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0.25.15.238\disk1\08予算監視・効率化チーム（交付決定額調・Ｇビズインフォ）\令和01年度分\第4四半期分\06　HP公表　【R04.02差替】Ｒ１　第４四半期分\"/>
    </mc:Choice>
  </mc:AlternateContent>
  <bookViews>
    <workbookView xWindow="0" yWindow="0" windowWidth="28800" windowHeight="11835" tabRatio="684" firstSheet="1" activeTab="1"/>
  </bookViews>
  <sheets>
    <sheet name="記入例" sheetId="4" state="hidden" r:id="rId1"/>
    <sheet name="Ｒ元④" sheetId="2" r:id="rId2"/>
    <sheet name="（№を記載）地方公共団体内訳（当初交付決定用）" sheetId="7" state="hidden" r:id="rId3"/>
    <sheet name="（№を記載）地方公共団体内訳（変更交付決定用）" sheetId="5" state="hidden" r:id="rId4"/>
  </sheets>
  <definedNames>
    <definedName name="_xlnm._FilterDatabase" localSheetId="1" hidden="1">Ｒ元④!$A$5:$XEM$8209</definedName>
    <definedName name="_xlnm.Print_Area" localSheetId="2">'（№を記載）地方公共団体内訳（当初交付決定用）'!$A$1:$E$57</definedName>
    <definedName name="_xlnm.Print_Area" localSheetId="3">'（№を記載）地方公共団体内訳（変更交付決定用）'!$A$1:$F$60</definedName>
    <definedName name="_xlnm.Print_Area" localSheetId="1">Ｒ元④!$A$1:$N$8212</definedName>
    <definedName name="_xlnm.Print_Area" localSheetId="0">記入例!$A$1:$P$27</definedName>
  </definedNames>
  <calcPr calcId="162913"/>
</workbook>
</file>

<file path=xl/calcChain.xml><?xml version="1.0" encoding="utf-8"?>
<calcChain xmlns="http://schemas.openxmlformats.org/spreadsheetml/2006/main">
  <c r="E728" i="2" l="1"/>
  <c r="E718" i="2"/>
  <c r="E717" i="2"/>
  <c r="E713" i="2"/>
  <c r="E711" i="2"/>
  <c r="E709" i="2"/>
  <c r="F67" i="2" l="1"/>
  <c r="E67" i="2" s="1"/>
  <c r="E66" i="2"/>
  <c r="E51" i="2"/>
  <c r="F2006" i="5" l="1"/>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F989" i="5"/>
  <c r="F990" i="5"/>
  <c r="F991" i="5"/>
  <c r="F992" i="5"/>
  <c r="F993" i="5"/>
  <c r="F994" i="5"/>
  <c r="F995" i="5"/>
  <c r="F996" i="5"/>
  <c r="F997" i="5"/>
  <c r="F998" i="5"/>
  <c r="F999" i="5"/>
  <c r="F1000" i="5"/>
  <c r="F1001" i="5"/>
  <c r="F1002" i="5"/>
  <c r="F1003" i="5"/>
  <c r="F1004" i="5"/>
  <c r="F1005" i="5"/>
  <c r="F1006" i="5"/>
  <c r="F1007" i="5"/>
  <c r="F1008" i="5"/>
  <c r="F1009" i="5"/>
  <c r="F1010" i="5"/>
  <c r="F1011" i="5"/>
  <c r="F1012" i="5"/>
  <c r="F1013" i="5"/>
  <c r="F1014" i="5"/>
  <c r="F1015" i="5"/>
  <c r="F1016" i="5"/>
  <c r="F1017" i="5"/>
  <c r="F1018" i="5"/>
  <c r="F1019" i="5"/>
  <c r="F1020" i="5"/>
  <c r="F1021" i="5"/>
  <c r="F1022" i="5"/>
  <c r="F1023" i="5"/>
  <c r="F1024" i="5"/>
  <c r="F1025" i="5"/>
  <c r="F1026" i="5"/>
  <c r="F1027" i="5"/>
  <c r="F1028" i="5"/>
  <c r="F1029" i="5"/>
  <c r="F1030" i="5"/>
  <c r="F1031" i="5"/>
  <c r="F1032" i="5"/>
  <c r="F1033" i="5"/>
  <c r="F1034" i="5"/>
  <c r="F1035" i="5"/>
  <c r="F1036" i="5"/>
  <c r="F1037" i="5"/>
  <c r="F1038" i="5"/>
  <c r="F1039" i="5"/>
  <c r="F1040" i="5"/>
  <c r="F1041" i="5"/>
  <c r="F1042" i="5"/>
  <c r="F1043" i="5"/>
  <c r="F1044" i="5"/>
  <c r="F1045" i="5"/>
  <c r="F1046" i="5"/>
  <c r="F1047" i="5"/>
  <c r="F1048" i="5"/>
  <c r="F1049" i="5"/>
  <c r="F1050" i="5"/>
  <c r="F1051" i="5"/>
  <c r="F1052" i="5"/>
  <c r="F1053" i="5"/>
  <c r="F1054" i="5"/>
  <c r="F1055" i="5"/>
  <c r="F1056" i="5"/>
  <c r="F1057" i="5"/>
  <c r="F1058" i="5"/>
  <c r="F1059" i="5"/>
  <c r="F1060" i="5"/>
  <c r="F1061" i="5"/>
  <c r="F1062" i="5"/>
  <c r="F1063" i="5"/>
  <c r="F1064" i="5"/>
  <c r="F1065" i="5"/>
  <c r="F1066" i="5"/>
  <c r="F1067" i="5"/>
  <c r="F1068" i="5"/>
  <c r="F1069" i="5"/>
  <c r="F1070" i="5"/>
  <c r="F1071" i="5"/>
  <c r="F1072" i="5"/>
  <c r="F1073" i="5"/>
  <c r="F1074" i="5"/>
  <c r="F1075" i="5"/>
  <c r="F1076" i="5"/>
  <c r="F1077" i="5"/>
  <c r="F1078" i="5"/>
  <c r="F1079" i="5"/>
  <c r="F1080" i="5"/>
  <c r="F1081" i="5"/>
  <c r="F1082" i="5"/>
  <c r="F1083" i="5"/>
  <c r="F1084" i="5"/>
  <c r="F1085" i="5"/>
  <c r="F1086" i="5"/>
  <c r="F1087" i="5"/>
  <c r="F1088" i="5"/>
  <c r="F1089" i="5"/>
  <c r="F1090" i="5"/>
  <c r="F1091" i="5"/>
  <c r="F1092" i="5"/>
  <c r="F1093" i="5"/>
  <c r="F1094" i="5"/>
  <c r="F1095" i="5"/>
  <c r="F1096" i="5"/>
  <c r="F1097" i="5"/>
  <c r="F1098" i="5"/>
  <c r="F1099" i="5"/>
  <c r="F1100" i="5"/>
  <c r="F1101" i="5"/>
  <c r="F1102" i="5"/>
  <c r="F1103" i="5"/>
  <c r="F1104" i="5"/>
  <c r="F1105" i="5"/>
  <c r="F1106" i="5"/>
  <c r="F1107" i="5"/>
  <c r="F1108" i="5"/>
  <c r="F1109" i="5"/>
  <c r="F1110" i="5"/>
  <c r="F1111" i="5"/>
  <c r="F1112" i="5"/>
  <c r="F1113" i="5"/>
  <c r="F1114" i="5"/>
  <c r="F1115" i="5"/>
  <c r="F1116" i="5"/>
  <c r="F1117" i="5"/>
  <c r="F1118" i="5"/>
  <c r="F1119" i="5"/>
  <c r="F1120" i="5"/>
  <c r="F1121" i="5"/>
  <c r="F1122" i="5"/>
  <c r="F1123" i="5"/>
  <c r="F1124" i="5"/>
  <c r="F1125" i="5"/>
  <c r="F1126" i="5"/>
  <c r="F1127" i="5"/>
  <c r="F1128" i="5"/>
  <c r="F1129" i="5"/>
  <c r="F1130" i="5"/>
  <c r="F1131" i="5"/>
  <c r="F1132" i="5"/>
  <c r="F1133" i="5"/>
  <c r="F1134" i="5"/>
  <c r="F1135" i="5"/>
  <c r="F1136" i="5"/>
  <c r="F1137" i="5"/>
  <c r="F1138" i="5"/>
  <c r="F1139" i="5"/>
  <c r="F1140" i="5"/>
  <c r="F1141" i="5"/>
  <c r="F1142" i="5"/>
  <c r="F1143" i="5"/>
  <c r="F1144" i="5"/>
  <c r="F1145" i="5"/>
  <c r="F1146" i="5"/>
  <c r="F1147" i="5"/>
  <c r="F1148" i="5"/>
  <c r="F1149" i="5"/>
  <c r="F1150" i="5"/>
  <c r="F1151" i="5"/>
  <c r="F1152" i="5"/>
  <c r="F1153" i="5"/>
  <c r="F1154" i="5"/>
  <c r="F1155" i="5"/>
  <c r="F1156" i="5"/>
  <c r="F1157" i="5"/>
  <c r="F1158" i="5"/>
  <c r="F1159" i="5"/>
  <c r="F1160" i="5"/>
  <c r="F1161" i="5"/>
  <c r="F1162" i="5"/>
  <c r="F1163" i="5"/>
  <c r="F1164" i="5"/>
  <c r="F1165" i="5"/>
  <c r="F1166" i="5"/>
  <c r="F1167" i="5"/>
  <c r="F1168" i="5"/>
  <c r="F1169" i="5"/>
  <c r="F1170" i="5"/>
  <c r="F1171" i="5"/>
  <c r="F1172" i="5"/>
  <c r="F1173" i="5"/>
  <c r="F1174" i="5"/>
  <c r="F1175" i="5"/>
  <c r="F1176" i="5"/>
  <c r="F1177" i="5"/>
  <c r="F1178" i="5"/>
  <c r="F1179" i="5"/>
  <c r="F1180" i="5"/>
  <c r="F1181" i="5"/>
  <c r="F1182" i="5"/>
  <c r="F1183" i="5"/>
  <c r="F1184" i="5"/>
  <c r="F1185" i="5"/>
  <c r="F1186" i="5"/>
  <c r="F1187" i="5"/>
  <c r="F1188" i="5"/>
  <c r="F1189" i="5"/>
  <c r="F1190" i="5"/>
  <c r="F1191" i="5"/>
  <c r="F1192" i="5"/>
  <c r="F1193" i="5"/>
  <c r="F1194" i="5"/>
  <c r="F1195" i="5"/>
  <c r="F1196" i="5"/>
  <c r="F1197" i="5"/>
  <c r="F1198" i="5"/>
  <c r="F1199" i="5"/>
  <c r="F1200" i="5"/>
  <c r="F1201" i="5"/>
  <c r="F1202" i="5"/>
  <c r="F1203" i="5"/>
  <c r="F1204" i="5"/>
  <c r="F1205" i="5"/>
  <c r="F1206" i="5"/>
  <c r="F1207" i="5"/>
  <c r="F1208" i="5"/>
  <c r="F1209" i="5"/>
  <c r="F1210" i="5"/>
  <c r="F1211" i="5"/>
  <c r="F1212" i="5"/>
  <c r="F1213" i="5"/>
  <c r="F1214" i="5"/>
  <c r="F1215" i="5"/>
  <c r="F1216" i="5"/>
  <c r="F1217" i="5"/>
  <c r="F1218" i="5"/>
  <c r="F1219" i="5"/>
  <c r="F1220" i="5"/>
  <c r="F1221" i="5"/>
  <c r="F1222" i="5"/>
  <c r="F1223" i="5"/>
  <c r="F1224" i="5"/>
  <c r="F1225" i="5"/>
  <c r="F1226" i="5"/>
  <c r="F1227" i="5"/>
  <c r="F1228" i="5"/>
  <c r="F1229" i="5"/>
  <c r="F1230" i="5"/>
  <c r="F1231" i="5"/>
  <c r="F1232" i="5"/>
  <c r="F1233" i="5"/>
  <c r="F1234" i="5"/>
  <c r="F1235" i="5"/>
  <c r="F1236" i="5"/>
  <c r="F1237" i="5"/>
  <c r="F1238" i="5"/>
  <c r="F1239" i="5"/>
  <c r="F1240" i="5"/>
  <c r="F1241" i="5"/>
  <c r="F1242" i="5"/>
  <c r="F1243" i="5"/>
  <c r="F1244" i="5"/>
  <c r="F1245" i="5"/>
  <c r="F1246" i="5"/>
  <c r="F1247" i="5"/>
  <c r="F1248" i="5"/>
  <c r="F1249" i="5"/>
  <c r="F1250" i="5"/>
  <c r="F1251" i="5"/>
  <c r="F1252" i="5"/>
  <c r="F1253" i="5"/>
  <c r="F1254" i="5"/>
  <c r="F1255" i="5"/>
  <c r="F1256" i="5"/>
  <c r="F1257" i="5"/>
  <c r="F1258" i="5"/>
  <c r="F1259" i="5"/>
  <c r="F1260" i="5"/>
  <c r="F1261" i="5"/>
  <c r="F1262" i="5"/>
  <c r="F1263" i="5"/>
  <c r="F1264" i="5"/>
  <c r="F1265" i="5"/>
  <c r="F1266" i="5"/>
  <c r="F1267" i="5"/>
  <c r="F1268" i="5"/>
  <c r="F1269" i="5"/>
  <c r="F1270" i="5"/>
  <c r="F1271" i="5"/>
  <c r="F1272" i="5"/>
  <c r="F1273" i="5"/>
  <c r="F1274" i="5"/>
  <c r="F1275" i="5"/>
  <c r="F1276" i="5"/>
  <c r="F1277" i="5"/>
  <c r="F1278" i="5"/>
  <c r="F1279" i="5"/>
  <c r="F1280" i="5"/>
  <c r="F1281" i="5"/>
  <c r="F1282" i="5"/>
  <c r="F1283" i="5"/>
  <c r="F1284" i="5"/>
  <c r="F1285" i="5"/>
  <c r="F1286" i="5"/>
  <c r="F1287" i="5"/>
  <c r="F1288" i="5"/>
  <c r="F1289" i="5"/>
  <c r="F1290" i="5"/>
  <c r="F1291" i="5"/>
  <c r="F1292" i="5"/>
  <c r="F1293" i="5"/>
  <c r="F1294" i="5"/>
  <c r="F1295" i="5"/>
  <c r="F1296" i="5"/>
  <c r="F1297" i="5"/>
  <c r="F1298" i="5"/>
  <c r="F1299" i="5"/>
  <c r="F1300" i="5"/>
  <c r="F1301" i="5"/>
  <c r="F1302" i="5"/>
  <c r="F1303" i="5"/>
  <c r="F1304" i="5"/>
  <c r="F1305" i="5"/>
  <c r="F1306" i="5"/>
  <c r="F1307" i="5"/>
  <c r="F1308" i="5"/>
  <c r="F1309" i="5"/>
  <c r="F1310" i="5"/>
  <c r="F1311" i="5"/>
  <c r="F1312" i="5"/>
  <c r="F1313" i="5"/>
  <c r="F1314" i="5"/>
  <c r="F1315" i="5"/>
  <c r="F1316" i="5"/>
  <c r="F1317" i="5"/>
  <c r="F1318" i="5"/>
  <c r="F1319" i="5"/>
  <c r="F1320" i="5"/>
  <c r="F1321" i="5"/>
  <c r="F1322" i="5"/>
  <c r="F1323" i="5"/>
  <c r="F1324" i="5"/>
  <c r="F1325" i="5"/>
  <c r="F1326" i="5"/>
  <c r="F1327" i="5"/>
  <c r="F1328" i="5"/>
  <c r="F1329" i="5"/>
  <c r="F1330" i="5"/>
  <c r="F1331" i="5"/>
  <c r="F1332" i="5"/>
  <c r="F1333" i="5"/>
  <c r="F1334" i="5"/>
  <c r="F1335" i="5"/>
  <c r="F1336" i="5"/>
  <c r="F1337" i="5"/>
  <c r="F1338" i="5"/>
  <c r="F1339" i="5"/>
  <c r="F1340" i="5"/>
  <c r="F1341" i="5"/>
  <c r="F1342" i="5"/>
  <c r="F1343" i="5"/>
  <c r="F1344" i="5"/>
  <c r="F1345" i="5"/>
  <c r="F1346" i="5"/>
  <c r="F1347" i="5"/>
  <c r="F1348" i="5"/>
  <c r="F1349" i="5"/>
  <c r="F1350" i="5"/>
  <c r="F1351" i="5"/>
  <c r="F1352" i="5"/>
  <c r="F1353" i="5"/>
  <c r="F1354" i="5"/>
  <c r="F1355" i="5"/>
  <c r="F1356" i="5"/>
  <c r="F1357" i="5"/>
  <c r="F1358" i="5"/>
  <c r="F1359" i="5"/>
  <c r="F1360" i="5"/>
  <c r="F1361" i="5"/>
  <c r="F1362" i="5"/>
  <c r="F1363" i="5"/>
  <c r="F1364" i="5"/>
  <c r="F1365" i="5"/>
  <c r="F1366" i="5"/>
  <c r="F1367" i="5"/>
  <c r="F1368" i="5"/>
  <c r="F1369" i="5"/>
  <c r="F1370" i="5"/>
  <c r="F1371" i="5"/>
  <c r="F1372" i="5"/>
  <c r="F1373" i="5"/>
  <c r="F1374" i="5"/>
  <c r="F1375" i="5"/>
  <c r="F1376" i="5"/>
  <c r="F1377" i="5"/>
  <c r="F1378" i="5"/>
  <c r="F1379" i="5"/>
  <c r="F1380" i="5"/>
  <c r="F1381" i="5"/>
  <c r="F1382" i="5"/>
  <c r="F1383" i="5"/>
  <c r="F1384" i="5"/>
  <c r="F1385" i="5"/>
  <c r="F1386" i="5"/>
  <c r="F1387" i="5"/>
  <c r="F1388" i="5"/>
  <c r="F1389" i="5"/>
  <c r="F1390" i="5"/>
  <c r="F1391" i="5"/>
  <c r="F1392" i="5"/>
  <c r="F1393" i="5"/>
  <c r="F1394" i="5"/>
  <c r="F1395" i="5"/>
  <c r="F1396" i="5"/>
  <c r="F1397" i="5"/>
  <c r="F1398" i="5"/>
  <c r="F1399" i="5"/>
  <c r="F1400" i="5"/>
  <c r="F1401" i="5"/>
  <c r="F1402" i="5"/>
  <c r="F1403" i="5"/>
  <c r="F1404" i="5"/>
  <c r="F1405" i="5"/>
  <c r="F1406" i="5"/>
  <c r="F1407" i="5"/>
  <c r="F1408" i="5"/>
  <c r="F1409" i="5"/>
  <c r="F1410" i="5"/>
  <c r="F1411" i="5"/>
  <c r="F1412" i="5"/>
  <c r="F1413" i="5"/>
  <c r="F1414" i="5"/>
  <c r="F1415" i="5"/>
  <c r="F1416" i="5"/>
  <c r="F1417" i="5"/>
  <c r="F1418" i="5"/>
  <c r="F1419" i="5"/>
  <c r="F1420" i="5"/>
  <c r="F1421" i="5"/>
  <c r="F1422" i="5"/>
  <c r="F1423" i="5"/>
  <c r="F1424" i="5"/>
  <c r="F1425" i="5"/>
  <c r="F1426" i="5"/>
  <c r="F1427" i="5"/>
  <c r="F1428" i="5"/>
  <c r="F1429" i="5"/>
  <c r="F1430" i="5"/>
  <c r="F1431" i="5"/>
  <c r="F1432" i="5"/>
  <c r="F1433" i="5"/>
  <c r="F1434" i="5"/>
  <c r="F1435" i="5"/>
  <c r="F1436" i="5"/>
  <c r="F1437" i="5"/>
  <c r="F1438" i="5"/>
  <c r="F1439" i="5"/>
  <c r="F1440" i="5"/>
  <c r="F1441" i="5"/>
  <c r="F1442" i="5"/>
  <c r="F1443" i="5"/>
  <c r="F1444" i="5"/>
  <c r="F1445" i="5"/>
  <c r="F1446" i="5"/>
  <c r="F1447" i="5"/>
  <c r="F1448" i="5"/>
  <c r="F1449" i="5"/>
  <c r="F1450" i="5"/>
  <c r="F1451" i="5"/>
  <c r="F1452" i="5"/>
  <c r="F1453" i="5"/>
  <c r="F1454" i="5"/>
  <c r="F1455" i="5"/>
  <c r="F1456" i="5"/>
  <c r="F1457" i="5"/>
  <c r="F1458" i="5"/>
  <c r="F1459" i="5"/>
  <c r="F1460" i="5"/>
  <c r="F1461" i="5"/>
  <c r="F1462" i="5"/>
  <c r="F1463" i="5"/>
  <c r="F1464" i="5"/>
  <c r="F1465" i="5"/>
  <c r="F1466" i="5"/>
  <c r="F1467" i="5"/>
  <c r="F1468" i="5"/>
  <c r="F1469" i="5"/>
  <c r="F1470" i="5"/>
  <c r="F1471" i="5"/>
  <c r="F1472" i="5"/>
  <c r="F1473" i="5"/>
  <c r="F1474" i="5"/>
  <c r="F1475" i="5"/>
  <c r="F1476" i="5"/>
  <c r="F1477" i="5"/>
  <c r="F1478" i="5"/>
  <c r="F1479" i="5"/>
  <c r="F1480" i="5"/>
  <c r="F1481" i="5"/>
  <c r="F1482" i="5"/>
  <c r="F1483" i="5"/>
  <c r="F1484" i="5"/>
  <c r="F1485" i="5"/>
  <c r="F1486" i="5"/>
  <c r="F1487" i="5"/>
  <c r="F1488" i="5"/>
  <c r="F1489" i="5"/>
  <c r="F1490" i="5"/>
  <c r="F1491" i="5"/>
  <c r="F1492" i="5"/>
  <c r="F1493" i="5"/>
  <c r="F1494" i="5"/>
  <c r="F1495" i="5"/>
  <c r="F1496" i="5"/>
  <c r="F1497" i="5"/>
  <c r="F1498" i="5"/>
  <c r="F1499" i="5"/>
  <c r="F1500" i="5"/>
  <c r="F1501" i="5"/>
  <c r="F1502" i="5"/>
  <c r="F1503" i="5"/>
  <c r="F1504" i="5"/>
  <c r="F1505" i="5"/>
  <c r="F1506" i="5"/>
  <c r="F1507" i="5"/>
  <c r="F1508" i="5"/>
  <c r="F1509" i="5"/>
  <c r="F1510" i="5"/>
  <c r="F1511" i="5"/>
  <c r="F1512" i="5"/>
  <c r="F1513" i="5"/>
  <c r="F1514" i="5"/>
  <c r="F1515" i="5"/>
  <c r="F1516" i="5"/>
  <c r="F1517" i="5"/>
  <c r="F1518" i="5"/>
  <c r="F1519" i="5"/>
  <c r="F1520" i="5"/>
  <c r="F1521" i="5"/>
  <c r="F1522" i="5"/>
  <c r="F1523" i="5"/>
  <c r="F1524" i="5"/>
  <c r="F1525" i="5"/>
  <c r="F1526" i="5"/>
  <c r="F1527" i="5"/>
  <c r="F1528" i="5"/>
  <c r="F1529" i="5"/>
  <c r="F1530" i="5"/>
  <c r="F1531" i="5"/>
  <c r="F1532" i="5"/>
  <c r="F1533" i="5"/>
  <c r="F1534" i="5"/>
  <c r="F1535" i="5"/>
  <c r="F1536" i="5"/>
  <c r="F1537" i="5"/>
  <c r="F1538" i="5"/>
  <c r="F1539" i="5"/>
  <c r="F1540" i="5"/>
  <c r="F1541" i="5"/>
  <c r="F1542" i="5"/>
  <c r="F1543" i="5"/>
  <c r="F1544" i="5"/>
  <c r="F1545" i="5"/>
  <c r="F1546" i="5"/>
  <c r="F1547" i="5"/>
  <c r="F1548" i="5"/>
  <c r="F1549" i="5"/>
  <c r="F1550" i="5"/>
  <c r="F1551" i="5"/>
  <c r="F1552" i="5"/>
  <c r="F1553" i="5"/>
  <c r="F1554" i="5"/>
  <c r="F1555" i="5"/>
  <c r="F1556" i="5"/>
  <c r="F1557" i="5"/>
  <c r="F1558" i="5"/>
  <c r="F1559" i="5"/>
  <c r="F1560" i="5"/>
  <c r="F1561" i="5"/>
  <c r="F1562" i="5"/>
  <c r="F1563" i="5"/>
  <c r="F1564" i="5"/>
  <c r="F1565" i="5"/>
  <c r="F1566" i="5"/>
  <c r="F1567" i="5"/>
  <c r="F1568" i="5"/>
  <c r="F1569" i="5"/>
  <c r="F1570" i="5"/>
  <c r="F1571" i="5"/>
  <c r="F1572" i="5"/>
  <c r="F1573" i="5"/>
  <c r="F1574" i="5"/>
  <c r="F1575" i="5"/>
  <c r="F1576" i="5"/>
  <c r="F1577" i="5"/>
  <c r="F1578" i="5"/>
  <c r="F1579" i="5"/>
  <c r="F1580" i="5"/>
  <c r="F1581" i="5"/>
  <c r="F1582" i="5"/>
  <c r="F1583" i="5"/>
  <c r="F1584" i="5"/>
  <c r="F1585" i="5"/>
  <c r="F1586" i="5"/>
  <c r="F1587" i="5"/>
  <c r="F1588" i="5"/>
  <c r="F1589" i="5"/>
  <c r="F1590" i="5"/>
  <c r="F1591" i="5"/>
  <c r="F1592" i="5"/>
  <c r="F1593" i="5"/>
  <c r="F1594" i="5"/>
  <c r="F1595" i="5"/>
  <c r="F1596" i="5"/>
  <c r="F1597" i="5"/>
  <c r="F1598" i="5"/>
  <c r="F1599" i="5"/>
  <c r="F1600" i="5"/>
  <c r="F1601" i="5"/>
  <c r="F1602" i="5"/>
  <c r="F1603" i="5"/>
  <c r="F1604" i="5"/>
  <c r="F1605" i="5"/>
  <c r="F1606" i="5"/>
  <c r="F1607" i="5"/>
  <c r="F1608" i="5"/>
  <c r="F1609" i="5"/>
  <c r="F1610" i="5"/>
  <c r="F1611" i="5"/>
  <c r="F1612" i="5"/>
  <c r="F1613" i="5"/>
  <c r="F1614" i="5"/>
  <c r="F1615" i="5"/>
  <c r="F1616" i="5"/>
  <c r="F1617" i="5"/>
  <c r="F1618" i="5"/>
  <c r="F1619" i="5"/>
  <c r="F1620" i="5"/>
  <c r="F1621" i="5"/>
  <c r="F1622" i="5"/>
  <c r="F1623" i="5"/>
  <c r="F1624" i="5"/>
  <c r="F1625" i="5"/>
  <c r="F1626" i="5"/>
  <c r="F1627" i="5"/>
  <c r="F1628" i="5"/>
  <c r="F1629" i="5"/>
  <c r="F1630" i="5"/>
  <c r="F1631" i="5"/>
  <c r="F1632" i="5"/>
  <c r="F1633" i="5"/>
  <c r="F1634" i="5"/>
  <c r="F1635" i="5"/>
  <c r="F1636" i="5"/>
  <c r="F1637" i="5"/>
  <c r="F1638" i="5"/>
  <c r="F1639" i="5"/>
  <c r="F1640" i="5"/>
  <c r="F1641" i="5"/>
  <c r="F1642" i="5"/>
  <c r="F1643" i="5"/>
  <c r="F1644" i="5"/>
  <c r="F1645" i="5"/>
  <c r="F1646" i="5"/>
  <c r="F1647" i="5"/>
  <c r="F1648" i="5"/>
  <c r="F1649" i="5"/>
  <c r="F1650" i="5"/>
  <c r="F1651" i="5"/>
  <c r="F1652" i="5"/>
  <c r="F1653" i="5"/>
  <c r="F1654" i="5"/>
  <c r="F1655" i="5"/>
  <c r="F1656" i="5"/>
  <c r="F1657" i="5"/>
  <c r="F1658" i="5"/>
  <c r="F1659" i="5"/>
  <c r="F1660" i="5"/>
  <c r="F1661" i="5"/>
  <c r="F1662" i="5"/>
  <c r="F1663" i="5"/>
  <c r="F1664" i="5"/>
  <c r="F1665" i="5"/>
  <c r="F1666" i="5"/>
  <c r="F1667" i="5"/>
  <c r="F1668" i="5"/>
  <c r="F1669" i="5"/>
  <c r="F1670" i="5"/>
  <c r="F1671" i="5"/>
  <c r="F1672" i="5"/>
  <c r="F1673" i="5"/>
  <c r="F1674" i="5"/>
  <c r="F1675" i="5"/>
  <c r="F1676" i="5"/>
  <c r="F1677" i="5"/>
  <c r="F1678" i="5"/>
  <c r="F1679" i="5"/>
  <c r="F1680" i="5"/>
  <c r="F1681" i="5"/>
  <c r="F1682" i="5"/>
  <c r="F1683" i="5"/>
  <c r="F1684" i="5"/>
  <c r="F1685" i="5"/>
  <c r="F1686" i="5"/>
  <c r="F1687" i="5"/>
  <c r="F1688" i="5"/>
  <c r="F1689" i="5"/>
  <c r="F1690" i="5"/>
  <c r="F1691" i="5"/>
  <c r="F1692" i="5"/>
  <c r="F1693" i="5"/>
  <c r="F1694" i="5"/>
  <c r="F1695" i="5"/>
  <c r="F1696" i="5"/>
  <c r="F1697" i="5"/>
  <c r="F1698" i="5"/>
  <c r="F1699" i="5"/>
  <c r="F1700" i="5"/>
  <c r="F1701" i="5"/>
  <c r="F1702" i="5"/>
  <c r="F1703" i="5"/>
  <c r="F1704" i="5"/>
  <c r="F1705" i="5"/>
  <c r="F1706" i="5"/>
  <c r="F1707" i="5"/>
  <c r="F1708" i="5"/>
  <c r="F1709" i="5"/>
  <c r="F1710" i="5"/>
  <c r="F1711" i="5"/>
  <c r="F1712" i="5"/>
  <c r="F1713" i="5"/>
  <c r="F1714" i="5"/>
  <c r="F1715" i="5"/>
  <c r="F1716" i="5"/>
  <c r="F1717" i="5"/>
  <c r="F1718" i="5"/>
  <c r="F1719" i="5"/>
  <c r="F1720" i="5"/>
  <c r="F1721" i="5"/>
  <c r="F1722" i="5"/>
  <c r="F1723" i="5"/>
  <c r="F1724" i="5"/>
  <c r="F1725" i="5"/>
  <c r="F1726" i="5"/>
  <c r="F1727" i="5"/>
  <c r="F1728" i="5"/>
  <c r="F1729" i="5"/>
  <c r="F1730" i="5"/>
  <c r="F1731" i="5"/>
  <c r="F1732" i="5"/>
  <c r="F1733" i="5"/>
  <c r="F1734" i="5"/>
  <c r="F1735" i="5"/>
  <c r="F1736" i="5"/>
  <c r="F1737" i="5"/>
  <c r="F1738" i="5"/>
  <c r="F1739" i="5"/>
  <c r="F1740" i="5"/>
  <c r="F1741" i="5"/>
  <c r="F1742" i="5"/>
  <c r="F1743" i="5"/>
  <c r="F1744" i="5"/>
  <c r="F1745" i="5"/>
  <c r="F1746" i="5"/>
  <c r="F1747" i="5"/>
  <c r="F1748" i="5"/>
  <c r="F1749" i="5"/>
  <c r="F1750" i="5"/>
  <c r="F1751" i="5"/>
  <c r="F1752" i="5"/>
  <c r="F1753" i="5"/>
  <c r="F1754" i="5"/>
  <c r="F1755" i="5"/>
  <c r="F1756" i="5"/>
  <c r="F1757" i="5"/>
  <c r="F1758" i="5"/>
  <c r="F1759" i="5"/>
  <c r="F1760" i="5"/>
  <c r="F1761" i="5"/>
  <c r="F1762" i="5"/>
  <c r="F1763" i="5"/>
  <c r="F1764" i="5"/>
  <c r="F1765" i="5"/>
  <c r="F1766" i="5"/>
  <c r="F1767" i="5"/>
  <c r="F1768" i="5"/>
  <c r="F1769" i="5"/>
  <c r="F1770" i="5"/>
  <c r="F1771" i="5"/>
  <c r="F1772" i="5"/>
  <c r="F1773" i="5"/>
  <c r="F1774" i="5"/>
  <c r="F1775" i="5"/>
  <c r="F1776" i="5"/>
  <c r="F1777" i="5"/>
  <c r="F1778" i="5"/>
  <c r="F1779" i="5"/>
  <c r="F1780" i="5"/>
  <c r="F1781" i="5"/>
  <c r="F1782" i="5"/>
  <c r="F1783" i="5"/>
  <c r="F1784" i="5"/>
  <c r="F1785" i="5"/>
  <c r="F1786" i="5"/>
  <c r="F1787" i="5"/>
  <c r="F1788" i="5"/>
  <c r="F1789" i="5"/>
  <c r="F1790" i="5"/>
  <c r="F1791" i="5"/>
  <c r="F1792" i="5"/>
  <c r="F1793" i="5"/>
  <c r="F1794" i="5"/>
  <c r="F1795" i="5"/>
  <c r="F1796" i="5"/>
  <c r="F1797" i="5"/>
  <c r="F1798" i="5"/>
  <c r="F1799" i="5"/>
  <c r="F1800" i="5"/>
  <c r="F1801" i="5"/>
  <c r="F1802" i="5"/>
  <c r="F1803" i="5"/>
  <c r="F1804" i="5"/>
  <c r="F1805" i="5"/>
  <c r="F1806" i="5"/>
  <c r="F1807" i="5"/>
  <c r="F1808" i="5"/>
  <c r="F1809" i="5"/>
  <c r="F1810" i="5"/>
  <c r="F1811" i="5"/>
  <c r="F1812" i="5"/>
  <c r="F1813" i="5"/>
  <c r="F1814" i="5"/>
  <c r="F1815" i="5"/>
  <c r="F1816" i="5"/>
  <c r="F1817" i="5"/>
  <c r="F1818" i="5"/>
  <c r="F1819" i="5"/>
  <c r="F1820" i="5"/>
  <c r="F1821" i="5"/>
  <c r="F1822" i="5"/>
  <c r="F1823" i="5"/>
  <c r="F1824" i="5"/>
  <c r="F1825" i="5"/>
  <c r="F1826" i="5"/>
  <c r="F1827" i="5"/>
  <c r="F1828" i="5"/>
  <c r="F1829" i="5"/>
  <c r="F1830" i="5"/>
  <c r="F1831" i="5"/>
  <c r="F1832" i="5"/>
  <c r="F1833" i="5"/>
  <c r="F1834" i="5"/>
  <c r="F1835" i="5"/>
  <c r="F1836" i="5"/>
  <c r="F1837" i="5"/>
  <c r="F1838" i="5"/>
  <c r="F1839" i="5"/>
  <c r="F1840" i="5"/>
  <c r="F1841" i="5"/>
  <c r="F1842" i="5"/>
  <c r="F1843" i="5"/>
  <c r="F1844" i="5"/>
  <c r="F1845" i="5"/>
  <c r="F1846" i="5"/>
  <c r="F1847" i="5"/>
  <c r="F1848" i="5"/>
  <c r="F1849" i="5"/>
  <c r="F1850" i="5"/>
  <c r="F1851" i="5"/>
  <c r="F1852" i="5"/>
  <c r="F1853" i="5"/>
  <c r="F1854" i="5"/>
  <c r="F1855" i="5"/>
  <c r="F1856" i="5"/>
  <c r="F1857" i="5"/>
  <c r="F1858" i="5"/>
  <c r="F1859" i="5"/>
  <c r="F1860" i="5"/>
  <c r="F1861" i="5"/>
  <c r="F1862" i="5"/>
  <c r="F1863" i="5"/>
  <c r="F1864" i="5"/>
  <c r="F1865" i="5"/>
  <c r="F1866" i="5"/>
  <c r="F1867" i="5"/>
  <c r="F1868" i="5"/>
  <c r="F1869" i="5"/>
  <c r="F1870" i="5"/>
  <c r="F1871" i="5"/>
  <c r="F1872" i="5"/>
  <c r="F1873" i="5"/>
  <c r="F1874" i="5"/>
  <c r="F1875" i="5"/>
  <c r="F1876" i="5"/>
  <c r="F1877" i="5"/>
  <c r="F1878" i="5"/>
  <c r="F1879" i="5"/>
  <c r="F1880" i="5"/>
  <c r="F1881" i="5"/>
  <c r="F1882" i="5"/>
  <c r="F1883" i="5"/>
  <c r="F1884" i="5"/>
  <c r="F1885" i="5"/>
  <c r="F1886" i="5"/>
  <c r="F1887" i="5"/>
  <c r="F1888" i="5"/>
  <c r="F1889" i="5"/>
  <c r="F1890" i="5"/>
  <c r="F1891" i="5"/>
  <c r="F1892" i="5"/>
  <c r="F1893" i="5"/>
  <c r="F1894" i="5"/>
  <c r="F1895" i="5"/>
  <c r="F1896" i="5"/>
  <c r="F1897" i="5"/>
  <c r="F1898" i="5"/>
  <c r="F1899" i="5"/>
  <c r="F1900" i="5"/>
  <c r="F1901" i="5"/>
  <c r="F1902" i="5"/>
  <c r="F1903" i="5"/>
  <c r="F1904" i="5"/>
  <c r="F1905" i="5"/>
  <c r="F1906" i="5"/>
  <c r="F1907" i="5"/>
  <c r="F1908" i="5"/>
  <c r="F1909" i="5"/>
  <c r="F1910" i="5"/>
  <c r="F1911" i="5"/>
  <c r="F1912" i="5"/>
  <c r="F1913" i="5"/>
  <c r="F1914" i="5"/>
  <c r="F1915" i="5"/>
  <c r="F1916" i="5"/>
  <c r="F1917" i="5"/>
  <c r="F1918" i="5"/>
  <c r="F1919" i="5"/>
  <c r="F1920" i="5"/>
  <c r="F1921" i="5"/>
  <c r="F1922" i="5"/>
  <c r="F1923" i="5"/>
  <c r="F1924" i="5"/>
  <c r="F1925" i="5"/>
  <c r="F1926" i="5"/>
  <c r="F1927" i="5"/>
  <c r="F1928" i="5"/>
  <c r="F1929" i="5"/>
  <c r="F1930" i="5"/>
  <c r="F1931" i="5"/>
  <c r="F1932" i="5"/>
  <c r="F1933" i="5"/>
  <c r="F1934" i="5"/>
  <c r="F1935" i="5"/>
  <c r="F1936" i="5"/>
  <c r="F1937" i="5"/>
  <c r="F1938" i="5"/>
  <c r="F1939" i="5"/>
  <c r="F1940" i="5"/>
  <c r="F1941" i="5"/>
  <c r="F1942" i="5"/>
  <c r="F1943" i="5"/>
  <c r="F1944" i="5"/>
  <c r="F1945" i="5"/>
  <c r="F1946" i="5"/>
  <c r="F1947" i="5"/>
  <c r="F1948" i="5"/>
  <c r="F1949" i="5"/>
  <c r="F1950" i="5"/>
  <c r="F1951" i="5"/>
  <c r="F1952" i="5"/>
  <c r="F1953" i="5"/>
  <c r="F1954" i="5"/>
  <c r="F1955" i="5"/>
  <c r="F1956" i="5"/>
  <c r="F1957" i="5"/>
  <c r="F1958" i="5"/>
  <c r="F1959" i="5"/>
  <c r="F1960" i="5"/>
  <c r="F1961" i="5"/>
  <c r="F1962" i="5"/>
  <c r="F1963" i="5"/>
  <c r="F1964" i="5"/>
  <c r="F1965" i="5"/>
  <c r="F1966" i="5"/>
  <c r="F1967" i="5"/>
  <c r="F1968" i="5"/>
  <c r="F1969" i="5"/>
  <c r="F1970" i="5"/>
  <c r="F1971" i="5"/>
  <c r="F1972" i="5"/>
  <c r="F1973" i="5"/>
  <c r="F1974" i="5"/>
  <c r="F1975" i="5"/>
  <c r="F1976" i="5"/>
  <c r="F1977" i="5"/>
  <c r="F1978" i="5"/>
  <c r="F1979" i="5"/>
  <c r="F1980" i="5"/>
  <c r="F1981" i="5"/>
  <c r="F1982" i="5"/>
  <c r="F1983" i="5"/>
  <c r="F1984" i="5"/>
  <c r="F1985" i="5"/>
  <c r="F1986" i="5"/>
  <c r="F1987" i="5"/>
  <c r="F1988" i="5"/>
  <c r="F1989" i="5"/>
  <c r="F1990" i="5"/>
  <c r="F1991" i="5"/>
  <c r="F1992" i="5"/>
  <c r="F1993" i="5"/>
  <c r="F1994" i="5"/>
  <c r="F1995" i="5"/>
  <c r="F1996" i="5"/>
  <c r="F1997" i="5"/>
  <c r="F1998" i="5"/>
  <c r="F1999" i="5"/>
  <c r="F2000" i="5"/>
  <c r="F2001" i="5"/>
  <c r="F2002" i="5"/>
  <c r="F2003" i="5"/>
  <c r="F2004" i="5"/>
  <c r="F2005" i="5"/>
  <c r="F13" i="5"/>
  <c r="D12" i="5"/>
  <c r="E12" i="5"/>
  <c r="D12" i="7" l="1"/>
  <c r="F12" i="5" l="1"/>
</calcChain>
</file>

<file path=xl/comments1.xml><?xml version="1.0" encoding="utf-8"?>
<comments xmlns="http://schemas.openxmlformats.org/spreadsheetml/2006/main">
  <authors>
    <author>厚生労働省ネットワークシステム</author>
  </authors>
  <commentList>
    <comment ref="H5" authorId="0" shapeId="0">
      <text>
        <r>
          <rPr>
            <sz val="11"/>
            <color indexed="81"/>
            <rFont val="HG丸ｺﾞｼｯｸM-PRO"/>
            <family val="3"/>
            <charset val="128"/>
          </rPr>
          <t>交付決定通知の日付（＝支出負担行為をした日）に準拠してください。</t>
        </r>
      </text>
    </comment>
    <comment ref="F6" authorId="0" shapeId="0">
      <text>
        <r>
          <rPr>
            <sz val="11"/>
            <color indexed="39"/>
            <rFont val="HG丸ｺﾞｼｯｸM-PRO"/>
            <family val="3"/>
            <charset val="128"/>
          </rPr>
          <t>「円」単位で記入して下さい。</t>
        </r>
      </text>
    </comment>
    <comment ref="B7" authorId="0" shapeId="0">
      <text>
        <r>
          <rPr>
            <sz val="11"/>
            <color indexed="81"/>
            <rFont val="HG丸ｺﾞｼｯｸM-PRO"/>
            <family val="3"/>
            <charset val="128"/>
          </rPr>
          <t>交付要綱上の名称を記載してください。</t>
        </r>
      </text>
    </comment>
    <comment ref="C7" authorId="0" shapeId="0">
      <text>
        <r>
          <rPr>
            <b/>
            <sz val="9"/>
            <color indexed="81"/>
            <rFont val="MS P ゴシック"/>
            <family val="3"/>
            <charset val="128"/>
          </rPr>
          <t>「（項）」、「（目）」も記載して下さい。</t>
        </r>
      </text>
    </comment>
    <comment ref="J7" authorId="0" shapeId="0">
      <text>
        <r>
          <rPr>
            <b/>
            <sz val="12"/>
            <color indexed="81"/>
            <rFont val="ＭＳ Ｐゴシック"/>
            <family val="3"/>
            <charset val="128"/>
          </rPr>
          <t xml:space="preserve">交付先が地方公共団体、個人の場合は、法人番号欄への入力は不要です。
</t>
        </r>
      </text>
    </comment>
    <comment ref="K7" authorId="0" shapeId="0">
      <text>
        <r>
          <rPr>
            <b/>
            <sz val="12"/>
            <color indexed="81"/>
            <rFont val="ＭＳ Ｐゴシック"/>
            <family val="3"/>
            <charset val="128"/>
          </rPr>
          <t>交付先が研究者の場合は、
所在地欄への入力は不要です。</t>
        </r>
        <r>
          <rPr>
            <sz val="9"/>
            <color indexed="81"/>
            <rFont val="ＭＳ Ｐゴシック"/>
            <family val="3"/>
            <charset val="128"/>
          </rPr>
          <t xml:space="preserve">
</t>
        </r>
      </text>
    </comment>
    <comment ref="I8" authorId="0" shapeId="0">
      <text>
        <r>
          <rPr>
            <sz val="11"/>
            <color indexed="39"/>
            <rFont val="HG丸ｺﾞｼｯｸM-PRO"/>
            <family val="3"/>
            <charset val="128"/>
          </rPr>
          <t>「法人」への交付決定は、「○○株式会社　他○件」等とは括らずに、必ず個別記載してください。→※３参照</t>
        </r>
      </text>
    </comment>
    <comment ref="O9" authorId="0" shapeId="0">
      <text>
        <r>
          <rPr>
            <sz val="11"/>
            <color indexed="81"/>
            <rFont val="HG丸ｺﾞｼｯｸM-PRO"/>
            <family val="3"/>
            <charset val="128"/>
          </rPr>
          <t>「公益法人」向けの交付は、適正化法対象外であっても記載してください。</t>
        </r>
      </text>
    </comment>
    <comment ref="N10" authorId="0" shapeId="0">
      <text>
        <r>
          <rPr>
            <sz val="11"/>
            <color indexed="81"/>
            <rFont val="HG丸ｺﾞｼｯｸM-PRO"/>
            <family val="3"/>
            <charset val="128"/>
          </rPr>
          <t>「公益法人」向けの交付は、「公益法人の区分」及び「国所管、都道府県所管」を必ず記載してください。なお、交付決定日時点での区分を記載すること。</t>
        </r>
      </text>
    </comment>
    <comment ref="F13" authorId="0" shapeId="0">
      <text>
        <r>
          <rPr>
            <sz val="11"/>
            <color indexed="81"/>
            <rFont val="HG丸ｺﾞｼｯｸM-PRO"/>
            <family val="3"/>
            <charset val="128"/>
          </rPr>
          <t>変更</t>
        </r>
        <r>
          <rPr>
            <b/>
            <u/>
            <sz val="11"/>
            <color indexed="81"/>
            <rFont val="HG丸ｺﾞｼｯｸM-PRO"/>
            <family val="3"/>
            <charset val="128"/>
          </rPr>
          <t>後</t>
        </r>
        <r>
          <rPr>
            <sz val="11"/>
            <color indexed="81"/>
            <rFont val="HG丸ｺﾞｼｯｸM-PRO"/>
            <family val="3"/>
            <charset val="128"/>
          </rPr>
          <t>の交付決定額を記載してください。
（</t>
        </r>
        <r>
          <rPr>
            <u/>
            <sz val="11"/>
            <color indexed="81"/>
            <rFont val="HG丸ｺﾞｼｯｸM-PRO"/>
            <family val="3"/>
            <charset val="128"/>
          </rPr>
          <t>増減額のみを記載しない</t>
        </r>
        <r>
          <rPr>
            <sz val="11"/>
            <color indexed="81"/>
            <rFont val="HG丸ｺﾞｼｯｸM-PRO"/>
            <family val="3"/>
            <charset val="128"/>
          </rPr>
          <t>）
なお、同一四半期内で当初交付、変更交付をした場合はそれぞれ別行で記載すること。</t>
        </r>
      </text>
    </comment>
    <comment ref="G13" authorId="0" shapeId="0">
      <text>
        <r>
          <rPr>
            <sz val="11"/>
            <color indexed="81"/>
            <rFont val="HG丸ｺﾞｼｯｸM-PRO"/>
            <family val="3"/>
            <charset val="128"/>
          </rPr>
          <t>変更</t>
        </r>
        <r>
          <rPr>
            <b/>
            <u/>
            <sz val="11"/>
            <color indexed="81"/>
            <rFont val="HG丸ｺﾞｼｯｸM-PRO"/>
            <family val="3"/>
            <charset val="128"/>
          </rPr>
          <t>前</t>
        </r>
        <r>
          <rPr>
            <sz val="11"/>
            <color indexed="81"/>
            <rFont val="HG丸ｺﾞｼｯｸM-PRO"/>
            <family val="3"/>
            <charset val="128"/>
          </rPr>
          <t>の交付決定額を記載する。（過去の報告額と整合をとる）</t>
        </r>
      </text>
    </comment>
    <comment ref="I14" authorId="0" shapeId="0">
      <text>
        <r>
          <rPr>
            <sz val="11"/>
            <color indexed="81"/>
            <rFont val="HG丸ｺﾞｼｯｸM-PRO"/>
            <family val="3"/>
            <charset val="128"/>
          </rPr>
          <t>交付先が法人ではなく、複数ある場合、ほか○件と記載することも可。</t>
        </r>
      </text>
    </comment>
    <comment ref="K16" authorId="0" shapeId="0">
      <text>
        <r>
          <rPr>
            <b/>
            <sz val="12"/>
            <color indexed="81"/>
            <rFont val="ＭＳ Ｐゴシック"/>
            <family val="3"/>
            <charset val="128"/>
          </rPr>
          <t xml:space="preserve">交付先が地方公共団体の場合は、所在地欄への入力は不要です。
</t>
        </r>
      </text>
    </comment>
  </commentList>
</comments>
</file>

<file path=xl/comments2.xml><?xml version="1.0" encoding="utf-8"?>
<comments xmlns="http://schemas.openxmlformats.org/spreadsheetml/2006/main">
  <authors>
    <author>厚生労働省ネットワークシステム</author>
  </authors>
  <commentList>
    <comment ref="H40" authorId="0" shapeId="0">
      <text>
        <r>
          <rPr>
            <sz val="9"/>
            <color indexed="81"/>
            <rFont val="MS P ゴシック"/>
            <family val="3"/>
            <charset val="128"/>
          </rPr>
          <t>法人のため括らずに1件づつ、1行ごとに記載</t>
        </r>
      </text>
    </comment>
    <comment ref="H47" authorId="0" shapeId="0">
      <text>
        <r>
          <rPr>
            <b/>
            <sz val="9"/>
            <color indexed="81"/>
            <rFont val="MS P ゴシック"/>
            <family val="3"/>
            <charset val="128"/>
          </rPr>
          <t>法人のため括らずに1件づつ、1行ごとに記載</t>
        </r>
      </text>
    </comment>
    <comment ref="H53" authorId="0" shapeId="0">
      <text>
        <r>
          <rPr>
            <sz val="9"/>
            <color indexed="81"/>
            <rFont val="MS P ゴシック"/>
            <family val="3"/>
            <charset val="128"/>
          </rPr>
          <t>法人のため括らずに1件づつ、1行ごとに記載</t>
        </r>
      </text>
    </comment>
    <comment ref="H71" authorId="0" shapeId="0">
      <text>
        <r>
          <rPr>
            <b/>
            <sz val="9"/>
            <color indexed="81"/>
            <rFont val="MS P ゴシック"/>
            <family val="3"/>
            <charset val="128"/>
          </rPr>
          <t>法人のため括らずに1件づつ、1行ごとに記載</t>
        </r>
      </text>
    </comment>
    <comment ref="H106" authorId="0" shapeId="0">
      <text>
        <r>
          <rPr>
            <b/>
            <sz val="9"/>
            <color indexed="81"/>
            <rFont val="MS P ゴシック"/>
            <family val="3"/>
            <charset val="128"/>
          </rPr>
          <t>法人のため括らずに1件づつ、1行ごとに記載</t>
        </r>
      </text>
    </comment>
  </commentList>
</comments>
</file>

<file path=xl/sharedStrings.xml><?xml version="1.0" encoding="utf-8"?>
<sst xmlns="http://schemas.openxmlformats.org/spreadsheetml/2006/main" count="56320" uniqueCount="16167">
  <si>
    <t>※４　事業が複数部局にまたがる場合は、予算を所管する部局にて取りまとめて作成すること。地方支分部局へ事務委任している場合も同様。</t>
    <rPh sb="3" eb="5">
      <t>ジギョウ</t>
    </rPh>
    <rPh sb="6" eb="8">
      <t>フクスウ</t>
    </rPh>
    <rPh sb="8" eb="10">
      <t>ブキョク</t>
    </rPh>
    <rPh sb="15" eb="17">
      <t>バアイ</t>
    </rPh>
    <rPh sb="19" eb="21">
      <t>ヨサン</t>
    </rPh>
    <rPh sb="22" eb="24">
      <t>ショカン</t>
    </rPh>
    <rPh sb="26" eb="28">
      <t>ブキョク</t>
    </rPh>
    <rPh sb="30" eb="31">
      <t>ト</t>
    </rPh>
    <rPh sb="36" eb="38">
      <t>サクセイ</t>
    </rPh>
    <rPh sb="43" eb="45">
      <t>チホウ</t>
    </rPh>
    <rPh sb="45" eb="46">
      <t>シ</t>
    </rPh>
    <rPh sb="46" eb="47">
      <t>ブン</t>
    </rPh>
    <rPh sb="47" eb="49">
      <t>ブキョク</t>
    </rPh>
    <rPh sb="50" eb="52">
      <t>ジム</t>
    </rPh>
    <rPh sb="52" eb="54">
      <t>イニン</t>
    </rPh>
    <rPh sb="58" eb="60">
      <t>バアイ</t>
    </rPh>
    <rPh sb="61" eb="63">
      <t>ドウヨウ</t>
    </rPh>
    <phoneticPr fontId="8"/>
  </si>
  <si>
    <t>※２　支出元会計区分：一般会計、特別会計（勘定）</t>
    <rPh sb="3" eb="5">
      <t>シシュツ</t>
    </rPh>
    <rPh sb="5" eb="6">
      <t>モト</t>
    </rPh>
    <rPh sb="6" eb="8">
      <t>カイケイ</t>
    </rPh>
    <rPh sb="8" eb="10">
      <t>クブン</t>
    </rPh>
    <rPh sb="11" eb="13">
      <t>イッパン</t>
    </rPh>
    <rPh sb="13" eb="15">
      <t>カイケイ</t>
    </rPh>
    <rPh sb="16" eb="18">
      <t>トクベツ</t>
    </rPh>
    <rPh sb="18" eb="20">
      <t>カイケイ</t>
    </rPh>
    <rPh sb="21" eb="23">
      <t>カンジョウ</t>
    </rPh>
    <phoneticPr fontId="8"/>
  </si>
  <si>
    <t>国所管、都道府県所管の区分</t>
    <rPh sb="4" eb="8">
      <t>トドウフケン</t>
    </rPh>
    <phoneticPr fontId="8"/>
  </si>
  <si>
    <t>公益法人の区分</t>
    <rPh sb="0" eb="2">
      <t>コウエキ</t>
    </rPh>
    <rPh sb="2" eb="4">
      <t>ホウジン</t>
    </rPh>
    <rPh sb="5" eb="7">
      <t>クブン</t>
    </rPh>
    <phoneticPr fontId="8"/>
  </si>
  <si>
    <t>適正化法対象外</t>
    <rPh sb="0" eb="3">
      <t>テキセイカ</t>
    </rPh>
    <rPh sb="3" eb="4">
      <t>ホウ</t>
    </rPh>
    <rPh sb="4" eb="7">
      <t>タイショウガイ</t>
    </rPh>
    <phoneticPr fontId="8"/>
  </si>
  <si>
    <t>公益法人の場合</t>
    <rPh sb="0" eb="2">
      <t>コウエキ</t>
    </rPh>
    <rPh sb="2" eb="4">
      <t>ホウジン</t>
    </rPh>
    <rPh sb="5" eb="7">
      <t>バアイ</t>
    </rPh>
    <phoneticPr fontId="8"/>
  </si>
  <si>
    <t>備考</t>
    <rPh sb="0" eb="2">
      <t>ビコウ</t>
    </rPh>
    <phoneticPr fontId="8"/>
  </si>
  <si>
    <t>交付先</t>
    <rPh sb="0" eb="3">
      <t>コウフサキ</t>
    </rPh>
    <phoneticPr fontId="8"/>
  </si>
  <si>
    <t>交付決定日</t>
    <rPh sb="0" eb="2">
      <t>コウフ</t>
    </rPh>
    <rPh sb="2" eb="4">
      <t>ケッテイ</t>
    </rPh>
    <rPh sb="4" eb="5">
      <t>ヒ</t>
    </rPh>
    <phoneticPr fontId="8"/>
  </si>
  <si>
    <t>交付決定額</t>
    <rPh sb="0" eb="2">
      <t>コウフ</t>
    </rPh>
    <rPh sb="2" eb="4">
      <t>ケッテイ</t>
    </rPh>
    <rPh sb="4" eb="5">
      <t>ガク</t>
    </rPh>
    <phoneticPr fontId="8"/>
  </si>
  <si>
    <t>事業名</t>
    <rPh sb="0" eb="2">
      <t>ジギョウ</t>
    </rPh>
    <rPh sb="2" eb="3">
      <t>メイ</t>
    </rPh>
    <phoneticPr fontId="8"/>
  </si>
  <si>
    <t>予算科目</t>
    <rPh sb="0" eb="2">
      <t>ヨサン</t>
    </rPh>
    <rPh sb="2" eb="4">
      <t>カモク</t>
    </rPh>
    <phoneticPr fontId="5"/>
  </si>
  <si>
    <t>項</t>
    <rPh sb="0" eb="1">
      <t>コウ</t>
    </rPh>
    <phoneticPr fontId="5"/>
  </si>
  <si>
    <t>目</t>
    <rPh sb="0" eb="1">
      <t>モク</t>
    </rPh>
    <phoneticPr fontId="5"/>
  </si>
  <si>
    <t>一般会計</t>
    <rPh sb="0" eb="2">
      <t>イッパン</t>
    </rPh>
    <rPh sb="2" eb="4">
      <t>カイケイ</t>
    </rPh>
    <phoneticPr fontId="5"/>
  </si>
  <si>
    <t>（様式２）</t>
    <phoneticPr fontId="5"/>
  </si>
  <si>
    <t>支出元
会計区分</t>
    <rPh sb="0" eb="2">
      <t>シシュツ</t>
    </rPh>
    <rPh sb="2" eb="3">
      <t>モト</t>
    </rPh>
    <rPh sb="4" eb="6">
      <t>カイケイ</t>
    </rPh>
    <rPh sb="6" eb="8">
      <t>クブン</t>
    </rPh>
    <phoneticPr fontId="8"/>
  </si>
  <si>
    <t>労働保険特別会計
（労災勘定）</t>
    <rPh sb="0" eb="2">
      <t>ロウドウ</t>
    </rPh>
    <rPh sb="2" eb="4">
      <t>ホケン</t>
    </rPh>
    <rPh sb="4" eb="6">
      <t>トクベツ</t>
    </rPh>
    <rPh sb="6" eb="8">
      <t>カイケイ</t>
    </rPh>
    <rPh sb="10" eb="12">
      <t>ロウサイ</t>
    </rPh>
    <rPh sb="12" eb="14">
      <t>カンジョウ</t>
    </rPh>
    <phoneticPr fontId="5"/>
  </si>
  <si>
    <t>労働保険特別会計
（雇用勘定）</t>
    <rPh sb="0" eb="2">
      <t>ロウドウ</t>
    </rPh>
    <rPh sb="2" eb="4">
      <t>ホケン</t>
    </rPh>
    <rPh sb="4" eb="6">
      <t>トクベツ</t>
    </rPh>
    <rPh sb="6" eb="8">
      <t>カイケイ</t>
    </rPh>
    <rPh sb="10" eb="12">
      <t>コヨウ</t>
    </rPh>
    <rPh sb="12" eb="14">
      <t>カンジョウ</t>
    </rPh>
    <phoneticPr fontId="5"/>
  </si>
  <si>
    <t>労働保険特別会計
（徴収勘定）</t>
    <rPh sb="0" eb="2">
      <t>ロウドウ</t>
    </rPh>
    <rPh sb="2" eb="4">
      <t>ホケン</t>
    </rPh>
    <rPh sb="4" eb="6">
      <t>トクベツ</t>
    </rPh>
    <rPh sb="6" eb="8">
      <t>カイケイ</t>
    </rPh>
    <rPh sb="10" eb="12">
      <t>チョウシュウ</t>
    </rPh>
    <rPh sb="12" eb="14">
      <t>カンジョウ</t>
    </rPh>
    <phoneticPr fontId="5"/>
  </si>
  <si>
    <t>公財</t>
    <rPh sb="0" eb="2">
      <t>コウザイ</t>
    </rPh>
    <phoneticPr fontId="5"/>
  </si>
  <si>
    <t>公社</t>
    <rPh sb="0" eb="2">
      <t>コウシャ</t>
    </rPh>
    <phoneticPr fontId="5"/>
  </si>
  <si>
    <t>特財</t>
    <rPh sb="0" eb="2">
      <t>トクザイ</t>
    </rPh>
    <phoneticPr fontId="5"/>
  </si>
  <si>
    <t>国所管</t>
    <rPh sb="0" eb="1">
      <t>クニ</t>
    </rPh>
    <rPh sb="1" eb="3">
      <t>ショカン</t>
    </rPh>
    <phoneticPr fontId="5"/>
  </si>
  <si>
    <t>都道府県所管</t>
    <rPh sb="0" eb="4">
      <t>トドウフケン</t>
    </rPh>
    <rPh sb="4" eb="6">
      <t>ショカン</t>
    </rPh>
    <phoneticPr fontId="5"/>
  </si>
  <si>
    <t>対象外</t>
    <rPh sb="0" eb="3">
      <t>タイショウガイ</t>
    </rPh>
    <phoneticPr fontId="5"/>
  </si>
  <si>
    <t>変更交付決定</t>
    <rPh sb="0" eb="2">
      <t>ヘンコウ</t>
    </rPh>
    <rPh sb="2" eb="4">
      <t>コウフ</t>
    </rPh>
    <rPh sb="4" eb="6">
      <t>ケッテイ</t>
    </rPh>
    <phoneticPr fontId="5"/>
  </si>
  <si>
    <t>○○対策事業費補助金10</t>
    <rPh sb="2" eb="4">
      <t>タイサク</t>
    </rPh>
    <rPh sb="4" eb="7">
      <t>ジギョウヒ</t>
    </rPh>
    <rPh sb="7" eb="10">
      <t>ホジョキン</t>
    </rPh>
    <phoneticPr fontId="5"/>
  </si>
  <si>
    <t>○○対策事業費補助金11</t>
    <rPh sb="2" eb="4">
      <t>タイサク</t>
    </rPh>
    <rPh sb="4" eb="7">
      <t>ジギョウヒ</t>
    </rPh>
    <rPh sb="7" eb="10">
      <t>ホジョキン</t>
    </rPh>
    <phoneticPr fontId="5"/>
  </si>
  <si>
    <t>(項)○○推進費10</t>
    <rPh sb="1" eb="2">
      <t>コウ</t>
    </rPh>
    <rPh sb="5" eb="8">
      <t>スイシンヒ</t>
    </rPh>
    <phoneticPr fontId="5"/>
  </si>
  <si>
    <t>(項)○○推進費11</t>
    <rPh sb="1" eb="2">
      <t>コウ</t>
    </rPh>
    <rPh sb="5" eb="8">
      <t>スイシンヒ</t>
    </rPh>
    <phoneticPr fontId="5"/>
  </si>
  <si>
    <t>(目)＃＃補助金10</t>
    <rPh sb="1" eb="2">
      <t>モク</t>
    </rPh>
    <rPh sb="5" eb="8">
      <t>ホジョキン</t>
    </rPh>
    <phoneticPr fontId="5"/>
  </si>
  <si>
    <t>(目)＃＃補助金11</t>
    <rPh sb="1" eb="2">
      <t>モク</t>
    </rPh>
    <rPh sb="5" eb="8">
      <t>ホジョキン</t>
    </rPh>
    <phoneticPr fontId="5"/>
  </si>
  <si>
    <t>山形県</t>
    <rPh sb="0" eb="3">
      <t>ヤマガタケン</t>
    </rPh>
    <phoneticPr fontId="5"/>
  </si>
  <si>
    <t>群馬県</t>
    <rPh sb="0" eb="3">
      <t>グンマケン</t>
    </rPh>
    <phoneticPr fontId="5"/>
  </si>
  <si>
    <t>埼玉県</t>
    <rPh sb="0" eb="3">
      <t>サイタマケン</t>
    </rPh>
    <phoneticPr fontId="5"/>
  </si>
  <si>
    <t>特社</t>
    <rPh sb="0" eb="2">
      <t>トクシャ</t>
    </rPh>
    <phoneticPr fontId="5"/>
  </si>
  <si>
    <t>＜変更交付決定の場合＞</t>
    <rPh sb="1" eb="3">
      <t>ヘンコウ</t>
    </rPh>
    <rPh sb="3" eb="5">
      <t>コウフ</t>
    </rPh>
    <rPh sb="5" eb="7">
      <t>ケッテイ</t>
    </rPh>
    <rPh sb="8" eb="10">
      <t>バアイ</t>
    </rPh>
    <phoneticPr fontId="5"/>
  </si>
  <si>
    <t>取り消しによる変更交付決定</t>
    <rPh sb="0" eb="1">
      <t>ト</t>
    </rPh>
    <rPh sb="2" eb="3">
      <t>ケ</t>
    </rPh>
    <rPh sb="7" eb="9">
      <t>ヘンコウ</t>
    </rPh>
    <rPh sb="9" eb="11">
      <t>コウフ</t>
    </rPh>
    <rPh sb="11" eb="13">
      <t>ケッテイ</t>
    </rPh>
    <phoneticPr fontId="5"/>
  </si>
  <si>
    <t>○○施設災害復旧費補助金</t>
    <phoneticPr fontId="5"/>
  </si>
  <si>
    <t>(項)○○推進費</t>
    <rPh sb="1" eb="2">
      <t>コウ</t>
    </rPh>
    <rPh sb="5" eb="8">
      <t>スイシンヒ</t>
    </rPh>
    <phoneticPr fontId="5"/>
  </si>
  <si>
    <t>(項)○○対策費</t>
    <rPh sb="1" eb="2">
      <t>コウ</t>
    </rPh>
    <rPh sb="5" eb="8">
      <t>タイサクヒ</t>
    </rPh>
    <phoneticPr fontId="5"/>
  </si>
  <si>
    <t>(項)○○事業費</t>
    <rPh sb="1" eb="2">
      <t>コウ</t>
    </rPh>
    <rPh sb="5" eb="8">
      <t>ジギョウヒ</t>
    </rPh>
    <phoneticPr fontId="5"/>
  </si>
  <si>
    <t>(目)＃＃補助金</t>
    <rPh sb="1" eb="2">
      <t>モク</t>
    </rPh>
    <rPh sb="5" eb="8">
      <t>ホジョキン</t>
    </rPh>
    <phoneticPr fontId="5"/>
  </si>
  <si>
    <t>東日本大震災復興特別会計</t>
    <rPh sb="0" eb="3">
      <t>ヒガシニホン</t>
    </rPh>
    <rPh sb="3" eb="6">
      <t>ダイシンサイ</t>
    </rPh>
    <rPh sb="6" eb="8">
      <t>フッコウ</t>
    </rPh>
    <rPh sb="8" eb="10">
      <t>トクベツ</t>
    </rPh>
    <rPh sb="10" eb="12">
      <t>カイケイ</t>
    </rPh>
    <phoneticPr fontId="5"/>
  </si>
  <si>
    <t>○○対策事業費補助金</t>
    <rPh sb="2" eb="4">
      <t>タイサク</t>
    </rPh>
    <rPh sb="4" eb="7">
      <t>ジギョウヒ</t>
    </rPh>
    <rPh sb="7" eb="10">
      <t>ホジョキン</t>
    </rPh>
    <phoneticPr fontId="5"/>
  </si>
  <si>
    <t>(目)＃＃災害復旧費補助金</t>
    <rPh sb="1" eb="2">
      <t>モク</t>
    </rPh>
    <rPh sb="5" eb="7">
      <t>サイガイ</t>
    </rPh>
    <rPh sb="7" eb="10">
      <t>フッキュウヒ</t>
    </rPh>
    <rPh sb="10" eb="13">
      <t>ホジョキン</t>
    </rPh>
    <phoneticPr fontId="5"/>
  </si>
  <si>
    <t>（公財）○○財団</t>
    <rPh sb="1" eb="3">
      <t>コウザイ</t>
    </rPh>
    <rPh sb="6" eb="8">
      <t>ザイダン</t>
    </rPh>
    <phoneticPr fontId="5"/>
  </si>
  <si>
    <t>(特社)○○センター</t>
    <rPh sb="1" eb="2">
      <t>トッ</t>
    </rPh>
    <rPh sb="2" eb="3">
      <t>シャ</t>
    </rPh>
    <phoneticPr fontId="5"/>
  </si>
  <si>
    <t>＜登録漏れ等の場合＞</t>
    <rPh sb="1" eb="3">
      <t>トウロク</t>
    </rPh>
    <rPh sb="3" eb="4">
      <t>モ</t>
    </rPh>
    <rPh sb="5" eb="6">
      <t>トウ</t>
    </rPh>
    <rPh sb="7" eb="9">
      <t>バアイ</t>
    </rPh>
    <phoneticPr fontId="5"/>
  </si>
  <si>
    <t>登録漏れ</t>
    <rPh sb="0" eb="2">
      <t>トウロク</t>
    </rPh>
    <rPh sb="2" eb="3">
      <t>モ</t>
    </rPh>
    <phoneticPr fontId="5"/>
  </si>
  <si>
    <t>登録漏れ（変更交付決定）</t>
    <rPh sb="0" eb="2">
      <t>トウロク</t>
    </rPh>
    <rPh sb="2" eb="3">
      <t>モ</t>
    </rPh>
    <rPh sb="5" eb="7">
      <t>ヘンコウ</t>
    </rPh>
    <rPh sb="7" eb="9">
      <t>コウフ</t>
    </rPh>
    <rPh sb="9" eb="11">
      <t>ケッテイ</t>
    </rPh>
    <phoneticPr fontId="5"/>
  </si>
  <si>
    <t>(目)××補助金</t>
    <rPh sb="1" eb="2">
      <t>モク</t>
    </rPh>
    <rPh sb="5" eb="8">
      <t>ホジョキン</t>
    </rPh>
    <phoneticPr fontId="5"/>
  </si>
  <si>
    <t>○○補助金</t>
    <rPh sb="2" eb="5">
      <t>ホジョキン</t>
    </rPh>
    <phoneticPr fontId="5"/>
  </si>
  <si>
    <r>
      <t xml:space="preserve">交付決定額
</t>
    </r>
    <r>
      <rPr>
        <sz val="11"/>
        <color rgb="FFFF0000"/>
        <rFont val="HGS創英角ﾎﾟｯﾌﾟ体"/>
        <family val="3"/>
        <charset val="128"/>
      </rPr>
      <t>（円単位）</t>
    </r>
    <rPh sb="0" eb="2">
      <t>コウフ</t>
    </rPh>
    <rPh sb="2" eb="4">
      <t>ケッテイ</t>
    </rPh>
    <rPh sb="4" eb="5">
      <t>ガク</t>
    </rPh>
    <rPh sb="8" eb="9">
      <t>エン</t>
    </rPh>
    <rPh sb="9" eb="11">
      <t>タンイ</t>
    </rPh>
    <phoneticPr fontId="8"/>
  </si>
  <si>
    <r>
      <t xml:space="preserve">変更前
交付決定額
</t>
    </r>
    <r>
      <rPr>
        <sz val="11"/>
        <color rgb="FFFF0000"/>
        <rFont val="HGS創英角ﾎﾟｯﾌﾟ体"/>
        <family val="3"/>
        <charset val="128"/>
      </rPr>
      <t>（円単位）</t>
    </r>
    <rPh sb="0" eb="3">
      <t>ヘンコウマエ</t>
    </rPh>
    <rPh sb="4" eb="6">
      <t>コウフ</t>
    </rPh>
    <rPh sb="6" eb="9">
      <t>ケッテイガク</t>
    </rPh>
    <rPh sb="11" eb="12">
      <t>エン</t>
    </rPh>
    <rPh sb="12" eb="14">
      <t>タンイ</t>
    </rPh>
    <phoneticPr fontId="5"/>
  </si>
  <si>
    <t>年金特別会計
（子ども・子育て支援勘定）</t>
    <rPh sb="0" eb="2">
      <t>ネンキン</t>
    </rPh>
    <rPh sb="2" eb="4">
      <t>トクベツ</t>
    </rPh>
    <rPh sb="4" eb="6">
      <t>カイケイ</t>
    </rPh>
    <rPh sb="8" eb="9">
      <t>コ</t>
    </rPh>
    <rPh sb="12" eb="14">
      <t>コソダ</t>
    </rPh>
    <rPh sb="15" eb="17">
      <t>シエン</t>
    </rPh>
    <rPh sb="17" eb="19">
      <t>カンジョウ</t>
    </rPh>
    <phoneticPr fontId="5"/>
  </si>
  <si>
    <t>（一財）○○研究所</t>
    <rPh sb="1" eb="2">
      <t>イチ</t>
    </rPh>
    <rPh sb="2" eb="3">
      <t>ザイ</t>
    </rPh>
    <rPh sb="6" eb="9">
      <t>ケンキュウショ</t>
    </rPh>
    <phoneticPr fontId="5"/>
  </si>
  <si>
    <t>研究者　15件</t>
    <rPh sb="0" eb="3">
      <t>ケンキュウシャ</t>
    </rPh>
    <rPh sb="6" eb="7">
      <t>ケン</t>
    </rPh>
    <phoneticPr fontId="5"/>
  </si>
  <si>
    <r>
      <t>※３　交付先：交付先を具体的に記載。ただし、</t>
    </r>
    <r>
      <rPr>
        <u/>
        <sz val="9"/>
        <color rgb="FF0000CC"/>
        <rFont val="ＭＳ ゴシック"/>
        <family val="3"/>
        <charset val="128"/>
      </rPr>
      <t>交付先が個人又は地方公共団体の場合で</t>
    </r>
    <r>
      <rPr>
        <sz val="9"/>
        <color rgb="FF0000CC"/>
        <rFont val="ＭＳ ゴシック"/>
        <family val="3"/>
        <charset val="128"/>
      </rPr>
      <t>、かつ、交付先が相当数ある場合は、「研究者　○件」、「個人　○件」「北海道　ほか46都府県」、「○○広域連合　他○広域連合」等
　　　　　　　とまとめて記載することも可とする。</t>
    </r>
    <r>
      <rPr>
        <u/>
        <sz val="9"/>
        <color rgb="FF0000CC"/>
        <rFont val="ＭＳ ゴシック"/>
        <family val="3"/>
        <charset val="128"/>
      </rPr>
      <t>交付先が法人の場合は、必ず１件ごとに記載することとし、まとめて記載しないこと。</t>
    </r>
    <rPh sb="3" eb="6">
      <t>コウフサキ</t>
    </rPh>
    <rPh sb="7" eb="10">
      <t>コウフサキ</t>
    </rPh>
    <rPh sb="11" eb="14">
      <t>グタイテキ</t>
    </rPh>
    <rPh sb="15" eb="17">
      <t>キサイ</t>
    </rPh>
    <rPh sb="22" eb="25">
      <t>コウフサキ</t>
    </rPh>
    <rPh sb="26" eb="28">
      <t>コジン</t>
    </rPh>
    <rPh sb="28" eb="29">
      <t>マタ</t>
    </rPh>
    <rPh sb="30" eb="32">
      <t>チホウ</t>
    </rPh>
    <rPh sb="32" eb="34">
      <t>コウキョウ</t>
    </rPh>
    <rPh sb="34" eb="36">
      <t>ダンタイ</t>
    </rPh>
    <rPh sb="37" eb="39">
      <t>バアイ</t>
    </rPh>
    <rPh sb="44" eb="47">
      <t>コウフサキ</t>
    </rPh>
    <rPh sb="48" eb="51">
      <t>ソウトウスウ</t>
    </rPh>
    <rPh sb="53" eb="55">
      <t>バアイ</t>
    </rPh>
    <rPh sb="58" eb="61">
      <t>ケンキュウシャ</t>
    </rPh>
    <rPh sb="63" eb="64">
      <t>ケン</t>
    </rPh>
    <rPh sb="67" eb="69">
      <t>コジン</t>
    </rPh>
    <rPh sb="71" eb="72">
      <t>ケン</t>
    </rPh>
    <rPh sb="74" eb="77">
      <t>ホッカイドウ</t>
    </rPh>
    <rPh sb="82" eb="85">
      <t>トフケン</t>
    </rPh>
    <rPh sb="90" eb="92">
      <t>コウイキ</t>
    </rPh>
    <rPh sb="92" eb="94">
      <t>レンゴウ</t>
    </rPh>
    <rPh sb="95" eb="96">
      <t>ホカ</t>
    </rPh>
    <rPh sb="97" eb="99">
      <t>コウイキ</t>
    </rPh>
    <rPh sb="99" eb="101">
      <t>レンゴウ</t>
    </rPh>
    <rPh sb="102" eb="103">
      <t>トウ</t>
    </rPh>
    <rPh sb="116" eb="118">
      <t>キサイ</t>
    </rPh>
    <rPh sb="123" eb="124">
      <t>カ</t>
    </rPh>
    <rPh sb="128" eb="131">
      <t>コウフサキ</t>
    </rPh>
    <rPh sb="132" eb="134">
      <t>ホウジン</t>
    </rPh>
    <rPh sb="135" eb="137">
      <t>バアイ</t>
    </rPh>
    <rPh sb="139" eb="140">
      <t>カナラ</t>
    </rPh>
    <rPh sb="142" eb="143">
      <t>ケン</t>
    </rPh>
    <rPh sb="146" eb="148">
      <t>キサイ</t>
    </rPh>
    <rPh sb="159" eb="161">
      <t>キサイ</t>
    </rPh>
    <phoneticPr fontId="8"/>
  </si>
  <si>
    <t>（単位：円）</t>
    <phoneticPr fontId="5"/>
  </si>
  <si>
    <t>○○研究費補助金（～～～～研究事業）</t>
    <rPh sb="2" eb="5">
      <t>ケンキュウヒ</t>
    </rPh>
    <rPh sb="5" eb="8">
      <t>ホジョキン</t>
    </rPh>
    <rPh sb="13" eb="15">
      <t>ケンキュウ</t>
    </rPh>
    <rPh sb="15" eb="17">
      <t>ジギョウ</t>
    </rPh>
    <phoneticPr fontId="5"/>
  </si>
  <si>
    <t>○○研究費補助金（～～～～推進事業）</t>
    <rPh sb="2" eb="5">
      <t>ケンキュウヒ</t>
    </rPh>
    <rPh sb="5" eb="8">
      <t>ホジョキン</t>
    </rPh>
    <rPh sb="13" eb="15">
      <t>スイシン</t>
    </rPh>
    <rPh sb="15" eb="17">
      <t>ジギョウ</t>
    </rPh>
    <phoneticPr fontId="5"/>
  </si>
  <si>
    <t>福島県　ほか３県</t>
    <rPh sb="0" eb="3">
      <t>フクシマケン</t>
    </rPh>
    <rPh sb="7" eb="8">
      <t>ケン</t>
    </rPh>
    <phoneticPr fontId="5"/>
  </si>
  <si>
    <t>名称</t>
    <rPh sb="0" eb="2">
      <t>メイショウ</t>
    </rPh>
    <phoneticPr fontId="5"/>
  </si>
  <si>
    <t>所在地</t>
    <rPh sb="0" eb="3">
      <t>ショザイチ</t>
    </rPh>
    <phoneticPr fontId="5"/>
  </si>
  <si>
    <t>事業名</t>
    <rPh sb="0" eb="2">
      <t>ジギョウ</t>
    </rPh>
    <rPh sb="2" eb="3">
      <t>メイ</t>
    </rPh>
    <phoneticPr fontId="5"/>
  </si>
  <si>
    <t>「入力用」シートＡ列の№</t>
    <rPh sb="1" eb="4">
      <t>ニュウリョクヨウ</t>
    </rPh>
    <rPh sb="9" eb="10">
      <t>レツ</t>
    </rPh>
    <phoneticPr fontId="5"/>
  </si>
  <si>
    <t>都道府県名</t>
    <rPh sb="0" eb="4">
      <t>トドウフケン</t>
    </rPh>
    <rPh sb="4" eb="5">
      <t>メイ</t>
    </rPh>
    <phoneticPr fontId="5"/>
  </si>
  <si>
    <t>市区町村名</t>
    <rPh sb="0" eb="4">
      <t>シクチョウソン</t>
    </rPh>
    <rPh sb="4" eb="5">
      <t>メイ</t>
    </rPh>
    <phoneticPr fontId="5"/>
  </si>
  <si>
    <t>名称</t>
    <rPh sb="0" eb="2">
      <t>メイショウ</t>
    </rPh>
    <phoneticPr fontId="5"/>
  </si>
  <si>
    <t>東京都千代田区霞が関１-○-○</t>
    <phoneticPr fontId="5"/>
  </si>
  <si>
    <t>東京都千代田区霞が関１-○-○</t>
    <rPh sb="0" eb="3">
      <t>トウキョウト</t>
    </rPh>
    <rPh sb="3" eb="7">
      <t>チヨダク</t>
    </rPh>
    <rPh sb="7" eb="8">
      <t>カスミ</t>
    </rPh>
    <rPh sb="9" eb="10">
      <t>セキ</t>
    </rPh>
    <phoneticPr fontId="5"/>
  </si>
  <si>
    <t>金額（円）</t>
    <rPh sb="0" eb="2">
      <t>キンガク</t>
    </rPh>
    <rPh sb="3" eb="4">
      <t>エン</t>
    </rPh>
    <phoneticPr fontId="5"/>
  </si>
  <si>
    <r>
      <t xml:space="preserve">交付決定額
</t>
    </r>
    <r>
      <rPr>
        <sz val="11"/>
        <color rgb="FFFF0000"/>
        <rFont val="ＭＳ ゴシック"/>
        <family val="3"/>
        <charset val="128"/>
      </rPr>
      <t>（円単位）</t>
    </r>
    <rPh sb="0" eb="2">
      <t>コウフ</t>
    </rPh>
    <rPh sb="2" eb="4">
      <t>ケッテイ</t>
    </rPh>
    <rPh sb="4" eb="5">
      <t>ガク</t>
    </rPh>
    <phoneticPr fontId="8"/>
  </si>
  <si>
    <r>
      <t xml:space="preserve">変更前
交付決定額
</t>
    </r>
    <r>
      <rPr>
        <sz val="11"/>
        <color rgb="FFFF0000"/>
        <rFont val="ＭＳ ゴシック"/>
        <family val="3"/>
        <charset val="128"/>
      </rPr>
      <t>（円単位）</t>
    </r>
    <rPh sb="0" eb="3">
      <t>ヘンコウマエ</t>
    </rPh>
    <rPh sb="4" eb="6">
      <t>コウフ</t>
    </rPh>
    <rPh sb="6" eb="9">
      <t>ケッテイガク</t>
    </rPh>
    <phoneticPr fontId="5"/>
  </si>
  <si>
    <t>法人番号</t>
    <rPh sb="0" eb="2">
      <t>ホウジン</t>
    </rPh>
    <rPh sb="2" eb="4">
      <t>バンゴウ</t>
    </rPh>
    <phoneticPr fontId="5"/>
  </si>
  <si>
    <t>※１　事業名：交付要綱上の名称</t>
    <rPh sb="3" eb="5">
      <t>ジギョウ</t>
    </rPh>
    <rPh sb="5" eb="6">
      <t>メイ</t>
    </rPh>
    <rPh sb="7" eb="9">
      <t>コウフ</t>
    </rPh>
    <rPh sb="9" eb="11">
      <t>ヨウコウ</t>
    </rPh>
    <rPh sb="11" eb="12">
      <t>ウエ</t>
    </rPh>
    <rPh sb="13" eb="15">
      <t>メイショウ</t>
    </rPh>
    <phoneticPr fontId="8"/>
  </si>
  <si>
    <t>当初交付決定額</t>
    <rPh sb="0" eb="2">
      <t>トウショ</t>
    </rPh>
    <rPh sb="2" eb="4">
      <t>コウフ</t>
    </rPh>
    <rPh sb="4" eb="6">
      <t>ケッテイ</t>
    </rPh>
    <rPh sb="6" eb="7">
      <t>ガク</t>
    </rPh>
    <phoneticPr fontId="5"/>
  </si>
  <si>
    <t>増減額</t>
    <rPh sb="0" eb="3">
      <t>ゾウゲンガク</t>
    </rPh>
    <phoneticPr fontId="5"/>
  </si>
  <si>
    <t>合計</t>
    <rPh sb="0" eb="2">
      <t>ゴウケイ</t>
    </rPh>
    <phoneticPr fontId="5"/>
  </si>
  <si>
    <t>合計</t>
    <rPh sb="0" eb="2">
      <t>ゴウケイケイ</t>
    </rPh>
    <phoneticPr fontId="5"/>
  </si>
  <si>
    <t>←「入力用」シートＦ列の金額と合致させること。</t>
    <rPh sb="2" eb="4">
      <t>ニュウリョク</t>
    </rPh>
    <rPh sb="4" eb="5">
      <t>ヨウ</t>
    </rPh>
    <rPh sb="10" eb="11">
      <t>レツ</t>
    </rPh>
    <rPh sb="12" eb="14">
      <t>キンガク</t>
    </rPh>
    <rPh sb="15" eb="17">
      <t>ガッチ</t>
    </rPh>
    <phoneticPr fontId="5"/>
  </si>
  <si>
    <t>「入力用」シートＦ列の金額と合致させること。</t>
    <rPh sb="1" eb="3">
      <t>ニュウリョク</t>
    </rPh>
    <rPh sb="3" eb="4">
      <t>ヨウ</t>
    </rPh>
    <rPh sb="9" eb="10">
      <t>レツ</t>
    </rPh>
    <rPh sb="11" eb="13">
      <t>キンガク</t>
    </rPh>
    <rPh sb="14" eb="16">
      <t>ガッチ</t>
    </rPh>
    <phoneticPr fontId="5"/>
  </si>
  <si>
    <t>「入力用」シートＧ列の金額と合致させること。</t>
    <rPh sb="1" eb="3">
      <t>ニュウリョク</t>
    </rPh>
    <rPh sb="3" eb="4">
      <t>ヨウ</t>
    </rPh>
    <rPh sb="9" eb="10">
      <t>レツ</t>
    </rPh>
    <rPh sb="11" eb="13">
      <t>キンガク</t>
    </rPh>
    <rPh sb="14" eb="16">
      <t>ガッチ</t>
    </rPh>
    <phoneticPr fontId="5"/>
  </si>
  <si>
    <t>※５　変更交付決定を行った場合、変更前の交付決定額をＧ列に（　）書きし、Ｆ列に変更後の金額を記載。備考欄に「変更交付決定」や「取り消しによる変更交付決定」等と記載する。
　　　なお、交付先欄には、変更後の交付決定額に対応する全ての交付先名称を記載すること。</t>
    <rPh sb="3" eb="5">
      <t>ヘンコウ</t>
    </rPh>
    <rPh sb="5" eb="7">
      <t>コウフ</t>
    </rPh>
    <rPh sb="7" eb="9">
      <t>ケッテイ</t>
    </rPh>
    <rPh sb="10" eb="11">
      <t>オコナ</t>
    </rPh>
    <rPh sb="13" eb="15">
      <t>バアイ</t>
    </rPh>
    <rPh sb="16" eb="19">
      <t>ヘンコウマエ</t>
    </rPh>
    <rPh sb="20" eb="22">
      <t>コウフ</t>
    </rPh>
    <rPh sb="22" eb="24">
      <t>ケッテイ</t>
    </rPh>
    <rPh sb="24" eb="25">
      <t>ガク</t>
    </rPh>
    <rPh sb="27" eb="28">
      <t>レツ</t>
    </rPh>
    <rPh sb="32" eb="33">
      <t>カ</t>
    </rPh>
    <rPh sb="37" eb="38">
      <t>レツ</t>
    </rPh>
    <rPh sb="39" eb="42">
      <t>ヘンコウゴ</t>
    </rPh>
    <rPh sb="43" eb="45">
      <t>キンガク</t>
    </rPh>
    <rPh sb="46" eb="48">
      <t>キサイ</t>
    </rPh>
    <rPh sb="49" eb="52">
      <t>ビコウラン</t>
    </rPh>
    <rPh sb="54" eb="56">
      <t>ヘンコウ</t>
    </rPh>
    <rPh sb="56" eb="58">
      <t>コウフ</t>
    </rPh>
    <rPh sb="58" eb="60">
      <t>ケッテイ</t>
    </rPh>
    <rPh sb="63" eb="64">
      <t>ト</t>
    </rPh>
    <rPh sb="65" eb="66">
      <t>ケ</t>
    </rPh>
    <rPh sb="70" eb="72">
      <t>ヘンコウ</t>
    </rPh>
    <rPh sb="72" eb="74">
      <t>コウフ</t>
    </rPh>
    <rPh sb="74" eb="76">
      <t>ケッテイ</t>
    </rPh>
    <rPh sb="77" eb="78">
      <t>トウ</t>
    </rPh>
    <rPh sb="79" eb="81">
      <t>キサイ</t>
    </rPh>
    <rPh sb="91" eb="94">
      <t>コウフサキ</t>
    </rPh>
    <rPh sb="94" eb="95">
      <t>ラン</t>
    </rPh>
    <rPh sb="98" eb="101">
      <t>ヘンコウゴ</t>
    </rPh>
    <rPh sb="102" eb="104">
      <t>コウフ</t>
    </rPh>
    <rPh sb="104" eb="106">
      <t>ケッテイ</t>
    </rPh>
    <rPh sb="106" eb="107">
      <t>ガク</t>
    </rPh>
    <rPh sb="108" eb="110">
      <t>タイオウ</t>
    </rPh>
    <rPh sb="112" eb="113">
      <t>スベ</t>
    </rPh>
    <rPh sb="115" eb="118">
      <t>コウフサキ</t>
    </rPh>
    <rPh sb="118" eb="120">
      <t>メイショウ</t>
    </rPh>
    <rPh sb="121" eb="123">
      <t>キサイ</t>
    </rPh>
    <phoneticPr fontId="8"/>
  </si>
  <si>
    <t>※６ 「公益法人に対する支出の公表・点検の方針について」に係る調書作成を兼ねるので、公益法人（地方所管を含む）及び特例民法法人（地方所管を含む）を交付先とする経費であって、予算書における
　　　コード番号の目番号が16に該当するものは補助金等適正化法の対象外であっても作成対象とする。</t>
    <rPh sb="4" eb="6">
      <t>コウエキ</t>
    </rPh>
    <rPh sb="6" eb="8">
      <t>ホウジン</t>
    </rPh>
    <rPh sb="9" eb="10">
      <t>タイ</t>
    </rPh>
    <rPh sb="12" eb="14">
      <t>シシュツ</t>
    </rPh>
    <rPh sb="15" eb="17">
      <t>コウヒョウ</t>
    </rPh>
    <rPh sb="18" eb="20">
      <t>テンケン</t>
    </rPh>
    <rPh sb="21" eb="23">
      <t>ホウシン</t>
    </rPh>
    <rPh sb="29" eb="30">
      <t>カカ</t>
    </rPh>
    <rPh sb="31" eb="33">
      <t>チョウショ</t>
    </rPh>
    <rPh sb="33" eb="35">
      <t>サクセイ</t>
    </rPh>
    <rPh sb="36" eb="37">
      <t>カ</t>
    </rPh>
    <rPh sb="42" eb="44">
      <t>コウエキ</t>
    </rPh>
    <rPh sb="44" eb="46">
      <t>ホウジン</t>
    </rPh>
    <rPh sb="47" eb="49">
      <t>チホウ</t>
    </rPh>
    <rPh sb="49" eb="51">
      <t>ショカン</t>
    </rPh>
    <rPh sb="52" eb="53">
      <t>フク</t>
    </rPh>
    <rPh sb="55" eb="56">
      <t>オヨ</t>
    </rPh>
    <rPh sb="57" eb="59">
      <t>トクレイ</t>
    </rPh>
    <rPh sb="59" eb="61">
      <t>ミンポウ</t>
    </rPh>
    <rPh sb="61" eb="63">
      <t>ホウジン</t>
    </rPh>
    <rPh sb="64" eb="66">
      <t>チホウ</t>
    </rPh>
    <rPh sb="66" eb="68">
      <t>ショカン</t>
    </rPh>
    <rPh sb="69" eb="70">
      <t>フク</t>
    </rPh>
    <rPh sb="73" eb="75">
      <t>コウフ</t>
    </rPh>
    <rPh sb="75" eb="76">
      <t>サキ</t>
    </rPh>
    <rPh sb="79" eb="81">
      <t>ケイヒ</t>
    </rPh>
    <rPh sb="86" eb="89">
      <t>ヨサンショ</t>
    </rPh>
    <rPh sb="100" eb="102">
      <t>バンゴウ</t>
    </rPh>
    <rPh sb="103" eb="104">
      <t>モク</t>
    </rPh>
    <rPh sb="104" eb="106">
      <t>バンゴウ</t>
    </rPh>
    <rPh sb="110" eb="112">
      <t>ガイトウ</t>
    </rPh>
    <rPh sb="117" eb="120">
      <t>ホジョキン</t>
    </rPh>
    <rPh sb="120" eb="121">
      <t>トウ</t>
    </rPh>
    <rPh sb="121" eb="124">
      <t>テキセイカ</t>
    </rPh>
    <rPh sb="124" eb="125">
      <t>ホウ</t>
    </rPh>
    <rPh sb="134" eb="136">
      <t>サクセイ</t>
    </rPh>
    <rPh sb="136" eb="138">
      <t>タイショウ</t>
    </rPh>
    <phoneticPr fontId="8"/>
  </si>
  <si>
    <t>※７　公益法人の区分において、「公財」は、「公益財団法人」、「公社」は「公益社団法人」、「特財」は、「特例財団法人」、「特社」は「特例社団法人」をいう。</t>
    <phoneticPr fontId="8"/>
  </si>
  <si>
    <t>※８　法人番号は、個人、地方公共団体については記載不要。</t>
    <rPh sb="3" eb="5">
      <t>ホウジン</t>
    </rPh>
    <rPh sb="5" eb="7">
      <t>バンゴウ</t>
    </rPh>
    <rPh sb="9" eb="11">
      <t>コジン</t>
    </rPh>
    <rPh sb="12" eb="14">
      <t>チホウ</t>
    </rPh>
    <rPh sb="14" eb="16">
      <t>コウキョウ</t>
    </rPh>
    <rPh sb="16" eb="18">
      <t>ダンタイ</t>
    </rPh>
    <rPh sb="23" eb="25">
      <t>キサイ</t>
    </rPh>
    <rPh sb="25" eb="27">
      <t>フヨウ</t>
    </rPh>
    <phoneticPr fontId="8"/>
  </si>
  <si>
    <r>
      <t>変更</t>
    </r>
    <r>
      <rPr>
        <sz val="11"/>
        <color rgb="FFFF0000"/>
        <rFont val="ＭＳ Ｐゴシック"/>
        <family val="3"/>
        <charset val="128"/>
        <scheme val="minor"/>
      </rPr>
      <t>後</t>
    </r>
    <r>
      <rPr>
        <sz val="11"/>
        <color theme="1"/>
        <rFont val="ＭＳ Ｐゴシック"/>
        <family val="3"/>
        <charset val="128"/>
        <scheme val="minor"/>
      </rPr>
      <t>交付決定額</t>
    </r>
    <rPh sb="0" eb="3">
      <t>ヘンコウゴ</t>
    </rPh>
    <rPh sb="3" eb="5">
      <t>コウフ</t>
    </rPh>
    <rPh sb="5" eb="8">
      <t>ケッテイガク</t>
    </rPh>
    <phoneticPr fontId="5"/>
  </si>
  <si>
    <r>
      <t>変更</t>
    </r>
    <r>
      <rPr>
        <sz val="11"/>
        <color rgb="FFFF0000"/>
        <rFont val="ＭＳ Ｐゴシック"/>
        <family val="3"/>
        <charset val="128"/>
        <scheme val="minor"/>
      </rPr>
      <t>前</t>
    </r>
    <r>
      <rPr>
        <sz val="11"/>
        <color theme="1"/>
        <rFont val="ＭＳ Ｐゴシック"/>
        <family val="3"/>
        <charset val="128"/>
        <scheme val="minor"/>
      </rPr>
      <t>交付決定額</t>
    </r>
    <rPh sb="0" eb="2">
      <t>ヘンコウ</t>
    </rPh>
    <rPh sb="2" eb="3">
      <t>マエ</t>
    </rPh>
    <rPh sb="3" eb="5">
      <t>コウフ</t>
    </rPh>
    <rPh sb="5" eb="7">
      <t>ケッテイ</t>
    </rPh>
    <rPh sb="7" eb="8">
      <t>ガク</t>
    </rPh>
    <phoneticPr fontId="5"/>
  </si>
  <si>
    <t>令和元年度予算における補助金等の交付決定状況（第＃四半期）</t>
    <rPh sb="0" eb="2">
      <t>レイワ</t>
    </rPh>
    <rPh sb="2" eb="4">
      <t>ガンネン</t>
    </rPh>
    <rPh sb="4" eb="5">
      <t>ド</t>
    </rPh>
    <rPh sb="5" eb="7">
      <t>ヨサン</t>
    </rPh>
    <rPh sb="11" eb="14">
      <t>ホジョキン</t>
    </rPh>
    <rPh sb="14" eb="15">
      <t>トウ</t>
    </rPh>
    <rPh sb="16" eb="18">
      <t>コウフ</t>
    </rPh>
    <rPh sb="18" eb="20">
      <t>ケッテイ</t>
    </rPh>
    <rPh sb="20" eb="22">
      <t>ジョウキョウ</t>
    </rPh>
    <rPh sb="23" eb="24">
      <t>ダイ</t>
    </rPh>
    <phoneticPr fontId="8"/>
  </si>
  <si>
    <r>
      <rPr>
        <u/>
        <sz val="9"/>
        <color rgb="FFFF0000"/>
        <rFont val="ＭＳ Ｐゴシック"/>
        <family val="3"/>
        <charset val="128"/>
        <scheme val="minor"/>
      </rPr>
      <t>(項</t>
    </r>
    <r>
      <rPr>
        <sz val="9"/>
        <color theme="1"/>
        <rFont val="ＭＳ Ｐゴシック"/>
        <family val="3"/>
        <charset val="128"/>
        <scheme val="minor"/>
      </rPr>
      <t>)○○推進費</t>
    </r>
    <rPh sb="1" eb="2">
      <t>コウ</t>
    </rPh>
    <rPh sb="5" eb="8">
      <t>スイシンヒ</t>
    </rPh>
    <phoneticPr fontId="5"/>
  </si>
  <si>
    <r>
      <rPr>
        <b/>
        <u/>
        <sz val="9"/>
        <color rgb="FFFF0000"/>
        <rFont val="ＭＳ Ｐゴシック"/>
        <family val="3"/>
        <charset val="128"/>
        <scheme val="minor"/>
      </rPr>
      <t>(目)</t>
    </r>
    <r>
      <rPr>
        <sz val="9"/>
        <color theme="1"/>
        <rFont val="ＭＳ Ｐゴシック"/>
        <family val="3"/>
        <charset val="128"/>
        <scheme val="minor"/>
      </rPr>
      <t>××補助金</t>
    </r>
    <rPh sb="1" eb="2">
      <t>モク</t>
    </rPh>
    <rPh sb="5" eb="8">
      <t>ホジョキン</t>
    </rPh>
    <phoneticPr fontId="5"/>
  </si>
  <si>
    <t>令和元年度予算における補助金等の交付決定状況（第４四半期）</t>
    <rPh sb="0" eb="2">
      <t>レイワ</t>
    </rPh>
    <rPh sb="2" eb="3">
      <t>ガン</t>
    </rPh>
    <rPh sb="3" eb="5">
      <t>ネンド</t>
    </rPh>
    <rPh sb="5" eb="7">
      <t>ヨサン</t>
    </rPh>
    <rPh sb="11" eb="14">
      <t>ホジョキン</t>
    </rPh>
    <rPh sb="14" eb="15">
      <t>トウ</t>
    </rPh>
    <rPh sb="16" eb="18">
      <t>コウフ</t>
    </rPh>
    <rPh sb="18" eb="20">
      <t>ケッテイ</t>
    </rPh>
    <rPh sb="20" eb="22">
      <t>ジョウキョウ</t>
    </rPh>
    <rPh sb="23" eb="24">
      <t>ダイ</t>
    </rPh>
    <phoneticPr fontId="8"/>
  </si>
  <si>
    <t>令和元年度国家公務員共済組合負担金（短期・介護・長期・短期事務費）</t>
    <rPh sb="0" eb="2">
      <t>レイワ</t>
    </rPh>
    <rPh sb="2" eb="4">
      <t>ガンネン</t>
    </rPh>
    <rPh sb="4" eb="5">
      <t>ド</t>
    </rPh>
    <rPh sb="5" eb="7">
      <t>コッカ</t>
    </rPh>
    <rPh sb="7" eb="10">
      <t>コウムイン</t>
    </rPh>
    <rPh sb="10" eb="12">
      <t>キョウサイ</t>
    </rPh>
    <rPh sb="12" eb="14">
      <t>クミアイ</t>
    </rPh>
    <rPh sb="14" eb="17">
      <t>フタンキン</t>
    </rPh>
    <rPh sb="18" eb="20">
      <t>タンキ</t>
    </rPh>
    <rPh sb="21" eb="23">
      <t>カイゴ</t>
    </rPh>
    <rPh sb="24" eb="26">
      <t>チョウキ</t>
    </rPh>
    <rPh sb="27" eb="29">
      <t>タンキ</t>
    </rPh>
    <rPh sb="29" eb="32">
      <t>ジムヒ</t>
    </rPh>
    <phoneticPr fontId="5"/>
  </si>
  <si>
    <t>（項）厚生労働本省共通費</t>
    <rPh sb="1" eb="2">
      <t>コウ</t>
    </rPh>
    <rPh sb="3" eb="5">
      <t>コウセイ</t>
    </rPh>
    <rPh sb="5" eb="7">
      <t>ロウドウ</t>
    </rPh>
    <rPh sb="7" eb="9">
      <t>ホンショウ</t>
    </rPh>
    <rPh sb="9" eb="11">
      <t>キョウツウ</t>
    </rPh>
    <rPh sb="11" eb="12">
      <t>ヒ</t>
    </rPh>
    <phoneticPr fontId="5"/>
  </si>
  <si>
    <t>(目)国家公務員共済組合負担金</t>
    <rPh sb="1" eb="2">
      <t>モク</t>
    </rPh>
    <rPh sb="3" eb="5">
      <t>コッカ</t>
    </rPh>
    <rPh sb="5" eb="8">
      <t>コウムイン</t>
    </rPh>
    <rPh sb="8" eb="10">
      <t>キョウサイ</t>
    </rPh>
    <rPh sb="10" eb="12">
      <t>クミアイ</t>
    </rPh>
    <rPh sb="12" eb="15">
      <t>フタンキン</t>
    </rPh>
    <phoneticPr fontId="5"/>
  </si>
  <si>
    <t>厚生労働省共済組合</t>
    <rPh sb="0" eb="2">
      <t>コウセイ</t>
    </rPh>
    <rPh sb="2" eb="5">
      <t>ロウドウショウ</t>
    </rPh>
    <rPh sb="5" eb="7">
      <t>キョウサイ</t>
    </rPh>
    <rPh sb="7" eb="9">
      <t>クミアイ</t>
    </rPh>
    <phoneticPr fontId="5"/>
  </si>
  <si>
    <t>7700150000706</t>
    <phoneticPr fontId="5"/>
  </si>
  <si>
    <t>東京都千代田区霞が関1-2-2</t>
    <rPh sb="0" eb="3">
      <t>トウキョウト</t>
    </rPh>
    <rPh sb="3" eb="7">
      <t>チヨダク</t>
    </rPh>
    <rPh sb="7" eb="8">
      <t>カスミ</t>
    </rPh>
    <rPh sb="9" eb="10">
      <t>セキ</t>
    </rPh>
    <phoneticPr fontId="5"/>
  </si>
  <si>
    <t>厚生労働行政推進調査事業費補助金（厚生労働科学特別研究事業）</t>
    <rPh sb="0" eb="2">
      <t>コウセイ</t>
    </rPh>
    <rPh sb="2" eb="4">
      <t>ロウドウ</t>
    </rPh>
    <rPh sb="4" eb="6">
      <t>ギョウセイ</t>
    </rPh>
    <rPh sb="6" eb="8">
      <t>スイシン</t>
    </rPh>
    <rPh sb="8" eb="10">
      <t>チョウサ</t>
    </rPh>
    <rPh sb="10" eb="13">
      <t>ジギョウヒ</t>
    </rPh>
    <rPh sb="13" eb="16">
      <t>ホジョキン</t>
    </rPh>
    <rPh sb="17" eb="19">
      <t>コウセイ</t>
    </rPh>
    <rPh sb="19" eb="21">
      <t>ロウドウ</t>
    </rPh>
    <rPh sb="21" eb="23">
      <t>カガク</t>
    </rPh>
    <rPh sb="23" eb="25">
      <t>トクベツ</t>
    </rPh>
    <rPh sb="25" eb="27">
      <t>ケンキュウ</t>
    </rPh>
    <rPh sb="27" eb="29">
      <t>ジギョウ</t>
    </rPh>
    <phoneticPr fontId="5"/>
  </si>
  <si>
    <t>研究者１件</t>
    <rPh sb="0" eb="3">
      <t>ケンキュウシャ</t>
    </rPh>
    <rPh sb="4" eb="5">
      <t>ケン</t>
    </rPh>
    <phoneticPr fontId="5"/>
  </si>
  <si>
    <t>厚生労働科学研究費補助金（政策科学総合研究事業（臨床研究等ICT基盤構築･人工知能実装研究事業））</t>
    <phoneticPr fontId="5"/>
  </si>
  <si>
    <t>9120905002657</t>
  </si>
  <si>
    <t xml:space="preserve">大阪府茨木市彩都あさぎ７丁目６番８号 </t>
  </si>
  <si>
    <t>令和元年度医療提供体制施設整備交付金</t>
    <phoneticPr fontId="5"/>
  </si>
  <si>
    <t>（項）医療提供体制基盤整備費</t>
  </si>
  <si>
    <t>（目）医療提供体制施設整備交付金</t>
  </si>
  <si>
    <t>一般会計</t>
    <rPh sb="0" eb="2">
      <t>イッパン</t>
    </rPh>
    <rPh sb="2" eb="4">
      <t>カイケイ</t>
    </rPh>
    <phoneticPr fontId="8"/>
  </si>
  <si>
    <t>令和元年度医療提供体制施設整備交付金及び令和元年度（平成30年度からの繰越分）医療提供体制施設整備交付金</t>
    <phoneticPr fontId="5"/>
  </si>
  <si>
    <t>令和元年度医療介護提供体制改革推進交付金</t>
    <phoneticPr fontId="5"/>
  </si>
  <si>
    <t>（項）介護保険制度運営推進費</t>
  </si>
  <si>
    <t>（目）医療介護提供体制改革推進交付金</t>
  </si>
  <si>
    <t>一般会計</t>
  </si>
  <si>
    <t>47都道府県</t>
    <rPh sb="2" eb="6">
      <t>トドウフケン</t>
    </rPh>
    <phoneticPr fontId="5"/>
  </si>
  <si>
    <t>令和元年度医療介護提供体制改革推進交付金（変更交付決定）</t>
    <phoneticPr fontId="5"/>
  </si>
  <si>
    <t>長野県、山口県</t>
    <phoneticPr fontId="5"/>
  </si>
  <si>
    <t>医療提供体制推進事業費補助金
令和元年度（平成30年度からの繰越分）
（2回目）</t>
    <phoneticPr fontId="5"/>
  </si>
  <si>
    <t>（目）医療提供体制推進事業費補助金</t>
  </si>
  <si>
    <t>医療提供体制推進事業費補助金
令和元年度（1回目）</t>
    <rPh sb="22" eb="24">
      <t>カイメ</t>
    </rPh>
    <phoneticPr fontId="5"/>
  </si>
  <si>
    <t>医療提供体制推進事業費補助金
令和元年度（2回目）</t>
    <rPh sb="22" eb="24">
      <t>カイメ</t>
    </rPh>
    <phoneticPr fontId="5"/>
  </si>
  <si>
    <t>令和元年度在宅看取りに関する研修事業</t>
    <phoneticPr fontId="5"/>
  </si>
  <si>
    <t>（項）医療従事者資質向上対策費</t>
  </si>
  <si>
    <t>（目）衛生関係指導者養成等委託費</t>
  </si>
  <si>
    <t>公益社団法人日本医師会</t>
    <phoneticPr fontId="5"/>
  </si>
  <si>
    <t xml:space="preserve"> 5010005004635 </t>
    <phoneticPr fontId="5"/>
  </si>
  <si>
    <t>東京都文京区本駒込２－２８－１６</t>
    <phoneticPr fontId="5"/>
  </si>
  <si>
    <t>医療関係者研修費等補助金（プログラム責任者養成講習会事業）</t>
    <phoneticPr fontId="5"/>
  </si>
  <si>
    <t>（目）医療関係者研修費等補助金</t>
  </si>
  <si>
    <t>臨床研修協議会</t>
    <rPh sb="0" eb="2">
      <t>リンショウ</t>
    </rPh>
    <rPh sb="2" eb="4">
      <t>ケンシュウ</t>
    </rPh>
    <rPh sb="4" eb="7">
      <t>キョウギカイ</t>
    </rPh>
    <phoneticPr fontId="5"/>
  </si>
  <si>
    <t>東京都港区西新橋1丁目6－11西新橋光和ビル７Ｆ</t>
    <rPh sb="0" eb="3">
      <t>トウキョウト</t>
    </rPh>
    <rPh sb="3" eb="5">
      <t>ミナトク</t>
    </rPh>
    <rPh sb="5" eb="8">
      <t>ニシシンバシ</t>
    </rPh>
    <rPh sb="9" eb="10">
      <t>チョウ</t>
    </rPh>
    <rPh sb="10" eb="11">
      <t>メ</t>
    </rPh>
    <rPh sb="15" eb="18">
      <t>ニシシンバシ</t>
    </rPh>
    <rPh sb="18" eb="19">
      <t>ヒカリ</t>
    </rPh>
    <rPh sb="19" eb="20">
      <t>ワ</t>
    </rPh>
    <phoneticPr fontId="5"/>
  </si>
  <si>
    <t>医療関係者研修費等補助金（医療関係職種実習施設指導者等養成講習会事業）</t>
    <phoneticPr fontId="5"/>
  </si>
  <si>
    <t>一般社団法人全国歯科衛生士教育協議会</t>
    <rPh sb="0" eb="2">
      <t>イッパン</t>
    </rPh>
    <rPh sb="2" eb="6">
      <t>シャダンホウジン</t>
    </rPh>
    <rPh sb="6" eb="10">
      <t>ゼンコクシカ</t>
    </rPh>
    <rPh sb="10" eb="13">
      <t>エイセイシ</t>
    </rPh>
    <rPh sb="13" eb="15">
      <t>キョウイク</t>
    </rPh>
    <rPh sb="15" eb="18">
      <t>キョウギカイ</t>
    </rPh>
    <phoneticPr fontId="5"/>
  </si>
  <si>
    <t>東京都豊島区駒込1丁目43番9号一般財団法人口腔保健協会内</t>
    <rPh sb="0" eb="3">
      <t>トウキョウト</t>
    </rPh>
    <rPh sb="3" eb="6">
      <t>トシマク</t>
    </rPh>
    <rPh sb="6" eb="7">
      <t>コマ</t>
    </rPh>
    <rPh sb="7" eb="8">
      <t>コ</t>
    </rPh>
    <rPh sb="9" eb="11">
      <t>チョウメ</t>
    </rPh>
    <rPh sb="13" eb="14">
      <t>バン</t>
    </rPh>
    <rPh sb="15" eb="16">
      <t>ゴウ</t>
    </rPh>
    <rPh sb="16" eb="18">
      <t>イッパン</t>
    </rPh>
    <rPh sb="18" eb="22">
      <t>ザイダンホウジン</t>
    </rPh>
    <rPh sb="22" eb="24">
      <t>コウコウ</t>
    </rPh>
    <rPh sb="24" eb="26">
      <t>ホケン</t>
    </rPh>
    <rPh sb="26" eb="29">
      <t>キョウカイナイ</t>
    </rPh>
    <phoneticPr fontId="5"/>
  </si>
  <si>
    <t>全国歯科技工士協議会</t>
    <phoneticPr fontId="5"/>
  </si>
  <si>
    <t>東京都千代田区富士見２－３－１６</t>
    <rPh sb="0" eb="3">
      <t>トウキョウト</t>
    </rPh>
    <rPh sb="3" eb="7">
      <t>チヨダク</t>
    </rPh>
    <rPh sb="7" eb="10">
      <t>フジミ</t>
    </rPh>
    <phoneticPr fontId="5"/>
  </si>
  <si>
    <t>医療関係者研修費補助金（遠隔医療従事者研修事業）</t>
    <phoneticPr fontId="5"/>
  </si>
  <si>
    <t>特定非営利活動法人日本遠隔医療協会</t>
    <phoneticPr fontId="5"/>
  </si>
  <si>
    <t>１０７０００５００８４１１</t>
    <phoneticPr fontId="5"/>
  </si>
  <si>
    <t>群馬県高崎市新後閑町4番2号</t>
    <rPh sb="0" eb="3">
      <t>グンマケン</t>
    </rPh>
    <rPh sb="3" eb="6">
      <t>タカサキシ</t>
    </rPh>
    <rPh sb="6" eb="10">
      <t>シゴカマチ</t>
    </rPh>
    <rPh sb="11" eb="12">
      <t>バン</t>
    </rPh>
    <rPh sb="13" eb="14">
      <t>ゴウ</t>
    </rPh>
    <phoneticPr fontId="5"/>
  </si>
  <si>
    <t>医療関係者研修費等補助金（外傷外科医養成研修事業）</t>
    <phoneticPr fontId="5"/>
  </si>
  <si>
    <t>一般社団法人日本外科学会</t>
    <phoneticPr fontId="5"/>
  </si>
  <si>
    <t>東京都港区浜松町2丁目4番1号世界貿易センタービルディング内</t>
    <rPh sb="0" eb="3">
      <t>トウキョウト</t>
    </rPh>
    <rPh sb="3" eb="5">
      <t>ミナトク</t>
    </rPh>
    <rPh sb="5" eb="8">
      <t>ハママツチョウ</t>
    </rPh>
    <rPh sb="9" eb="11">
      <t>チョウメ</t>
    </rPh>
    <rPh sb="12" eb="13">
      <t>バン</t>
    </rPh>
    <rPh sb="14" eb="15">
      <t>ゴウ</t>
    </rPh>
    <rPh sb="15" eb="17">
      <t>セカイ</t>
    </rPh>
    <rPh sb="17" eb="19">
      <t>ボウエキ</t>
    </rPh>
    <rPh sb="29" eb="30">
      <t>ナイ</t>
    </rPh>
    <phoneticPr fontId="5"/>
  </si>
  <si>
    <t>医療関係者研修費等補助金（災害医療コーディネーター研修事業（地域災害医療コーディネーター研修事業））</t>
    <phoneticPr fontId="5"/>
  </si>
  <si>
    <t>医療関係者研修費等補助金（災害医療コーディネーター研修事業（都道府県災害医療コーディネーター研修事業））</t>
    <phoneticPr fontId="5"/>
  </si>
  <si>
    <t>独立行政法人国立病院機構災害医療センター</t>
    <phoneticPr fontId="5"/>
  </si>
  <si>
    <t>東京都立川市緑町3256</t>
    <rPh sb="0" eb="3">
      <t>トウキョウト</t>
    </rPh>
    <rPh sb="3" eb="5">
      <t>タチカワ</t>
    </rPh>
    <rPh sb="5" eb="6">
      <t>シ</t>
    </rPh>
    <rPh sb="6" eb="8">
      <t>ミドリマチ</t>
    </rPh>
    <phoneticPr fontId="5"/>
  </si>
  <si>
    <t>医療関係者研修費等補助金（災害医療チーム等養成支援事業（災害医療チーム養成支援事業））</t>
    <phoneticPr fontId="5"/>
  </si>
  <si>
    <t>公益社団法人全日本病院協会</t>
    <phoneticPr fontId="5"/>
  </si>
  <si>
    <t>東京都千代田区神田猿楽町2丁目8番8号</t>
    <rPh sb="0" eb="3">
      <t>トウキョウト</t>
    </rPh>
    <rPh sb="3" eb="7">
      <t>チヨダク</t>
    </rPh>
    <rPh sb="7" eb="9">
      <t>カンダ</t>
    </rPh>
    <rPh sb="9" eb="10">
      <t>サル</t>
    </rPh>
    <rPh sb="10" eb="12">
      <t>ラクチョウ</t>
    </rPh>
    <rPh sb="13" eb="15">
      <t>チョウメ</t>
    </rPh>
    <rPh sb="16" eb="17">
      <t>バン</t>
    </rPh>
    <rPh sb="18" eb="19">
      <t>ゴウ</t>
    </rPh>
    <phoneticPr fontId="5"/>
  </si>
  <si>
    <t>医療関係者研修費等補助金（災害医療チーム等養成支援事業（災害医療チーム養成支援事業））</t>
    <phoneticPr fontId="5"/>
  </si>
  <si>
    <t>公益社団法人日本医師会</t>
    <rPh sb="0" eb="2">
      <t>コウエキ</t>
    </rPh>
    <rPh sb="2" eb="6">
      <t>シャダンホウジン</t>
    </rPh>
    <rPh sb="6" eb="8">
      <t>ニホン</t>
    </rPh>
    <rPh sb="8" eb="11">
      <t>イシカイ</t>
    </rPh>
    <phoneticPr fontId="5"/>
  </si>
  <si>
    <t>東京都文京区本駒込2丁目28番16号</t>
    <rPh sb="0" eb="3">
      <t>トウキョウト</t>
    </rPh>
    <rPh sb="3" eb="6">
      <t>ブンキョウク</t>
    </rPh>
    <rPh sb="6" eb="9">
      <t>ホンコマゴメ</t>
    </rPh>
    <rPh sb="10" eb="12">
      <t>チョウメ</t>
    </rPh>
    <rPh sb="14" eb="15">
      <t>バン</t>
    </rPh>
    <rPh sb="17" eb="18">
      <t>ゴウ</t>
    </rPh>
    <phoneticPr fontId="5"/>
  </si>
  <si>
    <t>医療関係者研修費等補助金（災害医療チーム等養成支援事業（災害歯科保健医療チーム養成支援事業））</t>
    <phoneticPr fontId="5"/>
  </si>
  <si>
    <t>公益社団法人日本歯科医師会</t>
    <phoneticPr fontId="5"/>
  </si>
  <si>
    <t>２０１０００５００４０５１</t>
    <phoneticPr fontId="5"/>
  </si>
  <si>
    <t>東京都千代田区九段北4丁目1番20号</t>
    <rPh sb="0" eb="3">
      <t>トウキョウト</t>
    </rPh>
    <rPh sb="3" eb="7">
      <t>チヨダク</t>
    </rPh>
    <rPh sb="7" eb="9">
      <t>クダン</t>
    </rPh>
    <rPh sb="9" eb="10">
      <t>キタ</t>
    </rPh>
    <rPh sb="11" eb="13">
      <t>チョウメ</t>
    </rPh>
    <rPh sb="14" eb="15">
      <t>バン</t>
    </rPh>
    <rPh sb="17" eb="18">
      <t>ゴウ</t>
    </rPh>
    <phoneticPr fontId="5"/>
  </si>
  <si>
    <t>医療関係者研修費等補助金（歯科医師臨床研修指導医講習会事業（プログラム責任者講習会））</t>
    <phoneticPr fontId="5"/>
  </si>
  <si>
    <t>一般財団法人歯科医療振興財団</t>
    <phoneticPr fontId="5"/>
  </si>
  <si>
    <t>東京都千代田区九段北4丁目1番20号歯科医師会館内</t>
    <rPh sb="0" eb="3">
      <t>トウキョウト</t>
    </rPh>
    <rPh sb="3" eb="7">
      <t>チヨダク</t>
    </rPh>
    <rPh sb="7" eb="9">
      <t>クダン</t>
    </rPh>
    <rPh sb="9" eb="10">
      <t>キタ</t>
    </rPh>
    <rPh sb="11" eb="13">
      <t>チョウメ</t>
    </rPh>
    <rPh sb="14" eb="15">
      <t>バン</t>
    </rPh>
    <rPh sb="17" eb="18">
      <t>ゴウ</t>
    </rPh>
    <rPh sb="18" eb="22">
      <t>シカイシ</t>
    </rPh>
    <rPh sb="22" eb="24">
      <t>カイカン</t>
    </rPh>
    <rPh sb="24" eb="25">
      <t>ナイ</t>
    </rPh>
    <phoneticPr fontId="5"/>
  </si>
  <si>
    <t>医療関係者研修費等補助金（歯科医師臨床研修指導医講習会事業（臨床研修活性化推進特別事業））</t>
    <phoneticPr fontId="5"/>
  </si>
  <si>
    <t>医療関係者研修費等補助金（歯科医師臨床研修指導医講習会事業（臨床研修活性化推進特別事業））</t>
    <phoneticPr fontId="5"/>
  </si>
  <si>
    <t>東京歯科大学水道橋病院</t>
    <phoneticPr fontId="5"/>
  </si>
  <si>
    <t>東京都千代田区神田三崎町２－９－１８</t>
    <rPh sb="0" eb="3">
      <t>トウキョウト</t>
    </rPh>
    <rPh sb="3" eb="7">
      <t>チヨダク</t>
    </rPh>
    <rPh sb="7" eb="9">
      <t>カンダ</t>
    </rPh>
    <rPh sb="9" eb="12">
      <t>ミサキチョウ</t>
    </rPh>
    <phoneticPr fontId="5"/>
  </si>
  <si>
    <t>医療関係者研修費等補助金（歯科医師臨床研修指導医講習会事業（臨床研修活性化推進特別事業））</t>
    <phoneticPr fontId="5"/>
  </si>
  <si>
    <t>新潟大学医歯学総合病院</t>
    <phoneticPr fontId="5"/>
  </si>
  <si>
    <t>新潟県新潟市中央区旭町通1番町754番地</t>
    <rPh sb="0" eb="3">
      <t>ニイガタケン</t>
    </rPh>
    <rPh sb="3" eb="6">
      <t>ニイガタシ</t>
    </rPh>
    <rPh sb="6" eb="9">
      <t>チュウオウク</t>
    </rPh>
    <rPh sb="9" eb="11">
      <t>アサヒマチ</t>
    </rPh>
    <rPh sb="11" eb="12">
      <t>トオリ</t>
    </rPh>
    <rPh sb="13" eb="15">
      <t>バンチョウ</t>
    </rPh>
    <rPh sb="18" eb="20">
      <t>バンチ</t>
    </rPh>
    <phoneticPr fontId="5"/>
  </si>
  <si>
    <t>大阪歯科大学附属病院</t>
    <rPh sb="9" eb="10">
      <t>イン</t>
    </rPh>
    <phoneticPr fontId="5"/>
  </si>
  <si>
    <t>大阪府大阪市中央区大手前１－５－１７</t>
    <rPh sb="0" eb="3">
      <t>オオサカフ</t>
    </rPh>
    <rPh sb="3" eb="6">
      <t>オオサカシ</t>
    </rPh>
    <rPh sb="6" eb="9">
      <t>チュウオウク</t>
    </rPh>
    <rPh sb="9" eb="12">
      <t>オオテマエ</t>
    </rPh>
    <phoneticPr fontId="5"/>
  </si>
  <si>
    <t>医療関係者研修費等補助金（歯科医師臨床研修指導医講習会事業（臨床研修活性化推進特別事業））</t>
    <phoneticPr fontId="5"/>
  </si>
  <si>
    <t>徳島大学病院</t>
    <rPh sb="5" eb="6">
      <t>イン</t>
    </rPh>
    <phoneticPr fontId="5"/>
  </si>
  <si>
    <t>徳島県徳島市蔵本町2丁目５０－１</t>
    <rPh sb="0" eb="3">
      <t>トクシマケン</t>
    </rPh>
    <rPh sb="3" eb="6">
      <t>トクシマシ</t>
    </rPh>
    <rPh sb="6" eb="9">
      <t>クラモトチョウ</t>
    </rPh>
    <rPh sb="10" eb="12">
      <t>チョウメ</t>
    </rPh>
    <phoneticPr fontId="5"/>
  </si>
  <si>
    <t>長崎大学病院</t>
    <rPh sb="5" eb="6">
      <t>イン</t>
    </rPh>
    <phoneticPr fontId="5"/>
  </si>
  <si>
    <t>長崎県長崎市坂本１－７－１</t>
    <rPh sb="0" eb="3">
      <t>ナガサキケン</t>
    </rPh>
    <rPh sb="3" eb="5">
      <t>ナガサキ</t>
    </rPh>
    <rPh sb="5" eb="6">
      <t>シ</t>
    </rPh>
    <rPh sb="6" eb="8">
      <t>サカモト</t>
    </rPh>
    <phoneticPr fontId="5"/>
  </si>
  <si>
    <t>医療法人仁和会カナザキ歯科</t>
    <phoneticPr fontId="5"/>
  </si>
  <si>
    <t>愛媛県松山市南本町甲８７８－５</t>
    <rPh sb="0" eb="3">
      <t>エヒメケン</t>
    </rPh>
    <rPh sb="3" eb="6">
      <t>マツヤマシ</t>
    </rPh>
    <rPh sb="6" eb="7">
      <t>ミナミ</t>
    </rPh>
    <rPh sb="7" eb="9">
      <t>ホンマチ</t>
    </rPh>
    <rPh sb="9" eb="10">
      <t>コウ</t>
    </rPh>
    <phoneticPr fontId="5"/>
  </si>
  <si>
    <t>こばやし歯科クリニック</t>
    <phoneticPr fontId="5"/>
  </si>
  <si>
    <t>東京都江戸川区中央４－１１－８ー４Ｆ</t>
    <rPh sb="0" eb="3">
      <t>トウキョウト</t>
    </rPh>
    <rPh sb="3" eb="7">
      <t>エドガワク</t>
    </rPh>
    <rPh sb="7" eb="9">
      <t>チュウオウ</t>
    </rPh>
    <phoneticPr fontId="5"/>
  </si>
  <si>
    <t>臨床研修費等補助金（卒後臨床研修評価推進事業）</t>
    <phoneticPr fontId="5"/>
  </si>
  <si>
    <t>（項）医療提供体制確保対策費</t>
  </si>
  <si>
    <t>（目）臨床研修費等補助金</t>
  </si>
  <si>
    <t>一般社団法人国立大学病院長会議</t>
    <phoneticPr fontId="5"/>
  </si>
  <si>
    <t>東京都文京区本郷3丁目25番13号</t>
    <rPh sb="0" eb="3">
      <t>トウキョウト</t>
    </rPh>
    <rPh sb="3" eb="6">
      <t>ブンキョウク</t>
    </rPh>
    <rPh sb="6" eb="8">
      <t>ホンゴウ</t>
    </rPh>
    <rPh sb="9" eb="11">
      <t>チョウメ</t>
    </rPh>
    <rPh sb="13" eb="14">
      <t>バン</t>
    </rPh>
    <rPh sb="16" eb="17">
      <t>ゴウ</t>
    </rPh>
    <phoneticPr fontId="5"/>
  </si>
  <si>
    <t>臨床研修費等補助金（歯科医師）</t>
    <phoneticPr fontId="5"/>
  </si>
  <si>
    <t>医療施設等施設整備費補助金</t>
    <rPh sb="0" eb="2">
      <t>イリョウ</t>
    </rPh>
    <rPh sb="2" eb="4">
      <t>シセツ</t>
    </rPh>
    <rPh sb="4" eb="5">
      <t>トウ</t>
    </rPh>
    <rPh sb="5" eb="7">
      <t>シセツ</t>
    </rPh>
    <rPh sb="7" eb="10">
      <t>セイビヒ</t>
    </rPh>
    <rPh sb="10" eb="13">
      <t>ホジョキン</t>
    </rPh>
    <phoneticPr fontId="5"/>
  </si>
  <si>
    <t>（目）医療施設等設備整備補助金</t>
  </si>
  <si>
    <t>医療施設運営費等補助金（ＷＨＯ事前認証取得及び推奨取得
並びに途上国向けＷＨＯ推奨機器要覧掲載推進事業
）</t>
    <rPh sb="0" eb="2">
      <t>イリョウ</t>
    </rPh>
    <rPh sb="2" eb="4">
      <t>シセツ</t>
    </rPh>
    <rPh sb="4" eb="7">
      <t>ウンエイヒ</t>
    </rPh>
    <rPh sb="7" eb="8">
      <t>ナド</t>
    </rPh>
    <rPh sb="8" eb="11">
      <t>ホジョキン</t>
    </rPh>
    <phoneticPr fontId="5"/>
  </si>
  <si>
    <t>（目）医療施設等運営費等補助金</t>
  </si>
  <si>
    <t xml:space="preserve">9080101019064 </t>
    <phoneticPr fontId="5"/>
  </si>
  <si>
    <t xml:space="preserve">静岡県伊豆の国市神島７６１番１ </t>
    <phoneticPr fontId="5"/>
  </si>
  <si>
    <t xml:space="preserve">令和元年度医療施設運営費等補助金（医療通訳者、外国人患者受入れ
医療コーディネーター配置等支援事業）
</t>
    <phoneticPr fontId="5"/>
  </si>
  <si>
    <t>国立研究開発法人　国立国際医療研究センター</t>
    <phoneticPr fontId="5"/>
  </si>
  <si>
    <t>8011105004456</t>
    <phoneticPr fontId="5"/>
  </si>
  <si>
    <t xml:space="preserve">東京都新宿区戸山１丁目２１番１号 </t>
    <phoneticPr fontId="5"/>
  </si>
  <si>
    <t>令和元年度医療施設運営費等補助金（歯科医療提供体制推進等事業）</t>
    <phoneticPr fontId="5"/>
  </si>
  <si>
    <t>みずほ情報総研株式会社</t>
    <rPh sb="3" eb="5">
      <t>ジョウホウ</t>
    </rPh>
    <rPh sb="5" eb="7">
      <t>ソウケン</t>
    </rPh>
    <rPh sb="7" eb="11">
      <t>カブシキガイシャ</t>
    </rPh>
    <phoneticPr fontId="5"/>
  </si>
  <si>
    <t xml:space="preserve">9010001027685 </t>
    <phoneticPr fontId="5"/>
  </si>
  <si>
    <t>東京都千代田区神田錦町２丁目３番地</t>
    <phoneticPr fontId="5"/>
  </si>
  <si>
    <t>令和元年度医療施設運営費等補助金（団体契約を通じた電話医療通訳の
利用促進事業、地域における外国人患者受入れ体制のモデル構築事業）</t>
    <phoneticPr fontId="5"/>
  </si>
  <si>
    <t>大阪府他4者</t>
    <rPh sb="0" eb="3">
      <t>オオサカフ</t>
    </rPh>
    <rPh sb="3" eb="4">
      <t>ホカ</t>
    </rPh>
    <rPh sb="5" eb="6">
      <t>モノ</t>
    </rPh>
    <phoneticPr fontId="5"/>
  </si>
  <si>
    <t>大阪府大阪市大手前２-1</t>
    <rPh sb="0" eb="3">
      <t>オオサカフ</t>
    </rPh>
    <rPh sb="3" eb="6">
      <t>オオサカシ</t>
    </rPh>
    <rPh sb="6" eb="9">
      <t>オオテマエ</t>
    </rPh>
    <phoneticPr fontId="5"/>
  </si>
  <si>
    <t>令和元年度医療施設運営費等補助金（専門医に関する情報データベース作成等）</t>
    <phoneticPr fontId="5"/>
  </si>
  <si>
    <t xml:space="preserve">一般社団法人日本専門医機構 </t>
    <phoneticPr fontId="5"/>
  </si>
  <si>
    <t>9010005022492</t>
    <phoneticPr fontId="5"/>
  </si>
  <si>
    <t>東京都千代田区丸の内３丁目５番１号東京国際フォーラム</t>
    <phoneticPr fontId="5"/>
  </si>
  <si>
    <t>令和元年度医療施設運営費等補助金（臨床研究総合促進事業）</t>
    <phoneticPr fontId="5"/>
  </si>
  <si>
    <t>（項）医療技術実用化等推進費</t>
  </si>
  <si>
    <t>（目）医療施設運営費等補助金</t>
  </si>
  <si>
    <t xml:space="preserve">6430005004014 </t>
    <phoneticPr fontId="5"/>
  </si>
  <si>
    <t xml:space="preserve">北海道札幌市北区北八条西５丁目 </t>
    <phoneticPr fontId="5"/>
  </si>
  <si>
    <t>令和元年度医療施設運営費等補助金（1回目）</t>
    <rPh sb="0" eb="2">
      <t>レイワ</t>
    </rPh>
    <rPh sb="2" eb="3">
      <t>モト</t>
    </rPh>
    <rPh sb="3" eb="5">
      <t>ネンド</t>
    </rPh>
    <rPh sb="5" eb="7">
      <t>イリョウ</t>
    </rPh>
    <rPh sb="7" eb="9">
      <t>シセツ</t>
    </rPh>
    <rPh sb="9" eb="12">
      <t>ウンエイヒ</t>
    </rPh>
    <rPh sb="12" eb="13">
      <t>ナド</t>
    </rPh>
    <rPh sb="13" eb="16">
      <t>ホジョキン</t>
    </rPh>
    <rPh sb="18" eb="20">
      <t>カイメ</t>
    </rPh>
    <phoneticPr fontId="5"/>
  </si>
  <si>
    <t>（項）医療提供体制確保対策費
（項）医療安全確保推進費</t>
  </si>
  <si>
    <t>北海道札幌市中央区北３条西６丁目</t>
    <rPh sb="5" eb="6">
      <t>シ</t>
    </rPh>
    <rPh sb="6" eb="9">
      <t>チュウオウク</t>
    </rPh>
    <rPh sb="9" eb="10">
      <t>キタ</t>
    </rPh>
    <rPh sb="11" eb="12">
      <t>ジョウ</t>
    </rPh>
    <rPh sb="12" eb="13">
      <t>ニシ</t>
    </rPh>
    <rPh sb="14" eb="16">
      <t>チョウメ</t>
    </rPh>
    <phoneticPr fontId="5"/>
  </si>
  <si>
    <t>令和元年度医療施設運営費等補助金（2回目）</t>
    <rPh sb="0" eb="2">
      <t>レイワ</t>
    </rPh>
    <rPh sb="2" eb="3">
      <t>モト</t>
    </rPh>
    <rPh sb="3" eb="5">
      <t>ネンド</t>
    </rPh>
    <rPh sb="5" eb="7">
      <t>イリョウ</t>
    </rPh>
    <rPh sb="7" eb="9">
      <t>シセツ</t>
    </rPh>
    <rPh sb="9" eb="12">
      <t>ウンエイヒ</t>
    </rPh>
    <rPh sb="12" eb="13">
      <t>ナド</t>
    </rPh>
    <rPh sb="13" eb="16">
      <t>ホジョキン</t>
    </rPh>
    <rPh sb="18" eb="20">
      <t>カイメ</t>
    </rPh>
    <phoneticPr fontId="5"/>
  </si>
  <si>
    <t>（項）医療提供体制確保対策費
（項）医療安全確保推進費</t>
    <phoneticPr fontId="5"/>
  </si>
  <si>
    <t>福島県福島市杉妻町2-16</t>
    <rPh sb="0" eb="3">
      <t>フクシマケン</t>
    </rPh>
    <rPh sb="3" eb="6">
      <t>フクシマシ</t>
    </rPh>
    <rPh sb="6" eb="7">
      <t>スギ</t>
    </rPh>
    <rPh sb="7" eb="8">
      <t>ツマ</t>
    </rPh>
    <rPh sb="8" eb="9">
      <t>マチ</t>
    </rPh>
    <phoneticPr fontId="5"/>
  </si>
  <si>
    <t>令和元年度医療施設運営費等補助金（3回目）</t>
    <rPh sb="0" eb="2">
      <t>レイワ</t>
    </rPh>
    <rPh sb="2" eb="3">
      <t>モト</t>
    </rPh>
    <rPh sb="3" eb="5">
      <t>ネンド</t>
    </rPh>
    <rPh sb="5" eb="7">
      <t>イリョウ</t>
    </rPh>
    <rPh sb="7" eb="9">
      <t>シセツ</t>
    </rPh>
    <rPh sb="9" eb="12">
      <t>ウンエイヒ</t>
    </rPh>
    <rPh sb="12" eb="13">
      <t>ナド</t>
    </rPh>
    <rPh sb="13" eb="16">
      <t>ホジョキン</t>
    </rPh>
    <rPh sb="18" eb="20">
      <t>カイメ</t>
    </rPh>
    <phoneticPr fontId="5"/>
  </si>
  <si>
    <t>山形県山形市松波二丁目8-1</t>
    <rPh sb="0" eb="3">
      <t>ヤマガタケン</t>
    </rPh>
    <rPh sb="3" eb="5">
      <t>ヤマガタ</t>
    </rPh>
    <rPh sb="5" eb="6">
      <t>シ</t>
    </rPh>
    <rPh sb="6" eb="8">
      <t>マツナミ</t>
    </rPh>
    <rPh sb="8" eb="11">
      <t>ニチョウメ</t>
    </rPh>
    <phoneticPr fontId="5"/>
  </si>
  <si>
    <t>令和元年度医療施設運営費等補助金（小学校の臨時休校に伴う病院内保育
所等の対応に係る財政支援事業）</t>
    <phoneticPr fontId="5"/>
  </si>
  <si>
    <t>令和元年度医療施設運営費等補助金（医療機関向けのマスクの供給事業）</t>
    <phoneticPr fontId="5"/>
  </si>
  <si>
    <t>令和元年度医療施設等災害復旧費補助金</t>
    <phoneticPr fontId="5"/>
  </si>
  <si>
    <t>（目）医療施設等災害復旧費補助金</t>
  </si>
  <si>
    <t>熊本市</t>
    <rPh sb="0" eb="3">
      <t>クマモトシ</t>
    </rPh>
    <phoneticPr fontId="5"/>
  </si>
  <si>
    <t>令和元年度（平成３０年度からの繰越分）医療施設等災害復旧費補助金（１回目）</t>
    <rPh sb="31" eb="32">
      <t>キン</t>
    </rPh>
    <rPh sb="34" eb="36">
      <t>カイメ</t>
    </rPh>
    <phoneticPr fontId="5"/>
  </si>
  <si>
    <t>令和元年度（平成３０年度からの繰越分）医療施設等災害復旧費補助金（２回目）</t>
    <rPh sb="31" eb="32">
      <t>キン</t>
    </rPh>
    <rPh sb="34" eb="36">
      <t>カイメ</t>
    </rPh>
    <phoneticPr fontId="5"/>
  </si>
  <si>
    <t>令和元年度医療施設等設備整備費補助金</t>
    <phoneticPr fontId="5"/>
  </si>
  <si>
    <t>（目）医療施設等設備整備費補助金</t>
  </si>
  <si>
    <t>令和元年度医療施設等設備整備費補助金（２回目）</t>
    <rPh sb="20" eb="22">
      <t>カイメ</t>
    </rPh>
    <phoneticPr fontId="5"/>
  </si>
  <si>
    <t>令和元年度（平成30年度からの繰越分）医療施設等設備整備費補助金（２回目）</t>
    <rPh sb="34" eb="36">
      <t>カイメ</t>
    </rPh>
    <phoneticPr fontId="5"/>
  </si>
  <si>
    <t>令和元年度（平成30年度からの繰越分）医療施設等設備整備費補助金（3回目）</t>
    <rPh sb="34" eb="36">
      <t>カイメ</t>
    </rPh>
    <phoneticPr fontId="5"/>
  </si>
  <si>
    <t>令和元年度（平成30年度からの繰越分）医療施設等設備整備費補助金（4回目）</t>
    <rPh sb="34" eb="36">
      <t>カイメ</t>
    </rPh>
    <phoneticPr fontId="5"/>
  </si>
  <si>
    <t>令和元年度医療施設運営費等補助金（タスク・シフティング等勤務環境改善推進事業）</t>
    <phoneticPr fontId="5"/>
  </si>
  <si>
    <t>（項）医療提供体制確保対策費</t>
    <rPh sb="1" eb="2">
      <t>コウ</t>
    </rPh>
    <rPh sb="3" eb="5">
      <t>イリョウ</t>
    </rPh>
    <rPh sb="5" eb="7">
      <t>テイキョウ</t>
    </rPh>
    <rPh sb="7" eb="9">
      <t>タイセイ</t>
    </rPh>
    <rPh sb="9" eb="11">
      <t>カクホ</t>
    </rPh>
    <rPh sb="11" eb="14">
      <t>タイサクヒ</t>
    </rPh>
    <phoneticPr fontId="5"/>
  </si>
  <si>
    <t>（目）医療施設運営費等補助金</t>
    <rPh sb="1" eb="2">
      <t>モク</t>
    </rPh>
    <rPh sb="3" eb="5">
      <t>イリョウ</t>
    </rPh>
    <rPh sb="5" eb="7">
      <t>シセツ</t>
    </rPh>
    <rPh sb="7" eb="10">
      <t>ウンエイヒ</t>
    </rPh>
    <rPh sb="10" eb="11">
      <t>トウ</t>
    </rPh>
    <rPh sb="11" eb="14">
      <t>ホジョキン</t>
    </rPh>
    <phoneticPr fontId="5"/>
  </si>
  <si>
    <t>有限責任監査法人トーマツ</t>
    <phoneticPr fontId="5"/>
  </si>
  <si>
    <t xml:space="preserve">5010405001703 </t>
    <phoneticPr fontId="5"/>
  </si>
  <si>
    <t xml:space="preserve">東京都千代田区丸の内３丁目２番３号丸の内二重橋ビルディング </t>
    <phoneticPr fontId="5"/>
  </si>
  <si>
    <t>令和元年度医療施設運営費等補助金（タスク・シフティング等勤務環境改善推進事業（重点実施医療機関））</t>
    <phoneticPr fontId="5"/>
  </si>
  <si>
    <t>令和元年度医療施設運営費等補助金（タスク・シフティング等勤務環境改善推進事業（重点実施医療機関））</t>
    <phoneticPr fontId="5"/>
  </si>
  <si>
    <t>独立行政法人国立病院機構</t>
    <rPh sb="0" eb="2">
      <t>ドクリツ</t>
    </rPh>
    <rPh sb="2" eb="4">
      <t>ギョウセイ</t>
    </rPh>
    <rPh sb="4" eb="6">
      <t>ホウジン</t>
    </rPh>
    <rPh sb="6" eb="8">
      <t>コクリツ</t>
    </rPh>
    <rPh sb="8" eb="10">
      <t>ビョウイン</t>
    </rPh>
    <rPh sb="10" eb="12">
      <t>キコウ</t>
    </rPh>
    <phoneticPr fontId="3"/>
  </si>
  <si>
    <t xml:space="preserve">1013205001281 </t>
    <phoneticPr fontId="5"/>
  </si>
  <si>
    <t xml:space="preserve">東京都目黒区東が丘２丁目５番２１号  </t>
    <phoneticPr fontId="5"/>
  </si>
  <si>
    <t>学校法人大阪医科薬科大学</t>
    <rPh sb="0" eb="2">
      <t>ガッコウ</t>
    </rPh>
    <rPh sb="2" eb="4">
      <t>ホウジン</t>
    </rPh>
    <rPh sb="4" eb="6">
      <t>オオサカ</t>
    </rPh>
    <rPh sb="6" eb="8">
      <t>イカ</t>
    </rPh>
    <rPh sb="8" eb="10">
      <t>ヤッカ</t>
    </rPh>
    <rPh sb="10" eb="12">
      <t>ダイガク</t>
    </rPh>
    <phoneticPr fontId="3"/>
  </si>
  <si>
    <t xml:space="preserve">5120905001893 </t>
    <phoneticPr fontId="5"/>
  </si>
  <si>
    <t xml:space="preserve">大阪府高槻市大学町２番７号 </t>
    <phoneticPr fontId="5"/>
  </si>
  <si>
    <t>令和元年度医療施設運営費等補助金（タスク・シフティング等勤務環境改善推進事業（重点実施医療機関））</t>
    <phoneticPr fontId="5"/>
  </si>
  <si>
    <t>医療法人社団愛友会上尾中央総合病院</t>
    <rPh sb="0" eb="2">
      <t>イリョウ</t>
    </rPh>
    <rPh sb="2" eb="4">
      <t>ホウジン</t>
    </rPh>
    <rPh sb="4" eb="6">
      <t>シャダン</t>
    </rPh>
    <rPh sb="6" eb="7">
      <t>アイ</t>
    </rPh>
    <rPh sb="7" eb="8">
      <t>トモ</t>
    </rPh>
    <rPh sb="8" eb="9">
      <t>カイ</t>
    </rPh>
    <rPh sb="9" eb="11">
      <t>カミオ</t>
    </rPh>
    <rPh sb="11" eb="13">
      <t>チュウオウ</t>
    </rPh>
    <rPh sb="13" eb="15">
      <t>ソウゴウ</t>
    </rPh>
    <rPh sb="15" eb="17">
      <t>ビョウイン</t>
    </rPh>
    <phoneticPr fontId="3"/>
  </si>
  <si>
    <t xml:space="preserve">4030005006218 </t>
    <phoneticPr fontId="5"/>
  </si>
  <si>
    <t xml:space="preserve">埼玉県上尾市柏座１丁目１０番１０号 </t>
    <phoneticPr fontId="5"/>
  </si>
  <si>
    <t>国立大学法人千葉大学医学部附属病院</t>
    <phoneticPr fontId="5"/>
  </si>
  <si>
    <t xml:space="preserve">2040005001905 </t>
    <phoneticPr fontId="5"/>
  </si>
  <si>
    <t xml:space="preserve">千葉県千葉市稲毛区弥生町１番３３号 </t>
    <phoneticPr fontId="5"/>
  </si>
  <si>
    <t>令和元年度医療施設等設備整備費補助金</t>
    <phoneticPr fontId="5"/>
  </si>
  <si>
    <t>（項）医療提供体制基盤整備費</t>
    <rPh sb="1" eb="2">
      <t>コウ</t>
    </rPh>
    <rPh sb="3" eb="5">
      <t>イリョウ</t>
    </rPh>
    <rPh sb="5" eb="7">
      <t>テイキョウ</t>
    </rPh>
    <rPh sb="7" eb="9">
      <t>タイセイ</t>
    </rPh>
    <rPh sb="9" eb="11">
      <t>キバン</t>
    </rPh>
    <rPh sb="11" eb="14">
      <t>セイビヒ</t>
    </rPh>
    <phoneticPr fontId="5"/>
  </si>
  <si>
    <t>（目）医療施設等設備整備費補助金</t>
    <rPh sb="1" eb="2">
      <t>モク</t>
    </rPh>
    <rPh sb="3" eb="5">
      <t>イリョウ</t>
    </rPh>
    <rPh sb="5" eb="7">
      <t>シセツ</t>
    </rPh>
    <rPh sb="7" eb="8">
      <t>トウ</t>
    </rPh>
    <rPh sb="8" eb="10">
      <t>セツビ</t>
    </rPh>
    <rPh sb="10" eb="13">
      <t>セイビヒ</t>
    </rPh>
    <phoneticPr fontId="5"/>
  </si>
  <si>
    <t>独立行政法人国立病院機構</t>
  </si>
  <si>
    <t xml:space="preserve">1013205001281 </t>
    <phoneticPr fontId="5"/>
  </si>
  <si>
    <t xml:space="preserve">東京都目黒区東が丘２丁目５番２１号  </t>
    <phoneticPr fontId="5"/>
  </si>
  <si>
    <t>独立行政法人地域医療機能推進機構</t>
  </si>
  <si>
    <t xml:space="preserve">6040005003798 </t>
    <phoneticPr fontId="5"/>
  </si>
  <si>
    <t xml:space="preserve">東京都港区高輪３丁目２２番１２号 </t>
    <phoneticPr fontId="5"/>
  </si>
  <si>
    <t>国立研究開発法人国立国際医療研究センター</t>
  </si>
  <si>
    <t xml:space="preserve">8011105004456 </t>
    <phoneticPr fontId="5"/>
  </si>
  <si>
    <t xml:space="preserve">東京都新宿区戸山１丁目２１番１号 </t>
    <phoneticPr fontId="5"/>
  </si>
  <si>
    <t>令和元年度医療施設運営費等補助金（新型コロナウイルス感染症患者等の病床確保事業）</t>
    <phoneticPr fontId="5"/>
  </si>
  <si>
    <t>独立行政法人国立病院機構</t>
    <phoneticPr fontId="5"/>
  </si>
  <si>
    <t xml:space="preserve">1013205001281 </t>
    <phoneticPr fontId="5"/>
  </si>
  <si>
    <t>令和元年度医療施設運営費等補助金（新型コロナウイルス感染症患者等の病床確保事業）</t>
    <phoneticPr fontId="5"/>
  </si>
  <si>
    <t>独立行政法人地域医療機能推進機構</t>
    <rPh sb="0" eb="2">
      <t>ドクリツ</t>
    </rPh>
    <rPh sb="2" eb="4">
      <t>ギョウセイ</t>
    </rPh>
    <rPh sb="4" eb="6">
      <t>ホウジン</t>
    </rPh>
    <rPh sb="6" eb="8">
      <t>チイキ</t>
    </rPh>
    <rPh sb="8" eb="10">
      <t>イリョウ</t>
    </rPh>
    <rPh sb="10" eb="12">
      <t>キノウ</t>
    </rPh>
    <rPh sb="12" eb="14">
      <t>スイシン</t>
    </rPh>
    <rPh sb="14" eb="16">
      <t>キコウ</t>
    </rPh>
    <phoneticPr fontId="5"/>
  </si>
  <si>
    <t xml:space="preserve">6040005003798 </t>
    <phoneticPr fontId="5"/>
  </si>
  <si>
    <t xml:space="preserve">東京都港区高輪３丁目２２番１２号 </t>
    <phoneticPr fontId="5"/>
  </si>
  <si>
    <t>国立研究開発法人国立国際医療研究センター</t>
    <rPh sb="0" eb="2">
      <t>コクリツ</t>
    </rPh>
    <rPh sb="2" eb="4">
      <t>ケンキュウ</t>
    </rPh>
    <rPh sb="4" eb="6">
      <t>カイハツ</t>
    </rPh>
    <rPh sb="6" eb="8">
      <t>ホウジン</t>
    </rPh>
    <rPh sb="8" eb="16">
      <t>コクリツコクサイイリョウケンキュウ</t>
    </rPh>
    <phoneticPr fontId="5"/>
  </si>
  <si>
    <t xml:space="preserve">8011105004456 </t>
    <phoneticPr fontId="5"/>
  </si>
  <si>
    <t xml:space="preserve">東京都新宿区戸山１丁目２１番１号 </t>
    <phoneticPr fontId="5"/>
  </si>
  <si>
    <t>保健衛生施設等施設・設備整備費国庫補助金</t>
    <rPh sb="0" eb="7">
      <t>ホケンエイセイシセツトウ</t>
    </rPh>
    <rPh sb="7" eb="9">
      <t>シセツ</t>
    </rPh>
    <rPh sb="10" eb="12">
      <t>セツビ</t>
    </rPh>
    <rPh sb="12" eb="14">
      <t>セイビ</t>
    </rPh>
    <rPh sb="14" eb="15">
      <t>ヒ</t>
    </rPh>
    <rPh sb="15" eb="17">
      <t>コッコ</t>
    </rPh>
    <rPh sb="17" eb="20">
      <t>ホジョキン</t>
    </rPh>
    <phoneticPr fontId="5"/>
  </si>
  <si>
    <t>一般会計</t>
    <rPh sb="0" eb="2">
      <t>イッパン</t>
    </rPh>
    <rPh sb="2" eb="4">
      <t>カイケイ</t>
    </rPh>
    <phoneticPr fontId="6"/>
  </si>
  <si>
    <t>大阪府</t>
    <rPh sb="0" eb="3">
      <t>オオサカフ</t>
    </rPh>
    <phoneticPr fontId="4"/>
  </si>
  <si>
    <t>公益財団法人香川アイバンク</t>
    <rPh sb="0" eb="2">
      <t>コウエキ</t>
    </rPh>
    <rPh sb="2" eb="4">
      <t>ザイダン</t>
    </rPh>
    <rPh sb="4" eb="6">
      <t>ホウジン</t>
    </rPh>
    <phoneticPr fontId="5"/>
  </si>
  <si>
    <t>香川県高松市番町１丁目１０番３７号日本赤十字社香川県支部内</t>
  </si>
  <si>
    <t>国家公務員共済組合連合会</t>
    <rPh sb="0" eb="12">
      <t>コッカコウムインキョウサイクミアイレンゴウカイ</t>
    </rPh>
    <phoneticPr fontId="4"/>
  </si>
  <si>
    <t>東京都千代田区九段南１丁目１番１０号</t>
  </si>
  <si>
    <t>社会福祉法人聖隷福祉事業団</t>
    <rPh sb="0" eb="2">
      <t>シャカイ</t>
    </rPh>
    <rPh sb="2" eb="4">
      <t>フクシ</t>
    </rPh>
    <rPh sb="4" eb="6">
      <t>ホウジン</t>
    </rPh>
    <rPh sb="6" eb="8">
      <t>セイレイ</t>
    </rPh>
    <rPh sb="8" eb="10">
      <t>フクシ</t>
    </rPh>
    <rPh sb="10" eb="13">
      <t>ジギョウダン</t>
    </rPh>
    <phoneticPr fontId="3"/>
  </si>
  <si>
    <t>静岡県浜松市中区住吉２丁目１２番１２号</t>
  </si>
  <si>
    <t>学校法人川崎学園</t>
    <rPh sb="0" eb="2">
      <t>ガッコウ</t>
    </rPh>
    <rPh sb="2" eb="4">
      <t>ホウジン</t>
    </rPh>
    <rPh sb="4" eb="6">
      <t>カワサキ</t>
    </rPh>
    <rPh sb="6" eb="8">
      <t>ガクエン</t>
    </rPh>
    <phoneticPr fontId="4"/>
  </si>
  <si>
    <t>岡山県倉敷市松島５７７番地</t>
  </si>
  <si>
    <t>医療生活協同組合健文会</t>
    <rPh sb="0" eb="2">
      <t>イリョウ</t>
    </rPh>
    <rPh sb="2" eb="4">
      <t>セイカツ</t>
    </rPh>
    <rPh sb="4" eb="6">
      <t>キョウドウ</t>
    </rPh>
    <rPh sb="6" eb="8">
      <t>クミアイ</t>
    </rPh>
    <rPh sb="8" eb="10">
      <t>タケフミ</t>
    </rPh>
    <rPh sb="10" eb="11">
      <t>カイ</t>
    </rPh>
    <phoneticPr fontId="3"/>
  </si>
  <si>
    <t>山口県宇部市五十目山町１６番２３号</t>
  </si>
  <si>
    <t>北海道</t>
  </si>
  <si>
    <t>京都市</t>
    <rPh sb="0" eb="3">
      <t>キョウトシ</t>
    </rPh>
    <phoneticPr fontId="4"/>
  </si>
  <si>
    <t>国立大学法人東北大学</t>
    <rPh sb="0" eb="10">
      <t>コクリツダイガクホウジントウホクダイガク</t>
    </rPh>
    <phoneticPr fontId="4"/>
  </si>
  <si>
    <t>宮城県仙台市青葉区片平２丁目１番１号</t>
  </si>
  <si>
    <t>愛媛県ほか２件</t>
    <rPh sb="0" eb="3">
      <t>エヒメケン</t>
    </rPh>
    <rPh sb="6" eb="7">
      <t>ケン</t>
    </rPh>
    <phoneticPr fontId="4"/>
  </si>
  <si>
    <t>学校法人久留米大学</t>
    <rPh sb="0" eb="2">
      <t>ガッコウ</t>
    </rPh>
    <rPh sb="2" eb="4">
      <t>ホウジン</t>
    </rPh>
    <rPh sb="4" eb="7">
      <t>クルメ</t>
    </rPh>
    <rPh sb="7" eb="9">
      <t>ダイガク</t>
    </rPh>
    <phoneticPr fontId="3"/>
  </si>
  <si>
    <t>福岡県久留米市旭町６７番地</t>
  </si>
  <si>
    <t>医療法人 偕行会</t>
  </si>
  <si>
    <t xml:space="preserve"> 鹿児島県鹿児島市中央町２５番地の９ </t>
  </si>
  <si>
    <t>医療法人愛和会</t>
    <rPh sb="0" eb="2">
      <t>イリョウ</t>
    </rPh>
    <rPh sb="2" eb="4">
      <t>ホウジン</t>
    </rPh>
    <rPh sb="4" eb="6">
      <t>アイワ</t>
    </rPh>
    <rPh sb="6" eb="7">
      <t>カイ</t>
    </rPh>
    <phoneticPr fontId="4"/>
  </si>
  <si>
    <t xml:space="preserve">埼玉県川越市大字古谷上字折本９８３番地１ </t>
  </si>
  <si>
    <t>医療法人健仁会</t>
    <rPh sb="0" eb="2">
      <t>イリョウ</t>
    </rPh>
    <rPh sb="2" eb="4">
      <t>ホウジン</t>
    </rPh>
    <rPh sb="4" eb="5">
      <t>ケン</t>
    </rPh>
    <rPh sb="5" eb="6">
      <t>ジン</t>
    </rPh>
    <rPh sb="6" eb="7">
      <t>カイ</t>
    </rPh>
    <phoneticPr fontId="4"/>
  </si>
  <si>
    <t>埼玉県川口市芝中田２丁目４８番６号</t>
  </si>
  <si>
    <t>医療法人社団こころとからだの元氣プラザ</t>
  </si>
  <si>
    <t>東京都千代田区神田神保町１丁目１０５番地神保町三井ビルディング１階・２階</t>
  </si>
  <si>
    <t>一般財団法人仁和会</t>
    <rPh sb="0" eb="2">
      <t>イッパン</t>
    </rPh>
    <rPh sb="2" eb="4">
      <t>ザイダン</t>
    </rPh>
    <rPh sb="4" eb="6">
      <t>ホウジン</t>
    </rPh>
    <rPh sb="6" eb="7">
      <t>ジン</t>
    </rPh>
    <rPh sb="7" eb="8">
      <t>ワ</t>
    </rPh>
    <rPh sb="8" eb="9">
      <t>カイ</t>
    </rPh>
    <phoneticPr fontId="7"/>
  </si>
  <si>
    <t xml:space="preserve">東京都八王子市明神町４丁目８番１号 </t>
  </si>
  <si>
    <t>医療法人社団友仁会</t>
    <rPh sb="8" eb="9">
      <t>カイ</t>
    </rPh>
    <phoneticPr fontId="7"/>
  </si>
  <si>
    <t>東京都港区元赤坂１丁目１番５号富士陰ビルディング１階</t>
  </si>
  <si>
    <t>医療法人社団俊秀会</t>
  </si>
  <si>
    <t>東京都足立区綾瀬３丁目２番８号シティプレイスアヤセ３階</t>
  </si>
  <si>
    <t>医療法人社団敬昭会</t>
  </si>
  <si>
    <t>東京都新宿区新宿５丁目１４番５号畠中ビル１階</t>
  </si>
  <si>
    <t>社会福祉法人恩賜財団済生会</t>
    <phoneticPr fontId="5"/>
  </si>
  <si>
    <t>東京都港区三田１丁目４番２８号</t>
  </si>
  <si>
    <t>国立研究開発法人
国立国際医療研究ｾﾝﾀｰ</t>
    <rPh sb="0" eb="2">
      <t>コクリツ</t>
    </rPh>
    <rPh sb="2" eb="4">
      <t>ケンキュウ</t>
    </rPh>
    <rPh sb="4" eb="6">
      <t>カイハツ</t>
    </rPh>
    <rPh sb="6" eb="8">
      <t>ホウジン</t>
    </rPh>
    <rPh sb="9" eb="11">
      <t>コクリツ</t>
    </rPh>
    <rPh sb="11" eb="13">
      <t>コクサイ</t>
    </rPh>
    <rPh sb="13" eb="15">
      <t>イリョウ</t>
    </rPh>
    <rPh sb="15" eb="17">
      <t>ケンキュウ</t>
    </rPh>
    <phoneticPr fontId="3"/>
  </si>
  <si>
    <t xml:space="preserve"> 東京都新宿区戸山１丁目２１番１号 </t>
  </si>
  <si>
    <t>社会医療法人大道会</t>
    <rPh sb="0" eb="2">
      <t>シャカイ</t>
    </rPh>
    <rPh sb="2" eb="4">
      <t>イリョウ</t>
    </rPh>
    <rPh sb="4" eb="6">
      <t>ホウジン</t>
    </rPh>
    <rPh sb="6" eb="9">
      <t>ダイドウカイ</t>
    </rPh>
    <phoneticPr fontId="4"/>
  </si>
  <si>
    <t xml:space="preserve">大阪府大阪市城東区東中浜１丁目５番１号 </t>
  </si>
  <si>
    <t>医療法人友紘会</t>
    <rPh sb="0" eb="2">
      <t>イリョウ</t>
    </rPh>
    <rPh sb="2" eb="4">
      <t>ホウジン</t>
    </rPh>
    <rPh sb="4" eb="7">
      <t>ユウコウカイ</t>
    </rPh>
    <phoneticPr fontId="4"/>
  </si>
  <si>
    <t xml:space="preserve"> 大阪府茨木市彩都あさぎ７丁目２番１８号 </t>
  </si>
  <si>
    <t>札幌臨床検査センター株式会社</t>
  </si>
  <si>
    <t>北海道札幌市中央区北五条西１８丁目９番地１</t>
  </si>
  <si>
    <t>医療法人徳洲会</t>
    <rPh sb="0" eb="2">
      <t>イリョウ</t>
    </rPh>
    <rPh sb="2" eb="4">
      <t>ホウジン</t>
    </rPh>
    <rPh sb="4" eb="7">
      <t>トクシュウカイ</t>
    </rPh>
    <phoneticPr fontId="4"/>
  </si>
  <si>
    <t>大阪府大阪市北区梅田１丁目３番１－１２００号</t>
  </si>
  <si>
    <t>一般社団法人　京都微生物研究所</t>
    <rPh sb="0" eb="2">
      <t>イッパン</t>
    </rPh>
    <rPh sb="2" eb="6">
      <t>シャダンホウジン</t>
    </rPh>
    <rPh sb="7" eb="9">
      <t>キョウト</t>
    </rPh>
    <rPh sb="9" eb="12">
      <t>ビセイブツ</t>
    </rPh>
    <rPh sb="12" eb="15">
      <t>ケンキュウジョ</t>
    </rPh>
    <phoneticPr fontId="4"/>
  </si>
  <si>
    <t xml:space="preserve">京都府京都市山科区川田御出町３番地の４ </t>
  </si>
  <si>
    <t>株式会社日本医学臨床検査研究所</t>
    <phoneticPr fontId="4"/>
  </si>
  <si>
    <t>京都府久世郡久御山町大橋辺１６番地１０</t>
  </si>
  <si>
    <t>京都府公立大学法人</t>
    <rPh sb="0" eb="2">
      <t>キョウト</t>
    </rPh>
    <rPh sb="3" eb="5">
      <t>コウリツ</t>
    </rPh>
    <rPh sb="5" eb="7">
      <t>ダイガク</t>
    </rPh>
    <rPh sb="7" eb="9">
      <t>ホウジン</t>
    </rPh>
    <phoneticPr fontId="4"/>
  </si>
  <si>
    <t>京都府京都市上京区河原町通広小路上る梶井町４６５番地</t>
  </si>
  <si>
    <t>株式会社シー・アール・シー</t>
    <rPh sb="0" eb="4">
      <t>カブシキカイシャ</t>
    </rPh>
    <phoneticPr fontId="3"/>
  </si>
  <si>
    <t xml:space="preserve">福岡県福岡市南区長丘２丁目１番４号 </t>
  </si>
  <si>
    <t>株式会社キューリン</t>
    <rPh sb="0" eb="4">
      <t>カブシキカイシャ</t>
    </rPh>
    <phoneticPr fontId="9"/>
  </si>
  <si>
    <t>福岡県北九州市八幡西区森下町２７番２５号</t>
  </si>
  <si>
    <t xml:space="preserve">株式会社ＢＭＬメディカルワークス </t>
    <phoneticPr fontId="4"/>
  </si>
  <si>
    <t>埼玉県川越市大字的場１５９０番地１</t>
  </si>
  <si>
    <t>医療法人鉄蕉会</t>
    <rPh sb="0" eb="2">
      <t>イリョウ</t>
    </rPh>
    <rPh sb="2" eb="4">
      <t>ホウジン</t>
    </rPh>
    <rPh sb="4" eb="5">
      <t>テツ</t>
    </rPh>
    <rPh sb="5" eb="6">
      <t>ショウ</t>
    </rPh>
    <rPh sb="6" eb="7">
      <t>カイ</t>
    </rPh>
    <phoneticPr fontId="4"/>
  </si>
  <si>
    <t xml:space="preserve">千葉県鴨川市東町９２９番地 </t>
  </si>
  <si>
    <t>一般財団法人東京保健会</t>
    <rPh sb="0" eb="2">
      <t>イッパン</t>
    </rPh>
    <rPh sb="2" eb="6">
      <t>ザイダンホウジン</t>
    </rPh>
    <rPh sb="6" eb="8">
      <t>トウキョウ</t>
    </rPh>
    <rPh sb="8" eb="10">
      <t>ホケン</t>
    </rPh>
    <rPh sb="10" eb="11">
      <t>カイ</t>
    </rPh>
    <phoneticPr fontId="4"/>
  </si>
  <si>
    <t xml:space="preserve">東京都板橋区大谷口上町２６番２号 </t>
  </si>
  <si>
    <t>株式会社エスアールエル</t>
    <rPh sb="0" eb="4">
      <t>カブシキガイシャ</t>
    </rPh>
    <phoneticPr fontId="4"/>
  </si>
  <si>
    <t>東京都新宿区西新宿２丁目１番１号</t>
  </si>
  <si>
    <t>株式会社LSIメディエンス</t>
    <rPh sb="0" eb="4">
      <t>カブシキガイシャ</t>
    </rPh>
    <phoneticPr fontId="4"/>
  </si>
  <si>
    <t>東京都千代田区内神田１丁目１３番４号</t>
  </si>
  <si>
    <t>株式会社 保健科学研究所</t>
  </si>
  <si>
    <t>神奈川県横浜市保土ケ谷区神戸町１０６番地</t>
  </si>
  <si>
    <t>横浜市病院事業管理者</t>
    <rPh sb="0" eb="3">
      <t>ヨコハマシ</t>
    </rPh>
    <rPh sb="3" eb="5">
      <t>ビョウイン</t>
    </rPh>
    <rPh sb="5" eb="7">
      <t>ジギョウ</t>
    </rPh>
    <rPh sb="7" eb="10">
      <t>カンリシャ</t>
    </rPh>
    <phoneticPr fontId="5"/>
  </si>
  <si>
    <t>函館市</t>
    <rPh sb="2" eb="3">
      <t>シ</t>
    </rPh>
    <phoneticPr fontId="4"/>
  </si>
  <si>
    <t>函館市</t>
  </si>
  <si>
    <t>学校法人自治医科大学</t>
  </si>
  <si>
    <t xml:space="preserve"> 東京都千代田区平河町２丁目６番３号 </t>
  </si>
  <si>
    <t>医療法人社団三桐会</t>
    <rPh sb="0" eb="2">
      <t>イリョウ</t>
    </rPh>
    <rPh sb="2" eb="4">
      <t>ホウジン</t>
    </rPh>
    <rPh sb="4" eb="6">
      <t>シャダン</t>
    </rPh>
    <rPh sb="6" eb="7">
      <t>ミ</t>
    </rPh>
    <rPh sb="7" eb="8">
      <t>ドウ</t>
    </rPh>
    <rPh sb="8" eb="9">
      <t>カイ</t>
    </rPh>
    <phoneticPr fontId="3"/>
  </si>
  <si>
    <t>東京都八王子市三崎町４番８号篠崎ビル４階</t>
  </si>
  <si>
    <t>日本赤十字社</t>
    <rPh sb="0" eb="2">
      <t>ニホン</t>
    </rPh>
    <rPh sb="2" eb="5">
      <t>セキジュウジ</t>
    </rPh>
    <rPh sb="5" eb="6">
      <t>シャ</t>
    </rPh>
    <phoneticPr fontId="3"/>
  </si>
  <si>
    <t xml:space="preserve">東京都港区芝大門１丁目１番３号 </t>
  </si>
  <si>
    <t>学校法人杏林学園</t>
  </si>
  <si>
    <t xml:space="preserve">東京都三鷹市新川６丁目２０番２号 </t>
  </si>
  <si>
    <t>国立研究開発法人
国立国際医療研究ｾﾝﾀｰ</t>
  </si>
  <si>
    <t>神戸市</t>
    <rPh sb="0" eb="3">
      <t>コウベシ</t>
    </rPh>
    <phoneticPr fontId="3"/>
  </si>
  <si>
    <t>公益財団法人結核予防会</t>
    <rPh sb="0" eb="2">
      <t>コウエキ</t>
    </rPh>
    <rPh sb="2" eb="6">
      <t>ザイダンホウジン</t>
    </rPh>
    <rPh sb="6" eb="8">
      <t>ケッカク</t>
    </rPh>
    <rPh sb="8" eb="10">
      <t>ヨボウ</t>
    </rPh>
    <rPh sb="10" eb="11">
      <t>カイ</t>
    </rPh>
    <phoneticPr fontId="3"/>
  </si>
  <si>
    <t>東京都千代田区神田三崎町１丁目３番１２号</t>
  </si>
  <si>
    <t>日本赤十字社</t>
    <rPh sb="0" eb="2">
      <t>ニホン</t>
    </rPh>
    <rPh sb="2" eb="6">
      <t>セキジュウジシャ</t>
    </rPh>
    <phoneticPr fontId="3"/>
  </si>
  <si>
    <t>香川県</t>
  </si>
  <si>
    <t>静岡県</t>
  </si>
  <si>
    <t>大分県</t>
    <rPh sb="0" eb="3">
      <t>オオイタケン</t>
    </rPh>
    <phoneticPr fontId="9"/>
  </si>
  <si>
    <t>長野県</t>
    <rPh sb="0" eb="3">
      <t>ナガノケン</t>
    </rPh>
    <phoneticPr fontId="9"/>
  </si>
  <si>
    <t>公益財団法人結核予防会</t>
    <rPh sb="0" eb="2">
      <t>コウエキ</t>
    </rPh>
    <rPh sb="2" eb="4">
      <t>ザイダン</t>
    </rPh>
    <rPh sb="4" eb="6">
      <t>ホウジン</t>
    </rPh>
    <rPh sb="6" eb="8">
      <t>ケッカク</t>
    </rPh>
    <rPh sb="8" eb="10">
      <t>ヨボウ</t>
    </rPh>
    <rPh sb="10" eb="11">
      <t>カイ</t>
    </rPh>
    <phoneticPr fontId="9"/>
  </si>
  <si>
    <t>老人保健事業推進費等補助金（原爆分）</t>
    <rPh sb="0" eb="2">
      <t>ロウジン</t>
    </rPh>
    <rPh sb="2" eb="4">
      <t>ホケン</t>
    </rPh>
    <rPh sb="4" eb="6">
      <t>ジギョウ</t>
    </rPh>
    <rPh sb="6" eb="9">
      <t>スイシンヒ</t>
    </rPh>
    <rPh sb="9" eb="10">
      <t>トウ</t>
    </rPh>
    <rPh sb="10" eb="13">
      <t>ホジョキン</t>
    </rPh>
    <rPh sb="14" eb="16">
      <t>ゲンバク</t>
    </rPh>
    <rPh sb="16" eb="17">
      <t>ブン</t>
    </rPh>
    <phoneticPr fontId="4"/>
  </si>
  <si>
    <t>（項）原爆被爆者等援護対策費</t>
    <rPh sb="1" eb="2">
      <t>コウ</t>
    </rPh>
    <rPh sb="3" eb="5">
      <t>ゲンバク</t>
    </rPh>
    <rPh sb="5" eb="8">
      <t>ヒバクシャ</t>
    </rPh>
    <rPh sb="8" eb="9">
      <t>トウ</t>
    </rPh>
    <rPh sb="9" eb="11">
      <t>エンゴ</t>
    </rPh>
    <rPh sb="11" eb="14">
      <t>タイサクヒ</t>
    </rPh>
    <phoneticPr fontId="5"/>
  </si>
  <si>
    <t xml:space="preserve">（目）老人保健事業推進費等補助金
</t>
    <rPh sb="1" eb="2">
      <t>モク</t>
    </rPh>
    <rPh sb="3" eb="5">
      <t>ロウジン</t>
    </rPh>
    <rPh sb="5" eb="7">
      <t>ホケン</t>
    </rPh>
    <rPh sb="7" eb="9">
      <t>ジギョウ</t>
    </rPh>
    <rPh sb="9" eb="12">
      <t>スイシンヒ</t>
    </rPh>
    <rPh sb="12" eb="13">
      <t>トウ</t>
    </rPh>
    <rPh sb="13" eb="16">
      <t>ホジョキン</t>
    </rPh>
    <phoneticPr fontId="5"/>
  </si>
  <si>
    <t>原爆被爆者介護手当等負担金</t>
    <rPh sb="0" eb="2">
      <t>ゲンバク</t>
    </rPh>
    <rPh sb="2" eb="5">
      <t>ヒバクシャ</t>
    </rPh>
    <rPh sb="5" eb="7">
      <t>カイゴ</t>
    </rPh>
    <rPh sb="7" eb="9">
      <t>テアテ</t>
    </rPh>
    <rPh sb="9" eb="10">
      <t>トウ</t>
    </rPh>
    <rPh sb="10" eb="12">
      <t>フタン</t>
    </rPh>
    <rPh sb="12" eb="13">
      <t>キン</t>
    </rPh>
    <phoneticPr fontId="5"/>
  </si>
  <si>
    <t xml:space="preserve">（目）原爆被爆者介護手当等負担金
</t>
    <rPh sb="1" eb="2">
      <t>モク</t>
    </rPh>
    <rPh sb="3" eb="5">
      <t>ゲンバク</t>
    </rPh>
    <rPh sb="5" eb="8">
      <t>ヒバクシャ</t>
    </rPh>
    <rPh sb="8" eb="10">
      <t>カイゴ</t>
    </rPh>
    <rPh sb="10" eb="12">
      <t>テアテ</t>
    </rPh>
    <rPh sb="12" eb="13">
      <t>トウ</t>
    </rPh>
    <rPh sb="13" eb="16">
      <t>フタンキン</t>
    </rPh>
    <phoneticPr fontId="5"/>
  </si>
  <si>
    <t>原爆被爆者保健福祉施設運営費補助金</t>
    <rPh sb="0" eb="2">
      <t>ゲンバク</t>
    </rPh>
    <rPh sb="2" eb="5">
      <t>ヒバクシャ</t>
    </rPh>
    <rPh sb="5" eb="7">
      <t>ホケン</t>
    </rPh>
    <rPh sb="7" eb="9">
      <t>フクシ</t>
    </rPh>
    <rPh sb="9" eb="11">
      <t>シセツ</t>
    </rPh>
    <rPh sb="11" eb="13">
      <t>ウンエイ</t>
    </rPh>
    <rPh sb="13" eb="14">
      <t>ヒ</t>
    </rPh>
    <rPh sb="14" eb="17">
      <t>ホジョキン</t>
    </rPh>
    <phoneticPr fontId="5"/>
  </si>
  <si>
    <t>（目）原爆被爆者保健福祉施設運営費等補助金</t>
  </si>
  <si>
    <t>感染症予防事業費等国庫負担(補助)金</t>
    <rPh sb="0" eb="3">
      <t>カンセンショウ</t>
    </rPh>
    <phoneticPr fontId="5"/>
  </si>
  <si>
    <t>（項）健康増進対策費</t>
    <rPh sb="1" eb="2">
      <t>コウ</t>
    </rPh>
    <rPh sb="3" eb="5">
      <t>ケンコウ</t>
    </rPh>
    <rPh sb="5" eb="7">
      <t>ゾウシン</t>
    </rPh>
    <rPh sb="7" eb="10">
      <t>タイサクヒ</t>
    </rPh>
    <phoneticPr fontId="6"/>
  </si>
  <si>
    <t>（目）疾病予防対策事業費等補助金</t>
    <rPh sb="1" eb="2">
      <t>モク</t>
    </rPh>
    <rPh sb="3" eb="5">
      <t>シッペイ</t>
    </rPh>
    <rPh sb="5" eb="7">
      <t>ヨボウ</t>
    </rPh>
    <rPh sb="7" eb="9">
      <t>タイサク</t>
    </rPh>
    <rPh sb="9" eb="12">
      <t>ジギョウヒ</t>
    </rPh>
    <rPh sb="12" eb="13">
      <t>トウ</t>
    </rPh>
    <rPh sb="13" eb="16">
      <t>ホジョキン</t>
    </rPh>
    <phoneticPr fontId="6"/>
  </si>
  <si>
    <t>国立大学法人　北海道大学</t>
    <rPh sb="0" eb="2">
      <t>コクリツ</t>
    </rPh>
    <rPh sb="2" eb="4">
      <t>ダイガク</t>
    </rPh>
    <rPh sb="4" eb="6">
      <t>ホウジン</t>
    </rPh>
    <rPh sb="7" eb="10">
      <t>ホッカイドウ</t>
    </rPh>
    <rPh sb="10" eb="12">
      <t>ダイガク</t>
    </rPh>
    <phoneticPr fontId="13"/>
  </si>
  <si>
    <t>札幌市北区北14条西5丁目</t>
  </si>
  <si>
    <t>国立大学法人旭川医科大学</t>
    <rPh sb="0" eb="2">
      <t>コクリツ</t>
    </rPh>
    <rPh sb="2" eb="4">
      <t>ダイガク</t>
    </rPh>
    <rPh sb="4" eb="6">
      <t>ホウジン</t>
    </rPh>
    <rPh sb="6" eb="8">
      <t>アサヒカワ</t>
    </rPh>
    <rPh sb="8" eb="12">
      <t>イカダイガク</t>
    </rPh>
    <phoneticPr fontId="13"/>
  </si>
  <si>
    <t xml:space="preserve">2450005001797 </t>
  </si>
  <si>
    <t xml:space="preserve">北海道旭川市緑が丘東二条１丁目１番１号 </t>
  </si>
  <si>
    <t>独立行政法人国立病院機構
北海道がんセンター</t>
    <rPh sb="0" eb="2">
      <t>ドクリツ</t>
    </rPh>
    <rPh sb="2" eb="4">
      <t>ギョウセイ</t>
    </rPh>
    <rPh sb="4" eb="6">
      <t>ホウジン</t>
    </rPh>
    <rPh sb="6" eb="8">
      <t>コクリツ</t>
    </rPh>
    <rPh sb="8" eb="10">
      <t>ビョウイン</t>
    </rPh>
    <rPh sb="10" eb="12">
      <t>キコウ</t>
    </rPh>
    <rPh sb="13" eb="16">
      <t>ホッカイドウ</t>
    </rPh>
    <phoneticPr fontId="13"/>
  </si>
  <si>
    <t>札幌市白石区菊水4条2-3-54</t>
  </si>
  <si>
    <t>独立行政法人労働者健康安全機構
釧路労災病院</t>
    <rPh sb="0" eb="2">
      <t>ドクリツ</t>
    </rPh>
    <rPh sb="2" eb="4">
      <t>ギョウセイ</t>
    </rPh>
    <rPh sb="4" eb="6">
      <t>ホウジン</t>
    </rPh>
    <rPh sb="6" eb="9">
      <t>ロウドウシャ</t>
    </rPh>
    <rPh sb="9" eb="11">
      <t>ケンコウ</t>
    </rPh>
    <rPh sb="11" eb="13">
      <t>アンゼン</t>
    </rPh>
    <rPh sb="13" eb="15">
      <t>キコウ</t>
    </rPh>
    <rPh sb="16" eb="18">
      <t>クシロ</t>
    </rPh>
    <rPh sb="18" eb="20">
      <t>ロウサイ</t>
    </rPh>
    <rPh sb="20" eb="22">
      <t>ビョウイン</t>
    </rPh>
    <phoneticPr fontId="13"/>
  </si>
  <si>
    <t xml:space="preserve">北海道釧路市中園町 13 - 23 </t>
  </si>
  <si>
    <t>国立大学法人　
弘前大学医学部附属病院</t>
    <rPh sb="0" eb="2">
      <t>コクリツ</t>
    </rPh>
    <rPh sb="2" eb="4">
      <t>ダイガク</t>
    </rPh>
    <rPh sb="4" eb="6">
      <t>ホウジン</t>
    </rPh>
    <rPh sb="8" eb="10">
      <t>ヒロサキ</t>
    </rPh>
    <rPh sb="10" eb="12">
      <t>ダイガク</t>
    </rPh>
    <rPh sb="12" eb="15">
      <t>イガクブ</t>
    </rPh>
    <rPh sb="15" eb="17">
      <t>フゾク</t>
    </rPh>
    <rPh sb="17" eb="19">
      <t>ビョウイン</t>
    </rPh>
    <phoneticPr fontId="13"/>
  </si>
  <si>
    <t>青森県弘前市本町53 　</t>
  </si>
  <si>
    <t>国立大学法人 東北大学
東北大学病院</t>
    <rPh sb="0" eb="2">
      <t>コクリツ</t>
    </rPh>
    <rPh sb="2" eb="4">
      <t>ダイガク</t>
    </rPh>
    <rPh sb="4" eb="6">
      <t>ホウジン</t>
    </rPh>
    <rPh sb="12" eb="14">
      <t>トウホク</t>
    </rPh>
    <rPh sb="14" eb="16">
      <t>ダイガク</t>
    </rPh>
    <rPh sb="16" eb="18">
      <t>ビョウイン</t>
    </rPh>
    <phoneticPr fontId="13"/>
  </si>
  <si>
    <t>仙台市青葉区星陵町1-1</t>
  </si>
  <si>
    <t>独立行政法人国立病院機構　
仙台医療センター</t>
    <rPh sb="0" eb="2">
      <t>ドクリツ</t>
    </rPh>
    <rPh sb="2" eb="4">
      <t>ギョウセイ</t>
    </rPh>
    <rPh sb="4" eb="6">
      <t>ホウジン</t>
    </rPh>
    <rPh sb="6" eb="8">
      <t>コクリツ</t>
    </rPh>
    <rPh sb="8" eb="10">
      <t>ビョウイン</t>
    </rPh>
    <rPh sb="10" eb="12">
      <t>キコウ</t>
    </rPh>
    <rPh sb="14" eb="16">
      <t>センダイ</t>
    </rPh>
    <rPh sb="16" eb="18">
      <t>イリョウ</t>
    </rPh>
    <phoneticPr fontId="13"/>
  </si>
  <si>
    <t>仙台市宮城野区宮城野2-8-8</t>
  </si>
  <si>
    <t>独立行政法人労働者健康安全機構
東北労災病院</t>
    <rPh sb="0" eb="2">
      <t>ドクリツ</t>
    </rPh>
    <rPh sb="2" eb="4">
      <t>ギョウセイ</t>
    </rPh>
    <rPh sb="4" eb="6">
      <t>ホウジン</t>
    </rPh>
    <rPh sb="6" eb="9">
      <t>ロウドウシャ</t>
    </rPh>
    <rPh sb="9" eb="11">
      <t>ケンコウ</t>
    </rPh>
    <rPh sb="11" eb="13">
      <t>アンゼン</t>
    </rPh>
    <rPh sb="13" eb="15">
      <t>キコウ</t>
    </rPh>
    <rPh sb="16" eb="18">
      <t>トウホク</t>
    </rPh>
    <rPh sb="18" eb="20">
      <t>ロウサイ</t>
    </rPh>
    <rPh sb="20" eb="22">
      <t>ビョウイン</t>
    </rPh>
    <phoneticPr fontId="13"/>
  </si>
  <si>
    <t>宮城県仙台市青葉区台原 4 – 3 - 21</t>
  </si>
  <si>
    <t>国立大学法人
秋田大学医学部附属病院</t>
    <rPh sb="0" eb="2">
      <t>コクリツ</t>
    </rPh>
    <rPh sb="2" eb="4">
      <t>ダイガク</t>
    </rPh>
    <rPh sb="4" eb="6">
      <t>ホウジン</t>
    </rPh>
    <rPh sb="7" eb="9">
      <t>アキタ</t>
    </rPh>
    <rPh sb="9" eb="11">
      <t>ダイガク</t>
    </rPh>
    <rPh sb="11" eb="14">
      <t>イガクブ</t>
    </rPh>
    <rPh sb="14" eb="16">
      <t>フゾク</t>
    </rPh>
    <rPh sb="16" eb="18">
      <t>ビョウイン</t>
    </rPh>
    <phoneticPr fontId="22"/>
  </si>
  <si>
    <t>秋田県秋田市広面字蓮沼44-2</t>
  </si>
  <si>
    <t>国立大学法人山形大学</t>
    <rPh sb="0" eb="2">
      <t>コクリツ</t>
    </rPh>
    <rPh sb="2" eb="4">
      <t>ダイガク</t>
    </rPh>
    <rPh sb="4" eb="6">
      <t>ホウジン</t>
    </rPh>
    <rPh sb="6" eb="8">
      <t>ヤマガタ</t>
    </rPh>
    <rPh sb="8" eb="10">
      <t>ダイガク</t>
    </rPh>
    <phoneticPr fontId="13"/>
  </si>
  <si>
    <t xml:space="preserve">山形市飯田西2-2-2 </t>
  </si>
  <si>
    <t>独立行政法人労働者健康安全機構
福島労災病院</t>
    <rPh sb="0" eb="2">
      <t>ドクリツ</t>
    </rPh>
    <rPh sb="2" eb="4">
      <t>ギョウセイ</t>
    </rPh>
    <rPh sb="4" eb="6">
      <t>ホウジン</t>
    </rPh>
    <rPh sb="6" eb="9">
      <t>ロウドウシャ</t>
    </rPh>
    <rPh sb="9" eb="11">
      <t>ケンコウ</t>
    </rPh>
    <rPh sb="11" eb="13">
      <t>アンゼン</t>
    </rPh>
    <rPh sb="13" eb="15">
      <t>キコウ</t>
    </rPh>
    <rPh sb="16" eb="18">
      <t>フクシマ</t>
    </rPh>
    <rPh sb="18" eb="20">
      <t>ロウサイ</t>
    </rPh>
    <rPh sb="20" eb="22">
      <t>ビョウイン</t>
    </rPh>
    <phoneticPr fontId="13"/>
  </si>
  <si>
    <t xml:space="preserve">いわき市内郷綴町沼尻 3 </t>
  </si>
  <si>
    <t>独立行政法人国立病院機構
水戸医療センター</t>
    <rPh sb="0" eb="2">
      <t>ドクリツ</t>
    </rPh>
    <rPh sb="2" eb="4">
      <t>ギョウセイ</t>
    </rPh>
    <rPh sb="4" eb="6">
      <t>ホウジン</t>
    </rPh>
    <rPh sb="6" eb="8">
      <t>コクリツ</t>
    </rPh>
    <rPh sb="8" eb="10">
      <t>ビョウイン</t>
    </rPh>
    <rPh sb="10" eb="12">
      <t>キコウ</t>
    </rPh>
    <rPh sb="13" eb="15">
      <t>ミト</t>
    </rPh>
    <rPh sb="15" eb="17">
      <t>イリョウ</t>
    </rPh>
    <phoneticPr fontId="13"/>
  </si>
  <si>
    <t>東茨城郡茨城町桜の郷280</t>
  </si>
  <si>
    <t>国立大学法人筑波大学</t>
    <rPh sb="0" eb="2">
      <t>コクリツ</t>
    </rPh>
    <rPh sb="2" eb="4">
      <t>ダイガク</t>
    </rPh>
    <rPh sb="4" eb="6">
      <t>ホウジン</t>
    </rPh>
    <rPh sb="6" eb="8">
      <t>ツクバ</t>
    </rPh>
    <rPh sb="8" eb="10">
      <t>ダイガク</t>
    </rPh>
    <phoneticPr fontId="13"/>
  </si>
  <si>
    <t xml:space="preserve">茨城県つくば市天王台１丁目１番１ </t>
  </si>
  <si>
    <t>国立大学法人 
群馬大学医学部附属病院</t>
    <rPh sb="8" eb="10">
      <t>グンマ</t>
    </rPh>
    <rPh sb="10" eb="12">
      <t>ダイガク</t>
    </rPh>
    <rPh sb="12" eb="15">
      <t>イガクブ</t>
    </rPh>
    <rPh sb="15" eb="17">
      <t>フゾク</t>
    </rPh>
    <rPh sb="17" eb="19">
      <t>ビョウイン</t>
    </rPh>
    <phoneticPr fontId="13"/>
  </si>
  <si>
    <t>9070005001680</t>
  </si>
  <si>
    <t>群馬県前橋市荒牧町４丁目２番地</t>
  </si>
  <si>
    <t>独立行政法人国立病院機構
渋川医療センター</t>
    <rPh sb="0" eb="2">
      <t>ドクリツ</t>
    </rPh>
    <rPh sb="2" eb="4">
      <t>ギョウセイ</t>
    </rPh>
    <rPh sb="4" eb="6">
      <t>ホウジン</t>
    </rPh>
    <rPh sb="6" eb="8">
      <t>コクリツ</t>
    </rPh>
    <rPh sb="8" eb="10">
      <t>ビョウイン</t>
    </rPh>
    <rPh sb="10" eb="12">
      <t>キコウ</t>
    </rPh>
    <rPh sb="13" eb="15">
      <t>シブカワ</t>
    </rPh>
    <rPh sb="15" eb="17">
      <t>イリョウ</t>
    </rPh>
    <phoneticPr fontId="13"/>
  </si>
  <si>
    <t>渋川市白井383</t>
  </si>
  <si>
    <t>独立行政法人国立病院機構　
高崎総合医療センター</t>
    <rPh sb="0" eb="2">
      <t>ドクリツ</t>
    </rPh>
    <rPh sb="2" eb="4">
      <t>ギョウセイ</t>
    </rPh>
    <rPh sb="4" eb="6">
      <t>ホウジン</t>
    </rPh>
    <rPh sb="6" eb="8">
      <t>コクリツ</t>
    </rPh>
    <rPh sb="8" eb="10">
      <t>ビョウイン</t>
    </rPh>
    <rPh sb="10" eb="12">
      <t>キコウ</t>
    </rPh>
    <rPh sb="14" eb="16">
      <t>タカサキ</t>
    </rPh>
    <rPh sb="16" eb="18">
      <t>ソウゴウ</t>
    </rPh>
    <rPh sb="18" eb="20">
      <t>イリョウ</t>
    </rPh>
    <phoneticPr fontId="21"/>
  </si>
  <si>
    <t>高崎市高松町36</t>
  </si>
  <si>
    <t>独立行政法人国立病院機構　
埼玉病院</t>
    <rPh sb="0" eb="2">
      <t>ドクリツ</t>
    </rPh>
    <rPh sb="2" eb="4">
      <t>ギョウセイ</t>
    </rPh>
    <rPh sb="4" eb="6">
      <t>ホウジン</t>
    </rPh>
    <rPh sb="6" eb="8">
      <t>コクリツ</t>
    </rPh>
    <rPh sb="8" eb="10">
      <t>ビョウイン</t>
    </rPh>
    <rPh sb="10" eb="12">
      <t>キコウ</t>
    </rPh>
    <rPh sb="14" eb="16">
      <t>サイタマ</t>
    </rPh>
    <rPh sb="16" eb="18">
      <t>ビョウイン</t>
    </rPh>
    <phoneticPr fontId="13"/>
  </si>
  <si>
    <t>和光市諏訪2-1</t>
  </si>
  <si>
    <t>埼玉県</t>
    <rPh sb="0" eb="3">
      <t>サイタマケン</t>
    </rPh>
    <phoneticPr fontId="13"/>
  </si>
  <si>
    <t>学校法人埼玉医科大学</t>
    <rPh sb="0" eb="2">
      <t>ガッコウ</t>
    </rPh>
    <rPh sb="2" eb="4">
      <t>ホウジン</t>
    </rPh>
    <rPh sb="4" eb="6">
      <t>サイタマ</t>
    </rPh>
    <rPh sb="6" eb="8">
      <t>イカ</t>
    </rPh>
    <rPh sb="8" eb="10">
      <t>ダイガク</t>
    </rPh>
    <phoneticPr fontId="0"/>
  </si>
  <si>
    <t>3030005011020</t>
  </si>
  <si>
    <t>埼玉県入間郡毛呂山町大字毛呂本郷３８番地</t>
  </si>
  <si>
    <t>独立行政法人労働者健康安全機構
千葉労災病院</t>
    <rPh sb="0" eb="2">
      <t>ドクリツ</t>
    </rPh>
    <rPh sb="2" eb="4">
      <t>ギョウセイ</t>
    </rPh>
    <rPh sb="4" eb="6">
      <t>ホウジン</t>
    </rPh>
    <rPh sb="6" eb="9">
      <t>ロウドウシャ</t>
    </rPh>
    <rPh sb="9" eb="11">
      <t>ケンコウ</t>
    </rPh>
    <rPh sb="11" eb="13">
      <t>アンゼン</t>
    </rPh>
    <rPh sb="13" eb="15">
      <t>キコウ</t>
    </rPh>
    <rPh sb="16" eb="18">
      <t>チバ</t>
    </rPh>
    <rPh sb="18" eb="20">
      <t>ロウサイ</t>
    </rPh>
    <rPh sb="20" eb="22">
      <t>ビョウイン</t>
    </rPh>
    <phoneticPr fontId="13"/>
  </si>
  <si>
    <t xml:space="preserve">千葉県市原市辰巳台東 2 - 16 </t>
  </si>
  <si>
    <t>独立行政法人国立病院機構
千葉医療センター</t>
    <rPh sb="0" eb="2">
      <t>ドクリツ</t>
    </rPh>
    <rPh sb="2" eb="4">
      <t>ギョウセイ</t>
    </rPh>
    <rPh sb="4" eb="6">
      <t>ホウジン</t>
    </rPh>
    <rPh sb="6" eb="8">
      <t>コクリツ</t>
    </rPh>
    <rPh sb="8" eb="10">
      <t>ビョウイン</t>
    </rPh>
    <rPh sb="10" eb="12">
      <t>キコウ</t>
    </rPh>
    <rPh sb="13" eb="15">
      <t>チバ</t>
    </rPh>
    <rPh sb="15" eb="17">
      <t>イリョウ</t>
    </rPh>
    <phoneticPr fontId="13"/>
  </si>
  <si>
    <t>千葉市中央区椿森4-1-2</t>
  </si>
  <si>
    <t>国立大学法人 
千葉大学医学部附属病院</t>
    <rPh sb="0" eb="2">
      <t>コクリツ</t>
    </rPh>
    <rPh sb="2" eb="4">
      <t>ダイガク</t>
    </rPh>
    <rPh sb="4" eb="6">
      <t>ホウジン</t>
    </rPh>
    <rPh sb="8" eb="10">
      <t>チバ</t>
    </rPh>
    <rPh sb="10" eb="12">
      <t>ダイガク</t>
    </rPh>
    <rPh sb="12" eb="14">
      <t>イガク</t>
    </rPh>
    <rPh sb="14" eb="15">
      <t>ブ</t>
    </rPh>
    <rPh sb="15" eb="17">
      <t>フゾク</t>
    </rPh>
    <rPh sb="17" eb="19">
      <t>ビョウイン</t>
    </rPh>
    <phoneticPr fontId="13"/>
  </si>
  <si>
    <t>千葉県千葉市中央区亥鼻1-8-1</t>
  </si>
  <si>
    <t>国立研究開発法人
国立がん研究センター東病院</t>
    <rPh sb="0" eb="2">
      <t>コクリツ</t>
    </rPh>
    <rPh sb="2" eb="4">
      <t>ケンキュウ</t>
    </rPh>
    <rPh sb="4" eb="6">
      <t>カイハツ</t>
    </rPh>
    <rPh sb="6" eb="8">
      <t>ホウジン</t>
    </rPh>
    <rPh sb="9" eb="11">
      <t>コクリツ</t>
    </rPh>
    <rPh sb="13" eb="15">
      <t>ケンキュウ</t>
    </rPh>
    <rPh sb="19" eb="20">
      <t>ヒガシ</t>
    </rPh>
    <rPh sb="20" eb="22">
      <t>ビョウイン</t>
    </rPh>
    <phoneticPr fontId="13"/>
  </si>
  <si>
    <t>千葉県柏市柏の葉6ー5ー1</t>
  </si>
  <si>
    <t>千葉県がんセンター</t>
    <rPh sb="0" eb="3">
      <t>チバケン</t>
    </rPh>
    <phoneticPr fontId="0"/>
  </si>
  <si>
    <t>4000020120006</t>
  </si>
  <si>
    <t>千葉県千葉市中央区仁戸名町666－2</t>
    <rPh sb="0" eb="3">
      <t>チバケン</t>
    </rPh>
    <rPh sb="3" eb="6">
      <t>チバシ</t>
    </rPh>
    <rPh sb="6" eb="9">
      <t>チュウオウク</t>
    </rPh>
    <rPh sb="9" eb="12">
      <t>ニトナ</t>
    </rPh>
    <rPh sb="12" eb="13">
      <t>マチ</t>
    </rPh>
    <phoneticPr fontId="5"/>
  </si>
  <si>
    <t>国立大学法人 
東京大学医学部附属病院</t>
    <rPh sb="8" eb="10">
      <t>トウキョウ</t>
    </rPh>
    <rPh sb="10" eb="12">
      <t>ダイガク</t>
    </rPh>
    <rPh sb="12" eb="15">
      <t>イガクブ</t>
    </rPh>
    <rPh sb="15" eb="17">
      <t>フゾク</t>
    </rPh>
    <rPh sb="17" eb="19">
      <t>ビョウイン</t>
    </rPh>
    <phoneticPr fontId="13"/>
  </si>
  <si>
    <t>東京都文京区本郷７－３－１</t>
  </si>
  <si>
    <t>独立行政法人国立病院機構
東京医療センター</t>
    <rPh sb="0" eb="2">
      <t>ドクリツ</t>
    </rPh>
    <rPh sb="2" eb="4">
      <t>ギョウセイ</t>
    </rPh>
    <rPh sb="4" eb="6">
      <t>ホウジン</t>
    </rPh>
    <rPh sb="6" eb="8">
      <t>コクリツ</t>
    </rPh>
    <rPh sb="8" eb="10">
      <t>ビョウイン</t>
    </rPh>
    <rPh sb="10" eb="12">
      <t>キコウ</t>
    </rPh>
    <phoneticPr fontId="13"/>
  </si>
  <si>
    <t>東京都目黒区東が丘2-5-1</t>
  </si>
  <si>
    <t>国立研究開発法人
国立がん研究センター</t>
    <rPh sb="0" eb="2">
      <t>コクリツ</t>
    </rPh>
    <rPh sb="2" eb="4">
      <t>ケンキュウ</t>
    </rPh>
    <rPh sb="4" eb="6">
      <t>カイハツ</t>
    </rPh>
    <rPh sb="6" eb="8">
      <t>ホウジン</t>
    </rPh>
    <rPh sb="9" eb="11">
      <t>コクリツ</t>
    </rPh>
    <rPh sb="13" eb="15">
      <t>ケンキュウ</t>
    </rPh>
    <phoneticPr fontId="13"/>
  </si>
  <si>
    <t>東京都中央区築地5－1－1</t>
  </si>
  <si>
    <t>国立大学法人　
東京医科歯科大学医学部附属病院</t>
    <rPh sb="8" eb="10">
      <t>トウキョウ</t>
    </rPh>
    <rPh sb="10" eb="12">
      <t>イカ</t>
    </rPh>
    <rPh sb="12" eb="14">
      <t>シカ</t>
    </rPh>
    <rPh sb="14" eb="16">
      <t>ダイガク</t>
    </rPh>
    <rPh sb="16" eb="18">
      <t>イガク</t>
    </rPh>
    <rPh sb="18" eb="19">
      <t>ブ</t>
    </rPh>
    <rPh sb="19" eb="21">
      <t>フゾク</t>
    </rPh>
    <rPh sb="21" eb="23">
      <t>ビョウイン</t>
    </rPh>
    <phoneticPr fontId="13"/>
  </si>
  <si>
    <t>東京都文京区湯島1丁目5-45</t>
  </si>
  <si>
    <t>独立行政法人国立病院機構
災害医療センター</t>
    <rPh sb="0" eb="2">
      <t>ドクリツ</t>
    </rPh>
    <rPh sb="2" eb="4">
      <t>ギョウセイ</t>
    </rPh>
    <rPh sb="4" eb="6">
      <t>ホウジン</t>
    </rPh>
    <rPh sb="6" eb="8">
      <t>コクリツ</t>
    </rPh>
    <rPh sb="8" eb="10">
      <t>ビョウイン</t>
    </rPh>
    <rPh sb="10" eb="12">
      <t>キコウ</t>
    </rPh>
    <rPh sb="13" eb="15">
      <t>サイガイ</t>
    </rPh>
    <rPh sb="15" eb="17">
      <t>イリョウ</t>
    </rPh>
    <phoneticPr fontId="13"/>
  </si>
  <si>
    <t>立川市緑町3256</t>
  </si>
  <si>
    <t>国立研究開発法人
国立国際医療研究センター病院</t>
    <rPh sb="0" eb="2">
      <t>コクリツ</t>
    </rPh>
    <rPh sb="2" eb="4">
      <t>ケンキュウ</t>
    </rPh>
    <rPh sb="4" eb="6">
      <t>カイハツ</t>
    </rPh>
    <rPh sb="6" eb="8">
      <t>ホウジン</t>
    </rPh>
    <rPh sb="9" eb="11">
      <t>コクリツ</t>
    </rPh>
    <rPh sb="11" eb="13">
      <t>コクサイ</t>
    </rPh>
    <rPh sb="13" eb="15">
      <t>イリョウ</t>
    </rPh>
    <rPh sb="15" eb="17">
      <t>ケンキュウ</t>
    </rPh>
    <rPh sb="21" eb="23">
      <t>ビョウイン</t>
    </rPh>
    <phoneticPr fontId="13"/>
  </si>
  <si>
    <t xml:space="preserve">東京都新宿区戸山1-21-1 </t>
  </si>
  <si>
    <t>国立研究開発法人
国立成育医療研究センター</t>
    <rPh sb="0" eb="2">
      <t>コクリツ</t>
    </rPh>
    <rPh sb="2" eb="4">
      <t>ケンキュウ</t>
    </rPh>
    <rPh sb="4" eb="6">
      <t>カイハツ</t>
    </rPh>
    <rPh sb="6" eb="8">
      <t>ホウジン</t>
    </rPh>
    <phoneticPr fontId="13"/>
  </si>
  <si>
    <t>東京都世田谷区大蔵２丁目１０番１号</t>
  </si>
  <si>
    <t>東京都立小児総合医療センター</t>
    <rPh sb="0" eb="2">
      <t>トウキョウ</t>
    </rPh>
    <rPh sb="2" eb="4">
      <t>トリツ</t>
    </rPh>
    <rPh sb="4" eb="6">
      <t>ショウニ</t>
    </rPh>
    <rPh sb="6" eb="8">
      <t>ソウゴウ</t>
    </rPh>
    <rPh sb="8" eb="10">
      <t>イリョウ</t>
    </rPh>
    <phoneticPr fontId="13"/>
  </si>
  <si>
    <t>東京都府中市武蔵台2－8－29</t>
  </si>
  <si>
    <t>慶應義塾大学病院</t>
    <rPh sb="0" eb="2">
      <t>ケイオウ</t>
    </rPh>
    <rPh sb="2" eb="4">
      <t>ギジュク</t>
    </rPh>
    <rPh sb="4" eb="6">
      <t>ダイガク</t>
    </rPh>
    <rPh sb="6" eb="8">
      <t>ビョウイン</t>
    </rPh>
    <phoneticPr fontId="13"/>
  </si>
  <si>
    <t>東京都新宿区信濃町35</t>
  </si>
  <si>
    <t>東京都立駒込病院</t>
    <rPh sb="0" eb="2">
      <t>トウキョウ</t>
    </rPh>
    <rPh sb="2" eb="4">
      <t>トリツ</t>
    </rPh>
    <rPh sb="4" eb="6">
      <t>コマゴメ</t>
    </rPh>
    <rPh sb="6" eb="8">
      <t>ビョウイン</t>
    </rPh>
    <phoneticPr fontId="13"/>
  </si>
  <si>
    <t>東京都文京区本駒込３－１８－２２</t>
    <rPh sb="0" eb="3">
      <t>トウキョウト</t>
    </rPh>
    <rPh sb="3" eb="6">
      <t>ブンキョウク</t>
    </rPh>
    <rPh sb="6" eb="9">
      <t>ホンコマゴメ</t>
    </rPh>
    <phoneticPr fontId="5"/>
  </si>
  <si>
    <t>公益財団法人がん研究会</t>
    <rPh sb="0" eb="2">
      <t>コウエキ</t>
    </rPh>
    <rPh sb="2" eb="4">
      <t>ザイダン</t>
    </rPh>
    <rPh sb="4" eb="6">
      <t>ホウジン</t>
    </rPh>
    <rPh sb="8" eb="11">
      <t>ケンキュウカイ</t>
    </rPh>
    <phoneticPr fontId="13"/>
  </si>
  <si>
    <t>1010605002372</t>
  </si>
  <si>
    <t>東京都江東区有明３丁目８番３１号</t>
  </si>
  <si>
    <t>公財</t>
    <rPh sb="0" eb="1">
      <t>オオヤケ</t>
    </rPh>
    <phoneticPr fontId="5"/>
  </si>
  <si>
    <t>日本赤十字社</t>
    <rPh sb="0" eb="2">
      <t>ニホン</t>
    </rPh>
    <rPh sb="2" eb="6">
      <t>セキジュウジシャ</t>
    </rPh>
    <phoneticPr fontId="13"/>
  </si>
  <si>
    <t>6010405002452</t>
  </si>
  <si>
    <t>東京都港区芝大門１丁目１番３号</t>
  </si>
  <si>
    <t>学校法人慈恵大学</t>
    <rPh sb="0" eb="2">
      <t>ガッコウ</t>
    </rPh>
    <rPh sb="2" eb="4">
      <t>ホウジン</t>
    </rPh>
    <rPh sb="4" eb="6">
      <t>ジケイ</t>
    </rPh>
    <rPh sb="6" eb="8">
      <t>ダイガク</t>
    </rPh>
    <phoneticPr fontId="13"/>
  </si>
  <si>
    <t>9010405001658</t>
  </si>
  <si>
    <t>東京都港区西新橋３丁目２５番８号</t>
  </si>
  <si>
    <t>学校法人日本大学</t>
    <rPh sb="0" eb="2">
      <t>ガッコウ</t>
    </rPh>
    <rPh sb="2" eb="4">
      <t>ホウジン</t>
    </rPh>
    <rPh sb="4" eb="6">
      <t>ニホン</t>
    </rPh>
    <rPh sb="6" eb="8">
      <t>ダイガク</t>
    </rPh>
    <phoneticPr fontId="13"/>
  </si>
  <si>
    <t>5010005002382</t>
  </si>
  <si>
    <t>東京都千代田区九段南４丁目８番２４号（日本大学本部）</t>
  </si>
  <si>
    <t>独立行政法人労働者健康安全機構
横浜労災病院</t>
    <rPh sb="0" eb="2">
      <t>ドクリツ</t>
    </rPh>
    <rPh sb="2" eb="4">
      <t>ギョウセイ</t>
    </rPh>
    <rPh sb="4" eb="6">
      <t>ホウジン</t>
    </rPh>
    <rPh sb="6" eb="9">
      <t>ロウドウシャ</t>
    </rPh>
    <rPh sb="9" eb="11">
      <t>ケンコウ</t>
    </rPh>
    <rPh sb="11" eb="13">
      <t>アンゼン</t>
    </rPh>
    <rPh sb="13" eb="15">
      <t>キコウ</t>
    </rPh>
    <rPh sb="16" eb="18">
      <t>ヨコハマ</t>
    </rPh>
    <rPh sb="18" eb="20">
      <t>ロウサイ</t>
    </rPh>
    <rPh sb="20" eb="22">
      <t>ビョウイン</t>
    </rPh>
    <phoneticPr fontId="13"/>
  </si>
  <si>
    <t>神奈川県横浜市港北区小机町 3211</t>
  </si>
  <si>
    <t>独立行政法人労働者健康安全機構
関東労災病院</t>
    <rPh sb="0" eb="2">
      <t>ドクリツ</t>
    </rPh>
    <rPh sb="2" eb="4">
      <t>ギョウセイ</t>
    </rPh>
    <rPh sb="4" eb="6">
      <t>ホウジン</t>
    </rPh>
    <rPh sb="6" eb="9">
      <t>ロウドウシャ</t>
    </rPh>
    <rPh sb="9" eb="11">
      <t>ケンコウ</t>
    </rPh>
    <rPh sb="11" eb="13">
      <t>アンゼン</t>
    </rPh>
    <rPh sb="13" eb="15">
      <t>キコウ</t>
    </rPh>
    <rPh sb="16" eb="18">
      <t>カントウ</t>
    </rPh>
    <rPh sb="18" eb="20">
      <t>ロウサイ</t>
    </rPh>
    <rPh sb="20" eb="22">
      <t>ビョウイン</t>
    </rPh>
    <phoneticPr fontId="13"/>
  </si>
  <si>
    <t>神奈川県川崎市中原区木月住吉町 1 - 1</t>
  </si>
  <si>
    <t>地方独立行政法人神奈川県立病院機構
神奈川県立こども医療センター</t>
    <rPh sb="0" eb="2">
      <t>チホウ</t>
    </rPh>
    <rPh sb="2" eb="4">
      <t>ドクリツ</t>
    </rPh>
    <rPh sb="4" eb="6">
      <t>ギョウセイ</t>
    </rPh>
    <rPh sb="6" eb="8">
      <t>ホウジン</t>
    </rPh>
    <rPh sb="8" eb="11">
      <t>カナガワ</t>
    </rPh>
    <rPh sb="11" eb="13">
      <t>ケンリツ</t>
    </rPh>
    <rPh sb="13" eb="15">
      <t>ビョウイン</t>
    </rPh>
    <rPh sb="15" eb="17">
      <t>キコウ</t>
    </rPh>
    <rPh sb="18" eb="21">
      <t>カナガワ</t>
    </rPh>
    <rPh sb="21" eb="23">
      <t>ケンリツ</t>
    </rPh>
    <rPh sb="26" eb="28">
      <t>イリョウ</t>
    </rPh>
    <phoneticPr fontId="13"/>
  </si>
  <si>
    <t>神奈川県横浜市南区六ツ川 2-138-4</t>
  </si>
  <si>
    <t>地方独立行政法人神奈川県立病院機構
神奈川県立がんセンター</t>
    <rPh sb="0" eb="2">
      <t>チホウ</t>
    </rPh>
    <rPh sb="2" eb="4">
      <t>ドクリツ</t>
    </rPh>
    <rPh sb="4" eb="6">
      <t>ギョウセイ</t>
    </rPh>
    <rPh sb="6" eb="8">
      <t>ホウジン</t>
    </rPh>
    <rPh sb="8" eb="11">
      <t>カナガワ</t>
    </rPh>
    <rPh sb="11" eb="13">
      <t>ケンリツ</t>
    </rPh>
    <rPh sb="13" eb="15">
      <t>ビョウイン</t>
    </rPh>
    <rPh sb="15" eb="17">
      <t>キコウ</t>
    </rPh>
    <rPh sb="18" eb="23">
      <t>カナガワケンリツ</t>
    </rPh>
    <phoneticPr fontId="0"/>
  </si>
  <si>
    <t>8020005009218</t>
  </si>
  <si>
    <t>神奈川県横浜市中区本町２丁目２２番地</t>
  </si>
  <si>
    <t>学校法人東海大学</t>
    <rPh sb="4" eb="6">
      <t>トウカイ</t>
    </rPh>
    <rPh sb="6" eb="8">
      <t>ダイガク</t>
    </rPh>
    <phoneticPr fontId="0"/>
  </si>
  <si>
    <t>1011005000371</t>
  </si>
  <si>
    <t>東京都渋谷区富ヶ谷２丁目２８番４号</t>
  </si>
  <si>
    <t>学校法人聖マリアンナ医科大学</t>
    <rPh sb="0" eb="2">
      <t>ガッコウ</t>
    </rPh>
    <rPh sb="2" eb="4">
      <t>ホウジン</t>
    </rPh>
    <rPh sb="4" eb="5">
      <t>セイ</t>
    </rPh>
    <rPh sb="10" eb="12">
      <t>イカ</t>
    </rPh>
    <rPh sb="12" eb="14">
      <t>ダイガク</t>
    </rPh>
    <phoneticPr fontId="0"/>
  </si>
  <si>
    <t>9020005007567</t>
  </si>
  <si>
    <t>神奈川県川崎市宮前区菅生２丁目１６番１号</t>
  </si>
  <si>
    <t>学校法人北里研究所</t>
    <rPh sb="0" eb="2">
      <t>ガッコウ</t>
    </rPh>
    <rPh sb="2" eb="4">
      <t>ホウジン</t>
    </rPh>
    <rPh sb="4" eb="6">
      <t>キタサト</t>
    </rPh>
    <rPh sb="6" eb="9">
      <t>ケンキュウショ</t>
    </rPh>
    <phoneticPr fontId="13"/>
  </si>
  <si>
    <t xml:space="preserve">東京都港区白金５丁目９番１号 </t>
  </si>
  <si>
    <t>公立大学法人
横浜市立大学附属病院</t>
    <rPh sb="0" eb="2">
      <t>コウリツ</t>
    </rPh>
    <rPh sb="2" eb="4">
      <t>ダイガク</t>
    </rPh>
    <rPh sb="4" eb="6">
      <t>ホウジン</t>
    </rPh>
    <phoneticPr fontId="13"/>
  </si>
  <si>
    <t>5020005005343</t>
  </si>
  <si>
    <t>神奈川県横浜市金沢区瀬戸２２番２号</t>
  </si>
  <si>
    <t>国立大学法人 
新潟大学医歯学総合病院</t>
    <rPh sb="0" eb="2">
      <t>コクリツ</t>
    </rPh>
    <rPh sb="2" eb="4">
      <t>ダイガク</t>
    </rPh>
    <rPh sb="4" eb="6">
      <t>ホウジン</t>
    </rPh>
    <rPh sb="8" eb="10">
      <t>ニイガタ</t>
    </rPh>
    <rPh sb="10" eb="12">
      <t>ダイガク</t>
    </rPh>
    <rPh sb="12" eb="14">
      <t>イシ</t>
    </rPh>
    <rPh sb="14" eb="15">
      <t>ガク</t>
    </rPh>
    <rPh sb="15" eb="17">
      <t>ソウゴウ</t>
    </rPh>
    <rPh sb="17" eb="19">
      <t>ビョウイン</t>
    </rPh>
    <phoneticPr fontId="13"/>
  </si>
  <si>
    <t>新潟県新潟市中央区旭町通一番町754番地</t>
  </si>
  <si>
    <t>国立大学法人 
富山大学附属病院</t>
    <rPh sb="0" eb="2">
      <t>コクリツ</t>
    </rPh>
    <rPh sb="2" eb="4">
      <t>ダイガク</t>
    </rPh>
    <rPh sb="4" eb="6">
      <t>ホウジン</t>
    </rPh>
    <rPh sb="8" eb="10">
      <t>トヤマ</t>
    </rPh>
    <rPh sb="10" eb="12">
      <t>ダイガク</t>
    </rPh>
    <rPh sb="12" eb="14">
      <t>フゾク</t>
    </rPh>
    <rPh sb="14" eb="16">
      <t>ビョウイン</t>
    </rPh>
    <phoneticPr fontId="13"/>
  </si>
  <si>
    <t>富山市杉谷 2630番地</t>
  </si>
  <si>
    <t>国立大学法人
金沢大学附属病院</t>
    <rPh sb="0" eb="2">
      <t>コクリツ</t>
    </rPh>
    <rPh sb="2" eb="4">
      <t>ダイガク</t>
    </rPh>
    <rPh sb="4" eb="6">
      <t>ホウジン</t>
    </rPh>
    <rPh sb="7" eb="9">
      <t>カナザワ</t>
    </rPh>
    <rPh sb="9" eb="11">
      <t>ダイガク</t>
    </rPh>
    <rPh sb="11" eb="13">
      <t>フゾク</t>
    </rPh>
    <rPh sb="13" eb="15">
      <t>ビョウイン</t>
    </rPh>
    <phoneticPr fontId="13"/>
  </si>
  <si>
    <t xml:space="preserve">金沢市宝町13-1 </t>
  </si>
  <si>
    <t>独立行政法人国立病院機構　
金沢医療センター</t>
    <rPh sb="0" eb="2">
      <t>ドクリツ</t>
    </rPh>
    <rPh sb="2" eb="4">
      <t>ギョウセイ</t>
    </rPh>
    <rPh sb="4" eb="6">
      <t>ホウジン</t>
    </rPh>
    <rPh sb="6" eb="8">
      <t>コクリツ</t>
    </rPh>
    <rPh sb="8" eb="10">
      <t>ビョウイン</t>
    </rPh>
    <rPh sb="10" eb="12">
      <t>キコウ</t>
    </rPh>
    <rPh sb="14" eb="16">
      <t>カナザワ</t>
    </rPh>
    <rPh sb="16" eb="18">
      <t>イリョウ</t>
    </rPh>
    <phoneticPr fontId="13"/>
  </si>
  <si>
    <t>金沢市下石引町1-1</t>
  </si>
  <si>
    <t>国立大学法人 
福井大学医学附属病院</t>
    <rPh sb="0" eb="2">
      <t>コクリツ</t>
    </rPh>
    <rPh sb="2" eb="4">
      <t>ダイガク</t>
    </rPh>
    <rPh sb="4" eb="6">
      <t>ホウジン</t>
    </rPh>
    <rPh sb="8" eb="10">
      <t>フクイ</t>
    </rPh>
    <rPh sb="10" eb="12">
      <t>ダイガク</t>
    </rPh>
    <rPh sb="12" eb="14">
      <t>イガク</t>
    </rPh>
    <rPh sb="14" eb="16">
      <t>フゾク</t>
    </rPh>
    <rPh sb="16" eb="18">
      <t>ビョウイン</t>
    </rPh>
    <phoneticPr fontId="13"/>
  </si>
  <si>
    <t xml:space="preserve">福井県吉田郡永平寺町松岡下合月23-3 </t>
  </si>
  <si>
    <t>独立行政法人国立病院機構
敦賀医療センター</t>
    <rPh sb="0" eb="2">
      <t>ドクリツ</t>
    </rPh>
    <rPh sb="2" eb="4">
      <t>ギョウセイ</t>
    </rPh>
    <rPh sb="4" eb="6">
      <t>ホウジン</t>
    </rPh>
    <rPh sb="6" eb="8">
      <t>コクリツ</t>
    </rPh>
    <rPh sb="8" eb="10">
      <t>ビョウイン</t>
    </rPh>
    <rPh sb="10" eb="12">
      <t>キコウ</t>
    </rPh>
    <rPh sb="13" eb="15">
      <t>ツルガ</t>
    </rPh>
    <rPh sb="15" eb="17">
      <t>イリョウ</t>
    </rPh>
    <phoneticPr fontId="13"/>
  </si>
  <si>
    <t>敦賀市桜ヶ丘町33-1</t>
  </si>
  <si>
    <t>一般社団法人　福井県医師会</t>
    <rPh sb="0" eb="2">
      <t>イッパン</t>
    </rPh>
    <rPh sb="2" eb="4">
      <t>シャダン</t>
    </rPh>
    <rPh sb="4" eb="6">
      <t>ホウジン</t>
    </rPh>
    <rPh sb="7" eb="9">
      <t>フクイ</t>
    </rPh>
    <rPh sb="9" eb="10">
      <t>ケン</t>
    </rPh>
    <rPh sb="10" eb="13">
      <t>イシカイ</t>
    </rPh>
    <phoneticPr fontId="13"/>
  </si>
  <si>
    <t>7210005000257</t>
  </si>
  <si>
    <t>福井県福井市大願寺３丁目４番１０号</t>
  </si>
  <si>
    <t>社会福祉法人恩賜財団済生会支部
福井県済生会病院</t>
    <rPh sb="0" eb="2">
      <t>シャカイ</t>
    </rPh>
    <rPh sb="2" eb="4">
      <t>フクシ</t>
    </rPh>
    <rPh sb="4" eb="6">
      <t>ホウジン</t>
    </rPh>
    <rPh sb="6" eb="7">
      <t>オン</t>
    </rPh>
    <rPh sb="7" eb="8">
      <t>タマワ</t>
    </rPh>
    <rPh sb="8" eb="10">
      <t>ザイダン</t>
    </rPh>
    <rPh sb="10" eb="11">
      <t>ス</t>
    </rPh>
    <rPh sb="11" eb="12">
      <t>セイ</t>
    </rPh>
    <rPh sb="12" eb="13">
      <t>カイ</t>
    </rPh>
    <rPh sb="13" eb="15">
      <t>シブ</t>
    </rPh>
    <phoneticPr fontId="13"/>
  </si>
  <si>
    <t>福井県福井市和田中町舟橋7番地1</t>
  </si>
  <si>
    <t>国立大学法人
山梨大学医学部付属病院</t>
    <rPh sb="0" eb="2">
      <t>コクリツ</t>
    </rPh>
    <rPh sb="2" eb="4">
      <t>ダイガク</t>
    </rPh>
    <rPh sb="4" eb="6">
      <t>ホウジン</t>
    </rPh>
    <rPh sb="7" eb="9">
      <t>ヤマナシ</t>
    </rPh>
    <rPh sb="9" eb="11">
      <t>ダイガク</t>
    </rPh>
    <rPh sb="11" eb="14">
      <t>イガクブ</t>
    </rPh>
    <rPh sb="14" eb="16">
      <t>フゾク</t>
    </rPh>
    <rPh sb="16" eb="18">
      <t>ビョウイン</t>
    </rPh>
    <phoneticPr fontId="13"/>
  </si>
  <si>
    <t>山梨県中央市下河東1110　</t>
  </si>
  <si>
    <t>国立大学法人
信州大学医学部付属病院</t>
    <rPh sb="0" eb="2">
      <t>コクリツ</t>
    </rPh>
    <rPh sb="2" eb="4">
      <t>ダイガク</t>
    </rPh>
    <rPh sb="4" eb="6">
      <t>ホウジン</t>
    </rPh>
    <rPh sb="7" eb="9">
      <t>シンシュウ</t>
    </rPh>
    <rPh sb="9" eb="11">
      <t>ダイガク</t>
    </rPh>
    <rPh sb="11" eb="14">
      <t>イガクブ</t>
    </rPh>
    <rPh sb="14" eb="16">
      <t>フゾク</t>
    </rPh>
    <rPh sb="16" eb="18">
      <t>ビョウイン</t>
    </rPh>
    <phoneticPr fontId="13"/>
  </si>
  <si>
    <t>長野県松本市旭3-1-1</t>
  </si>
  <si>
    <t>地方独立行政法人
長野市民病院</t>
    <rPh sb="0" eb="2">
      <t>チホウ</t>
    </rPh>
    <rPh sb="2" eb="4">
      <t>ドクリツ</t>
    </rPh>
    <rPh sb="4" eb="6">
      <t>ギョウセイ</t>
    </rPh>
    <rPh sb="6" eb="8">
      <t>ホウジン</t>
    </rPh>
    <phoneticPr fontId="13"/>
  </si>
  <si>
    <t>長野県長野市大字富竹1333番地1</t>
  </si>
  <si>
    <t>国立大学法人
岐阜大学医学部附属病院</t>
    <rPh sb="0" eb="2">
      <t>コクリツ</t>
    </rPh>
    <rPh sb="2" eb="4">
      <t>ダイガク</t>
    </rPh>
    <rPh sb="4" eb="6">
      <t>ホウジン</t>
    </rPh>
    <rPh sb="7" eb="9">
      <t>ギフ</t>
    </rPh>
    <rPh sb="9" eb="11">
      <t>ダイガク</t>
    </rPh>
    <rPh sb="11" eb="14">
      <t>イガクブ</t>
    </rPh>
    <rPh sb="14" eb="16">
      <t>フゾク</t>
    </rPh>
    <rPh sb="16" eb="18">
      <t>ビョウイン</t>
    </rPh>
    <phoneticPr fontId="13"/>
  </si>
  <si>
    <t>岐阜県岐阜市柳戸1番1</t>
  </si>
  <si>
    <t>国立大学法人 
浜松医科大学医学部附属病院</t>
    <rPh sb="0" eb="2">
      <t>コクリツ</t>
    </rPh>
    <rPh sb="2" eb="4">
      <t>ダイガク</t>
    </rPh>
    <rPh sb="4" eb="6">
      <t>ホウジン</t>
    </rPh>
    <rPh sb="8" eb="10">
      <t>ハママツ</t>
    </rPh>
    <rPh sb="10" eb="12">
      <t>イカ</t>
    </rPh>
    <rPh sb="12" eb="14">
      <t>ダイガク</t>
    </rPh>
    <rPh sb="14" eb="17">
      <t>イガクブ</t>
    </rPh>
    <rPh sb="17" eb="19">
      <t>フゾク</t>
    </rPh>
    <rPh sb="19" eb="21">
      <t>ビョウイン</t>
    </rPh>
    <phoneticPr fontId="21"/>
  </si>
  <si>
    <t>静岡県浜松市東区半田山一丁目20番1号</t>
  </si>
  <si>
    <t>地方独立行政法人静岡県立病院機構静岡県立こども病院</t>
    <rPh sb="8" eb="10">
      <t>シズオカ</t>
    </rPh>
    <rPh sb="16" eb="18">
      <t>シズオカ</t>
    </rPh>
    <rPh sb="18" eb="19">
      <t>ケン</t>
    </rPh>
    <rPh sb="19" eb="20">
      <t>リツ</t>
    </rPh>
    <rPh sb="23" eb="25">
      <t>ビョウイン</t>
    </rPh>
    <phoneticPr fontId="13"/>
  </si>
  <si>
    <t>2080005004292</t>
  </si>
  <si>
    <t>静岡県静岡市葵区漆山８６０</t>
    <rPh sb="0" eb="3">
      <t>シズオカケン</t>
    </rPh>
    <rPh sb="3" eb="6">
      <t>シズオカシ</t>
    </rPh>
    <rPh sb="6" eb="8">
      <t>アオイク</t>
    </rPh>
    <rPh sb="8" eb="10">
      <t>ウルシヤマ</t>
    </rPh>
    <phoneticPr fontId="5"/>
  </si>
  <si>
    <t>静岡県立静岡がんセンター</t>
    <rPh sb="0" eb="4">
      <t>シズオカケンリツ</t>
    </rPh>
    <rPh sb="4" eb="6">
      <t>シズオカ</t>
    </rPh>
    <phoneticPr fontId="0"/>
  </si>
  <si>
    <t>7000020220001</t>
  </si>
  <si>
    <t>静岡県駿東郡長泉町下長窪１００７番地</t>
    <rPh sb="0" eb="3">
      <t>シズオカケン</t>
    </rPh>
    <rPh sb="3" eb="6">
      <t>スントウグン</t>
    </rPh>
    <rPh sb="6" eb="9">
      <t>ナガイズミチョウ</t>
    </rPh>
    <rPh sb="9" eb="10">
      <t>シモ</t>
    </rPh>
    <rPh sb="10" eb="12">
      <t>ナガクボ</t>
    </rPh>
    <rPh sb="16" eb="17">
      <t>バン</t>
    </rPh>
    <phoneticPr fontId="5"/>
  </si>
  <si>
    <t>国立大学法人
名古屋大学医学部附属病院</t>
    <rPh sb="0" eb="2">
      <t>コクリツ</t>
    </rPh>
    <rPh sb="2" eb="4">
      <t>ダイガク</t>
    </rPh>
    <rPh sb="4" eb="6">
      <t>ホウジン</t>
    </rPh>
    <rPh sb="7" eb="10">
      <t>ナゴヤ</t>
    </rPh>
    <rPh sb="10" eb="12">
      <t>ダイガク</t>
    </rPh>
    <rPh sb="12" eb="15">
      <t>イガクブ</t>
    </rPh>
    <rPh sb="15" eb="17">
      <t>フゾク</t>
    </rPh>
    <rPh sb="17" eb="19">
      <t>ビョウイン</t>
    </rPh>
    <phoneticPr fontId="21"/>
  </si>
  <si>
    <t>名古屋市昭和区鶴舞町65番地</t>
  </si>
  <si>
    <t>独立行政法人国立病院機構　
名古屋医療センター</t>
    <rPh sb="0" eb="2">
      <t>ドクリツ</t>
    </rPh>
    <rPh sb="2" eb="4">
      <t>ギョウセイ</t>
    </rPh>
    <rPh sb="4" eb="6">
      <t>ホウジン</t>
    </rPh>
    <rPh sb="6" eb="8">
      <t>コクリツ</t>
    </rPh>
    <rPh sb="8" eb="10">
      <t>ビョウイン</t>
    </rPh>
    <rPh sb="10" eb="12">
      <t>キコウ</t>
    </rPh>
    <rPh sb="14" eb="17">
      <t>ナゴヤ</t>
    </rPh>
    <rPh sb="17" eb="19">
      <t>イリョウ</t>
    </rPh>
    <phoneticPr fontId="13"/>
  </si>
  <si>
    <t>名古屋市中区三の丸4-1-1</t>
  </si>
  <si>
    <t>独立行政法人地域医療機能推進機構
中京病院</t>
    <rPh sb="0" eb="2">
      <t>ドクリツ</t>
    </rPh>
    <rPh sb="2" eb="4">
      <t>ギョウセイ</t>
    </rPh>
    <rPh sb="4" eb="6">
      <t>ホウジン</t>
    </rPh>
    <rPh sb="6" eb="8">
      <t>チイキ</t>
    </rPh>
    <rPh sb="8" eb="10">
      <t>イリョウ</t>
    </rPh>
    <rPh sb="10" eb="12">
      <t>キノウ</t>
    </rPh>
    <rPh sb="12" eb="14">
      <t>スイシン</t>
    </rPh>
    <rPh sb="14" eb="16">
      <t>キコウ</t>
    </rPh>
    <rPh sb="17" eb="19">
      <t>チュウキョウ</t>
    </rPh>
    <rPh sb="19" eb="21">
      <t>ビョウイン</t>
    </rPh>
    <phoneticPr fontId="13"/>
  </si>
  <si>
    <t>名古屋市南区三条１－１－１０</t>
  </si>
  <si>
    <t>愛知県立がんセンター</t>
    <rPh sb="0" eb="3">
      <t>アイチケン</t>
    </rPh>
    <rPh sb="3" eb="4">
      <t>リツ</t>
    </rPh>
    <phoneticPr fontId="13"/>
  </si>
  <si>
    <t>1000020230006</t>
  </si>
  <si>
    <t>愛知県名古屋市千種町鹿子殿１番１号</t>
    <rPh sb="0" eb="3">
      <t>アイチケン</t>
    </rPh>
    <rPh sb="3" eb="7">
      <t>ナゴヤシ</t>
    </rPh>
    <rPh sb="7" eb="10">
      <t>チクサチョウ</t>
    </rPh>
    <rPh sb="10" eb="11">
      <t>シカ</t>
    </rPh>
    <rPh sb="11" eb="12">
      <t>コ</t>
    </rPh>
    <rPh sb="12" eb="13">
      <t>トノ</t>
    </rPh>
    <rPh sb="14" eb="15">
      <t>バン</t>
    </rPh>
    <rPh sb="16" eb="17">
      <t>ゴウ</t>
    </rPh>
    <phoneticPr fontId="5"/>
  </si>
  <si>
    <t>日本赤十字社愛知県支部</t>
    <rPh sb="0" eb="2">
      <t>ニホン</t>
    </rPh>
    <rPh sb="2" eb="6">
      <t>セキジュウジシャ</t>
    </rPh>
    <rPh sb="6" eb="9">
      <t>アイチケン</t>
    </rPh>
    <rPh sb="9" eb="11">
      <t>シブ</t>
    </rPh>
    <phoneticPr fontId="13"/>
  </si>
  <si>
    <t>愛知県名古屋市東区白壁１－５０</t>
    <rPh sb="0" eb="3">
      <t>アイチケン</t>
    </rPh>
    <rPh sb="3" eb="7">
      <t>ナゴヤシ</t>
    </rPh>
    <rPh sb="7" eb="9">
      <t>ヒガシク</t>
    </rPh>
    <rPh sb="9" eb="11">
      <t>シラカベ</t>
    </rPh>
    <phoneticPr fontId="5"/>
  </si>
  <si>
    <t>国立大学法人 
三重大学医学部附属病院</t>
    <rPh sb="8" eb="10">
      <t>ミエ</t>
    </rPh>
    <rPh sb="10" eb="12">
      <t>ダイガク</t>
    </rPh>
    <rPh sb="12" eb="15">
      <t>イガクブ</t>
    </rPh>
    <rPh sb="15" eb="17">
      <t>フゾク</t>
    </rPh>
    <rPh sb="17" eb="19">
      <t>ビョウイン</t>
    </rPh>
    <phoneticPr fontId="13"/>
  </si>
  <si>
    <t>三重県津市江戸橋2丁目174</t>
  </si>
  <si>
    <t>国立大学法人滋賀医科大学</t>
    <rPh sb="0" eb="2">
      <t>コクリツ</t>
    </rPh>
    <rPh sb="2" eb="4">
      <t>ダイガク</t>
    </rPh>
    <rPh sb="4" eb="6">
      <t>ホウジン</t>
    </rPh>
    <rPh sb="6" eb="8">
      <t>シガ</t>
    </rPh>
    <rPh sb="8" eb="10">
      <t>イカ</t>
    </rPh>
    <rPh sb="10" eb="12">
      <t>ダイガク</t>
    </rPh>
    <phoneticPr fontId="13"/>
  </si>
  <si>
    <t>滋賀県大津市瀬田月輪町</t>
  </si>
  <si>
    <t>国立大学法人
京都大学医学部附属病院</t>
    <rPh sb="0" eb="2">
      <t>コクリツ</t>
    </rPh>
    <rPh sb="2" eb="4">
      <t>ダイガク</t>
    </rPh>
    <rPh sb="4" eb="6">
      <t>ホウジン</t>
    </rPh>
    <rPh sb="7" eb="9">
      <t>キョウト</t>
    </rPh>
    <rPh sb="9" eb="11">
      <t>ダイガク</t>
    </rPh>
    <rPh sb="11" eb="13">
      <t>イガク</t>
    </rPh>
    <rPh sb="13" eb="14">
      <t>ブ</t>
    </rPh>
    <rPh sb="14" eb="16">
      <t>フゾク</t>
    </rPh>
    <rPh sb="16" eb="18">
      <t>ビョウイン</t>
    </rPh>
    <phoneticPr fontId="13"/>
  </si>
  <si>
    <t>京都市左京区聖護院川原町54　</t>
  </si>
  <si>
    <t>独立行政法人国立病院機構
京都医療センター</t>
    <rPh sb="0" eb="2">
      <t>ドクリツ</t>
    </rPh>
    <rPh sb="2" eb="4">
      <t>ギョウセイ</t>
    </rPh>
    <rPh sb="4" eb="6">
      <t>ホウジン</t>
    </rPh>
    <rPh sb="6" eb="8">
      <t>コクリツ</t>
    </rPh>
    <rPh sb="8" eb="10">
      <t>ビョウイン</t>
    </rPh>
    <rPh sb="10" eb="12">
      <t>キコウ</t>
    </rPh>
    <rPh sb="13" eb="15">
      <t>キョウト</t>
    </rPh>
    <rPh sb="15" eb="17">
      <t>イリョウ</t>
    </rPh>
    <phoneticPr fontId="13"/>
  </si>
  <si>
    <t>京都市伏見区深草向畑町1-1</t>
  </si>
  <si>
    <t xml:space="preserve">
京都府公立大学法人
</t>
  </si>
  <si>
    <t xml:space="preserve">京都府京都市上京区河原町通広小路上る梶井町４６５番地 </t>
  </si>
  <si>
    <t>独立行政法人国立病院機構
大阪医療センター</t>
    <rPh sb="0" eb="2">
      <t>ドクリツ</t>
    </rPh>
    <rPh sb="2" eb="4">
      <t>ギョウセイ</t>
    </rPh>
    <rPh sb="4" eb="6">
      <t>ホウジン</t>
    </rPh>
    <rPh sb="6" eb="8">
      <t>コクリツ</t>
    </rPh>
    <rPh sb="8" eb="10">
      <t>ビョウイン</t>
    </rPh>
    <rPh sb="10" eb="12">
      <t>キコウ</t>
    </rPh>
    <rPh sb="13" eb="15">
      <t>オオサカ</t>
    </rPh>
    <rPh sb="15" eb="17">
      <t>イリョウ</t>
    </rPh>
    <phoneticPr fontId="13"/>
  </si>
  <si>
    <t>大阪市中央区法円坂2-1-14</t>
  </si>
  <si>
    <t>独立行政法人国立病院機構
大阪南医療センター</t>
    <rPh sb="0" eb="2">
      <t>ドクリツ</t>
    </rPh>
    <rPh sb="2" eb="4">
      <t>ギョウセイ</t>
    </rPh>
    <rPh sb="4" eb="6">
      <t>ホウジン</t>
    </rPh>
    <rPh sb="6" eb="8">
      <t>コクリツ</t>
    </rPh>
    <rPh sb="8" eb="10">
      <t>ビョウイン</t>
    </rPh>
    <rPh sb="10" eb="12">
      <t>キコウ</t>
    </rPh>
    <rPh sb="13" eb="15">
      <t>オオサカ</t>
    </rPh>
    <rPh sb="15" eb="16">
      <t>ミナミ</t>
    </rPh>
    <rPh sb="16" eb="18">
      <t>イリョウ</t>
    </rPh>
    <phoneticPr fontId="13"/>
  </si>
  <si>
    <t>河内長野市木戸東町2-1</t>
  </si>
  <si>
    <t>国立大学法人 
大阪大学医学部附属病院</t>
    <rPh sb="0" eb="2">
      <t>コクリツ</t>
    </rPh>
    <rPh sb="2" eb="4">
      <t>ダイガク</t>
    </rPh>
    <rPh sb="4" eb="6">
      <t>ホウジン</t>
    </rPh>
    <rPh sb="8" eb="10">
      <t>オオサカ</t>
    </rPh>
    <rPh sb="10" eb="12">
      <t>ダイガク</t>
    </rPh>
    <rPh sb="12" eb="15">
      <t>イガクブ</t>
    </rPh>
    <rPh sb="15" eb="17">
      <t>フゾク</t>
    </rPh>
    <rPh sb="17" eb="19">
      <t>ビョウイン</t>
    </rPh>
    <phoneticPr fontId="13"/>
  </si>
  <si>
    <t>大阪府吹田市山田丘2番15号</t>
  </si>
  <si>
    <t>独立行政法人労働者健康安全機構
大阪労災病院</t>
    <rPh sb="0" eb="2">
      <t>ドクリツ</t>
    </rPh>
    <rPh sb="2" eb="4">
      <t>ギョウセイ</t>
    </rPh>
    <rPh sb="4" eb="6">
      <t>ホウジン</t>
    </rPh>
    <rPh sb="6" eb="9">
      <t>ロウドウシャ</t>
    </rPh>
    <rPh sb="9" eb="11">
      <t>ケンコウ</t>
    </rPh>
    <rPh sb="11" eb="13">
      <t>アンゼン</t>
    </rPh>
    <rPh sb="13" eb="15">
      <t>キコウ</t>
    </rPh>
    <rPh sb="16" eb="18">
      <t>オオサカ</t>
    </rPh>
    <rPh sb="18" eb="20">
      <t>ロウサイ</t>
    </rPh>
    <rPh sb="20" eb="22">
      <t>ビョウイン</t>
    </rPh>
    <phoneticPr fontId="13"/>
  </si>
  <si>
    <t xml:space="preserve">大阪府堺市北区長曽根町 1179 - </t>
  </si>
  <si>
    <t>地方独立行政法人大阪市民病院機構　</t>
  </si>
  <si>
    <t>大阪府大阪市都島区都島本通２丁目１３番２２号</t>
  </si>
  <si>
    <t>学校法人近畿大学</t>
    <rPh sb="0" eb="2">
      <t>ガッコウ</t>
    </rPh>
    <rPh sb="2" eb="4">
      <t>ホウジン</t>
    </rPh>
    <rPh sb="4" eb="6">
      <t>キンキ</t>
    </rPh>
    <rPh sb="6" eb="8">
      <t>ダイガク</t>
    </rPh>
    <phoneticPr fontId="13"/>
  </si>
  <si>
    <t>2122005000036</t>
  </si>
  <si>
    <t>大阪府東大阪市小若江３丁目４番１</t>
  </si>
  <si>
    <t>地方独立行政法人大阪府立病院機構
大阪国際がんセンター</t>
    <rPh sb="17" eb="19">
      <t>オオサカ</t>
    </rPh>
    <rPh sb="19" eb="21">
      <t>コクサイ</t>
    </rPh>
    <phoneticPr fontId="13"/>
  </si>
  <si>
    <t>6120005010076</t>
  </si>
  <si>
    <t>大阪府大阪市中央区大手前３丁目１番６９号</t>
  </si>
  <si>
    <t>学校法人大阪医科薬科大学
大阪医科大学附属病院</t>
    <rPh sb="0" eb="2">
      <t>ガッコウ</t>
    </rPh>
    <rPh sb="2" eb="4">
      <t>ホウジン</t>
    </rPh>
    <rPh sb="4" eb="6">
      <t>オオサカ</t>
    </rPh>
    <rPh sb="6" eb="8">
      <t>イカ</t>
    </rPh>
    <rPh sb="8" eb="10">
      <t>ヤッカ</t>
    </rPh>
    <rPh sb="10" eb="12">
      <t>ダイガク</t>
    </rPh>
    <rPh sb="13" eb="15">
      <t>オオサカ</t>
    </rPh>
    <rPh sb="15" eb="19">
      <t>イカダイガク</t>
    </rPh>
    <rPh sb="19" eb="21">
      <t>フゾク</t>
    </rPh>
    <rPh sb="21" eb="23">
      <t>ビョウイン</t>
    </rPh>
    <phoneticPr fontId="13"/>
  </si>
  <si>
    <t>5120905001893</t>
  </si>
  <si>
    <t>大阪府高槻市大学町２番７号</t>
  </si>
  <si>
    <t>国立大学法人
神戸大学医学部附属病院</t>
    <rPh sb="0" eb="2">
      <t>コクリツ</t>
    </rPh>
    <rPh sb="2" eb="4">
      <t>ダイガク</t>
    </rPh>
    <rPh sb="4" eb="6">
      <t>ホウジン</t>
    </rPh>
    <rPh sb="7" eb="9">
      <t>コウベ</t>
    </rPh>
    <rPh sb="9" eb="11">
      <t>ダイガク</t>
    </rPh>
    <rPh sb="11" eb="14">
      <t>イガクブ</t>
    </rPh>
    <rPh sb="14" eb="16">
      <t>フゾク</t>
    </rPh>
    <rPh sb="16" eb="18">
      <t>ビョウイン</t>
    </rPh>
    <phoneticPr fontId="13"/>
  </si>
  <si>
    <t>神戸市中央区楠町７丁目5-2</t>
  </si>
  <si>
    <t>独立行政法人労働者健康安全機構
関西労災病院　</t>
    <rPh sb="0" eb="2">
      <t>ドクリツ</t>
    </rPh>
    <rPh sb="2" eb="4">
      <t>ギョウセイ</t>
    </rPh>
    <rPh sb="4" eb="6">
      <t>ホウジン</t>
    </rPh>
    <rPh sb="6" eb="9">
      <t>ロウドウシャ</t>
    </rPh>
    <rPh sb="9" eb="11">
      <t>ケンコウ</t>
    </rPh>
    <rPh sb="11" eb="13">
      <t>アンゼン</t>
    </rPh>
    <rPh sb="13" eb="15">
      <t>キコウ</t>
    </rPh>
    <rPh sb="16" eb="18">
      <t>カンサイ</t>
    </rPh>
    <rPh sb="18" eb="20">
      <t>ロウサイ</t>
    </rPh>
    <rPh sb="20" eb="22">
      <t>ビョウイン</t>
    </rPh>
    <phoneticPr fontId="13"/>
  </si>
  <si>
    <t xml:space="preserve">兵庫県尼崎市稲葉荘 3 – 1 - 69 </t>
  </si>
  <si>
    <t>独立行政法人国立病院機構　
姫路医療センター</t>
    <rPh sb="0" eb="2">
      <t>ドクリツ</t>
    </rPh>
    <rPh sb="2" eb="4">
      <t>ギョウセイ</t>
    </rPh>
    <rPh sb="4" eb="6">
      <t>ホウジン</t>
    </rPh>
    <rPh sb="6" eb="8">
      <t>コクリツ</t>
    </rPh>
    <rPh sb="8" eb="10">
      <t>ビョウイン</t>
    </rPh>
    <rPh sb="10" eb="12">
      <t>キコウ</t>
    </rPh>
    <rPh sb="14" eb="16">
      <t>ヒメジ</t>
    </rPh>
    <rPh sb="16" eb="18">
      <t>イリョウ</t>
    </rPh>
    <phoneticPr fontId="13"/>
  </si>
  <si>
    <t>姫路市本町68</t>
  </si>
  <si>
    <t>兵庫県立こども病院</t>
    <rPh sb="0" eb="3">
      <t>ヒョウゴケン</t>
    </rPh>
    <rPh sb="3" eb="4">
      <t>リツ</t>
    </rPh>
    <rPh sb="7" eb="9">
      <t>ビョウイン</t>
    </rPh>
    <phoneticPr fontId="13"/>
  </si>
  <si>
    <t>兵庫県神戸市中央区港島南町１丁目</t>
  </si>
  <si>
    <t>兵庫県立がんセンター</t>
    <rPh sb="0" eb="4">
      <t>ヒョウゴケンリツ</t>
    </rPh>
    <phoneticPr fontId="0"/>
  </si>
  <si>
    <t>兵庫県明石市北王子町１３－７０</t>
    <rPh sb="0" eb="3">
      <t>ヒョウゴケン</t>
    </rPh>
    <rPh sb="3" eb="6">
      <t>アカシシ</t>
    </rPh>
    <rPh sb="6" eb="7">
      <t>キタ</t>
    </rPh>
    <rPh sb="7" eb="9">
      <t>オウジ</t>
    </rPh>
    <rPh sb="9" eb="10">
      <t>マチ</t>
    </rPh>
    <phoneticPr fontId="5"/>
  </si>
  <si>
    <t>学校法人兵庫医科大学</t>
    <rPh sb="0" eb="2">
      <t>ガッコウ</t>
    </rPh>
    <rPh sb="2" eb="4">
      <t>ホウジン</t>
    </rPh>
    <rPh sb="4" eb="6">
      <t>ヒョウゴ</t>
    </rPh>
    <rPh sb="6" eb="8">
      <t>イカ</t>
    </rPh>
    <rPh sb="8" eb="10">
      <t>ダイガク</t>
    </rPh>
    <phoneticPr fontId="0"/>
  </si>
  <si>
    <t>兵庫県西宮市武庫川町1-1</t>
  </si>
  <si>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7">
      <t>ミナミワカヤマ</t>
    </rPh>
    <rPh sb="17" eb="19">
      <t>イリョウ</t>
    </rPh>
    <phoneticPr fontId="13"/>
  </si>
  <si>
    <t>田辺市たきない町27-1</t>
  </si>
  <si>
    <t>独立行政法人国立病院機構
米子医療センター</t>
  </si>
  <si>
    <t>鳥取県米子市西町36番地1</t>
  </si>
  <si>
    <t>国立大学法人 
鳥取大学医学部附属病院</t>
    <rPh sb="0" eb="2">
      <t>コクリツ</t>
    </rPh>
    <rPh sb="2" eb="4">
      <t>ダイガク</t>
    </rPh>
    <rPh sb="4" eb="6">
      <t>ホウジン</t>
    </rPh>
    <rPh sb="8" eb="10">
      <t>トットリ</t>
    </rPh>
    <rPh sb="10" eb="12">
      <t>ダイガク</t>
    </rPh>
    <rPh sb="12" eb="15">
      <t>イガクブ</t>
    </rPh>
    <rPh sb="15" eb="17">
      <t>フゾク</t>
    </rPh>
    <rPh sb="17" eb="19">
      <t>ビョウイン</t>
    </rPh>
    <phoneticPr fontId="13"/>
  </si>
  <si>
    <t>米子市車尾4-17-1</t>
  </si>
  <si>
    <t>国立大学法人島根大学</t>
    <rPh sb="0" eb="2">
      <t>コクリツ</t>
    </rPh>
    <rPh sb="2" eb="4">
      <t>ダイガク</t>
    </rPh>
    <rPh sb="4" eb="6">
      <t>ホウジン</t>
    </rPh>
    <rPh sb="6" eb="8">
      <t>シマネ</t>
    </rPh>
    <rPh sb="8" eb="10">
      <t>ダイガク</t>
    </rPh>
    <phoneticPr fontId="13"/>
  </si>
  <si>
    <t>島根県出雲市塩冶町89-1</t>
  </si>
  <si>
    <t>独立行政法人国立病院機構　
浜田医療センター　</t>
    <rPh sb="0" eb="2">
      <t>ドクリツ</t>
    </rPh>
    <rPh sb="2" eb="4">
      <t>ギョウセイ</t>
    </rPh>
    <rPh sb="4" eb="6">
      <t>ホウジン</t>
    </rPh>
    <rPh sb="6" eb="8">
      <t>コクリツ</t>
    </rPh>
    <rPh sb="8" eb="10">
      <t>ビョウイン</t>
    </rPh>
    <rPh sb="10" eb="12">
      <t>キコウ</t>
    </rPh>
    <rPh sb="14" eb="16">
      <t>ハマダ</t>
    </rPh>
    <rPh sb="16" eb="18">
      <t>イリョウ</t>
    </rPh>
    <phoneticPr fontId="13"/>
  </si>
  <si>
    <t>浜田市浅井町777-12</t>
  </si>
  <si>
    <t>国立大学法人岡山大学</t>
    <rPh sb="0" eb="2">
      <t>コクリツ</t>
    </rPh>
    <rPh sb="2" eb="4">
      <t>ダイガク</t>
    </rPh>
    <rPh sb="4" eb="6">
      <t>ホウジン</t>
    </rPh>
    <rPh sb="6" eb="8">
      <t>オカヤマ</t>
    </rPh>
    <rPh sb="8" eb="10">
      <t>ダイガク</t>
    </rPh>
    <phoneticPr fontId="13"/>
  </si>
  <si>
    <t>岡山市北区鹿田町2-5-1</t>
  </si>
  <si>
    <t>独立行政法人国立病院機構
岡山医療センター</t>
    <rPh sb="0" eb="2">
      <t>ドクリツ</t>
    </rPh>
    <rPh sb="2" eb="4">
      <t>ギョウセイ</t>
    </rPh>
    <rPh sb="4" eb="6">
      <t>ホウジン</t>
    </rPh>
    <rPh sb="6" eb="8">
      <t>コクリツ</t>
    </rPh>
    <rPh sb="8" eb="10">
      <t>ビョウイン</t>
    </rPh>
    <rPh sb="10" eb="12">
      <t>キコウ</t>
    </rPh>
    <rPh sb="13" eb="15">
      <t>オカヤマ</t>
    </rPh>
    <rPh sb="15" eb="17">
      <t>イリョウ</t>
    </rPh>
    <phoneticPr fontId="13"/>
  </si>
  <si>
    <t>岡山市北区田益1711-1</t>
  </si>
  <si>
    <t>独立行政法人国立病院機構
呉医療センター</t>
    <rPh sb="0" eb="2">
      <t>ドクリツ</t>
    </rPh>
    <rPh sb="2" eb="4">
      <t>ギョウセイ</t>
    </rPh>
    <rPh sb="4" eb="6">
      <t>ホウジン</t>
    </rPh>
    <rPh sb="6" eb="8">
      <t>コクリツ</t>
    </rPh>
    <rPh sb="8" eb="10">
      <t>ビョウイン</t>
    </rPh>
    <rPh sb="10" eb="12">
      <t>キコウ</t>
    </rPh>
    <rPh sb="13" eb="14">
      <t>クレ</t>
    </rPh>
    <rPh sb="14" eb="16">
      <t>イリョウ</t>
    </rPh>
    <phoneticPr fontId="13"/>
  </si>
  <si>
    <t>広島市南区霞1-2-3</t>
  </si>
  <si>
    <t>国立大学法人広島大学
広島大学病院</t>
    <rPh sb="0" eb="2">
      <t>コクリツ</t>
    </rPh>
    <rPh sb="2" eb="4">
      <t>ダイガク</t>
    </rPh>
    <rPh sb="4" eb="6">
      <t>ホウジン</t>
    </rPh>
    <rPh sb="6" eb="8">
      <t>ヒロシマ</t>
    </rPh>
    <rPh sb="8" eb="10">
      <t>ダイガク</t>
    </rPh>
    <rPh sb="11" eb="13">
      <t>ヒロシマ</t>
    </rPh>
    <rPh sb="13" eb="15">
      <t>ダイガク</t>
    </rPh>
    <rPh sb="15" eb="17">
      <t>ビョウイン</t>
    </rPh>
    <phoneticPr fontId="21"/>
  </si>
  <si>
    <t>呉市青山町3-1</t>
  </si>
  <si>
    <t>独立行政法人国立病院機構
東広島医療センター</t>
    <rPh sb="0" eb="2">
      <t>ドクリツ</t>
    </rPh>
    <rPh sb="2" eb="4">
      <t>ギョウセイ</t>
    </rPh>
    <rPh sb="4" eb="6">
      <t>ホウジン</t>
    </rPh>
    <rPh sb="6" eb="8">
      <t>コクリツ</t>
    </rPh>
    <rPh sb="8" eb="10">
      <t>ビョウイン</t>
    </rPh>
    <rPh sb="10" eb="12">
      <t>キコウ</t>
    </rPh>
    <rPh sb="13" eb="14">
      <t>ヒガシ</t>
    </rPh>
    <rPh sb="14" eb="16">
      <t>ヒロシマ</t>
    </rPh>
    <rPh sb="16" eb="18">
      <t>イリョウ</t>
    </rPh>
    <phoneticPr fontId="13"/>
  </si>
  <si>
    <t>東広島市西条町寺家513</t>
  </si>
  <si>
    <t>国立大学法人
山口大学医学部附属病院</t>
    <rPh sb="0" eb="2">
      <t>コクリツ</t>
    </rPh>
    <rPh sb="2" eb="4">
      <t>ダイガク</t>
    </rPh>
    <rPh sb="4" eb="6">
      <t>ホウジン</t>
    </rPh>
    <phoneticPr fontId="13"/>
  </si>
  <si>
    <t>山口県岩国市愛宕町1-1-1</t>
  </si>
  <si>
    <t>独立行政法人地域医療機能推進機構
徳山中央病院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トクヤマ</t>
    </rPh>
    <rPh sb="19" eb="21">
      <t>チュウオウ</t>
    </rPh>
    <rPh sb="21" eb="23">
      <t>ビョウイン</t>
    </rPh>
    <phoneticPr fontId="13"/>
  </si>
  <si>
    <t>山口県宇部市南小串1-1-1</t>
  </si>
  <si>
    <t>独立行政法人国立病院機構
岩国医療センター</t>
    <rPh sb="0" eb="2">
      <t>ドクリツ</t>
    </rPh>
    <rPh sb="2" eb="4">
      <t>ギョウセイ</t>
    </rPh>
    <rPh sb="4" eb="6">
      <t>ホウジン</t>
    </rPh>
    <rPh sb="6" eb="8">
      <t>コクリツ</t>
    </rPh>
    <rPh sb="8" eb="10">
      <t>ビョウイン</t>
    </rPh>
    <rPh sb="10" eb="12">
      <t>キコウ</t>
    </rPh>
    <rPh sb="13" eb="15">
      <t>イワクニ</t>
    </rPh>
    <rPh sb="15" eb="17">
      <t>イリョウ</t>
    </rPh>
    <phoneticPr fontId="13"/>
  </si>
  <si>
    <t>山口県周南市孝田町１－１</t>
  </si>
  <si>
    <t>国立大学法人徳島大学病院</t>
    <rPh sb="10" eb="12">
      <t>ビョウイン</t>
    </rPh>
    <phoneticPr fontId="13"/>
  </si>
  <si>
    <t>徳島県徳島市蔵本町2丁目50-1</t>
  </si>
  <si>
    <t>国立大学法人
香川大学医学部附属病院</t>
    <rPh sb="0" eb="2">
      <t>コクリツ</t>
    </rPh>
    <rPh sb="2" eb="4">
      <t>ダイガク</t>
    </rPh>
    <rPh sb="4" eb="6">
      <t>ホウジン</t>
    </rPh>
    <rPh sb="7" eb="9">
      <t>カガワ</t>
    </rPh>
    <rPh sb="9" eb="11">
      <t>ダイガク</t>
    </rPh>
    <rPh sb="11" eb="14">
      <t>イガクブ</t>
    </rPh>
    <rPh sb="14" eb="16">
      <t>フゾク</t>
    </rPh>
    <rPh sb="16" eb="18">
      <t>ビョウイン</t>
    </rPh>
    <phoneticPr fontId="13"/>
  </si>
  <si>
    <t>香川県木田郡三木町池戸1750-1</t>
  </si>
  <si>
    <t>独立行政法人労働者健康安全機構
香川労災病院</t>
    <rPh sb="0" eb="2">
      <t>ドクリツ</t>
    </rPh>
    <rPh sb="2" eb="4">
      <t>ギョウセイ</t>
    </rPh>
    <rPh sb="4" eb="6">
      <t>ホウジン</t>
    </rPh>
    <rPh sb="6" eb="9">
      <t>ロウドウシャ</t>
    </rPh>
    <rPh sb="9" eb="11">
      <t>ケンコウ</t>
    </rPh>
    <rPh sb="11" eb="13">
      <t>アンゼン</t>
    </rPh>
    <rPh sb="13" eb="15">
      <t>キコウ</t>
    </rPh>
    <rPh sb="16" eb="18">
      <t>カガワ</t>
    </rPh>
    <rPh sb="18" eb="20">
      <t>ロウサイ</t>
    </rPh>
    <rPh sb="20" eb="22">
      <t>ビョウイン</t>
    </rPh>
    <phoneticPr fontId="13"/>
  </si>
  <si>
    <t xml:space="preserve">香川県丸亀市城東町 3 – 3 - 1 </t>
  </si>
  <si>
    <t>独立行政法人国立病院機構　
四国がんセンター</t>
    <rPh sb="0" eb="2">
      <t>ドクリツ</t>
    </rPh>
    <rPh sb="2" eb="4">
      <t>ギョウセイ</t>
    </rPh>
    <rPh sb="4" eb="6">
      <t>ホウジン</t>
    </rPh>
    <rPh sb="6" eb="8">
      <t>コクリツ</t>
    </rPh>
    <rPh sb="8" eb="10">
      <t>ビョウイン</t>
    </rPh>
    <rPh sb="10" eb="12">
      <t>キコウ</t>
    </rPh>
    <rPh sb="14" eb="16">
      <t>シコク</t>
    </rPh>
    <phoneticPr fontId="10"/>
  </si>
  <si>
    <t>愛媛県東温市志津川454</t>
  </si>
  <si>
    <t>国立大学法人 
愛媛大学医学部附属病院</t>
    <rPh sb="0" eb="2">
      <t>コクリツ</t>
    </rPh>
    <rPh sb="2" eb="4">
      <t>ダイガク</t>
    </rPh>
    <rPh sb="4" eb="6">
      <t>ホウジン</t>
    </rPh>
    <rPh sb="8" eb="10">
      <t>エヒメ</t>
    </rPh>
    <rPh sb="10" eb="12">
      <t>ダイガク</t>
    </rPh>
    <rPh sb="12" eb="15">
      <t>イガクブ</t>
    </rPh>
    <rPh sb="15" eb="17">
      <t>フゾク</t>
    </rPh>
    <rPh sb="17" eb="19">
      <t>ビョウイン</t>
    </rPh>
    <phoneticPr fontId="13"/>
  </si>
  <si>
    <t>愛媛県松山市南梅本町甲160番</t>
  </si>
  <si>
    <t>国立大学法人高知大学</t>
    <rPh sb="0" eb="2">
      <t>コクリツ</t>
    </rPh>
    <rPh sb="2" eb="4">
      <t>ダイガク</t>
    </rPh>
    <rPh sb="4" eb="6">
      <t>ホウジン</t>
    </rPh>
    <rPh sb="6" eb="8">
      <t>コウチ</t>
    </rPh>
    <rPh sb="8" eb="10">
      <t>ダイガク</t>
    </rPh>
    <phoneticPr fontId="21"/>
  </si>
  <si>
    <t>高知県南国市岡豊町小蓮185-1</t>
  </si>
  <si>
    <t>独立行政法人地域医療機能推進機構
九州病院</t>
    <rPh sb="0" eb="2">
      <t>ドクリツ</t>
    </rPh>
    <rPh sb="2" eb="4">
      <t>ギョウセイ</t>
    </rPh>
    <rPh sb="4" eb="6">
      <t>ホウジン</t>
    </rPh>
    <rPh sb="6" eb="8">
      <t>チイキ</t>
    </rPh>
    <rPh sb="8" eb="10">
      <t>イリョウ</t>
    </rPh>
    <rPh sb="10" eb="12">
      <t>キノウ</t>
    </rPh>
    <rPh sb="12" eb="14">
      <t>スイシン</t>
    </rPh>
    <rPh sb="14" eb="16">
      <t>キコウ</t>
    </rPh>
    <rPh sb="17" eb="19">
      <t>キュウシュウ</t>
    </rPh>
    <rPh sb="19" eb="21">
      <t>ビョウイン</t>
    </rPh>
    <phoneticPr fontId="13"/>
  </si>
  <si>
    <t xml:space="preserve"> 福岡市東区馬出3-1-1</t>
  </si>
  <si>
    <t>国立大学法人九州大学</t>
    <rPh sb="0" eb="2">
      <t>コクリツ</t>
    </rPh>
    <rPh sb="2" eb="4">
      <t>ダイガク</t>
    </rPh>
    <rPh sb="4" eb="6">
      <t>ホウジン</t>
    </rPh>
    <rPh sb="6" eb="8">
      <t>キュウシュウ</t>
    </rPh>
    <rPh sb="8" eb="10">
      <t>ダイガク</t>
    </rPh>
    <phoneticPr fontId="13"/>
  </si>
  <si>
    <t>福岡県福岡市南区野多目3丁目1番1号</t>
  </si>
  <si>
    <t>独立行政法人国立病院機構
九州がんセンター</t>
    <rPh sb="0" eb="2">
      <t>ドクリツ</t>
    </rPh>
    <rPh sb="2" eb="4">
      <t>ギョウセイ</t>
    </rPh>
    <rPh sb="4" eb="6">
      <t>ホウジン</t>
    </rPh>
    <rPh sb="6" eb="8">
      <t>コクリツ</t>
    </rPh>
    <rPh sb="8" eb="10">
      <t>ビョウイン</t>
    </rPh>
    <rPh sb="10" eb="12">
      <t>キコウ</t>
    </rPh>
    <rPh sb="13" eb="15">
      <t>キュウシュウ</t>
    </rPh>
    <phoneticPr fontId="13"/>
  </si>
  <si>
    <t>福岡県古賀市千鳥1-1-1</t>
  </si>
  <si>
    <t>独立行政法人国立病院機構
九州医療センター</t>
    <rPh sb="0" eb="2">
      <t>ドクリツ</t>
    </rPh>
    <rPh sb="2" eb="4">
      <t>ギョウセイ</t>
    </rPh>
    <rPh sb="4" eb="6">
      <t>ホウジン</t>
    </rPh>
    <rPh sb="6" eb="8">
      <t>コクリツ</t>
    </rPh>
    <rPh sb="8" eb="10">
      <t>ビョウイン</t>
    </rPh>
    <rPh sb="10" eb="12">
      <t>キコウ</t>
    </rPh>
    <rPh sb="13" eb="15">
      <t>キュウシュウ</t>
    </rPh>
    <rPh sb="15" eb="17">
      <t>イリョウ</t>
    </rPh>
    <phoneticPr fontId="13"/>
  </si>
  <si>
    <t>福岡市中央区地行浜1-8-1</t>
  </si>
  <si>
    <t>独立行政法人国立病院機構
福岡東医療センター</t>
    <rPh sb="0" eb="2">
      <t>ドクリツ</t>
    </rPh>
    <rPh sb="2" eb="4">
      <t>ギョウセイ</t>
    </rPh>
    <rPh sb="4" eb="6">
      <t>ホウジン</t>
    </rPh>
    <rPh sb="6" eb="8">
      <t>コクリツ</t>
    </rPh>
    <rPh sb="8" eb="10">
      <t>ビョウイン</t>
    </rPh>
    <rPh sb="10" eb="12">
      <t>キコウ</t>
    </rPh>
    <rPh sb="13" eb="15">
      <t>フクオカ</t>
    </rPh>
    <rPh sb="15" eb="16">
      <t>ヒガシ</t>
    </rPh>
    <rPh sb="16" eb="18">
      <t>イリョウ</t>
    </rPh>
    <phoneticPr fontId="13"/>
  </si>
  <si>
    <t>北九州市八幡西区岸の浦１－８－１</t>
  </si>
  <si>
    <t>久留米大学病院</t>
    <rPh sb="0" eb="3">
      <t>クルメ</t>
    </rPh>
    <rPh sb="3" eb="5">
      <t>ダイガク</t>
    </rPh>
    <rPh sb="5" eb="7">
      <t>ビョウイン</t>
    </rPh>
    <phoneticPr fontId="13"/>
  </si>
  <si>
    <t>1290005009643</t>
  </si>
  <si>
    <t>社会医療法人共愛会　
戸畑共立病院</t>
    <rPh sb="0" eb="2">
      <t>シャカイ</t>
    </rPh>
    <rPh sb="2" eb="4">
      <t>イリョウ</t>
    </rPh>
    <rPh sb="4" eb="6">
      <t>ホウジン</t>
    </rPh>
    <rPh sb="6" eb="8">
      <t>キョウアイ</t>
    </rPh>
    <rPh sb="8" eb="9">
      <t>カイ</t>
    </rPh>
    <rPh sb="11" eb="13">
      <t>トバタ</t>
    </rPh>
    <phoneticPr fontId="13"/>
  </si>
  <si>
    <t>4290805001029</t>
  </si>
  <si>
    <t xml:space="preserve">福岡県北九州市戸畑区小芝２丁目４番３１号 </t>
  </si>
  <si>
    <t>学校法人産業医科大学</t>
    <rPh sb="0" eb="2">
      <t>ガッコウ</t>
    </rPh>
    <rPh sb="2" eb="4">
      <t>ホウジン</t>
    </rPh>
    <phoneticPr fontId="13"/>
  </si>
  <si>
    <t>4290805004031</t>
  </si>
  <si>
    <t>福岡県北九州市八幡西区医生ケ丘１番１号</t>
  </si>
  <si>
    <t>国立大学法人
佐賀大学医学部附属病院</t>
    <rPh sb="0" eb="2">
      <t>コクリツ</t>
    </rPh>
    <rPh sb="2" eb="4">
      <t>ダイガク</t>
    </rPh>
    <rPh sb="4" eb="6">
      <t>ホウジン</t>
    </rPh>
    <rPh sb="7" eb="9">
      <t>サガ</t>
    </rPh>
    <rPh sb="9" eb="11">
      <t>ダイガク</t>
    </rPh>
    <rPh sb="11" eb="14">
      <t>イガクブ</t>
    </rPh>
    <rPh sb="14" eb="16">
      <t>フゾク</t>
    </rPh>
    <rPh sb="16" eb="18">
      <t>ビョウイン</t>
    </rPh>
    <phoneticPr fontId="13"/>
  </si>
  <si>
    <t>佐賀市鍋島五丁目１番１号</t>
  </si>
  <si>
    <t>独立行政法人国立病院機構
嬉野医療センター</t>
    <rPh sb="0" eb="2">
      <t>ドクリツ</t>
    </rPh>
    <rPh sb="2" eb="4">
      <t>ギョウセイ</t>
    </rPh>
    <rPh sb="4" eb="6">
      <t>ホウジン</t>
    </rPh>
    <rPh sb="6" eb="8">
      <t>コクリツ</t>
    </rPh>
    <rPh sb="8" eb="10">
      <t>ビョウイン</t>
    </rPh>
    <rPh sb="10" eb="12">
      <t>キコウ</t>
    </rPh>
    <rPh sb="13" eb="15">
      <t>ウレシノ</t>
    </rPh>
    <rPh sb="15" eb="17">
      <t>イリョウ</t>
    </rPh>
    <phoneticPr fontId="13"/>
  </si>
  <si>
    <t>嬉野市嬉野町大字下宿丙2436</t>
  </si>
  <si>
    <t>地方独立行政法人
佐賀県医療センター好生館</t>
  </si>
  <si>
    <t>4300005005860</t>
  </si>
  <si>
    <t>佐賀県佐賀市嘉瀬町大字中原４００番地</t>
  </si>
  <si>
    <t>国立大学法人
長崎大学病院　</t>
    <rPh sb="0" eb="2">
      <t>コクリツ</t>
    </rPh>
    <rPh sb="2" eb="4">
      <t>ダイガク</t>
    </rPh>
    <rPh sb="4" eb="6">
      <t>ホウジン</t>
    </rPh>
    <rPh sb="7" eb="9">
      <t>ナガサキ</t>
    </rPh>
    <rPh sb="9" eb="11">
      <t>ダイガク</t>
    </rPh>
    <rPh sb="11" eb="13">
      <t>ビョウイン</t>
    </rPh>
    <phoneticPr fontId="13"/>
  </si>
  <si>
    <t>長崎県長崎市坂本１丁目７番１号</t>
  </si>
  <si>
    <t>独立行政法人国立病院機構
長崎医療センター</t>
    <rPh sb="0" eb="2">
      <t>ドクリツ</t>
    </rPh>
    <rPh sb="2" eb="4">
      <t>ギョウセイ</t>
    </rPh>
    <rPh sb="4" eb="6">
      <t>ホウジン</t>
    </rPh>
    <rPh sb="6" eb="8">
      <t>コクリツ</t>
    </rPh>
    <rPh sb="8" eb="10">
      <t>ビョウイン</t>
    </rPh>
    <rPh sb="10" eb="12">
      <t>キコウ</t>
    </rPh>
    <rPh sb="13" eb="15">
      <t>ナガサキ</t>
    </rPh>
    <rPh sb="15" eb="17">
      <t>イリョウ</t>
    </rPh>
    <phoneticPr fontId="13"/>
  </si>
  <si>
    <t>大村市久原2-1001-1</t>
  </si>
  <si>
    <t>国立大学法人
熊本大学医学部附属病院</t>
    <rPh sb="0" eb="2">
      <t>コクリツ</t>
    </rPh>
    <rPh sb="2" eb="4">
      <t>ダイガク</t>
    </rPh>
    <rPh sb="4" eb="6">
      <t>ホウジン</t>
    </rPh>
    <rPh sb="7" eb="9">
      <t>クマモト</t>
    </rPh>
    <rPh sb="9" eb="11">
      <t>ダイガク</t>
    </rPh>
    <rPh sb="11" eb="14">
      <t>イガクブ</t>
    </rPh>
    <rPh sb="14" eb="16">
      <t>フゾク</t>
    </rPh>
    <rPh sb="16" eb="18">
      <t>ビョウイン</t>
    </rPh>
    <phoneticPr fontId="13"/>
  </si>
  <si>
    <t>熊本市中央区本荘１－１－１</t>
  </si>
  <si>
    <t>独立行政法人労働者健康安全機構
熊本労災病院</t>
    <rPh sb="0" eb="2">
      <t>ドクリツ</t>
    </rPh>
    <rPh sb="2" eb="4">
      <t>ギョウセイ</t>
    </rPh>
    <rPh sb="4" eb="6">
      <t>ホウジン</t>
    </rPh>
    <rPh sb="6" eb="9">
      <t>ロウドウシャ</t>
    </rPh>
    <rPh sb="9" eb="11">
      <t>ケンコウ</t>
    </rPh>
    <rPh sb="11" eb="13">
      <t>アンゼン</t>
    </rPh>
    <rPh sb="13" eb="15">
      <t>キコウ</t>
    </rPh>
    <rPh sb="16" eb="18">
      <t>クマモト</t>
    </rPh>
    <rPh sb="18" eb="20">
      <t>ロウサイ</t>
    </rPh>
    <rPh sb="20" eb="22">
      <t>ビョウイン</t>
    </rPh>
    <phoneticPr fontId="13"/>
  </si>
  <si>
    <t>熊本市中央区二の丸1-5</t>
  </si>
  <si>
    <t>独立行政法人国立病院機構
熊本医療センター</t>
    <rPh sb="0" eb="2">
      <t>ドクリツ</t>
    </rPh>
    <rPh sb="2" eb="4">
      <t>ギョウセイ</t>
    </rPh>
    <rPh sb="4" eb="6">
      <t>ホウジン</t>
    </rPh>
    <rPh sb="6" eb="8">
      <t>コクリツ</t>
    </rPh>
    <rPh sb="8" eb="10">
      <t>ビョウイン</t>
    </rPh>
    <rPh sb="10" eb="12">
      <t>キコウ</t>
    </rPh>
    <rPh sb="13" eb="15">
      <t>クマモト</t>
    </rPh>
    <rPh sb="15" eb="17">
      <t>イリョウ</t>
    </rPh>
    <phoneticPr fontId="13"/>
  </si>
  <si>
    <t>熊本県八代市竹原町 1670</t>
  </si>
  <si>
    <t>独立行政法人地域医療機能推進機構
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7" eb="19">
      <t>ヒトヨシ</t>
    </rPh>
    <rPh sb="19" eb="21">
      <t>イリョウ</t>
    </rPh>
    <phoneticPr fontId="13"/>
  </si>
  <si>
    <t>熊本県人吉市老神町35番地</t>
  </si>
  <si>
    <t>国立大学法人
大分大学医学部附属病院</t>
    <rPh sb="0" eb="2">
      <t>コクリツ</t>
    </rPh>
    <rPh sb="2" eb="4">
      <t>ダイガク</t>
    </rPh>
    <rPh sb="4" eb="6">
      <t>ホウジン</t>
    </rPh>
    <rPh sb="7" eb="9">
      <t>オオイタ</t>
    </rPh>
    <rPh sb="9" eb="11">
      <t>ダイガク</t>
    </rPh>
    <rPh sb="11" eb="13">
      <t>イガク</t>
    </rPh>
    <rPh sb="13" eb="14">
      <t>ブ</t>
    </rPh>
    <rPh sb="14" eb="16">
      <t>フゾク</t>
    </rPh>
    <rPh sb="16" eb="18">
      <t>ビョウイン</t>
    </rPh>
    <phoneticPr fontId="13"/>
  </si>
  <si>
    <t>大分県由布市挾間町医大ヶ丘１丁目１番地</t>
  </si>
  <si>
    <t>独立行政法人国立病院機構
別府医療センター</t>
    <rPh sb="0" eb="2">
      <t>ドクリツ</t>
    </rPh>
    <rPh sb="2" eb="4">
      <t>ギョウセイ</t>
    </rPh>
    <rPh sb="4" eb="6">
      <t>ホウジン</t>
    </rPh>
    <rPh sb="6" eb="8">
      <t>コクリツ</t>
    </rPh>
    <rPh sb="8" eb="10">
      <t>ビョウイン</t>
    </rPh>
    <rPh sb="10" eb="12">
      <t>キコウ</t>
    </rPh>
    <rPh sb="13" eb="15">
      <t>ベップ</t>
    </rPh>
    <rPh sb="15" eb="17">
      <t>イリョウ</t>
    </rPh>
    <phoneticPr fontId="13"/>
  </si>
  <si>
    <t>別府市大字内かまど1473</t>
  </si>
  <si>
    <t>国立大学法人宮崎大学</t>
    <rPh sb="0" eb="2">
      <t>コクリツ</t>
    </rPh>
    <rPh sb="2" eb="4">
      <t>ダイガク</t>
    </rPh>
    <rPh sb="4" eb="6">
      <t>ホウジン</t>
    </rPh>
    <rPh sb="6" eb="8">
      <t>ミヤザキ</t>
    </rPh>
    <rPh sb="8" eb="10">
      <t>ダイガク</t>
    </rPh>
    <phoneticPr fontId="13"/>
  </si>
  <si>
    <t>宮崎県宮崎市清武町木原5200</t>
  </si>
  <si>
    <t>独立行政法人国立病院機構
都城医療センター</t>
    <rPh sb="0" eb="2">
      <t>ドクリツ</t>
    </rPh>
    <rPh sb="2" eb="4">
      <t>ギョウセイ</t>
    </rPh>
    <rPh sb="4" eb="6">
      <t>ホウジン</t>
    </rPh>
    <rPh sb="6" eb="8">
      <t>コクリツ</t>
    </rPh>
    <rPh sb="8" eb="10">
      <t>ビョウイン</t>
    </rPh>
    <rPh sb="10" eb="12">
      <t>キコウ</t>
    </rPh>
    <rPh sb="13" eb="15">
      <t>ミヤコノジョウ</t>
    </rPh>
    <rPh sb="15" eb="17">
      <t>イリョウ</t>
    </rPh>
    <phoneticPr fontId="13"/>
  </si>
  <si>
    <t>都城市祝吉町5033-1</t>
  </si>
  <si>
    <t>国立大学法人鹿児島大学
鹿児島大学病院</t>
    <rPh sb="0" eb="2">
      <t>コクリツ</t>
    </rPh>
    <rPh sb="2" eb="4">
      <t>ダイガク</t>
    </rPh>
    <rPh sb="4" eb="6">
      <t>ホウジン</t>
    </rPh>
    <rPh sb="6" eb="9">
      <t>カゴシマ</t>
    </rPh>
    <rPh sb="9" eb="11">
      <t>ダイガク</t>
    </rPh>
    <rPh sb="12" eb="15">
      <t>カゴシマ</t>
    </rPh>
    <rPh sb="15" eb="17">
      <t>ダイガク</t>
    </rPh>
    <rPh sb="17" eb="19">
      <t>ビョウイン</t>
    </rPh>
    <phoneticPr fontId="13"/>
  </si>
  <si>
    <t>鹿児島県鹿児島市桜ヶ丘 8丁目35番1号</t>
  </si>
  <si>
    <t>独立行政法人国立病院機構　
鹿児島医療センター</t>
    <rPh sb="0" eb="2">
      <t>ドクリツ</t>
    </rPh>
    <rPh sb="2" eb="4">
      <t>ギョウセイ</t>
    </rPh>
    <rPh sb="4" eb="6">
      <t>ホウジン</t>
    </rPh>
    <rPh sb="6" eb="8">
      <t>コクリツ</t>
    </rPh>
    <rPh sb="8" eb="10">
      <t>ビョウイン</t>
    </rPh>
    <rPh sb="10" eb="12">
      <t>キコウ</t>
    </rPh>
    <rPh sb="14" eb="17">
      <t>カゴシマ</t>
    </rPh>
    <rPh sb="17" eb="19">
      <t>イリョウ</t>
    </rPh>
    <phoneticPr fontId="21"/>
  </si>
  <si>
    <t>鹿児島市城山町8-1</t>
  </si>
  <si>
    <t>国立大学法人
琉球大学医学部附属病院</t>
    <rPh sb="0" eb="2">
      <t>コクリツ</t>
    </rPh>
    <rPh sb="2" eb="4">
      <t>ダイガク</t>
    </rPh>
    <rPh sb="4" eb="6">
      <t>ホウジン</t>
    </rPh>
    <rPh sb="7" eb="9">
      <t>リュウキュウ</t>
    </rPh>
    <rPh sb="9" eb="11">
      <t>ダイガク</t>
    </rPh>
    <rPh sb="11" eb="14">
      <t>イガクブ</t>
    </rPh>
    <rPh sb="14" eb="16">
      <t>フゾク</t>
    </rPh>
    <rPh sb="16" eb="18">
      <t>ビョウイン</t>
    </rPh>
    <phoneticPr fontId="13"/>
  </si>
  <si>
    <t>中頭郡西原町字上原207番地</t>
  </si>
  <si>
    <t>厚生労働科学研究費補助金（がん対策推進総合研究事業）</t>
  </si>
  <si>
    <t>（項）厚生労働調査研究等推進費</t>
    <rPh sb="1" eb="2">
      <t>コウ</t>
    </rPh>
    <phoneticPr fontId="5"/>
  </si>
  <si>
    <t>（目）厚生労働科学研究費補助金</t>
    <rPh sb="1" eb="2">
      <t>モク</t>
    </rPh>
    <phoneticPr fontId="5"/>
  </si>
  <si>
    <t>研究者　１件</t>
    <rPh sb="0" eb="3">
      <t>ケンキュウシャ</t>
    </rPh>
    <rPh sb="5" eb="6">
      <t>ケン</t>
    </rPh>
    <phoneticPr fontId="5"/>
  </si>
  <si>
    <t>研究者　１件</t>
  </si>
  <si>
    <t>令和元年度アレルギー疾患医療提供体制整備事業</t>
    <rPh sb="0" eb="2">
      <t>レイワ</t>
    </rPh>
    <rPh sb="2" eb="5">
      <t>ガンネンド</t>
    </rPh>
    <rPh sb="10" eb="12">
      <t>シッカン</t>
    </rPh>
    <rPh sb="12" eb="14">
      <t>イリョウ</t>
    </rPh>
    <rPh sb="14" eb="16">
      <t>テイキョウ</t>
    </rPh>
    <rPh sb="16" eb="18">
      <t>タイセイ</t>
    </rPh>
    <rPh sb="18" eb="20">
      <t>セイビ</t>
    </rPh>
    <rPh sb="20" eb="22">
      <t>ジギョウ</t>
    </rPh>
    <phoneticPr fontId="5"/>
  </si>
  <si>
    <t>(項）特定疾患等対策費</t>
    <rPh sb="1" eb="2">
      <t>コウ</t>
    </rPh>
    <rPh sb="3" eb="5">
      <t>トクテイ</t>
    </rPh>
    <rPh sb="5" eb="7">
      <t>シッカン</t>
    </rPh>
    <rPh sb="7" eb="8">
      <t>トウ</t>
    </rPh>
    <rPh sb="8" eb="11">
      <t>タイサクヒ</t>
    </rPh>
    <phoneticPr fontId="5"/>
  </si>
  <si>
    <t>(目）難病等情報提供事業費補助金</t>
    <rPh sb="1" eb="2">
      <t>モク</t>
    </rPh>
    <rPh sb="3" eb="5">
      <t>ナンビョウ</t>
    </rPh>
    <rPh sb="5" eb="6">
      <t>トウ</t>
    </rPh>
    <rPh sb="6" eb="8">
      <t>ジョウホウ</t>
    </rPh>
    <rPh sb="8" eb="10">
      <t>テイキョウ</t>
    </rPh>
    <rPh sb="10" eb="13">
      <t>ジギョウヒ</t>
    </rPh>
    <rPh sb="13" eb="16">
      <t>ホジョキン</t>
    </rPh>
    <phoneticPr fontId="5"/>
  </si>
  <si>
    <t>独立行政法人
国立病院機構相模原病院</t>
    <rPh sb="0" eb="2">
      <t>ドクリツ</t>
    </rPh>
    <rPh sb="2" eb="4">
      <t>ギョウセイ</t>
    </rPh>
    <rPh sb="4" eb="6">
      <t>ホウジン</t>
    </rPh>
    <rPh sb="7" eb="9">
      <t>コクリツ</t>
    </rPh>
    <rPh sb="9" eb="11">
      <t>ビョウイン</t>
    </rPh>
    <rPh sb="11" eb="13">
      <t>キコウ</t>
    </rPh>
    <rPh sb="13" eb="16">
      <t>サガミハラ</t>
    </rPh>
    <rPh sb="16" eb="18">
      <t>ビョウイン</t>
    </rPh>
    <phoneticPr fontId="5"/>
  </si>
  <si>
    <t>1013205001281</t>
  </si>
  <si>
    <t>神奈川県相模原市
南区桜台18-1</t>
    <rPh sb="0" eb="4">
      <t>カナガワケン</t>
    </rPh>
    <rPh sb="4" eb="8">
      <t>サガミハラシ</t>
    </rPh>
    <rPh sb="9" eb="11">
      <t>ミナミク</t>
    </rPh>
    <rPh sb="11" eb="13">
      <t>サクラダイ</t>
    </rPh>
    <phoneticPr fontId="5"/>
  </si>
  <si>
    <t>国立研究開発法人
国立成育医療研究センター</t>
    <rPh sb="0" eb="2">
      <t>コクリツ</t>
    </rPh>
    <rPh sb="2" eb="4">
      <t>ケンキュウ</t>
    </rPh>
    <rPh sb="4" eb="6">
      <t>カイハツ</t>
    </rPh>
    <rPh sb="6" eb="8">
      <t>ホウジン</t>
    </rPh>
    <rPh sb="9" eb="11">
      <t>コクリツ</t>
    </rPh>
    <rPh sb="11" eb="13">
      <t>セイイク</t>
    </rPh>
    <rPh sb="13" eb="15">
      <t>イリョウ</t>
    </rPh>
    <rPh sb="15" eb="17">
      <t>ケンキュウ</t>
    </rPh>
    <phoneticPr fontId="5"/>
  </si>
  <si>
    <t>6010905002126</t>
  </si>
  <si>
    <t>東京都世田谷区
大蔵2丁目10-1</t>
    <rPh sb="0" eb="3">
      <t>トウキョウト</t>
    </rPh>
    <rPh sb="3" eb="7">
      <t>セタガヤク</t>
    </rPh>
    <rPh sb="8" eb="10">
      <t>オオクラ</t>
    </rPh>
    <rPh sb="11" eb="13">
      <t>チョウメ</t>
    </rPh>
    <phoneticPr fontId="5"/>
  </si>
  <si>
    <t>令和元年度厚生労働行政推進調査事業費補助金(厚生労働科学特別研究事業）</t>
    <rPh sb="0" eb="2">
      <t>レイワ</t>
    </rPh>
    <rPh sb="2" eb="5">
      <t>ガンネンド</t>
    </rPh>
    <rPh sb="5" eb="7">
      <t>コウセイ</t>
    </rPh>
    <rPh sb="7" eb="9">
      <t>ロウドウ</t>
    </rPh>
    <rPh sb="9" eb="11">
      <t>ギョウセイ</t>
    </rPh>
    <rPh sb="11" eb="13">
      <t>スイシン</t>
    </rPh>
    <rPh sb="13" eb="15">
      <t>チョウサ</t>
    </rPh>
    <rPh sb="15" eb="18">
      <t>ジギョウヒ</t>
    </rPh>
    <rPh sb="18" eb="21">
      <t>ホジョキン</t>
    </rPh>
    <rPh sb="22" eb="24">
      <t>コウセイ</t>
    </rPh>
    <rPh sb="24" eb="26">
      <t>ロウドウ</t>
    </rPh>
    <rPh sb="26" eb="28">
      <t>カガク</t>
    </rPh>
    <rPh sb="28" eb="30">
      <t>トクベツ</t>
    </rPh>
    <rPh sb="30" eb="32">
      <t>ケンキュウ</t>
    </rPh>
    <rPh sb="32" eb="34">
      <t>ジギョウ</t>
    </rPh>
    <phoneticPr fontId="5"/>
  </si>
  <si>
    <t>(項）厚生労働調査研究等推進費</t>
    <rPh sb="1" eb="2">
      <t>コウ</t>
    </rPh>
    <rPh sb="3" eb="5">
      <t>コウセイ</t>
    </rPh>
    <rPh sb="5" eb="7">
      <t>ロウドウ</t>
    </rPh>
    <rPh sb="7" eb="9">
      <t>チョウサ</t>
    </rPh>
    <rPh sb="9" eb="11">
      <t>ケンキュウ</t>
    </rPh>
    <rPh sb="11" eb="12">
      <t>トウ</t>
    </rPh>
    <rPh sb="12" eb="15">
      <t>スイシンヒ</t>
    </rPh>
    <phoneticPr fontId="5"/>
  </si>
  <si>
    <t>(目)厚生労働行政推進調査事業費補助金</t>
    <rPh sb="1" eb="2">
      <t>モク</t>
    </rPh>
    <rPh sb="3" eb="5">
      <t>コウセイ</t>
    </rPh>
    <rPh sb="5" eb="7">
      <t>ロウドウ</t>
    </rPh>
    <rPh sb="7" eb="9">
      <t>ギョウセイ</t>
    </rPh>
    <rPh sb="9" eb="11">
      <t>スイシン</t>
    </rPh>
    <rPh sb="11" eb="13">
      <t>チョウサ</t>
    </rPh>
    <rPh sb="13" eb="16">
      <t>ジギョウヒ</t>
    </rPh>
    <rPh sb="16" eb="19">
      <t>ホジョキン</t>
    </rPh>
    <phoneticPr fontId="5"/>
  </si>
  <si>
    <t>望月　直樹</t>
    <rPh sb="0" eb="2">
      <t>モチヅキ</t>
    </rPh>
    <rPh sb="3" eb="5">
      <t>ナオキ</t>
    </rPh>
    <phoneticPr fontId="5"/>
  </si>
  <si>
    <t>特定Ｂ型肝炎ウイルス感染者給付金等支給業務費交付金</t>
  </si>
  <si>
    <t>（項）感染症対策費</t>
    <rPh sb="1" eb="2">
      <t>コウ</t>
    </rPh>
    <rPh sb="3" eb="6">
      <t>カンセンショウ</t>
    </rPh>
    <rPh sb="6" eb="9">
      <t>タイサクヒ</t>
    </rPh>
    <phoneticPr fontId="8"/>
  </si>
  <si>
    <t>（目）特定Ｂ型肝炎ウイルス感染者給付金等支給業務費交付金</t>
    <rPh sb="1" eb="2">
      <t>モク</t>
    </rPh>
    <phoneticPr fontId="8"/>
  </si>
  <si>
    <t>社会保険診療報酬支払基金</t>
    <rPh sb="0" eb="2">
      <t>シャカイ</t>
    </rPh>
    <rPh sb="2" eb="4">
      <t>ホケン</t>
    </rPh>
    <rPh sb="4" eb="6">
      <t>シンリョウ</t>
    </rPh>
    <rPh sb="6" eb="8">
      <t>ホウシュウ</t>
    </rPh>
    <rPh sb="8" eb="10">
      <t>シハライ</t>
    </rPh>
    <rPh sb="10" eb="12">
      <t>キキン</t>
    </rPh>
    <phoneticPr fontId="8"/>
  </si>
  <si>
    <t>3010405002439</t>
    <phoneticPr fontId="5"/>
  </si>
  <si>
    <t>東京都港区新橋２丁目１番３号</t>
  </si>
  <si>
    <t>移植対策（造血幹細胞）事業費補助金</t>
  </si>
  <si>
    <t xml:space="preserve">（公財）日本骨髄バンク
</t>
  </si>
  <si>
    <t xml:space="preserve">7010005018682 </t>
  </si>
  <si>
    <t>東京都千代田区神田錦町3-19</t>
    <rPh sb="0" eb="3">
      <t>トウキョウト</t>
    </rPh>
    <rPh sb="3" eb="7">
      <t>チヨダク</t>
    </rPh>
    <rPh sb="7" eb="9">
      <t>カンダ</t>
    </rPh>
    <rPh sb="9" eb="10">
      <t>ニシキ</t>
    </rPh>
    <rPh sb="10" eb="11">
      <t>マチ</t>
    </rPh>
    <phoneticPr fontId="6"/>
  </si>
  <si>
    <t>公財</t>
    <rPh sb="0" eb="2">
      <t>コウザイ</t>
    </rPh>
    <phoneticPr fontId="6"/>
  </si>
  <si>
    <t>国所管</t>
    <rPh sb="0" eb="1">
      <t>クニ</t>
    </rPh>
    <rPh sb="1" eb="3">
      <t>ショカン</t>
    </rPh>
    <phoneticPr fontId="6"/>
  </si>
  <si>
    <t>日本赤十字社</t>
    <rPh sb="0" eb="2">
      <t>ニホン</t>
    </rPh>
    <rPh sb="2" eb="6">
      <t>セキジュウジシャ</t>
    </rPh>
    <phoneticPr fontId="6"/>
  </si>
  <si>
    <t>東京都港区芝大門1-1-3</t>
  </si>
  <si>
    <t>小児慢性特定疾病医療費国庫負担金</t>
    <rPh sb="0" eb="2">
      <t>ショウニ</t>
    </rPh>
    <rPh sb="2" eb="4">
      <t>マンセイ</t>
    </rPh>
    <rPh sb="4" eb="6">
      <t>トクテイ</t>
    </rPh>
    <rPh sb="6" eb="8">
      <t>シッペイ</t>
    </rPh>
    <rPh sb="8" eb="11">
      <t>イリョウヒ</t>
    </rPh>
    <rPh sb="11" eb="13">
      <t>コッコ</t>
    </rPh>
    <rPh sb="13" eb="16">
      <t>フタンキン</t>
    </rPh>
    <phoneticPr fontId="5"/>
  </si>
  <si>
    <t>小児慢性特定疾病児童等自立支援事業費国庫負担金</t>
    <rPh sb="0" eb="2">
      <t>ショウニ</t>
    </rPh>
    <rPh sb="2" eb="4">
      <t>マンセイ</t>
    </rPh>
    <rPh sb="4" eb="6">
      <t>トクテイ</t>
    </rPh>
    <rPh sb="6" eb="8">
      <t>シッペイ</t>
    </rPh>
    <rPh sb="8" eb="10">
      <t>ジドウ</t>
    </rPh>
    <rPh sb="10" eb="11">
      <t>トウ</t>
    </rPh>
    <rPh sb="11" eb="13">
      <t>ジリツ</t>
    </rPh>
    <rPh sb="13" eb="15">
      <t>シエン</t>
    </rPh>
    <rPh sb="15" eb="17">
      <t>ジギョウ</t>
    </rPh>
    <rPh sb="17" eb="18">
      <t>ヒ</t>
    </rPh>
    <rPh sb="18" eb="20">
      <t>コッコ</t>
    </rPh>
    <rPh sb="20" eb="23">
      <t>フタンキン</t>
    </rPh>
    <phoneticPr fontId="5"/>
  </si>
  <si>
    <t>小児慢性特定疾病対策国庫補助金</t>
    <rPh sb="0" eb="2">
      <t>ショウニ</t>
    </rPh>
    <rPh sb="2" eb="4">
      <t>マンセイ</t>
    </rPh>
    <rPh sb="4" eb="6">
      <t>トクテイ</t>
    </rPh>
    <rPh sb="6" eb="8">
      <t>シッペイ</t>
    </rPh>
    <rPh sb="8" eb="10">
      <t>タイサク</t>
    </rPh>
    <rPh sb="10" eb="12">
      <t>コッコ</t>
    </rPh>
    <rPh sb="12" eb="15">
      <t>ホジョキン</t>
    </rPh>
    <phoneticPr fontId="5"/>
  </si>
  <si>
    <t>小児慢性特定疾病児童等支援者養成事業費補助金</t>
    <rPh sb="0" eb="2">
      <t>ショウニ</t>
    </rPh>
    <rPh sb="2" eb="4">
      <t>マンセイ</t>
    </rPh>
    <rPh sb="4" eb="6">
      <t>トクテイ</t>
    </rPh>
    <rPh sb="6" eb="8">
      <t>シッペイ</t>
    </rPh>
    <rPh sb="8" eb="10">
      <t>ジドウ</t>
    </rPh>
    <rPh sb="10" eb="11">
      <t>トウ</t>
    </rPh>
    <rPh sb="11" eb="14">
      <t>シエンシャ</t>
    </rPh>
    <rPh sb="14" eb="16">
      <t>ヨウセイ</t>
    </rPh>
    <rPh sb="16" eb="19">
      <t>ジギョウヒ</t>
    </rPh>
    <rPh sb="19" eb="22">
      <t>ホジョキン</t>
    </rPh>
    <phoneticPr fontId="5"/>
  </si>
  <si>
    <t>国立研究開発法人国立成育医療研究センター</t>
    <rPh sb="0" eb="2">
      <t>コクリツ</t>
    </rPh>
    <rPh sb="2" eb="4">
      <t>ケンキュウ</t>
    </rPh>
    <rPh sb="4" eb="6">
      <t>カイハツ</t>
    </rPh>
    <rPh sb="6" eb="8">
      <t>ホウジン</t>
    </rPh>
    <rPh sb="8" eb="10">
      <t>コクリツ</t>
    </rPh>
    <rPh sb="10" eb="12">
      <t>セイイク</t>
    </rPh>
    <rPh sb="12" eb="14">
      <t>イリョウ</t>
    </rPh>
    <rPh sb="14" eb="16">
      <t>ケンキュウ</t>
    </rPh>
    <phoneticPr fontId="5"/>
  </si>
  <si>
    <t>6010905002126</t>
    <phoneticPr fontId="5"/>
  </si>
  <si>
    <t>東京都世田谷区大蔵2-10-1</t>
    <rPh sb="0" eb="3">
      <t>トウキョウト</t>
    </rPh>
    <rPh sb="3" eb="7">
      <t>セタガヤク</t>
    </rPh>
    <rPh sb="7" eb="9">
      <t>オオクラ</t>
    </rPh>
    <phoneticPr fontId="5"/>
  </si>
  <si>
    <t>6010905002126</t>
    <phoneticPr fontId="5"/>
  </si>
  <si>
    <t>変更交付決定</t>
    <phoneticPr fontId="5"/>
  </si>
  <si>
    <t>難病医療費等国庫負担金</t>
  </si>
  <si>
    <t>変更交付決定</t>
    <phoneticPr fontId="5"/>
  </si>
  <si>
    <t>特定疾患治療研究費補助金</t>
  </si>
  <si>
    <t>変更交付決定</t>
    <phoneticPr fontId="5"/>
  </si>
  <si>
    <t>（項）厚生労働調査研究等推進費</t>
  </si>
  <si>
    <t>（目）厚生労働行政推進調査事業費補助金</t>
    <rPh sb="7" eb="9">
      <t>ギョウセイ</t>
    </rPh>
    <rPh sb="9" eb="11">
      <t>スイシン</t>
    </rPh>
    <rPh sb="11" eb="13">
      <t>チョウサ</t>
    </rPh>
    <rPh sb="13" eb="16">
      <t>ジギョウヒ</t>
    </rPh>
    <phoneticPr fontId="5"/>
  </si>
  <si>
    <t>研究者　1件</t>
    <rPh sb="0" eb="3">
      <t>ケンキュウシャ</t>
    </rPh>
    <rPh sb="5" eb="6">
      <t>ケン</t>
    </rPh>
    <phoneticPr fontId="5"/>
  </si>
  <si>
    <t>厚生労働科学研究費補助金（循環器疾患・糖尿病等生活習慣病対策総合研究事業）</t>
  </si>
  <si>
    <t>（目）厚生労働科学研究費補助金</t>
  </si>
  <si>
    <t>研究者　4件</t>
  </si>
  <si>
    <t>厚生労働行政推進調査事業費補助金（健康安全・危機管理対策総合研究事業）</t>
    <rPh sb="0" eb="2">
      <t>コウセイ</t>
    </rPh>
    <rPh sb="2" eb="4">
      <t>ロウドウ</t>
    </rPh>
    <rPh sb="4" eb="6">
      <t>ギョウセイ</t>
    </rPh>
    <rPh sb="6" eb="8">
      <t>スイシン</t>
    </rPh>
    <rPh sb="8" eb="10">
      <t>チョウサ</t>
    </rPh>
    <rPh sb="10" eb="13">
      <t>ジギョウヒ</t>
    </rPh>
    <rPh sb="13" eb="16">
      <t>ホジョキン</t>
    </rPh>
    <rPh sb="17" eb="19">
      <t>ケンコウ</t>
    </rPh>
    <rPh sb="19" eb="21">
      <t>アンゼン</t>
    </rPh>
    <rPh sb="22" eb="24">
      <t>キキ</t>
    </rPh>
    <rPh sb="24" eb="26">
      <t>カンリ</t>
    </rPh>
    <rPh sb="26" eb="28">
      <t>タイサク</t>
    </rPh>
    <rPh sb="28" eb="30">
      <t>ソウゴウ</t>
    </rPh>
    <rPh sb="30" eb="32">
      <t>ケンキュウ</t>
    </rPh>
    <rPh sb="32" eb="34">
      <t>ジギョウ</t>
    </rPh>
    <phoneticPr fontId="5"/>
  </si>
  <si>
    <t>厚生労働行政推進調査事業費補助金（循環器疾患・糖尿病等生活習慣病対策総合研究事業）</t>
    <rPh sb="0" eb="2">
      <t>コウセイ</t>
    </rPh>
    <rPh sb="2" eb="4">
      <t>ロウドウ</t>
    </rPh>
    <rPh sb="4" eb="6">
      <t>ギョウセイ</t>
    </rPh>
    <rPh sb="6" eb="8">
      <t>スイシン</t>
    </rPh>
    <rPh sb="8" eb="10">
      <t>チョウサ</t>
    </rPh>
    <rPh sb="10" eb="13">
      <t>ジギョウヒ</t>
    </rPh>
    <rPh sb="13" eb="16">
      <t>ホジョキン</t>
    </rPh>
    <rPh sb="17" eb="20">
      <t>ジュンカンキ</t>
    </rPh>
    <rPh sb="20" eb="22">
      <t>シッカン</t>
    </rPh>
    <rPh sb="23" eb="27">
      <t>トウニョウビョウナド</t>
    </rPh>
    <rPh sb="27" eb="29">
      <t>セイカツ</t>
    </rPh>
    <rPh sb="29" eb="31">
      <t>シュウカン</t>
    </rPh>
    <rPh sb="31" eb="32">
      <t>ビョウ</t>
    </rPh>
    <rPh sb="32" eb="34">
      <t>タイサク</t>
    </rPh>
    <rPh sb="34" eb="36">
      <t>ソウゴウ</t>
    </rPh>
    <rPh sb="36" eb="38">
      <t>ケンキュウ</t>
    </rPh>
    <rPh sb="38" eb="40">
      <t>ジギョウ</t>
    </rPh>
    <phoneticPr fontId="5"/>
  </si>
  <si>
    <t>令和元年度感染症予防事業費等国庫負担（補助）金（地域の健康増進活動支援事業）</t>
  </si>
  <si>
    <t>（項）健康増進対策費</t>
    <rPh sb="1" eb="2">
      <t>コウ</t>
    </rPh>
    <rPh sb="3" eb="5">
      <t>ケンコウ</t>
    </rPh>
    <rPh sb="5" eb="7">
      <t>ゾウシン</t>
    </rPh>
    <rPh sb="7" eb="10">
      <t>タイサクヒ</t>
    </rPh>
    <phoneticPr fontId="5"/>
  </si>
  <si>
    <t>（目）疾病予防対策事業費等補助金</t>
    <rPh sb="1" eb="2">
      <t>モク</t>
    </rPh>
    <rPh sb="3" eb="5">
      <t>シッペイ</t>
    </rPh>
    <rPh sb="5" eb="7">
      <t>ヨボウ</t>
    </rPh>
    <rPh sb="7" eb="9">
      <t>タイサク</t>
    </rPh>
    <rPh sb="9" eb="11">
      <t>ジギョウ</t>
    </rPh>
    <rPh sb="11" eb="13">
      <t>ヒナド</t>
    </rPh>
    <rPh sb="13" eb="16">
      <t>ホジョキン</t>
    </rPh>
    <phoneticPr fontId="5"/>
  </si>
  <si>
    <t>一般財団法人日本食生活協会</t>
    <rPh sb="0" eb="2">
      <t>イッパン</t>
    </rPh>
    <rPh sb="2" eb="4">
      <t>ザイダン</t>
    </rPh>
    <rPh sb="4" eb="6">
      <t>ホウジン</t>
    </rPh>
    <rPh sb="6" eb="8">
      <t>ニホン</t>
    </rPh>
    <rPh sb="8" eb="11">
      <t>ショクセイカツ</t>
    </rPh>
    <rPh sb="11" eb="13">
      <t>キョウカイ</t>
    </rPh>
    <phoneticPr fontId="5"/>
  </si>
  <si>
    <t>9010005018706</t>
  </si>
  <si>
    <t xml:space="preserve">東京都千代田区平河町１丁目７番２０号 </t>
  </si>
  <si>
    <t>一般社団法人スマートウエルネスコミュニティ協議会</t>
    <rPh sb="0" eb="2">
      <t>イッパン</t>
    </rPh>
    <rPh sb="2" eb="4">
      <t>シャダン</t>
    </rPh>
    <rPh sb="4" eb="6">
      <t>ホウジン</t>
    </rPh>
    <rPh sb="21" eb="24">
      <t>キョウギカイ</t>
    </rPh>
    <phoneticPr fontId="5"/>
  </si>
  <si>
    <t xml:space="preserve">8010005028251 </t>
  </si>
  <si>
    <t>東京都千代田区神田神保町２丁目１３番地神保町藤和ビル４Ｆ</t>
  </si>
  <si>
    <t>特定非営利活動法人コラボりん湖西</t>
    <rPh sb="0" eb="2">
      <t>トクテイ</t>
    </rPh>
    <rPh sb="2" eb="5">
      <t>ヒエイリ</t>
    </rPh>
    <rPh sb="5" eb="7">
      <t>カツドウ</t>
    </rPh>
    <rPh sb="7" eb="9">
      <t>ホウジン</t>
    </rPh>
    <rPh sb="14" eb="15">
      <t>ミズウミ</t>
    </rPh>
    <rPh sb="15" eb="16">
      <t>ニシ</t>
    </rPh>
    <phoneticPr fontId="5"/>
  </si>
  <si>
    <t xml:space="preserve">1080405006658 </t>
  </si>
  <si>
    <t>静岡県湖西市新居町中之郷４５１番地の１０</t>
  </si>
  <si>
    <t>一般社団法人健康寿命世界一</t>
    <rPh sb="0" eb="2">
      <t>イッパン</t>
    </rPh>
    <rPh sb="2" eb="6">
      <t>シャダンホウジン</t>
    </rPh>
    <rPh sb="6" eb="8">
      <t>ケンコウ</t>
    </rPh>
    <rPh sb="8" eb="10">
      <t>ジュミョウ</t>
    </rPh>
    <rPh sb="10" eb="13">
      <t>セカイイチ</t>
    </rPh>
    <phoneticPr fontId="5"/>
  </si>
  <si>
    <t xml:space="preserve">2122005003113 </t>
  </si>
  <si>
    <t xml:space="preserve">大阪府東大阪市足代北１丁目８番１１号 </t>
  </si>
  <si>
    <t>国民健康・栄養調査</t>
    <rPh sb="0" eb="2">
      <t>コクミン</t>
    </rPh>
    <rPh sb="2" eb="4">
      <t>ケンコウ</t>
    </rPh>
    <rPh sb="5" eb="7">
      <t>エイヨウ</t>
    </rPh>
    <rPh sb="7" eb="9">
      <t>チョウサ</t>
    </rPh>
    <phoneticPr fontId="5"/>
  </si>
  <si>
    <t>（目）国民健康・栄養調査委託費</t>
    <rPh sb="1" eb="2">
      <t>モク</t>
    </rPh>
    <rPh sb="3" eb="5">
      <t>コクミン</t>
    </rPh>
    <rPh sb="5" eb="7">
      <t>ケンコウ</t>
    </rPh>
    <rPh sb="8" eb="10">
      <t>エイヨウ</t>
    </rPh>
    <rPh sb="10" eb="12">
      <t>チョウサ</t>
    </rPh>
    <rPh sb="12" eb="15">
      <t>イタクヒ</t>
    </rPh>
    <phoneticPr fontId="5"/>
  </si>
  <si>
    <t>令和元年度感染症予防事業費等国庫負担（補助）金（ハラールに対応できる調理師研修事業）</t>
    <rPh sb="29" eb="31">
      <t>タイオウ</t>
    </rPh>
    <rPh sb="34" eb="37">
      <t>チョウリシ</t>
    </rPh>
    <rPh sb="37" eb="39">
      <t>ケンシュウ</t>
    </rPh>
    <rPh sb="39" eb="41">
      <t>ジギョウ</t>
    </rPh>
    <phoneticPr fontId="5"/>
  </si>
  <si>
    <t>(公社)調理技術技能
センター</t>
  </si>
  <si>
    <t>9010005010539</t>
  </si>
  <si>
    <t>東京都中央区日本橋堀留町２丁目８番５号ＪＡＣＣビル</t>
  </si>
  <si>
    <t>令和元年度感染症予防事業費等国庫負担（補助）金（栄養ケア活動支援整備事業）</t>
    <rPh sb="24" eb="26">
      <t>エイヨウ</t>
    </rPh>
    <rPh sb="28" eb="30">
      <t>カツドウ</t>
    </rPh>
    <rPh sb="30" eb="32">
      <t>シエン</t>
    </rPh>
    <rPh sb="32" eb="34">
      <t>セイビ</t>
    </rPh>
    <rPh sb="34" eb="36">
      <t>ジギョウ</t>
    </rPh>
    <phoneticPr fontId="5"/>
  </si>
  <si>
    <t>（公社）日本栄養士会</t>
    <rPh sb="1" eb="3">
      <t>コウシャ</t>
    </rPh>
    <rPh sb="4" eb="6">
      <t>ニホン</t>
    </rPh>
    <rPh sb="6" eb="9">
      <t>エイヨウシ</t>
    </rPh>
    <rPh sb="9" eb="10">
      <t>カイ</t>
    </rPh>
    <phoneticPr fontId="5"/>
  </si>
  <si>
    <t xml:space="preserve">7010005003552 </t>
  </si>
  <si>
    <t>東京都港区新橋
5-13-5 新橋MCVビル6階</t>
  </si>
  <si>
    <t>（公社）栃木栄養士会</t>
    <rPh sb="4" eb="6">
      <t>トチギ</t>
    </rPh>
    <phoneticPr fontId="5"/>
  </si>
  <si>
    <t>6060005007566</t>
  </si>
  <si>
    <t>栃木県宇都宮市
簗瀬町1897-9</t>
  </si>
  <si>
    <t>（公社）東京都栄養士会</t>
    <rPh sb="4" eb="7">
      <t>トウキョウト</t>
    </rPh>
    <phoneticPr fontId="5"/>
  </si>
  <si>
    <t xml:space="preserve">1011105005023 </t>
  </si>
  <si>
    <t>東京都新宿区四谷
3－9慶和ビル３F</t>
    <rPh sb="0" eb="3">
      <t>トウキョウト</t>
    </rPh>
    <rPh sb="3" eb="6">
      <t>シンジュクク</t>
    </rPh>
    <rPh sb="6" eb="8">
      <t>ヨツヤ</t>
    </rPh>
    <rPh sb="12" eb="14">
      <t>ケイワ</t>
    </rPh>
    <phoneticPr fontId="5"/>
  </si>
  <si>
    <t>（公社）石川県栄養士会</t>
    <rPh sb="4" eb="6">
      <t>イシカワ</t>
    </rPh>
    <rPh sb="6" eb="7">
      <t>ケン</t>
    </rPh>
    <phoneticPr fontId="5"/>
  </si>
  <si>
    <t>2220005007363</t>
  </si>
  <si>
    <t>石川県金沢市平和町
1-3-1石川県平和町庁舎3階</t>
    <rPh sb="0" eb="3">
      <t>イシカワケン</t>
    </rPh>
    <rPh sb="3" eb="6">
      <t>カナザワシ</t>
    </rPh>
    <rPh sb="6" eb="9">
      <t>ヘイワチョウ</t>
    </rPh>
    <rPh sb="15" eb="18">
      <t>イシカワケン</t>
    </rPh>
    <rPh sb="18" eb="21">
      <t>ヘイワチョウ</t>
    </rPh>
    <rPh sb="21" eb="23">
      <t>チョウシャ</t>
    </rPh>
    <rPh sb="24" eb="25">
      <t>カイ</t>
    </rPh>
    <phoneticPr fontId="5"/>
  </si>
  <si>
    <t>（公社）福井県栄養士会</t>
    <rPh sb="4" eb="6">
      <t>フクイ</t>
    </rPh>
    <rPh sb="6" eb="7">
      <t>ケン</t>
    </rPh>
    <rPh sb="7" eb="10">
      <t>エイヨウシ</t>
    </rPh>
    <phoneticPr fontId="5"/>
  </si>
  <si>
    <t xml:space="preserve">7210005009083 </t>
  </si>
  <si>
    <t>福井県福井市宝永
3丁目10-16 共栄レジデンス1Ｆ</t>
  </si>
  <si>
    <t>（公社）兵庫県栄養士会</t>
    <rPh sb="4" eb="7">
      <t>ヒョウゴケン</t>
    </rPh>
    <rPh sb="7" eb="10">
      <t>エイヨウシ</t>
    </rPh>
    <phoneticPr fontId="5"/>
  </si>
  <si>
    <t>7140005020403</t>
  </si>
  <si>
    <t>兵庫県神戸市中央区
下山手通り4-18-1</t>
    <rPh sb="0" eb="3">
      <t>ヒョウゴケン</t>
    </rPh>
    <rPh sb="3" eb="6">
      <t>コウベシ</t>
    </rPh>
    <rPh sb="6" eb="9">
      <t>チュウオウク</t>
    </rPh>
    <rPh sb="10" eb="12">
      <t>シモヤマ</t>
    </rPh>
    <rPh sb="12" eb="13">
      <t>テ</t>
    </rPh>
    <rPh sb="13" eb="14">
      <t>トオ</t>
    </rPh>
    <phoneticPr fontId="5"/>
  </si>
  <si>
    <t>厚生労働行政推進調査事業費補助金(厚生労働科学特別研究事業)</t>
    <rPh sb="0" eb="2">
      <t>コウセイ</t>
    </rPh>
    <rPh sb="2" eb="4">
      <t>ロウドウ</t>
    </rPh>
    <rPh sb="4" eb="6">
      <t>ギョウセイ</t>
    </rPh>
    <rPh sb="6" eb="8">
      <t>スイシン</t>
    </rPh>
    <rPh sb="8" eb="10">
      <t>チョウサ</t>
    </rPh>
    <rPh sb="10" eb="13">
      <t>ジギョウヒ</t>
    </rPh>
    <rPh sb="13" eb="16">
      <t>ホジョキン</t>
    </rPh>
    <rPh sb="17" eb="19">
      <t>コウセイ</t>
    </rPh>
    <rPh sb="19" eb="21">
      <t>ロウドウ</t>
    </rPh>
    <rPh sb="21" eb="23">
      <t>カガク</t>
    </rPh>
    <rPh sb="23" eb="25">
      <t>トクベツ</t>
    </rPh>
    <rPh sb="25" eb="27">
      <t>ケンキュウ</t>
    </rPh>
    <rPh sb="27" eb="29">
      <t>ジギョウ</t>
    </rPh>
    <phoneticPr fontId="5"/>
  </si>
  <si>
    <t>（項）厚生労働調査研究等推進費</t>
    <rPh sb="1" eb="2">
      <t>コウ</t>
    </rPh>
    <rPh sb="3" eb="5">
      <t>コウセイ</t>
    </rPh>
    <rPh sb="5" eb="7">
      <t>ロウドウ</t>
    </rPh>
    <rPh sb="7" eb="9">
      <t>チョウサ</t>
    </rPh>
    <rPh sb="9" eb="11">
      <t>ケンキュウ</t>
    </rPh>
    <rPh sb="11" eb="12">
      <t>トウ</t>
    </rPh>
    <rPh sb="12" eb="15">
      <t>スイシンヒ</t>
    </rPh>
    <phoneticPr fontId="5"/>
  </si>
  <si>
    <t>（目）厚生労働行政推進調査事業費補助金</t>
    <rPh sb="1" eb="2">
      <t>モク</t>
    </rPh>
    <rPh sb="3" eb="5">
      <t>コウセイ</t>
    </rPh>
    <rPh sb="5" eb="7">
      <t>ロウドウ</t>
    </rPh>
    <rPh sb="7" eb="9">
      <t>ギョウセイ</t>
    </rPh>
    <rPh sb="9" eb="11">
      <t>スイシン</t>
    </rPh>
    <rPh sb="11" eb="13">
      <t>チョウサ</t>
    </rPh>
    <rPh sb="13" eb="16">
      <t>ジギョウヒ</t>
    </rPh>
    <rPh sb="16" eb="19">
      <t>ホジョキン</t>
    </rPh>
    <phoneticPr fontId="5"/>
  </si>
  <si>
    <t>研究者 1件</t>
    <rPh sb="0" eb="3">
      <t>ケンキュウシャ</t>
    </rPh>
    <rPh sb="5" eb="6">
      <t>ケン</t>
    </rPh>
    <phoneticPr fontId="5"/>
  </si>
  <si>
    <t>令和元年度厚生科学研究費補助金（医薬品・医療機器等レギュラトリーサイエンス政策研究事業）</t>
    <rPh sb="0" eb="2">
      <t>レイワ</t>
    </rPh>
    <rPh sb="2" eb="5">
      <t>ガンネンド</t>
    </rPh>
    <rPh sb="5" eb="7">
      <t>コウセイ</t>
    </rPh>
    <rPh sb="7" eb="9">
      <t>カガク</t>
    </rPh>
    <rPh sb="9" eb="12">
      <t>ケンキュウヒ</t>
    </rPh>
    <rPh sb="12" eb="15">
      <t>ホジョキン</t>
    </rPh>
    <rPh sb="16" eb="19">
      <t>イヤクヒン</t>
    </rPh>
    <rPh sb="20" eb="22">
      <t>イリョウ</t>
    </rPh>
    <rPh sb="22" eb="24">
      <t>キキ</t>
    </rPh>
    <rPh sb="24" eb="25">
      <t>トウ</t>
    </rPh>
    <rPh sb="37" eb="39">
      <t>セイサク</t>
    </rPh>
    <rPh sb="39" eb="41">
      <t>ケンキュウ</t>
    </rPh>
    <rPh sb="41" eb="43">
      <t>ジギョウ</t>
    </rPh>
    <phoneticPr fontId="5"/>
  </si>
  <si>
    <t>（目）厚生労働科学研究費補助金</t>
    <rPh sb="1" eb="2">
      <t>モク</t>
    </rPh>
    <rPh sb="3" eb="5">
      <t>コウセイ</t>
    </rPh>
    <rPh sb="5" eb="7">
      <t>ロウドウ</t>
    </rPh>
    <rPh sb="7" eb="9">
      <t>カガク</t>
    </rPh>
    <rPh sb="9" eb="12">
      <t>ケンキュウヒ</t>
    </rPh>
    <rPh sb="12" eb="15">
      <t>ホジョキン</t>
    </rPh>
    <phoneticPr fontId="5"/>
  </si>
  <si>
    <t>10,994,000円</t>
    <rPh sb="10" eb="11">
      <t>エン</t>
    </rPh>
    <phoneticPr fontId="5"/>
  </si>
  <si>
    <t>令和元年度水道施設災害復旧費補助金</t>
    <rPh sb="0" eb="2">
      <t>レイワ</t>
    </rPh>
    <rPh sb="2" eb="4">
      <t>ガンネン</t>
    </rPh>
    <phoneticPr fontId="5"/>
  </si>
  <si>
    <t>（項）水道施設災害復旧事業費</t>
    <phoneticPr fontId="5"/>
  </si>
  <si>
    <t>（目）水道施設災害復旧事業費補助</t>
    <phoneticPr fontId="5"/>
  </si>
  <si>
    <t>山形県新庄市
ほか27件</t>
    <rPh sb="0" eb="3">
      <t>ヤマガタケン</t>
    </rPh>
    <rPh sb="3" eb="6">
      <t>シンジョウシ</t>
    </rPh>
    <rPh sb="11" eb="12">
      <t>ケン</t>
    </rPh>
    <phoneticPr fontId="5"/>
  </si>
  <si>
    <t>広島県呉市
ほか5件</t>
    <rPh sb="0" eb="3">
      <t>ヒロシマケン</t>
    </rPh>
    <rPh sb="3" eb="4">
      <t>クレ</t>
    </rPh>
    <rPh sb="4" eb="5">
      <t>シ</t>
    </rPh>
    <rPh sb="9" eb="10">
      <t>ケン</t>
    </rPh>
    <phoneticPr fontId="5"/>
  </si>
  <si>
    <t>令和元年度水道水源開発施設整備費補助金</t>
    <phoneticPr fontId="8"/>
  </si>
  <si>
    <t>（項）水資源開発事業費</t>
    <rPh sb="3" eb="6">
      <t>ミズシゲン</t>
    </rPh>
    <rPh sb="6" eb="8">
      <t>カイハツ</t>
    </rPh>
    <rPh sb="8" eb="11">
      <t>ジギョウヒ</t>
    </rPh>
    <phoneticPr fontId="8"/>
  </si>
  <si>
    <t>（目）水道水源開発施設整備費補助</t>
    <rPh sb="3" eb="5">
      <t>スイドウ</t>
    </rPh>
    <rPh sb="5" eb="7">
      <t>スイゲン</t>
    </rPh>
    <rPh sb="7" eb="9">
      <t>カイハツ</t>
    </rPh>
    <rPh sb="9" eb="11">
      <t>シセツ</t>
    </rPh>
    <rPh sb="11" eb="14">
      <t>セイビヒ</t>
    </rPh>
    <rPh sb="14" eb="16">
      <t>ホジョ</t>
    </rPh>
    <phoneticPr fontId="8"/>
  </si>
  <si>
    <t>独立行政法人水資源機構</t>
    <rPh sb="0" eb="2">
      <t>ドクリツ</t>
    </rPh>
    <rPh sb="2" eb="4">
      <t>ギョウセイ</t>
    </rPh>
    <rPh sb="4" eb="6">
      <t>ホウジン</t>
    </rPh>
    <rPh sb="6" eb="9">
      <t>ミズシゲン</t>
    </rPh>
    <rPh sb="9" eb="11">
      <t>キコウ</t>
    </rPh>
    <phoneticPr fontId="8"/>
  </si>
  <si>
    <t>6030005001745</t>
    <phoneticPr fontId="8"/>
  </si>
  <si>
    <t>埼玉県さいたま市中央区新都市11番2号</t>
    <rPh sb="0" eb="3">
      <t>サイタマケン</t>
    </rPh>
    <rPh sb="7" eb="8">
      <t>シ</t>
    </rPh>
    <rPh sb="8" eb="11">
      <t>チュウオウク</t>
    </rPh>
    <rPh sb="11" eb="14">
      <t>シントシ</t>
    </rPh>
    <rPh sb="16" eb="17">
      <t>バン</t>
    </rPh>
    <rPh sb="18" eb="19">
      <t>ゴウ</t>
    </rPh>
    <phoneticPr fontId="8"/>
  </si>
  <si>
    <t>令和元年度簡易水道等施設整備費国庫補助金（沖縄）</t>
    <rPh sb="0" eb="2">
      <t>レイワ</t>
    </rPh>
    <rPh sb="2" eb="4">
      <t>ガンネン</t>
    </rPh>
    <rPh sb="4" eb="5">
      <t>ド</t>
    </rPh>
    <rPh sb="5" eb="7">
      <t>カンイ</t>
    </rPh>
    <rPh sb="7" eb="9">
      <t>スイドウ</t>
    </rPh>
    <rPh sb="9" eb="10">
      <t>トウ</t>
    </rPh>
    <rPh sb="10" eb="12">
      <t>シセツ</t>
    </rPh>
    <rPh sb="12" eb="15">
      <t>セイビヒ</t>
    </rPh>
    <rPh sb="15" eb="17">
      <t>コッコ</t>
    </rPh>
    <rPh sb="17" eb="20">
      <t>ホジョキン</t>
    </rPh>
    <rPh sb="21" eb="23">
      <t>オキナワ</t>
    </rPh>
    <phoneticPr fontId="8"/>
  </si>
  <si>
    <t>（項）沖縄開発事業費</t>
    <rPh sb="1" eb="2">
      <t>コウ</t>
    </rPh>
    <rPh sb="3" eb="5">
      <t>オキナワ</t>
    </rPh>
    <rPh sb="5" eb="7">
      <t>カイハツ</t>
    </rPh>
    <rPh sb="7" eb="10">
      <t>ジギョウヒ</t>
    </rPh>
    <phoneticPr fontId="8"/>
  </si>
  <si>
    <t>（目）水道施設整備費補助</t>
    <rPh sb="1" eb="2">
      <t>モク</t>
    </rPh>
    <rPh sb="3" eb="5">
      <t>スイドウ</t>
    </rPh>
    <rPh sb="5" eb="7">
      <t>シセツ</t>
    </rPh>
    <rPh sb="7" eb="10">
      <t>セイビヒ</t>
    </rPh>
    <rPh sb="10" eb="12">
      <t>ホジョ</t>
    </rPh>
    <phoneticPr fontId="8"/>
  </si>
  <si>
    <t>沖縄市</t>
    <rPh sb="0" eb="3">
      <t>オキナワシ</t>
    </rPh>
    <phoneticPr fontId="8"/>
  </si>
  <si>
    <t>令和元年度生活基盤施設耐震化等交付金</t>
    <rPh sb="4" eb="5">
      <t>ド</t>
    </rPh>
    <rPh sb="5" eb="7">
      <t>セイカツ</t>
    </rPh>
    <rPh sb="7" eb="9">
      <t>キバン</t>
    </rPh>
    <rPh sb="9" eb="11">
      <t>シセツ</t>
    </rPh>
    <rPh sb="11" eb="14">
      <t>タイシンカ</t>
    </rPh>
    <rPh sb="14" eb="15">
      <t>トウ</t>
    </rPh>
    <rPh sb="15" eb="18">
      <t>コウフキン</t>
    </rPh>
    <phoneticPr fontId="8"/>
  </si>
  <si>
    <t>（項）生活基盤施設耐震化等対策費</t>
    <rPh sb="1" eb="2">
      <t>コウ</t>
    </rPh>
    <rPh sb="13" eb="15">
      <t>タイサク</t>
    </rPh>
    <rPh sb="15" eb="16">
      <t>ヒ</t>
    </rPh>
    <phoneticPr fontId="5"/>
  </si>
  <si>
    <t>（目）生活基盤施設耐震化等交付金</t>
    <rPh sb="1" eb="2">
      <t>モク</t>
    </rPh>
    <rPh sb="13" eb="16">
      <t>コウフキン</t>
    </rPh>
    <phoneticPr fontId="5"/>
  </si>
  <si>
    <t>令和元年度（平成30年度からの繰越分）生活基盤施設耐震化等交付金</t>
    <rPh sb="4" eb="5">
      <t>ド</t>
    </rPh>
    <rPh sb="6" eb="8">
      <t>ヘイセイ</t>
    </rPh>
    <rPh sb="10" eb="12">
      <t>ネンド</t>
    </rPh>
    <rPh sb="15" eb="16">
      <t>ク</t>
    </rPh>
    <rPh sb="16" eb="17">
      <t>コ</t>
    </rPh>
    <rPh sb="17" eb="18">
      <t>ブン</t>
    </rPh>
    <rPh sb="19" eb="21">
      <t>セイカツ</t>
    </rPh>
    <rPh sb="21" eb="23">
      <t>キバン</t>
    </rPh>
    <rPh sb="23" eb="25">
      <t>シセツ</t>
    </rPh>
    <rPh sb="25" eb="28">
      <t>タイシンカ</t>
    </rPh>
    <rPh sb="28" eb="29">
      <t>トウ</t>
    </rPh>
    <rPh sb="29" eb="32">
      <t>コウフキン</t>
    </rPh>
    <phoneticPr fontId="8"/>
  </si>
  <si>
    <t>令和元年度（平成30年度からの繰越分）水道水源開発等施設整備費補助金</t>
    <phoneticPr fontId="5"/>
  </si>
  <si>
    <t>(項)水道施設整備費</t>
  </si>
  <si>
    <t>(目)水道施設整備費補助</t>
  </si>
  <si>
    <t>令和元年度水道水源開発等施設整備費補助金</t>
    <phoneticPr fontId="5"/>
  </si>
  <si>
    <t>令和元年度（平成30年度からの繰越分）水道水源開発等施設整備費補助金</t>
  </si>
  <si>
    <t>胎内市</t>
    <rPh sb="0" eb="3">
      <t>タイナイシ</t>
    </rPh>
    <phoneticPr fontId="5"/>
  </si>
  <si>
    <t>令和元年度沖縄振興公共投資交付金</t>
    <phoneticPr fontId="5"/>
  </si>
  <si>
    <t>（項）沖縄振興交付金事業推進費</t>
    <rPh sb="1" eb="2">
      <t>コウ</t>
    </rPh>
    <phoneticPr fontId="5"/>
  </si>
  <si>
    <t>（目）沖縄振興公共投資交付金</t>
    <rPh sb="1" eb="2">
      <t>モク</t>
    </rPh>
    <phoneticPr fontId="5"/>
  </si>
  <si>
    <t>沖縄県</t>
    <rPh sb="0" eb="3">
      <t>オキナワケン</t>
    </rPh>
    <phoneticPr fontId="5"/>
  </si>
  <si>
    <t>令和元年度東日本大震災に係る水道施設等の災害復旧費補助金</t>
    <rPh sb="0" eb="2">
      <t>レイワ</t>
    </rPh>
    <rPh sb="2" eb="5">
      <t>ガンネンド</t>
    </rPh>
    <phoneticPr fontId="5"/>
  </si>
  <si>
    <t>東日本大震災復興特別会計</t>
    <rPh sb="0" eb="3">
      <t>ヒガシニホン</t>
    </rPh>
    <rPh sb="3" eb="6">
      <t>ダイシンサイ</t>
    </rPh>
    <rPh sb="6" eb="8">
      <t>フッコウ</t>
    </rPh>
    <rPh sb="8" eb="10">
      <t>トクベツ</t>
    </rPh>
    <rPh sb="10" eb="12">
      <t>カイケイ</t>
    </rPh>
    <phoneticPr fontId="6"/>
  </si>
  <si>
    <t>南三陸町</t>
    <rPh sb="0" eb="3">
      <t>ミナミサンリク</t>
    </rPh>
    <rPh sb="3" eb="4">
      <t>マチ</t>
    </rPh>
    <phoneticPr fontId="5"/>
  </si>
  <si>
    <t>平成29年度（令和元年度への繰越分）東日本大震災に係る水道施設等の災害復旧費補助金</t>
    <rPh sb="0" eb="2">
      <t>ヘイセイ</t>
    </rPh>
    <rPh sb="4" eb="6">
      <t>ネンド</t>
    </rPh>
    <rPh sb="7" eb="9">
      <t>レイワ</t>
    </rPh>
    <rPh sb="9" eb="12">
      <t>ガンネンド</t>
    </rPh>
    <rPh sb="14" eb="17">
      <t>クリコシブン</t>
    </rPh>
    <rPh sb="18" eb="19">
      <t>ヒガシ</t>
    </rPh>
    <phoneticPr fontId="5"/>
  </si>
  <si>
    <t>女川町</t>
    <rPh sb="0" eb="2">
      <t>オナガワ</t>
    </rPh>
    <rPh sb="2" eb="3">
      <t>マチ</t>
    </rPh>
    <phoneticPr fontId="5"/>
  </si>
  <si>
    <t>令和元年度福島再生加速化交付金（帰還環境整備）</t>
    <rPh sb="0" eb="5">
      <t>レイワガンネンド</t>
    </rPh>
    <phoneticPr fontId="5"/>
  </si>
  <si>
    <t>浪江町</t>
    <rPh sb="0" eb="2">
      <t>ナミエ</t>
    </rPh>
    <rPh sb="2" eb="3">
      <t>マチ</t>
    </rPh>
    <phoneticPr fontId="5"/>
  </si>
  <si>
    <t>双葉地方水道企業団</t>
    <rPh sb="0" eb="2">
      <t>フタバ</t>
    </rPh>
    <rPh sb="2" eb="4">
      <t>チホウ</t>
    </rPh>
    <rPh sb="4" eb="6">
      <t>スイドウ</t>
    </rPh>
    <rPh sb="6" eb="8">
      <t>キギョウ</t>
    </rPh>
    <rPh sb="8" eb="9">
      <t>ダン</t>
    </rPh>
    <phoneticPr fontId="5"/>
  </si>
  <si>
    <t>9000020078883</t>
    <phoneticPr fontId="5"/>
  </si>
  <si>
    <t>福島県双葉郡楢葉町大字上小塙字小山6-2</t>
    <rPh sb="0" eb="3">
      <t>フクシマケン</t>
    </rPh>
    <rPh sb="3" eb="6">
      <t>フタバグン</t>
    </rPh>
    <rPh sb="6" eb="9">
      <t>ナラハマチ</t>
    </rPh>
    <rPh sb="9" eb="11">
      <t>オオアザ</t>
    </rPh>
    <rPh sb="11" eb="12">
      <t>カミ</t>
    </rPh>
    <rPh sb="12" eb="13">
      <t>ショウ</t>
    </rPh>
    <rPh sb="13" eb="14">
      <t>ハナワ</t>
    </rPh>
    <rPh sb="14" eb="15">
      <t>ジ</t>
    </rPh>
    <rPh sb="15" eb="17">
      <t>コヤマ</t>
    </rPh>
    <phoneticPr fontId="5"/>
  </si>
  <si>
    <t xml:space="preserve">令和元年度厚生労働行政推進調査事業費補助金（食品の安全確保推進研究事業）
</t>
    <phoneticPr fontId="5"/>
  </si>
  <si>
    <t>(項)厚生労働調査研究等推進費</t>
    <phoneticPr fontId="5"/>
  </si>
  <si>
    <t>(目)厚生労働行政推進調査事業費補助金</t>
    <rPh sb="1" eb="2">
      <t>モク</t>
    </rPh>
    <phoneticPr fontId="5"/>
  </si>
  <si>
    <t>HACCP導入支援事業委託費</t>
    <rPh sb="11" eb="14">
      <t>イタクヒ</t>
    </rPh>
    <phoneticPr fontId="5"/>
  </si>
  <si>
    <t>北海道　ほか32件</t>
    <rPh sb="0" eb="3">
      <t>ホッカイドウ</t>
    </rPh>
    <rPh sb="8" eb="9">
      <t>ケン</t>
    </rPh>
    <phoneticPr fontId="5"/>
  </si>
  <si>
    <t>飲食店等食品事業者におけるHACCP理解醸成事業委託費</t>
    <rPh sb="24" eb="27">
      <t>イタクヒ</t>
    </rPh>
    <phoneticPr fontId="5"/>
  </si>
  <si>
    <t>公益社団法人日本食品衛生協会</t>
  </si>
  <si>
    <t>3011005000122</t>
  </si>
  <si>
    <t xml:space="preserve">東京都渋谷区神宮前２丁目６番１号 </t>
  </si>
  <si>
    <t>公社</t>
    <rPh sb="0" eb="2">
      <t>コウシャ</t>
    </rPh>
    <phoneticPr fontId="4"/>
  </si>
  <si>
    <t>国所管</t>
    <rPh sb="0" eb="1">
      <t>クニ</t>
    </rPh>
    <rPh sb="1" eb="3">
      <t>ショカン</t>
    </rPh>
    <phoneticPr fontId="4"/>
  </si>
  <si>
    <t>生活衛生関係営業対策事業費補助金</t>
    <rPh sb="0" eb="2">
      <t>セイカツ</t>
    </rPh>
    <rPh sb="2" eb="4">
      <t>エイセイ</t>
    </rPh>
    <rPh sb="4" eb="6">
      <t>カンケイ</t>
    </rPh>
    <rPh sb="6" eb="8">
      <t>エイギョウ</t>
    </rPh>
    <rPh sb="8" eb="10">
      <t>タイサク</t>
    </rPh>
    <rPh sb="10" eb="13">
      <t>ジギョウヒ</t>
    </rPh>
    <rPh sb="13" eb="16">
      <t>ホジョキン</t>
    </rPh>
    <phoneticPr fontId="5"/>
  </si>
  <si>
    <t>公益財団法人全国生活衛生営業指導センター</t>
    <rPh sb="0" eb="2">
      <t>コウエキ</t>
    </rPh>
    <rPh sb="2" eb="6">
      <t>ザイダンホウジン</t>
    </rPh>
    <rPh sb="6" eb="8">
      <t>ゼンコク</t>
    </rPh>
    <rPh sb="8" eb="10">
      <t>セイカツ</t>
    </rPh>
    <rPh sb="10" eb="12">
      <t>エイセイ</t>
    </rPh>
    <rPh sb="12" eb="14">
      <t>エイギョウ</t>
    </rPh>
    <rPh sb="14" eb="16">
      <t>シドウ</t>
    </rPh>
    <phoneticPr fontId="5"/>
  </si>
  <si>
    <t xml:space="preserve">6010405002766 </t>
  </si>
  <si>
    <t>東京都港区新橋6-8-2　全国生衛会館2階</t>
    <rPh sb="0" eb="3">
      <t>トウキョウト</t>
    </rPh>
    <rPh sb="3" eb="5">
      <t>ミナトク</t>
    </rPh>
    <rPh sb="5" eb="7">
      <t>シンバシ</t>
    </rPh>
    <rPh sb="13" eb="15">
      <t>ゼンコク</t>
    </rPh>
    <rPh sb="15" eb="17">
      <t>セイエイ</t>
    </rPh>
    <rPh sb="17" eb="19">
      <t>カイカン</t>
    </rPh>
    <rPh sb="20" eb="21">
      <t>カイ</t>
    </rPh>
    <phoneticPr fontId="5"/>
  </si>
  <si>
    <t>生活衛生関係営業対策事業費補助金（受動喫煙対策事業）</t>
    <rPh sb="0" eb="2">
      <t>セイカツ</t>
    </rPh>
    <rPh sb="2" eb="4">
      <t>エイセイ</t>
    </rPh>
    <rPh sb="4" eb="6">
      <t>カンケイ</t>
    </rPh>
    <rPh sb="6" eb="8">
      <t>エイギョウ</t>
    </rPh>
    <rPh sb="8" eb="10">
      <t>タイサク</t>
    </rPh>
    <rPh sb="10" eb="12">
      <t>ジギョウ</t>
    </rPh>
    <rPh sb="12" eb="13">
      <t>ヒ</t>
    </rPh>
    <rPh sb="13" eb="16">
      <t>ホジョキン</t>
    </rPh>
    <rPh sb="17" eb="19">
      <t>ジュドウ</t>
    </rPh>
    <rPh sb="19" eb="21">
      <t>キツエン</t>
    </rPh>
    <rPh sb="21" eb="23">
      <t>タイサク</t>
    </rPh>
    <rPh sb="23" eb="25">
      <t>ジギョウ</t>
    </rPh>
    <phoneticPr fontId="5"/>
  </si>
  <si>
    <t>緊急雇用創出事業臨時特例交付金（単年度事業分）</t>
    <phoneticPr fontId="5"/>
  </si>
  <si>
    <t>(項)社会保障等復興政策費</t>
    <rPh sb="1" eb="2">
      <t>コウ</t>
    </rPh>
    <rPh sb="3" eb="5">
      <t>シャカイ</t>
    </rPh>
    <rPh sb="5" eb="7">
      <t>ホショウ</t>
    </rPh>
    <rPh sb="7" eb="8">
      <t>トウ</t>
    </rPh>
    <rPh sb="8" eb="10">
      <t>フッコウ</t>
    </rPh>
    <rPh sb="10" eb="13">
      <t>セイサクヒ</t>
    </rPh>
    <phoneticPr fontId="3"/>
  </si>
  <si>
    <t>（目）緊急雇用創出事業臨時特例交付金</t>
    <rPh sb="1" eb="2">
      <t>メ</t>
    </rPh>
    <phoneticPr fontId="5"/>
  </si>
  <si>
    <t xml:space="preserve">福島県　ほか１3件
</t>
    <rPh sb="0" eb="3">
      <t>フクシマケン</t>
    </rPh>
    <rPh sb="8" eb="9">
      <t>ケン</t>
    </rPh>
    <phoneticPr fontId="5"/>
  </si>
  <si>
    <t>高年齢者就業機会確保事業費等補助金（シルバー人材センター事業分）</t>
    <phoneticPr fontId="5"/>
  </si>
  <si>
    <t>(項)高齢者等雇用安定・促進費</t>
    <phoneticPr fontId="5"/>
  </si>
  <si>
    <t>（目）高年齢者就業機会確保事業費等補助金</t>
    <phoneticPr fontId="5"/>
  </si>
  <si>
    <t>公益社団法人北海道シルバー人材センター連合会</t>
    <rPh sb="0" eb="2">
      <t>コウエキ</t>
    </rPh>
    <rPh sb="2" eb="6">
      <t>シャダンホウジン</t>
    </rPh>
    <rPh sb="6" eb="9">
      <t>ホッカイドウ</t>
    </rPh>
    <rPh sb="13" eb="15">
      <t>ジンザイ</t>
    </rPh>
    <rPh sb="19" eb="22">
      <t>レンゴウカイ</t>
    </rPh>
    <phoneticPr fontId="5"/>
  </si>
  <si>
    <t>2430005001056</t>
    <phoneticPr fontId="5"/>
  </si>
  <si>
    <t xml:space="preserve">北海道札幌市中央区北四条西６丁目１番地 </t>
    <phoneticPr fontId="5"/>
  </si>
  <si>
    <t>高年齢者就業機会確保事業費等補助金（シルバー人材センター事業分）</t>
    <phoneticPr fontId="5"/>
  </si>
  <si>
    <t>(項)高齢者等雇用安定・促進費</t>
    <phoneticPr fontId="5"/>
  </si>
  <si>
    <t>（目）高年齢者就業機会確保事業費等補助金</t>
    <phoneticPr fontId="5"/>
  </si>
  <si>
    <t>公益社団法人秋田県人材センター連合会</t>
    <rPh sb="0" eb="6">
      <t>コウエキシャダンホウジン</t>
    </rPh>
    <rPh sb="6" eb="8">
      <t>アキタ</t>
    </rPh>
    <rPh sb="8" eb="9">
      <t>ケン</t>
    </rPh>
    <rPh sb="9" eb="11">
      <t>ジンザイ</t>
    </rPh>
    <rPh sb="15" eb="18">
      <t>レンゴウカイ</t>
    </rPh>
    <phoneticPr fontId="5"/>
  </si>
  <si>
    <t>4410005005453</t>
    <phoneticPr fontId="5"/>
  </si>
  <si>
    <t xml:space="preserve">秋田県秋田市山王６丁目１番１３号（山王プレスビル） </t>
    <phoneticPr fontId="5"/>
  </si>
  <si>
    <t>高年齢者就業機会確保事業費等補助金（シルバー人材センター事業分）</t>
    <phoneticPr fontId="5"/>
  </si>
  <si>
    <t>(項)高齢者等雇用安定・促進費</t>
    <phoneticPr fontId="5"/>
  </si>
  <si>
    <t>（目）高年齢者就業機会確保事業費等補助金</t>
    <phoneticPr fontId="5"/>
  </si>
  <si>
    <t>公益社団法人茨城県シルバー人材センター連合会</t>
    <rPh sb="0" eb="6">
      <t>コウエキシャダンホウジン</t>
    </rPh>
    <rPh sb="6" eb="8">
      <t>イバラキ</t>
    </rPh>
    <rPh sb="8" eb="9">
      <t>ケン</t>
    </rPh>
    <rPh sb="13" eb="15">
      <t>ジンザイ</t>
    </rPh>
    <rPh sb="19" eb="22">
      <t>レンゴウカイ</t>
    </rPh>
    <phoneticPr fontId="5"/>
  </si>
  <si>
    <t>7050005010693</t>
    <phoneticPr fontId="5"/>
  </si>
  <si>
    <t xml:space="preserve">茨城県水戸市千波町１９１８番地 </t>
    <phoneticPr fontId="5"/>
  </si>
  <si>
    <t>（目）高年齢者就業機会確保事業費等補助金</t>
    <phoneticPr fontId="5"/>
  </si>
  <si>
    <t>公益社団法人富山県シルバー人材センター連合会</t>
    <rPh sb="0" eb="6">
      <t>コウエキシャダンホウジン</t>
    </rPh>
    <rPh sb="6" eb="8">
      <t>トヤマ</t>
    </rPh>
    <rPh sb="8" eb="9">
      <t>ケン</t>
    </rPh>
    <rPh sb="13" eb="15">
      <t>ジンザイ</t>
    </rPh>
    <rPh sb="19" eb="22">
      <t>レンゴウカイ</t>
    </rPh>
    <phoneticPr fontId="5"/>
  </si>
  <si>
    <t>7230005007812</t>
    <phoneticPr fontId="5"/>
  </si>
  <si>
    <t>富山県富山市奥田新町８番１号</t>
    <phoneticPr fontId="5"/>
  </si>
  <si>
    <t>公益社団法人大阪府シルバー人材センター協議会</t>
    <rPh sb="0" eb="6">
      <t>コウエキシャダンホウジン</t>
    </rPh>
    <rPh sb="6" eb="8">
      <t>オオサカ</t>
    </rPh>
    <rPh sb="8" eb="9">
      <t>フ</t>
    </rPh>
    <rPh sb="13" eb="15">
      <t>ジンザイ</t>
    </rPh>
    <rPh sb="19" eb="22">
      <t>キョウギカイ</t>
    </rPh>
    <phoneticPr fontId="5"/>
  </si>
  <si>
    <t xml:space="preserve">2120005014527 </t>
    <phoneticPr fontId="5"/>
  </si>
  <si>
    <t xml:space="preserve"> 大阪府大阪市中央区久太郎町２丁目４番２７号 </t>
    <phoneticPr fontId="5"/>
  </si>
  <si>
    <t>(項)高齢者等雇用安定・促進費</t>
    <phoneticPr fontId="5"/>
  </si>
  <si>
    <t>（目）高年齢者就業機会確保事業費等補助金</t>
    <phoneticPr fontId="5"/>
  </si>
  <si>
    <t>公益社団法人岡山県シルバー人材センター連合会</t>
    <rPh sb="0" eb="6">
      <t>コウエキシャダンホウジン</t>
    </rPh>
    <rPh sb="6" eb="8">
      <t>オカヤマ</t>
    </rPh>
    <rPh sb="8" eb="9">
      <t>ケン</t>
    </rPh>
    <rPh sb="13" eb="15">
      <t>ジンザイ</t>
    </rPh>
    <rPh sb="19" eb="22">
      <t>レンゴウカイ</t>
    </rPh>
    <phoneticPr fontId="5"/>
  </si>
  <si>
    <t>1260005009010</t>
    <phoneticPr fontId="5"/>
  </si>
  <si>
    <t xml:space="preserve"> 岡山県岡山市中区西川原２５１番地１  </t>
    <phoneticPr fontId="5"/>
  </si>
  <si>
    <t>公益社団法人広島県シルバー人材センター連合会</t>
    <rPh sb="0" eb="6">
      <t>コウエキシャダンホウジン</t>
    </rPh>
    <rPh sb="6" eb="8">
      <t>ヒロシマ</t>
    </rPh>
    <rPh sb="8" eb="9">
      <t>ケン</t>
    </rPh>
    <rPh sb="13" eb="15">
      <t>ジンザイ</t>
    </rPh>
    <rPh sb="19" eb="22">
      <t>レンゴウカイ</t>
    </rPh>
    <phoneticPr fontId="5"/>
  </si>
  <si>
    <t>6240005012440</t>
  </si>
  <si>
    <t xml:space="preserve">広島県広島市中区西白島町２４番３６号   </t>
  </si>
  <si>
    <t>高年齢者就業機会確保事業費等補助金（シルバー人材センター事業分）</t>
    <phoneticPr fontId="5"/>
  </si>
  <si>
    <t>公益社団法人山口県シルバー人材センター連合会</t>
    <rPh sb="0" eb="6">
      <t>コウエキシャダンホウジン</t>
    </rPh>
    <rPh sb="6" eb="8">
      <t>ヤマグチ</t>
    </rPh>
    <rPh sb="8" eb="9">
      <t>ケン</t>
    </rPh>
    <rPh sb="13" eb="15">
      <t>ジンザイ</t>
    </rPh>
    <rPh sb="19" eb="22">
      <t>レンゴウカイ</t>
    </rPh>
    <phoneticPr fontId="5"/>
  </si>
  <si>
    <t>6250005007464</t>
    <phoneticPr fontId="5"/>
  </si>
  <si>
    <t xml:space="preserve">山口県山口市糸米２丁目１３番３５号 </t>
    <phoneticPr fontId="5"/>
  </si>
  <si>
    <t>公益社団法人福岡県シルバー人材センター連合会</t>
    <rPh sb="0" eb="6">
      <t>コウエキシャダンホウジン</t>
    </rPh>
    <rPh sb="6" eb="8">
      <t>フクオカ</t>
    </rPh>
    <rPh sb="8" eb="9">
      <t>ケン</t>
    </rPh>
    <rPh sb="13" eb="15">
      <t>ジンザイ</t>
    </rPh>
    <rPh sb="19" eb="22">
      <t>レンゴウカイ</t>
    </rPh>
    <phoneticPr fontId="5"/>
  </si>
  <si>
    <t>2290005013339</t>
    <phoneticPr fontId="5"/>
  </si>
  <si>
    <t xml:space="preserve">福岡県福岡市博多区吉塚本町９番１５号 </t>
    <phoneticPr fontId="5"/>
  </si>
  <si>
    <t>公益社団法人熊本県シルバー人材センター連合会</t>
    <rPh sb="0" eb="6">
      <t>コウエキシャダンホウジン</t>
    </rPh>
    <rPh sb="6" eb="8">
      <t>クマモト</t>
    </rPh>
    <rPh sb="8" eb="9">
      <t>ケン</t>
    </rPh>
    <rPh sb="13" eb="15">
      <t>ジンザイ</t>
    </rPh>
    <rPh sb="19" eb="22">
      <t>レンゴウカイ</t>
    </rPh>
    <phoneticPr fontId="5"/>
  </si>
  <si>
    <t>9330005008344</t>
    <phoneticPr fontId="5"/>
  </si>
  <si>
    <t xml:space="preserve">熊本県熊本市中央区南千反畑町３番７号 </t>
    <phoneticPr fontId="5"/>
  </si>
  <si>
    <t>職業転換訓練費交付金</t>
    <rPh sb="0" eb="2">
      <t>ショクギョウ</t>
    </rPh>
    <rPh sb="2" eb="4">
      <t>テンカン</t>
    </rPh>
    <rPh sb="4" eb="7">
      <t>クンレンヒ</t>
    </rPh>
    <rPh sb="7" eb="9">
      <t>コウフ</t>
    </rPh>
    <rPh sb="9" eb="10">
      <t>キン</t>
    </rPh>
    <phoneticPr fontId="5"/>
  </si>
  <si>
    <t>北海道　ほか46都府県</t>
    <rPh sb="0" eb="3">
      <t>ホッカイドウ</t>
    </rPh>
    <rPh sb="8" eb="11">
      <t>トフケン</t>
    </rPh>
    <phoneticPr fontId="5"/>
  </si>
  <si>
    <t>職業転換訓練費負担金</t>
    <rPh sb="0" eb="2">
      <t>ショクギョウ</t>
    </rPh>
    <rPh sb="2" eb="4">
      <t>テンカン</t>
    </rPh>
    <rPh sb="4" eb="7">
      <t>クンレンヒ</t>
    </rPh>
    <rPh sb="7" eb="9">
      <t>フタン</t>
    </rPh>
    <rPh sb="9" eb="10">
      <t>キン</t>
    </rPh>
    <phoneticPr fontId="5"/>
  </si>
  <si>
    <t>児童保護費負担金（北海道）</t>
    <rPh sb="0" eb="2">
      <t>ジドウ</t>
    </rPh>
    <rPh sb="2" eb="5">
      <t>ホゴヒ</t>
    </rPh>
    <rPh sb="5" eb="8">
      <t>フタンキン</t>
    </rPh>
    <rPh sb="9" eb="12">
      <t>ホッカイドウ</t>
    </rPh>
    <phoneticPr fontId="5"/>
  </si>
  <si>
    <t>（項）児童虐待等防止対策費</t>
    <rPh sb="1" eb="2">
      <t>コウ</t>
    </rPh>
    <rPh sb="3" eb="5">
      <t>ジドウ</t>
    </rPh>
    <rPh sb="5" eb="7">
      <t>ギャクタイ</t>
    </rPh>
    <rPh sb="7" eb="8">
      <t>トウ</t>
    </rPh>
    <rPh sb="8" eb="10">
      <t>ボウシ</t>
    </rPh>
    <rPh sb="10" eb="13">
      <t>タイサクヒ</t>
    </rPh>
    <phoneticPr fontId="5"/>
  </si>
  <si>
    <t>（目）児童保護費負担金</t>
    <rPh sb="1" eb="2">
      <t>モク</t>
    </rPh>
    <rPh sb="3" eb="5">
      <t>ジドウ</t>
    </rPh>
    <rPh sb="5" eb="8">
      <t>ホゴヒ</t>
    </rPh>
    <rPh sb="8" eb="11">
      <t>フタンキン</t>
    </rPh>
    <phoneticPr fontId="5"/>
  </si>
  <si>
    <t>児童保護医療費負担金（北海道）</t>
    <rPh sb="0" eb="2">
      <t>ジドウ</t>
    </rPh>
    <rPh sb="2" eb="4">
      <t>ホゴ</t>
    </rPh>
    <rPh sb="4" eb="7">
      <t>イリョウヒ</t>
    </rPh>
    <rPh sb="7" eb="10">
      <t>フタンキン</t>
    </rPh>
    <rPh sb="11" eb="14">
      <t>ホッカイドウ</t>
    </rPh>
    <phoneticPr fontId="5"/>
  </si>
  <si>
    <t>（目）児童保護医療費負担金</t>
    <rPh sb="1" eb="2">
      <t>モク</t>
    </rPh>
    <rPh sb="3" eb="5">
      <t>ジドウ</t>
    </rPh>
    <rPh sb="5" eb="7">
      <t>ホゴ</t>
    </rPh>
    <rPh sb="7" eb="10">
      <t>イリョウヒ</t>
    </rPh>
    <rPh sb="10" eb="13">
      <t>フタンキン</t>
    </rPh>
    <phoneticPr fontId="5"/>
  </si>
  <si>
    <t>婦人保護事業費負担金（北海道）</t>
    <rPh sb="0" eb="2">
      <t>フジン</t>
    </rPh>
    <rPh sb="2" eb="4">
      <t>ホゴ</t>
    </rPh>
    <rPh sb="4" eb="7">
      <t>ジギョウヒ</t>
    </rPh>
    <rPh sb="7" eb="10">
      <t>フタンキン</t>
    </rPh>
    <rPh sb="11" eb="14">
      <t>ホッカイドウ</t>
    </rPh>
    <phoneticPr fontId="5"/>
  </si>
  <si>
    <t>（目）婦人保護事業費負担金</t>
    <rPh sb="1" eb="2">
      <t>モク</t>
    </rPh>
    <rPh sb="3" eb="5">
      <t>フジン</t>
    </rPh>
    <rPh sb="5" eb="7">
      <t>ホゴ</t>
    </rPh>
    <rPh sb="7" eb="10">
      <t>ジギョウヒ</t>
    </rPh>
    <rPh sb="10" eb="13">
      <t>フタンキン</t>
    </rPh>
    <phoneticPr fontId="5"/>
  </si>
  <si>
    <t>北海道</t>
    <rPh sb="0" eb="3">
      <t>ホッカイドウ</t>
    </rPh>
    <phoneticPr fontId="5"/>
  </si>
  <si>
    <t>婦人保護事業費補助金（北海道）</t>
    <rPh sb="0" eb="2">
      <t>フジン</t>
    </rPh>
    <rPh sb="2" eb="4">
      <t>ホゴ</t>
    </rPh>
    <rPh sb="4" eb="7">
      <t>ジギョウヒ</t>
    </rPh>
    <rPh sb="7" eb="10">
      <t>ホジョキン</t>
    </rPh>
    <rPh sb="11" eb="14">
      <t>ホッカイドウ</t>
    </rPh>
    <phoneticPr fontId="5"/>
  </si>
  <si>
    <t>（目）婦人保護事業費補助金</t>
    <rPh sb="1" eb="2">
      <t>モク</t>
    </rPh>
    <rPh sb="3" eb="5">
      <t>フジン</t>
    </rPh>
    <rPh sb="5" eb="7">
      <t>ホゴ</t>
    </rPh>
    <rPh sb="7" eb="10">
      <t>ジギョウヒ</t>
    </rPh>
    <rPh sb="10" eb="13">
      <t>ホジョキン</t>
    </rPh>
    <phoneticPr fontId="5"/>
  </si>
  <si>
    <t>婦人相談所運営費負担金（北海道）</t>
    <rPh sb="0" eb="2">
      <t>フジン</t>
    </rPh>
    <rPh sb="2" eb="5">
      <t>ソウダンショ</t>
    </rPh>
    <rPh sb="5" eb="8">
      <t>ウンエイヒ</t>
    </rPh>
    <rPh sb="8" eb="11">
      <t>フタンキン</t>
    </rPh>
    <rPh sb="12" eb="15">
      <t>ホッカイドウ</t>
    </rPh>
    <phoneticPr fontId="5"/>
  </si>
  <si>
    <t>（目）婦人相談所運営費負担金</t>
    <rPh sb="1" eb="2">
      <t>モク</t>
    </rPh>
    <rPh sb="3" eb="5">
      <t>フジン</t>
    </rPh>
    <rPh sb="5" eb="8">
      <t>ソウダンショ</t>
    </rPh>
    <rPh sb="8" eb="11">
      <t>ウンエイヒ</t>
    </rPh>
    <rPh sb="11" eb="14">
      <t>フタンキン</t>
    </rPh>
    <phoneticPr fontId="5"/>
  </si>
  <si>
    <t>児童保護費負担金（東北）</t>
    <rPh sb="9" eb="11">
      <t>トウホク</t>
    </rPh>
    <phoneticPr fontId="5"/>
  </si>
  <si>
    <t>児童保護医療費負担金（東北）</t>
    <rPh sb="11" eb="13">
      <t>トウホク</t>
    </rPh>
    <phoneticPr fontId="5"/>
  </si>
  <si>
    <t>婦人保護事業費補助金（東北）</t>
    <rPh sb="0" eb="2">
      <t>フジン</t>
    </rPh>
    <rPh sb="2" eb="4">
      <t>ホゴ</t>
    </rPh>
    <rPh sb="4" eb="7">
      <t>ジギョウヒ</t>
    </rPh>
    <rPh sb="7" eb="10">
      <t>ホジョキン</t>
    </rPh>
    <rPh sb="11" eb="13">
      <t>トウホク</t>
    </rPh>
    <phoneticPr fontId="5"/>
  </si>
  <si>
    <t>婦人保護事業費負担金（東北）</t>
    <rPh sb="0" eb="2">
      <t>フジン</t>
    </rPh>
    <rPh sb="2" eb="4">
      <t>ホゴ</t>
    </rPh>
    <rPh sb="4" eb="7">
      <t>ジギョウヒ</t>
    </rPh>
    <rPh sb="7" eb="10">
      <t>フタンキン</t>
    </rPh>
    <rPh sb="11" eb="13">
      <t>トウホク</t>
    </rPh>
    <phoneticPr fontId="5"/>
  </si>
  <si>
    <t>婦人相談所運営費負担金（東北）</t>
    <rPh sb="0" eb="2">
      <t>フジン</t>
    </rPh>
    <rPh sb="2" eb="5">
      <t>ソウダンショ</t>
    </rPh>
    <rPh sb="5" eb="8">
      <t>ウンエイヒ</t>
    </rPh>
    <rPh sb="8" eb="11">
      <t>フタンキン</t>
    </rPh>
    <rPh sb="12" eb="14">
      <t>トウホク</t>
    </rPh>
    <phoneticPr fontId="5"/>
  </si>
  <si>
    <t>児童保護費負担金（関東信越）</t>
    <rPh sb="0" eb="2">
      <t>ジドウ</t>
    </rPh>
    <rPh sb="2" eb="5">
      <t>ホゴヒ</t>
    </rPh>
    <rPh sb="5" eb="8">
      <t>フタンキン</t>
    </rPh>
    <rPh sb="9" eb="13">
      <t>カントウシネツ</t>
    </rPh>
    <phoneticPr fontId="5"/>
  </si>
  <si>
    <t>児童保護医療費負担金（関東信越）</t>
    <rPh sb="0" eb="2">
      <t>ジドウ</t>
    </rPh>
    <rPh sb="2" eb="4">
      <t>ホゴ</t>
    </rPh>
    <rPh sb="4" eb="7">
      <t>イリョウヒ</t>
    </rPh>
    <rPh sb="7" eb="10">
      <t>フタンキン</t>
    </rPh>
    <rPh sb="11" eb="15">
      <t>カントウシネツ</t>
    </rPh>
    <phoneticPr fontId="5"/>
  </si>
  <si>
    <t>蕨市</t>
    <rPh sb="0" eb="2">
      <t>ワラビシ</t>
    </rPh>
    <phoneticPr fontId="5"/>
  </si>
  <si>
    <t>婦人保護事業費負担金（東海北陸）</t>
    <rPh sb="0" eb="2">
      <t>フジン</t>
    </rPh>
    <rPh sb="2" eb="4">
      <t>ホゴ</t>
    </rPh>
    <rPh sb="4" eb="7">
      <t>ジギョウヒ</t>
    </rPh>
    <rPh sb="7" eb="10">
      <t>フタンキン</t>
    </rPh>
    <rPh sb="11" eb="13">
      <t>トウカイ</t>
    </rPh>
    <rPh sb="13" eb="15">
      <t>ホクリク</t>
    </rPh>
    <phoneticPr fontId="5"/>
  </si>
  <si>
    <t>婦人相談所運営費負担金（東海北陸）</t>
    <rPh sb="0" eb="2">
      <t>フジン</t>
    </rPh>
    <rPh sb="2" eb="5">
      <t>ソウダンジョ</t>
    </rPh>
    <rPh sb="5" eb="8">
      <t>ウンエイヒ</t>
    </rPh>
    <rPh sb="8" eb="11">
      <t>フタンキン</t>
    </rPh>
    <rPh sb="12" eb="16">
      <t>トウカイホクリク</t>
    </rPh>
    <phoneticPr fontId="5"/>
  </si>
  <si>
    <t>（目）婦人相談所運営費負担金</t>
    <rPh sb="1" eb="2">
      <t>モク</t>
    </rPh>
    <rPh sb="3" eb="5">
      <t>フジン</t>
    </rPh>
    <rPh sb="5" eb="8">
      <t>ソウダンジョ</t>
    </rPh>
    <rPh sb="8" eb="10">
      <t>ウンエイ</t>
    </rPh>
    <rPh sb="10" eb="11">
      <t>ヒ</t>
    </rPh>
    <rPh sb="11" eb="13">
      <t>フタン</t>
    </rPh>
    <rPh sb="13" eb="14">
      <t>キン</t>
    </rPh>
    <phoneticPr fontId="5"/>
  </si>
  <si>
    <t>婦人保護事業費補助金（東海北陸）</t>
    <rPh sb="0" eb="2">
      <t>フジン</t>
    </rPh>
    <rPh sb="2" eb="4">
      <t>ホゴ</t>
    </rPh>
    <rPh sb="4" eb="7">
      <t>ジギョウヒ</t>
    </rPh>
    <rPh sb="7" eb="10">
      <t>ホジョキン</t>
    </rPh>
    <rPh sb="11" eb="15">
      <t>トウカイホクリク</t>
    </rPh>
    <phoneticPr fontId="5"/>
  </si>
  <si>
    <t>児童保護医療費負担金（東海北陸）</t>
    <rPh sb="9" eb="10">
      <t>キン</t>
    </rPh>
    <rPh sb="11" eb="15">
      <t>トウカイホクリク</t>
    </rPh>
    <phoneticPr fontId="5"/>
  </si>
  <si>
    <t>（目）児童保護医療費負担金</t>
    <rPh sb="1" eb="2">
      <t>モク</t>
    </rPh>
    <rPh sb="12" eb="13">
      <t>キン</t>
    </rPh>
    <phoneticPr fontId="5"/>
  </si>
  <si>
    <t>児童保護費負担金（東海北陸）</t>
    <rPh sb="0" eb="2">
      <t>ジドウ</t>
    </rPh>
    <rPh sb="2" eb="5">
      <t>ホゴヒ</t>
    </rPh>
    <rPh sb="5" eb="8">
      <t>フタンキン</t>
    </rPh>
    <rPh sb="9" eb="11">
      <t>トウカイ</t>
    </rPh>
    <rPh sb="11" eb="13">
      <t>ホクリク</t>
    </rPh>
    <phoneticPr fontId="5"/>
  </si>
  <si>
    <t>（目）児童保護費負担金</t>
    <rPh sb="1" eb="2">
      <t>モク</t>
    </rPh>
    <rPh sb="10" eb="11">
      <t>キン</t>
    </rPh>
    <phoneticPr fontId="5"/>
  </si>
  <si>
    <t>（目）婦人相談所運営費負担金</t>
    <rPh sb="1" eb="2">
      <t>モク</t>
    </rPh>
    <rPh sb="3" eb="5">
      <t>フジン</t>
    </rPh>
    <rPh sb="5" eb="8">
      <t>ソウダンショ</t>
    </rPh>
    <rPh sb="8" eb="10">
      <t>ウンエイ</t>
    </rPh>
    <rPh sb="10" eb="11">
      <t>ヒ</t>
    </rPh>
    <rPh sb="11" eb="13">
      <t>フタン</t>
    </rPh>
    <rPh sb="13" eb="14">
      <t>キン</t>
    </rPh>
    <phoneticPr fontId="5"/>
  </si>
  <si>
    <t>児童保護費負担金（近畿）</t>
    <rPh sb="0" eb="2">
      <t>ジドウ</t>
    </rPh>
    <rPh sb="2" eb="5">
      <t>ホゴヒ</t>
    </rPh>
    <rPh sb="5" eb="8">
      <t>フタンキン</t>
    </rPh>
    <rPh sb="9" eb="11">
      <t>キンキ</t>
    </rPh>
    <phoneticPr fontId="5"/>
  </si>
  <si>
    <t>児童保護医療費負担金（近畿）</t>
    <rPh sb="0" eb="2">
      <t>ジドウ</t>
    </rPh>
    <rPh sb="2" eb="4">
      <t>ホゴ</t>
    </rPh>
    <rPh sb="4" eb="7">
      <t>イリョウヒ</t>
    </rPh>
    <rPh sb="7" eb="10">
      <t>フタンキン</t>
    </rPh>
    <rPh sb="11" eb="13">
      <t>キンキ</t>
    </rPh>
    <phoneticPr fontId="5"/>
  </si>
  <si>
    <t>婦人保護事業費負担金（近畿）</t>
    <rPh sb="0" eb="2">
      <t>フジン</t>
    </rPh>
    <rPh sb="2" eb="4">
      <t>ホゴ</t>
    </rPh>
    <rPh sb="4" eb="7">
      <t>ジギョウヒ</t>
    </rPh>
    <rPh sb="7" eb="10">
      <t>フタンキン</t>
    </rPh>
    <rPh sb="11" eb="13">
      <t>キンキ</t>
    </rPh>
    <phoneticPr fontId="5"/>
  </si>
  <si>
    <t>婦人相談所運営費負担金（近畿）</t>
    <rPh sb="0" eb="2">
      <t>フジン</t>
    </rPh>
    <rPh sb="2" eb="5">
      <t>ソウダンジョ</t>
    </rPh>
    <rPh sb="5" eb="7">
      <t>ウンエイ</t>
    </rPh>
    <rPh sb="7" eb="8">
      <t>ヒ</t>
    </rPh>
    <rPh sb="8" eb="10">
      <t>フタン</t>
    </rPh>
    <rPh sb="10" eb="11">
      <t>キン</t>
    </rPh>
    <rPh sb="12" eb="14">
      <t>キンキ</t>
    </rPh>
    <phoneticPr fontId="5"/>
  </si>
  <si>
    <t>婦人保護施設運営費補助金（近畿）</t>
    <rPh sb="0" eb="2">
      <t>フジン</t>
    </rPh>
    <rPh sb="2" eb="4">
      <t>ホゴ</t>
    </rPh>
    <rPh sb="4" eb="6">
      <t>シセツ</t>
    </rPh>
    <rPh sb="6" eb="9">
      <t>ウンエイヒ</t>
    </rPh>
    <rPh sb="9" eb="12">
      <t>ホジョキン</t>
    </rPh>
    <rPh sb="13" eb="15">
      <t>キンキ</t>
    </rPh>
    <phoneticPr fontId="5"/>
  </si>
  <si>
    <t>（目）婦人保護施設運営費補助金</t>
    <rPh sb="1" eb="2">
      <t>モク</t>
    </rPh>
    <rPh sb="3" eb="5">
      <t>フジン</t>
    </rPh>
    <rPh sb="5" eb="7">
      <t>ホゴ</t>
    </rPh>
    <rPh sb="7" eb="9">
      <t>シセツ</t>
    </rPh>
    <rPh sb="9" eb="12">
      <t>ウンエイヒ</t>
    </rPh>
    <rPh sb="12" eb="15">
      <t>ホジョキン</t>
    </rPh>
    <phoneticPr fontId="5"/>
  </si>
  <si>
    <t>米原市</t>
    <rPh sb="0" eb="3">
      <t>マイバラシ</t>
    </rPh>
    <phoneticPr fontId="5"/>
  </si>
  <si>
    <t>児童保護費負担金（中国四国）</t>
    <rPh sb="0" eb="2">
      <t>ジドウ</t>
    </rPh>
    <rPh sb="2" eb="5">
      <t>ホゴヒ</t>
    </rPh>
    <rPh sb="5" eb="8">
      <t>フタンキン</t>
    </rPh>
    <rPh sb="9" eb="11">
      <t>チュウゴク</t>
    </rPh>
    <rPh sb="11" eb="13">
      <t>シコク</t>
    </rPh>
    <phoneticPr fontId="5"/>
  </si>
  <si>
    <t>児童保護医療費負担金（中国四国）</t>
    <rPh sb="0" eb="2">
      <t>ジドウ</t>
    </rPh>
    <rPh sb="2" eb="4">
      <t>ホゴ</t>
    </rPh>
    <rPh sb="4" eb="7">
      <t>イリョウヒ</t>
    </rPh>
    <rPh sb="7" eb="9">
      <t>フタン</t>
    </rPh>
    <rPh sb="9" eb="10">
      <t>キン</t>
    </rPh>
    <rPh sb="11" eb="15">
      <t>チュウゴクシコク</t>
    </rPh>
    <phoneticPr fontId="5"/>
  </si>
  <si>
    <t>（目）児童保護費医療費負担金</t>
    <rPh sb="1" eb="2">
      <t>モク</t>
    </rPh>
    <rPh sb="3" eb="5">
      <t>ジドウ</t>
    </rPh>
    <rPh sb="5" eb="8">
      <t>ホゴヒ</t>
    </rPh>
    <rPh sb="8" eb="11">
      <t>イリョウヒ</t>
    </rPh>
    <rPh sb="11" eb="14">
      <t>フタンキン</t>
    </rPh>
    <phoneticPr fontId="5"/>
  </si>
  <si>
    <t>婦人保護費国庫負担金（中国四国）</t>
    <rPh sb="0" eb="2">
      <t>フジン</t>
    </rPh>
    <rPh sb="2" eb="4">
      <t>ホゴ</t>
    </rPh>
    <rPh sb="4" eb="5">
      <t>ヒ</t>
    </rPh>
    <rPh sb="5" eb="7">
      <t>コッコ</t>
    </rPh>
    <rPh sb="7" eb="10">
      <t>フタンキン</t>
    </rPh>
    <rPh sb="11" eb="13">
      <t>チュウゴク</t>
    </rPh>
    <rPh sb="13" eb="15">
      <t>シコク</t>
    </rPh>
    <phoneticPr fontId="5"/>
  </si>
  <si>
    <t>（目）婦人相談所運営費負担金</t>
    <rPh sb="1" eb="2">
      <t>モク</t>
    </rPh>
    <rPh sb="3" eb="5">
      <t>フジン</t>
    </rPh>
    <rPh sb="5" eb="8">
      <t>ソウダンジョ</t>
    </rPh>
    <rPh sb="8" eb="11">
      <t>ウンエイヒ</t>
    </rPh>
    <rPh sb="11" eb="14">
      <t>フタンキン</t>
    </rPh>
    <phoneticPr fontId="5"/>
  </si>
  <si>
    <t>婦人保護費国庫補助金（中国四国）</t>
    <rPh sb="0" eb="2">
      <t>フジン</t>
    </rPh>
    <rPh sb="2" eb="4">
      <t>ホゴ</t>
    </rPh>
    <rPh sb="4" eb="5">
      <t>ヒ</t>
    </rPh>
    <rPh sb="5" eb="7">
      <t>コッコ</t>
    </rPh>
    <rPh sb="7" eb="10">
      <t>ホジョキン</t>
    </rPh>
    <rPh sb="11" eb="13">
      <t>チュウゴク</t>
    </rPh>
    <rPh sb="13" eb="15">
      <t>シコク</t>
    </rPh>
    <phoneticPr fontId="5"/>
  </si>
  <si>
    <t>（目）婦人保護費事業費補助金</t>
    <rPh sb="1" eb="2">
      <t>モク</t>
    </rPh>
    <rPh sb="3" eb="5">
      <t>フジン</t>
    </rPh>
    <rPh sb="5" eb="7">
      <t>ホゴ</t>
    </rPh>
    <rPh sb="7" eb="8">
      <t>ヒ</t>
    </rPh>
    <rPh sb="8" eb="11">
      <t>ジギョウヒ</t>
    </rPh>
    <rPh sb="11" eb="14">
      <t>ホジョキン</t>
    </rPh>
    <phoneticPr fontId="5"/>
  </si>
  <si>
    <t>児童保護費負担金（四国）</t>
    <rPh sb="0" eb="2">
      <t>ジドウ</t>
    </rPh>
    <rPh sb="2" eb="5">
      <t>ホゴヒ</t>
    </rPh>
    <rPh sb="5" eb="8">
      <t>フタンキン</t>
    </rPh>
    <rPh sb="9" eb="11">
      <t>シコク</t>
    </rPh>
    <phoneticPr fontId="5"/>
  </si>
  <si>
    <t>愛媛県</t>
    <rPh sb="0" eb="3">
      <t>エヒメケン</t>
    </rPh>
    <phoneticPr fontId="5"/>
  </si>
  <si>
    <t>児童保護医療費負担金（四国）</t>
    <rPh sb="0" eb="2">
      <t>ジドウ</t>
    </rPh>
    <rPh sb="2" eb="4">
      <t>ホゴ</t>
    </rPh>
    <rPh sb="4" eb="7">
      <t>イリョウヒ</t>
    </rPh>
    <rPh sb="7" eb="10">
      <t>フタンキン</t>
    </rPh>
    <rPh sb="11" eb="13">
      <t>シコク</t>
    </rPh>
    <phoneticPr fontId="5"/>
  </si>
  <si>
    <t>香川県外７件</t>
    <rPh sb="0" eb="2">
      <t>カガワ</t>
    </rPh>
    <rPh sb="2" eb="3">
      <t>ケン</t>
    </rPh>
    <rPh sb="5" eb="6">
      <t>ケン</t>
    </rPh>
    <phoneticPr fontId="5"/>
  </si>
  <si>
    <t>婦人保護事業費負担金（四国）</t>
    <rPh sb="0" eb="2">
      <t>フジン</t>
    </rPh>
    <rPh sb="2" eb="4">
      <t>ホゴ</t>
    </rPh>
    <rPh sb="4" eb="7">
      <t>ジギョウヒ</t>
    </rPh>
    <rPh sb="7" eb="10">
      <t>フタンキン</t>
    </rPh>
    <rPh sb="11" eb="13">
      <t>シコク</t>
    </rPh>
    <phoneticPr fontId="5"/>
  </si>
  <si>
    <t>婦人相談所運営費負担金（四国）</t>
    <rPh sb="0" eb="2">
      <t>フジン</t>
    </rPh>
    <rPh sb="2" eb="5">
      <t>ソウダンショ</t>
    </rPh>
    <rPh sb="5" eb="8">
      <t>ウンエイヒ</t>
    </rPh>
    <rPh sb="8" eb="11">
      <t>フタンキン</t>
    </rPh>
    <rPh sb="12" eb="14">
      <t>シコク</t>
    </rPh>
    <phoneticPr fontId="5"/>
  </si>
  <si>
    <t>（目）婦人相談所運営費負担金</t>
    <rPh sb="1" eb="2">
      <t>モク</t>
    </rPh>
    <rPh sb="3" eb="8">
      <t>フジンソウダンショ</t>
    </rPh>
    <rPh sb="8" eb="11">
      <t>ウンエイヒ</t>
    </rPh>
    <rPh sb="11" eb="14">
      <t>フタンキン</t>
    </rPh>
    <phoneticPr fontId="5"/>
  </si>
  <si>
    <t>婦人保護事業費補助金（四国）</t>
    <rPh sb="0" eb="2">
      <t>フジン</t>
    </rPh>
    <rPh sb="2" eb="4">
      <t>ホゴ</t>
    </rPh>
    <rPh sb="4" eb="7">
      <t>ジギョウヒ</t>
    </rPh>
    <rPh sb="7" eb="10">
      <t>ホジョキン</t>
    </rPh>
    <rPh sb="11" eb="13">
      <t>シコク</t>
    </rPh>
    <phoneticPr fontId="5"/>
  </si>
  <si>
    <t>児童保護費負担金（九州）</t>
    <rPh sb="0" eb="2">
      <t>ジドウ</t>
    </rPh>
    <rPh sb="2" eb="5">
      <t>ホゴヒ</t>
    </rPh>
    <rPh sb="5" eb="8">
      <t>フタンキン</t>
    </rPh>
    <rPh sb="9" eb="11">
      <t>キュウシュウ</t>
    </rPh>
    <phoneticPr fontId="5"/>
  </si>
  <si>
    <t>児童保護医療費負担金（九州）</t>
    <rPh sb="0" eb="2">
      <t>ジドウ</t>
    </rPh>
    <rPh sb="2" eb="4">
      <t>ホゴ</t>
    </rPh>
    <rPh sb="4" eb="7">
      <t>イリョウヒ</t>
    </rPh>
    <rPh sb="7" eb="10">
      <t>フタンキン</t>
    </rPh>
    <rPh sb="11" eb="13">
      <t>キュウシュウ</t>
    </rPh>
    <phoneticPr fontId="5"/>
  </si>
  <si>
    <t>宇佐市</t>
    <rPh sb="0" eb="3">
      <t>ウサシ</t>
    </rPh>
    <phoneticPr fontId="5"/>
  </si>
  <si>
    <t>H30確定に伴う追加交付決定</t>
    <phoneticPr fontId="5"/>
  </si>
  <si>
    <t>婦人保護事業費負担金（九州）</t>
    <rPh sb="0" eb="2">
      <t>フジン</t>
    </rPh>
    <rPh sb="2" eb="4">
      <t>ホゴ</t>
    </rPh>
    <rPh sb="4" eb="7">
      <t>ジギョウヒ</t>
    </rPh>
    <rPh sb="7" eb="10">
      <t>フタンキン</t>
    </rPh>
    <rPh sb="11" eb="13">
      <t>キュウシュウ</t>
    </rPh>
    <phoneticPr fontId="5"/>
  </si>
  <si>
    <t>婦人相談所運営費負担金（九州）</t>
    <rPh sb="0" eb="2">
      <t>フジン</t>
    </rPh>
    <rPh sb="2" eb="5">
      <t>ソウダンショ</t>
    </rPh>
    <rPh sb="5" eb="8">
      <t>ウンエイヒ</t>
    </rPh>
    <rPh sb="8" eb="11">
      <t>フタンキン</t>
    </rPh>
    <rPh sb="12" eb="14">
      <t>キュウシュウ</t>
    </rPh>
    <phoneticPr fontId="5"/>
  </si>
  <si>
    <t>婦人保護事業費補助金（九州）</t>
    <rPh sb="0" eb="2">
      <t>フジン</t>
    </rPh>
    <rPh sb="2" eb="4">
      <t>ホゴ</t>
    </rPh>
    <rPh sb="4" eb="7">
      <t>ジギョウヒ</t>
    </rPh>
    <rPh sb="7" eb="10">
      <t>ホジョキン</t>
    </rPh>
    <rPh sb="11" eb="13">
      <t>キュウシュウ</t>
    </rPh>
    <phoneticPr fontId="5"/>
  </si>
  <si>
    <t>H30確定に伴う追加交付決定</t>
    <phoneticPr fontId="5"/>
  </si>
  <si>
    <t>大分県</t>
    <rPh sb="0" eb="3">
      <t>オオイタケン</t>
    </rPh>
    <phoneticPr fontId="5"/>
  </si>
  <si>
    <t>H30確定に伴う追加交付決定</t>
    <phoneticPr fontId="5"/>
  </si>
  <si>
    <t>児童虐待・DV対策等総合支援事業</t>
    <rPh sb="0" eb="2">
      <t>ジドウ</t>
    </rPh>
    <rPh sb="2" eb="4">
      <t>ギャクタイ</t>
    </rPh>
    <rPh sb="7" eb="9">
      <t>タイサク</t>
    </rPh>
    <rPh sb="9" eb="10">
      <t>トウ</t>
    </rPh>
    <rPh sb="10" eb="12">
      <t>ソウゴウ</t>
    </rPh>
    <rPh sb="12" eb="14">
      <t>シエン</t>
    </rPh>
    <rPh sb="14" eb="16">
      <t>ジギョウ</t>
    </rPh>
    <phoneticPr fontId="5"/>
  </si>
  <si>
    <t>（目）児童福祉事業対策費等国庫補助金</t>
    <rPh sb="1" eb="2">
      <t>モク</t>
    </rPh>
    <rPh sb="3" eb="5">
      <t>ジドウ</t>
    </rPh>
    <rPh sb="5" eb="7">
      <t>フクシ</t>
    </rPh>
    <rPh sb="7" eb="9">
      <t>ジギョウ</t>
    </rPh>
    <rPh sb="9" eb="11">
      <t>タイサク</t>
    </rPh>
    <rPh sb="11" eb="12">
      <t>ヒ</t>
    </rPh>
    <rPh sb="12" eb="13">
      <t>トウ</t>
    </rPh>
    <rPh sb="13" eb="15">
      <t>コッコ</t>
    </rPh>
    <rPh sb="15" eb="18">
      <t>ホジョキン</t>
    </rPh>
    <phoneticPr fontId="5"/>
  </si>
  <si>
    <t>北海道　外630件</t>
    <rPh sb="0" eb="3">
      <t>ホッカイドウ</t>
    </rPh>
    <rPh sb="8" eb="9">
      <t>ケン</t>
    </rPh>
    <phoneticPr fontId="5"/>
  </si>
  <si>
    <t>令和元年度母子家庭等対策総合支援事業費国庫補助金</t>
    <rPh sb="0" eb="2">
      <t>レイワ</t>
    </rPh>
    <rPh sb="2" eb="4">
      <t>ガンネン</t>
    </rPh>
    <rPh sb="4" eb="5">
      <t>ド</t>
    </rPh>
    <rPh sb="5" eb="7">
      <t>ボシ</t>
    </rPh>
    <rPh sb="7" eb="9">
      <t>カテイ</t>
    </rPh>
    <rPh sb="9" eb="10">
      <t>トウ</t>
    </rPh>
    <rPh sb="10" eb="12">
      <t>タイサク</t>
    </rPh>
    <rPh sb="12" eb="14">
      <t>ソウゴウ</t>
    </rPh>
    <rPh sb="14" eb="16">
      <t>シエン</t>
    </rPh>
    <rPh sb="16" eb="19">
      <t>ジギョウヒ</t>
    </rPh>
    <rPh sb="19" eb="21">
      <t>コッコ</t>
    </rPh>
    <rPh sb="21" eb="24">
      <t>ホジョキン</t>
    </rPh>
    <phoneticPr fontId="5"/>
  </si>
  <si>
    <t>（項）母子家庭等対策費</t>
    <rPh sb="1" eb="2">
      <t>コウ</t>
    </rPh>
    <rPh sb="3" eb="5">
      <t>ボシ</t>
    </rPh>
    <rPh sb="5" eb="7">
      <t>カテイ</t>
    </rPh>
    <rPh sb="7" eb="8">
      <t>トウ</t>
    </rPh>
    <rPh sb="8" eb="11">
      <t>タイサクヒ</t>
    </rPh>
    <phoneticPr fontId="5"/>
  </si>
  <si>
    <t>（目）母子家庭等対策費補助金</t>
    <rPh sb="1" eb="2">
      <t>モク</t>
    </rPh>
    <rPh sb="3" eb="5">
      <t>ボシ</t>
    </rPh>
    <rPh sb="5" eb="7">
      <t>カテイ</t>
    </rPh>
    <rPh sb="7" eb="8">
      <t>トウ</t>
    </rPh>
    <rPh sb="8" eb="11">
      <t>タイサクヒ</t>
    </rPh>
    <rPh sb="11" eb="14">
      <t>ホジョキン</t>
    </rPh>
    <phoneticPr fontId="5"/>
  </si>
  <si>
    <t>令和元年度（平成３０年度からの繰越分）年度母子家庭等対策総合支援事業費国庫補助金（ひとり親家庭高等職業訓練促進資金貸付事業及び児童扶養手当システム改修事業分）</t>
    <rPh sb="0" eb="2">
      <t>レイワ</t>
    </rPh>
    <rPh sb="2" eb="4">
      <t>ガンネン</t>
    </rPh>
    <rPh sb="4" eb="5">
      <t>ド</t>
    </rPh>
    <rPh sb="6" eb="8">
      <t>ヘイセイ</t>
    </rPh>
    <rPh sb="10" eb="12">
      <t>ネンド</t>
    </rPh>
    <rPh sb="15" eb="17">
      <t>クリコシ</t>
    </rPh>
    <rPh sb="17" eb="18">
      <t>ブン</t>
    </rPh>
    <rPh sb="19" eb="21">
      <t>ネンド</t>
    </rPh>
    <rPh sb="21" eb="23">
      <t>ボシ</t>
    </rPh>
    <rPh sb="23" eb="25">
      <t>カテイ</t>
    </rPh>
    <rPh sb="25" eb="26">
      <t>トウ</t>
    </rPh>
    <rPh sb="26" eb="28">
      <t>タイサク</t>
    </rPh>
    <rPh sb="28" eb="30">
      <t>ソウゴウ</t>
    </rPh>
    <rPh sb="30" eb="32">
      <t>シエン</t>
    </rPh>
    <rPh sb="32" eb="35">
      <t>ジギョウヒ</t>
    </rPh>
    <rPh sb="35" eb="37">
      <t>コッコ</t>
    </rPh>
    <rPh sb="37" eb="40">
      <t>ホジョキン</t>
    </rPh>
    <rPh sb="44" eb="45">
      <t>オヤ</t>
    </rPh>
    <rPh sb="45" eb="47">
      <t>カテイ</t>
    </rPh>
    <rPh sb="47" eb="49">
      <t>コウトウ</t>
    </rPh>
    <rPh sb="49" eb="51">
      <t>ショクギョウ</t>
    </rPh>
    <rPh sb="51" eb="53">
      <t>クンレン</t>
    </rPh>
    <rPh sb="53" eb="55">
      <t>ソクシン</t>
    </rPh>
    <rPh sb="55" eb="57">
      <t>シキン</t>
    </rPh>
    <rPh sb="57" eb="59">
      <t>カシツケ</t>
    </rPh>
    <rPh sb="59" eb="61">
      <t>ジギョウ</t>
    </rPh>
    <rPh sb="61" eb="62">
      <t>オヨ</t>
    </rPh>
    <rPh sb="63" eb="65">
      <t>ジドウ</t>
    </rPh>
    <rPh sb="65" eb="67">
      <t>フヨウ</t>
    </rPh>
    <rPh sb="67" eb="69">
      <t>テアテ</t>
    </rPh>
    <rPh sb="73" eb="75">
      <t>カイシュウ</t>
    </rPh>
    <rPh sb="75" eb="78">
      <t>ジギョウブン</t>
    </rPh>
    <phoneticPr fontId="5"/>
  </si>
  <si>
    <t>（項）母子家庭等対策費</t>
    <rPh sb="3" eb="5">
      <t>ボシ</t>
    </rPh>
    <rPh sb="5" eb="7">
      <t>カテイ</t>
    </rPh>
    <rPh sb="7" eb="8">
      <t>トウ</t>
    </rPh>
    <rPh sb="8" eb="11">
      <t>タイサクヒ</t>
    </rPh>
    <phoneticPr fontId="5"/>
  </si>
  <si>
    <t>児童扶養手当給付費負担金</t>
    <rPh sb="0" eb="2">
      <t>ジドウ</t>
    </rPh>
    <rPh sb="2" eb="4">
      <t>フヨウ</t>
    </rPh>
    <rPh sb="4" eb="6">
      <t>テアテ</t>
    </rPh>
    <rPh sb="6" eb="8">
      <t>キュウフ</t>
    </rPh>
    <rPh sb="8" eb="9">
      <t>ヒ</t>
    </rPh>
    <rPh sb="9" eb="11">
      <t>フタン</t>
    </rPh>
    <rPh sb="11" eb="12">
      <t>キン</t>
    </rPh>
    <phoneticPr fontId="6"/>
  </si>
  <si>
    <t>（項）母子家庭等対策費</t>
    <phoneticPr fontId="5"/>
  </si>
  <si>
    <t>（目）児童扶養手当給付費負担金</t>
    <phoneticPr fontId="5"/>
  </si>
  <si>
    <t>令和元年度保育対策総合支援事業費補助金</t>
    <rPh sb="0" eb="2">
      <t>レイワ</t>
    </rPh>
    <rPh sb="2" eb="5">
      <t>ガンネンド</t>
    </rPh>
    <rPh sb="5" eb="7">
      <t>ホイク</t>
    </rPh>
    <rPh sb="7" eb="9">
      <t>タイサク</t>
    </rPh>
    <rPh sb="9" eb="11">
      <t>ソウゴウ</t>
    </rPh>
    <rPh sb="11" eb="13">
      <t>シエン</t>
    </rPh>
    <rPh sb="13" eb="16">
      <t>ジギョウヒ</t>
    </rPh>
    <rPh sb="16" eb="19">
      <t>ホジョキン</t>
    </rPh>
    <phoneticPr fontId="5"/>
  </si>
  <si>
    <t>（項）保育対策費</t>
    <rPh sb="3" eb="5">
      <t>ホイク</t>
    </rPh>
    <rPh sb="5" eb="8">
      <t>タイサクヒ</t>
    </rPh>
    <phoneticPr fontId="5"/>
  </si>
  <si>
    <t>（目）保育対策事業費補助金</t>
    <rPh sb="3" eb="5">
      <t>ホイク</t>
    </rPh>
    <rPh sb="5" eb="7">
      <t>タイサク</t>
    </rPh>
    <rPh sb="7" eb="9">
      <t>ジギョウ</t>
    </rPh>
    <rPh sb="9" eb="10">
      <t>ヒ</t>
    </rPh>
    <rPh sb="10" eb="13">
      <t>ホジョキン</t>
    </rPh>
    <phoneticPr fontId="5"/>
  </si>
  <si>
    <t>令和元年度（平成30年度からの繰越分）
保育対策総合支援事業費補助金</t>
    <rPh sb="0" eb="2">
      <t>レイワ</t>
    </rPh>
    <rPh sb="2" eb="5">
      <t>ガンネンド</t>
    </rPh>
    <rPh sb="6" eb="8">
      <t>ヘイセイ</t>
    </rPh>
    <rPh sb="10" eb="12">
      <t>ネンド</t>
    </rPh>
    <rPh sb="15" eb="18">
      <t>クリコシブン</t>
    </rPh>
    <rPh sb="20" eb="22">
      <t>ホイク</t>
    </rPh>
    <rPh sb="22" eb="24">
      <t>タイサク</t>
    </rPh>
    <rPh sb="24" eb="26">
      <t>ソウゴウ</t>
    </rPh>
    <rPh sb="26" eb="28">
      <t>シエン</t>
    </rPh>
    <rPh sb="28" eb="31">
      <t>ジギョウヒ</t>
    </rPh>
    <rPh sb="31" eb="34">
      <t>ホジョキン</t>
    </rPh>
    <phoneticPr fontId="5"/>
  </si>
  <si>
    <t>令和元年度（令和元年度補正分）
保育対策総合支援事業費補助金</t>
    <rPh sb="0" eb="2">
      <t>レイワ</t>
    </rPh>
    <rPh sb="2" eb="5">
      <t>ガンネンド</t>
    </rPh>
    <rPh sb="6" eb="8">
      <t>レイワ</t>
    </rPh>
    <rPh sb="8" eb="11">
      <t>ガンネンド</t>
    </rPh>
    <rPh sb="11" eb="13">
      <t>ホセイ</t>
    </rPh>
    <rPh sb="13" eb="14">
      <t>ブン</t>
    </rPh>
    <rPh sb="16" eb="18">
      <t>ホイク</t>
    </rPh>
    <rPh sb="18" eb="20">
      <t>タイサク</t>
    </rPh>
    <rPh sb="20" eb="22">
      <t>ソウゴウ</t>
    </rPh>
    <rPh sb="22" eb="24">
      <t>シエン</t>
    </rPh>
    <rPh sb="24" eb="27">
      <t>ジギョウヒ</t>
    </rPh>
    <rPh sb="27" eb="30">
      <t>ホジョキン</t>
    </rPh>
    <phoneticPr fontId="5"/>
  </si>
  <si>
    <t>（目）保育対策事業費補助金</t>
    <rPh sb="1" eb="2">
      <t>メ</t>
    </rPh>
    <rPh sb="3" eb="5">
      <t>ホイク</t>
    </rPh>
    <rPh sb="5" eb="7">
      <t>タイサク</t>
    </rPh>
    <rPh sb="7" eb="9">
      <t>ジギョウ</t>
    </rPh>
    <rPh sb="9" eb="10">
      <t>ヒ</t>
    </rPh>
    <rPh sb="10" eb="13">
      <t>ホジョキン</t>
    </rPh>
    <phoneticPr fontId="5"/>
  </si>
  <si>
    <t>保育所等整備交付金（平成30年度からの繰越分）</t>
  </si>
  <si>
    <t>（項）保育対策費</t>
    <rPh sb="1" eb="2">
      <t>コウ</t>
    </rPh>
    <phoneticPr fontId="5"/>
  </si>
  <si>
    <t>（目）保育所等整備交付金</t>
    <rPh sb="1" eb="2">
      <t>モク</t>
    </rPh>
    <phoneticPr fontId="5"/>
  </si>
  <si>
    <t>墨田区 外10自治体</t>
    <phoneticPr fontId="5"/>
  </si>
  <si>
    <t>札幌市 外22自治体</t>
    <phoneticPr fontId="5"/>
  </si>
  <si>
    <t>保育所等整備交付金</t>
  </si>
  <si>
    <t>江差町 外63自治体</t>
    <phoneticPr fontId="5"/>
  </si>
  <si>
    <t>弘前市 外10自治体</t>
  </si>
  <si>
    <t>次世代育成支援対策施設整備交付金（平成30年度からの繰越分）</t>
  </si>
  <si>
    <t>（項）児童福祉施設整備費</t>
    <rPh sb="1" eb="2">
      <t>コウ</t>
    </rPh>
    <phoneticPr fontId="5"/>
  </si>
  <si>
    <t>（目）次世代育成支援対策施設整備交付金</t>
    <rPh sb="1" eb="2">
      <t>モク</t>
    </rPh>
    <phoneticPr fontId="5"/>
  </si>
  <si>
    <t>名古屋市</t>
    <phoneticPr fontId="5"/>
  </si>
  <si>
    <t>墨田区</t>
  </si>
  <si>
    <t>次世代育成支援対策施設整備交付金</t>
  </si>
  <si>
    <t>岩手県 外14自治体</t>
    <phoneticPr fontId="5"/>
  </si>
  <si>
    <t>社会福祉施設等災害復旧費国庫補助金（平成30年度からの繰越分）</t>
    <phoneticPr fontId="5"/>
  </si>
  <si>
    <t>村上市 外36自治体</t>
    <phoneticPr fontId="5"/>
  </si>
  <si>
    <t>社会福祉施設等設備災害復旧費国庫補助金</t>
    <phoneticPr fontId="5"/>
  </si>
  <si>
    <t>（項）子ども・子育て支援対策費</t>
    <rPh sb="1" eb="2">
      <t>コウ</t>
    </rPh>
    <phoneticPr fontId="5"/>
  </si>
  <si>
    <t>（目）社会福祉施設等設備災害復旧費補助金</t>
    <rPh sb="1" eb="2">
      <t>モク</t>
    </rPh>
    <rPh sb="10" eb="12">
      <t>セツビ</t>
    </rPh>
    <phoneticPr fontId="5"/>
  </si>
  <si>
    <t>久慈市　外64自治体</t>
    <rPh sb="0" eb="3">
      <t>クジシ</t>
    </rPh>
    <rPh sb="4" eb="5">
      <t>ホカ</t>
    </rPh>
    <rPh sb="7" eb="10">
      <t>ジチタイ</t>
    </rPh>
    <phoneticPr fontId="5"/>
  </si>
  <si>
    <t>社会福祉施設等災害復旧費補助金</t>
    <phoneticPr fontId="5"/>
  </si>
  <si>
    <t>（項）社会保障等復興事業費</t>
    <rPh sb="1" eb="2">
      <t>コウ</t>
    </rPh>
    <phoneticPr fontId="5"/>
  </si>
  <si>
    <t>（目）社会福祉施設等災害復旧費補助金</t>
    <rPh sb="1" eb="2">
      <t>モク</t>
    </rPh>
    <rPh sb="10" eb="12">
      <t>サイガイ</t>
    </rPh>
    <phoneticPr fontId="5"/>
  </si>
  <si>
    <t>名取市</t>
  </si>
  <si>
    <t>社会福祉施設等設備災害復旧費等補助金</t>
    <phoneticPr fontId="5"/>
  </si>
  <si>
    <t>（項）社会保障等復興政策費</t>
    <rPh sb="1" eb="2">
      <t>コウ</t>
    </rPh>
    <rPh sb="10" eb="12">
      <t>セイサク</t>
    </rPh>
    <phoneticPr fontId="5"/>
  </si>
  <si>
    <t>（目）社会福祉施設等設備災害復旧費等補助金</t>
    <rPh sb="1" eb="2">
      <t>モク</t>
    </rPh>
    <rPh sb="10" eb="12">
      <t>セツビ</t>
    </rPh>
    <rPh sb="17" eb="18">
      <t>トウ</t>
    </rPh>
    <phoneticPr fontId="5"/>
  </si>
  <si>
    <t>被災者支援総合交付金</t>
    <rPh sb="0" eb="3">
      <t>ヒサイシャ</t>
    </rPh>
    <rPh sb="3" eb="5">
      <t>シエン</t>
    </rPh>
    <rPh sb="5" eb="7">
      <t>ソウゴウ</t>
    </rPh>
    <rPh sb="7" eb="10">
      <t>コウフキン</t>
    </rPh>
    <phoneticPr fontId="5"/>
  </si>
  <si>
    <t>（項）東日本大震災復興支援対策費</t>
    <rPh sb="1" eb="2">
      <t>コウ</t>
    </rPh>
    <phoneticPr fontId="5"/>
  </si>
  <si>
    <t>（目）被災者支援総合交付金</t>
    <rPh sb="1" eb="2">
      <t>モク</t>
    </rPh>
    <phoneticPr fontId="5"/>
  </si>
  <si>
    <t>宮城県、福島県、山梨県、岡山市、山形市、福島市、川越市</t>
    <rPh sb="0" eb="3">
      <t>ミヤギケン</t>
    </rPh>
    <rPh sb="4" eb="7">
      <t>フクシマケン</t>
    </rPh>
    <rPh sb="8" eb="11">
      <t>ヤマナシケン</t>
    </rPh>
    <rPh sb="12" eb="15">
      <t>オカヤマシ</t>
    </rPh>
    <rPh sb="16" eb="19">
      <t>ヤマガタシ</t>
    </rPh>
    <rPh sb="20" eb="23">
      <t>フクシマシ</t>
    </rPh>
    <rPh sb="24" eb="27">
      <t>カワゴエシ</t>
    </rPh>
    <phoneticPr fontId="5"/>
  </si>
  <si>
    <t>令和元年度（平成30年度からの繰越分）児童健全育成対策費補助金</t>
    <rPh sb="0" eb="2">
      <t>レイワ</t>
    </rPh>
    <rPh sb="2" eb="5">
      <t>ガンネンド</t>
    </rPh>
    <rPh sb="6" eb="8">
      <t>ヘイセイ</t>
    </rPh>
    <rPh sb="10" eb="12">
      <t>ネンド</t>
    </rPh>
    <rPh sb="15" eb="18">
      <t>クリコシブン</t>
    </rPh>
    <rPh sb="19" eb="21">
      <t>ジドウ</t>
    </rPh>
    <rPh sb="21" eb="23">
      <t>ケンゼン</t>
    </rPh>
    <rPh sb="23" eb="25">
      <t>イクセイ</t>
    </rPh>
    <rPh sb="25" eb="28">
      <t>タイサクヒ</t>
    </rPh>
    <rPh sb="28" eb="31">
      <t>ホジョキン</t>
    </rPh>
    <phoneticPr fontId="8"/>
  </si>
  <si>
    <t>（項）子ども・子育て支援対策費</t>
    <phoneticPr fontId="8"/>
  </si>
  <si>
    <t>（目）児童健全育成対策費補助金</t>
    <rPh sb="1" eb="2">
      <t>モク</t>
    </rPh>
    <rPh sb="3" eb="5">
      <t>ジドウ</t>
    </rPh>
    <rPh sb="5" eb="7">
      <t>ケンゼン</t>
    </rPh>
    <rPh sb="7" eb="9">
      <t>イクセイ</t>
    </rPh>
    <rPh sb="9" eb="12">
      <t>タイサクヒ</t>
    </rPh>
    <rPh sb="12" eb="15">
      <t>ホジョキン</t>
    </rPh>
    <phoneticPr fontId="8"/>
  </si>
  <si>
    <t>春日市</t>
    <rPh sb="0" eb="3">
      <t>カスガシ</t>
    </rPh>
    <phoneticPr fontId="5"/>
  </si>
  <si>
    <t>子ども・子育て支援体制整備総合推進事業費国庫補助金</t>
    <rPh sb="19" eb="20">
      <t>ヒ</t>
    </rPh>
    <rPh sb="20" eb="22">
      <t>コッコ</t>
    </rPh>
    <rPh sb="22" eb="25">
      <t>ホジョキン</t>
    </rPh>
    <phoneticPr fontId="5"/>
  </si>
  <si>
    <t>(項)子ども・子育て支援対策費</t>
    <rPh sb="3" eb="4">
      <t>コ</t>
    </rPh>
    <rPh sb="7" eb="9">
      <t>コソダ</t>
    </rPh>
    <rPh sb="10" eb="12">
      <t>シエン</t>
    </rPh>
    <rPh sb="12" eb="15">
      <t>タイサクヒ</t>
    </rPh>
    <phoneticPr fontId="5"/>
  </si>
  <si>
    <t>(目)子ども・子育て支援対策推進事業費補助金</t>
    <rPh sb="1" eb="2">
      <t>メ</t>
    </rPh>
    <phoneticPr fontId="5"/>
  </si>
  <si>
    <t>未熟児養育医療費等国庫負担金</t>
    <phoneticPr fontId="7"/>
  </si>
  <si>
    <t>（項）母子保健衛生対策費</t>
    <rPh sb="3" eb="5">
      <t>ボシ</t>
    </rPh>
    <rPh sb="5" eb="7">
      <t>ホケン</t>
    </rPh>
    <rPh sb="7" eb="9">
      <t>エイセイ</t>
    </rPh>
    <rPh sb="9" eb="12">
      <t>タイサクヒ</t>
    </rPh>
    <phoneticPr fontId="7"/>
  </si>
  <si>
    <t>（目）母子保健衛生医療費負担金
（目）結核児童日用品費等負担金</t>
    <rPh sb="3" eb="5">
      <t>ボシ</t>
    </rPh>
    <rPh sb="5" eb="7">
      <t>ホケン</t>
    </rPh>
    <rPh sb="7" eb="9">
      <t>エイセイ</t>
    </rPh>
    <rPh sb="9" eb="12">
      <t>イリョウヒ</t>
    </rPh>
    <rPh sb="12" eb="14">
      <t>フタン</t>
    </rPh>
    <rPh sb="14" eb="15">
      <t>キン</t>
    </rPh>
    <rPh sb="19" eb="21">
      <t>ケッカク</t>
    </rPh>
    <rPh sb="21" eb="23">
      <t>ジドウ</t>
    </rPh>
    <rPh sb="23" eb="26">
      <t>ニチヨウヒン</t>
    </rPh>
    <rPh sb="26" eb="27">
      <t>ヒ</t>
    </rPh>
    <rPh sb="27" eb="28">
      <t>トウ</t>
    </rPh>
    <rPh sb="28" eb="31">
      <t>フタンキン</t>
    </rPh>
    <phoneticPr fontId="7"/>
  </si>
  <si>
    <t>母子保健医療対策総合支援事業</t>
    <rPh sb="0" eb="2">
      <t>ボシ</t>
    </rPh>
    <rPh sb="2" eb="4">
      <t>ホケン</t>
    </rPh>
    <rPh sb="4" eb="6">
      <t>イリョウ</t>
    </rPh>
    <rPh sb="6" eb="8">
      <t>タイサク</t>
    </rPh>
    <rPh sb="8" eb="10">
      <t>ソウゴウ</t>
    </rPh>
    <rPh sb="10" eb="12">
      <t>シエン</t>
    </rPh>
    <rPh sb="12" eb="14">
      <t>ジギョウ</t>
    </rPh>
    <phoneticPr fontId="7"/>
  </si>
  <si>
    <t>（目）母子保健衛生費補助金</t>
    <rPh sb="3" eb="5">
      <t>ボシ</t>
    </rPh>
    <rPh sb="5" eb="7">
      <t>ホケン</t>
    </rPh>
    <rPh sb="7" eb="9">
      <t>エイセイ</t>
    </rPh>
    <rPh sb="9" eb="10">
      <t>ヒ</t>
    </rPh>
    <rPh sb="10" eb="13">
      <t>ホジョキン</t>
    </rPh>
    <phoneticPr fontId="7"/>
  </si>
  <si>
    <t>変更交付決定</t>
    <rPh sb="0" eb="2">
      <t>ヘンコウ</t>
    </rPh>
    <rPh sb="2" eb="4">
      <t>コウフ</t>
    </rPh>
    <rPh sb="4" eb="6">
      <t>ケッテイ</t>
    </rPh>
    <phoneticPr fontId="7"/>
  </si>
  <si>
    <t>旧優生保護法一時金支給等業務事務取扱交付金</t>
    <rPh sb="0" eb="1">
      <t>キュウ</t>
    </rPh>
    <rPh sb="1" eb="3">
      <t>ユウセイ</t>
    </rPh>
    <rPh sb="3" eb="5">
      <t>ホゴ</t>
    </rPh>
    <rPh sb="5" eb="6">
      <t>ホウ</t>
    </rPh>
    <rPh sb="6" eb="9">
      <t>イチジキン</t>
    </rPh>
    <rPh sb="9" eb="11">
      <t>シキュウ</t>
    </rPh>
    <rPh sb="11" eb="12">
      <t>トウ</t>
    </rPh>
    <rPh sb="12" eb="14">
      <t>ギョウム</t>
    </rPh>
    <rPh sb="14" eb="16">
      <t>ジム</t>
    </rPh>
    <rPh sb="16" eb="18">
      <t>トリアツカイ</t>
    </rPh>
    <rPh sb="18" eb="21">
      <t>コウフキン</t>
    </rPh>
    <phoneticPr fontId="5"/>
  </si>
  <si>
    <t>（項）母子保健衛生対策費</t>
    <rPh sb="3" eb="5">
      <t>ボシ</t>
    </rPh>
    <rPh sb="5" eb="7">
      <t>ホケン</t>
    </rPh>
    <rPh sb="7" eb="9">
      <t>エイセイ</t>
    </rPh>
    <rPh sb="9" eb="11">
      <t>タイサク</t>
    </rPh>
    <rPh sb="11" eb="12">
      <t>ヒ</t>
    </rPh>
    <phoneticPr fontId="10"/>
  </si>
  <si>
    <t>（目）旧優生保護一時金支給等業務都道府県事務取扱交付金</t>
    <phoneticPr fontId="5"/>
  </si>
  <si>
    <t>京都府</t>
    <rPh sb="0" eb="3">
      <t>キョウトフ</t>
    </rPh>
    <phoneticPr fontId="5"/>
  </si>
  <si>
    <t>生活扶助費等国庫負担金</t>
    <rPh sb="0" eb="2">
      <t>セイカツ</t>
    </rPh>
    <rPh sb="2" eb="4">
      <t>フジョ</t>
    </rPh>
    <rPh sb="4" eb="5">
      <t>ヒ</t>
    </rPh>
    <rPh sb="5" eb="6">
      <t>トウ</t>
    </rPh>
    <rPh sb="6" eb="8">
      <t>コッコ</t>
    </rPh>
    <rPh sb="8" eb="11">
      <t>フタンキン</t>
    </rPh>
    <phoneticPr fontId="5"/>
  </si>
  <si>
    <t>（項）生活保護等対策費</t>
    <rPh sb="1" eb="2">
      <t>コウ</t>
    </rPh>
    <rPh sb="3" eb="5">
      <t>セイカツ</t>
    </rPh>
    <rPh sb="5" eb="7">
      <t>ホゴ</t>
    </rPh>
    <rPh sb="7" eb="8">
      <t>トウ</t>
    </rPh>
    <rPh sb="8" eb="11">
      <t>タイサクヒ</t>
    </rPh>
    <phoneticPr fontId="5"/>
  </si>
  <si>
    <t>（目）生活扶助費等負担金</t>
    <rPh sb="1" eb="2">
      <t>モク</t>
    </rPh>
    <rPh sb="3" eb="5">
      <t>セイカツ</t>
    </rPh>
    <rPh sb="5" eb="8">
      <t>フジョヒ</t>
    </rPh>
    <rPh sb="8" eb="9">
      <t>トウ</t>
    </rPh>
    <rPh sb="9" eb="12">
      <t>フタンキン</t>
    </rPh>
    <phoneticPr fontId="5"/>
  </si>
  <si>
    <t>第３回</t>
    <rPh sb="0" eb="1">
      <t>ダイ</t>
    </rPh>
    <rPh sb="2" eb="3">
      <t>カイ</t>
    </rPh>
    <phoneticPr fontId="5"/>
  </si>
  <si>
    <t>第４回</t>
    <rPh sb="0" eb="1">
      <t>ダイ</t>
    </rPh>
    <rPh sb="2" eb="3">
      <t>カイ</t>
    </rPh>
    <phoneticPr fontId="5"/>
  </si>
  <si>
    <t>医療扶助費等国庫負担金</t>
    <rPh sb="0" eb="2">
      <t>イリョウ</t>
    </rPh>
    <rPh sb="2" eb="5">
      <t>フジョヒ</t>
    </rPh>
    <rPh sb="5" eb="6">
      <t>トウ</t>
    </rPh>
    <rPh sb="6" eb="8">
      <t>コッコ</t>
    </rPh>
    <rPh sb="8" eb="11">
      <t>フタンキン</t>
    </rPh>
    <phoneticPr fontId="5"/>
  </si>
  <si>
    <t>（目）医療扶助費等負担金</t>
    <rPh sb="3" eb="5">
      <t>イリョウ</t>
    </rPh>
    <rPh sb="5" eb="8">
      <t>フジョヒ</t>
    </rPh>
    <rPh sb="8" eb="9">
      <t>トウ</t>
    </rPh>
    <rPh sb="9" eb="12">
      <t>フタンキン</t>
    </rPh>
    <phoneticPr fontId="5"/>
  </si>
  <si>
    <t>介護扶助費等国庫負担金</t>
    <rPh sb="0" eb="2">
      <t>カイゴ</t>
    </rPh>
    <rPh sb="2" eb="5">
      <t>フジョヒ</t>
    </rPh>
    <rPh sb="5" eb="6">
      <t>トウ</t>
    </rPh>
    <rPh sb="6" eb="8">
      <t>コッコ</t>
    </rPh>
    <rPh sb="8" eb="11">
      <t>フタンキン</t>
    </rPh>
    <phoneticPr fontId="5"/>
  </si>
  <si>
    <t>（目）介護扶助費等負担金</t>
    <rPh sb="3" eb="5">
      <t>カイゴ</t>
    </rPh>
    <rPh sb="5" eb="8">
      <t>フジョヒ</t>
    </rPh>
    <rPh sb="8" eb="9">
      <t>トウ</t>
    </rPh>
    <rPh sb="9" eb="12">
      <t>フタンキン</t>
    </rPh>
    <phoneticPr fontId="5"/>
  </si>
  <si>
    <t>生活困窮者自立相談支援事業費等国庫負担金</t>
    <phoneticPr fontId="5"/>
  </si>
  <si>
    <t>（目）生活困窮者自立相談支援事業費等負担金</t>
    <rPh sb="1" eb="2">
      <t>メ</t>
    </rPh>
    <phoneticPr fontId="5"/>
  </si>
  <si>
    <t>変更交付決定</t>
    <rPh sb="0" eb="2">
      <t>ヘンコウ</t>
    </rPh>
    <rPh sb="2" eb="4">
      <t>コウフ</t>
    </rPh>
    <rPh sb="4" eb="6">
      <t>ケッテイ</t>
    </rPh>
    <phoneticPr fontId="6"/>
  </si>
  <si>
    <t>生活困窮者就労準備支援事業費等補助金
（平成30年度からの繰越分）</t>
    <rPh sb="0" eb="2">
      <t>セイカツ</t>
    </rPh>
    <rPh sb="2" eb="18">
      <t>コンキュウシャシュウロウジュンビシエンジギョウヒトウホジョキン</t>
    </rPh>
    <rPh sb="20" eb="22">
      <t>ヘイセイ</t>
    </rPh>
    <rPh sb="24" eb="26">
      <t>ネンド</t>
    </rPh>
    <rPh sb="29" eb="32">
      <t>クリコシブン</t>
    </rPh>
    <phoneticPr fontId="5"/>
  </si>
  <si>
    <t>（目）生活困窮者就労準備支援事業費等補助金</t>
    <rPh sb="1" eb="2">
      <t>メ</t>
    </rPh>
    <rPh sb="8" eb="21">
      <t>シュウロウジュンビシエンジギョウヒトウホジョキン</t>
    </rPh>
    <phoneticPr fontId="5"/>
  </si>
  <si>
    <t>生活困窮者就労準備支援事業費等補助金</t>
    <rPh sb="0" eb="18">
      <t>セイカツコンキュウシャシュウロウジュンビシエンジギョウヒトウホジョキン</t>
    </rPh>
    <phoneticPr fontId="5"/>
  </si>
  <si>
    <t>地方改善施設整備費補助金</t>
    <rPh sb="0" eb="12">
      <t>チホウカイゼンシセツセイビヒホジョキン</t>
    </rPh>
    <phoneticPr fontId="5"/>
  </si>
  <si>
    <t>地方改善施設整備費補助金（変更交付決定額）</t>
    <rPh sb="0" eb="12">
      <t>チホウカイゼンシセツセイビヒホジョキン</t>
    </rPh>
    <rPh sb="13" eb="15">
      <t>ヘンコウ</t>
    </rPh>
    <rPh sb="15" eb="17">
      <t>コウフ</t>
    </rPh>
    <rPh sb="17" eb="20">
      <t>ケッテイガク</t>
    </rPh>
    <phoneticPr fontId="5"/>
  </si>
  <si>
    <t>生活保護指導監査委託費</t>
    <rPh sb="0" eb="2">
      <t>セイカツ</t>
    </rPh>
    <rPh sb="2" eb="4">
      <t>ホゴ</t>
    </rPh>
    <rPh sb="4" eb="6">
      <t>シドウ</t>
    </rPh>
    <rPh sb="6" eb="8">
      <t>カンサ</t>
    </rPh>
    <rPh sb="8" eb="11">
      <t>イタクヒ</t>
    </rPh>
    <phoneticPr fontId="8"/>
  </si>
  <si>
    <t>（項）生活保護等対策費</t>
    <rPh sb="1" eb="2">
      <t>コウ</t>
    </rPh>
    <rPh sb="3" eb="5">
      <t>セイカツ</t>
    </rPh>
    <rPh sb="5" eb="7">
      <t>ホゴ</t>
    </rPh>
    <rPh sb="7" eb="8">
      <t>トウ</t>
    </rPh>
    <rPh sb="8" eb="11">
      <t>タイサクヒ</t>
    </rPh>
    <phoneticPr fontId="8"/>
  </si>
  <si>
    <t>（目）生活保護指導監査委託費</t>
    <rPh sb="1" eb="2">
      <t>モク</t>
    </rPh>
    <rPh sb="3" eb="5">
      <t>セイカツ</t>
    </rPh>
    <rPh sb="5" eb="7">
      <t>ホゴ</t>
    </rPh>
    <rPh sb="7" eb="9">
      <t>シドウ</t>
    </rPh>
    <rPh sb="9" eb="11">
      <t>カンサ</t>
    </rPh>
    <rPh sb="11" eb="14">
      <t>イタクヒ</t>
    </rPh>
    <phoneticPr fontId="8"/>
  </si>
  <si>
    <t>追加交付決定
 (目)生活扶助費等負担金からの流用</t>
    <rPh sb="23" eb="25">
      <t>リュウヨウ</t>
    </rPh>
    <phoneticPr fontId="5"/>
  </si>
  <si>
    <t>地域自殺対策強化事業</t>
    <rPh sb="0" eb="2">
      <t>チイキ</t>
    </rPh>
    <rPh sb="2" eb="4">
      <t>ジサツ</t>
    </rPh>
    <rPh sb="4" eb="6">
      <t>タイサク</t>
    </rPh>
    <rPh sb="6" eb="8">
      <t>キョウカ</t>
    </rPh>
    <rPh sb="8" eb="10">
      <t>ジギョウ</t>
    </rPh>
    <phoneticPr fontId="5"/>
  </si>
  <si>
    <t>北海道　ほか46都府県</t>
    <phoneticPr fontId="5"/>
  </si>
  <si>
    <t>地域自殺対策強化交付金（自殺防止対策事業）</t>
    <rPh sb="0" eb="2">
      <t>チイキ</t>
    </rPh>
    <rPh sb="2" eb="4">
      <t>ジサツ</t>
    </rPh>
    <rPh sb="4" eb="6">
      <t>タイサク</t>
    </rPh>
    <rPh sb="6" eb="8">
      <t>キョウカ</t>
    </rPh>
    <rPh sb="8" eb="11">
      <t>コウフキン</t>
    </rPh>
    <rPh sb="12" eb="14">
      <t>ジサツ</t>
    </rPh>
    <rPh sb="14" eb="16">
      <t>ボウシ</t>
    </rPh>
    <rPh sb="16" eb="18">
      <t>タイサク</t>
    </rPh>
    <rPh sb="18" eb="20">
      <t>ジギョウ</t>
    </rPh>
    <phoneticPr fontId="8"/>
  </si>
  <si>
    <t>一般社団法人全国心理業連合会</t>
  </si>
  <si>
    <t>東京都渋谷区渋谷１丁目１１番３号正栄ビル３階</t>
  </si>
  <si>
    <t>社会事業学校経営委託費</t>
    <rPh sb="0" eb="2">
      <t>シャカイ</t>
    </rPh>
    <rPh sb="2" eb="4">
      <t>ジギョウ</t>
    </rPh>
    <rPh sb="4" eb="6">
      <t>ガッコウ</t>
    </rPh>
    <rPh sb="6" eb="8">
      <t>ケイエイ</t>
    </rPh>
    <rPh sb="8" eb="11">
      <t>イタクヒ</t>
    </rPh>
    <phoneticPr fontId="37"/>
  </si>
  <si>
    <t>学校法人
日本社会事業大学</t>
    <rPh sb="0" eb="2">
      <t>ガッコウ</t>
    </rPh>
    <rPh sb="2" eb="4">
      <t>ホウジン</t>
    </rPh>
    <rPh sb="5" eb="7">
      <t>ニホン</t>
    </rPh>
    <rPh sb="7" eb="9">
      <t>シャカイ</t>
    </rPh>
    <rPh sb="9" eb="11">
      <t>ジギョウ</t>
    </rPh>
    <rPh sb="11" eb="13">
      <t>ダイガク</t>
    </rPh>
    <phoneticPr fontId="8"/>
  </si>
  <si>
    <t xml:space="preserve">9012705000091 
 </t>
    <phoneticPr fontId="8"/>
  </si>
  <si>
    <t xml:space="preserve">東京都清瀬市竹丘３丁目１番３０号 </t>
    <phoneticPr fontId="8"/>
  </si>
  <si>
    <t>変更交付決定</t>
    <rPh sb="0" eb="2">
      <t>ヘンコウ</t>
    </rPh>
    <rPh sb="2" eb="4">
      <t>コウフ</t>
    </rPh>
    <rPh sb="4" eb="6">
      <t>ケッテイ</t>
    </rPh>
    <phoneticPr fontId="8"/>
  </si>
  <si>
    <t>社会福祉職員研修センター経営委託費</t>
    <rPh sb="0" eb="2">
      <t>シャカイ</t>
    </rPh>
    <rPh sb="2" eb="4">
      <t>フクシ</t>
    </rPh>
    <rPh sb="4" eb="6">
      <t>ショクイン</t>
    </rPh>
    <rPh sb="6" eb="8">
      <t>ケンシュウ</t>
    </rPh>
    <rPh sb="12" eb="14">
      <t>ケイエイ</t>
    </rPh>
    <rPh sb="14" eb="16">
      <t>イタク</t>
    </rPh>
    <rPh sb="16" eb="17">
      <t>ヒ</t>
    </rPh>
    <phoneticPr fontId="37"/>
  </si>
  <si>
    <t>社会福祉法人
全国社会福祉協議会</t>
    <rPh sb="0" eb="2">
      <t>シャカイ</t>
    </rPh>
    <rPh sb="2" eb="4">
      <t>フクシ</t>
    </rPh>
    <rPh sb="4" eb="6">
      <t>ホウジン</t>
    </rPh>
    <rPh sb="7" eb="9">
      <t>ゼンコク</t>
    </rPh>
    <rPh sb="9" eb="11">
      <t>シャカイ</t>
    </rPh>
    <rPh sb="11" eb="13">
      <t>フクシ</t>
    </rPh>
    <rPh sb="13" eb="16">
      <t>キョウギカイ</t>
    </rPh>
    <phoneticPr fontId="8"/>
  </si>
  <si>
    <t xml:space="preserve">2010005001032 </t>
    <phoneticPr fontId="8"/>
  </si>
  <si>
    <t xml:space="preserve">東京都千代田区霞が関３丁目３番２号 </t>
    <phoneticPr fontId="8"/>
  </si>
  <si>
    <t>日本赤十字社救護業務費等補助金</t>
  </si>
  <si>
    <t>日本赤十字社</t>
    <rPh sb="0" eb="6">
      <t>ニホンセキジュウジシャ</t>
    </rPh>
    <phoneticPr fontId="5"/>
  </si>
  <si>
    <t>6010405002452</t>
    <phoneticPr fontId="5"/>
  </si>
  <si>
    <t xml:space="preserve">生活困窮者就労準備支援事業費等補助金（社会福祉推進事業分）
</t>
    <phoneticPr fontId="5"/>
  </si>
  <si>
    <t>社会福祉法人　全国社会福祉協議会</t>
    <rPh sb="0" eb="2">
      <t>シャカイ</t>
    </rPh>
    <rPh sb="2" eb="4">
      <t>フクシ</t>
    </rPh>
    <rPh sb="4" eb="6">
      <t>ホウジン</t>
    </rPh>
    <rPh sb="7" eb="9">
      <t>ゼンコク</t>
    </rPh>
    <rPh sb="9" eb="11">
      <t>シャカイ</t>
    </rPh>
    <rPh sb="11" eb="13">
      <t>フクシ</t>
    </rPh>
    <rPh sb="13" eb="16">
      <t>キョウギカイ</t>
    </rPh>
    <phoneticPr fontId="5"/>
  </si>
  <si>
    <t>2010005001032</t>
  </si>
  <si>
    <t>東京都千代田区霞が関３丁目３番２号</t>
  </si>
  <si>
    <t xml:space="preserve">生活困窮者就労準備支援事業費等補助金（社会福祉推進事業分）
</t>
  </si>
  <si>
    <t>学校法人梅村学園　</t>
  </si>
  <si>
    <t>9180005002148</t>
  </si>
  <si>
    <t>愛知県名古屋市昭和区八事本町１０１番地の２</t>
  </si>
  <si>
    <t>三菱UFJリサーチ＆コンサルティング株式会社</t>
  </si>
  <si>
    <t>3010401011971</t>
  </si>
  <si>
    <t>東京都港区虎ノ門５丁目１１番２号</t>
  </si>
  <si>
    <t>公立大学法人　首都大学東京</t>
    <rPh sb="0" eb="2">
      <t>コウリツ</t>
    </rPh>
    <rPh sb="2" eb="4">
      <t>ダイガク</t>
    </rPh>
    <rPh sb="4" eb="6">
      <t>ホウジン</t>
    </rPh>
    <rPh sb="7" eb="9">
      <t>シュト</t>
    </rPh>
    <rPh sb="9" eb="11">
      <t>ダイガク</t>
    </rPh>
    <rPh sb="11" eb="13">
      <t>トウキョウ</t>
    </rPh>
    <phoneticPr fontId="5"/>
  </si>
  <si>
    <t>6011105002701</t>
  </si>
  <si>
    <t>東京都新宿区西新宿２丁目３番１号</t>
  </si>
  <si>
    <t>一般社団法人日本ソーシャルワーク教育学校連盟</t>
    <rPh sb="0" eb="2">
      <t>イッパン</t>
    </rPh>
    <rPh sb="2" eb="6">
      <t>シャダンホウジン</t>
    </rPh>
    <rPh sb="6" eb="8">
      <t>ニホン</t>
    </rPh>
    <rPh sb="16" eb="18">
      <t>キョウイク</t>
    </rPh>
    <rPh sb="18" eb="20">
      <t>ガッコウ</t>
    </rPh>
    <rPh sb="20" eb="22">
      <t>レンメイ</t>
    </rPh>
    <phoneticPr fontId="5"/>
  </si>
  <si>
    <t>8011105001726</t>
  </si>
  <si>
    <t>東京都港区港南４丁目７番８号都漁連水産会館</t>
  </si>
  <si>
    <t>一般社団法人　協同総合研究所</t>
    <rPh sb="0" eb="6">
      <t>イッパンシャダンホウジン</t>
    </rPh>
    <rPh sb="7" eb="9">
      <t>キョウドウ</t>
    </rPh>
    <rPh sb="9" eb="11">
      <t>ソウゴウ</t>
    </rPh>
    <rPh sb="11" eb="14">
      <t>ケンキュウショ</t>
    </rPh>
    <phoneticPr fontId="5"/>
  </si>
  <si>
    <t>1013305002048</t>
  </si>
  <si>
    <t>東京都豊島区東池袋１丁目４４番３号</t>
  </si>
  <si>
    <t>一般社団法人　居住支援全国ネットワーク</t>
    <rPh sb="0" eb="6">
      <t>イッパンシャダンホウジン</t>
    </rPh>
    <rPh sb="7" eb="9">
      <t>キョジュウ</t>
    </rPh>
    <rPh sb="9" eb="11">
      <t>シエン</t>
    </rPh>
    <rPh sb="11" eb="13">
      <t>ゼンコク</t>
    </rPh>
    <phoneticPr fontId="5"/>
  </si>
  <si>
    <t>3340005008794</t>
  </si>
  <si>
    <t>鹿児島県鹿児島市下荒田４丁目３４番１１号</t>
  </si>
  <si>
    <t>株式会社　政策基礎研究所</t>
    <rPh sb="0" eb="2">
      <t>カブシキ</t>
    </rPh>
    <rPh sb="2" eb="4">
      <t>カイシャ</t>
    </rPh>
    <rPh sb="5" eb="7">
      <t>セイサク</t>
    </rPh>
    <rPh sb="7" eb="9">
      <t>キソ</t>
    </rPh>
    <rPh sb="9" eb="12">
      <t>ケンキュウショ</t>
    </rPh>
    <phoneticPr fontId="5"/>
  </si>
  <si>
    <t>7010001134351</t>
  </si>
  <si>
    <t>東京都台東区台東１丁目２４番１号</t>
  </si>
  <si>
    <t>一般社団法人　日本老年学的評価研究機構</t>
    <rPh sb="0" eb="6">
      <t>イッパンシャダンホウジン</t>
    </rPh>
    <rPh sb="7" eb="9">
      <t>ニホン</t>
    </rPh>
    <rPh sb="9" eb="12">
      <t>ロウネンガク</t>
    </rPh>
    <rPh sb="12" eb="13">
      <t>テキ</t>
    </rPh>
    <rPh sb="13" eb="15">
      <t>ヒョウカ</t>
    </rPh>
    <rPh sb="15" eb="17">
      <t>ケンキュウ</t>
    </rPh>
    <rPh sb="17" eb="19">
      <t>キコウ</t>
    </rPh>
    <phoneticPr fontId="5"/>
  </si>
  <si>
    <t>5010505002857</t>
  </si>
  <si>
    <t>東京都台東区谷中６丁目３番５号</t>
  </si>
  <si>
    <t>みずほ情報総研株式会社</t>
    <rPh sb="3" eb="5">
      <t>ジョウホウ</t>
    </rPh>
    <rPh sb="5" eb="7">
      <t>ソウケン</t>
    </rPh>
    <rPh sb="7" eb="9">
      <t>カブシキ</t>
    </rPh>
    <rPh sb="9" eb="11">
      <t>カイシャ</t>
    </rPh>
    <phoneticPr fontId="5"/>
  </si>
  <si>
    <t>9010001027685</t>
  </si>
  <si>
    <t>東京都千代田区神田錦町２丁目３番地</t>
  </si>
  <si>
    <t>一般財団法人　日本総合研究所</t>
    <rPh sb="0" eb="2">
      <t>イッパン</t>
    </rPh>
    <rPh sb="2" eb="6">
      <t>ザイダンホウジン</t>
    </rPh>
    <rPh sb="7" eb="9">
      <t>ニホン</t>
    </rPh>
    <rPh sb="9" eb="11">
      <t>ソウゴウ</t>
    </rPh>
    <rPh sb="11" eb="14">
      <t>ケンキュウショ</t>
    </rPh>
    <phoneticPr fontId="5"/>
  </si>
  <si>
    <t>2010405010335</t>
  </si>
  <si>
    <t>東京都港区赤坂４丁目８番２０号</t>
  </si>
  <si>
    <t>一般社団法人　京都自立就労サポートセンター</t>
    <rPh sb="0" eb="6">
      <t>イッパンシャダンホウジン</t>
    </rPh>
    <rPh sb="7" eb="9">
      <t>キョウト</t>
    </rPh>
    <rPh sb="9" eb="11">
      <t>ジリツ</t>
    </rPh>
    <rPh sb="11" eb="13">
      <t>シュウロウ</t>
    </rPh>
    <phoneticPr fontId="5"/>
  </si>
  <si>
    <t>5130005014201</t>
  </si>
  <si>
    <t>京都府京都市南区東九条下殿田町７０番地</t>
  </si>
  <si>
    <t>特定非営利活動法人　抱樸</t>
    <rPh sb="0" eb="2">
      <t>トクテイ</t>
    </rPh>
    <rPh sb="2" eb="5">
      <t>ヒエイリ</t>
    </rPh>
    <rPh sb="5" eb="7">
      <t>カツドウ</t>
    </rPh>
    <rPh sb="7" eb="9">
      <t>ホウジン</t>
    </rPh>
    <rPh sb="10" eb="11">
      <t>ホウ</t>
    </rPh>
    <rPh sb="11" eb="12">
      <t>ボク</t>
    </rPh>
    <phoneticPr fontId="5"/>
  </si>
  <si>
    <t>3290805004536</t>
    <phoneticPr fontId="5"/>
  </si>
  <si>
    <t>福岡県北九州市八幡東区荒生田２丁目１番３２号</t>
  </si>
  <si>
    <t>特定非営利活動法人　　ホームレス支援全国ネットワーク</t>
    <rPh sb="0" eb="2">
      <t>トクテイ</t>
    </rPh>
    <rPh sb="2" eb="5">
      <t>ヒエイリ</t>
    </rPh>
    <rPh sb="5" eb="7">
      <t>カツドウ</t>
    </rPh>
    <rPh sb="7" eb="9">
      <t>ホウジン</t>
    </rPh>
    <rPh sb="16" eb="18">
      <t>シエン</t>
    </rPh>
    <rPh sb="18" eb="20">
      <t>ゼンコク</t>
    </rPh>
    <phoneticPr fontId="5"/>
  </si>
  <si>
    <t>2011105004387</t>
  </si>
  <si>
    <t>株式会社　日本能率協会総合研究所</t>
    <rPh sb="0" eb="2">
      <t>カブシキ</t>
    </rPh>
    <rPh sb="2" eb="4">
      <t>カイシャ</t>
    </rPh>
    <rPh sb="5" eb="7">
      <t>ニホン</t>
    </rPh>
    <rPh sb="7" eb="9">
      <t>ノウリツ</t>
    </rPh>
    <rPh sb="9" eb="11">
      <t>キョウカイ</t>
    </rPh>
    <rPh sb="11" eb="13">
      <t>ソウゴウ</t>
    </rPh>
    <rPh sb="13" eb="16">
      <t>ケンキュウショ</t>
    </rPh>
    <phoneticPr fontId="5"/>
  </si>
  <si>
    <t>5010401023057</t>
  </si>
  <si>
    <t>東京都港区芝公園３丁目１番２２号</t>
  </si>
  <si>
    <t>一般社団法人　北海道総合研究調査会</t>
    <rPh sb="0" eb="2">
      <t>イッパン</t>
    </rPh>
    <rPh sb="2" eb="6">
      <t>シャダンホウジン</t>
    </rPh>
    <rPh sb="7" eb="10">
      <t>ホッカイドウ</t>
    </rPh>
    <rPh sb="10" eb="12">
      <t>ソウゴウ</t>
    </rPh>
    <rPh sb="12" eb="14">
      <t>ケンキュウ</t>
    </rPh>
    <rPh sb="14" eb="17">
      <t>チョウサカイ</t>
    </rPh>
    <phoneticPr fontId="5"/>
  </si>
  <si>
    <t>5430005010797</t>
  </si>
  <si>
    <t>北海道札幌市中央区北四条西６丁目１番１毎日札幌会館</t>
  </si>
  <si>
    <t>一般社団法人　人とまちづくり研究所</t>
    <rPh sb="0" eb="6">
      <t>イッパンシャダンホウジン</t>
    </rPh>
    <rPh sb="7" eb="8">
      <t>ヒト</t>
    </rPh>
    <rPh sb="14" eb="17">
      <t>ケンキュウショ</t>
    </rPh>
    <phoneticPr fontId="5"/>
  </si>
  <si>
    <t>2010605003279</t>
  </si>
  <si>
    <t>東京都江東区東雲１丁目９番４１－１５１３号</t>
  </si>
  <si>
    <t>特定非営利活動法人　KHJ全国ひきこもり家族会連合会</t>
    <rPh sb="0" eb="2">
      <t>トクテイ</t>
    </rPh>
    <rPh sb="2" eb="5">
      <t>ヒエイリ</t>
    </rPh>
    <rPh sb="5" eb="7">
      <t>カツドウ</t>
    </rPh>
    <rPh sb="7" eb="9">
      <t>ホウジン</t>
    </rPh>
    <rPh sb="13" eb="15">
      <t>ゼンコク</t>
    </rPh>
    <rPh sb="20" eb="23">
      <t>カゾクカイ</t>
    </rPh>
    <rPh sb="23" eb="26">
      <t>レンゴウカイ</t>
    </rPh>
    <phoneticPr fontId="5"/>
  </si>
  <si>
    <t>5030005002918</t>
  </si>
  <si>
    <t>東京都豊島区巣鴨３丁目１６番１２号３０１号室</t>
  </si>
  <si>
    <t>PwCコンサルティング合同会社</t>
    <rPh sb="11" eb="13">
      <t>ゴウドウ</t>
    </rPh>
    <rPh sb="13" eb="15">
      <t>カイシャ</t>
    </rPh>
    <phoneticPr fontId="5"/>
  </si>
  <si>
    <t>1010401023102</t>
  </si>
  <si>
    <t>東京都千代田区丸の内２丁目６番１号</t>
  </si>
  <si>
    <t>MS＆ADインターリスク総研株式会社</t>
    <rPh sb="12" eb="14">
      <t>ソウケン</t>
    </rPh>
    <rPh sb="14" eb="16">
      <t>カブシキ</t>
    </rPh>
    <rPh sb="16" eb="18">
      <t>カイシャ</t>
    </rPh>
    <phoneticPr fontId="5"/>
  </si>
  <si>
    <t>6010001047513</t>
  </si>
  <si>
    <t>東京都千代田区神田淡路町２丁目１０５番地</t>
  </si>
  <si>
    <t>公益社団法人　日本社会福祉士会</t>
    <rPh sb="0" eb="2">
      <t>コウエキ</t>
    </rPh>
    <rPh sb="2" eb="6">
      <t>シャダンホウジン</t>
    </rPh>
    <rPh sb="7" eb="9">
      <t>ニホン</t>
    </rPh>
    <rPh sb="9" eb="11">
      <t>シャカイ</t>
    </rPh>
    <rPh sb="11" eb="13">
      <t>フクシ</t>
    </rPh>
    <rPh sb="13" eb="14">
      <t>シ</t>
    </rPh>
    <rPh sb="14" eb="15">
      <t>カイ</t>
    </rPh>
    <phoneticPr fontId="5"/>
  </si>
  <si>
    <t>3011105003553</t>
  </si>
  <si>
    <t>東京都新宿区四谷１丁目１３番地カタオカビル</t>
  </si>
  <si>
    <t>公益社団法人　日本介護福祉士会</t>
    <rPh sb="0" eb="2">
      <t>コウエキ</t>
    </rPh>
    <rPh sb="2" eb="6">
      <t>シャダンホウジン</t>
    </rPh>
    <rPh sb="7" eb="14">
      <t>ニホンカイゴフクシシ</t>
    </rPh>
    <rPh sb="14" eb="15">
      <t>カイ</t>
    </rPh>
    <phoneticPr fontId="5"/>
  </si>
  <si>
    <t>1010405002639</t>
  </si>
  <si>
    <t>東京都文京区後楽１丁目１番１３号小野水道橋ビル５階</t>
  </si>
  <si>
    <t>一般社団法人　認定介護福祉士認証・認定機構</t>
    <rPh sb="0" eb="2">
      <t>イッパン</t>
    </rPh>
    <rPh sb="2" eb="6">
      <t>シャダンホウジン</t>
    </rPh>
    <rPh sb="7" eb="9">
      <t>ニンテイ</t>
    </rPh>
    <rPh sb="9" eb="11">
      <t>カイゴ</t>
    </rPh>
    <rPh sb="11" eb="14">
      <t>フクシシ</t>
    </rPh>
    <rPh sb="14" eb="16">
      <t>ニンショウ</t>
    </rPh>
    <rPh sb="17" eb="19">
      <t>ニンテイ</t>
    </rPh>
    <rPh sb="19" eb="21">
      <t>キコウ</t>
    </rPh>
    <phoneticPr fontId="5"/>
  </si>
  <si>
    <t>6010405014381</t>
    <phoneticPr fontId="5"/>
  </si>
  <si>
    <t>東京都文京区後楽１丁目１番１３号</t>
  </si>
  <si>
    <t>公益社団法人　日本介護福祉士養成施設協会</t>
    <rPh sb="0" eb="2">
      <t>コウエキ</t>
    </rPh>
    <rPh sb="2" eb="6">
      <t>シャダンホウジン</t>
    </rPh>
    <rPh sb="7" eb="9">
      <t>ニホン</t>
    </rPh>
    <rPh sb="9" eb="11">
      <t>カイゴ</t>
    </rPh>
    <rPh sb="11" eb="14">
      <t>フクシシ</t>
    </rPh>
    <rPh sb="14" eb="16">
      <t>ヨウセイ</t>
    </rPh>
    <rPh sb="16" eb="18">
      <t>シセツ</t>
    </rPh>
    <rPh sb="18" eb="20">
      <t>キョウカイ</t>
    </rPh>
    <phoneticPr fontId="5"/>
  </si>
  <si>
    <t>4010005004693</t>
  </si>
  <si>
    <t>東京都文京区本郷３丁目３番１０号</t>
  </si>
  <si>
    <t>一般社団法人　シルバーサービス振興会</t>
    <rPh sb="0" eb="6">
      <t>イッパンシャダンホウジン</t>
    </rPh>
    <rPh sb="15" eb="18">
      <t>シンコウカイ</t>
    </rPh>
    <phoneticPr fontId="5"/>
  </si>
  <si>
    <t>8010405010395</t>
  </si>
  <si>
    <t>東京都港区西新橋３丁目２５番３３号</t>
  </si>
  <si>
    <t>株式会社　富士通総研</t>
    <rPh sb="0" eb="4">
      <t>カブシキガイシャ</t>
    </rPh>
    <rPh sb="5" eb="8">
      <t>フジツウ</t>
    </rPh>
    <rPh sb="8" eb="10">
      <t>ソウケン</t>
    </rPh>
    <phoneticPr fontId="5"/>
  </si>
  <si>
    <t>8010401050783</t>
  </si>
  <si>
    <t>東京都港区海岸１丁目１６番１号</t>
  </si>
  <si>
    <t>一般社団法人　全国地域生活定着支援センター協議会</t>
    <rPh sb="0" eb="2">
      <t>イッパン</t>
    </rPh>
    <rPh sb="2" eb="6">
      <t>シャダンホウジン</t>
    </rPh>
    <rPh sb="7" eb="9">
      <t>ゼンコク</t>
    </rPh>
    <rPh sb="9" eb="11">
      <t>チイキ</t>
    </rPh>
    <rPh sb="11" eb="13">
      <t>セイカツ</t>
    </rPh>
    <rPh sb="13" eb="15">
      <t>テイチャク</t>
    </rPh>
    <rPh sb="15" eb="17">
      <t>シエン</t>
    </rPh>
    <rPh sb="21" eb="24">
      <t>キョウギカイ</t>
    </rPh>
    <phoneticPr fontId="5"/>
  </si>
  <si>
    <t>6310005002310</t>
  </si>
  <si>
    <t>長崎県諫早市福田町３５７番地１</t>
  </si>
  <si>
    <t>独立行政法人　国立重度知的障害者総合施設のぞみの園</t>
    <rPh sb="0" eb="2">
      <t>ドクリツ</t>
    </rPh>
    <rPh sb="2" eb="4">
      <t>ギョウセイ</t>
    </rPh>
    <rPh sb="4" eb="6">
      <t>ホウジン</t>
    </rPh>
    <rPh sb="7" eb="9">
      <t>コクリツ</t>
    </rPh>
    <rPh sb="9" eb="11">
      <t>ジュウド</t>
    </rPh>
    <rPh sb="11" eb="13">
      <t>チテキ</t>
    </rPh>
    <rPh sb="13" eb="16">
      <t>ショウガイシャ</t>
    </rPh>
    <rPh sb="16" eb="18">
      <t>ソウゴウ</t>
    </rPh>
    <rPh sb="18" eb="20">
      <t>シセツ</t>
    </rPh>
    <rPh sb="24" eb="25">
      <t>ソノ</t>
    </rPh>
    <phoneticPr fontId="5"/>
  </si>
  <si>
    <t>8070005002779</t>
  </si>
  <si>
    <t>群馬県高崎市寺尾町２１２０番地２</t>
  </si>
  <si>
    <t>特定非営利活動法人　つながる鹿児島</t>
    <rPh sb="0" eb="9">
      <t>トクテイヒエイリカツドウホウジン</t>
    </rPh>
    <rPh sb="14" eb="17">
      <t>カゴシマ</t>
    </rPh>
    <phoneticPr fontId="5"/>
  </si>
  <si>
    <t>5340005008702</t>
  </si>
  <si>
    <t>鹿児島県鹿児島市下荒田４丁目３４番１１号コスモハイツ１階</t>
  </si>
  <si>
    <t>特定非営利活動法人　全国コミュニティライフサポートセンター</t>
    <rPh sb="0" eb="9">
      <t>トクテイヒエイリカツドウホウジン</t>
    </rPh>
    <rPh sb="10" eb="12">
      <t>ゼンコク</t>
    </rPh>
    <phoneticPr fontId="5"/>
  </si>
  <si>
    <t>8370005001866</t>
  </si>
  <si>
    <t>宮城県仙台市青葉区木町１６番３０号シンエイ木町ビル１階</t>
  </si>
  <si>
    <t>障害者自立支援給付審査支払等システム事業費等補助金</t>
    <rPh sb="9" eb="11">
      <t>シンサ</t>
    </rPh>
    <rPh sb="13" eb="14">
      <t>トウ</t>
    </rPh>
    <rPh sb="18" eb="21">
      <t>ジギョウヒ</t>
    </rPh>
    <phoneticPr fontId="8"/>
  </si>
  <si>
    <t>（項）障害保健福祉費</t>
  </si>
  <si>
    <t>（目）障害者総合支援事業費補助金</t>
    <rPh sb="3" eb="6">
      <t>ショウガイシャ</t>
    </rPh>
    <rPh sb="6" eb="8">
      <t>ソウゴウ</t>
    </rPh>
    <rPh sb="8" eb="10">
      <t>シエン</t>
    </rPh>
    <rPh sb="10" eb="13">
      <t>ジギョウヒ</t>
    </rPh>
    <rPh sb="13" eb="16">
      <t>ホジョキン</t>
    </rPh>
    <phoneticPr fontId="8"/>
  </si>
  <si>
    <t>公益社団法人　国民健康保険中央会</t>
    <rPh sb="0" eb="2">
      <t>コウエキ</t>
    </rPh>
    <rPh sb="2" eb="4">
      <t>シャダン</t>
    </rPh>
    <rPh sb="4" eb="6">
      <t>ホウジン</t>
    </rPh>
    <rPh sb="7" eb="16">
      <t>コクミンケンコウホケンチュウオウカイ</t>
    </rPh>
    <phoneticPr fontId="8"/>
  </si>
  <si>
    <t>2010005018852</t>
  </si>
  <si>
    <t>東京都千代田区永田町1-11-35全国町村会館内</t>
    <rPh sb="0" eb="3">
      <t>トウキョウト</t>
    </rPh>
    <rPh sb="3" eb="7">
      <t>チヨダク</t>
    </rPh>
    <rPh sb="7" eb="10">
      <t>ナガタチョウ</t>
    </rPh>
    <rPh sb="17" eb="19">
      <t>ゼンコク</t>
    </rPh>
    <rPh sb="19" eb="21">
      <t>チョウソン</t>
    </rPh>
    <rPh sb="21" eb="22">
      <t>カイ</t>
    </rPh>
    <rPh sb="22" eb="24">
      <t>カンナイ</t>
    </rPh>
    <rPh sb="23" eb="24">
      <t>ナイ</t>
    </rPh>
    <phoneticPr fontId="8"/>
  </si>
  <si>
    <t>公社</t>
    <rPh sb="0" eb="2">
      <t>コウシャ</t>
    </rPh>
    <phoneticPr fontId="6"/>
  </si>
  <si>
    <t>精神保健費等国庫負担（補助）金</t>
    <rPh sb="0" eb="2">
      <t>セイシン</t>
    </rPh>
    <rPh sb="2" eb="4">
      <t>ホケン</t>
    </rPh>
    <rPh sb="4" eb="5">
      <t>ヒ</t>
    </rPh>
    <rPh sb="5" eb="6">
      <t>トウ</t>
    </rPh>
    <rPh sb="6" eb="8">
      <t>コッコ</t>
    </rPh>
    <rPh sb="8" eb="10">
      <t>フタン</t>
    </rPh>
    <rPh sb="11" eb="13">
      <t>ホジョ</t>
    </rPh>
    <rPh sb="14" eb="15">
      <t>キン</t>
    </rPh>
    <phoneticPr fontId="7"/>
  </si>
  <si>
    <t>（目）精神障害者措置入院費負担金
（目）精神障害者措置入院移送費負担金
（目）精神障害者医療保護入院費補助金
（目）精神保健対策費補助金</t>
    <rPh sb="1" eb="2">
      <t>モク</t>
    </rPh>
    <rPh sb="18" eb="19">
      <t>モク</t>
    </rPh>
    <rPh sb="37" eb="38">
      <t>モク</t>
    </rPh>
    <rPh sb="56" eb="57">
      <t>モク</t>
    </rPh>
    <phoneticPr fontId="5"/>
  </si>
  <si>
    <t>47都道府県、20指定都市、1中核市</t>
    <rPh sb="15" eb="18">
      <t>チュウカクシ</t>
    </rPh>
    <phoneticPr fontId="5"/>
  </si>
  <si>
    <t>障害者医療費国庫負担金</t>
    <phoneticPr fontId="5"/>
  </si>
  <si>
    <t>（項）障害保健福祉費</t>
    <rPh sb="1" eb="2">
      <t>コウ</t>
    </rPh>
    <rPh sb="3" eb="5">
      <t>ショウガイ</t>
    </rPh>
    <rPh sb="5" eb="7">
      <t>ホケン</t>
    </rPh>
    <rPh sb="7" eb="10">
      <t>フクシヒ</t>
    </rPh>
    <phoneticPr fontId="7"/>
  </si>
  <si>
    <t>（目）障害者医療費負担金</t>
    <rPh sb="1" eb="2">
      <t>モク</t>
    </rPh>
    <rPh sb="3" eb="9">
      <t>ショウガイシャイリョウヒ</t>
    </rPh>
    <rPh sb="9" eb="12">
      <t>フタンキン</t>
    </rPh>
    <phoneticPr fontId="7"/>
  </si>
  <si>
    <t>自殺未遂者等支援拠点医療機関整備事業</t>
    <phoneticPr fontId="5"/>
  </si>
  <si>
    <t>（項）障害保健福祉費</t>
    <phoneticPr fontId="5"/>
  </si>
  <si>
    <t>（目）精神保健対策費補助金</t>
    <rPh sb="1" eb="2">
      <t>モク</t>
    </rPh>
    <rPh sb="3" eb="5">
      <t>セイシン</t>
    </rPh>
    <rPh sb="5" eb="7">
      <t>ホケン</t>
    </rPh>
    <rPh sb="7" eb="10">
      <t>タイサクヒ</t>
    </rPh>
    <rPh sb="10" eb="13">
      <t>ホジョキン</t>
    </rPh>
    <phoneticPr fontId="5"/>
  </si>
  <si>
    <t>北海道公立大学法人　札幌医科大学</t>
    <phoneticPr fontId="5"/>
  </si>
  <si>
    <t>8430005004986</t>
  </si>
  <si>
    <t xml:space="preserve">北海道札幌市中央区南一条西１７丁目２９１番地８５ </t>
  </si>
  <si>
    <t>自殺未遂者等支援拠点医療機関整備事業</t>
  </si>
  <si>
    <t>公立大学法人　奈良県立医科大学</t>
    <phoneticPr fontId="5"/>
  </si>
  <si>
    <t>4150005005570</t>
  </si>
  <si>
    <t xml:space="preserve">奈良県橿原市四条町８４０番地 </t>
  </si>
  <si>
    <t>学校法人　近畿大学</t>
    <phoneticPr fontId="5"/>
  </si>
  <si>
    <t>大阪府東大阪市小若江３丁目４－１</t>
  </si>
  <si>
    <t>学校法人　福岡大学</t>
    <phoneticPr fontId="5"/>
  </si>
  <si>
    <t>4290005001267</t>
  </si>
  <si>
    <t xml:space="preserve">福岡県福岡市城南区七隈８丁目１９番１号 </t>
  </si>
  <si>
    <t>独立行政法人国立病院機構熊本医療センター</t>
    <phoneticPr fontId="5"/>
  </si>
  <si>
    <t>熊本県熊本市中央区二の丸１-５</t>
  </si>
  <si>
    <t>国立大学法人　宮崎大学</t>
    <phoneticPr fontId="5"/>
  </si>
  <si>
    <t>1350005001593</t>
  </si>
  <si>
    <t>宮崎県宮崎市学園木花台西１丁目１番地</t>
    <rPh sb="13" eb="15">
      <t>チョウメ</t>
    </rPh>
    <rPh sb="16" eb="18">
      <t>バンチ</t>
    </rPh>
    <phoneticPr fontId="5"/>
  </si>
  <si>
    <t xml:space="preserve">学校法人慶應義塾
</t>
  </si>
  <si>
    <t>4010405001654</t>
  </si>
  <si>
    <t xml:space="preserve">東京都港区三田２丁目１５番４５号 </t>
  </si>
  <si>
    <t>被災地心のケア事業</t>
    <phoneticPr fontId="5"/>
  </si>
  <si>
    <t>福島県、千葉県、長野県</t>
    <rPh sb="0" eb="3">
      <t>フクシマケン</t>
    </rPh>
    <rPh sb="4" eb="7">
      <t>チバケン</t>
    </rPh>
    <rPh sb="8" eb="11">
      <t>ナガノケン</t>
    </rPh>
    <phoneticPr fontId="5"/>
  </si>
  <si>
    <t>依存症対策全国拠点機関設置運営事業及び依存症に関する調査研究事業</t>
    <phoneticPr fontId="5"/>
  </si>
  <si>
    <t>（目）精神保健対策費補助金</t>
  </si>
  <si>
    <t>独立行政法人国立病院機構久里浜医療センター</t>
    <rPh sb="0" eb="2">
      <t>ドクリツ</t>
    </rPh>
    <rPh sb="2" eb="4">
      <t>ギョウセイ</t>
    </rPh>
    <rPh sb="4" eb="6">
      <t>ホウジン</t>
    </rPh>
    <rPh sb="6" eb="8">
      <t>コクリツ</t>
    </rPh>
    <rPh sb="8" eb="10">
      <t>ビョウイン</t>
    </rPh>
    <rPh sb="10" eb="12">
      <t>キコウ</t>
    </rPh>
    <rPh sb="12" eb="15">
      <t>クリハマ</t>
    </rPh>
    <rPh sb="15" eb="17">
      <t>イリョウ</t>
    </rPh>
    <phoneticPr fontId="6"/>
  </si>
  <si>
    <t>神奈川県横須賀市野比5-3-1</t>
  </si>
  <si>
    <t>依存症民間団体支援事業</t>
  </si>
  <si>
    <t>特定非営利活動法人アスク</t>
    <phoneticPr fontId="5"/>
  </si>
  <si>
    <t>6010005005310</t>
  </si>
  <si>
    <t xml:space="preserve">東京都中央区日本橋浜町3-16-7-7
</t>
  </si>
  <si>
    <t>ＮＰＯ法人全国薬物依存症者家族会連合会</t>
    <phoneticPr fontId="5"/>
  </si>
  <si>
    <t xml:space="preserve">2060005005367 </t>
  </si>
  <si>
    <t xml:space="preserve">東京都足立区竹の塚５丁目１８番７の３ </t>
  </si>
  <si>
    <t>公益社団法人全日本断酒連盟</t>
  </si>
  <si>
    <t xml:space="preserve">4010005016598 </t>
  </si>
  <si>
    <t xml:space="preserve">東京都千代田区岩本町3－2－2エスコート神田岩本町101
</t>
    <rPh sb="0" eb="3">
      <t>トウキョウト</t>
    </rPh>
    <rPh sb="3" eb="7">
      <t>チヨダク</t>
    </rPh>
    <rPh sb="7" eb="10">
      <t>イワモトチョウ</t>
    </rPh>
    <rPh sb="20" eb="22">
      <t>カンダ</t>
    </rPh>
    <rPh sb="22" eb="25">
      <t>イワモトチョウ</t>
    </rPh>
    <phoneticPr fontId="6"/>
  </si>
  <si>
    <t>特定非営利活動法人全国ギャンブル依存症家族の会</t>
  </si>
  <si>
    <t xml:space="preserve">5011105007949 </t>
  </si>
  <si>
    <t xml:space="preserve">東京都新宿区矢来町131
</t>
    <rPh sb="0" eb="3">
      <t>トウキョウト</t>
    </rPh>
    <rPh sb="3" eb="6">
      <t>シンジュクク</t>
    </rPh>
    <rPh sb="6" eb="8">
      <t>ヤライ</t>
    </rPh>
    <rPh sb="8" eb="9">
      <t>チョウ</t>
    </rPh>
    <phoneticPr fontId="6"/>
  </si>
  <si>
    <t>公益社団法人ギャンブル依存症問題を考える会</t>
  </si>
  <si>
    <t xml:space="preserve">3010005022382 </t>
  </si>
  <si>
    <t>東京都中央区新川1-21-5 茅場町タワー105</t>
  </si>
  <si>
    <t>一般社団法人日本アルコール関連問題ソーシャルワーカー協会</t>
  </si>
  <si>
    <t xml:space="preserve">4120005017115 </t>
  </si>
  <si>
    <r>
      <rPr>
        <sz val="9"/>
        <color indexed="8"/>
        <rFont val="ＭＳ Ｐゴシック"/>
        <family val="3"/>
        <charset val="128"/>
      </rPr>
      <t>神奈川県横須賀市野比5－3－1</t>
    </r>
    <r>
      <rPr>
        <strike/>
        <sz val="9"/>
        <color indexed="8"/>
        <rFont val="ＭＳ Ｐゴシック"/>
        <family val="3"/>
        <charset val="128"/>
      </rPr>
      <t xml:space="preserve">
</t>
    </r>
    <rPh sb="0" eb="4">
      <t>カナガワケン</t>
    </rPh>
    <rPh sb="4" eb="8">
      <t>ヨコスカシ</t>
    </rPh>
    <rPh sb="8" eb="10">
      <t>ノビ</t>
    </rPh>
    <phoneticPr fontId="6"/>
  </si>
  <si>
    <t>特定非営利活動法人　いちごの会</t>
    <phoneticPr fontId="5"/>
  </si>
  <si>
    <t>1120005008430</t>
  </si>
  <si>
    <t xml:space="preserve">大阪市東住吉区住道矢田３－４－３
</t>
  </si>
  <si>
    <t>一般社団法人グレイス・ロード</t>
    <phoneticPr fontId="5"/>
  </si>
  <si>
    <t xml:space="preserve">3090005006832 </t>
  </si>
  <si>
    <t>山梨県甲府市幸町9-23</t>
    <rPh sb="0" eb="3">
      <t>ヤマナシケン</t>
    </rPh>
    <rPh sb="3" eb="6">
      <t>コウフシ</t>
    </rPh>
    <rPh sb="6" eb="8">
      <t>サイワイチョウ</t>
    </rPh>
    <phoneticPr fontId="5"/>
  </si>
  <si>
    <t>公益社団法人日本医療社会福祉協会</t>
    <phoneticPr fontId="5"/>
  </si>
  <si>
    <t xml:space="preserve">6011105004805 </t>
  </si>
  <si>
    <t xml:space="preserve">東京都新宿区住吉町八丁目２０番 </t>
  </si>
  <si>
    <t>特定非営利活動法人　川崎ダルク支援会</t>
  </si>
  <si>
    <t xml:space="preserve">9020005008697 </t>
  </si>
  <si>
    <t>神奈川県川崎市中原区新城４丁目１番１号新城ＮＨビル２Ｆ</t>
  </si>
  <si>
    <t>特定非営利活動法人　リカバリー</t>
    <phoneticPr fontId="5"/>
  </si>
  <si>
    <t xml:space="preserve">7430005003948 </t>
  </si>
  <si>
    <t xml:space="preserve">北海道札幌市東区北三十三条東１５丁目１番１号エクセレムビル４階 </t>
  </si>
  <si>
    <t>依存症民間団体支援事業</t>
    <phoneticPr fontId="5"/>
  </si>
  <si>
    <t xml:space="preserve">公益社団法人日本精神保健福祉士協会
</t>
    <rPh sb="0" eb="6">
      <t>コウエキシャダンホウジン</t>
    </rPh>
    <rPh sb="6" eb="8">
      <t>ニホン</t>
    </rPh>
    <rPh sb="8" eb="10">
      <t>セイシン</t>
    </rPh>
    <rPh sb="10" eb="12">
      <t>ホケン</t>
    </rPh>
    <rPh sb="12" eb="15">
      <t>フクシシ</t>
    </rPh>
    <rPh sb="15" eb="17">
      <t>キョウカイ</t>
    </rPh>
    <phoneticPr fontId="6"/>
  </si>
  <si>
    <t>9011105002442</t>
  </si>
  <si>
    <t xml:space="preserve">東京都新宿区大京町23-3 四谷オーキッドビル７Ｆ
</t>
  </si>
  <si>
    <t>特別児童扶養手当事務取扱交付金</t>
    <rPh sb="0" eb="2">
      <t>トクベツ</t>
    </rPh>
    <rPh sb="2" eb="4">
      <t>ジドウ</t>
    </rPh>
    <rPh sb="4" eb="6">
      <t>フヨウ</t>
    </rPh>
    <rPh sb="6" eb="8">
      <t>テアテ</t>
    </rPh>
    <rPh sb="8" eb="10">
      <t>ジム</t>
    </rPh>
    <rPh sb="10" eb="12">
      <t>トリアツカイ</t>
    </rPh>
    <rPh sb="12" eb="15">
      <t>コウフキン</t>
    </rPh>
    <phoneticPr fontId="5"/>
  </si>
  <si>
    <t>福島県</t>
    <rPh sb="0" eb="3">
      <t>フクシマケン</t>
    </rPh>
    <phoneticPr fontId="5"/>
  </si>
  <si>
    <t>都道府県、市町村</t>
    <rPh sb="0" eb="4">
      <t>トドウフケン</t>
    </rPh>
    <rPh sb="5" eb="8">
      <t>シチョウソン</t>
    </rPh>
    <phoneticPr fontId="6"/>
  </si>
  <si>
    <t>都道府県、市町村</t>
    <rPh sb="0" eb="4">
      <t>トドウフケン</t>
    </rPh>
    <rPh sb="5" eb="8">
      <t>シチョウソン</t>
    </rPh>
    <phoneticPr fontId="5"/>
  </si>
  <si>
    <t>特別障害者手当等給付費負担金</t>
    <rPh sb="0" eb="5">
      <t>トクベツショウガイシャ</t>
    </rPh>
    <rPh sb="5" eb="7">
      <t>テアテ</t>
    </rPh>
    <rPh sb="7" eb="8">
      <t>トウ</t>
    </rPh>
    <rPh sb="8" eb="11">
      <t>キュウフヒ</t>
    </rPh>
    <rPh sb="11" eb="14">
      <t>フタンキン</t>
    </rPh>
    <phoneticPr fontId="5"/>
  </si>
  <si>
    <t>在宅心身障害児（者）福祉対策費補助金</t>
  </si>
  <si>
    <t>神奈川県</t>
    <rPh sb="0" eb="4">
      <t>カナガワケン</t>
    </rPh>
    <phoneticPr fontId="5"/>
  </si>
  <si>
    <t>地域生活支援事業費等補助金及び障害者総合支援事業費補助金</t>
    <rPh sb="0" eb="2">
      <t>チイキ</t>
    </rPh>
    <rPh sb="2" eb="4">
      <t>セイカツ</t>
    </rPh>
    <rPh sb="4" eb="6">
      <t>シエン</t>
    </rPh>
    <rPh sb="6" eb="8">
      <t>ジギョウ</t>
    </rPh>
    <rPh sb="8" eb="10">
      <t>ヒトウ</t>
    </rPh>
    <rPh sb="10" eb="13">
      <t>ホジョキン</t>
    </rPh>
    <rPh sb="13" eb="14">
      <t>オヨ</t>
    </rPh>
    <rPh sb="15" eb="18">
      <t>ショウガイシャ</t>
    </rPh>
    <rPh sb="18" eb="20">
      <t>ソウゴウ</t>
    </rPh>
    <rPh sb="20" eb="22">
      <t>シエン</t>
    </rPh>
    <rPh sb="22" eb="25">
      <t>ジギョウヒ</t>
    </rPh>
    <rPh sb="25" eb="28">
      <t>ホジョキン</t>
    </rPh>
    <phoneticPr fontId="6"/>
  </si>
  <si>
    <t>地域生活支援事業費等補助金及び障害者総合支援事業費補助金（障害者自立支援給付支払等システム事業、障害福祉サービス等支援体制整備事業及び重度訪問介護等の利用促進に係る市町村支援事業）</t>
    <rPh sb="29" eb="32">
      <t>ショウガイシャ</t>
    </rPh>
    <rPh sb="32" eb="34">
      <t>ジリツ</t>
    </rPh>
    <rPh sb="34" eb="36">
      <t>シエン</t>
    </rPh>
    <rPh sb="36" eb="38">
      <t>キュウフ</t>
    </rPh>
    <rPh sb="38" eb="41">
      <t>シハライトウ</t>
    </rPh>
    <rPh sb="45" eb="47">
      <t>ジギョウ</t>
    </rPh>
    <rPh sb="48" eb="50">
      <t>ショウガイ</t>
    </rPh>
    <rPh sb="50" eb="52">
      <t>フクシ</t>
    </rPh>
    <rPh sb="56" eb="57">
      <t>トウ</t>
    </rPh>
    <rPh sb="57" eb="59">
      <t>シエン</t>
    </rPh>
    <rPh sb="59" eb="61">
      <t>タイセイ</t>
    </rPh>
    <rPh sb="61" eb="63">
      <t>セイビ</t>
    </rPh>
    <rPh sb="63" eb="65">
      <t>ジギョウ</t>
    </rPh>
    <rPh sb="65" eb="66">
      <t>オヨ</t>
    </rPh>
    <rPh sb="67" eb="69">
      <t>ジュウド</t>
    </rPh>
    <rPh sb="69" eb="71">
      <t>ホウモン</t>
    </rPh>
    <rPh sb="71" eb="73">
      <t>カイゴ</t>
    </rPh>
    <rPh sb="73" eb="74">
      <t>トウ</t>
    </rPh>
    <rPh sb="75" eb="77">
      <t>リヨウ</t>
    </rPh>
    <rPh sb="77" eb="79">
      <t>ソクシン</t>
    </rPh>
    <rPh sb="80" eb="81">
      <t>カカ</t>
    </rPh>
    <rPh sb="82" eb="85">
      <t>シチョウソン</t>
    </rPh>
    <rPh sb="85" eb="87">
      <t>シエン</t>
    </rPh>
    <rPh sb="87" eb="89">
      <t>ジギョウ</t>
    </rPh>
    <phoneticPr fontId="6"/>
  </si>
  <si>
    <t>地域生活支援事業費等補助金及び障害者総合支援事業費補助金（障害者自立支援給付支払等システム事業、障害福祉サービス等支援体制整備事業、重度訪問介護等の利用促進に係る市町村支援事業及び障害分野のロボット等導入モデル事業）</t>
    <rPh sb="29" eb="32">
      <t>ショウガイシャ</t>
    </rPh>
    <rPh sb="32" eb="34">
      <t>ジリツ</t>
    </rPh>
    <rPh sb="34" eb="36">
      <t>シエン</t>
    </rPh>
    <rPh sb="36" eb="38">
      <t>キュウフ</t>
    </rPh>
    <rPh sb="38" eb="41">
      <t>シハライトウ</t>
    </rPh>
    <rPh sb="45" eb="47">
      <t>ジギョウ</t>
    </rPh>
    <rPh sb="48" eb="50">
      <t>ショウガイ</t>
    </rPh>
    <rPh sb="50" eb="52">
      <t>フクシ</t>
    </rPh>
    <rPh sb="56" eb="57">
      <t>トウ</t>
    </rPh>
    <rPh sb="57" eb="59">
      <t>シエン</t>
    </rPh>
    <rPh sb="59" eb="61">
      <t>タイセイ</t>
    </rPh>
    <rPh sb="61" eb="63">
      <t>セイビ</t>
    </rPh>
    <rPh sb="63" eb="65">
      <t>ジギョウ</t>
    </rPh>
    <rPh sb="66" eb="68">
      <t>ジュウド</t>
    </rPh>
    <rPh sb="68" eb="70">
      <t>ホウモン</t>
    </rPh>
    <rPh sb="70" eb="72">
      <t>カイゴ</t>
    </rPh>
    <rPh sb="72" eb="73">
      <t>トウ</t>
    </rPh>
    <rPh sb="74" eb="76">
      <t>リヨウ</t>
    </rPh>
    <rPh sb="76" eb="78">
      <t>ソクシン</t>
    </rPh>
    <rPh sb="79" eb="80">
      <t>カカ</t>
    </rPh>
    <rPh sb="81" eb="84">
      <t>シチョウソン</t>
    </rPh>
    <rPh sb="84" eb="86">
      <t>シエン</t>
    </rPh>
    <rPh sb="86" eb="88">
      <t>ジギョウ</t>
    </rPh>
    <rPh sb="88" eb="89">
      <t>オヨ</t>
    </rPh>
    <rPh sb="90" eb="92">
      <t>ショウガイ</t>
    </rPh>
    <rPh sb="92" eb="94">
      <t>ブンヤ</t>
    </rPh>
    <rPh sb="99" eb="100">
      <t>トウ</t>
    </rPh>
    <rPh sb="100" eb="102">
      <t>ドウニュウ</t>
    </rPh>
    <rPh sb="105" eb="107">
      <t>ジギョウ</t>
    </rPh>
    <phoneticPr fontId="6"/>
  </si>
  <si>
    <t>都道府県</t>
    <rPh sb="0" eb="4">
      <t>トドウフケン</t>
    </rPh>
    <phoneticPr fontId="6"/>
  </si>
  <si>
    <t>地域生活支援事業費等補助金及び障害者総合支援事業費補助金（障害者自立支援給付支払等システム事業、障害福祉サービス等支援体制整備事業、重度訪問介護等の利用促進に係る市町村支援事業、障害分野のロボット等導入モデル事業、障害福祉分野におけるロボット等導入支援事業及び障害福祉分野ICT導入モデル事業）</t>
    <rPh sb="29" eb="32">
      <t>ショウガイシャ</t>
    </rPh>
    <rPh sb="32" eb="34">
      <t>ジリツ</t>
    </rPh>
    <rPh sb="34" eb="36">
      <t>シエン</t>
    </rPh>
    <rPh sb="36" eb="38">
      <t>キュウフ</t>
    </rPh>
    <rPh sb="38" eb="41">
      <t>シハライトウ</t>
    </rPh>
    <rPh sb="45" eb="47">
      <t>ジギョウ</t>
    </rPh>
    <rPh sb="48" eb="50">
      <t>ショウガイ</t>
    </rPh>
    <rPh sb="50" eb="52">
      <t>フクシ</t>
    </rPh>
    <rPh sb="56" eb="57">
      <t>トウ</t>
    </rPh>
    <rPh sb="57" eb="59">
      <t>シエン</t>
    </rPh>
    <rPh sb="59" eb="61">
      <t>タイセイ</t>
    </rPh>
    <rPh sb="61" eb="63">
      <t>セイビ</t>
    </rPh>
    <rPh sb="63" eb="65">
      <t>ジギョウ</t>
    </rPh>
    <rPh sb="66" eb="68">
      <t>ジュウド</t>
    </rPh>
    <rPh sb="68" eb="70">
      <t>ホウモン</t>
    </rPh>
    <rPh sb="70" eb="72">
      <t>カイゴ</t>
    </rPh>
    <rPh sb="72" eb="73">
      <t>トウ</t>
    </rPh>
    <rPh sb="74" eb="76">
      <t>リヨウ</t>
    </rPh>
    <rPh sb="76" eb="78">
      <t>ソクシン</t>
    </rPh>
    <rPh sb="79" eb="80">
      <t>カカ</t>
    </rPh>
    <rPh sb="81" eb="84">
      <t>シチョウソン</t>
    </rPh>
    <rPh sb="84" eb="86">
      <t>シエン</t>
    </rPh>
    <rPh sb="86" eb="88">
      <t>ジギョウ</t>
    </rPh>
    <rPh sb="89" eb="91">
      <t>ショウガイ</t>
    </rPh>
    <rPh sb="91" eb="93">
      <t>ブンヤ</t>
    </rPh>
    <rPh sb="98" eb="99">
      <t>トウ</t>
    </rPh>
    <rPh sb="99" eb="101">
      <t>ドウニュウ</t>
    </rPh>
    <rPh sb="104" eb="106">
      <t>ジギョウ</t>
    </rPh>
    <rPh sb="107" eb="109">
      <t>ショウガイ</t>
    </rPh>
    <rPh sb="109" eb="111">
      <t>フクシ</t>
    </rPh>
    <rPh sb="111" eb="113">
      <t>ブンヤ</t>
    </rPh>
    <rPh sb="121" eb="122">
      <t>トウ</t>
    </rPh>
    <rPh sb="122" eb="124">
      <t>ドウニュウ</t>
    </rPh>
    <rPh sb="124" eb="126">
      <t>シエン</t>
    </rPh>
    <rPh sb="126" eb="128">
      <t>ジギョウ</t>
    </rPh>
    <rPh sb="128" eb="129">
      <t>オヨ</t>
    </rPh>
    <rPh sb="130" eb="132">
      <t>ショウガイ</t>
    </rPh>
    <rPh sb="132" eb="134">
      <t>フクシ</t>
    </rPh>
    <rPh sb="134" eb="136">
      <t>ブンヤ</t>
    </rPh>
    <rPh sb="139" eb="141">
      <t>ドウニュウ</t>
    </rPh>
    <rPh sb="144" eb="146">
      <t>ジギョウ</t>
    </rPh>
    <phoneticPr fontId="6"/>
  </si>
  <si>
    <t>視覚障害者用図書事業等委託費</t>
  </si>
  <si>
    <t>（福）日本点字図書館</t>
  </si>
  <si>
    <t xml:space="preserve">9011105000974 </t>
  </si>
  <si>
    <t>新宿区高田馬場1-23
-4</t>
  </si>
  <si>
    <t>人事院勧告による変更交付決定</t>
  </si>
  <si>
    <t>（福）日本ライトハウス</t>
  </si>
  <si>
    <t>2120005002465</t>
  </si>
  <si>
    <t>大阪府大阪市鶴見区
今津中2-4-37</t>
  </si>
  <si>
    <t>（福）日本視覚障害者
団体連合</t>
    <rPh sb="5" eb="7">
      <t>シカク</t>
    </rPh>
    <rPh sb="7" eb="10">
      <t>ショウガイシャ</t>
    </rPh>
    <rPh sb="11" eb="13">
      <t>ダンタイ</t>
    </rPh>
    <rPh sb="13" eb="15">
      <t>レンゴウ</t>
    </rPh>
    <phoneticPr fontId="6"/>
  </si>
  <si>
    <t>2011105000964</t>
  </si>
  <si>
    <t>新宿区西早稲田2-18
-2</t>
  </si>
  <si>
    <t>身体障害者保護費負担金</t>
  </si>
  <si>
    <t>都道府県、
指定都市、
中核市</t>
  </si>
  <si>
    <t>令和元年度障害者総合支援事業費補助金（新型コロナウイルス感染症対策に係る特別事業分）</t>
    <rPh sb="0" eb="5">
      <t>レイワガンネンド</t>
    </rPh>
    <rPh sb="19" eb="21">
      <t>シンガタ</t>
    </rPh>
    <rPh sb="28" eb="33">
      <t>カンセンショウタイサク</t>
    </rPh>
    <rPh sb="34" eb="35">
      <t>カカ</t>
    </rPh>
    <rPh sb="36" eb="38">
      <t>トクベツ</t>
    </rPh>
    <rPh sb="38" eb="40">
      <t>ジギョウ</t>
    </rPh>
    <rPh sb="40" eb="41">
      <t>ブン</t>
    </rPh>
    <phoneticPr fontId="4"/>
  </si>
  <si>
    <t>（目）障害者総合支援事業費補助金</t>
  </si>
  <si>
    <t>一般会計</t>
    <rPh sb="0" eb="2">
      <t>イッパン</t>
    </rPh>
    <rPh sb="2" eb="4">
      <t>カイケイ</t>
    </rPh>
    <phoneticPr fontId="4"/>
  </si>
  <si>
    <t>北海道　他118都府県市</t>
    <rPh sb="8" eb="11">
      <t>トフケン</t>
    </rPh>
    <rPh sb="11" eb="12">
      <t>シ</t>
    </rPh>
    <phoneticPr fontId="4"/>
  </si>
  <si>
    <t>障害福祉サービス等災害臨時特例補助金</t>
    <rPh sb="0" eb="2">
      <t>ショウガイ</t>
    </rPh>
    <rPh sb="2" eb="4">
      <t>フクシ</t>
    </rPh>
    <rPh sb="8" eb="9">
      <t>ナド</t>
    </rPh>
    <rPh sb="9" eb="11">
      <t>サイガイ</t>
    </rPh>
    <rPh sb="11" eb="13">
      <t>リンジ</t>
    </rPh>
    <rPh sb="13" eb="15">
      <t>トクレイ</t>
    </rPh>
    <rPh sb="15" eb="18">
      <t>ホジョキン</t>
    </rPh>
    <phoneticPr fontId="4"/>
  </si>
  <si>
    <t>（項）社会保障復興政策費</t>
    <rPh sb="1" eb="2">
      <t>コウ</t>
    </rPh>
    <rPh sb="3" eb="5">
      <t>シャカイ</t>
    </rPh>
    <rPh sb="5" eb="7">
      <t>ホショウ</t>
    </rPh>
    <rPh sb="7" eb="9">
      <t>フッコウ</t>
    </rPh>
    <rPh sb="9" eb="11">
      <t>セイサク</t>
    </rPh>
    <rPh sb="11" eb="12">
      <t>ヒ</t>
    </rPh>
    <phoneticPr fontId="4"/>
  </si>
  <si>
    <t>（目）障害福祉サービス等災害臨時特例補助金</t>
    <rPh sb="1" eb="2">
      <t>モク</t>
    </rPh>
    <rPh sb="3" eb="5">
      <t>ショウガイ</t>
    </rPh>
    <rPh sb="5" eb="7">
      <t>フクシ</t>
    </rPh>
    <rPh sb="11" eb="12">
      <t>トウ</t>
    </rPh>
    <rPh sb="12" eb="14">
      <t>サイガイ</t>
    </rPh>
    <rPh sb="14" eb="16">
      <t>リンジ</t>
    </rPh>
    <rPh sb="16" eb="18">
      <t>トクレイ</t>
    </rPh>
    <rPh sb="18" eb="21">
      <t>ホジョキン</t>
    </rPh>
    <phoneticPr fontId="4"/>
  </si>
  <si>
    <t>（項）社会保障等復興政策費</t>
    <rPh sb="1" eb="2">
      <t>コウ</t>
    </rPh>
    <rPh sb="10" eb="12">
      <t>セイサク</t>
    </rPh>
    <phoneticPr fontId="4"/>
  </si>
  <si>
    <t>東日本大震災復興特別会計</t>
    <rPh sb="0" eb="3">
      <t>ヒガシニホン</t>
    </rPh>
    <rPh sb="3" eb="6">
      <t>ダイシンサイ</t>
    </rPh>
    <rPh sb="6" eb="8">
      <t>フッコウ</t>
    </rPh>
    <rPh sb="8" eb="10">
      <t>トクベツ</t>
    </rPh>
    <rPh sb="10" eb="12">
      <t>カイケイ</t>
    </rPh>
    <phoneticPr fontId="4"/>
  </si>
  <si>
    <t>障害者総合支援事業費補助金</t>
  </si>
  <si>
    <t>（目）社会保障等復興政策費</t>
    <rPh sb="1" eb="2">
      <t>モク</t>
    </rPh>
    <rPh sb="10" eb="12">
      <t>セイサク</t>
    </rPh>
    <rPh sb="12" eb="13">
      <t>ヒ</t>
    </rPh>
    <phoneticPr fontId="4"/>
  </si>
  <si>
    <t>（目）障害者総合支援事業費補助金</t>
    <rPh sb="1" eb="2">
      <t>モク</t>
    </rPh>
    <rPh sb="3" eb="5">
      <t>ショウガイ</t>
    </rPh>
    <rPh sb="5" eb="6">
      <t>シャ</t>
    </rPh>
    <rPh sb="6" eb="8">
      <t>ソウゴウ</t>
    </rPh>
    <rPh sb="8" eb="10">
      <t>シエン</t>
    </rPh>
    <rPh sb="10" eb="13">
      <t>ジギョウヒ</t>
    </rPh>
    <rPh sb="13" eb="16">
      <t>ホジョキン</t>
    </rPh>
    <phoneticPr fontId="4"/>
  </si>
  <si>
    <t>障害者自立支援給付費国庫負担金</t>
    <rPh sb="0" eb="3">
      <t>ショウガイシャ</t>
    </rPh>
    <rPh sb="3" eb="5">
      <t>ジリツ</t>
    </rPh>
    <rPh sb="5" eb="7">
      <t>シエン</t>
    </rPh>
    <rPh sb="7" eb="10">
      <t>キュウフヒ</t>
    </rPh>
    <rPh sb="10" eb="12">
      <t>コッコ</t>
    </rPh>
    <rPh sb="12" eb="15">
      <t>フタンキン</t>
    </rPh>
    <phoneticPr fontId="4"/>
  </si>
  <si>
    <t>（項）障害保健福祉費</t>
    <rPh sb="1" eb="2">
      <t>コウ</t>
    </rPh>
    <rPh sb="3" eb="5">
      <t>ショウガイ</t>
    </rPh>
    <rPh sb="5" eb="7">
      <t>ホケン</t>
    </rPh>
    <rPh sb="7" eb="10">
      <t>フクシヒ</t>
    </rPh>
    <phoneticPr fontId="4"/>
  </si>
  <si>
    <t>（目）障害者自立支援給付費負担金</t>
    <rPh sb="1" eb="2">
      <t>モク</t>
    </rPh>
    <rPh sb="3" eb="6">
      <t>ショウガイシャ</t>
    </rPh>
    <rPh sb="6" eb="8">
      <t>ジリツ</t>
    </rPh>
    <rPh sb="8" eb="10">
      <t>シエン</t>
    </rPh>
    <rPh sb="10" eb="13">
      <t>キュウフヒ</t>
    </rPh>
    <rPh sb="13" eb="16">
      <t>フタンキン</t>
    </rPh>
    <phoneticPr fontId="4"/>
  </si>
  <si>
    <t>夕張市　他1736件</t>
    <rPh sb="0" eb="3">
      <t>ユウバリシ</t>
    </rPh>
    <rPh sb="4" eb="5">
      <t>ホカ</t>
    </rPh>
    <rPh sb="9" eb="10">
      <t>ケン</t>
    </rPh>
    <phoneticPr fontId="4"/>
  </si>
  <si>
    <t>変更交付決定</t>
    <rPh sb="0" eb="6">
      <t>ヘンコウコウフケッテイ</t>
    </rPh>
    <phoneticPr fontId="5"/>
  </si>
  <si>
    <t>変更交付決定</t>
    <rPh sb="0" eb="6">
      <t>ヘンコウコウフケッテイ</t>
    </rPh>
    <phoneticPr fontId="4"/>
  </si>
  <si>
    <t>社会福祉施設等施設整備費国庫補助金</t>
    <rPh sb="0" eb="2">
      <t>シャカイ</t>
    </rPh>
    <rPh sb="2" eb="4">
      <t>フクシ</t>
    </rPh>
    <rPh sb="4" eb="6">
      <t>シセツ</t>
    </rPh>
    <rPh sb="6" eb="7">
      <t>トウ</t>
    </rPh>
    <rPh sb="7" eb="9">
      <t>シセツ</t>
    </rPh>
    <rPh sb="9" eb="12">
      <t>セイビヒ</t>
    </rPh>
    <rPh sb="12" eb="14">
      <t>コッコ</t>
    </rPh>
    <rPh sb="14" eb="17">
      <t>ホジョキン</t>
    </rPh>
    <phoneticPr fontId="4"/>
  </si>
  <si>
    <t>R1年度補正</t>
    <rPh sb="2" eb="4">
      <t>ネンド</t>
    </rPh>
    <rPh sb="4" eb="6">
      <t>ホセイ</t>
    </rPh>
    <phoneticPr fontId="4"/>
  </si>
  <si>
    <t>R1年度当初</t>
    <rPh sb="2" eb="4">
      <t>ネンド</t>
    </rPh>
    <rPh sb="4" eb="6">
      <t>トウショ</t>
    </rPh>
    <phoneticPr fontId="4"/>
  </si>
  <si>
    <t>社会福祉施設等災害復旧費国庫補助金</t>
    <rPh sb="0" eb="2">
      <t>シャカイ</t>
    </rPh>
    <rPh sb="2" eb="4">
      <t>フクシ</t>
    </rPh>
    <rPh sb="4" eb="6">
      <t>シセツ</t>
    </rPh>
    <rPh sb="6" eb="7">
      <t>トウ</t>
    </rPh>
    <rPh sb="7" eb="9">
      <t>サイガイ</t>
    </rPh>
    <rPh sb="9" eb="12">
      <t>フッキュウヒ</t>
    </rPh>
    <rPh sb="12" eb="14">
      <t>コッコ</t>
    </rPh>
    <rPh sb="14" eb="17">
      <t>ホジョキン</t>
    </rPh>
    <phoneticPr fontId="4"/>
  </si>
  <si>
    <t>埼玉県</t>
    <rPh sb="0" eb="3">
      <t>サイタマケン</t>
    </rPh>
    <phoneticPr fontId="4"/>
  </si>
  <si>
    <t>北海道</t>
    <rPh sb="0" eb="3">
      <t>ホッカイドウ</t>
    </rPh>
    <phoneticPr fontId="4"/>
  </si>
  <si>
    <t>H30年度補正</t>
    <rPh sb="3" eb="5">
      <t>ネンド</t>
    </rPh>
    <rPh sb="5" eb="7">
      <t>ホセイ</t>
    </rPh>
    <phoneticPr fontId="4"/>
  </si>
  <si>
    <t>変更交付決定</t>
    <rPh sb="0" eb="2">
      <t>ヘンコウ</t>
    </rPh>
    <rPh sb="2" eb="4">
      <t>コウフ</t>
    </rPh>
    <rPh sb="4" eb="6">
      <t>ケッテイ</t>
    </rPh>
    <phoneticPr fontId="4"/>
  </si>
  <si>
    <t>地域介護・福祉空間整備等施設整備交付金</t>
    <phoneticPr fontId="5"/>
  </si>
  <si>
    <t>都城市</t>
    <rPh sb="0" eb="3">
      <t>ミヤコノジョウシ</t>
    </rPh>
    <phoneticPr fontId="5"/>
  </si>
  <si>
    <t>島原市</t>
    <rPh sb="0" eb="3">
      <t>シマバラシ</t>
    </rPh>
    <phoneticPr fontId="5"/>
  </si>
  <si>
    <t>地域介護・福祉空間整備等施設整備交付金</t>
    <phoneticPr fontId="5"/>
  </si>
  <si>
    <t>徳島県</t>
    <rPh sb="0" eb="3">
      <t>トクシマケン</t>
    </rPh>
    <phoneticPr fontId="5"/>
  </si>
  <si>
    <t>地域介護・福祉空間整備等施設整備交付金</t>
    <phoneticPr fontId="5"/>
  </si>
  <si>
    <t>地域介護・福祉空間整備等施設整備交付金</t>
    <phoneticPr fontId="5"/>
  </si>
  <si>
    <t>仙台市　外1件</t>
    <rPh sb="0" eb="3">
      <t>センダイシ</t>
    </rPh>
    <rPh sb="4" eb="5">
      <t>ホカ</t>
    </rPh>
    <rPh sb="6" eb="7">
      <t>ケン</t>
    </rPh>
    <phoneticPr fontId="5"/>
  </si>
  <si>
    <t>地域介護・福祉空間整備等施設整備交付金</t>
    <phoneticPr fontId="5"/>
  </si>
  <si>
    <t>佐賀県　外10件</t>
    <rPh sb="0" eb="3">
      <t>サガケン</t>
    </rPh>
    <rPh sb="4" eb="5">
      <t>ホカ</t>
    </rPh>
    <rPh sb="7" eb="8">
      <t>ケン</t>
    </rPh>
    <phoneticPr fontId="5"/>
  </si>
  <si>
    <t>北海道　外4件</t>
    <rPh sb="0" eb="3">
      <t>ホッカイドウ</t>
    </rPh>
    <rPh sb="4" eb="5">
      <t>ホカ</t>
    </rPh>
    <rPh sb="6" eb="7">
      <t>ケン</t>
    </rPh>
    <phoneticPr fontId="5"/>
  </si>
  <si>
    <t>秋田県　外4件</t>
    <rPh sb="0" eb="3">
      <t>アキタケン</t>
    </rPh>
    <rPh sb="4" eb="5">
      <t>ホカ</t>
    </rPh>
    <rPh sb="6" eb="7">
      <t>ケン</t>
    </rPh>
    <phoneticPr fontId="5"/>
  </si>
  <si>
    <t>福岡県　外8件</t>
    <rPh sb="0" eb="3">
      <t>フクオカケン</t>
    </rPh>
    <rPh sb="4" eb="5">
      <t>ホカ</t>
    </rPh>
    <rPh sb="6" eb="7">
      <t>ケン</t>
    </rPh>
    <phoneticPr fontId="5"/>
  </si>
  <si>
    <t>鹿屋市　外3件</t>
    <rPh sb="0" eb="3">
      <t>カノヤシ</t>
    </rPh>
    <rPh sb="4" eb="5">
      <t>ホカ</t>
    </rPh>
    <rPh sb="6" eb="7">
      <t>ケン</t>
    </rPh>
    <phoneticPr fontId="5"/>
  </si>
  <si>
    <t>取り下げによる変更交付決定</t>
    <rPh sb="0" eb="1">
      <t>ト</t>
    </rPh>
    <rPh sb="2" eb="3">
      <t>サ</t>
    </rPh>
    <rPh sb="7" eb="9">
      <t>ヘンコウ</t>
    </rPh>
    <rPh sb="9" eb="11">
      <t>コウフ</t>
    </rPh>
    <rPh sb="11" eb="13">
      <t>ケッテイ</t>
    </rPh>
    <phoneticPr fontId="5"/>
  </si>
  <si>
    <t>富山県　外21件</t>
    <rPh sb="0" eb="2">
      <t>トヤマ</t>
    </rPh>
    <rPh sb="2" eb="3">
      <t>ケン</t>
    </rPh>
    <rPh sb="4" eb="5">
      <t>ホカ</t>
    </rPh>
    <rPh sb="7" eb="8">
      <t>ケン</t>
    </rPh>
    <phoneticPr fontId="5"/>
  </si>
  <si>
    <t>羽島市</t>
    <rPh sb="0" eb="3">
      <t>ハシマシ</t>
    </rPh>
    <phoneticPr fontId="5"/>
  </si>
  <si>
    <t>地域介護・福祉空間整備等施設整備交付金</t>
    <phoneticPr fontId="5"/>
  </si>
  <si>
    <t>広島県　外10件</t>
    <rPh sb="0" eb="3">
      <t>ヒロシマケン</t>
    </rPh>
    <rPh sb="4" eb="5">
      <t>ホカ</t>
    </rPh>
    <rPh sb="7" eb="8">
      <t>ケン</t>
    </rPh>
    <phoneticPr fontId="5"/>
  </si>
  <si>
    <t>高知市</t>
    <rPh sb="0" eb="3">
      <t>コウチシ</t>
    </rPh>
    <phoneticPr fontId="5"/>
  </si>
  <si>
    <t>北海道　外15件</t>
    <rPh sb="0" eb="3">
      <t>ホッカイドウ</t>
    </rPh>
    <rPh sb="4" eb="5">
      <t>ホカ</t>
    </rPh>
    <rPh sb="7" eb="8">
      <t>ケン</t>
    </rPh>
    <phoneticPr fontId="5"/>
  </si>
  <si>
    <t>青森県　外24件</t>
    <rPh sb="0" eb="3">
      <t>アオモリケン</t>
    </rPh>
    <rPh sb="4" eb="5">
      <t>ホカ</t>
    </rPh>
    <rPh sb="7" eb="8">
      <t>ケン</t>
    </rPh>
    <phoneticPr fontId="5"/>
  </si>
  <si>
    <t>松山市</t>
    <rPh sb="0" eb="3">
      <t>マツヤマシ</t>
    </rPh>
    <phoneticPr fontId="5"/>
  </si>
  <si>
    <t>地域介護・福祉空間整備等施設整備交付金</t>
    <phoneticPr fontId="5"/>
  </si>
  <si>
    <t>香川県</t>
    <rPh sb="0" eb="3">
      <t>カガワケン</t>
    </rPh>
    <phoneticPr fontId="5"/>
  </si>
  <si>
    <t>地域介護・福祉空間整備等施設整備交付金</t>
    <phoneticPr fontId="5"/>
  </si>
  <si>
    <t>石川県　外46件</t>
    <rPh sb="0" eb="3">
      <t>イシカワケン</t>
    </rPh>
    <rPh sb="4" eb="5">
      <t>ホカ</t>
    </rPh>
    <rPh sb="7" eb="8">
      <t>ケン</t>
    </rPh>
    <phoneticPr fontId="5"/>
  </si>
  <si>
    <t>広島県　外2件</t>
    <rPh sb="0" eb="3">
      <t>ヒロシマケン</t>
    </rPh>
    <rPh sb="4" eb="5">
      <t>ホカ</t>
    </rPh>
    <rPh sb="6" eb="7">
      <t>ケン</t>
    </rPh>
    <phoneticPr fontId="5"/>
  </si>
  <si>
    <t>地域介護・福祉空間整備等施設整備交付金</t>
    <phoneticPr fontId="5"/>
  </si>
  <si>
    <t>愛媛県　外1件</t>
    <rPh sb="0" eb="3">
      <t>エヒメケン</t>
    </rPh>
    <rPh sb="4" eb="5">
      <t>ホカ</t>
    </rPh>
    <rPh sb="6" eb="7">
      <t>ケン</t>
    </rPh>
    <phoneticPr fontId="5"/>
  </si>
  <si>
    <t>五戸町　外6件</t>
    <rPh sb="4" eb="5">
      <t>ホカ</t>
    </rPh>
    <rPh sb="6" eb="7">
      <t>ケン</t>
    </rPh>
    <phoneticPr fontId="5"/>
  </si>
  <si>
    <t>防府市　他19件</t>
    <rPh sb="0" eb="3">
      <t>ホウフシ</t>
    </rPh>
    <rPh sb="4" eb="5">
      <t>ホカ</t>
    </rPh>
    <rPh sb="7" eb="8">
      <t>ケン</t>
    </rPh>
    <phoneticPr fontId="5"/>
  </si>
  <si>
    <t>恵庭市　外4件</t>
    <rPh sb="0" eb="3">
      <t>エニワシ</t>
    </rPh>
    <rPh sb="4" eb="5">
      <t>ホカ</t>
    </rPh>
    <rPh sb="6" eb="7">
      <t>ケン</t>
    </rPh>
    <phoneticPr fontId="5"/>
  </si>
  <si>
    <t>福島県　外4件</t>
    <rPh sb="0" eb="3">
      <t>フクシマケン</t>
    </rPh>
    <rPh sb="4" eb="5">
      <t>ホカ</t>
    </rPh>
    <rPh sb="6" eb="7">
      <t>ケン</t>
    </rPh>
    <phoneticPr fontId="5"/>
  </si>
  <si>
    <t>仙台市　外2件</t>
    <rPh sb="0" eb="3">
      <t>センダイシ</t>
    </rPh>
    <rPh sb="4" eb="5">
      <t>ホカ</t>
    </rPh>
    <rPh sb="6" eb="7">
      <t>ケン</t>
    </rPh>
    <phoneticPr fontId="5"/>
  </si>
  <si>
    <t>社会福祉施設災害復旧費補助金</t>
    <phoneticPr fontId="5"/>
  </si>
  <si>
    <t>北海道 他3件</t>
    <rPh sb="0" eb="3">
      <t>ホッカイドウ</t>
    </rPh>
    <rPh sb="4" eb="5">
      <t>ホカ</t>
    </rPh>
    <rPh sb="6" eb="7">
      <t>ケン</t>
    </rPh>
    <phoneticPr fontId="5"/>
  </si>
  <si>
    <t>山形県 他9件</t>
    <rPh sb="0" eb="3">
      <t>ヤマガタケン</t>
    </rPh>
    <rPh sb="4" eb="5">
      <t>ホカ</t>
    </rPh>
    <rPh sb="6" eb="7">
      <t>ケン</t>
    </rPh>
    <phoneticPr fontId="5"/>
  </si>
  <si>
    <t>平成２９年の激甚災害に伴う特別の財政援助に係る社会福祉施設等災害復旧費補助金</t>
    <phoneticPr fontId="5"/>
  </si>
  <si>
    <t>福岡県</t>
    <rPh sb="0" eb="3">
      <t>フクオカケン</t>
    </rPh>
    <phoneticPr fontId="5"/>
  </si>
  <si>
    <t>社会福祉施設等設備災害復旧費補助金</t>
    <rPh sb="6" eb="7">
      <t>トウ</t>
    </rPh>
    <rPh sb="7" eb="9">
      <t>セツビ</t>
    </rPh>
    <phoneticPr fontId="5"/>
  </si>
  <si>
    <t>岩手県 他23件</t>
    <rPh sb="0" eb="3">
      <t>イワテケン</t>
    </rPh>
    <rPh sb="4" eb="5">
      <t>ホカ</t>
    </rPh>
    <rPh sb="7" eb="8">
      <t>ケン</t>
    </rPh>
    <phoneticPr fontId="5"/>
  </si>
  <si>
    <t>医療介護提供体制改革推進交付金</t>
    <phoneticPr fontId="5"/>
  </si>
  <si>
    <t>平成30年度からの繰越分</t>
    <rPh sb="0" eb="2">
      <t>ヘイセイ</t>
    </rPh>
    <phoneticPr fontId="8"/>
  </si>
  <si>
    <t>医療介護提供体制改革推進交付金</t>
    <phoneticPr fontId="5"/>
  </si>
  <si>
    <t>介護給付費負担金</t>
    <rPh sb="0" eb="2">
      <t>カイゴ</t>
    </rPh>
    <rPh sb="2" eb="5">
      <t>キュウフヒ</t>
    </rPh>
    <rPh sb="5" eb="8">
      <t>フタンキン</t>
    </rPh>
    <phoneticPr fontId="8"/>
  </si>
  <si>
    <t>（項）介護保険制度運営推進費</t>
    <rPh sb="1" eb="2">
      <t>コウ</t>
    </rPh>
    <rPh sb="3" eb="7">
      <t>カイゴホケン</t>
    </rPh>
    <rPh sb="7" eb="9">
      <t>セイド</t>
    </rPh>
    <rPh sb="9" eb="11">
      <t>ウンエイ</t>
    </rPh>
    <rPh sb="11" eb="14">
      <t>スイシンヒ</t>
    </rPh>
    <phoneticPr fontId="5"/>
  </si>
  <si>
    <t>(目)介護給付費等負担金</t>
    <rPh sb="1" eb="2">
      <t>メ</t>
    </rPh>
    <rPh sb="3" eb="5">
      <t>カイゴ</t>
    </rPh>
    <rPh sb="5" eb="8">
      <t>キュウフヒ</t>
    </rPh>
    <rPh sb="8" eb="9">
      <t>トウ</t>
    </rPh>
    <rPh sb="9" eb="12">
      <t>フタンキン</t>
    </rPh>
    <phoneticPr fontId="5"/>
  </si>
  <si>
    <t>低所得者保険料軽減負担金</t>
    <rPh sb="0" eb="4">
      <t>テイショトクシャ</t>
    </rPh>
    <rPh sb="4" eb="7">
      <t>ホケンリョウ</t>
    </rPh>
    <rPh sb="7" eb="9">
      <t>ケイゲン</t>
    </rPh>
    <rPh sb="9" eb="12">
      <t>フタンキン</t>
    </rPh>
    <phoneticPr fontId="8"/>
  </si>
  <si>
    <t>介護給付費財政調整交付金</t>
    <rPh sb="0" eb="2">
      <t>カイゴ</t>
    </rPh>
    <rPh sb="2" eb="5">
      <t>キュウフヒ</t>
    </rPh>
    <rPh sb="5" eb="7">
      <t>ザイセイ</t>
    </rPh>
    <rPh sb="7" eb="9">
      <t>チョウセイ</t>
    </rPh>
    <rPh sb="9" eb="12">
      <t>コウフキン</t>
    </rPh>
    <phoneticPr fontId="8"/>
  </si>
  <si>
    <t>（目）介護給付費財政調整交付金</t>
    <rPh sb="1" eb="2">
      <t>モク</t>
    </rPh>
    <rPh sb="3" eb="5">
      <t>カイゴ</t>
    </rPh>
    <rPh sb="5" eb="8">
      <t>キュウフヒ</t>
    </rPh>
    <rPh sb="8" eb="10">
      <t>ザイセイ</t>
    </rPh>
    <rPh sb="10" eb="12">
      <t>チョウセイ</t>
    </rPh>
    <rPh sb="12" eb="15">
      <t>コウフキン</t>
    </rPh>
    <phoneticPr fontId="5"/>
  </si>
  <si>
    <t>保険者機能強化推進交付金（市町村分）</t>
    <rPh sb="0" eb="3">
      <t>ホケンシャ</t>
    </rPh>
    <rPh sb="3" eb="5">
      <t>キノウ</t>
    </rPh>
    <rPh sb="5" eb="7">
      <t>キョウカ</t>
    </rPh>
    <rPh sb="7" eb="9">
      <t>スイシン</t>
    </rPh>
    <rPh sb="9" eb="12">
      <t>コウフキン</t>
    </rPh>
    <rPh sb="13" eb="16">
      <t>シチョウソン</t>
    </rPh>
    <rPh sb="16" eb="17">
      <t>ブン</t>
    </rPh>
    <phoneticPr fontId="5"/>
  </si>
  <si>
    <t>（項）介護保険制度運営推進費</t>
    <rPh sb="1" eb="2">
      <t>コウ</t>
    </rPh>
    <rPh sb="3" eb="5">
      <t>カイゴ</t>
    </rPh>
    <rPh sb="5" eb="7">
      <t>ホケン</t>
    </rPh>
    <rPh sb="7" eb="9">
      <t>セイド</t>
    </rPh>
    <rPh sb="9" eb="11">
      <t>ウンエイ</t>
    </rPh>
    <rPh sb="11" eb="14">
      <t>スイシンヒ</t>
    </rPh>
    <phoneticPr fontId="5"/>
  </si>
  <si>
    <t>（目）保険者機能強化推進交付金</t>
    <rPh sb="1" eb="2">
      <t>モク</t>
    </rPh>
    <rPh sb="3" eb="15">
      <t>ホ</t>
    </rPh>
    <phoneticPr fontId="5"/>
  </si>
  <si>
    <t>介護保険事業費補助金</t>
  </si>
  <si>
    <t>（目）介護保険事業費補助金</t>
  </si>
  <si>
    <t>公益社団法人国民健康保険中央会</t>
  </si>
  <si>
    <t>千代田区永田町1-11-35</t>
  </si>
  <si>
    <t>札幌市　ほか1,313件</t>
    <rPh sb="0" eb="3">
      <t>サッポロシ</t>
    </rPh>
    <rPh sb="11" eb="12">
      <t>ケン</t>
    </rPh>
    <phoneticPr fontId="6"/>
  </si>
  <si>
    <t>札幌市　ほか1,450件</t>
    <rPh sb="0" eb="2">
      <t>サッポロ</t>
    </rPh>
    <rPh sb="2" eb="3">
      <t>シ</t>
    </rPh>
    <rPh sb="11" eb="12">
      <t>ケン</t>
    </rPh>
    <phoneticPr fontId="6"/>
  </si>
  <si>
    <t>介護保険災害臨時特例補助金（令和元年台風第19号対応分）</t>
    <rPh sb="14" eb="16">
      <t>レイワ</t>
    </rPh>
    <rPh sb="16" eb="18">
      <t>ガンネン</t>
    </rPh>
    <rPh sb="18" eb="20">
      <t>タイフウ</t>
    </rPh>
    <rPh sb="20" eb="21">
      <t>ダイ</t>
    </rPh>
    <rPh sb="23" eb="24">
      <t>ゴウ</t>
    </rPh>
    <phoneticPr fontId="5"/>
  </si>
  <si>
    <t>（目）介護保険災害臨時特例補助金</t>
  </si>
  <si>
    <t>北海道　ほか343都府県市町村等</t>
    <rPh sb="0" eb="3">
      <t>ホッカイドウ</t>
    </rPh>
    <rPh sb="9" eb="12">
      <t>トフケン</t>
    </rPh>
    <rPh sb="12" eb="15">
      <t>シチョウソン</t>
    </rPh>
    <rPh sb="15" eb="16">
      <t>トウ</t>
    </rPh>
    <phoneticPr fontId="5"/>
  </si>
  <si>
    <t>在宅福祉事業費補助金</t>
    <rPh sb="0" eb="2">
      <t>ザイタク</t>
    </rPh>
    <rPh sb="2" eb="4">
      <t>フクシ</t>
    </rPh>
    <rPh sb="4" eb="6">
      <t>ジギョウ</t>
    </rPh>
    <rPh sb="6" eb="7">
      <t>ヒ</t>
    </rPh>
    <rPh sb="7" eb="10">
      <t>ホジョキン</t>
    </rPh>
    <phoneticPr fontId="5"/>
  </si>
  <si>
    <t>一般会計</t>
    <phoneticPr fontId="5"/>
  </si>
  <si>
    <t>北海道 ほか125都道府県市町村等</t>
    <rPh sb="0" eb="3">
      <t>ホッカイドウ</t>
    </rPh>
    <rPh sb="9" eb="13">
      <t>トドウフケン</t>
    </rPh>
    <rPh sb="13" eb="16">
      <t>シチョウソン</t>
    </rPh>
    <rPh sb="16" eb="17">
      <t>トウ</t>
    </rPh>
    <phoneticPr fontId="5"/>
  </si>
  <si>
    <t>変更交付決定</t>
  </si>
  <si>
    <t>地域支援事業交付金</t>
  </si>
  <si>
    <t>徳島市　ほか89件</t>
    <rPh sb="0" eb="3">
      <t>トクシマシ</t>
    </rPh>
    <rPh sb="8" eb="9">
      <t>ケン</t>
    </rPh>
    <phoneticPr fontId="5"/>
  </si>
  <si>
    <t>富山市　ほか167件</t>
    <rPh sb="0" eb="3">
      <t>トヤマシ</t>
    </rPh>
    <rPh sb="9" eb="10">
      <t>ケン</t>
    </rPh>
    <phoneticPr fontId="5"/>
  </si>
  <si>
    <t>札幌市　ほか560件</t>
    <rPh sb="0" eb="3">
      <t>サッポロシ</t>
    </rPh>
    <rPh sb="9" eb="10">
      <t>ケン</t>
    </rPh>
    <phoneticPr fontId="5"/>
  </si>
  <si>
    <t>水戸市　ほか729件</t>
    <rPh sb="0" eb="3">
      <t>ミトシ</t>
    </rPh>
    <rPh sb="9" eb="10">
      <t>ケン</t>
    </rPh>
    <phoneticPr fontId="5"/>
  </si>
  <si>
    <t>秋田市　ほか21件</t>
    <rPh sb="0" eb="3">
      <t>アキタシ</t>
    </rPh>
    <rPh sb="8" eb="9">
      <t>ケン</t>
    </rPh>
    <phoneticPr fontId="5"/>
  </si>
  <si>
    <t>福島再生加速化交付金（帰還環境整備基金）</t>
    <rPh sb="17" eb="19">
      <t>キキン</t>
    </rPh>
    <phoneticPr fontId="8"/>
  </si>
  <si>
    <t>東日本大震災復興特別会計</t>
    <rPh sb="0" eb="3">
      <t>ヒガシニホン</t>
    </rPh>
    <rPh sb="3" eb="6">
      <t>ダイシンサイ</t>
    </rPh>
    <rPh sb="6" eb="8">
      <t>フッコウ</t>
    </rPh>
    <rPh sb="8" eb="10">
      <t>トクベツ</t>
    </rPh>
    <rPh sb="10" eb="12">
      <t>カイケイ</t>
    </rPh>
    <phoneticPr fontId="8"/>
  </si>
  <si>
    <t>令和元年度社会保障・税番号システム整備費（オンライン資格確認等システム等整備事業）</t>
    <rPh sb="0" eb="2">
      <t>レイワ</t>
    </rPh>
    <rPh sb="2" eb="4">
      <t>ガンネン</t>
    </rPh>
    <rPh sb="4" eb="5">
      <t>ド</t>
    </rPh>
    <rPh sb="5" eb="9">
      <t>シャカイホショウ</t>
    </rPh>
    <rPh sb="10" eb="13">
      <t>ゼイバンゴウ</t>
    </rPh>
    <rPh sb="17" eb="19">
      <t>セイビ</t>
    </rPh>
    <rPh sb="19" eb="20">
      <t>ヒ</t>
    </rPh>
    <rPh sb="26" eb="28">
      <t>シカク</t>
    </rPh>
    <rPh sb="28" eb="31">
      <t>カクニンナド</t>
    </rPh>
    <rPh sb="35" eb="36">
      <t>ナド</t>
    </rPh>
    <rPh sb="36" eb="38">
      <t>セイビ</t>
    </rPh>
    <rPh sb="38" eb="40">
      <t>ジギョウ</t>
    </rPh>
    <phoneticPr fontId="5"/>
  </si>
  <si>
    <t>(項)社会保障・税番号活用推進費</t>
    <rPh sb="1" eb="2">
      <t>コウ</t>
    </rPh>
    <rPh sb="3" eb="5">
      <t>シャカイ</t>
    </rPh>
    <phoneticPr fontId="5"/>
  </si>
  <si>
    <t>(目)社会保障・税番号制度システム整備費補助金</t>
    <rPh sb="1" eb="2">
      <t>メ</t>
    </rPh>
    <phoneticPr fontId="5"/>
  </si>
  <si>
    <t>全国健康保険協会</t>
    <rPh sb="0" eb="2">
      <t>ゼンコク</t>
    </rPh>
    <rPh sb="2" eb="8">
      <t>ケンコウホケンキョウカイ</t>
    </rPh>
    <phoneticPr fontId="5"/>
  </si>
  <si>
    <t>東京都千代田区九段北４－２－１市ヶ谷東急ビル</t>
    <rPh sb="0" eb="3">
      <t>トウキョウト</t>
    </rPh>
    <rPh sb="3" eb="7">
      <t>チヨダク</t>
    </rPh>
    <rPh sb="7" eb="9">
      <t>クダン</t>
    </rPh>
    <rPh sb="9" eb="10">
      <t>キタ</t>
    </rPh>
    <rPh sb="15" eb="18">
      <t>イチガヤ</t>
    </rPh>
    <rPh sb="18" eb="20">
      <t>トウキュウ</t>
    </rPh>
    <phoneticPr fontId="5"/>
  </si>
  <si>
    <t>全国健康保険協会保険給付費等国庫補助（負担）金（全国健康保険協会介護納付金補助金）</t>
    <rPh sb="0" eb="8">
      <t>ゼンコクケンコウホケンキョウカイ</t>
    </rPh>
    <rPh sb="8" eb="10">
      <t>ホケン</t>
    </rPh>
    <rPh sb="10" eb="12">
      <t>キュウフ</t>
    </rPh>
    <rPh sb="12" eb="13">
      <t>ヒ</t>
    </rPh>
    <rPh sb="13" eb="14">
      <t>トウ</t>
    </rPh>
    <rPh sb="14" eb="16">
      <t>コッコ</t>
    </rPh>
    <rPh sb="16" eb="18">
      <t>ホジョ</t>
    </rPh>
    <rPh sb="19" eb="21">
      <t>フタン</t>
    </rPh>
    <rPh sb="22" eb="23">
      <t>キン</t>
    </rPh>
    <rPh sb="24" eb="26">
      <t>ゼンコク</t>
    </rPh>
    <rPh sb="26" eb="28">
      <t>ケンコウ</t>
    </rPh>
    <rPh sb="28" eb="30">
      <t>ホケン</t>
    </rPh>
    <rPh sb="30" eb="32">
      <t>キョウカイ</t>
    </rPh>
    <rPh sb="32" eb="34">
      <t>カイゴ</t>
    </rPh>
    <rPh sb="34" eb="37">
      <t>ノウフキン</t>
    </rPh>
    <rPh sb="37" eb="40">
      <t>ホジョキン</t>
    </rPh>
    <phoneticPr fontId="5"/>
  </si>
  <si>
    <t>(項)介護保険制度運営推進費</t>
    <rPh sb="1" eb="2">
      <t>コウ</t>
    </rPh>
    <rPh sb="3" eb="5">
      <t>カイゴ</t>
    </rPh>
    <rPh sb="5" eb="7">
      <t>ホケン</t>
    </rPh>
    <rPh sb="7" eb="9">
      <t>セイド</t>
    </rPh>
    <rPh sb="9" eb="11">
      <t>ウンエイ</t>
    </rPh>
    <rPh sb="11" eb="13">
      <t>スイシン</t>
    </rPh>
    <rPh sb="13" eb="14">
      <t>ヒ</t>
    </rPh>
    <phoneticPr fontId="5"/>
  </si>
  <si>
    <t>(目)全国健康保険協会介護納付金補助金</t>
    <rPh sb="1" eb="2">
      <t>メ</t>
    </rPh>
    <rPh sb="3" eb="11">
      <t>ゼンコクケンコウホケンキョウカイ</t>
    </rPh>
    <rPh sb="11" eb="13">
      <t>カイゴ</t>
    </rPh>
    <rPh sb="13" eb="15">
      <t>ノウフ</t>
    </rPh>
    <rPh sb="15" eb="16">
      <t>キン</t>
    </rPh>
    <rPh sb="16" eb="19">
      <t>ホジョキン</t>
    </rPh>
    <phoneticPr fontId="5"/>
  </si>
  <si>
    <t>東京都千代田区九段北４－２－２市ヶ谷東急ビル</t>
    <rPh sb="0" eb="3">
      <t>トウキョウト</t>
    </rPh>
    <rPh sb="3" eb="7">
      <t>チヨダク</t>
    </rPh>
    <rPh sb="7" eb="9">
      <t>クダン</t>
    </rPh>
    <rPh sb="9" eb="10">
      <t>キタ</t>
    </rPh>
    <rPh sb="15" eb="18">
      <t>イチガヤ</t>
    </rPh>
    <rPh sb="18" eb="20">
      <t>トウキュウ</t>
    </rPh>
    <phoneticPr fontId="5"/>
  </si>
  <si>
    <t xml:space="preserve">令和元年度 社会保障・税番号制度システム整備費補助金
（オンライン資格確認等システム等整備事業）
</t>
    <rPh sb="0" eb="2">
      <t>レイワ</t>
    </rPh>
    <rPh sb="2" eb="3">
      <t>モト</t>
    </rPh>
    <rPh sb="3" eb="4">
      <t>ネン</t>
    </rPh>
    <rPh sb="37" eb="38">
      <t>トウ</t>
    </rPh>
    <rPh sb="42" eb="43">
      <t>トウ</t>
    </rPh>
    <phoneticPr fontId="5"/>
  </si>
  <si>
    <t>社会保険診療報酬支払基金</t>
  </si>
  <si>
    <t>港区新橋２－１－３</t>
  </si>
  <si>
    <t>平成31年度健康保険組合災害臨時特例補助金</t>
    <rPh sb="0" eb="2">
      <t>ヘイセイ</t>
    </rPh>
    <rPh sb="4" eb="6">
      <t>ネンド</t>
    </rPh>
    <rPh sb="6" eb="8">
      <t>ケンコウ</t>
    </rPh>
    <rPh sb="8" eb="10">
      <t>ホケン</t>
    </rPh>
    <rPh sb="10" eb="12">
      <t>クミアイ</t>
    </rPh>
    <rPh sb="12" eb="14">
      <t>サイガイ</t>
    </rPh>
    <rPh sb="14" eb="16">
      <t>リンジ</t>
    </rPh>
    <rPh sb="16" eb="18">
      <t>トクレイ</t>
    </rPh>
    <rPh sb="18" eb="21">
      <t>ホジョキン</t>
    </rPh>
    <phoneticPr fontId="5"/>
  </si>
  <si>
    <t>(項)社会保障等復興政策費</t>
    <rPh sb="1" eb="2">
      <t>コウ</t>
    </rPh>
    <rPh sb="3" eb="5">
      <t>シャカイ</t>
    </rPh>
    <rPh sb="5" eb="7">
      <t>ホショウ</t>
    </rPh>
    <rPh sb="7" eb="8">
      <t>トウ</t>
    </rPh>
    <rPh sb="8" eb="10">
      <t>フッコウ</t>
    </rPh>
    <rPh sb="10" eb="12">
      <t>セイサク</t>
    </rPh>
    <rPh sb="12" eb="13">
      <t>ヒ</t>
    </rPh>
    <phoneticPr fontId="5"/>
  </si>
  <si>
    <t>(目)健康保険組合災害臨時特例補助金</t>
    <rPh sb="1" eb="2">
      <t>メ</t>
    </rPh>
    <rPh sb="3" eb="5">
      <t>ケンコウ</t>
    </rPh>
    <rPh sb="5" eb="7">
      <t>ホケン</t>
    </rPh>
    <rPh sb="7" eb="9">
      <t>クミアイ</t>
    </rPh>
    <rPh sb="9" eb="11">
      <t>サイガイ</t>
    </rPh>
    <rPh sb="11" eb="13">
      <t>リンジ</t>
    </rPh>
    <rPh sb="13" eb="15">
      <t>トクレイ</t>
    </rPh>
    <rPh sb="15" eb="18">
      <t>ホジョキン</t>
    </rPh>
    <phoneticPr fontId="5"/>
  </si>
  <si>
    <t>イオン健康保険組合</t>
    <rPh sb="3" eb="5">
      <t>ケンコウ</t>
    </rPh>
    <rPh sb="5" eb="7">
      <t>ホケン</t>
    </rPh>
    <rPh sb="7" eb="9">
      <t>クミアイ</t>
    </rPh>
    <phoneticPr fontId="5"/>
  </si>
  <si>
    <t>千葉県千葉市美浜区中瀬1-5-1</t>
    <rPh sb="0" eb="3">
      <t>チバケン</t>
    </rPh>
    <rPh sb="3" eb="6">
      <t>チバシ</t>
    </rPh>
    <rPh sb="6" eb="9">
      <t>ミハマク</t>
    </rPh>
    <rPh sb="9" eb="11">
      <t>ナカセ</t>
    </rPh>
    <phoneticPr fontId="5"/>
  </si>
  <si>
    <t>朝日生命健康保険組合</t>
    <rPh sb="0" eb="2">
      <t>アサヒ</t>
    </rPh>
    <rPh sb="2" eb="4">
      <t>セイメイ</t>
    </rPh>
    <rPh sb="4" eb="6">
      <t>ケンコウ</t>
    </rPh>
    <rPh sb="6" eb="8">
      <t>ホケン</t>
    </rPh>
    <rPh sb="8" eb="10">
      <t>クミアイ</t>
    </rPh>
    <phoneticPr fontId="5"/>
  </si>
  <si>
    <t>東京都杉並区和泉1-22-19</t>
    <rPh sb="0" eb="3">
      <t>トウキョウト</t>
    </rPh>
    <rPh sb="3" eb="6">
      <t>スギナミク</t>
    </rPh>
    <rPh sb="6" eb="8">
      <t>イズミ</t>
    </rPh>
    <phoneticPr fontId="5"/>
  </si>
  <si>
    <t>関東百貨店健康保険組合</t>
    <rPh sb="0" eb="2">
      <t>カントウ</t>
    </rPh>
    <rPh sb="2" eb="5">
      <t>ヒャッカテン</t>
    </rPh>
    <rPh sb="5" eb="7">
      <t>ケンコウ</t>
    </rPh>
    <rPh sb="7" eb="9">
      <t>ホケン</t>
    </rPh>
    <rPh sb="9" eb="11">
      <t>クミアイ</t>
    </rPh>
    <phoneticPr fontId="5"/>
  </si>
  <si>
    <t>東京都台東区東上野1-13-14</t>
    <rPh sb="0" eb="3">
      <t>トウキョウト</t>
    </rPh>
    <rPh sb="3" eb="6">
      <t>タイトウク</t>
    </rPh>
    <rPh sb="6" eb="9">
      <t>ヒガシウエノ</t>
    </rPh>
    <phoneticPr fontId="5"/>
  </si>
  <si>
    <t>計機健康保険組合</t>
    <rPh sb="0" eb="1">
      <t>ケイ</t>
    </rPh>
    <rPh sb="1" eb="2">
      <t>キ</t>
    </rPh>
    <rPh sb="2" eb="4">
      <t>ケンコウ</t>
    </rPh>
    <rPh sb="4" eb="6">
      <t>ホケン</t>
    </rPh>
    <rPh sb="6" eb="8">
      <t>クミアイ</t>
    </rPh>
    <phoneticPr fontId="5"/>
  </si>
  <si>
    <t>東京都千代田区麹町1-8-5</t>
    <rPh sb="0" eb="3">
      <t>トウキョウト</t>
    </rPh>
    <rPh sb="3" eb="7">
      <t>チヨダク</t>
    </rPh>
    <rPh sb="7" eb="9">
      <t>コウジマチ</t>
    </rPh>
    <phoneticPr fontId="5"/>
  </si>
  <si>
    <t>全日本理美容健康保険組合</t>
    <rPh sb="0" eb="3">
      <t>ゼンニホン</t>
    </rPh>
    <rPh sb="3" eb="6">
      <t>リビヨウ</t>
    </rPh>
    <rPh sb="6" eb="8">
      <t>ケンコウ</t>
    </rPh>
    <rPh sb="8" eb="10">
      <t>ホケン</t>
    </rPh>
    <rPh sb="10" eb="12">
      <t>クミアイ</t>
    </rPh>
    <phoneticPr fontId="5"/>
  </si>
  <si>
    <t>東京都中央区日本橋大伝馬町1-7</t>
    <rPh sb="0" eb="3">
      <t>トウキョウト</t>
    </rPh>
    <rPh sb="3" eb="6">
      <t>チュウオウク</t>
    </rPh>
    <rPh sb="6" eb="8">
      <t>ニホン</t>
    </rPh>
    <rPh sb="8" eb="9">
      <t>バシ</t>
    </rPh>
    <rPh sb="9" eb="10">
      <t>ダイ</t>
    </rPh>
    <rPh sb="10" eb="13">
      <t>デンマチョウ</t>
    </rPh>
    <phoneticPr fontId="5"/>
  </si>
  <si>
    <t>東京屋外広告ディスプレイ健康保険組合</t>
    <rPh sb="0" eb="2">
      <t>トウキョウ</t>
    </rPh>
    <rPh sb="2" eb="4">
      <t>オクガイ</t>
    </rPh>
    <rPh sb="4" eb="6">
      <t>コウコク</t>
    </rPh>
    <rPh sb="12" eb="14">
      <t>ケンコウ</t>
    </rPh>
    <rPh sb="14" eb="16">
      <t>ホケン</t>
    </rPh>
    <rPh sb="16" eb="18">
      <t>クミアイ</t>
    </rPh>
    <phoneticPr fontId="5"/>
  </si>
  <si>
    <t>東京都豊島区北大塚1-21-15</t>
    <rPh sb="0" eb="3">
      <t>トウキョウト</t>
    </rPh>
    <rPh sb="3" eb="6">
      <t>トシマク</t>
    </rPh>
    <rPh sb="6" eb="9">
      <t>キタオオツカ</t>
    </rPh>
    <phoneticPr fontId="5"/>
  </si>
  <si>
    <t>千葉県医業健康保険組合</t>
    <rPh sb="0" eb="3">
      <t>チバケン</t>
    </rPh>
    <rPh sb="3" eb="5">
      <t>イギョウ</t>
    </rPh>
    <rPh sb="5" eb="7">
      <t>ケンコウ</t>
    </rPh>
    <rPh sb="7" eb="9">
      <t>ホケン</t>
    </rPh>
    <rPh sb="9" eb="11">
      <t>クミアイ</t>
    </rPh>
    <phoneticPr fontId="5"/>
  </si>
  <si>
    <t>千葉県千葉市中央区千葉港7-1</t>
    <rPh sb="0" eb="3">
      <t>チバケン</t>
    </rPh>
    <rPh sb="3" eb="6">
      <t>チバシ</t>
    </rPh>
    <rPh sb="6" eb="9">
      <t>チュウオウク</t>
    </rPh>
    <rPh sb="9" eb="12">
      <t>チバミナト</t>
    </rPh>
    <phoneticPr fontId="5"/>
  </si>
  <si>
    <t>新潟県農業団体健康保険組合</t>
    <rPh sb="0" eb="3">
      <t>ニイガタケン</t>
    </rPh>
    <rPh sb="3" eb="5">
      <t>ノウギョウ</t>
    </rPh>
    <rPh sb="5" eb="7">
      <t>ダンタイ</t>
    </rPh>
    <rPh sb="7" eb="9">
      <t>ケンコウ</t>
    </rPh>
    <rPh sb="9" eb="11">
      <t>ホケン</t>
    </rPh>
    <rPh sb="11" eb="13">
      <t>クミアイ</t>
    </rPh>
    <phoneticPr fontId="5"/>
  </si>
  <si>
    <t>新潟県新潟市中央区南横堀町294-1</t>
    <rPh sb="0" eb="3">
      <t>ニイガタケン</t>
    </rPh>
    <rPh sb="3" eb="6">
      <t>ニイガタシ</t>
    </rPh>
    <rPh sb="6" eb="9">
      <t>チュウオウク</t>
    </rPh>
    <rPh sb="9" eb="10">
      <t>ミナミ</t>
    </rPh>
    <rPh sb="10" eb="13">
      <t>ヨコボリマチ</t>
    </rPh>
    <phoneticPr fontId="5"/>
  </si>
  <si>
    <t>宮城県自動車販売健康保険組合</t>
    <rPh sb="0" eb="3">
      <t>ミヤギケン</t>
    </rPh>
    <rPh sb="3" eb="6">
      <t>ジドウシャ</t>
    </rPh>
    <rPh sb="6" eb="8">
      <t>ハンバイ</t>
    </rPh>
    <rPh sb="8" eb="10">
      <t>ケンコウ</t>
    </rPh>
    <rPh sb="10" eb="12">
      <t>ホケン</t>
    </rPh>
    <rPh sb="12" eb="14">
      <t>クミアイ</t>
    </rPh>
    <phoneticPr fontId="5"/>
  </si>
  <si>
    <t>宮城県仙台市宮城野区苦竹4-3-1仙台トラックターミナルビル２F</t>
    <rPh sb="0" eb="3">
      <t>ミヤギケン</t>
    </rPh>
    <rPh sb="3" eb="6">
      <t>センダイシ</t>
    </rPh>
    <rPh sb="6" eb="10">
      <t>ミヤギノク</t>
    </rPh>
    <rPh sb="10" eb="12">
      <t>ニガタケ</t>
    </rPh>
    <rPh sb="17" eb="19">
      <t>センダイ</t>
    </rPh>
    <phoneticPr fontId="5"/>
  </si>
  <si>
    <t>東京紙商健康保険組合</t>
    <rPh sb="0" eb="2">
      <t>トウキョウ</t>
    </rPh>
    <rPh sb="2" eb="3">
      <t>カミ</t>
    </rPh>
    <rPh sb="3" eb="4">
      <t>アキナ</t>
    </rPh>
    <rPh sb="4" eb="6">
      <t>ケンコウ</t>
    </rPh>
    <rPh sb="6" eb="8">
      <t>ホケン</t>
    </rPh>
    <rPh sb="8" eb="10">
      <t>クミアイ</t>
    </rPh>
    <phoneticPr fontId="5"/>
  </si>
  <si>
    <t>東京都中央区日本橋浜町2-42-10</t>
    <rPh sb="0" eb="3">
      <t>トウキョウト</t>
    </rPh>
    <rPh sb="3" eb="6">
      <t>チュウオウク</t>
    </rPh>
    <rPh sb="6" eb="9">
      <t>ニホンバシ</t>
    </rPh>
    <rPh sb="9" eb="11">
      <t>ハマチョウ</t>
    </rPh>
    <phoneticPr fontId="5"/>
  </si>
  <si>
    <t>富士フイルムグループ健康保険組合</t>
    <rPh sb="0" eb="2">
      <t>フジ</t>
    </rPh>
    <rPh sb="10" eb="12">
      <t>ケンコウ</t>
    </rPh>
    <rPh sb="12" eb="14">
      <t>ホケン</t>
    </rPh>
    <rPh sb="14" eb="16">
      <t>クミアイ</t>
    </rPh>
    <phoneticPr fontId="5"/>
  </si>
  <si>
    <t>神奈川県小田原市扇町2-12-1</t>
    <rPh sb="0" eb="4">
      <t>カナガワケン</t>
    </rPh>
    <rPh sb="4" eb="8">
      <t>オダワラシ</t>
    </rPh>
    <rPh sb="8" eb="10">
      <t>オウギマチ</t>
    </rPh>
    <phoneticPr fontId="5"/>
  </si>
  <si>
    <t>神奈川県医療従事者健康保険組合</t>
    <rPh sb="0" eb="4">
      <t>カナガワケン</t>
    </rPh>
    <rPh sb="4" eb="6">
      <t>イリョウ</t>
    </rPh>
    <rPh sb="6" eb="9">
      <t>ジュウジシャ</t>
    </rPh>
    <rPh sb="9" eb="11">
      <t>ケンコウ</t>
    </rPh>
    <rPh sb="11" eb="13">
      <t>ホケン</t>
    </rPh>
    <rPh sb="13" eb="15">
      <t>クミアイ</t>
    </rPh>
    <phoneticPr fontId="5"/>
  </si>
  <si>
    <t>神奈川県横浜市中区y長者町3-8-11</t>
    <rPh sb="0" eb="4">
      <t>カナガワケン</t>
    </rPh>
    <rPh sb="4" eb="7">
      <t>ヨコハマシ</t>
    </rPh>
    <rPh sb="7" eb="9">
      <t>ナカク</t>
    </rPh>
    <rPh sb="10" eb="13">
      <t>チョウジャマチ</t>
    </rPh>
    <phoneticPr fontId="5"/>
  </si>
  <si>
    <t>ヤクルト健康保険組合</t>
    <rPh sb="4" eb="6">
      <t>ケンコウ</t>
    </rPh>
    <rPh sb="6" eb="8">
      <t>ホケン</t>
    </rPh>
    <rPh sb="8" eb="10">
      <t>クミアイ</t>
    </rPh>
    <phoneticPr fontId="5"/>
  </si>
  <si>
    <t>東京都中央区銀座7-16-21</t>
    <rPh sb="0" eb="3">
      <t>トウキョウト</t>
    </rPh>
    <rPh sb="3" eb="6">
      <t>チュウオウク</t>
    </rPh>
    <rPh sb="6" eb="8">
      <t>ギンザ</t>
    </rPh>
    <phoneticPr fontId="5"/>
  </si>
  <si>
    <t>服装健康保険組合</t>
    <rPh sb="0" eb="2">
      <t>フクソウ</t>
    </rPh>
    <rPh sb="2" eb="4">
      <t>ケンコウ</t>
    </rPh>
    <rPh sb="4" eb="6">
      <t>ホケン</t>
    </rPh>
    <rPh sb="6" eb="8">
      <t>クミアイ</t>
    </rPh>
    <phoneticPr fontId="5"/>
  </si>
  <si>
    <t>東京都文京区本駒込6-2-19</t>
    <rPh sb="0" eb="3">
      <t>トウキョウト</t>
    </rPh>
    <rPh sb="3" eb="6">
      <t>ブンキョウク</t>
    </rPh>
    <rPh sb="6" eb="9">
      <t>ホンコマゴメ</t>
    </rPh>
    <phoneticPr fontId="5"/>
  </si>
  <si>
    <t>仙台卸商健康保険組合</t>
    <rPh sb="0" eb="2">
      <t>センダイ</t>
    </rPh>
    <rPh sb="2" eb="4">
      <t>オロシショウ</t>
    </rPh>
    <rPh sb="4" eb="6">
      <t>ケンコウ</t>
    </rPh>
    <rPh sb="6" eb="8">
      <t>ホケン</t>
    </rPh>
    <rPh sb="8" eb="10">
      <t>クミアイ</t>
    </rPh>
    <phoneticPr fontId="5"/>
  </si>
  <si>
    <t>宮城県仙台市若林区卸町2-9-5</t>
    <rPh sb="0" eb="3">
      <t>ミヤギケン</t>
    </rPh>
    <rPh sb="3" eb="6">
      <t>センダイシ</t>
    </rPh>
    <rPh sb="6" eb="8">
      <t>ワカバヤシ</t>
    </rPh>
    <rPh sb="8" eb="9">
      <t>ク</t>
    </rPh>
    <rPh sb="9" eb="10">
      <t>オロシ</t>
    </rPh>
    <rPh sb="10" eb="11">
      <t>チョウ</t>
    </rPh>
    <phoneticPr fontId="5"/>
  </si>
  <si>
    <t>労働者健康安全機構健康保険組合</t>
    <rPh sb="0" eb="3">
      <t>ロウドウシャ</t>
    </rPh>
    <rPh sb="3" eb="5">
      <t>ケンコウ</t>
    </rPh>
    <rPh sb="5" eb="7">
      <t>アンゼン</t>
    </rPh>
    <rPh sb="7" eb="9">
      <t>キコウ</t>
    </rPh>
    <rPh sb="9" eb="11">
      <t>ケンコウ</t>
    </rPh>
    <rPh sb="11" eb="13">
      <t>ホケン</t>
    </rPh>
    <rPh sb="13" eb="15">
      <t>クミアイ</t>
    </rPh>
    <phoneticPr fontId="5"/>
  </si>
  <si>
    <t>東京都千代田区神田須田町2丁目6番地　ランディック神田ビル５F</t>
    <rPh sb="0" eb="3">
      <t>トウキョウト</t>
    </rPh>
    <rPh sb="3" eb="7">
      <t>チヨダク</t>
    </rPh>
    <rPh sb="7" eb="9">
      <t>カンダ</t>
    </rPh>
    <rPh sb="9" eb="11">
      <t>スダ</t>
    </rPh>
    <rPh sb="11" eb="12">
      <t>マチ</t>
    </rPh>
    <rPh sb="13" eb="15">
      <t>チョウメ</t>
    </rPh>
    <rPh sb="16" eb="18">
      <t>バンチ</t>
    </rPh>
    <rPh sb="25" eb="27">
      <t>カンダ</t>
    </rPh>
    <phoneticPr fontId="5"/>
  </si>
  <si>
    <t>ジェイアールグループ健康保険組合</t>
    <rPh sb="10" eb="12">
      <t>ケンコウ</t>
    </rPh>
    <rPh sb="12" eb="14">
      <t>ホケン</t>
    </rPh>
    <rPh sb="14" eb="16">
      <t>クミアイ</t>
    </rPh>
    <phoneticPr fontId="5"/>
  </si>
  <si>
    <t>東京都渋谷区代々木2-2-2</t>
    <rPh sb="0" eb="3">
      <t>トウキョウト</t>
    </rPh>
    <rPh sb="3" eb="6">
      <t>シブヤク</t>
    </rPh>
    <rPh sb="6" eb="9">
      <t>ヨヨギ</t>
    </rPh>
    <phoneticPr fontId="5"/>
  </si>
  <si>
    <t>東京都医業健康権組合</t>
    <rPh sb="0" eb="3">
      <t>トウキョウト</t>
    </rPh>
    <rPh sb="3" eb="5">
      <t>イギョウ</t>
    </rPh>
    <rPh sb="5" eb="8">
      <t>ケンコウケン</t>
    </rPh>
    <rPh sb="8" eb="10">
      <t>クミアイ</t>
    </rPh>
    <phoneticPr fontId="5"/>
  </si>
  <si>
    <t>東京都新宿区南元町４番地</t>
    <rPh sb="0" eb="3">
      <t>トウキョウト</t>
    </rPh>
    <rPh sb="3" eb="6">
      <t>シンジュクク</t>
    </rPh>
    <rPh sb="6" eb="9">
      <t>ミナミモトマチ</t>
    </rPh>
    <rPh sb="10" eb="12">
      <t>バンチ</t>
    </rPh>
    <phoneticPr fontId="5"/>
  </si>
  <si>
    <t>東京医科大学健康保険組合</t>
    <rPh sb="0" eb="2">
      <t>トウキョウ</t>
    </rPh>
    <rPh sb="2" eb="6">
      <t>イカダイガク</t>
    </rPh>
    <rPh sb="6" eb="8">
      <t>ケンコウ</t>
    </rPh>
    <rPh sb="8" eb="10">
      <t>ホケン</t>
    </rPh>
    <rPh sb="10" eb="12">
      <t>クミアイ</t>
    </rPh>
    <phoneticPr fontId="5"/>
  </si>
  <si>
    <t>東京都新宿区新宿6-1-1</t>
    <rPh sb="0" eb="3">
      <t>トウキョウト</t>
    </rPh>
    <rPh sb="3" eb="6">
      <t>シンジュクク</t>
    </rPh>
    <rPh sb="6" eb="8">
      <t>シンジュク</t>
    </rPh>
    <phoneticPr fontId="5"/>
  </si>
  <si>
    <t>東京都鉄二健康保険組合</t>
    <rPh sb="0" eb="3">
      <t>トウキョウト</t>
    </rPh>
    <rPh sb="3" eb="4">
      <t>テツ</t>
    </rPh>
    <rPh sb="4" eb="5">
      <t>ニ</t>
    </rPh>
    <rPh sb="5" eb="7">
      <t>ケンコウ</t>
    </rPh>
    <rPh sb="7" eb="9">
      <t>ホケン</t>
    </rPh>
    <rPh sb="9" eb="11">
      <t>クミアイ</t>
    </rPh>
    <phoneticPr fontId="5"/>
  </si>
  <si>
    <t>東京都文京区湯島3-21-10</t>
    <rPh sb="0" eb="3">
      <t>トウキョウト</t>
    </rPh>
    <rPh sb="3" eb="6">
      <t>ブンキョウク</t>
    </rPh>
    <rPh sb="6" eb="8">
      <t>ユシマ</t>
    </rPh>
    <phoneticPr fontId="5"/>
  </si>
  <si>
    <t>出版健康保険組合</t>
    <rPh sb="0" eb="2">
      <t>シュッパン</t>
    </rPh>
    <rPh sb="2" eb="4">
      <t>ケンコウ</t>
    </rPh>
    <rPh sb="4" eb="6">
      <t>ホケン</t>
    </rPh>
    <rPh sb="6" eb="8">
      <t>クミアイ</t>
    </rPh>
    <phoneticPr fontId="5"/>
  </si>
  <si>
    <t>東京都千代田区神田駿河台1-7</t>
    <rPh sb="0" eb="3">
      <t>トウキョウト</t>
    </rPh>
    <rPh sb="3" eb="7">
      <t>チヨダク</t>
    </rPh>
    <rPh sb="7" eb="9">
      <t>カンダ</t>
    </rPh>
    <rPh sb="9" eb="12">
      <t>スルガダイ</t>
    </rPh>
    <phoneticPr fontId="5"/>
  </si>
  <si>
    <t>パナソニック健康保険組合</t>
    <rPh sb="6" eb="8">
      <t>ケンコウ</t>
    </rPh>
    <rPh sb="8" eb="10">
      <t>ホケン</t>
    </rPh>
    <rPh sb="10" eb="12">
      <t>クミアイ</t>
    </rPh>
    <phoneticPr fontId="5"/>
  </si>
  <si>
    <t>大阪府守口市外島町５番55号</t>
    <rPh sb="0" eb="3">
      <t>オオサカフ</t>
    </rPh>
    <rPh sb="3" eb="6">
      <t>モリグチシ</t>
    </rPh>
    <rPh sb="6" eb="7">
      <t>ソト</t>
    </rPh>
    <rPh sb="7" eb="8">
      <t>シマ</t>
    </rPh>
    <rPh sb="8" eb="9">
      <t>マチ</t>
    </rPh>
    <rPh sb="10" eb="11">
      <t>バン</t>
    </rPh>
    <rPh sb="13" eb="14">
      <t>ゴウ</t>
    </rPh>
    <phoneticPr fontId="5"/>
  </si>
  <si>
    <t>明治安田生命健康保険組合</t>
    <rPh sb="0" eb="2">
      <t>メイジ</t>
    </rPh>
    <rPh sb="2" eb="4">
      <t>ヤスダ</t>
    </rPh>
    <rPh sb="4" eb="6">
      <t>セイメイ</t>
    </rPh>
    <rPh sb="6" eb="8">
      <t>ケンコウ</t>
    </rPh>
    <rPh sb="8" eb="10">
      <t>ホケン</t>
    </rPh>
    <rPh sb="10" eb="12">
      <t>クミアイ</t>
    </rPh>
    <phoneticPr fontId="5"/>
  </si>
  <si>
    <t>東京都千代田区丸の内2-1-1</t>
    <rPh sb="0" eb="3">
      <t>トウキョウト</t>
    </rPh>
    <rPh sb="3" eb="7">
      <t>チヨダク</t>
    </rPh>
    <rPh sb="7" eb="8">
      <t>マル</t>
    </rPh>
    <rPh sb="9" eb="10">
      <t>ウチ</t>
    </rPh>
    <phoneticPr fontId="5"/>
  </si>
  <si>
    <t>ダイハツ系連合健康保険組合</t>
    <rPh sb="4" eb="5">
      <t>ケイ</t>
    </rPh>
    <rPh sb="5" eb="7">
      <t>レンゴウ</t>
    </rPh>
    <rPh sb="7" eb="9">
      <t>ケンコウ</t>
    </rPh>
    <rPh sb="9" eb="11">
      <t>ホケン</t>
    </rPh>
    <rPh sb="11" eb="13">
      <t>クミアイ</t>
    </rPh>
    <phoneticPr fontId="5"/>
  </si>
  <si>
    <t>大阪府大阪市北区中津3-10-4-202</t>
    <rPh sb="0" eb="3">
      <t>オオサカフ</t>
    </rPh>
    <rPh sb="3" eb="6">
      <t>オオサカシ</t>
    </rPh>
    <rPh sb="6" eb="8">
      <t>キタク</t>
    </rPh>
    <rPh sb="8" eb="10">
      <t>ナカツ</t>
    </rPh>
    <phoneticPr fontId="5"/>
  </si>
  <si>
    <t>川口工業健康保険組合</t>
    <rPh sb="0" eb="2">
      <t>カワグチ</t>
    </rPh>
    <rPh sb="2" eb="4">
      <t>コウギョウ</t>
    </rPh>
    <rPh sb="4" eb="6">
      <t>ケンコウ</t>
    </rPh>
    <rPh sb="6" eb="8">
      <t>ホケン</t>
    </rPh>
    <rPh sb="8" eb="10">
      <t>クミアイ</t>
    </rPh>
    <phoneticPr fontId="5"/>
  </si>
  <si>
    <t>埼玉県川口市本町3丁目2番22号</t>
    <rPh sb="0" eb="3">
      <t>サイタマケン</t>
    </rPh>
    <rPh sb="3" eb="6">
      <t>カワグチシ</t>
    </rPh>
    <rPh sb="6" eb="8">
      <t>ホンマチ</t>
    </rPh>
    <rPh sb="9" eb="11">
      <t>チョウメ</t>
    </rPh>
    <rPh sb="12" eb="13">
      <t>バン</t>
    </rPh>
    <rPh sb="15" eb="16">
      <t>ゴウ</t>
    </rPh>
    <phoneticPr fontId="5"/>
  </si>
  <si>
    <t>大東建託健康保険組合</t>
    <rPh sb="0" eb="2">
      <t>ダイトウ</t>
    </rPh>
    <rPh sb="2" eb="4">
      <t>ケンタク</t>
    </rPh>
    <rPh sb="4" eb="6">
      <t>ケンコウ</t>
    </rPh>
    <rPh sb="6" eb="8">
      <t>ホケン</t>
    </rPh>
    <rPh sb="8" eb="10">
      <t>クミアイ</t>
    </rPh>
    <phoneticPr fontId="5"/>
  </si>
  <si>
    <t>東京都港区南2-16-1</t>
    <rPh sb="0" eb="3">
      <t>トウキョウト</t>
    </rPh>
    <rPh sb="3" eb="5">
      <t>ミナトク</t>
    </rPh>
    <rPh sb="5" eb="6">
      <t>ミナミ</t>
    </rPh>
    <phoneticPr fontId="5"/>
  </si>
  <si>
    <t>令和元年度社会保障・税番号制度システム整備費等補助金</t>
    <rPh sb="0" eb="2">
      <t>レイワ</t>
    </rPh>
    <rPh sb="2" eb="4">
      <t>ガンネン</t>
    </rPh>
    <rPh sb="4" eb="5">
      <t>ド</t>
    </rPh>
    <rPh sb="5" eb="7">
      <t>シャカイ</t>
    </rPh>
    <rPh sb="7" eb="9">
      <t>ホショウ</t>
    </rPh>
    <rPh sb="10" eb="11">
      <t>ゼイ</t>
    </rPh>
    <rPh sb="11" eb="13">
      <t>バンゴウ</t>
    </rPh>
    <rPh sb="13" eb="15">
      <t>セイド</t>
    </rPh>
    <rPh sb="19" eb="21">
      <t>セイビ</t>
    </rPh>
    <rPh sb="21" eb="22">
      <t>ヒ</t>
    </rPh>
    <rPh sb="22" eb="23">
      <t>トウ</t>
    </rPh>
    <rPh sb="23" eb="26">
      <t>ホジョキン</t>
    </rPh>
    <phoneticPr fontId="5"/>
  </si>
  <si>
    <t>健康保険組合連合会</t>
    <rPh sb="0" eb="2">
      <t>ケンコウ</t>
    </rPh>
    <rPh sb="2" eb="4">
      <t>ホケン</t>
    </rPh>
    <rPh sb="4" eb="6">
      <t>クミアイ</t>
    </rPh>
    <rPh sb="6" eb="9">
      <t>レンゴウカイ</t>
    </rPh>
    <phoneticPr fontId="5"/>
  </si>
  <si>
    <t>東京都港区南青山1-24-4</t>
    <rPh sb="0" eb="3">
      <t>トウキョウト</t>
    </rPh>
    <rPh sb="3" eb="5">
      <t>ミナトク</t>
    </rPh>
    <rPh sb="5" eb="8">
      <t>ミナミアオヤマ</t>
    </rPh>
    <phoneticPr fontId="5"/>
  </si>
  <si>
    <t xml:space="preserve">令和元年度高齢者医療運営円滑化等補助金（高齢者医療支援金等負担金助成事業（指定組合の保険給付等に要する費用に対して行う助成事業分））
</t>
    <rPh sb="0" eb="5">
      <t>レイワガンネンド</t>
    </rPh>
    <rPh sb="5" eb="8">
      <t>コウレイシャ</t>
    </rPh>
    <rPh sb="8" eb="10">
      <t>イリョウ</t>
    </rPh>
    <rPh sb="10" eb="12">
      <t>ウンエイ</t>
    </rPh>
    <rPh sb="12" eb="15">
      <t>エンカツカ</t>
    </rPh>
    <rPh sb="15" eb="16">
      <t>トウ</t>
    </rPh>
    <rPh sb="16" eb="19">
      <t>ホジョキン</t>
    </rPh>
    <phoneticPr fontId="5"/>
  </si>
  <si>
    <t>(項)医療保険給付諸費</t>
    <rPh sb="1" eb="2">
      <t>コウ</t>
    </rPh>
    <rPh sb="3" eb="5">
      <t>イリョウ</t>
    </rPh>
    <rPh sb="5" eb="7">
      <t>ホケン</t>
    </rPh>
    <rPh sb="7" eb="9">
      <t>キュウフ</t>
    </rPh>
    <rPh sb="9" eb="11">
      <t>ショヒ</t>
    </rPh>
    <phoneticPr fontId="5"/>
  </si>
  <si>
    <t>(目)高齢者医療運営円滑化等補助金</t>
    <rPh sb="1" eb="2">
      <t>メ</t>
    </rPh>
    <rPh sb="3" eb="6">
      <t>コウレイシャ</t>
    </rPh>
    <rPh sb="6" eb="8">
      <t>イリョウ</t>
    </rPh>
    <rPh sb="8" eb="10">
      <t>ウンエイ</t>
    </rPh>
    <rPh sb="10" eb="13">
      <t>エンカツカ</t>
    </rPh>
    <rPh sb="13" eb="14">
      <t>トウ</t>
    </rPh>
    <rPh sb="14" eb="17">
      <t>ホジョキン</t>
    </rPh>
    <phoneticPr fontId="5"/>
  </si>
  <si>
    <t>東京自動車教習所健康保険組合</t>
    <rPh sb="0" eb="2">
      <t>トウキョウ</t>
    </rPh>
    <rPh sb="2" eb="5">
      <t>ジドウシャ</t>
    </rPh>
    <rPh sb="5" eb="8">
      <t>キョウシュウジョ</t>
    </rPh>
    <rPh sb="8" eb="10">
      <t>ケンコウ</t>
    </rPh>
    <rPh sb="10" eb="12">
      <t>ホケン</t>
    </rPh>
    <rPh sb="12" eb="14">
      <t>クミアイ</t>
    </rPh>
    <phoneticPr fontId="5"/>
  </si>
  <si>
    <t>東京都渋谷区渋谷3-11-12</t>
    <rPh sb="0" eb="3">
      <t>トウキョウト</t>
    </rPh>
    <rPh sb="3" eb="6">
      <t>シブヤク</t>
    </rPh>
    <rPh sb="6" eb="8">
      <t>シブヤ</t>
    </rPh>
    <phoneticPr fontId="5"/>
  </si>
  <si>
    <t>令和元年度高齢者医療制度円滑運営臨時特例交付金(広域連合事業分)</t>
    <rPh sb="0" eb="2">
      <t>レイワ</t>
    </rPh>
    <rPh sb="2" eb="4">
      <t>ガンネン</t>
    </rPh>
    <rPh sb="4" eb="5">
      <t>ド</t>
    </rPh>
    <rPh sb="5" eb="8">
      <t>コウレイシャ</t>
    </rPh>
    <rPh sb="8" eb="10">
      <t>イリョウ</t>
    </rPh>
    <rPh sb="10" eb="12">
      <t>セイド</t>
    </rPh>
    <rPh sb="12" eb="14">
      <t>エンカツ</t>
    </rPh>
    <rPh sb="14" eb="16">
      <t>ウンエイ</t>
    </rPh>
    <rPh sb="16" eb="18">
      <t>リンジ</t>
    </rPh>
    <rPh sb="18" eb="20">
      <t>トクレイ</t>
    </rPh>
    <rPh sb="20" eb="23">
      <t>コウフキン</t>
    </rPh>
    <rPh sb="24" eb="26">
      <t>コウイキ</t>
    </rPh>
    <rPh sb="26" eb="28">
      <t>レンゴウ</t>
    </rPh>
    <rPh sb="28" eb="31">
      <t>ジギョウブン</t>
    </rPh>
    <phoneticPr fontId="5"/>
  </si>
  <si>
    <t>(目)高齢者医療制度円滑運営臨時特例交付金</t>
    <rPh sb="1" eb="2">
      <t>メ</t>
    </rPh>
    <rPh sb="3" eb="6">
      <t>コウレイシャ</t>
    </rPh>
    <rPh sb="6" eb="8">
      <t>イリョウ</t>
    </rPh>
    <rPh sb="8" eb="10">
      <t>セイド</t>
    </rPh>
    <rPh sb="10" eb="12">
      <t>エンカツ</t>
    </rPh>
    <rPh sb="12" eb="14">
      <t>ウンエイ</t>
    </rPh>
    <rPh sb="14" eb="16">
      <t>リンジ</t>
    </rPh>
    <rPh sb="16" eb="18">
      <t>トクレイ</t>
    </rPh>
    <rPh sb="18" eb="21">
      <t>コウフキン</t>
    </rPh>
    <phoneticPr fontId="5"/>
  </si>
  <si>
    <t>北海道　他46件</t>
    <rPh sb="0" eb="3">
      <t>ホッカイドウ</t>
    </rPh>
    <rPh sb="4" eb="5">
      <t>ホカ</t>
    </rPh>
    <rPh sb="7" eb="8">
      <t>ケン</t>
    </rPh>
    <phoneticPr fontId="5"/>
  </si>
  <si>
    <t>令和元年度後期高齢者医療給付費等国庫負担金（後期高齢者医療広域連合分）</t>
    <rPh sb="0" eb="2">
      <t>レイワ</t>
    </rPh>
    <rPh sb="2" eb="3">
      <t>モト</t>
    </rPh>
    <rPh sb="3" eb="5">
      <t>ネンド</t>
    </rPh>
    <rPh sb="5" eb="7">
      <t>コウキ</t>
    </rPh>
    <rPh sb="7" eb="10">
      <t>コウレイシャ</t>
    </rPh>
    <rPh sb="10" eb="12">
      <t>イリョウ</t>
    </rPh>
    <rPh sb="12" eb="14">
      <t>キュウフ</t>
    </rPh>
    <rPh sb="14" eb="15">
      <t>ヒ</t>
    </rPh>
    <rPh sb="15" eb="16">
      <t>トウ</t>
    </rPh>
    <rPh sb="16" eb="18">
      <t>コッコ</t>
    </rPh>
    <rPh sb="18" eb="21">
      <t>フタンキン</t>
    </rPh>
    <rPh sb="22" eb="24">
      <t>コウキ</t>
    </rPh>
    <rPh sb="24" eb="27">
      <t>コウレイシャ</t>
    </rPh>
    <rPh sb="27" eb="29">
      <t>イリョウ</t>
    </rPh>
    <rPh sb="29" eb="31">
      <t>コウイキ</t>
    </rPh>
    <rPh sb="31" eb="33">
      <t>レンゴウ</t>
    </rPh>
    <rPh sb="33" eb="34">
      <t>フン</t>
    </rPh>
    <phoneticPr fontId="5"/>
  </si>
  <si>
    <t>(目)後期高齢者医療給付費等負担金</t>
    <rPh sb="1" eb="2">
      <t>メ</t>
    </rPh>
    <rPh sb="3" eb="5">
      <t>コウキ</t>
    </rPh>
    <rPh sb="5" eb="8">
      <t>コウレイシャ</t>
    </rPh>
    <rPh sb="8" eb="10">
      <t>イリョウ</t>
    </rPh>
    <rPh sb="10" eb="12">
      <t>キュウフ</t>
    </rPh>
    <rPh sb="12" eb="13">
      <t>ヒ</t>
    </rPh>
    <rPh sb="13" eb="14">
      <t>トウ</t>
    </rPh>
    <rPh sb="14" eb="17">
      <t>フタンキン</t>
    </rPh>
    <phoneticPr fontId="5"/>
  </si>
  <si>
    <t xml:space="preserve">変更交付決定
(財政安定化基金分を除く)
</t>
    <rPh sb="0" eb="2">
      <t>ヘンコウ</t>
    </rPh>
    <rPh sb="2" eb="4">
      <t>コウフ</t>
    </rPh>
    <rPh sb="4" eb="6">
      <t>ケッテイ</t>
    </rPh>
    <phoneticPr fontId="5"/>
  </si>
  <si>
    <t>令和元年度（平成30年度からの繰越分）高齢者医療制度円滑運営事業費補助金（システム改修分）</t>
    <rPh sb="41" eb="44">
      <t>カイシュウブン</t>
    </rPh>
    <phoneticPr fontId="5"/>
  </si>
  <si>
    <t>(目)高齢者医療制度円滑運営事業費補助金</t>
    <rPh sb="1" eb="2">
      <t>メ</t>
    </rPh>
    <rPh sb="3" eb="5">
      <t>コウレイ</t>
    </rPh>
    <rPh sb="5" eb="6">
      <t>シャ</t>
    </rPh>
    <rPh sb="6" eb="8">
      <t>イリョウ</t>
    </rPh>
    <rPh sb="8" eb="10">
      <t>セイド</t>
    </rPh>
    <rPh sb="10" eb="12">
      <t>エンカツ</t>
    </rPh>
    <rPh sb="12" eb="14">
      <t>ウンエイ</t>
    </rPh>
    <rPh sb="14" eb="17">
      <t>ジギョウヒ</t>
    </rPh>
    <rPh sb="17" eb="20">
      <t>ホジョキン</t>
    </rPh>
    <phoneticPr fontId="5"/>
  </si>
  <si>
    <t>公益社団法人国民健康保険中央会</t>
    <rPh sb="0" eb="4">
      <t>コウエキシャダン</t>
    </rPh>
    <rPh sb="4" eb="6">
      <t>ホウジン</t>
    </rPh>
    <rPh sb="6" eb="8">
      <t>コクミン</t>
    </rPh>
    <rPh sb="8" eb="10">
      <t>ケンコウ</t>
    </rPh>
    <rPh sb="10" eb="12">
      <t>ホケン</t>
    </rPh>
    <rPh sb="12" eb="15">
      <t>チュウオウカイ</t>
    </rPh>
    <phoneticPr fontId="4"/>
  </si>
  <si>
    <t>東京都千代田区永田町１－１１－３５</t>
    <rPh sb="0" eb="3">
      <t>トウキョウト</t>
    </rPh>
    <rPh sb="3" eb="7">
      <t>チヨダク</t>
    </rPh>
    <rPh sb="7" eb="10">
      <t>ナガタチョウ</t>
    </rPh>
    <phoneticPr fontId="4"/>
  </si>
  <si>
    <t>令和元年度高齢者医療制度円滑運営事業費補助金（システム改修分）</t>
    <rPh sb="0" eb="2">
      <t>レイワ</t>
    </rPh>
    <rPh sb="2" eb="3">
      <t>モト</t>
    </rPh>
    <rPh sb="3" eb="5">
      <t>ネンド</t>
    </rPh>
    <phoneticPr fontId="5"/>
  </si>
  <si>
    <t>岩手県国民健康保険団体連合会</t>
  </si>
  <si>
    <t xml:space="preserve">岩手県盛岡市大沢川原３丁目７－３０ </t>
  </si>
  <si>
    <t>福島県国民健康保険団体連合会</t>
  </si>
  <si>
    <t xml:space="preserve">福島県福島市中町３－７ </t>
  </si>
  <si>
    <t>群馬県国民健康保険団体連合会</t>
  </si>
  <si>
    <t xml:space="preserve">群馬県前橋市元総社町３３５－８ </t>
  </si>
  <si>
    <t>埼玉県国民健康保険団体連合会</t>
  </si>
  <si>
    <t>埼玉県さいたま市中央区大字下落合１７０４</t>
  </si>
  <si>
    <t>東京都国民健康保険団体連合会</t>
  </si>
  <si>
    <t xml:space="preserve">東京都千代田区飯田橋３丁目５－１東京区政会館１１階 </t>
  </si>
  <si>
    <t>神奈川県国民健康保険団体連合会</t>
  </si>
  <si>
    <t xml:space="preserve">神奈川県横浜市西区楠町２７－１ </t>
  </si>
  <si>
    <t>山梨県国民健康保険団体連合会</t>
  </si>
  <si>
    <t xml:space="preserve">山梨県甲府市蓬沢１丁目１５－３５山梨県自治会館内  </t>
  </si>
  <si>
    <t>愛知県国民健康保険団体連合会</t>
  </si>
  <si>
    <t xml:space="preserve">愛知県名古屋市東区泉１丁目６番５号 </t>
  </si>
  <si>
    <t>島根県国民健康保険団体連合会</t>
  </si>
  <si>
    <t xml:space="preserve">島根県松江市学園１丁目７－１４ </t>
  </si>
  <si>
    <t>山口県国民健康保険団体連合会</t>
  </si>
  <si>
    <t xml:space="preserve">山口県山口市朝田１９８０番地７  </t>
  </si>
  <si>
    <t>徳島県国民健康保険団体連合会</t>
  </si>
  <si>
    <t xml:space="preserve">徳島県徳島市川内町平石若松７８－１ </t>
  </si>
  <si>
    <t>鹿児島県国民健康保険団体連合会</t>
  </si>
  <si>
    <t xml:space="preserve">鹿児島県鹿児島市鴨池新町７－４  </t>
  </si>
  <si>
    <t>令和元年度後期高齢者医療制度関係業務事業費費補助金</t>
    <rPh sb="0" eb="2">
      <t>レイワ</t>
    </rPh>
    <rPh sb="2" eb="4">
      <t>ガンネン</t>
    </rPh>
    <rPh sb="4" eb="5">
      <t>ド</t>
    </rPh>
    <rPh sb="5" eb="7">
      <t>コウキ</t>
    </rPh>
    <rPh sb="7" eb="10">
      <t>コウレイシャ</t>
    </rPh>
    <rPh sb="10" eb="12">
      <t>イリョウ</t>
    </rPh>
    <rPh sb="12" eb="14">
      <t>セイド</t>
    </rPh>
    <rPh sb="14" eb="16">
      <t>カンケイ</t>
    </rPh>
    <rPh sb="16" eb="18">
      <t>ギョウム</t>
    </rPh>
    <rPh sb="18" eb="21">
      <t>ジギョウヒ</t>
    </rPh>
    <rPh sb="21" eb="22">
      <t>ヒ</t>
    </rPh>
    <rPh sb="22" eb="25">
      <t>ホジョキン</t>
    </rPh>
    <phoneticPr fontId="5"/>
  </si>
  <si>
    <t>(目)後期高齢者医療制度関係業務事業費補助金</t>
    <rPh sb="1" eb="2">
      <t>メ</t>
    </rPh>
    <rPh sb="3" eb="5">
      <t>コウキ</t>
    </rPh>
    <rPh sb="5" eb="8">
      <t>コウレイシャ</t>
    </rPh>
    <rPh sb="8" eb="10">
      <t>イリョウ</t>
    </rPh>
    <rPh sb="10" eb="12">
      <t>セイド</t>
    </rPh>
    <rPh sb="12" eb="14">
      <t>カンケイ</t>
    </rPh>
    <rPh sb="14" eb="16">
      <t>ギョウム</t>
    </rPh>
    <rPh sb="16" eb="19">
      <t>ジギョウヒ</t>
    </rPh>
    <rPh sb="19" eb="22">
      <t>ホジョキン</t>
    </rPh>
    <phoneticPr fontId="5"/>
  </si>
  <si>
    <t xml:space="preserve">東京都千代田区永田町１－１１－３５ </t>
  </si>
  <si>
    <t>後期高齢者医療財政調整交付金
（特別調整交付金交付基準　事業区分Ⅰ　長寿・健康増進事業等を除く）</t>
    <rPh sb="0" eb="2">
      <t>コウキ</t>
    </rPh>
    <rPh sb="2" eb="5">
      <t>コウレイシャ</t>
    </rPh>
    <rPh sb="5" eb="7">
      <t>イリョウ</t>
    </rPh>
    <rPh sb="7" eb="9">
      <t>ザイセイ</t>
    </rPh>
    <rPh sb="9" eb="11">
      <t>チョウセイ</t>
    </rPh>
    <rPh sb="11" eb="14">
      <t>コウフキン</t>
    </rPh>
    <rPh sb="45" eb="46">
      <t>ノゾ</t>
    </rPh>
    <phoneticPr fontId="5"/>
  </si>
  <si>
    <t>(目)後期高齢者医療財政調整交付金</t>
    <rPh sb="1" eb="2">
      <t>メ</t>
    </rPh>
    <rPh sb="3" eb="5">
      <t>コウキ</t>
    </rPh>
    <rPh sb="5" eb="8">
      <t>コウレイシャ</t>
    </rPh>
    <rPh sb="8" eb="10">
      <t>イリョウ</t>
    </rPh>
    <rPh sb="10" eb="12">
      <t>ザイセイ</t>
    </rPh>
    <rPh sb="12" eb="14">
      <t>チョウセイ</t>
    </rPh>
    <rPh sb="14" eb="17">
      <t>コウフキン</t>
    </rPh>
    <phoneticPr fontId="5"/>
  </si>
  <si>
    <t>後期高齢者医療財政調整交付金
（特別調整交付金交付基準　事業区分Ⅰ　長寿・健康増進事業等）</t>
    <rPh sb="0" eb="2">
      <t>コウキ</t>
    </rPh>
    <rPh sb="2" eb="5">
      <t>コウレイシャ</t>
    </rPh>
    <rPh sb="5" eb="7">
      <t>イリョウ</t>
    </rPh>
    <rPh sb="7" eb="9">
      <t>ザイセイ</t>
    </rPh>
    <rPh sb="9" eb="11">
      <t>チョウセイ</t>
    </rPh>
    <rPh sb="11" eb="14">
      <t>コウフキン</t>
    </rPh>
    <phoneticPr fontId="5"/>
  </si>
  <si>
    <t>後期高齢者医療災害臨時特例補助金</t>
    <rPh sb="0" eb="2">
      <t>コウキ</t>
    </rPh>
    <rPh sb="2" eb="5">
      <t>コウレイシャ</t>
    </rPh>
    <rPh sb="5" eb="7">
      <t>イリョウ</t>
    </rPh>
    <rPh sb="7" eb="9">
      <t>サイガイ</t>
    </rPh>
    <rPh sb="9" eb="11">
      <t>リンジ</t>
    </rPh>
    <rPh sb="11" eb="13">
      <t>トクレイ</t>
    </rPh>
    <rPh sb="13" eb="16">
      <t>ホジョキン</t>
    </rPh>
    <phoneticPr fontId="5"/>
  </si>
  <si>
    <t>(目)後期高齢者医療災害臨時特例補助金</t>
    <rPh sb="1" eb="2">
      <t>メ</t>
    </rPh>
    <phoneticPr fontId="5"/>
  </si>
  <si>
    <t>後期高齢者医療制度事業費補助金</t>
    <rPh sb="0" eb="2">
      <t>コウキ</t>
    </rPh>
    <rPh sb="2" eb="5">
      <t>コウレイシャ</t>
    </rPh>
    <rPh sb="5" eb="7">
      <t>イリョウ</t>
    </rPh>
    <rPh sb="7" eb="9">
      <t>セイド</t>
    </rPh>
    <rPh sb="9" eb="12">
      <t>ジギョウヒ</t>
    </rPh>
    <rPh sb="12" eb="15">
      <t>ホジョキン</t>
    </rPh>
    <phoneticPr fontId="5"/>
  </si>
  <si>
    <t>(目)後期高齢者医療制度事業費補助金</t>
    <rPh sb="1" eb="2">
      <t>メ</t>
    </rPh>
    <rPh sb="3" eb="5">
      <t>コウキ</t>
    </rPh>
    <rPh sb="5" eb="8">
      <t>コウレイシャ</t>
    </rPh>
    <rPh sb="8" eb="10">
      <t>イリョウ</t>
    </rPh>
    <rPh sb="10" eb="12">
      <t>セイド</t>
    </rPh>
    <rPh sb="12" eb="15">
      <t>ジギョウヒ</t>
    </rPh>
    <rPh sb="15" eb="18">
      <t>ホジョキン</t>
    </rPh>
    <phoneticPr fontId="5"/>
  </si>
  <si>
    <t>北海道後期高齢者医療広域連合　　　　　　他46広域連合</t>
    <rPh sb="0" eb="3">
      <t>ホッカイドウ</t>
    </rPh>
    <rPh sb="3" eb="5">
      <t>コウキ</t>
    </rPh>
    <rPh sb="5" eb="8">
      <t>コウレイシャ</t>
    </rPh>
    <rPh sb="8" eb="10">
      <t>イリョウ</t>
    </rPh>
    <rPh sb="10" eb="12">
      <t>コウイキ</t>
    </rPh>
    <rPh sb="12" eb="14">
      <t>レンゴウ</t>
    </rPh>
    <rPh sb="20" eb="21">
      <t>ホカ</t>
    </rPh>
    <rPh sb="23" eb="25">
      <t>コウイキ</t>
    </rPh>
    <rPh sb="25" eb="27">
      <t>レンゴウ</t>
    </rPh>
    <phoneticPr fontId="5"/>
  </si>
  <si>
    <t>後期高齢者医療災害臨時特例補助金</t>
  </si>
  <si>
    <t>(項)社会保障等復興政策費</t>
    <rPh sb="1" eb="2">
      <t>コウ</t>
    </rPh>
    <phoneticPr fontId="5"/>
  </si>
  <si>
    <t>東日本大震災復興特別会計</t>
  </si>
  <si>
    <t>福島県後期高齢者医療広域連合　ほか38都道府県</t>
  </si>
  <si>
    <t>国民健康保険療養給付費等負担金
(国民健康保険療養給付費負担金）</t>
    <rPh sb="11" eb="12">
      <t>トウ</t>
    </rPh>
    <phoneticPr fontId="5"/>
  </si>
  <si>
    <t>(目)国民健康保険療養給付費等負担金</t>
    <rPh sb="1" eb="2">
      <t>メ</t>
    </rPh>
    <phoneticPr fontId="5"/>
  </si>
  <si>
    <t>北海道　他46件</t>
    <rPh sb="0" eb="3">
      <t>ホッカイドウ</t>
    </rPh>
    <rPh sb="7" eb="8">
      <t>ケン</t>
    </rPh>
    <phoneticPr fontId="5"/>
  </si>
  <si>
    <t>国民健康保険療養給付費等負担金
（国民健康保険高額医療費負担金）</t>
    <rPh sb="11" eb="12">
      <t>トウ</t>
    </rPh>
    <phoneticPr fontId="5"/>
  </si>
  <si>
    <t>国民健康保険後期高齢者医療費支援金負担金</t>
  </si>
  <si>
    <t>(目)国民健康保険後期高齢者医療費支援金負担金</t>
    <rPh sb="1" eb="2">
      <t>メ</t>
    </rPh>
    <phoneticPr fontId="5"/>
  </si>
  <si>
    <t>国民健康保険介護納付金負担金</t>
  </si>
  <si>
    <t>(目)国民健康保険介護納付金負担金</t>
    <rPh sb="1" eb="2">
      <t>メ</t>
    </rPh>
    <phoneticPr fontId="5"/>
  </si>
  <si>
    <t>国民健康保険組合療養給付費補助金</t>
  </si>
  <si>
    <t>(目)国民健康保険組合療養給付費補助金</t>
    <rPh sb="1" eb="2">
      <t>メ</t>
    </rPh>
    <phoneticPr fontId="5"/>
  </si>
  <si>
    <t>北海道歯科医師国民健康保険組合</t>
    <rPh sb="0" eb="3">
      <t>ホッカイドウ</t>
    </rPh>
    <rPh sb="3" eb="5">
      <t>シカ</t>
    </rPh>
    <rPh sb="5" eb="7">
      <t>イシ</t>
    </rPh>
    <rPh sb="7" eb="9">
      <t>コクミン</t>
    </rPh>
    <rPh sb="9" eb="11">
      <t>ケンコウ</t>
    </rPh>
    <rPh sb="11" eb="13">
      <t>ホケン</t>
    </rPh>
    <rPh sb="13" eb="15">
      <t>クミアイ</t>
    </rPh>
    <phoneticPr fontId="4"/>
  </si>
  <si>
    <t>北海道札幌市中央区北１条東９丁目１１番地</t>
  </si>
  <si>
    <t>北海道薬剤師国民健康保険組合</t>
  </si>
  <si>
    <t>北海道札幌市豊平区平岸１条８丁目５－１２</t>
  </si>
  <si>
    <t>北海道医師国民健康保険組合</t>
  </si>
  <si>
    <t>北海道札幌市中央区大通西６丁目 北海道医師会館６階</t>
  </si>
  <si>
    <t>北海道建設国民健康保険組合</t>
  </si>
  <si>
    <t>北海道札幌市豊平区平岸４条９丁目１０番２０号</t>
  </si>
  <si>
    <t>青森県医師国民健康保険組合</t>
  </si>
  <si>
    <t>青森県青森市新町２－８－１８</t>
  </si>
  <si>
    <t>岩手県医師国民健康保険組合</t>
  </si>
  <si>
    <t>岩手県盛岡市菜園２－８－２０</t>
  </si>
  <si>
    <t>宮城県歯科医師国民健康保険組合</t>
  </si>
  <si>
    <t>宮城県仙台市青葉区国分町１－５－１</t>
  </si>
  <si>
    <t>宮城県医師国民健康保険組合</t>
  </si>
  <si>
    <t>宮城県仙台市青葉区大手町１－５</t>
  </si>
  <si>
    <t>宮城県建設業国民健康保険組合</t>
  </si>
  <si>
    <t>宮城県仙台市宮城野区二十人町３０１番地の３</t>
    <rPh sb="6" eb="10">
      <t>ミヤギノク</t>
    </rPh>
    <rPh sb="10" eb="12">
      <t>20</t>
    </rPh>
    <rPh sb="12" eb="13">
      <t>ニン</t>
    </rPh>
    <rPh sb="13" eb="14">
      <t>マチ</t>
    </rPh>
    <rPh sb="17" eb="19">
      <t>バンチ</t>
    </rPh>
    <phoneticPr fontId="4"/>
  </si>
  <si>
    <t>秋田県医師国民健康保険組合</t>
  </si>
  <si>
    <t>秋田県秋田市千秋久保田町６－６</t>
  </si>
  <si>
    <t>秋田県歯科医師国民健康保険組合</t>
  </si>
  <si>
    <t>秋田県秋田市川尻町字大川反１７０－１０２</t>
  </si>
  <si>
    <t>山形県医師国民健康保険組合</t>
  </si>
  <si>
    <t>山形県山形市双葉町２－４－３８</t>
  </si>
  <si>
    <t>山形県歯科医師国民健康保険組合</t>
  </si>
  <si>
    <t>法人番号なし</t>
  </si>
  <si>
    <t>山形県山形市十日町２－４－３５</t>
  </si>
  <si>
    <t>山形県建設国民健康保険組合</t>
  </si>
  <si>
    <t>山形県山形市北町三丁目１番７号</t>
  </si>
  <si>
    <t>福島県歯科医師国民健康保険組合</t>
  </si>
  <si>
    <t>福島県福島市仲間町６－６</t>
  </si>
  <si>
    <t>福島県医師国民健康保険組合</t>
  </si>
  <si>
    <t>福島県福島市新町４番２２号</t>
  </si>
  <si>
    <t>茨城県医師国民健康保険組合</t>
  </si>
  <si>
    <t>茨城県水戸市笠原町４８９</t>
  </si>
  <si>
    <t>茨城県歯科医師国民健康保険組合</t>
  </si>
  <si>
    <t>茨城県水戸市見和２－２９２</t>
  </si>
  <si>
    <t>全国歯科医師国民健康保険組合</t>
  </si>
  <si>
    <t>東京都杉並区高円寺北２－２４－２</t>
  </si>
  <si>
    <t>栃木県医師国民健康保険組合</t>
  </si>
  <si>
    <t>栃木県宇都宮市駒生町３３３７－１</t>
  </si>
  <si>
    <t>群馬県医師国民健康保険組合</t>
  </si>
  <si>
    <t>群馬県前橋市千代田町１－８－５</t>
  </si>
  <si>
    <t>群馬県歯科医師国民健康保険組合</t>
  </si>
  <si>
    <t>群馬県前橋市大友町１－５－１７</t>
  </si>
  <si>
    <t>埼玉県医師国民健康保険組合</t>
  </si>
  <si>
    <t>埼玉県さいたま市浦和区仲町３－５－１</t>
  </si>
  <si>
    <t>埼玉県歯科医師国民健康保険組合</t>
  </si>
  <si>
    <t>埼玉県さいたま市浦和区針ヶ谷４－２－６５</t>
  </si>
  <si>
    <t>埼玉県薬剤師国民健康保険組合</t>
  </si>
  <si>
    <t>関東信越税理士国民健康保険組合</t>
  </si>
  <si>
    <t>埼玉県さいたま市大宮区桜木町４－３７６－１</t>
    <rPh sb="8" eb="11">
      <t>オオミヤク</t>
    </rPh>
    <rPh sb="11" eb="14">
      <t>サクラギチョウ</t>
    </rPh>
    <phoneticPr fontId="4"/>
  </si>
  <si>
    <t>埼玉県建設国民健康保険組合</t>
  </si>
  <si>
    <t>埼玉県さいたま市北区宮原町４－１４４－１</t>
  </si>
  <si>
    <t>埼玉土建国民健康保険組合</t>
  </si>
  <si>
    <t>埼玉県さいたま市南区鹿手袋６－１８－１２</t>
  </si>
  <si>
    <t>千葉県医師国民健康保険組合</t>
  </si>
  <si>
    <t>千葉県千葉市中央区千葉港４－１</t>
  </si>
  <si>
    <t>千葉県歯科医師国民健康保険組合</t>
  </si>
  <si>
    <t>千葉県千葉市美浜区新港３２－１７</t>
  </si>
  <si>
    <t>千葉県薬剤師国民健康保険組合</t>
  </si>
  <si>
    <t>千葉県千葉市中央区新田町４－２２　サンライト３Ｆ</t>
  </si>
  <si>
    <t>全国土木建築国民健康保険組合</t>
    <rPh sb="0" eb="2">
      <t>ゼンコク</t>
    </rPh>
    <rPh sb="2" eb="4">
      <t>ドボク</t>
    </rPh>
    <rPh sb="4" eb="6">
      <t>ケンチク</t>
    </rPh>
    <rPh sb="6" eb="8">
      <t>コクミン</t>
    </rPh>
    <rPh sb="8" eb="10">
      <t>ケンコウ</t>
    </rPh>
    <rPh sb="10" eb="12">
      <t>ホケン</t>
    </rPh>
    <rPh sb="12" eb="14">
      <t>クミアイ</t>
    </rPh>
    <phoneticPr fontId="3"/>
  </si>
  <si>
    <t>東京都千代田区平河町1-5-9</t>
    <rPh sb="7" eb="9">
      <t>ヒラカワ</t>
    </rPh>
    <rPh sb="9" eb="10">
      <t>マチ</t>
    </rPh>
    <phoneticPr fontId="5"/>
  </si>
  <si>
    <t>東京理容国民健康保険組合</t>
  </si>
  <si>
    <t>東京都渋谷区千駄ヶ谷５－２８－１０－１０２</t>
  </si>
  <si>
    <t>東京芸能人国民健康保険組合</t>
  </si>
  <si>
    <t>東京都新宿区新宿二丁目１番１１号御苑スカイビル７階</t>
  </si>
  <si>
    <t>文芸美術国民健康保険組合</t>
  </si>
  <si>
    <t>東京都千代田区外神田５－２－１外神田Ｓビル</t>
  </si>
  <si>
    <t>東京料理飲食国民健康保険組合</t>
  </si>
  <si>
    <t>東京都中央区銀座６－１４－８　　恒信ビル８Ｆ</t>
  </si>
  <si>
    <t>東京技芸国民健康保険組合</t>
  </si>
  <si>
    <t>東京都台東区台東４－２９－１３　明和センチュリー２１　３０２号室</t>
  </si>
  <si>
    <t>東京食品販売国民健康保険組合</t>
  </si>
  <si>
    <t>東京都渋谷区神宮前２―６―１食品衛生センター内</t>
  </si>
  <si>
    <t>東京美容国民健康保険組合</t>
  </si>
  <si>
    <t>東京都新宿区西新宿２－１－１　新宿三井ビル</t>
  </si>
  <si>
    <t>東京自転車商国民健康保険組合</t>
  </si>
  <si>
    <t>東京都千代田区外神田２－２－２　小久江ビル２Ｆ</t>
  </si>
  <si>
    <t>東京青果卸売国民健康保険組合</t>
  </si>
  <si>
    <t>東京都大田区東海３－２－１　大田市場内郵便局私書箱８８号</t>
  </si>
  <si>
    <t>東京浴場国民健康保険組合</t>
  </si>
  <si>
    <t>東京都千代田区東神田１－１０－２　東浴ビル４Ｆ</t>
  </si>
  <si>
    <t>東京都弁護士国民健康保険組合</t>
  </si>
  <si>
    <t>東京都千代田区霞が関１－１－３弁護士会館１４階</t>
  </si>
  <si>
    <t>東京都薬剤師国民健康保険組合</t>
  </si>
  <si>
    <t>東京都台東区入谷１－６－６－２０７</t>
  </si>
  <si>
    <t>東京都医師国民健康保険組合</t>
  </si>
  <si>
    <t>東京都中央区日本橋室町４－１－２１近三ビル５階</t>
  </si>
  <si>
    <t>全国左官タイル塗装業国民健康保険組合</t>
  </si>
  <si>
    <t>東京都新宿区市谷田町２－２９　こくほ２１</t>
  </si>
  <si>
    <t>東京建設職能国民健康保険組合</t>
  </si>
  <si>
    <t>東京都新宿区市谷田町２－２６</t>
  </si>
  <si>
    <t>東京建設業国民健康保険組合</t>
  </si>
  <si>
    <t>東京都渋谷区南平台町１６番２８号　グラスシティ渋谷７階</t>
    <rPh sb="3" eb="6">
      <t>シブヤク</t>
    </rPh>
    <rPh sb="6" eb="7">
      <t>ミナミ</t>
    </rPh>
    <rPh sb="7" eb="9">
      <t>ヒラダイ</t>
    </rPh>
    <rPh sb="9" eb="10">
      <t>マチ</t>
    </rPh>
    <rPh sb="12" eb="13">
      <t>バン</t>
    </rPh>
    <rPh sb="15" eb="16">
      <t>ゴウ</t>
    </rPh>
    <rPh sb="23" eb="25">
      <t>シブヤ</t>
    </rPh>
    <rPh sb="26" eb="27">
      <t>カイ</t>
    </rPh>
    <phoneticPr fontId="11"/>
  </si>
  <si>
    <t>中央建設国民健康保険組合</t>
  </si>
  <si>
    <t>東京都豊島区池袋二丁目１６番１３号</t>
  </si>
  <si>
    <t>東京土建国民健康保険組合</t>
  </si>
  <si>
    <t>東京都新宿区北新宿１－８－１６</t>
  </si>
  <si>
    <t>全国板金業国民健康保険組合</t>
  </si>
  <si>
    <t>東京都港区三田１－３－３７板金会館</t>
  </si>
  <si>
    <t>全国建設工事業国民健康保険組合</t>
  </si>
  <si>
    <t>東京都中央区日本橋箱崎町１２－４</t>
  </si>
  <si>
    <t>神奈川県医師国民健康保険組合</t>
  </si>
  <si>
    <t>神奈川県横浜市中区富士見町３－１</t>
  </si>
  <si>
    <t>神奈川県歯科医師国民健康保険組合</t>
  </si>
  <si>
    <t>神奈川県横浜市中区住吉町６－６８</t>
  </si>
  <si>
    <t>神奈川県食品衛生国民健康保険組合</t>
  </si>
  <si>
    <t>神奈川県横浜市南区井土ヶ谷下町１７－５</t>
  </si>
  <si>
    <t>神奈川県薬剤師国民健康保険組合</t>
  </si>
  <si>
    <t>神奈川県横浜市磯子区西町１４－１１</t>
  </si>
  <si>
    <t>神奈川県建設業国民健康保険組合</t>
  </si>
  <si>
    <t>神奈川県横浜市保土ヶ谷区岩間町２－１０２－２</t>
  </si>
  <si>
    <t>神奈川県建設連合国民健康保険組合</t>
  </si>
  <si>
    <t>神奈川県横浜市神奈川区神奈川２－１９－３</t>
  </si>
  <si>
    <t>新潟県医師国民健康保険組合</t>
  </si>
  <si>
    <t>新潟県新潟市医学町通２番町１３番地</t>
  </si>
  <si>
    <t>新潟県薬剤師国民健康保険組合</t>
  </si>
  <si>
    <t>新潟県新潟市女池１－３－１６</t>
  </si>
  <si>
    <t>新潟県建築国民健康保険組合</t>
  </si>
  <si>
    <t>新潟県新潟市川岸町３－１７－２</t>
  </si>
  <si>
    <t>富山県医師国民健康保険組合</t>
  </si>
  <si>
    <t>富山県富山市蜷川３３６</t>
  </si>
  <si>
    <t>富山県建設国民健康保険組合</t>
  </si>
  <si>
    <t>富山県富山市西荒屋２５－４</t>
  </si>
  <si>
    <t>石川県医師国民健康保険組合</t>
  </si>
  <si>
    <t>石川県金沢市鞍月２丁目４８番地</t>
  </si>
  <si>
    <t>福井食品国民健康保険組合</t>
  </si>
  <si>
    <t>福井県福井市和田東１丁目１２０２</t>
  </si>
  <si>
    <t>福井県医師国民健康保険組合</t>
  </si>
  <si>
    <t>福井県福井市大願寺３丁目４－１０</t>
  </si>
  <si>
    <t>福井県薬剤師国民健康保険組合</t>
  </si>
  <si>
    <t>福井県福井市大宮６丁目１３－６セレクトビル２０２号</t>
  </si>
  <si>
    <t>山梨県医師国民健康保険組合</t>
  </si>
  <si>
    <t>山梨県甲府市徳行五丁目十三番五号　山梨県医師会館３階</t>
    <rPh sb="6" eb="7">
      <t>トク</t>
    </rPh>
    <rPh sb="7" eb="8">
      <t>イ</t>
    </rPh>
    <rPh sb="8" eb="9">
      <t>ゴ</t>
    </rPh>
    <rPh sb="9" eb="11">
      <t>チョウメ</t>
    </rPh>
    <rPh sb="11" eb="13">
      <t>ジュウサン</t>
    </rPh>
    <rPh sb="13" eb="14">
      <t>バン</t>
    </rPh>
    <rPh sb="14" eb="15">
      <t>ゴ</t>
    </rPh>
    <rPh sb="15" eb="16">
      <t>ゴウ</t>
    </rPh>
    <rPh sb="17" eb="20">
      <t>ヤマナシケン</t>
    </rPh>
    <rPh sb="20" eb="22">
      <t>イシ</t>
    </rPh>
    <rPh sb="22" eb="24">
      <t>カイカン</t>
    </rPh>
    <rPh sb="25" eb="26">
      <t>カイ</t>
    </rPh>
    <phoneticPr fontId="11"/>
  </si>
  <si>
    <t>長野県医師国民健康保険組合</t>
  </si>
  <si>
    <t>長野県長野市大字三輪１３１６番地９</t>
  </si>
  <si>
    <t>長野県建設国民健康保険組合</t>
  </si>
  <si>
    <t>長野県松本市宮渕本村１番２号</t>
  </si>
  <si>
    <t>岐阜県医師国民健康保険組合</t>
  </si>
  <si>
    <t>岐阜県岐阜市藪田南３－５－１１</t>
  </si>
  <si>
    <t>岐阜県建設国民健康保険組合</t>
  </si>
  <si>
    <t>岐阜県岐阜市藪田南３－９－５</t>
  </si>
  <si>
    <t>静岡市食品国民健康保険組合</t>
  </si>
  <si>
    <t>静岡県静岡市葵区常磐町１丁目４の１１</t>
  </si>
  <si>
    <t>静岡県医師国民健康保険組合</t>
  </si>
  <si>
    <t>静岡県静岡市葵区鷹匠３丁目６－３ 静岡県医師会館 ３階</t>
  </si>
  <si>
    <t>静岡県薬剤師国民健康保険組合</t>
  </si>
  <si>
    <t>静岡県静岡市葵区鷹匠２丁目１９－２ＮＴ鷹匠ビル</t>
  </si>
  <si>
    <t>静岡県歯科医師国民健康保険組合</t>
  </si>
  <si>
    <t>静岡県静岡市駿河区曲金３丁目３番１０号</t>
  </si>
  <si>
    <t>静岡県建設産業国民健康保険組合</t>
  </si>
  <si>
    <t>静岡県静岡市葵区鷹匠２丁目５番２号</t>
  </si>
  <si>
    <t>名古屋市食品国民健康保険組合</t>
  </si>
  <si>
    <t>愛知県名古屋市中区栄４－１４－２１　愛旅連レジャーセンタービル４階</t>
  </si>
  <si>
    <t>愛知県歯科医師国民健康保険組合</t>
  </si>
  <si>
    <t>愛知県名古屋市中区丸の内３丁目５番１８号</t>
  </si>
  <si>
    <t>愛知県薬剤師国民健康保険組合</t>
  </si>
  <si>
    <t>愛知県名古屋市中区丸の内三丁目４番２号　愛知県薬剤師会館３階</t>
  </si>
  <si>
    <t>愛知県医師国民健康保険組合</t>
  </si>
  <si>
    <t>愛知県名古屋市中区栄４－１４－２８</t>
  </si>
  <si>
    <t>愛知建連国民健康保険組合</t>
  </si>
  <si>
    <t>愛知県名古屋市中区大須三丁目１０番３５号</t>
  </si>
  <si>
    <t>建設連合国民健康保険組合</t>
  </si>
  <si>
    <t>愛知県名古屋市中区栄４丁目３番２６号　昭和ビル２階</t>
  </si>
  <si>
    <t>三重県医師国民健康保険組合</t>
  </si>
  <si>
    <t>三重県津市桜橋２丁目１９１－４</t>
  </si>
  <si>
    <t>三重県歯科医師国民健康保険組合</t>
  </si>
  <si>
    <t>三重県津市桜橋２丁目１２０－２</t>
  </si>
  <si>
    <t>三岐薬剤師国民健康保険組合</t>
  </si>
  <si>
    <t>三重県津市栄町１丁目８４０</t>
  </si>
  <si>
    <t>三重県建設国民健康保険組合</t>
  </si>
  <si>
    <t>三重県津市島崎町５４８</t>
  </si>
  <si>
    <t>滋賀県医師国民健康保険組合</t>
  </si>
  <si>
    <t>滋賀県栗東市綣一丁目１０番７号医協ビル内</t>
  </si>
  <si>
    <t>京都芸術家国民健康保険組合</t>
  </si>
  <si>
    <t>京都府京都市中京区烏丸通夷川上る少将井町２４５－１　　　藤和シティスクエア烏丸丸太町４０２号</t>
  </si>
  <si>
    <t>京都料理飲食業国民健康保険組合</t>
  </si>
  <si>
    <t>京都府京都市中京区二条通富小路東入晴明町６７３－２</t>
  </si>
  <si>
    <t>京都府酒販国民健康保険組合</t>
  </si>
  <si>
    <t>京都府京都市中京区東洞院通竹屋町下る竹屋町法曹ビル２０１号室</t>
  </si>
  <si>
    <t>京都市中央卸売市場国民健康保険組合</t>
  </si>
  <si>
    <t>京都府京都市下京区朱雀分木町市有地　京都市中央卸売市場青果棟内</t>
  </si>
  <si>
    <t>京都府医師国民健康保険組合</t>
  </si>
  <si>
    <t>京都府京都市中京区西ノ京東栂尾町６番地　　京都府医師会館７Ｆ</t>
  </si>
  <si>
    <t>京都府薬剤師国民健康保険組合</t>
  </si>
  <si>
    <t>京都府京都市東山区東大路五条上る梅林町５６３　京都府薬剤師会館内</t>
    <rPh sb="9" eb="10">
      <t>ヒガシ</t>
    </rPh>
    <rPh sb="10" eb="12">
      <t>オオジ</t>
    </rPh>
    <rPh sb="12" eb="14">
      <t>ゴジョウ</t>
    </rPh>
    <rPh sb="14" eb="15">
      <t>ノボ</t>
    </rPh>
    <rPh sb="31" eb="32">
      <t>ナイ</t>
    </rPh>
    <phoneticPr fontId="11"/>
  </si>
  <si>
    <t>京都市食品衛生国民健康保険組合</t>
  </si>
  <si>
    <t>京都府京都市下京区西洞院通高辻下る高辻西洞院町８０１番地３マキビル内</t>
    <rPh sb="33" eb="34">
      <t>ナイ</t>
    </rPh>
    <phoneticPr fontId="11"/>
  </si>
  <si>
    <t>京都府衣料国民健康保険組合</t>
  </si>
  <si>
    <t>京都府京都市中京区室町通御池下る円福寺町３４２－３</t>
  </si>
  <si>
    <t>京都花街国民健康保険組合</t>
  </si>
  <si>
    <t>京都府京都市東山区八坂新地清本町３６３</t>
  </si>
  <si>
    <t>京都府建設業職別連合国民健康保険組合</t>
  </si>
  <si>
    <t>京都府京都市中京区壬生坊城町２４－１　古川勘ビル内</t>
  </si>
  <si>
    <t>京都建築国民健康保険組合</t>
  </si>
  <si>
    <t>京都府京都市南区西九条豊田町３</t>
  </si>
  <si>
    <t>大阪府整容国民健康保険組合</t>
  </si>
  <si>
    <t>大阪府大阪市北区天満橋３丁目４番２８号</t>
  </si>
  <si>
    <t>大阪府小売市場国民健康保険組合</t>
  </si>
  <si>
    <t>大阪府大阪市中央区内本町二丁目４番７号</t>
  </si>
  <si>
    <t>大阪文化芸能国民健康保険組合</t>
  </si>
  <si>
    <t>大阪府大阪市中央区東心斎橋一丁目１番１０号</t>
  </si>
  <si>
    <t>大阪中央市場青果国民健康保険組合</t>
  </si>
  <si>
    <t>大阪府大阪市福島区野田一丁目１番８６号</t>
  </si>
  <si>
    <t>大阪府歯科医師国民健康保険組合</t>
  </si>
  <si>
    <t>大阪府大阪市天王寺区堂ケ芝一丁目３番２７号</t>
  </si>
  <si>
    <t>大阪府浴場国民健康保険組合</t>
  </si>
  <si>
    <t>大阪府大阪市浪速区敷津東２丁目２番８号</t>
  </si>
  <si>
    <t>大阪府食品国民健康保険組合</t>
  </si>
  <si>
    <t>関西たばこ国民健康保険組合</t>
    <rPh sb="0" eb="2">
      <t>カンサイ</t>
    </rPh>
    <phoneticPr fontId="4"/>
  </si>
  <si>
    <t>大阪府大阪市浪速区日本橋五丁目７番２３号</t>
  </si>
  <si>
    <t>大阪質屋国民健康保険組合</t>
  </si>
  <si>
    <t>大阪府大阪市中央区東心斎橋一丁目１８番７号</t>
  </si>
  <si>
    <t>近畿税理士国民健康保険組合</t>
  </si>
  <si>
    <t>大阪府大阪市中央区谷町１丁目５番４号</t>
  </si>
  <si>
    <t>大阪市公設市場国民健康保険組合</t>
  </si>
  <si>
    <t>大阪府大阪市中央区平野町一丁目８番１３号</t>
  </si>
  <si>
    <t>大阪府医師国民健康保険組合</t>
  </si>
  <si>
    <t>大阪府大阪市天王寺区上本町二丁目１番２０号</t>
  </si>
  <si>
    <t>大阪府薬剤師国民健康保険組合</t>
  </si>
  <si>
    <t>大阪府大阪市中央区内本町二丁目１番１３号</t>
  </si>
  <si>
    <t>大阪木津卸売市場国民健康保険組合</t>
  </si>
  <si>
    <t>大阪府大阪市浪速区敷津東二丁目２番８号</t>
  </si>
  <si>
    <t>大阪衣料品小売国民健康保険組合</t>
  </si>
  <si>
    <t>大阪府大阪市中央区平野町１丁目８番１３号</t>
  </si>
  <si>
    <t>大阪建設国民健康保険組合</t>
  </si>
  <si>
    <t>大阪府大阪市浪速区敷津西二丁目１４番２２号</t>
  </si>
  <si>
    <t>兵庫食糧国民健康保険組合</t>
  </si>
  <si>
    <t>兵庫県神戸市兵庫区中道通８－３－２１</t>
  </si>
  <si>
    <t>兵庫県食品国民健康保険組合</t>
  </si>
  <si>
    <t>兵庫県神戸市中央区古湊通１－２－１８　開発センター</t>
  </si>
  <si>
    <t>兵庫県歯科医師国民健康保険組合</t>
  </si>
  <si>
    <t>兵庫県神戸市中央区山本通５－７－１８</t>
  </si>
  <si>
    <t>兵庫県医師国民健康保険組合</t>
  </si>
  <si>
    <t>兵庫県神戸市中央区栄町通３－５－１０</t>
  </si>
  <si>
    <t>兵庫県薬剤師国民健康保険組合</t>
  </si>
  <si>
    <t>兵庫県神戸市中央区下山手通５－５－８明和山手ビル４Ｆ</t>
  </si>
  <si>
    <t>兵庫県建設国民健康保険組合</t>
  </si>
  <si>
    <t>兵庫県神戸市兵庫区永沢町４－１－６</t>
  </si>
  <si>
    <t>奈良県歯科医師国民健康保険組合</t>
  </si>
  <si>
    <t>奈良県奈良市二条町２－９－２</t>
  </si>
  <si>
    <t>奈良県医師国民健康保険組合</t>
  </si>
  <si>
    <t>奈良県橿原市内膳町５－５－８</t>
  </si>
  <si>
    <t>和歌山県医師国民健康保険組合</t>
  </si>
  <si>
    <t>和歌山県和歌山市吹上１丁目２番４号</t>
  </si>
  <si>
    <t>和歌山県歯科医師国民健康保険組合</t>
  </si>
  <si>
    <t>和歌山県和歌山市築港１丁目４－７</t>
  </si>
  <si>
    <t>紀和薬剤師国民健康保険組合</t>
  </si>
  <si>
    <t>和歌山県和歌山市吹上２丁目１番２２号</t>
  </si>
  <si>
    <t>鳥取県医師国民健康保険組合</t>
  </si>
  <si>
    <t>鳥取県鳥取市戎町３１７番地</t>
  </si>
  <si>
    <t>島根県医師国民健康保険組合</t>
  </si>
  <si>
    <t>島根県松江市袖師町１－３１</t>
  </si>
  <si>
    <t>岡山県医師国民健康保険組合</t>
  </si>
  <si>
    <t>岡山県岡山市北区駅元町１９番２号　岡山県医師会館五階</t>
  </si>
  <si>
    <t>中・四国薬剤師国民健康保険組合</t>
  </si>
  <si>
    <t>岡山県岡山市北区下石井１丁目１番３号</t>
  </si>
  <si>
    <t>岡山県建設国民健康保険組合</t>
  </si>
  <si>
    <t>岡山県岡山市北区駅元町２３－１２</t>
  </si>
  <si>
    <t>広島県歯科医師国民健康保険組合</t>
  </si>
  <si>
    <t>広島県広島市東区二葉の里３－２－４ 広島県歯科医師会館５階</t>
  </si>
  <si>
    <t>広島県医師国民健康保険組合</t>
  </si>
  <si>
    <r>
      <t>広島県広島市</t>
    </r>
    <r>
      <rPr>
        <sz val="9"/>
        <rFont val="ＭＳ Ｐゴシック"/>
        <family val="3"/>
        <charset val="128"/>
      </rPr>
      <t>東区二葉の里３－２－３ 広島県医師会ビル５階</t>
    </r>
    <rPh sb="6" eb="8">
      <t>ヒガシク</t>
    </rPh>
    <rPh sb="8" eb="10">
      <t>フタバ</t>
    </rPh>
    <rPh sb="11" eb="12">
      <t>サト</t>
    </rPh>
    <phoneticPr fontId="4"/>
  </si>
  <si>
    <t>広島県薬剤師国民健康保険組合</t>
  </si>
  <si>
    <t>広島県広島市東区二葉の里三丁目２－１</t>
    <rPh sb="6" eb="8">
      <t>ヒガシク</t>
    </rPh>
    <rPh sb="8" eb="9">
      <t>ニ</t>
    </rPh>
    <rPh sb="9" eb="10">
      <t>ハ</t>
    </rPh>
    <rPh sb="11" eb="12">
      <t>サト</t>
    </rPh>
    <rPh sb="12" eb="15">
      <t>サンチョウメ</t>
    </rPh>
    <phoneticPr fontId="11"/>
  </si>
  <si>
    <t>広島県建設国民健康保険組合</t>
  </si>
  <si>
    <t>広島県広島市西区横川新町１３－１２</t>
  </si>
  <si>
    <t>山口県医師国民健康保険組合</t>
  </si>
  <si>
    <t>山口県山口市吉敷下東三丁目１番１号</t>
  </si>
  <si>
    <t>徳島県医師国民健康保険組合</t>
  </si>
  <si>
    <t>徳島県徳島市幸町３丁目６１</t>
  </si>
  <si>
    <t>徳島建設産業国民健康保険組合</t>
  </si>
  <si>
    <t>徳島県徳島市川内町沖島４５７</t>
  </si>
  <si>
    <t>香川県医師国民健康保険組合</t>
  </si>
  <si>
    <t>香川県高松市浜ノ町７３番地４号</t>
  </si>
  <si>
    <t>香川県建設国民健康保険組合</t>
  </si>
  <si>
    <t>香川県高松市鹿角町１５１－４</t>
  </si>
  <si>
    <t>愛媛県医師国民健康保険組合</t>
  </si>
  <si>
    <t>愛媛県松山市三番町４－５－３</t>
  </si>
  <si>
    <t>愛媛県歯科医師国民健康保険組合</t>
  </si>
  <si>
    <t>愛媛県松山市柳井町２－６－２</t>
  </si>
  <si>
    <t>高知県医師国民健康保険組合</t>
  </si>
  <si>
    <t>高知県高知市丸ノ内１－７－４５　高知県医師会内</t>
  </si>
  <si>
    <t>福岡県歯科医師国民健康保険組合</t>
  </si>
  <si>
    <t>福岡県福岡市中央区大名１－１２－４３</t>
  </si>
  <si>
    <t>福岡県医師国民健康保険組合</t>
  </si>
  <si>
    <t>福岡県福岡市博多区博多駅南２－９－３０</t>
  </si>
  <si>
    <t>福岡県薬剤師国民健康保険組合</t>
  </si>
  <si>
    <t>福岡県福岡市博多区住吉２－２０－１５</t>
  </si>
  <si>
    <t>佐賀県医師国民健康保険組合</t>
  </si>
  <si>
    <t>佐賀県佐賀市水ケ江一丁目１２番１０号</t>
  </si>
  <si>
    <t>佐賀県歯科医師国民健康保険組合</t>
  </si>
  <si>
    <t>佐賀県佐賀市西田代２丁目５番２４号</t>
  </si>
  <si>
    <t>佐賀県建設国民健康保険組合</t>
  </si>
  <si>
    <t>佐賀県佐賀市鍋島町大字森田４６９番地１</t>
  </si>
  <si>
    <t>長崎県歯科医師国民健康保険組合</t>
  </si>
  <si>
    <t>長崎県長崎市茂里町３－１９</t>
  </si>
  <si>
    <t>長崎県医師国民健康保険組合</t>
  </si>
  <si>
    <t>長崎県長崎市茂里町３－２７</t>
  </si>
  <si>
    <t>長崎県薬剤師国民健康保険組合</t>
  </si>
  <si>
    <t>長崎県佐世保市浜田町１番２２号</t>
  </si>
  <si>
    <t>長崎県建設事業国民健康保険組合</t>
  </si>
  <si>
    <t>長崎県長崎市城山町２９－２６</t>
  </si>
  <si>
    <t>熊本県医師国民健康保険組合</t>
  </si>
  <si>
    <t>熊本県熊本市中央区花畑町１－１３</t>
  </si>
  <si>
    <t>熊本県歯科医師国民健康保険組合</t>
  </si>
  <si>
    <t>熊本県熊本市中央区坪井２丁目４－１５</t>
  </si>
  <si>
    <t>大分県歯科医師国民健康保険組合</t>
  </si>
  <si>
    <t>大分県大分市王子新町６－１</t>
  </si>
  <si>
    <t>大分県医師国民健康保険組合</t>
  </si>
  <si>
    <t>大分県大分市大字駄原２８９２の１</t>
  </si>
  <si>
    <t>宮崎県医師国民健康保険組合</t>
  </si>
  <si>
    <t>宮崎県宮崎市和知川原１丁目１０１番地</t>
  </si>
  <si>
    <t>宮崎県歯科医師国民健康保険組合</t>
  </si>
  <si>
    <t>宮崎県宮崎市清水１丁目１２番２号</t>
  </si>
  <si>
    <t>鹿児島県医師国民健康保険組合</t>
  </si>
  <si>
    <t>鹿児島県鹿児島市中央町８番地の１</t>
  </si>
  <si>
    <t>鹿児島県歯科医師国民健康保険組合</t>
  </si>
  <si>
    <t>鹿児島県鹿児島市照国町１３番１５号</t>
  </si>
  <si>
    <t>沖縄県医師国民健康保険組合</t>
  </si>
  <si>
    <t>沖縄県南風原町字新川２１８番地ー９</t>
  </si>
  <si>
    <t>国民健康保険組合後期高齢者医療費支援金補助金</t>
    <rPh sb="0" eb="2">
      <t>コクミン</t>
    </rPh>
    <rPh sb="2" eb="4">
      <t>ケンコウ</t>
    </rPh>
    <rPh sb="4" eb="6">
      <t>ホケン</t>
    </rPh>
    <rPh sb="6" eb="8">
      <t>クミアイ</t>
    </rPh>
    <rPh sb="8" eb="10">
      <t>コウキ</t>
    </rPh>
    <rPh sb="10" eb="13">
      <t>コウレイシャ</t>
    </rPh>
    <rPh sb="13" eb="16">
      <t>イリョウヒ</t>
    </rPh>
    <rPh sb="16" eb="19">
      <t>シエンキン</t>
    </rPh>
    <rPh sb="19" eb="22">
      <t>ホジョキン</t>
    </rPh>
    <phoneticPr fontId="5"/>
  </si>
  <si>
    <t>(目)国民健康保険組合後期高齢者医療費支援金補助金</t>
    <rPh sb="1" eb="2">
      <t>メ</t>
    </rPh>
    <phoneticPr fontId="5"/>
  </si>
  <si>
    <t>国民健康保険組合介護納付金補助金</t>
    <rPh sb="8" eb="10">
      <t>カイゴ</t>
    </rPh>
    <rPh sb="10" eb="13">
      <t>ノウフキン</t>
    </rPh>
    <phoneticPr fontId="5"/>
  </si>
  <si>
    <t>(目)国民健康保険組合後介護納付金補助金</t>
    <rPh sb="1" eb="2">
      <t>メ</t>
    </rPh>
    <phoneticPr fontId="5"/>
  </si>
  <si>
    <t>9700150000984</t>
  </si>
  <si>
    <t>国民健康保険組合事務費負担金</t>
    <rPh sb="0" eb="2">
      <t>コクミン</t>
    </rPh>
    <rPh sb="2" eb="4">
      <t>ケンコウ</t>
    </rPh>
    <rPh sb="4" eb="6">
      <t>ホケン</t>
    </rPh>
    <rPh sb="6" eb="8">
      <t>クミアイ</t>
    </rPh>
    <rPh sb="8" eb="11">
      <t>ジムヒ</t>
    </rPh>
    <rPh sb="11" eb="14">
      <t>フタンキン</t>
    </rPh>
    <phoneticPr fontId="5"/>
  </si>
  <si>
    <t>(目)国民健康保険組合事務費負担金</t>
    <rPh sb="1" eb="2">
      <t>メ</t>
    </rPh>
    <phoneticPr fontId="5"/>
  </si>
  <si>
    <t>国民健康保険制度関係業務事業費補助金
（都道府県による給付点検の実施に係るシステム改修事業）</t>
    <rPh sb="0" eb="6">
      <t>コ</t>
    </rPh>
    <rPh sb="6" eb="8">
      <t>セイド</t>
    </rPh>
    <rPh sb="8" eb="10">
      <t>カンケイ</t>
    </rPh>
    <rPh sb="10" eb="12">
      <t>ギョウム</t>
    </rPh>
    <rPh sb="12" eb="15">
      <t>ジギョウヒ</t>
    </rPh>
    <rPh sb="15" eb="18">
      <t>ホジョキン</t>
    </rPh>
    <rPh sb="20" eb="24">
      <t>トドウフケン</t>
    </rPh>
    <rPh sb="27" eb="29">
      <t>キュウフ</t>
    </rPh>
    <rPh sb="29" eb="31">
      <t>テンケン</t>
    </rPh>
    <rPh sb="32" eb="34">
      <t>ジッシ</t>
    </rPh>
    <rPh sb="35" eb="36">
      <t>カカ</t>
    </rPh>
    <rPh sb="41" eb="43">
      <t>カイシュウ</t>
    </rPh>
    <rPh sb="43" eb="45">
      <t>ジギョウ</t>
    </rPh>
    <phoneticPr fontId="5"/>
  </si>
  <si>
    <t>(目)国民健康保険制度関係業務事業費補助金</t>
    <rPh sb="1" eb="2">
      <t>メ</t>
    </rPh>
    <phoneticPr fontId="5"/>
  </si>
  <si>
    <t>東京都千代田区永田町1-11-35</t>
  </si>
  <si>
    <t>国民健康保険制度関係業務事業費補助金
（国保標準事務処理システムに係る事業）</t>
    <rPh sb="0" eb="6">
      <t>コ</t>
    </rPh>
    <rPh sb="6" eb="8">
      <t>セイド</t>
    </rPh>
    <rPh sb="8" eb="10">
      <t>カンケイ</t>
    </rPh>
    <rPh sb="10" eb="12">
      <t>ギョウム</t>
    </rPh>
    <rPh sb="12" eb="15">
      <t>ジギョウヒ</t>
    </rPh>
    <rPh sb="15" eb="18">
      <t>ホジョキン</t>
    </rPh>
    <rPh sb="20" eb="22">
      <t>コクホ</t>
    </rPh>
    <rPh sb="22" eb="24">
      <t>ヒョウジュン</t>
    </rPh>
    <rPh sb="24" eb="26">
      <t>ジム</t>
    </rPh>
    <rPh sb="26" eb="28">
      <t>ショリ</t>
    </rPh>
    <rPh sb="33" eb="34">
      <t>カカ</t>
    </rPh>
    <rPh sb="35" eb="37">
      <t>ジギョウ</t>
    </rPh>
    <phoneticPr fontId="5"/>
  </si>
  <si>
    <t>東京都千代田区永田町1-11-35</t>
    <rPh sb="0" eb="3">
      <t>トウキョウト</t>
    </rPh>
    <rPh sb="3" eb="7">
      <t>チヨダク</t>
    </rPh>
    <rPh sb="7" eb="10">
      <t>ナガタチョウ</t>
    </rPh>
    <phoneticPr fontId="5"/>
  </si>
  <si>
    <t>国民健康保険組合出産育児一時金等補助金</t>
  </si>
  <si>
    <t>(目)国民健康保険組合出産育児一時金等補助金</t>
    <rPh sb="1" eb="2">
      <t>メ</t>
    </rPh>
    <rPh sb="3" eb="5">
      <t>コクミン</t>
    </rPh>
    <rPh sb="5" eb="7">
      <t>ケンコウ</t>
    </rPh>
    <rPh sb="7" eb="9">
      <t>ホケン</t>
    </rPh>
    <rPh sb="9" eb="11">
      <t>クミアイ</t>
    </rPh>
    <rPh sb="11" eb="13">
      <t>シュッサン</t>
    </rPh>
    <rPh sb="13" eb="15">
      <t>イクジ</t>
    </rPh>
    <rPh sb="15" eb="18">
      <t>イチジキン</t>
    </rPh>
    <rPh sb="18" eb="19">
      <t>ナド</t>
    </rPh>
    <rPh sb="19" eb="22">
      <t>ホジョキン</t>
    </rPh>
    <phoneticPr fontId="5"/>
  </si>
  <si>
    <t>北海道札幌市中央区大通西６丁目　　　北海道医師会館６階</t>
  </si>
  <si>
    <t>青森県青森市新町２－８－２１</t>
  </si>
  <si>
    <t>東京都新宿区高田馬場二丁目１３番１６号</t>
  </si>
  <si>
    <t>愛知県名古屋市北区清水５－６－９</t>
  </si>
  <si>
    <t>京都府京都市東山区東大路五条上る梅林町５６３　京都府薬剤師会館３階</t>
    <rPh sb="9" eb="10">
      <t>ヒガシ</t>
    </rPh>
    <rPh sb="10" eb="12">
      <t>オオジ</t>
    </rPh>
    <rPh sb="12" eb="14">
      <t>ゴジョウ</t>
    </rPh>
    <rPh sb="14" eb="15">
      <t>ノボ</t>
    </rPh>
    <rPh sb="32" eb="33">
      <t>カイ</t>
    </rPh>
    <phoneticPr fontId="11"/>
  </si>
  <si>
    <t>京都府京都市下京区西洞院通高辻下る高辻西洞院町８０１番地３マキビル５階</t>
  </si>
  <si>
    <t>大阪府大阪市天王寺区生玉町９番３号</t>
  </si>
  <si>
    <t>令和元年度社会保障・税番号制度システム整備費補助金</t>
    <rPh sb="0" eb="2">
      <t>レイワ</t>
    </rPh>
    <rPh sb="2" eb="5">
      <t>ガンネンド</t>
    </rPh>
    <phoneticPr fontId="5"/>
  </si>
  <si>
    <t>(項)社会保障・税番号活用推進費</t>
    <phoneticPr fontId="5"/>
  </si>
  <si>
    <t>(項)社会保障・税番号活用推進費</t>
    <phoneticPr fontId="5"/>
  </si>
  <si>
    <t>(項)社会保障・税番号活用推進費</t>
    <phoneticPr fontId="5"/>
  </si>
  <si>
    <t>(項)社会保障・税番号活用推進費</t>
    <phoneticPr fontId="5"/>
  </si>
  <si>
    <t>全国土木建築国民健康保険組合</t>
    <rPh sb="0" eb="2">
      <t>ゼンコク</t>
    </rPh>
    <rPh sb="2" eb="4">
      <t>ドボク</t>
    </rPh>
    <rPh sb="4" eb="6">
      <t>ケンチク</t>
    </rPh>
    <rPh sb="6" eb="8">
      <t>コクミン</t>
    </rPh>
    <rPh sb="8" eb="10">
      <t>ケンコウ</t>
    </rPh>
    <rPh sb="10" eb="12">
      <t>ホケン</t>
    </rPh>
    <rPh sb="12" eb="14">
      <t>クミアイ</t>
    </rPh>
    <phoneticPr fontId="5"/>
  </si>
  <si>
    <t>東京都千代田区平河町1-5-9</t>
    <phoneticPr fontId="5"/>
  </si>
  <si>
    <t>(項)社会保障・税番号活用推進費</t>
    <phoneticPr fontId="5"/>
  </si>
  <si>
    <t>(項)社会保障・税番号活用推進費</t>
    <phoneticPr fontId="5"/>
  </si>
  <si>
    <t>国民健康保険財政調整交付金(保健事業分を除く)</t>
    <rPh sb="14" eb="16">
      <t>ホケン</t>
    </rPh>
    <rPh sb="16" eb="18">
      <t>ジギョウ</t>
    </rPh>
    <phoneticPr fontId="6"/>
  </si>
  <si>
    <t>(目)国民健康保険財政調整交付金</t>
    <rPh sb="1" eb="2">
      <t>モク</t>
    </rPh>
    <phoneticPr fontId="5"/>
  </si>
  <si>
    <t>北海道　他46都府県</t>
    <rPh sb="0" eb="3">
      <t>ホッカイドウ</t>
    </rPh>
    <rPh sb="4" eb="5">
      <t>ホカ</t>
    </rPh>
    <rPh sb="7" eb="10">
      <t>トフケン</t>
    </rPh>
    <phoneticPr fontId="6"/>
  </si>
  <si>
    <t>国民健康保険後期高齢者医療費支援金財政調整交付金</t>
  </si>
  <si>
    <t>(目)国民健康保険後期高齢者医療費支援金財政調整交付金</t>
    <rPh sb="1" eb="2">
      <t>モク</t>
    </rPh>
    <phoneticPr fontId="5"/>
  </si>
  <si>
    <t>国民健康保険介護納付金財政調整交付金</t>
  </si>
  <si>
    <t>(目)国民健康保険介護納付金財政調整交付金</t>
    <rPh sb="1" eb="2">
      <t>モク</t>
    </rPh>
    <phoneticPr fontId="5"/>
  </si>
  <si>
    <t>国民健康保険保険基盤安定負担金</t>
  </si>
  <si>
    <t>札幌市 他1740市町村</t>
  </si>
  <si>
    <t>令和元年度国民健康保険団体連合会等補助金</t>
    <rPh sb="0" eb="2">
      <t>レイワ</t>
    </rPh>
    <rPh sb="2" eb="3">
      <t>モト</t>
    </rPh>
    <phoneticPr fontId="5"/>
  </si>
  <si>
    <t>(項)医療保険給付諸費</t>
    <rPh sb="1" eb="2">
      <t>コウ</t>
    </rPh>
    <phoneticPr fontId="5"/>
  </si>
  <si>
    <t>(目)国民健康保険団体連合会等補助金</t>
    <rPh sb="1" eb="2">
      <t>モク</t>
    </rPh>
    <phoneticPr fontId="5"/>
  </si>
  <si>
    <t>北海道国民健康保険団体連合会</t>
  </si>
  <si>
    <t>北海道札幌市中央区南二条西１４丁目</t>
  </si>
  <si>
    <t>青森県国民健康保険団体連合会</t>
  </si>
  <si>
    <t>青森県青森市新町２－４－１</t>
  </si>
  <si>
    <t>岩手県盛岡市大沢川原３－７－３０</t>
  </si>
  <si>
    <t>宮城県国民健康保険団体連合会</t>
  </si>
  <si>
    <t>宮城県仙台市青葉区上杉１－２－３</t>
  </si>
  <si>
    <t>秋田県国民健康保険団体連合会</t>
  </si>
  <si>
    <t>秋田県秋田市山王４－２－３</t>
  </si>
  <si>
    <t>山形県国民健康保険団体連合会</t>
  </si>
  <si>
    <t>山形県寒河江市大字寒河江字久保６番地</t>
  </si>
  <si>
    <t>福島県福島市中町３－７</t>
  </si>
  <si>
    <t>茨城県国民健康保険団体連合会</t>
  </si>
  <si>
    <t>茨城県水戸市笠原町９７８－２６</t>
  </si>
  <si>
    <t>栃木県国民健康保険団体連合会</t>
  </si>
  <si>
    <t>栃木県宇都宮市本町３－９</t>
  </si>
  <si>
    <t>群馬県前橋市元総社町３３５番地の８</t>
  </si>
  <si>
    <t>埼玉県さいたま市中央区大字下落合１７０４番</t>
  </si>
  <si>
    <t>千葉県国民健康保険団体連合会</t>
  </si>
  <si>
    <t>千葉県千葉市稲毛区天台６－４－３</t>
  </si>
  <si>
    <t>東京都千代田区飯田橋３－５－１</t>
  </si>
  <si>
    <t>神奈川県横浜市西区楠町２７－１</t>
  </si>
  <si>
    <t>新潟県国民健康保険団体連合会</t>
  </si>
  <si>
    <t>新潟県新潟市中央区新光町７－１</t>
  </si>
  <si>
    <t>富山県国民健康保険団体連合会</t>
  </si>
  <si>
    <t>富山県富山市下野字豆田９９５番地の３</t>
  </si>
  <si>
    <t>石川県国民健康保険団体連合会</t>
  </si>
  <si>
    <t>石川県金沢市幸町１２－１</t>
  </si>
  <si>
    <t>福井県国民健康保険団体連合会</t>
  </si>
  <si>
    <t>福井県福井市西開発４－２０２－１</t>
  </si>
  <si>
    <t>山梨県甲府市蓬沢１－１５－３５</t>
  </si>
  <si>
    <t>長野県国民健康保険団体連合会</t>
  </si>
  <si>
    <t>長野県長野市大字西長野字加茂北１４３－８</t>
  </si>
  <si>
    <t>岐阜県国民健康保険団体連合会</t>
  </si>
  <si>
    <t>岐阜県岐阜市下奈良２－２－１</t>
  </si>
  <si>
    <t>静岡県国民健康保険団体連合会</t>
  </si>
  <si>
    <t>静岡県静岡市葵区春日２－４－３４（本館）</t>
  </si>
  <si>
    <t>愛知県名古屋市東区泉１－６－５</t>
  </si>
  <si>
    <t>三重県国民健康保険団体連合会</t>
  </si>
  <si>
    <t>三重県津市桜橋２－９６</t>
  </si>
  <si>
    <t>滋賀県国民健康保険団体連合会</t>
  </si>
  <si>
    <t>滋賀県大津市中央４－５－９</t>
  </si>
  <si>
    <t>京都府国民健康保険団体連合会</t>
  </si>
  <si>
    <t>京都府京都市下京区烏丸通四条下ル水銀屋町６２０番</t>
  </si>
  <si>
    <t>大阪府国民健康保険団体連合会</t>
  </si>
  <si>
    <t>大阪府大阪市中央区常盤町１－３－８</t>
  </si>
  <si>
    <t>兵庫県国民健康保険団体連合会</t>
  </si>
  <si>
    <t>兵庫県神戸市中央区三宮町１－９－１－１８０１</t>
  </si>
  <si>
    <t>奈良県国民健康保険団体連合会</t>
  </si>
  <si>
    <t>奈良県橿原市大久保町３０２－１</t>
  </si>
  <si>
    <t>和歌山県国民健康保険団体連合会</t>
  </si>
  <si>
    <t>和歌山県和歌山市吹上２－１－２２－５０１</t>
  </si>
  <si>
    <t>鳥取県国民健康保険団体連合会</t>
  </si>
  <si>
    <t>鳥取県鳥取市立川町６丁目１７６</t>
  </si>
  <si>
    <t>島根県松江市学園１－７－１４</t>
  </si>
  <si>
    <t>岡山県国民健康保険団体連合会</t>
  </si>
  <si>
    <t>岡山県岡山市北区桑田町１７－５</t>
  </si>
  <si>
    <t>広島県国民健康保険団体連合会</t>
  </si>
  <si>
    <t>広島県広島市中区東白島町１９－４９</t>
  </si>
  <si>
    <t>山口県山口市朝田１９８０－７</t>
  </si>
  <si>
    <t>徳島県徳島市川内町平石若松７８－１</t>
  </si>
  <si>
    <t>香川県国民健康保険団体連合会</t>
  </si>
  <si>
    <t>香川県高松市福岡町２－３－２</t>
  </si>
  <si>
    <t>愛媛県国民健康保険団体連合会</t>
  </si>
  <si>
    <t>愛媛県松山市高岡町１０１－１</t>
  </si>
  <si>
    <t>高知県国民健康保険団体連合会</t>
  </si>
  <si>
    <t>高知県高知市丸ノ内２－６－５</t>
  </si>
  <si>
    <t>福岡県国民健康保険団体連合会</t>
  </si>
  <si>
    <t>福岡県福岡市博多区吉塚本町１３－４７</t>
  </si>
  <si>
    <t>佐賀県国民健康保険団体連合会</t>
  </si>
  <si>
    <t>佐賀県佐賀市呉服元町７－２８</t>
  </si>
  <si>
    <t>長崎県国民健康保険団体連合会</t>
  </si>
  <si>
    <t>長崎県長崎市今博多町８番地２</t>
  </si>
  <si>
    <t>熊本県国民健康保険団体連合会</t>
  </si>
  <si>
    <t>熊本県熊本市東区健軍２－４－１０</t>
  </si>
  <si>
    <t>大分県国民健康保険団体連合会</t>
  </si>
  <si>
    <t>大分県大分市大手町２－３－１２</t>
  </si>
  <si>
    <t>宮崎県国民健康保険団体連合会</t>
  </si>
  <si>
    <t>宮崎県宮崎市下原町２３１－１</t>
  </si>
  <si>
    <t>鹿児島県鹿児島市鴨池新町７－４</t>
  </si>
  <si>
    <t>沖縄県国民健康保険団体連合会</t>
  </si>
  <si>
    <t>沖縄県那覇市西３－１４－１８</t>
  </si>
  <si>
    <t>東京都千代田区永田町１－１１－３５</t>
  </si>
  <si>
    <t>令和元年度高齢者医療制度円滑運営臨時特例交付金（国保連合会事業）</t>
    <rPh sb="0" eb="2">
      <t>レイワ</t>
    </rPh>
    <rPh sb="2" eb="3">
      <t>モト</t>
    </rPh>
    <phoneticPr fontId="5"/>
  </si>
  <si>
    <t>(目)高齢者医療制度円滑運営臨時特例交付金</t>
    <rPh sb="1" eb="2">
      <t>モク</t>
    </rPh>
    <phoneticPr fontId="5"/>
  </si>
  <si>
    <t>令和元年度国民健康保険団体連合会等補助金（東日本大震災対応分）</t>
    <rPh sb="0" eb="2">
      <t>レイワ</t>
    </rPh>
    <rPh sb="2" eb="3">
      <t>モト</t>
    </rPh>
    <phoneticPr fontId="5"/>
  </si>
  <si>
    <t>(項)社会保障等復興政策費</t>
    <rPh sb="1" eb="2">
      <t>コウ</t>
    </rPh>
    <rPh sb="3" eb="5">
      <t>シャカイ</t>
    </rPh>
    <rPh sb="5" eb="7">
      <t>ホショウ</t>
    </rPh>
    <rPh sb="7" eb="8">
      <t>トウ</t>
    </rPh>
    <rPh sb="8" eb="10">
      <t>フッコウ</t>
    </rPh>
    <rPh sb="10" eb="13">
      <t>セイサクヒ</t>
    </rPh>
    <phoneticPr fontId="5"/>
  </si>
  <si>
    <t>(目)国民健康保険団体連合会等補助金</t>
    <rPh sb="1" eb="2">
      <t>モク</t>
    </rPh>
    <rPh sb="3" eb="5">
      <t>コクミン</t>
    </rPh>
    <rPh sb="5" eb="7">
      <t>ケンコウ</t>
    </rPh>
    <rPh sb="7" eb="9">
      <t>ホケン</t>
    </rPh>
    <rPh sb="9" eb="11">
      <t>ダンタイ</t>
    </rPh>
    <rPh sb="11" eb="14">
      <t>レンゴウカイ</t>
    </rPh>
    <rPh sb="14" eb="15">
      <t>トウ</t>
    </rPh>
    <rPh sb="15" eb="18">
      <t>ホジョキン</t>
    </rPh>
    <phoneticPr fontId="5"/>
  </si>
  <si>
    <t>令和元年度国民健康保険（組合）災害臨時特例補助金</t>
    <rPh sb="0" eb="2">
      <t>レイワ</t>
    </rPh>
    <rPh sb="2" eb="3">
      <t>モト</t>
    </rPh>
    <rPh sb="3" eb="5">
      <t>ネンド</t>
    </rPh>
    <rPh sb="5" eb="7">
      <t>コクミン</t>
    </rPh>
    <rPh sb="7" eb="9">
      <t>ケンコウ</t>
    </rPh>
    <rPh sb="9" eb="11">
      <t>ホケン</t>
    </rPh>
    <rPh sb="12" eb="14">
      <t>クミアイ</t>
    </rPh>
    <rPh sb="15" eb="17">
      <t>サイガイ</t>
    </rPh>
    <rPh sb="17" eb="19">
      <t>リンジ</t>
    </rPh>
    <rPh sb="19" eb="21">
      <t>トクレイ</t>
    </rPh>
    <rPh sb="21" eb="24">
      <t>ホジョキン</t>
    </rPh>
    <phoneticPr fontId="5"/>
  </si>
  <si>
    <t>(目)国民健康保険災害臨時特例補助金</t>
  </si>
  <si>
    <t>札幌市　ほか351市町村</t>
    <rPh sb="0" eb="2">
      <t>サッポロ</t>
    </rPh>
    <rPh sb="2" eb="3">
      <t>シ</t>
    </rPh>
    <rPh sb="9" eb="12">
      <t>シチョウソン</t>
    </rPh>
    <phoneticPr fontId="5"/>
  </si>
  <si>
    <t>(目)国民健康保険災害臨時特例補助金</t>
    <phoneticPr fontId="5"/>
  </si>
  <si>
    <t>福島市　ほか19市町村</t>
    <rPh sb="0" eb="3">
      <t>フクシマシ</t>
    </rPh>
    <rPh sb="8" eb="11">
      <t>シチョウソン</t>
    </rPh>
    <phoneticPr fontId="5"/>
  </si>
  <si>
    <t>(目)国民健康保険組合災害臨時特例補助金</t>
  </si>
  <si>
    <t>全国土木建築国民健康保険組合</t>
  </si>
  <si>
    <t>令和元年度社会保障・税番号制度システム整備費補助金（オンライン資格確認等システム等整備事業）</t>
    <rPh sb="0" eb="2">
      <t>レイワ</t>
    </rPh>
    <rPh sb="2" eb="3">
      <t>モト</t>
    </rPh>
    <rPh sb="3" eb="4">
      <t>ネン</t>
    </rPh>
    <rPh sb="4" eb="5">
      <t>ド</t>
    </rPh>
    <rPh sb="5" eb="9">
      <t>シャカイホショウ</t>
    </rPh>
    <rPh sb="10" eb="15">
      <t>ゼイバンゴウセイド</t>
    </rPh>
    <rPh sb="19" eb="25">
      <t>セイビヒホジョキン</t>
    </rPh>
    <rPh sb="31" eb="36">
      <t>シカクカクニントウ</t>
    </rPh>
    <rPh sb="40" eb="45">
      <t>トウセイビジギョウ</t>
    </rPh>
    <phoneticPr fontId="5"/>
  </si>
  <si>
    <t>(項)社会保障・税番号活用推進費</t>
    <rPh sb="1" eb="2">
      <t>コウ</t>
    </rPh>
    <phoneticPr fontId="5"/>
  </si>
  <si>
    <t>小樽市　ほか1192市</t>
    <rPh sb="10" eb="11">
      <t>シ</t>
    </rPh>
    <phoneticPr fontId="5"/>
  </si>
  <si>
    <t>令和元年度国民健康保険調整交付金（保健事業分）</t>
    <rPh sb="0" eb="2">
      <t>レイワ</t>
    </rPh>
    <rPh sb="2" eb="3">
      <t>ガン</t>
    </rPh>
    <rPh sb="17" eb="21">
      <t>ホケンジギョウ</t>
    </rPh>
    <phoneticPr fontId="5"/>
  </si>
  <si>
    <t>北海道　ほか46都府県</t>
  </si>
  <si>
    <t>令和元年度医療提供体制設備交付金</t>
    <rPh sb="0" eb="2">
      <t>レイワ</t>
    </rPh>
    <rPh sb="2" eb="5">
      <t>ガンネンド</t>
    </rPh>
    <rPh sb="5" eb="7">
      <t>イリョウ</t>
    </rPh>
    <rPh sb="7" eb="9">
      <t>テイキョウ</t>
    </rPh>
    <rPh sb="9" eb="11">
      <t>タイセイ</t>
    </rPh>
    <rPh sb="11" eb="13">
      <t>セツビ</t>
    </rPh>
    <rPh sb="13" eb="16">
      <t>コウフキン</t>
    </rPh>
    <phoneticPr fontId="5"/>
  </si>
  <si>
    <t>(項)医療提供体制基盤整備費</t>
    <rPh sb="1" eb="2">
      <t>コウ</t>
    </rPh>
    <rPh sb="3" eb="5">
      <t>イリョウ</t>
    </rPh>
    <rPh sb="5" eb="7">
      <t>テイキョウ</t>
    </rPh>
    <rPh sb="7" eb="9">
      <t>タイセイ</t>
    </rPh>
    <rPh sb="9" eb="11">
      <t>キバン</t>
    </rPh>
    <rPh sb="11" eb="14">
      <t>セイビヒ</t>
    </rPh>
    <phoneticPr fontId="5"/>
  </si>
  <si>
    <t>(目)医療提供体制設備整備交付金</t>
    <rPh sb="1" eb="2">
      <t>モク</t>
    </rPh>
    <rPh sb="3" eb="5">
      <t>イリョウ</t>
    </rPh>
    <rPh sb="5" eb="7">
      <t>テイキョウ</t>
    </rPh>
    <rPh sb="7" eb="9">
      <t>タイセイ</t>
    </rPh>
    <rPh sb="9" eb="11">
      <t>セツビ</t>
    </rPh>
    <rPh sb="11" eb="13">
      <t>セイビ</t>
    </rPh>
    <rPh sb="13" eb="16">
      <t>コウフキン</t>
    </rPh>
    <phoneticPr fontId="5"/>
  </si>
  <si>
    <t>社会保険診療報酬支払基金</t>
    <rPh sb="0" eb="2">
      <t>シャカイ</t>
    </rPh>
    <rPh sb="2" eb="4">
      <t>ホケン</t>
    </rPh>
    <rPh sb="4" eb="6">
      <t>シンリョウ</t>
    </rPh>
    <rPh sb="6" eb="8">
      <t>ホウシュウ</t>
    </rPh>
    <rPh sb="8" eb="10">
      <t>シハライ</t>
    </rPh>
    <rPh sb="10" eb="12">
      <t>キキン</t>
    </rPh>
    <phoneticPr fontId="5"/>
  </si>
  <si>
    <t>東京都港区新橋２－１－３</t>
    <rPh sb="0" eb="3">
      <t>トウキョウト</t>
    </rPh>
    <rPh sb="3" eb="5">
      <t>ミナトク</t>
    </rPh>
    <rPh sb="5" eb="7">
      <t>シンバシ</t>
    </rPh>
    <phoneticPr fontId="5"/>
  </si>
  <si>
    <t>令和元年度社会保障・税番号制度システム整備費補助金（オンライン資格確認等システム等整備事業）</t>
    <rPh sb="0" eb="2">
      <t>レイワ</t>
    </rPh>
    <rPh sb="2" eb="5">
      <t>ガンネンド</t>
    </rPh>
    <rPh sb="5" eb="7">
      <t>シャカイ</t>
    </rPh>
    <rPh sb="7" eb="9">
      <t>ホショウ</t>
    </rPh>
    <rPh sb="10" eb="11">
      <t>ゼイ</t>
    </rPh>
    <rPh sb="11" eb="13">
      <t>バンゴウ</t>
    </rPh>
    <rPh sb="13" eb="15">
      <t>セイド</t>
    </rPh>
    <rPh sb="19" eb="22">
      <t>セイビヒ</t>
    </rPh>
    <rPh sb="22" eb="25">
      <t>ホジョキン</t>
    </rPh>
    <rPh sb="31" eb="33">
      <t>シカク</t>
    </rPh>
    <rPh sb="33" eb="35">
      <t>カクニン</t>
    </rPh>
    <rPh sb="35" eb="36">
      <t>トウ</t>
    </rPh>
    <rPh sb="40" eb="41">
      <t>トウ</t>
    </rPh>
    <rPh sb="41" eb="43">
      <t>セイビ</t>
    </rPh>
    <rPh sb="43" eb="45">
      <t>ジギョウ</t>
    </rPh>
    <phoneticPr fontId="5"/>
  </si>
  <si>
    <t>(項)社会保障・税番号活用推進費</t>
    <phoneticPr fontId="5"/>
  </si>
  <si>
    <t>日本私立学校振興・共済事業団</t>
    <rPh sb="0" eb="8">
      <t>ニホンシリツガッコウシンコウ</t>
    </rPh>
    <rPh sb="9" eb="11">
      <t>キョウサイ</t>
    </rPh>
    <rPh sb="11" eb="14">
      <t>ジギョウダン</t>
    </rPh>
    <phoneticPr fontId="5"/>
  </si>
  <si>
    <t>東京都文京区湯島１－７－５</t>
    <rPh sb="0" eb="3">
      <t>トウキョウト</t>
    </rPh>
    <rPh sb="3" eb="6">
      <t>ブンキョウク</t>
    </rPh>
    <rPh sb="6" eb="8">
      <t>ユシマ</t>
    </rPh>
    <phoneticPr fontId="5"/>
  </si>
  <si>
    <t>健康保健組合特定健康診査・保健指導国庫補助金</t>
    <rPh sb="0" eb="2">
      <t>ケンコウ</t>
    </rPh>
    <rPh sb="2" eb="4">
      <t>ホケン</t>
    </rPh>
    <rPh sb="4" eb="6">
      <t>クミアイ</t>
    </rPh>
    <rPh sb="6" eb="8">
      <t>トクテイ</t>
    </rPh>
    <rPh sb="8" eb="10">
      <t>ケンコウ</t>
    </rPh>
    <rPh sb="10" eb="12">
      <t>シンサ</t>
    </rPh>
    <rPh sb="13" eb="15">
      <t>ホケン</t>
    </rPh>
    <rPh sb="15" eb="17">
      <t>シドウ</t>
    </rPh>
    <rPh sb="17" eb="19">
      <t>コッコ</t>
    </rPh>
    <rPh sb="19" eb="22">
      <t>ホジョキン</t>
    </rPh>
    <phoneticPr fontId="5"/>
  </si>
  <si>
    <t>(項)医療費適正化推進費</t>
    <rPh sb="1" eb="2">
      <t>コウ</t>
    </rPh>
    <rPh sb="3" eb="6">
      <t>イリョウヒ</t>
    </rPh>
    <rPh sb="6" eb="9">
      <t>テキセイカ</t>
    </rPh>
    <rPh sb="9" eb="12">
      <t>スイシンヒ</t>
    </rPh>
    <phoneticPr fontId="5"/>
  </si>
  <si>
    <t>(目)健康保険組合特定健康診査・保健指導補助金</t>
    <rPh sb="1" eb="2">
      <t>モク</t>
    </rPh>
    <rPh sb="3" eb="5">
      <t>ケンコウ</t>
    </rPh>
    <rPh sb="5" eb="7">
      <t>ホケン</t>
    </rPh>
    <rPh sb="7" eb="9">
      <t>クミアイ</t>
    </rPh>
    <rPh sb="9" eb="11">
      <t>トクテイ</t>
    </rPh>
    <rPh sb="11" eb="13">
      <t>ケンコウ</t>
    </rPh>
    <rPh sb="13" eb="15">
      <t>シンサ</t>
    </rPh>
    <rPh sb="16" eb="18">
      <t>ホケン</t>
    </rPh>
    <rPh sb="18" eb="20">
      <t>シドウ</t>
    </rPh>
    <rPh sb="20" eb="23">
      <t>ホジョキン</t>
    </rPh>
    <phoneticPr fontId="5"/>
  </si>
  <si>
    <t>北海道新聞社健康保険組合</t>
    <phoneticPr fontId="5"/>
  </si>
  <si>
    <t xml:space="preserve">札幌市中央区大通西３－６  </t>
  </si>
  <si>
    <t>北海道農業団体健康保険組合</t>
  </si>
  <si>
    <t xml:space="preserve">札幌市中央区北４条西７丁目１－４ </t>
  </si>
  <si>
    <t>北海道電力健康保険組合</t>
  </si>
  <si>
    <t>札幌市中央区大通西3丁目11番地北洋ビル10階</t>
  </si>
  <si>
    <t>北洋銀行健康保険組合</t>
  </si>
  <si>
    <t xml:space="preserve">札幌市中央区大通西３－７（北洋大通センター） </t>
  </si>
  <si>
    <t>北海道銀行健康保険組合</t>
  </si>
  <si>
    <t xml:space="preserve">札幌市中央区大通西４丁目１番地 </t>
  </si>
  <si>
    <t>北海道信用金庫健康保険組合</t>
  </si>
  <si>
    <t>札幌市中央区北４条西５丁目１－４（三井生命札幌共同ビル６階）</t>
  </si>
  <si>
    <t>北海道通運業健康保険組合</t>
  </si>
  <si>
    <t>札幌市中央区北３条西３丁目１－４７（ヒューリック札幌ＮＯＲＴＨ３３ビル４階）</t>
  </si>
  <si>
    <t>楢崎健康保険組合</t>
  </si>
  <si>
    <t xml:space="preserve">札幌市中央区北１条西７丁目１（プレスト１・７ビル） </t>
  </si>
  <si>
    <t>エア・ウォーター健康保険組合</t>
  </si>
  <si>
    <t xml:space="preserve">札幌市中央区北３条西１丁目２（エア・ウォータービル） </t>
  </si>
  <si>
    <t>北海道コンピュータ関連産業健康保険組合</t>
  </si>
  <si>
    <t xml:space="preserve">札幌市中央区大通西１６－１－２４ </t>
  </si>
  <si>
    <t>北海道医療健康保険組合</t>
  </si>
  <si>
    <t xml:space="preserve">札幌市中央区北３条西４丁目（札幌第一生命ビル４階） </t>
  </si>
  <si>
    <t>ツルハホールディングス健康保険組合</t>
  </si>
  <si>
    <t xml:space="preserve">札幌市東区北２４条東２０丁目１－２１ </t>
  </si>
  <si>
    <t>青森銀行健康保険組合</t>
  </si>
  <si>
    <t xml:space="preserve">青森市橋本１－９－３０  </t>
  </si>
  <si>
    <t>みちのく銀行健康保険組合</t>
  </si>
  <si>
    <t xml:space="preserve">青森市勝田１－３－１  </t>
  </si>
  <si>
    <t>日本原燃健康保険組合</t>
  </si>
  <si>
    <t>法人番号なし</t>
    <phoneticPr fontId="5"/>
  </si>
  <si>
    <t xml:space="preserve">青森県上北郡六ヶ所村大字尾駮字沖付４－１０８ </t>
  </si>
  <si>
    <t>岩手銀行健康保険組合</t>
  </si>
  <si>
    <t xml:space="preserve">盛岡市中央通１－２－３  </t>
  </si>
  <si>
    <t>北日本銀行健康保険組合</t>
  </si>
  <si>
    <t xml:space="preserve">盛岡市材木町２－２３（きたぎん材木町ビル内） </t>
  </si>
  <si>
    <t>岩手県自動車販売健康保険組合</t>
  </si>
  <si>
    <t xml:space="preserve">盛岡市みたけ３－３２－１８  </t>
  </si>
  <si>
    <t>東北銀行健康保険組合</t>
  </si>
  <si>
    <t xml:space="preserve">盛岡市内丸３－１  </t>
  </si>
  <si>
    <t>日本ハウスホールディングス健康保険組合</t>
  </si>
  <si>
    <t xml:space="preserve">盛岡市中央通２－８－５（東日本中央通ビル３階） </t>
  </si>
  <si>
    <t>東北電力健康保険組合</t>
  </si>
  <si>
    <t xml:space="preserve">仙台市青葉区本町１－７－１（東北電力本店ビル１５階） </t>
  </si>
  <si>
    <t>七十七銀行健康保険組合</t>
  </si>
  <si>
    <t xml:space="preserve">仙台市青葉区中央３－３－２０  </t>
  </si>
  <si>
    <t>河北新報健康保険組合</t>
  </si>
  <si>
    <t xml:space="preserve">仙台市青葉区五橋１－２－２８  </t>
  </si>
  <si>
    <t>東北しんきん健康保険組合</t>
  </si>
  <si>
    <t xml:space="preserve">仙台市若林区河原町１－２－８  </t>
  </si>
  <si>
    <t>東北薬業健康保険組合</t>
  </si>
  <si>
    <t>仙台市青葉区五橋１－１－１７</t>
  </si>
  <si>
    <t>宮城県自動車販売健康保険組合</t>
  </si>
  <si>
    <t>仙台市宮城野区苦竹４－３－１（仙台トラックターミナルビル２階）</t>
  </si>
  <si>
    <t>仙台卸商健康保険組合</t>
  </si>
  <si>
    <t xml:space="preserve">仙台市若林区卸町２－９－５  </t>
  </si>
  <si>
    <t>秋田銀行健康保険組合</t>
  </si>
  <si>
    <t xml:space="preserve">秋田市山王３－２－１  </t>
  </si>
  <si>
    <t>秋田県自動車販売健康保険組合</t>
  </si>
  <si>
    <t xml:space="preserve">秋田市八橋大畑２－１２－５５（秋田県自動車会議所内） </t>
  </si>
  <si>
    <t>山形銀行健康保険組合</t>
  </si>
  <si>
    <t xml:space="preserve">山形市七日町３－１－２  </t>
  </si>
  <si>
    <t>きらやか健康保険組合</t>
  </si>
  <si>
    <t xml:space="preserve">山形市旅篭町３－２－３  </t>
  </si>
  <si>
    <t>山形県自動車販売健康保険組合</t>
  </si>
  <si>
    <t xml:space="preserve">山形市荒楯町１－８－５  </t>
  </si>
  <si>
    <t>フィデア健康保険組合</t>
  </si>
  <si>
    <t xml:space="preserve">山形市北町１－３－１８  </t>
  </si>
  <si>
    <t>クレハ健康保険組合</t>
  </si>
  <si>
    <t xml:space="preserve">いわき市錦町落合１６  </t>
  </si>
  <si>
    <t>東邦銀行健康保険組合</t>
  </si>
  <si>
    <t xml:space="preserve">福島市大町３－２５  </t>
  </si>
  <si>
    <t>福島銀行健康保険組合</t>
  </si>
  <si>
    <t xml:space="preserve">福島市万世町２－５  </t>
  </si>
  <si>
    <t>福島トヨペットグループ健康保険組合</t>
  </si>
  <si>
    <t xml:space="preserve">郡山市字川向１－１  </t>
  </si>
  <si>
    <t>会津中央健康保険組合</t>
  </si>
  <si>
    <t xml:space="preserve">会津若松市鶴賀町１－７  </t>
  </si>
  <si>
    <t>王子製紙健康保険組合</t>
  </si>
  <si>
    <t xml:space="preserve">中央区銀座３－７－１２  </t>
  </si>
  <si>
    <t>日本電気健康保険組合</t>
  </si>
  <si>
    <t xml:space="preserve">渋谷区桜丘町２９－１１  </t>
  </si>
  <si>
    <t>明電舎健康保険組合</t>
  </si>
  <si>
    <t xml:space="preserve">品川区大崎２－８－１  </t>
  </si>
  <si>
    <t>沖電気工業健康保険組合</t>
  </si>
  <si>
    <t xml:space="preserve">港区芝浦４－１１－１５  </t>
  </si>
  <si>
    <t>ニコン健康保険組合</t>
  </si>
  <si>
    <t xml:space="preserve">品川区西大井１－６－３  </t>
  </si>
  <si>
    <t>大日本印刷健康保険組合</t>
  </si>
  <si>
    <t xml:space="preserve">新宿区市谷加賀町１－１－１  </t>
  </si>
  <si>
    <t>トッパングループ健康保険組合</t>
  </si>
  <si>
    <t xml:space="preserve">台東区台東１－５－１  </t>
  </si>
  <si>
    <t>共同印刷健康保険組合</t>
  </si>
  <si>
    <t xml:space="preserve">文京区小石川４－１４－１２  </t>
  </si>
  <si>
    <t>三菱製鋼健康保険組合</t>
  </si>
  <si>
    <t>東京都中央区新富１－１５－４</t>
  </si>
  <si>
    <t>第一三共グループ健康保険組合</t>
  </si>
  <si>
    <t xml:space="preserve">中央区日本橋本町３－５－１  </t>
  </si>
  <si>
    <t>東京瓦斯健康保険組合</t>
  </si>
  <si>
    <t xml:space="preserve">港区海岸１－５－２０  </t>
  </si>
  <si>
    <t>ＩＨＩグループ健康保険組合</t>
  </si>
  <si>
    <t xml:space="preserve">江東区豊洲３－１－１  </t>
  </si>
  <si>
    <t>日産自動車プリンス健康保険組合</t>
  </si>
  <si>
    <t xml:space="preserve">品川区西五反田４－３２－１  </t>
  </si>
  <si>
    <t>ＪＸＴＧグループ健康保険組合</t>
  </si>
  <si>
    <t xml:space="preserve">横浜市中区桜木町１－１－８  </t>
  </si>
  <si>
    <t>片倉健康保険組合</t>
  </si>
  <si>
    <t xml:space="preserve">中央区明石町６－４  </t>
  </si>
  <si>
    <t>東京西南私鉄連合健康保険組合</t>
  </si>
  <si>
    <t xml:space="preserve">渋谷区南平台町３－８  </t>
  </si>
  <si>
    <t>京成電鉄健康保険組合</t>
  </si>
  <si>
    <t xml:space="preserve">葛飾区青戸３－３７－１５（京成青戸ビル７階） </t>
  </si>
  <si>
    <t>横河電機健康保険組合</t>
  </si>
  <si>
    <t xml:space="preserve">武蔵野市中町２－９－３２  </t>
  </si>
  <si>
    <t>花王健康保険組合</t>
  </si>
  <si>
    <t xml:space="preserve">中央区日本橋茅場町１－１４－１０ </t>
  </si>
  <si>
    <t>東武鉄道健康保険組合</t>
  </si>
  <si>
    <t xml:space="preserve">墨田区業平４－１４－６  </t>
  </si>
  <si>
    <t>コニカミノルタ健康保険組合</t>
  </si>
  <si>
    <t xml:space="preserve">八王子市石川町２９７０  </t>
  </si>
  <si>
    <t>トプコン健康保険組合</t>
  </si>
  <si>
    <t xml:space="preserve">板橋区蓮沼町７４－６  </t>
  </si>
  <si>
    <t>住友ベークライト健康保険組合</t>
  </si>
  <si>
    <t xml:space="preserve">品川区東品川２－５－８（天王洲パークサイドビル） </t>
  </si>
  <si>
    <t>昭和電工健康保険組合</t>
  </si>
  <si>
    <t xml:space="preserve">港区芝大門１－１３－９  </t>
  </si>
  <si>
    <t>日曹健康保険組合</t>
  </si>
  <si>
    <t xml:space="preserve">千代田区大手町２－２－１（新大手町ビル３階） </t>
  </si>
  <si>
    <t>昭和飛行機健康保険組合</t>
  </si>
  <si>
    <t xml:space="preserve">昭島市田中町６００  </t>
  </si>
  <si>
    <t>日油健康保険組合</t>
  </si>
  <si>
    <t>渋谷区恵比寿４－２０－３（恵比寿ガーデンプレイスタワー２０階）</t>
  </si>
  <si>
    <t>リーガル健康保険組合</t>
  </si>
  <si>
    <t xml:space="preserve">浦安市日の出２－１－８  </t>
  </si>
  <si>
    <t>小糸健康保険組合</t>
  </si>
  <si>
    <t xml:space="preserve">港区高輪４－８－３  </t>
  </si>
  <si>
    <t>東京地下鉄健康保険組合</t>
  </si>
  <si>
    <t xml:space="preserve">台東区東上野３－１９－６  </t>
  </si>
  <si>
    <t>サッポロビール健康保険組合</t>
  </si>
  <si>
    <t xml:space="preserve">渋谷区恵比寿４－２０－１  </t>
  </si>
  <si>
    <t>日野自動車健康保険組合</t>
  </si>
  <si>
    <t xml:space="preserve">日野市日野台３－１－１  </t>
  </si>
  <si>
    <t>日本無線健康保険組合</t>
  </si>
  <si>
    <t>埼玉県ふじみ野市福岡２丁目１番12号</t>
  </si>
  <si>
    <t>オリンパス健康保険組合</t>
  </si>
  <si>
    <t xml:space="preserve">新宿区西新宿２－３－１（新宿モノリス） </t>
  </si>
  <si>
    <t>東洋製罐健康保険組合</t>
  </si>
  <si>
    <t xml:space="preserve">品川区東五反田２－１８－１（大崎フォレストビルディング） </t>
  </si>
  <si>
    <t>三菱ケミカル健康保険組合</t>
  </si>
  <si>
    <t xml:space="preserve">千代田区丸の内１－１－１（パレスビル） </t>
  </si>
  <si>
    <t>日本放送協会健康保険組合</t>
  </si>
  <si>
    <t xml:space="preserve">渋谷区神南２－２－１  </t>
  </si>
  <si>
    <t>ライオン健康保険組合</t>
  </si>
  <si>
    <t xml:space="preserve">墨田区本所１－３－７  </t>
  </si>
  <si>
    <t>読売健康保険組合</t>
  </si>
  <si>
    <t xml:space="preserve">千代田区大手町１－７－１  </t>
  </si>
  <si>
    <t>日本水産健康保険組合</t>
  </si>
  <si>
    <t xml:space="preserve">港区西新橋１－３－１  </t>
  </si>
  <si>
    <t>共同通信社健康保険組合</t>
  </si>
  <si>
    <t xml:space="preserve">港区東新橋１－７－１  </t>
  </si>
  <si>
    <t>安田日本興亜健康保険組合</t>
  </si>
  <si>
    <t xml:space="preserve">千代田区大手町１－７－２（東京サンケイビル１７階） </t>
  </si>
  <si>
    <t>第一生命健康保険組合</t>
  </si>
  <si>
    <t xml:space="preserve">千代田区有楽町１－１３－１  </t>
  </si>
  <si>
    <t>髙島屋健康保険組合</t>
  </si>
  <si>
    <t>大阪府大阪市中央区西心斎橋２－１－５</t>
  </si>
  <si>
    <t>三菱健康保険組合</t>
  </si>
  <si>
    <t xml:space="preserve">千代田区丸の内３－３－１（新東京ビル６５４区） </t>
  </si>
  <si>
    <t>みずほ健康保険組合</t>
  </si>
  <si>
    <t xml:space="preserve">千代田区内幸町１－１－５  </t>
  </si>
  <si>
    <t>朝日生命健康保険組合</t>
  </si>
  <si>
    <t xml:space="preserve">杉並区和泉１－２２－１９  </t>
  </si>
  <si>
    <t>松屋健康保険組合</t>
  </si>
  <si>
    <t xml:space="preserve">中央区銀座３－７－２０  </t>
  </si>
  <si>
    <t>ニチレイ健康保険組合</t>
  </si>
  <si>
    <t xml:space="preserve">中央区築地６－１９－２０  </t>
  </si>
  <si>
    <t>明治安田生命健康保険組合</t>
  </si>
  <si>
    <t xml:space="preserve">千代田区丸の内２－１－１  </t>
  </si>
  <si>
    <t>日本銀行健康保険組合</t>
  </si>
  <si>
    <t xml:space="preserve">中央区日本橋本石町２－１－１  </t>
  </si>
  <si>
    <t>三井健康保険組合</t>
  </si>
  <si>
    <t xml:space="preserve">中央区日本橋２－１３－１０（日本橋サンライズビル８階） </t>
  </si>
  <si>
    <t>あいおいニッセイ同和健康保険組合</t>
  </si>
  <si>
    <t xml:space="preserve">渋谷区恵比寿１－２８－１  </t>
  </si>
  <si>
    <t>資生堂健康保険組合</t>
  </si>
  <si>
    <t xml:space="preserve">港区東新橋１－６－２  </t>
  </si>
  <si>
    <t>Ｔ＆Ｄフィナンシャル生命健康保険組合</t>
  </si>
  <si>
    <t xml:space="preserve">港区芝浦１－１－１（浜松町ビルデイング１６階） </t>
  </si>
  <si>
    <t>三越伊勢丹健康保険組合</t>
  </si>
  <si>
    <t xml:space="preserve">新宿区新宿５－１７－１８  </t>
  </si>
  <si>
    <t>富国生命健康保険組合</t>
  </si>
  <si>
    <t xml:space="preserve">千代田区内幸町２－２－２  </t>
  </si>
  <si>
    <t>プルデンシャル健康保険組合</t>
  </si>
  <si>
    <t xml:space="preserve">豊島区東池袋４－２４－３（ジブラルタ生命池袋ビル４階） </t>
  </si>
  <si>
    <t>三井住友銀行健康保険組合</t>
  </si>
  <si>
    <t xml:space="preserve">千代田区一番町１６－２  </t>
  </si>
  <si>
    <t>古河健康保険組合</t>
  </si>
  <si>
    <t xml:space="preserve">千代田区丸の内２－２－３  </t>
  </si>
  <si>
    <t>ＪＵＫＩ健康保険組合</t>
  </si>
  <si>
    <t xml:space="preserve">多摩市鶴牧２－１１－１  </t>
  </si>
  <si>
    <t>東糧健康保険組合</t>
  </si>
  <si>
    <t xml:space="preserve">千代田区東神田３－３－９  </t>
  </si>
  <si>
    <t>理研健康保険組合</t>
  </si>
  <si>
    <t>東京都中央区京橋1丁目4番13号</t>
  </si>
  <si>
    <t>保土谷化学健康保険組合</t>
  </si>
  <si>
    <t xml:space="preserve">中央区八重洲２－４－１  </t>
  </si>
  <si>
    <t>東京港運健康保険組合</t>
  </si>
  <si>
    <t xml:space="preserve">中央区築地３－７－１（築地吉本ビル３階） </t>
  </si>
  <si>
    <t>セイコーインスツル健康保険組合</t>
  </si>
  <si>
    <t xml:space="preserve">千葉市美浜区中瀬１－８  </t>
  </si>
  <si>
    <t>日本精工健康保険組合</t>
  </si>
  <si>
    <t xml:space="preserve">品川区大崎１－６－３（日精ビル内） </t>
  </si>
  <si>
    <t>大和証券グループ健康保険組合</t>
  </si>
  <si>
    <t xml:space="preserve">中央区京橋１－２－１  </t>
  </si>
  <si>
    <t>三井住友海上健康保険組合</t>
  </si>
  <si>
    <t xml:space="preserve">千代田区神田駿河台３－９  </t>
  </si>
  <si>
    <t>日本通運健康保険組合</t>
  </si>
  <si>
    <t xml:space="preserve">港区東新橋１－９－３（日本通運本社ビル９階） </t>
  </si>
  <si>
    <t>ジェイティービー健康保険組合</t>
  </si>
  <si>
    <t xml:space="preserve">品川区東品川２－３－１１（ＪＴＢビル４階） </t>
  </si>
  <si>
    <t>西武健康保険組合</t>
  </si>
  <si>
    <t xml:space="preserve">所沢市くすのき台１－１１－１  </t>
  </si>
  <si>
    <t>時事通信社健康保険組合</t>
  </si>
  <si>
    <t xml:space="preserve">中央区銀座５－１５－８  </t>
  </si>
  <si>
    <t>出版健康保険組合</t>
  </si>
  <si>
    <t xml:space="preserve">千代田区神田駿河台１－７  </t>
  </si>
  <si>
    <t>鉄道弘済会健康保険組合</t>
  </si>
  <si>
    <t xml:space="preserve">千代田区麹町５－１  </t>
  </si>
  <si>
    <t>松竹健康保険組合</t>
  </si>
  <si>
    <t xml:space="preserve">中央区築地４－１－１（東劇ビル） </t>
  </si>
  <si>
    <t>東京海上日動健康保険組合</t>
  </si>
  <si>
    <t>千代田区丸の内１－２－１（東京海上日動ビルディング新館）</t>
  </si>
  <si>
    <t>アステラス健康保険組合</t>
  </si>
  <si>
    <t xml:space="preserve">中央区日本橋本町２－５－１  </t>
  </si>
  <si>
    <t>大平洋金属健康保険組合</t>
  </si>
  <si>
    <t xml:space="preserve">千代田区大手町１－６－１（大手町ビル８階） </t>
  </si>
  <si>
    <t>三菱ＵＦＪ銀行健康保険組合</t>
  </si>
  <si>
    <t xml:space="preserve">港区芝２－４－３  </t>
  </si>
  <si>
    <t>シチズン健康保険組合</t>
  </si>
  <si>
    <t xml:space="preserve">西東京市田無町６－１－１２  </t>
  </si>
  <si>
    <t>横浜ゴム健康保険組合</t>
  </si>
  <si>
    <t xml:space="preserve">港区新橋５－３６－１１（ハマゴムビル内） </t>
  </si>
  <si>
    <t>ヘンミ大倉健康保険組合</t>
  </si>
  <si>
    <t xml:space="preserve">千代田区神田駿河台４－４  </t>
  </si>
  <si>
    <t>ＡＧＣ健康保険組合</t>
  </si>
  <si>
    <t xml:space="preserve">千代田区丸の内１－５－１  </t>
  </si>
  <si>
    <t>東京港健康保険組合</t>
  </si>
  <si>
    <t xml:space="preserve">港区芝浦３－１８－１７  </t>
  </si>
  <si>
    <t>駐留軍要員健康保険組合</t>
  </si>
  <si>
    <t xml:space="preserve">港区芝３－４１－８  </t>
  </si>
  <si>
    <t>日本製紙健康保険組合</t>
  </si>
  <si>
    <t xml:space="preserve">千代田区神田駿河台４－６（御茶ノ水ソラシティ） </t>
  </si>
  <si>
    <t>東京中央卸売市場健康保険組合</t>
  </si>
  <si>
    <t>東京都江東区豊洲６丁目６番１号</t>
  </si>
  <si>
    <t>アサヒグループ健康保険組合</t>
  </si>
  <si>
    <t xml:space="preserve">墨田区吾妻橋１－２３－１  </t>
  </si>
  <si>
    <t>三井精機工業健康保険組合</t>
  </si>
  <si>
    <t xml:space="preserve">埼玉県比企郡川島町八幡６－１３  </t>
  </si>
  <si>
    <t>三菱マテリアル健康保険組合</t>
  </si>
  <si>
    <t xml:space="preserve">千代田区内神田１－２－１０（羽衣ビル８階） </t>
  </si>
  <si>
    <t>東京証券業健康保険組合</t>
  </si>
  <si>
    <t xml:space="preserve">中央区日本橋茅場町３－１－２  </t>
  </si>
  <si>
    <t>慶應義塾健康保険組合</t>
  </si>
  <si>
    <t xml:space="preserve">港区三田２－１５－４５  </t>
  </si>
  <si>
    <t>社会保険支払基金健康保険組合</t>
  </si>
  <si>
    <t xml:space="preserve">港区芝５－１１－１  </t>
  </si>
  <si>
    <t>東京スター銀行健康保険組合</t>
  </si>
  <si>
    <t xml:space="preserve">港区赤坂２－３－５（赤坂スターゲートプラザ） </t>
  </si>
  <si>
    <t>東京電力健康保険組合</t>
  </si>
  <si>
    <t xml:space="preserve">荒川区東尾久５－３１－１１  </t>
  </si>
  <si>
    <t>日本電設工業健康保険組合</t>
  </si>
  <si>
    <t xml:space="preserve">台東区池之端１－２－２３  </t>
  </si>
  <si>
    <t>早稲田大学健康保険組合</t>
  </si>
  <si>
    <t xml:space="preserve">新宿区戸塚町１－１０４（早稲田大学大隈会館４階） </t>
  </si>
  <si>
    <t>地域医療機能推進機構健康保険組合</t>
  </si>
  <si>
    <t xml:space="preserve">港区高輪３－２２－１２  </t>
  </si>
  <si>
    <t>日本経済新聞社健康保険組合</t>
  </si>
  <si>
    <t xml:space="preserve">千代田区大手町１－３－７  </t>
  </si>
  <si>
    <t>帝石健康保険組合</t>
  </si>
  <si>
    <t xml:space="preserve">港区赤坂５－３－１（赤坂ＢＩＺタワー） </t>
  </si>
  <si>
    <t>電通健康保険組合</t>
  </si>
  <si>
    <t xml:space="preserve">港区東新橋１－８－１  </t>
  </si>
  <si>
    <t>明治大学健康保険組合</t>
  </si>
  <si>
    <t xml:space="preserve">千代田区神田駿河台１－１  </t>
  </si>
  <si>
    <t>古河電工健康保険組合</t>
  </si>
  <si>
    <t xml:space="preserve">横浜市西区岡野２－４－３  </t>
  </si>
  <si>
    <t>森永健康保険組合</t>
  </si>
  <si>
    <t xml:space="preserve">港区芝浦１－１３－１６  </t>
  </si>
  <si>
    <t>東京織物健康保険組合</t>
  </si>
  <si>
    <t xml:space="preserve">中央区日本橋堀留町１－９－６  </t>
  </si>
  <si>
    <t>三菱製紙健康保険組合</t>
  </si>
  <si>
    <t xml:space="preserve">墨田区両国２－１０－１４（両国シティコア１４階） </t>
  </si>
  <si>
    <t>出光興産健康保険組合</t>
  </si>
  <si>
    <t>千葉市美浜区中瀬２－６（ワールドビジネスガーデンマリブウェスト１７階）</t>
  </si>
  <si>
    <t>キリンビール健康保険組合</t>
  </si>
  <si>
    <t xml:space="preserve">中野区中野４－１０－２（中野セントラルパークサウス） </t>
  </si>
  <si>
    <t>農林中央金庫健康保険組合</t>
  </si>
  <si>
    <t xml:space="preserve">千代田区内神田１－１－１２（コープビル２階） </t>
  </si>
  <si>
    <t>東京都信用金庫健康保険組合</t>
  </si>
  <si>
    <t xml:space="preserve">千代田区神田駿河台２－９－２  </t>
  </si>
  <si>
    <t>日本軽金属健康保険組合</t>
  </si>
  <si>
    <t xml:space="preserve">品川区東品川２－２－２０（天王洲郵船ビル３階） </t>
  </si>
  <si>
    <t>昭和シェル健康保険組合</t>
  </si>
  <si>
    <t xml:space="preserve">港区台場２－３－２（台場フロンティアビル１１階） </t>
  </si>
  <si>
    <t>東京紙商健康保険組合</t>
  </si>
  <si>
    <t xml:space="preserve">中央区日本橋浜町２－４２－１０  </t>
  </si>
  <si>
    <t>東京都食品健康保険組合</t>
  </si>
  <si>
    <t xml:space="preserve">台東区東上野２－２５－８  </t>
  </si>
  <si>
    <t>商工中金健康保険組合</t>
  </si>
  <si>
    <t xml:space="preserve">中央区京橋３－３－２  </t>
  </si>
  <si>
    <t>電源開発健康保険組合</t>
  </si>
  <si>
    <t xml:space="preserve">中央区銀座６－１５－１  </t>
  </si>
  <si>
    <t>中央大学健康保険組合</t>
  </si>
  <si>
    <t xml:space="preserve">八王子市東中野７４２－１  </t>
  </si>
  <si>
    <t>全国印刷工業健康保険組合</t>
  </si>
  <si>
    <t xml:space="preserve">中央区新川１－５－１３  </t>
  </si>
  <si>
    <t>日東紡績健康保険組合</t>
  </si>
  <si>
    <t xml:space="preserve">千代田区麹町２－４－１（麹町大通りビル） </t>
  </si>
  <si>
    <t>東京ニットファッション健康保険組合</t>
  </si>
  <si>
    <t xml:space="preserve">中央区東日本橋１－５－１３  </t>
  </si>
  <si>
    <t>東京実業健康保険組合</t>
  </si>
  <si>
    <t xml:space="preserve">中央区東日本橋３－１０－４  </t>
  </si>
  <si>
    <t>公庫関係健康保険組合</t>
  </si>
  <si>
    <t>千代田区大手町１－９－４（大手町フィナンシャルシティ・ノースタワー４階）</t>
  </si>
  <si>
    <t>日本郵船健康保険組合</t>
  </si>
  <si>
    <t xml:space="preserve">千代田区丸の内２－３－２  </t>
  </si>
  <si>
    <t>東京都医業健康保険組合</t>
  </si>
  <si>
    <t xml:space="preserve">新宿区南元町４  </t>
  </si>
  <si>
    <t>太平洋セメント健康保険組合</t>
  </si>
  <si>
    <t xml:space="preserve">港区台場２－３－５  </t>
  </si>
  <si>
    <t>トピー健康保険組合</t>
  </si>
  <si>
    <t>品川区大崎１－２－２（アートヴィレッジ大崎セントラルタワー７階）</t>
  </si>
  <si>
    <t>三菱重工健康保険組合</t>
  </si>
  <si>
    <t xml:space="preserve">港区港南２－１６－５  </t>
  </si>
  <si>
    <t>いすゞ自動車健康保険組合</t>
  </si>
  <si>
    <t xml:space="preserve">藤沢市土棚８番地  </t>
  </si>
  <si>
    <t>共栄火災健康保険組合</t>
  </si>
  <si>
    <t xml:space="preserve">港区新橋１－１８－６  </t>
  </si>
  <si>
    <t>キヤノン健康保険組合</t>
  </si>
  <si>
    <t xml:space="preserve">大田区下丸子３－３０－２  </t>
  </si>
  <si>
    <t>立教学院健康保険組合</t>
  </si>
  <si>
    <t xml:space="preserve">豊島区西池袋３－３４－１  </t>
  </si>
  <si>
    <t>東京片倉健康保険組合</t>
  </si>
  <si>
    <t xml:space="preserve">中央区八丁堀３－１０－６（トーアエイヨービル２階） </t>
  </si>
  <si>
    <t>全農健康保険組合</t>
  </si>
  <si>
    <t xml:space="preserve">千代田区内神田１－１－１２（コープビル９階） </t>
  </si>
  <si>
    <t>法政大学健康保険組合</t>
  </si>
  <si>
    <t xml:space="preserve">千代田区富士見２－１７－１  </t>
  </si>
  <si>
    <t>三菱瓦斯化学健康保険組合</t>
  </si>
  <si>
    <t xml:space="preserve">千代田区丸の内２－５－２（三菱ビル５階） </t>
  </si>
  <si>
    <t>酒フーズ健康保険組合</t>
  </si>
  <si>
    <t xml:space="preserve">中央区新川１－８－１６  </t>
  </si>
  <si>
    <t>ＪＮＣ健康保険組合</t>
  </si>
  <si>
    <t xml:space="preserve">千代田区大手町２－２－１（新大手町ビル） </t>
  </si>
  <si>
    <t>東京医科大学健康保険組合</t>
  </si>
  <si>
    <t xml:space="preserve">新宿区新宿６－１－１  </t>
  </si>
  <si>
    <t>東亞合成健康保険組合</t>
  </si>
  <si>
    <t xml:space="preserve">港区西新橋１－１４－１  </t>
  </si>
  <si>
    <t>日本航空健康保険組合</t>
  </si>
  <si>
    <t xml:space="preserve">大田区羽田空港３－６－８（第一テクニカルセンター７階） </t>
  </si>
  <si>
    <t>ＳＭＢＣ日興証券グループ健康保険組合</t>
  </si>
  <si>
    <t xml:space="preserve">中央区日本橋小網町９－２  </t>
  </si>
  <si>
    <t>東京金属事業健康保険組合</t>
  </si>
  <si>
    <t xml:space="preserve">千代田区岩本町１－１１－１１  </t>
  </si>
  <si>
    <t>東京都歯科健康保険組合</t>
  </si>
  <si>
    <t xml:space="preserve">豊島区北大塚２－１１－１１  </t>
  </si>
  <si>
    <t>日新火災健康保険組合</t>
  </si>
  <si>
    <t xml:space="preserve">千代田区神田駿河台２－３  </t>
  </si>
  <si>
    <t>住友金属鉱山健康保険組合</t>
  </si>
  <si>
    <t xml:space="preserve">港区新橋５－１１－３  </t>
  </si>
  <si>
    <t>日産化学健康保険組合</t>
  </si>
  <si>
    <t>東京都中央区日本橋２丁目５番１号</t>
  </si>
  <si>
    <t>名糖健康保険組合</t>
  </si>
  <si>
    <t xml:space="preserve">中央区日本橋小網町１７－２  </t>
  </si>
  <si>
    <t>ＡＤＥＫＡ健康保険組合</t>
  </si>
  <si>
    <t xml:space="preserve">荒川区東尾久７－２－３５  </t>
  </si>
  <si>
    <t>労働者健康安全機構健康保険組合</t>
  </si>
  <si>
    <t xml:space="preserve">千代田区神田須田町２－６（ランディック神田ビル５階） </t>
  </si>
  <si>
    <t>住宅金融支援機構健康保険組合</t>
  </si>
  <si>
    <t xml:space="preserve">文京区後楽１－４－１０  </t>
  </si>
  <si>
    <t>東京薬業健康保険組合</t>
  </si>
  <si>
    <t xml:space="preserve">千代田区永田町２－１７－２  </t>
  </si>
  <si>
    <t>明治グループ健康保険組合</t>
  </si>
  <si>
    <t xml:space="preserve">中央区京橋２－７－１９ </t>
  </si>
  <si>
    <t>関電工健康保険組合</t>
  </si>
  <si>
    <t xml:space="preserve">港区芝浦４－８－３３  </t>
  </si>
  <si>
    <t>国際興業健康保険組合</t>
  </si>
  <si>
    <t xml:space="preserve">中央区八重洲２－１０－３  </t>
  </si>
  <si>
    <t>明治屋健康保険組合</t>
  </si>
  <si>
    <t xml:space="preserve">中央区京橋２－２－８  </t>
  </si>
  <si>
    <t>日本交通健康保険組合</t>
  </si>
  <si>
    <t xml:space="preserve">墨田区両国４－５－９  </t>
  </si>
  <si>
    <t>東京放送健康保険組合</t>
  </si>
  <si>
    <t xml:space="preserve">港区赤坂５－３－６  </t>
  </si>
  <si>
    <t>大日本明治製糖健康保険組合</t>
  </si>
  <si>
    <t xml:space="preserve">中央区日本橋１－５－３（日本橋西川ビル７階） </t>
  </si>
  <si>
    <t>ホンダ健康保険組合</t>
  </si>
  <si>
    <t xml:space="preserve">港区南青山２－１－１（ホンダ青山ビル） </t>
  </si>
  <si>
    <t>国際自動車健康保険組合</t>
  </si>
  <si>
    <t xml:space="preserve">港区赤坂６－５－１  </t>
  </si>
  <si>
    <t>日本製鉄健康保険組合</t>
    <phoneticPr fontId="5"/>
  </si>
  <si>
    <t>千代田区丸の内２－６－１（丸の内パークビルディング２０階）</t>
  </si>
  <si>
    <t>ミクニ健康保険組合</t>
  </si>
  <si>
    <t xml:space="preserve">小田原市久野２４８０  </t>
  </si>
  <si>
    <t>中央ラジオ・テレビ健康保険組合</t>
  </si>
  <si>
    <t>江東区青海１丁目１番２０号</t>
  </si>
  <si>
    <t>日本高速道路健康保険組合</t>
  </si>
  <si>
    <t>東京都千代田区紀尾井町3番12号</t>
  </si>
  <si>
    <t>不二家健康保険組合</t>
  </si>
  <si>
    <t xml:space="preserve">文京区大塚２－１７－１２（美津野商事ビル７階） </t>
  </si>
  <si>
    <t>独立行政法人都市再生機構健康保険組合</t>
  </si>
  <si>
    <t xml:space="preserve">横浜市中区本町６－５０－１（横浜アイランドタワー１８階） </t>
  </si>
  <si>
    <t>日本ＮＣＲ健康保険組合</t>
  </si>
  <si>
    <t>東京都中央区新川１丁目21番２号</t>
  </si>
  <si>
    <t>日刊工業新聞社健康保険組合</t>
  </si>
  <si>
    <t xml:space="preserve">中央区日本橋小網町１４－１（住生日本橋小網町ビル３階） </t>
  </si>
  <si>
    <t>リコー三愛グループ健康保険組合</t>
  </si>
  <si>
    <t xml:space="preserve">品川区南品川６－１１－６  </t>
  </si>
  <si>
    <t>巴川製紙所健康保険組合</t>
  </si>
  <si>
    <t>静岡市駿河区用宗巴町３－１（ＴＯＭＯＥＧＡＷＡ静岡事業所内）</t>
  </si>
  <si>
    <t>管工業健康保険組合</t>
  </si>
  <si>
    <t xml:space="preserve">千代田区神田駿河台２－１  </t>
  </si>
  <si>
    <t>東京都木材産業健康保険組合</t>
  </si>
  <si>
    <t xml:space="preserve">江東区東陽５－２９－３３  </t>
  </si>
  <si>
    <t>プラチナ萬年筆健康保険組合</t>
  </si>
  <si>
    <t xml:space="preserve">台東区東上野２－５－１０  </t>
  </si>
  <si>
    <t>ファイザー健康保険組合</t>
  </si>
  <si>
    <t>渋谷区代々木３－２２－７（新宿文化クイントビルファイザー株内）</t>
  </si>
  <si>
    <t>ソニー健康保険組合</t>
  </si>
  <si>
    <t>東京都港区港南1-7-1（ソニー本社ビル11階）</t>
  </si>
  <si>
    <t>毎放健康保険組合</t>
  </si>
  <si>
    <t xml:space="preserve">大阪市北区茶屋町１７番１号  </t>
  </si>
  <si>
    <t>日本テレビ放送網健康保険組合</t>
  </si>
  <si>
    <t xml:space="preserve">港区東新橋１－６－１  </t>
  </si>
  <si>
    <t>自動車振興会健康保険組合</t>
  </si>
  <si>
    <t xml:space="preserve">港区元麻布３－４－３２  </t>
  </si>
  <si>
    <t>日本相撲協会健康保険組合</t>
  </si>
  <si>
    <t xml:space="preserve">墨田区横網１－３－２８  </t>
  </si>
  <si>
    <t>日本中央競馬会健康保険組合</t>
  </si>
  <si>
    <t>港区六本木６－１１－１（六本木ヒルズゲートタワー９階）</t>
  </si>
  <si>
    <t>ヤマトグループ健康保険組合</t>
  </si>
  <si>
    <t xml:space="preserve">中央区銀座２－１２－１８（ヤマト銀座ビル８階） </t>
  </si>
  <si>
    <t>北越コーポレーション健康保険組合</t>
    <phoneticPr fontId="5"/>
  </si>
  <si>
    <t xml:space="preserve">中央区日本橋本石町３－２－２  </t>
  </si>
  <si>
    <t>ＴＤＫ健康保険組合</t>
  </si>
  <si>
    <t>東宝健康保険組合</t>
  </si>
  <si>
    <t xml:space="preserve">千代田区有楽町１－７－１（有楽町電気ビル北館１０階） </t>
  </si>
  <si>
    <t>三菱ＵＦＪ信託銀行健康保険組合</t>
  </si>
  <si>
    <t xml:space="preserve">千代田区丸の内１－４－５  </t>
  </si>
  <si>
    <t>協和発酵キリン健康保険組合</t>
  </si>
  <si>
    <t xml:space="preserve">中央区日本橋箱崎町３６－２  </t>
  </si>
  <si>
    <t>岩崎通信機健康保険組合</t>
  </si>
  <si>
    <t xml:space="preserve">杉並区久我山１－７－４１  </t>
  </si>
  <si>
    <t>東日本電線工業健康保険組合</t>
  </si>
  <si>
    <t xml:space="preserve">中央区八丁堀１－１１－３（八重洲ＹＳビル４階） </t>
  </si>
  <si>
    <t>東京自転車健康保険組合</t>
  </si>
  <si>
    <t xml:space="preserve">台東区台東３－１２－１０  </t>
  </si>
  <si>
    <t>トーハツ健康保険組合</t>
  </si>
  <si>
    <t xml:space="preserve">板橋区小豆沢３－５－４  </t>
  </si>
  <si>
    <t>中外製薬健康保険組合</t>
  </si>
  <si>
    <t xml:space="preserve">北区浮間５－５－１  </t>
  </si>
  <si>
    <t>三菱商事健康保険組合</t>
  </si>
  <si>
    <t xml:space="preserve">千代田区丸の内２－３－１  </t>
  </si>
  <si>
    <t>日清製粉健康保険組合</t>
  </si>
  <si>
    <t xml:space="preserve">中央区日本橋蠣殻町１－１０－７（蠣殻町ビル３階） </t>
  </si>
  <si>
    <t>日本製粉健康保険組合</t>
  </si>
  <si>
    <t xml:space="preserve">渋谷区千駄ヶ谷５－２７－３  </t>
  </si>
  <si>
    <t>電設工業健康保険組合</t>
  </si>
  <si>
    <t xml:space="preserve">千代田区二番町４－２  </t>
  </si>
  <si>
    <t>ａｚｂｉｌグループ健康保険組合</t>
  </si>
  <si>
    <t xml:space="preserve">豊島区北大塚１－１４－３（大塚浅見ビル） </t>
  </si>
  <si>
    <t>東京都自動車整備健康保険組合</t>
  </si>
  <si>
    <t xml:space="preserve">港区芝公園２－１１－７  </t>
  </si>
  <si>
    <t>ＤＩＣ健康保険組合</t>
  </si>
  <si>
    <t xml:space="preserve">中央区日本橋３－７－２０ディーアイシービル </t>
  </si>
  <si>
    <t>昭和産業健康保険組合</t>
  </si>
  <si>
    <t xml:space="preserve">千代田区内神田２－２－１（鎌倉河岸ビル） </t>
  </si>
  <si>
    <t>日本電産コパル健康保険組合</t>
  </si>
  <si>
    <t xml:space="preserve">板橋区志村２－１８－１０  </t>
  </si>
  <si>
    <t>蛇の目ミシン健康保険組合</t>
  </si>
  <si>
    <t xml:space="preserve">江東区常盤２－１２－１０（ジャノメビル２階） </t>
  </si>
  <si>
    <t>三井物産健康保険組合</t>
  </si>
  <si>
    <t xml:space="preserve">千代田区大手町１－３－１（ＪＡビル１４階） </t>
  </si>
  <si>
    <t>音羽健康保険組合</t>
  </si>
  <si>
    <t xml:space="preserve">文京区音羽１－１８－１０（音羽護国寺ビル１階） </t>
  </si>
  <si>
    <t>三菱電機健康保険組合</t>
  </si>
  <si>
    <t xml:space="preserve">千代田区丸の内２－２－３（丸の内仲通りビル６階） </t>
  </si>
  <si>
    <t>日本甜菜製糖健康保険組合</t>
  </si>
  <si>
    <t xml:space="preserve">港区三田３－１２－１４（ニッテン三田ビル） </t>
  </si>
  <si>
    <t>飯野健康保険組合</t>
  </si>
  <si>
    <t>港区西新橋１－６－１５</t>
  </si>
  <si>
    <t>日本貨物検数健康保険組合</t>
  </si>
  <si>
    <t>中央区築地１－１０－３</t>
  </si>
  <si>
    <t>東京アパレル健康保険組合</t>
  </si>
  <si>
    <t xml:space="preserve">千代田区岩本町２－５－７  </t>
  </si>
  <si>
    <t>中越パルプ工業健康保険組合</t>
  </si>
  <si>
    <t xml:space="preserve">高岡市米島２８２  </t>
  </si>
  <si>
    <t>東京文具販売健康保険組合</t>
  </si>
  <si>
    <t xml:space="preserve">台東区柳橋１－１－１５  </t>
  </si>
  <si>
    <t>東京文具工業健康保険組合</t>
  </si>
  <si>
    <t xml:space="preserve">台東区浅草橋１－３－１４  </t>
  </si>
  <si>
    <t>東光高岳健康保険組合</t>
  </si>
  <si>
    <t xml:space="preserve">江東区豊洲５－６－３６  </t>
  </si>
  <si>
    <t>オカモト健康保険組合</t>
  </si>
  <si>
    <t xml:space="preserve">江戸川区平井７－１２－８  </t>
  </si>
  <si>
    <t>東京トラック事業健康保険組合</t>
  </si>
  <si>
    <t xml:space="preserve">千代田区四番町５－７  </t>
  </si>
  <si>
    <t>日本アイ・ビー・エム健康保険組合</t>
  </si>
  <si>
    <t>帝国ホテル健康保険組合</t>
  </si>
  <si>
    <t xml:space="preserve">千代田区内幸町１－１－１  </t>
  </si>
  <si>
    <t>志村化工健康保険組合</t>
  </si>
  <si>
    <t xml:space="preserve">豊島区巣鴨４－２２－２３（奥富ビル３階） </t>
  </si>
  <si>
    <t>東京貨物運送健康保険組合</t>
  </si>
  <si>
    <t xml:space="preserve">新宿区四谷１－２３  </t>
  </si>
  <si>
    <t>関東信用組合連合健康保険組合</t>
  </si>
  <si>
    <t xml:space="preserve">台東区東上野２－１３－９  </t>
  </si>
  <si>
    <t>オエノンホールディングス健康保険組合</t>
  </si>
  <si>
    <t xml:space="preserve">中央区銀座６－２－１０  </t>
  </si>
  <si>
    <t>帝人グループ健康保険組合</t>
  </si>
  <si>
    <t xml:space="preserve">松山市北吉田町７７番地  </t>
  </si>
  <si>
    <t>東ソー関連健康保険組合</t>
  </si>
  <si>
    <t xml:space="preserve">千代田区外神田５－１－２（末広ビル８階） </t>
  </si>
  <si>
    <t>毎日新聞健康保険組合</t>
  </si>
  <si>
    <t xml:space="preserve">千代田区一ツ橋１－１－１  </t>
  </si>
  <si>
    <t>産經健康保険組合</t>
  </si>
  <si>
    <t xml:space="preserve">千代田区大手町１－７－２  </t>
  </si>
  <si>
    <t>三井化学健康保険組合</t>
  </si>
  <si>
    <t xml:space="preserve">港区東新橋２－４－１  </t>
  </si>
  <si>
    <t>日新製鋼健康保険組合</t>
  </si>
  <si>
    <t xml:space="preserve">千代田区丸の内３－４－１（新国際ビル） </t>
  </si>
  <si>
    <t>パイオニア健康保険組合</t>
  </si>
  <si>
    <t xml:space="preserve">文京区本駒込２－２８－８（文京グリーンコート） </t>
  </si>
  <si>
    <t>学研健康保険組合</t>
  </si>
  <si>
    <t xml:space="preserve">品川区西五反田２－１１－８  </t>
  </si>
  <si>
    <t>博報堂健康保険組合</t>
  </si>
  <si>
    <t xml:space="preserve">千代田区平河町１－４－５（平和第１ビル７階） </t>
  </si>
  <si>
    <t>エーザイ健康保険組合</t>
  </si>
  <si>
    <t xml:space="preserve">文京区小石川４－６－１０  </t>
  </si>
  <si>
    <t>ＳＵＢＡＲＵ健康保険組合</t>
  </si>
  <si>
    <t xml:space="preserve">渋谷区恵比寿１－２０－８  </t>
  </si>
  <si>
    <t>協和エクシオ健康保険組合</t>
  </si>
  <si>
    <t xml:space="preserve">渋谷区渋谷３－２９－２０（株協和エクシオ本社ビル４階） </t>
  </si>
  <si>
    <t>雇用支援機構健康保険組合</t>
  </si>
  <si>
    <t xml:space="preserve">千葉市美浜区若葉３－１－２  </t>
  </si>
  <si>
    <t>帝国データバンク健康保険組合</t>
  </si>
  <si>
    <t xml:space="preserve">港区南青山２－５－２０  </t>
  </si>
  <si>
    <t>ニチバン健康保険組合</t>
  </si>
  <si>
    <t xml:space="preserve">文京区関口２－３－３  </t>
  </si>
  <si>
    <t>ミツミ健康保険組合</t>
  </si>
  <si>
    <t xml:space="preserve">多摩市鶴牧２－１１－２  </t>
  </si>
  <si>
    <t>東京都家具健康保険組合</t>
  </si>
  <si>
    <t xml:space="preserve">文京区湯島３－２４－５  </t>
  </si>
  <si>
    <t>全国硝子業健康保険組合</t>
  </si>
  <si>
    <t xml:space="preserve">墨田区両国４－２５－１２  </t>
  </si>
  <si>
    <t>石油製品販売健康保険組合</t>
  </si>
  <si>
    <t xml:space="preserve">千代田区三番町１－５  </t>
  </si>
  <si>
    <t>東京化粧品健康保険組合</t>
  </si>
  <si>
    <t xml:space="preserve">台東区柳橋１－１－５  </t>
  </si>
  <si>
    <t>日本冶金工業健康保険組合</t>
  </si>
  <si>
    <t xml:space="preserve">中央区京橋１－５－８（三栄ビル９階） </t>
  </si>
  <si>
    <t>ジブラルタ健康保険組合</t>
  </si>
  <si>
    <t>Ｊ－オイルミルズ健康保険組合</t>
  </si>
  <si>
    <t xml:space="preserve">中央区明石町８－１  </t>
  </si>
  <si>
    <t>シナネン健康保険組合</t>
  </si>
  <si>
    <t>港区三田3丁目5番27号三田ツインビル西館6階</t>
  </si>
  <si>
    <t>澁澤健康保険組合</t>
  </si>
  <si>
    <t xml:space="preserve">江東区永代２－３７－２８（澁澤シティプレイス永代） </t>
  </si>
  <si>
    <t>カーリット健康保険組合</t>
  </si>
  <si>
    <t xml:space="preserve">中央区京橋１－１７－１０  </t>
  </si>
  <si>
    <t>東海カーボン健康保険組合</t>
  </si>
  <si>
    <t xml:space="preserve">港区北青山１－２－３（青山ビル） </t>
  </si>
  <si>
    <t>倉庫業健康保険組合</t>
  </si>
  <si>
    <t xml:space="preserve">江東区富岡２－１１－１２  </t>
  </si>
  <si>
    <t>東京都皮革産業健康保険組合</t>
  </si>
  <si>
    <t xml:space="preserve">台東区駒形１－１２－１３  </t>
  </si>
  <si>
    <t>丸井健康保険組合</t>
  </si>
  <si>
    <t xml:space="preserve">中野区中野３－７－１８  </t>
  </si>
  <si>
    <t>全日本空輸健康保険組合</t>
  </si>
  <si>
    <t xml:space="preserve">港区東新橋１－５－２  </t>
  </si>
  <si>
    <t>電興健康保険組合</t>
  </si>
  <si>
    <t xml:space="preserve">中央区八重洲２－１１－２（城辺橋相互ビル） </t>
  </si>
  <si>
    <t>三井住友トラスト・グループ健康保険組合</t>
  </si>
  <si>
    <t xml:space="preserve">港区芝３－３３－１  </t>
  </si>
  <si>
    <t>日本化学工業健康保険組合</t>
  </si>
  <si>
    <t xml:space="preserve">江東区亀戸９－１１－１  </t>
  </si>
  <si>
    <t>大沢健康保険組合</t>
  </si>
  <si>
    <t xml:space="preserve">新宿区市ケ谷砂土原町１－１（保健会館別館５階） </t>
  </si>
  <si>
    <t>首都高速道路健康保険組合</t>
  </si>
  <si>
    <t xml:space="preserve">千代田区霞が関１－４－１（日土地ビル） </t>
  </si>
  <si>
    <t>全国労働金庫健康保険組合</t>
  </si>
  <si>
    <t xml:space="preserve">千代田区神田小川町３－２０（第２龍名館ビル４階） </t>
  </si>
  <si>
    <t>パッケージ工業健康保険組合</t>
  </si>
  <si>
    <t xml:space="preserve">墨田区東駒形１－１６－１  </t>
  </si>
  <si>
    <t>アルプス電気健康保険組合</t>
  </si>
  <si>
    <t xml:space="preserve">大田区雪谷大塚町１－７  </t>
  </si>
  <si>
    <t>大正製薬健康保険組合</t>
  </si>
  <si>
    <t xml:space="preserve">豊島区高田３－２６－３  </t>
  </si>
  <si>
    <t>太平電業健康保険組合</t>
  </si>
  <si>
    <t xml:space="preserve">千代田区神田神保町２－４（太平電業ビル） </t>
  </si>
  <si>
    <t>マルハニチロ健康保険組合</t>
  </si>
  <si>
    <t xml:space="preserve">江東区豊洲３－２－２０（豊洲フロント２階） </t>
  </si>
  <si>
    <t>立正佼成会健康保険組合</t>
  </si>
  <si>
    <t xml:space="preserve">杉並区和田１－１１－７  </t>
  </si>
  <si>
    <t>コムシスホールディングス健康保険組合</t>
  </si>
  <si>
    <t>品川区東五反田２－１７－１（オーバルコート大崎マークウエスト２階）</t>
  </si>
  <si>
    <t>東京都電機健康保険組合</t>
  </si>
  <si>
    <t xml:space="preserve">文京区湯島３－１５－４  </t>
  </si>
  <si>
    <t>住友大阪セメント健康保険組合</t>
  </si>
  <si>
    <t xml:space="preserve">千代田区六番町６－２８  </t>
  </si>
  <si>
    <t>ＫＹＢ健康保険組合</t>
  </si>
  <si>
    <t>岐阜県可児市土田５０５番地</t>
  </si>
  <si>
    <t>東武流通健康保険組合</t>
  </si>
  <si>
    <t xml:space="preserve">豊島区西池袋３－２９－１２（大地屋ビル５階） </t>
  </si>
  <si>
    <t>ブリヂストン健康保険組合</t>
  </si>
  <si>
    <t>中央区八重洲１－６－６</t>
  </si>
  <si>
    <t>大陽日酸健康保険組合</t>
  </si>
  <si>
    <t>品川区小山１丁目３番２６号</t>
  </si>
  <si>
    <t>東京製本健康保険組合</t>
  </si>
  <si>
    <t xml:space="preserve">千代田区九段南３－４－１  </t>
  </si>
  <si>
    <t>東京ドーム健康保険組合</t>
  </si>
  <si>
    <t xml:space="preserve">文京区後楽１－３  </t>
  </si>
  <si>
    <t>日本合板健康保険組合</t>
  </si>
  <si>
    <t xml:space="preserve">台東区浅草橋５－４－１（ツバメグロースビル４階） </t>
  </si>
  <si>
    <t>ミツウロコ健康保険組合</t>
  </si>
  <si>
    <t xml:space="preserve">中央区京橋３－１－１（東京スクエアガーデン） </t>
  </si>
  <si>
    <t>アンリツ健康保険組合</t>
  </si>
  <si>
    <t xml:space="preserve">厚木市恩名５－１－１  </t>
  </si>
  <si>
    <t>中村屋健康保険組合</t>
  </si>
  <si>
    <t xml:space="preserve">渋谷区笹塚１－５０－９  </t>
  </si>
  <si>
    <t>ＭＳＤ健康保険組合</t>
  </si>
  <si>
    <t xml:space="preserve">千代田区九段北１－１３－１２（北の丸スクエア） </t>
  </si>
  <si>
    <t>文祥堂健康保険組合</t>
  </si>
  <si>
    <t xml:space="preserve">中央区銀座３－４－１２（文祥堂本社ビル６階） </t>
  </si>
  <si>
    <t>タチエス健康保険組合</t>
  </si>
  <si>
    <t xml:space="preserve">昭島市松原町３－３－７  </t>
  </si>
  <si>
    <t>ツカモトグループ健康保険組合</t>
  </si>
  <si>
    <t>中央区日本橋本町１丁目６番５号</t>
  </si>
  <si>
    <t>日立物流健康保険組合</t>
  </si>
  <si>
    <t>東京都中央区京橋2丁目9番2号</t>
  </si>
  <si>
    <t>パレット健康保険組合</t>
  </si>
  <si>
    <t xml:space="preserve">豊島区南池袋１－１０－１３（荒井ビル２階） </t>
  </si>
  <si>
    <t>ＤＯＷＡ健康保険組合</t>
  </si>
  <si>
    <t xml:space="preserve">千代田区外神田４－１４－１（秋葉原ＵＤＸビル２２階） </t>
  </si>
  <si>
    <t>東芝機械健康保険組合</t>
  </si>
  <si>
    <t xml:space="preserve">沼津市三枚橋竹ノ岬７１２  </t>
  </si>
  <si>
    <t>ＨＯＹＡ健康保険組合</t>
  </si>
  <si>
    <t>中野区中野４－１０－２（中野セントラルパークサウス６階）</t>
  </si>
  <si>
    <t>三井倉庫ホールディングス健康保険組合</t>
  </si>
  <si>
    <t>港区海岸３丁目２２番２３号</t>
  </si>
  <si>
    <t>三井製糖北糖健康保険組合</t>
  </si>
  <si>
    <t>タムラ製作所健康保険組合</t>
  </si>
  <si>
    <t xml:space="preserve">練馬区東大泉１－１９－４３  </t>
  </si>
  <si>
    <t>機缶健康保険組合</t>
  </si>
  <si>
    <t xml:space="preserve">江東区亀戸６－４１－２０  </t>
  </si>
  <si>
    <t>藤田観光健康保険組合</t>
  </si>
  <si>
    <t xml:space="preserve">文京区関口２－１０－８  </t>
  </si>
  <si>
    <t>朝日新聞健康保険組合</t>
  </si>
  <si>
    <t xml:space="preserve">中央区築地５－３－２  </t>
  </si>
  <si>
    <t>東京都報道事業健康保険組合</t>
  </si>
  <si>
    <t xml:space="preserve">中央区築地７－６－１  </t>
  </si>
  <si>
    <t>東京都電気工事健康保険組合</t>
  </si>
  <si>
    <t xml:space="preserve">台東区柳橋１－２７－１  </t>
  </si>
  <si>
    <t>独立行政法人水資源機構健康保険組合</t>
  </si>
  <si>
    <t xml:space="preserve">さいたま市中央区新都心１１－２（ＬＡタワー１０階） </t>
  </si>
  <si>
    <t>富士電機健康保険組合</t>
  </si>
  <si>
    <t>品川区大崎１－１１－２（ゲートシティ大崎イーストタワー）</t>
  </si>
  <si>
    <t>東京自動車サービス健康保険組合</t>
  </si>
  <si>
    <t xml:space="preserve">渋谷区渋谷３－１１－１２  </t>
  </si>
  <si>
    <t>フランスベッドグループ健康保険組合</t>
  </si>
  <si>
    <t xml:space="preserve">昭島市中神町１１４８  </t>
  </si>
  <si>
    <t>ミライト健康保険組合</t>
  </si>
  <si>
    <t xml:space="preserve">江東区豊洲５－６－３６（ヒューリック豊洲プライムスクエア７階） </t>
  </si>
  <si>
    <t>印刷製本包装機械健康保険組合</t>
  </si>
  <si>
    <t xml:space="preserve">江東区毛利２－６－５  </t>
  </si>
  <si>
    <t>関東百貨店健康保険組合</t>
  </si>
  <si>
    <t xml:space="preserve">台東区東上野１－１３－１４  </t>
  </si>
  <si>
    <t>セイコー健康保険組合</t>
  </si>
  <si>
    <t>中央区銀座１－２０－１４</t>
  </si>
  <si>
    <t>近畿日本ツーリスト健康保険組合</t>
  </si>
  <si>
    <t>東京都新宿区西新宿８－１４－２４</t>
  </si>
  <si>
    <t>ニユートーキヨー健康保険組合</t>
  </si>
  <si>
    <t xml:space="preserve">千代田区鍛冶町１－５－４（神田ＮＡビル４階） </t>
  </si>
  <si>
    <t>横河ブリッジホールディングス健康保険組合</t>
  </si>
  <si>
    <t xml:space="preserve">船橋市山野町２７番地（横河テクノビル） </t>
  </si>
  <si>
    <t>東京女子医科大学健康保険組合</t>
  </si>
  <si>
    <t xml:space="preserve">新宿区若松町１０－２  </t>
  </si>
  <si>
    <t>日清オイリオグループ健康保険組合</t>
  </si>
  <si>
    <t xml:space="preserve">中央区新川１－２３－１  </t>
  </si>
  <si>
    <t>ニヤクコーポレーション健康保険組合</t>
  </si>
  <si>
    <t xml:space="preserve">江東区冬木１４－５  </t>
  </si>
  <si>
    <t>日本化薬健康保険組合</t>
  </si>
  <si>
    <t xml:space="preserve">千代田区丸の内２－１－１（明治安田生命ビル） </t>
  </si>
  <si>
    <t>ＮＯＫ健康保険組合</t>
  </si>
  <si>
    <t>港区三田３－１３－１２</t>
  </si>
  <si>
    <t>日揮健康保険組合</t>
  </si>
  <si>
    <t xml:space="preserve">品川区西五反田２－２９－５（日幸五反田ビル３階） </t>
  </si>
  <si>
    <t>サクサ健康保険組合</t>
  </si>
  <si>
    <t xml:space="preserve">相模原市中央区宮下３－１４－１５ </t>
  </si>
  <si>
    <t>日本電子健康保険組合</t>
  </si>
  <si>
    <t xml:space="preserve">昭島市武蔵野３－１－２  </t>
  </si>
  <si>
    <t>商船三井健康保険組合</t>
  </si>
  <si>
    <t xml:space="preserve">港区虎ノ門２－１－１（商船三井ビル） </t>
  </si>
  <si>
    <t>創聖健康保険組合</t>
  </si>
  <si>
    <t xml:space="preserve">新宿区南元町７－６（南元センター） </t>
  </si>
  <si>
    <t>佐藤工業健康保険組合</t>
  </si>
  <si>
    <t xml:space="preserve">中央区日本橋本町４－５－２  </t>
  </si>
  <si>
    <t>東京都鉄二健康保険組合</t>
  </si>
  <si>
    <t xml:space="preserve">文京区湯島３－２１－１０  </t>
  </si>
  <si>
    <t>杏林健康保険組合</t>
  </si>
  <si>
    <t xml:space="preserve">千代田区神田駿河台４－６（御茶ノ水ソラシティ１５階） </t>
  </si>
  <si>
    <t>千代田グラビヤ健康保険組合</t>
  </si>
  <si>
    <t xml:space="preserve">品川区大崎１－１８－１６  </t>
  </si>
  <si>
    <t>東日本銀行健康保険組合</t>
  </si>
  <si>
    <t xml:space="preserve">中央区日本橋３－１１－２  </t>
  </si>
  <si>
    <t>日本電気計器検定所健康保険組合</t>
  </si>
  <si>
    <t xml:space="preserve">港区芝浦４－１５－７  </t>
  </si>
  <si>
    <t>東急百貨店健康保険組合</t>
  </si>
  <si>
    <t xml:space="preserve">渋谷区松涛１－７－１５  </t>
  </si>
  <si>
    <t>東日本プラスチック健康保険組合</t>
  </si>
  <si>
    <t xml:space="preserve">台東区柳橋１－１－４  </t>
  </si>
  <si>
    <t>東京機器健康保険組合</t>
  </si>
  <si>
    <t xml:space="preserve">台東区柳橋１－４－４  </t>
  </si>
  <si>
    <t>あおぞら銀行健康保険組合</t>
  </si>
  <si>
    <t>千代田区麹町６－１－１</t>
  </si>
  <si>
    <t>計機健康保険組合</t>
  </si>
  <si>
    <t xml:space="preserve">千代田区麹町１－８－５  </t>
  </si>
  <si>
    <t>全国設計事務所健康保険組合</t>
  </si>
  <si>
    <t xml:space="preserve">渋谷区千駄ヶ谷２－３７－９  </t>
  </si>
  <si>
    <t>ぺんてる健康保険組合</t>
  </si>
  <si>
    <t xml:space="preserve">中央区日本橋兜町１－１０  </t>
  </si>
  <si>
    <t>日本国土開発健康保険組合</t>
  </si>
  <si>
    <t xml:space="preserve">港区赤坂４－９－９（赤坂ＭＫビル） </t>
  </si>
  <si>
    <t>大和製罐健康保険組合</t>
  </si>
  <si>
    <t xml:space="preserve">千代田区丸の内２－７－２  </t>
  </si>
  <si>
    <t>吉野工業所健康保険組合</t>
  </si>
  <si>
    <t xml:space="preserve">江東区大島３－２－６  </t>
  </si>
  <si>
    <t>鷺宮健康保険組合</t>
  </si>
  <si>
    <t>新宿区大久保３－８－２　住友不動産新宿ガーデンタワー</t>
  </si>
  <si>
    <t>セメント商工健康保険組合</t>
  </si>
  <si>
    <t xml:space="preserve">渋谷区東２－１０－８（東京セメント建材会館） </t>
  </si>
  <si>
    <t>東京広告業健康保険組合</t>
  </si>
  <si>
    <t xml:space="preserve">中央区築地４－１－１（東劇ビル１６階） </t>
  </si>
  <si>
    <t>三菱地所健康保険組合</t>
  </si>
  <si>
    <t xml:space="preserve">千代田区大手町１－６－１（大手町ビル９階９４６区） </t>
  </si>
  <si>
    <t>東洋水産健康保険組合</t>
  </si>
  <si>
    <t xml:space="preserve">港区港南２－１３－４０（東洋水産株本社内） </t>
  </si>
  <si>
    <t>ＮＩＰＰＯ健康保険組合</t>
  </si>
  <si>
    <t>東京都中央区京橋１丁目19番11号</t>
  </si>
  <si>
    <t>テルモ健康保険組合</t>
  </si>
  <si>
    <t xml:space="preserve">新宿区西新宿３－２０－２  </t>
  </si>
  <si>
    <t>東京自動車教習所健康保険組合</t>
  </si>
  <si>
    <t>東京都渋谷区渋谷３丁目11番12号</t>
  </si>
  <si>
    <t>東京都金属プレス工業健康保険組合</t>
  </si>
  <si>
    <t xml:space="preserve">墨田区両国４－３０－７  </t>
  </si>
  <si>
    <t>伊藤忠連合健康保険組合</t>
  </si>
  <si>
    <t xml:space="preserve">中央区日本橋本町４－１５－９（曽田ビル５階） </t>
  </si>
  <si>
    <t>日本ケミコン健康保険組合</t>
  </si>
  <si>
    <t xml:space="preserve">青梅市東青梅１－７－６  </t>
  </si>
  <si>
    <t>井門エンタープライズ健康保険組合</t>
  </si>
  <si>
    <t xml:space="preserve">品川区東大井５－１５－３  </t>
  </si>
  <si>
    <t>オリジン健康保険組合</t>
  </si>
  <si>
    <t>法人番号なし</t>
    <rPh sb="0" eb="2">
      <t>ホウジン</t>
    </rPh>
    <rPh sb="2" eb="4">
      <t>バンゴウ</t>
    </rPh>
    <phoneticPr fontId="5"/>
  </si>
  <si>
    <t xml:space="preserve">さいたま市中央区新都心１１－２（ＬＡタワー１３階） </t>
  </si>
  <si>
    <t>プリマハム健康保険組合</t>
  </si>
  <si>
    <t xml:space="preserve">品川区東大井３－１７－４  </t>
  </si>
  <si>
    <t>セコム健康保険組合</t>
  </si>
  <si>
    <t xml:space="preserve">千代田区外神田３－９－８（中栄ビル４階） </t>
  </si>
  <si>
    <t>外国運輸金融健康保険組合</t>
  </si>
  <si>
    <t xml:space="preserve">中央区銀座８－９－１３  </t>
  </si>
  <si>
    <t>東和システム健康保険組合</t>
  </si>
  <si>
    <t xml:space="preserve">千代田区神田小川町３－１１（ダイワビル４階） </t>
  </si>
  <si>
    <t>三菱自動車健康保険組合</t>
  </si>
  <si>
    <t xml:space="preserve">港区芝５－３３－８  </t>
  </si>
  <si>
    <t>東洋ガラス健康保険組合</t>
  </si>
  <si>
    <t xml:space="preserve">品川区東五反田２－１８－１（大崎フォレストビル） </t>
  </si>
  <si>
    <t>関東めっき健康保険組合</t>
  </si>
  <si>
    <t xml:space="preserve">文京区湯島１－１１－１０  </t>
  </si>
  <si>
    <t>綜合警備保障健康保険組合</t>
  </si>
  <si>
    <t xml:space="preserve">港区元赤坂１－５－７（ラベリテＡＫＡＳＡＫＡ３階） </t>
  </si>
  <si>
    <t>ドッドウェル健康保険組合</t>
  </si>
  <si>
    <t xml:space="preserve">千代田区永田町２－４－３（永田町ビル） </t>
  </si>
  <si>
    <t>釜屋健康保険組合</t>
  </si>
  <si>
    <t xml:space="preserve">台東区浅草橋５－２３－６（釜屋ビル） </t>
  </si>
  <si>
    <t>ロッテ健康保険組合</t>
  </si>
  <si>
    <t xml:space="preserve">新宿区西新宿３－２０－１  </t>
  </si>
  <si>
    <t>スリーエムジャパン健康保険組合</t>
  </si>
  <si>
    <t>横浜市西区みなとみらい４－６－２（みなとみらいグランドセントラルタワー４階）</t>
  </si>
  <si>
    <t>東京都土木建築健康保険組合</t>
  </si>
  <si>
    <t xml:space="preserve">中央区八丁堀２－５－１（東京建設会館７階） </t>
  </si>
  <si>
    <t>独立行政法人鉄道建設・運輸施設整備支援機構健康保険組合</t>
  </si>
  <si>
    <t xml:space="preserve">港区芝公園２－４－１（芝パークビルＢ館２階） </t>
  </si>
  <si>
    <t>東京都洋菓子健康保険組合</t>
  </si>
  <si>
    <t xml:space="preserve">豊島区北大塚２－３４－２２  </t>
  </si>
  <si>
    <t>玩具人形健康保険組合</t>
  </si>
  <si>
    <t xml:space="preserve">台東区浅草橋２－２８－１４（玩具会館内） </t>
  </si>
  <si>
    <t>ヤクルト健康保険組合</t>
  </si>
  <si>
    <t xml:space="preserve">中央区銀座７－１６－２１  </t>
  </si>
  <si>
    <t>三菱鉛筆健康保険組合</t>
  </si>
  <si>
    <t>品川区東大井５－２３－３７</t>
  </si>
  <si>
    <t>黒田精工健康保険組合</t>
  </si>
  <si>
    <t xml:space="preserve">川崎市幸区堀川町５８０－１６（川崎テックセンター２０階） </t>
  </si>
  <si>
    <t>三機工業健康保険組合</t>
  </si>
  <si>
    <t>日本ユニシス健康保険組合</t>
  </si>
  <si>
    <t xml:space="preserve">江東区豊洲１－１－１（豊洲ＯＮビル１１階） </t>
  </si>
  <si>
    <t>海空運健康保険組合</t>
  </si>
  <si>
    <t xml:space="preserve">中央区日本橋室町４－２－１６（楠和日本橋ビル６階） </t>
  </si>
  <si>
    <t>東京商工リサーチ健康保険組合</t>
  </si>
  <si>
    <t xml:space="preserve">千代田区大手町１－３－１（ＪＡビル） </t>
  </si>
  <si>
    <t>セブン＆アイ・ホールディングス健康保険組合</t>
  </si>
  <si>
    <t xml:space="preserve">千代田区二番町８－８  </t>
  </si>
  <si>
    <t>ＭＢＫ連合健康保険組合</t>
  </si>
  <si>
    <t xml:space="preserve">千代田区神田司町２－８－１  </t>
  </si>
  <si>
    <t>東部ゴム健康保険組合</t>
  </si>
  <si>
    <t xml:space="preserve">港区元赤坂１－５－２６  </t>
  </si>
  <si>
    <t>コーセー健康保険組合</t>
  </si>
  <si>
    <t xml:space="preserve">中央区日本橋茅場町１－９－４（長寿ビル８階） </t>
  </si>
  <si>
    <t>日本金型工業健康保険組合</t>
  </si>
  <si>
    <t xml:space="preserve">千代田区神田駿河台３－４（龍名館ビル） </t>
  </si>
  <si>
    <t>ミドリ安全健康保険組合</t>
  </si>
  <si>
    <t xml:space="preserve">港区六本木３－１－３０（ＡＢビル６階） </t>
  </si>
  <si>
    <t>ＬＩＸＩＬ健康保険組合</t>
  </si>
  <si>
    <t xml:space="preserve">江東区大島２－１－１  </t>
  </si>
  <si>
    <t>日本重化学工業健康保険組合</t>
  </si>
  <si>
    <t xml:space="preserve">高岡市吉久１－１－１４５  </t>
  </si>
  <si>
    <t>ニューオータニ健康保険組合</t>
  </si>
  <si>
    <t xml:space="preserve">千代田区紀尾井町４－１  </t>
  </si>
  <si>
    <t>内田洋行健康保険組合</t>
  </si>
  <si>
    <t xml:space="preserve">中央区新川２－１２－１５（ヒューリック八丁堀ビル） </t>
  </si>
  <si>
    <t>雪印メグミルク健康保険組合</t>
  </si>
  <si>
    <t>東京都新宿区四谷本塩町５－１</t>
  </si>
  <si>
    <t>日本道路健康保険組合</t>
  </si>
  <si>
    <t xml:space="preserve">大田区多摩川２－１１－２０  </t>
  </si>
  <si>
    <t>エービービー健康保険組合</t>
  </si>
  <si>
    <t xml:space="preserve">新宿区新宿１－１０－４（新宿１丁目ビル４階） </t>
  </si>
  <si>
    <t>税務会計監査事務所健康保険組合</t>
  </si>
  <si>
    <t xml:space="preserve">新宿区大久保２－１２－１１（東税健保会館） </t>
  </si>
  <si>
    <t>科研製薬健康保険組合</t>
  </si>
  <si>
    <t>文京区本駒込２－２８－８（文京グリーンコート内センターオフィス１９階）</t>
  </si>
  <si>
    <t>イマジカ健康保険組合</t>
  </si>
  <si>
    <t xml:space="preserve">品川区東五反田２－１４－１  </t>
  </si>
  <si>
    <t>農林水産関係法人健康保険組合</t>
  </si>
  <si>
    <t xml:space="preserve">千代田区麹町４－３－３  </t>
  </si>
  <si>
    <t>国会議員秘書健康保険組合</t>
  </si>
  <si>
    <t xml:space="preserve">千代田区永田町２－２－１（衆議院第１議員会館内） </t>
  </si>
  <si>
    <t>東京屋外広告ディスプレイ健康保険組合</t>
  </si>
  <si>
    <t xml:space="preserve">豊島区北大塚１－２１－１５  </t>
  </si>
  <si>
    <t>カシオ健康保険組合</t>
  </si>
  <si>
    <t>東京都渋谷区本町１－６－２</t>
  </si>
  <si>
    <t>ニチアス健康保険組合</t>
  </si>
  <si>
    <t xml:space="preserve">港区芝大門１－４－４（ノア芝大門８０５） </t>
  </si>
  <si>
    <t>日新製糖健康保険組合</t>
  </si>
  <si>
    <t xml:space="preserve">中央区日本橋小網町１５－９  </t>
  </si>
  <si>
    <t>ＢＩＪ健康保険組合</t>
  </si>
  <si>
    <t>東京都品川区大崎2丁目1番地1号ThinkPark Tower</t>
  </si>
  <si>
    <t>服装健康保険組合</t>
  </si>
  <si>
    <t xml:space="preserve">文京区本駒込６－２－１９  </t>
  </si>
  <si>
    <t>経済団体健康保険組合</t>
  </si>
  <si>
    <t xml:space="preserve">千代田区九段北１－３－６（セーキビル６階） </t>
  </si>
  <si>
    <t>アルファ健康保険組合</t>
  </si>
  <si>
    <t xml:space="preserve">横浜市金沢区福浦１－６－８  </t>
  </si>
  <si>
    <t>荏原健康保険組合</t>
  </si>
  <si>
    <t xml:space="preserve">大田区羽田旭町１３－３（荏原東別館１階） </t>
  </si>
  <si>
    <t>通信機器産業健康保険組合</t>
  </si>
  <si>
    <t xml:space="preserve">中央区日本橋室町４－６－２（菱華ビル６階） </t>
  </si>
  <si>
    <t>五洋建設健康保険組合</t>
  </si>
  <si>
    <t xml:space="preserve">文京区後楽２－２－８  </t>
  </si>
  <si>
    <t>紀文健康保険組合</t>
  </si>
  <si>
    <t xml:space="preserve">港区海岸２－１－７  </t>
  </si>
  <si>
    <t>吉原商品健康保険組合</t>
  </si>
  <si>
    <t xml:space="preserve">中央区日本橋室町１－１３－４（室一ビル５階） </t>
  </si>
  <si>
    <t>産業機械健康保険組合</t>
  </si>
  <si>
    <t>港区芝２－１３－４（住友不動産芝ビル４号館１２階）</t>
  </si>
  <si>
    <t>日本自動車部品工業健康保険組合</t>
  </si>
  <si>
    <t xml:space="preserve">港区高輪１－１６－１５  </t>
  </si>
  <si>
    <t>ＴＳＩホールディングス健康保険組合</t>
  </si>
  <si>
    <t>東京都港区北青山１－２－３</t>
  </si>
  <si>
    <t>日本情報機器健康保険組合</t>
  </si>
  <si>
    <t xml:space="preserve">千代田区飯田橋４－８－１３（山商ビル６階） </t>
  </si>
  <si>
    <t>大京健康保険組合</t>
  </si>
  <si>
    <t xml:space="preserve">渋谷区千駄ヶ谷４－１９－１８  </t>
  </si>
  <si>
    <t>ＧＷＡ健康保険組合</t>
  </si>
  <si>
    <t>港区芝４－６－１２</t>
  </si>
  <si>
    <t>ミツトヨ健康保険組合</t>
  </si>
  <si>
    <t xml:space="preserve">川崎市高津区坂戸１－２０－１  </t>
  </si>
  <si>
    <t>東亜道路健康保険組合</t>
  </si>
  <si>
    <t xml:space="preserve">港区六本木７－３－７  </t>
  </si>
  <si>
    <t>鈴屋健康保険組合</t>
  </si>
  <si>
    <t xml:space="preserve">港区赤坂９－６－３０乃木坂プレース２階 </t>
  </si>
  <si>
    <t>東京電子機械工業健康保険組合</t>
  </si>
  <si>
    <t xml:space="preserve">台東区雷門１－１３－８  </t>
  </si>
  <si>
    <t>測量地質健康保険組合</t>
  </si>
  <si>
    <t xml:space="preserve">豊島区西池袋３－３０－５  </t>
  </si>
  <si>
    <t>長谷工健康保険組合</t>
  </si>
  <si>
    <t xml:space="preserve">港区芝２－３２－１  </t>
  </si>
  <si>
    <t>経済産業関係法人健康保険組合</t>
  </si>
  <si>
    <t xml:space="preserve">港区虎ノ門２－２－５  </t>
  </si>
  <si>
    <t>テレビ朝日健康保険組合</t>
  </si>
  <si>
    <t xml:space="preserve">港区六本木６－９－１  </t>
  </si>
  <si>
    <t>デパート健康保険組合</t>
  </si>
  <si>
    <t xml:space="preserve">中央区日本橋本町１－６－１（丸柏ビル９階） </t>
  </si>
  <si>
    <t>山九健康保険組合</t>
  </si>
  <si>
    <t xml:space="preserve">北九州市戸畑区大字中原先の浜４６－５１ </t>
  </si>
  <si>
    <t>冨士工健康保険組合</t>
  </si>
  <si>
    <t xml:space="preserve">品川区東五反田１－２２－１  </t>
  </si>
  <si>
    <t>ミサワホーム健康保険組合</t>
  </si>
  <si>
    <t xml:space="preserve">新宿区西新宿２－４－１新宿ＮＳビル </t>
  </si>
  <si>
    <t>日本高周波鋼業健康保険組合</t>
  </si>
  <si>
    <t xml:space="preserve">射水市八幡町３－１０－１５  </t>
  </si>
  <si>
    <t>三菱電機ビルテクノサービス健康保険組合</t>
  </si>
  <si>
    <t xml:space="preserve">荒川区荒川７－１９－１  </t>
  </si>
  <si>
    <t>ダイヤ連合健康保険組合</t>
  </si>
  <si>
    <t xml:space="preserve">文京区西片１－１５－１５（ＫＤＸ春日ビル８階） </t>
  </si>
  <si>
    <t>持田製薬健康保険組合</t>
  </si>
  <si>
    <t xml:space="preserve">新宿区四谷１－７  </t>
  </si>
  <si>
    <t>キユーピー・アヲハタ健康保険組合</t>
  </si>
  <si>
    <t xml:space="preserve">調布市仙川町２－５－７  </t>
  </si>
  <si>
    <t>文化シヤッター健康保険組合</t>
  </si>
  <si>
    <t>東京都文京区西片１－１７－３</t>
  </si>
  <si>
    <t>月島機械健康保険組合</t>
  </si>
  <si>
    <t xml:space="preserve">中央区晴海３－５－１  </t>
  </si>
  <si>
    <t>三菱ＵＦＪニコス健康保険組合</t>
  </si>
  <si>
    <t xml:space="preserve">文京区本郷３－３３－５  </t>
  </si>
  <si>
    <t>東京都情報サービス産業健康保険組合</t>
  </si>
  <si>
    <t xml:space="preserve">千代田区富士見１－１２－８（ＴＪＫプラザ） </t>
  </si>
  <si>
    <t>東京都農林漁業団体健康保険組合</t>
  </si>
  <si>
    <t>東京都渋谷区代々木２－１０－２　ＪＡ東京南新宿ビル４階</t>
  </si>
  <si>
    <t>住友重機械健康保険組合</t>
  </si>
  <si>
    <t xml:space="preserve">品川区大崎２－１－１  </t>
  </si>
  <si>
    <t>ポーラ・オルビスグループ健康保険組合</t>
  </si>
  <si>
    <t xml:space="preserve">品川区西五反田２－１９－３（五反田第一生命ビル４階） </t>
  </si>
  <si>
    <t>前田道路健康保険組合</t>
  </si>
  <si>
    <t>江東区枝川２－１３－１</t>
  </si>
  <si>
    <t>三和ホールディングス健康保険組合</t>
  </si>
  <si>
    <t xml:space="preserve">板橋区新河岸２－３－５（三和シャッター本社ビル４階） </t>
  </si>
  <si>
    <t>アクサ生命健康保険組合</t>
  </si>
  <si>
    <t xml:space="preserve">港区白金１－１７－３（ＮＢＦプラチナタワー２４階） </t>
  </si>
  <si>
    <t>小田急グループ健康保険組合</t>
  </si>
  <si>
    <t xml:space="preserve">新宿区西新宿１－５－１  </t>
  </si>
  <si>
    <t>リクルート健康保険組合</t>
  </si>
  <si>
    <t>千代田区丸の内１－９－２（グラントウキョウサウスタワー）</t>
  </si>
  <si>
    <t>成田国際空港健康保険組合</t>
  </si>
  <si>
    <t>成田市古込字古込１－１（成田国際空港内ＮＡＡビル３階）</t>
  </si>
  <si>
    <t>パレス健康保険組合</t>
  </si>
  <si>
    <t xml:space="preserve">千代田区丸の内１－１－１（パレスホテル東京内） </t>
  </si>
  <si>
    <t>ジャックス健康保険組合</t>
  </si>
  <si>
    <t xml:space="preserve">品川区上大崎２－２５－２（新目黒東急ビル８階） </t>
  </si>
  <si>
    <t>全国外食産業ジェフ健康保険組合</t>
  </si>
  <si>
    <t xml:space="preserve">港区浜松町１－２９－６（浜松町セントラルビル９階） </t>
  </si>
  <si>
    <t>セントラル警備保障健康保険組合</t>
  </si>
  <si>
    <t>文京区本駒込２－２８－８（文京グリーンコートセンターオフィス１３階）</t>
  </si>
  <si>
    <t>日本原子力発電健康保険組合</t>
  </si>
  <si>
    <t>東京都台東区上野５丁目２番１号</t>
  </si>
  <si>
    <t>オリエントコーポレーション健康保険組合</t>
  </si>
  <si>
    <t xml:space="preserve">千代田区麹町５－２－１  </t>
  </si>
  <si>
    <t>ＳＣＳＫ健康保険組合</t>
  </si>
  <si>
    <t xml:space="preserve">江東区豊洲３－２－２０  </t>
  </si>
  <si>
    <t>日本テキサスインスツルメンツ健康保険組合</t>
  </si>
  <si>
    <t>渋谷区千駄ヶ谷５－２３－５</t>
  </si>
  <si>
    <t>日本工営健康保険組合</t>
  </si>
  <si>
    <t xml:space="preserve">千代田区九段北１－１４－６  </t>
  </si>
  <si>
    <t>サノフィ健康保険組合</t>
  </si>
  <si>
    <t xml:space="preserve">新宿区西新宿３－２０－２（東京オペラシティタワー） </t>
  </si>
  <si>
    <t>日本旅行健康保険組合</t>
  </si>
  <si>
    <t xml:space="preserve">中央区日本橋１－１９－１（日本橋ダイヤビルディング１０階） </t>
  </si>
  <si>
    <t>三菱ＵＦＪ証券グループ健康保険組合</t>
  </si>
  <si>
    <t>千代田区大手町１丁目９番２号</t>
  </si>
  <si>
    <t>大塚商会健康保険組合</t>
  </si>
  <si>
    <t xml:space="preserve">千代田区九段北１－１１－１１（第２フナトビル８階） </t>
  </si>
  <si>
    <t>サンリオ健康保険組合</t>
  </si>
  <si>
    <t xml:space="preserve">品川区大崎１－６－１（ＴＯＣ大崎ビル） </t>
  </si>
  <si>
    <t>全国信用保証協会健康保険組合</t>
  </si>
  <si>
    <t xml:space="preserve">中央区入船１－２－９（八丁堀ＭＦビル６階） </t>
  </si>
  <si>
    <t>電子回路健康保険組合</t>
  </si>
  <si>
    <t xml:space="preserve">杉並区西荻北３－１２－２（回路会館３階） </t>
  </si>
  <si>
    <t>オリックスグループ健康保険組合</t>
  </si>
  <si>
    <t xml:space="preserve">港区浜松町２－４－１（世界貿易センタービル） </t>
  </si>
  <si>
    <t>富士石油健康保険組合</t>
  </si>
  <si>
    <t xml:space="preserve">袖ヶ浦市北袖１番地  </t>
  </si>
  <si>
    <t>マルエツ健康保険組合</t>
  </si>
  <si>
    <t xml:space="preserve">豊島区東池袋５－５１－１２  </t>
  </si>
  <si>
    <t>やまと健康保険組合</t>
  </si>
  <si>
    <t xml:space="preserve">渋谷区千駄ヶ谷５－２７－３（やまとビル１０階） </t>
  </si>
  <si>
    <t>ユニマット健康保険組合</t>
  </si>
  <si>
    <t xml:space="preserve">港区南青山２－１９－１（シティヤマザキビル２階） </t>
  </si>
  <si>
    <t>ＡＩＧ健康保険組合</t>
  </si>
  <si>
    <t xml:space="preserve">墨田区錦糸３－２－１（アルカイースト５階） </t>
  </si>
  <si>
    <t>船場健康保険組合</t>
  </si>
  <si>
    <t xml:space="preserve">港区芝浦１－２－３（シーバンスＳ館９階） </t>
  </si>
  <si>
    <t>アフラック健康保険組合</t>
  </si>
  <si>
    <t>東京都調布市小島町２丁目３３番地２</t>
  </si>
  <si>
    <t>東京不動産業健康保険組合</t>
  </si>
  <si>
    <t xml:space="preserve">新宿区西新宿６－５－１（新宿アイランドタワー５階） </t>
  </si>
  <si>
    <t>全国商品取引業健康保険組合</t>
  </si>
  <si>
    <t xml:space="preserve">中央区日本橋浜町２－１９－９（ビクトビル７階） </t>
  </si>
  <si>
    <t>ＩＨＧ・ＡＮＡホテルズ健康保険組合</t>
  </si>
  <si>
    <t xml:space="preserve">港区虎ノ門５－３－２０（仙石山アネックス２１３） </t>
  </si>
  <si>
    <t>関東ＩＴソフトウェア健康保険組合</t>
  </si>
  <si>
    <t xml:space="preserve">新宿区百人町２－２７－６  </t>
  </si>
  <si>
    <t>日立健康保険組合</t>
  </si>
  <si>
    <t xml:space="preserve">千代田区神田練塀町３番地（ＡＫＳビル） </t>
  </si>
  <si>
    <t>コスモ石油健康保険組合</t>
  </si>
  <si>
    <t xml:space="preserve">港区芝浦１－１－１（浜松町ビルディング５階） </t>
  </si>
  <si>
    <t>セントラルスポーツ健康保険組合</t>
  </si>
  <si>
    <t xml:space="preserve">中央区新川１－２１－２（茅場町タワー２階） </t>
  </si>
  <si>
    <t>本州四国連絡高速道路健康保険組合</t>
  </si>
  <si>
    <t>神戸市中央区小野柄通４－１－２２（アーバンエース三宮ビル１２階）</t>
  </si>
  <si>
    <t>いなげや健康保険組合</t>
  </si>
  <si>
    <t xml:space="preserve">立川市栄町６－１－１  </t>
  </si>
  <si>
    <t>太陽生命健康保険組合</t>
  </si>
  <si>
    <t>東京都大田区大森北１丁目17番４号</t>
  </si>
  <si>
    <t>みらかグループ健康保険組合</t>
  </si>
  <si>
    <t xml:space="preserve">日野市新町５－５－１９ </t>
  </si>
  <si>
    <t>民間放送健康保険組合</t>
  </si>
  <si>
    <t xml:space="preserve">千代田区九段南２－９－４（久保寺ツインタワービル４階） </t>
  </si>
  <si>
    <t>アドバンテスト健康保険組合</t>
  </si>
  <si>
    <t>東京都豊島区東池袋３丁目９番１０号</t>
  </si>
  <si>
    <t>朝信健康保険組合</t>
  </si>
  <si>
    <t xml:space="preserve">品川区西五反田１－３０－２（ウイン五反田ビル２階） </t>
  </si>
  <si>
    <t>シーイーシー健康保険組合</t>
  </si>
  <si>
    <t xml:space="preserve">品川区西五反田２－１５－７  </t>
  </si>
  <si>
    <t>すかいらーくグループ健康保険組合</t>
  </si>
  <si>
    <t xml:space="preserve">武蔵野市西久保１－２０－８（第一武蔵野ビル２階） </t>
  </si>
  <si>
    <t>なとり健康保険組合</t>
  </si>
  <si>
    <t xml:space="preserve">北区王子５－５－１  </t>
  </si>
  <si>
    <t>日本情報産業健康保険組合</t>
  </si>
  <si>
    <t xml:space="preserve">渋谷区渋谷３－１－４（日本情報産業ビル別館３階） </t>
  </si>
  <si>
    <t>観光産業健康保険組合</t>
  </si>
  <si>
    <t xml:space="preserve">中央区日本橋本町３－８－４（第二東硝ビル３階） </t>
  </si>
  <si>
    <t>ウシオ電機健康保険組合</t>
  </si>
  <si>
    <t xml:space="preserve">横浜市青葉区元石川町６４０９  </t>
  </si>
  <si>
    <t>東京エレクトロン健康保険組合</t>
  </si>
  <si>
    <t xml:space="preserve">府中市住吉町２－３０－７  </t>
  </si>
  <si>
    <t>全労済健康保険組合</t>
  </si>
  <si>
    <t xml:space="preserve">渋谷区代々木２－１２－１０（全労済会館） </t>
  </si>
  <si>
    <t>三陽商会健康保険組合</t>
  </si>
  <si>
    <t>東京都新宿区四谷本塩町１２－３</t>
  </si>
  <si>
    <t>アコム健康保険組合</t>
  </si>
  <si>
    <t xml:space="preserve">千代田区丸の内２－１－１（明治安田生命ビル７階） </t>
  </si>
  <si>
    <t>ＳＭＢＣコンシューマーファイナンス健康保険組合</t>
  </si>
  <si>
    <t xml:space="preserve">中央区銀座４－１２－１５  </t>
  </si>
  <si>
    <t>ジェーシービー健康保険組合</t>
  </si>
  <si>
    <t xml:space="preserve">港区南青山５－１－２２  </t>
  </si>
  <si>
    <t>渡辺パイプ健康保険組合</t>
  </si>
  <si>
    <t>中央区築地５－６－１０（浜離宮パークサイドプレイス６階）</t>
  </si>
  <si>
    <t>住友不動産販売健康保険組合</t>
  </si>
  <si>
    <t xml:space="preserve">新宿区西新宿４－３２－１２（西新宿フォレスト１階） </t>
  </si>
  <si>
    <t>モトローラ健康保険組合</t>
  </si>
  <si>
    <t>渋谷区恵比寿４－２０－３（恵比寿ガーデンプレイスタワー２９階）</t>
  </si>
  <si>
    <t>日本マクドナルド健康保険組合</t>
  </si>
  <si>
    <t xml:space="preserve">新宿区西新宿６－５－１（新宿アイランドタワー３９階） </t>
  </si>
  <si>
    <t>ＡＮＡウイングス健康保険組合</t>
  </si>
  <si>
    <t xml:space="preserve">大田区羽田空港３－３－２  </t>
  </si>
  <si>
    <t>ＫＤＤＩ健康保険組合</t>
  </si>
  <si>
    <t xml:space="preserve">千代田区飯田橋３－１０－１０（ガーデンエアタワー） </t>
  </si>
  <si>
    <t>きらぼし銀行健康保険組合</t>
  </si>
  <si>
    <t>東京都港区南青山３丁目10番43号</t>
  </si>
  <si>
    <t>日本事務器健康保険組合</t>
  </si>
  <si>
    <t xml:space="preserve">渋谷区本町３－１２－１  </t>
  </si>
  <si>
    <t>ＡＮＡグループ健康保険組合</t>
  </si>
  <si>
    <t xml:space="preserve">大田区羽田空港３－３－２（第１旅客ターミナルビル４階） </t>
  </si>
  <si>
    <t>システナ健康保険組合</t>
  </si>
  <si>
    <t xml:space="preserve">江東区青海２－４－３２（タイム２４ビル５階南棟） </t>
  </si>
  <si>
    <t>シティグループ健康保険組合</t>
  </si>
  <si>
    <t>東京都千代田区大手町１－１－１</t>
  </si>
  <si>
    <t>オートバックス健康保険組合</t>
  </si>
  <si>
    <t xml:space="preserve">江東区豊洲５－６－５２  </t>
  </si>
  <si>
    <t>エヌ・ティ・ティ健康保険組合</t>
  </si>
  <si>
    <t xml:space="preserve">千代田区内神田３－６－２  </t>
  </si>
  <si>
    <t>ジェイアールグループ健康保険組合</t>
  </si>
  <si>
    <t xml:space="preserve">渋谷区代々木２－２－２（ＪＲ東日本本社ビル１２階） </t>
  </si>
  <si>
    <t>ジェイティ健康保険組合</t>
  </si>
  <si>
    <t xml:space="preserve">港区虎ノ門２－２－１（ＪＴビル６階） </t>
  </si>
  <si>
    <t>ビックカメラ健康保険組合</t>
  </si>
  <si>
    <t>豊島区高田３－２３－２３（ビックカメラ高田本部ビル３階）</t>
  </si>
  <si>
    <t>日本レストランエンタプライズ健康保険組合</t>
  </si>
  <si>
    <t>東京都台東区東上野２丁目１９番６号</t>
  </si>
  <si>
    <t>ジェイアール東海パッセンジャーズ健康保険組合</t>
  </si>
  <si>
    <t xml:space="preserve">中央区京橋２－５－１７（京橋ＳＫビル６階） </t>
  </si>
  <si>
    <t>国際・政策銀健康保険組合</t>
  </si>
  <si>
    <t xml:space="preserve">千代田区大手町１－９－６  </t>
  </si>
  <si>
    <t>ジャパンビバレッジ健康保険組合</t>
  </si>
  <si>
    <t xml:space="preserve">新宿区内藤町８７番地（大木戸庁舎６階） </t>
  </si>
  <si>
    <t>トーマツ健康保険組合</t>
  </si>
  <si>
    <t xml:space="preserve">渋谷区千駄ヶ谷５－２１－１４（バリューＨＲビル３階） </t>
  </si>
  <si>
    <t>グラクソ・スミスクライン健康保険組合</t>
  </si>
  <si>
    <t>東京都港区赤坂１－８－１</t>
  </si>
  <si>
    <t>ひかり健康保険組合</t>
  </si>
  <si>
    <t>東京都豊島区東池袋４丁目６番１０号</t>
  </si>
  <si>
    <t>ローソン健康保険組合</t>
  </si>
  <si>
    <t>アクセンチュア健康保険組合</t>
  </si>
  <si>
    <t xml:space="preserve">渋谷区千駄ヶ谷５－２１－１４  </t>
  </si>
  <si>
    <t>あずさ健康保険組合</t>
  </si>
  <si>
    <t>東京都渋谷区千駄ヶ谷５－２３－５</t>
  </si>
  <si>
    <t>日本ヒューレット・パッカード健康保険組合</t>
  </si>
  <si>
    <t xml:space="preserve">江東区大島２－２－１  </t>
  </si>
  <si>
    <t>エイチ・アイ・エス健康保険組合</t>
  </si>
  <si>
    <t>東京都新宿区西新宿6丁目2番18号　ＳＫビル9階</t>
  </si>
  <si>
    <t>ディスコ健康保険組合</t>
  </si>
  <si>
    <t xml:space="preserve">大田区大森北２－１３－１１  </t>
  </si>
  <si>
    <t>マツモトキヨシグループ健康保険組合</t>
  </si>
  <si>
    <t xml:space="preserve">柏市柏３－２－３（マツモトキヨシ柏ビル６階） </t>
  </si>
  <si>
    <t>ベルシステム２４健康保険組合</t>
  </si>
  <si>
    <t>中央区晴海１－８－１１（晴海アイランドトリトンスクエアオフィスタワーＹ棟１３階）</t>
  </si>
  <si>
    <t>アビーム健康保険組合</t>
  </si>
  <si>
    <t xml:space="preserve">渋谷区千駄ヶ谷５－２１－１４（バリューＨＲビル） </t>
  </si>
  <si>
    <t>ルネサス健康保険組合</t>
  </si>
  <si>
    <t xml:space="preserve">江東区豊洲３－２－２４豊洲フォレシア </t>
  </si>
  <si>
    <t>コスモスイニシアグループ健康保険組合</t>
  </si>
  <si>
    <t xml:space="preserve">港区芝５－３４－６  </t>
  </si>
  <si>
    <t>全日本理美容健康保険組合</t>
  </si>
  <si>
    <t xml:space="preserve">中央区日本橋大伝馬町１－７（日本橋ノースプレイス４階） </t>
  </si>
  <si>
    <t>マルハン健康保険組合</t>
  </si>
  <si>
    <t>台東区松が谷１－９－１２（ＳＰＫビルディング７階７０１）</t>
  </si>
  <si>
    <t>ヨドバシカメラ健康保険組合</t>
  </si>
  <si>
    <t>ＥＹ　Ｊａｐａｎ健康保険組合</t>
  </si>
  <si>
    <t>東京都千代田区有楽町１丁目１番２号</t>
  </si>
  <si>
    <t>ＰｗＣ健康保険組合</t>
  </si>
  <si>
    <t>サザビーリーグ健康保険組合</t>
  </si>
  <si>
    <t xml:space="preserve">渋谷区千駄ヶ谷２－１１－１  </t>
  </si>
  <si>
    <t>日本年金機構健康保険組合</t>
  </si>
  <si>
    <t>杉並区高井戸西３－５－２４</t>
  </si>
  <si>
    <t>メットライフ健康保険組合</t>
  </si>
  <si>
    <t>東京都墨田区太平４－１－３</t>
  </si>
  <si>
    <t>アボット健康保険組合</t>
  </si>
  <si>
    <t>オオゼキ健康保険組合</t>
  </si>
  <si>
    <t>渋谷区千駄ヶ谷5丁目23番5号</t>
  </si>
  <si>
    <t>ＦＲ健康保険組合</t>
  </si>
  <si>
    <t xml:space="preserve">港区赤坂９－７－１（ミッドタウン・タワー） </t>
  </si>
  <si>
    <t>スターバックスコーヒージャパン健康保険組合</t>
  </si>
  <si>
    <t xml:space="preserve">品川区上大崎２－２５－２  </t>
  </si>
  <si>
    <t>エイベックス・グループ健康保険組合</t>
  </si>
  <si>
    <t>東京都港区青山３－３－３</t>
  </si>
  <si>
    <t>デル健康保険組合</t>
  </si>
  <si>
    <t xml:space="preserve">神奈川県川崎市幸区堀川町５８０番地 </t>
  </si>
  <si>
    <t>ジャパンディスプレイ健康保険組合</t>
  </si>
  <si>
    <t>東京都港区西新橋３丁目７番１号</t>
  </si>
  <si>
    <t>シミックグループ健康保険組合</t>
  </si>
  <si>
    <t xml:space="preserve">港区芝浦１－１－１浜松町ビルディング </t>
  </si>
  <si>
    <t>デクセリアルズ健康保険組合</t>
  </si>
  <si>
    <t xml:space="preserve">品川区大崎１－１１－２  </t>
  </si>
  <si>
    <t>ＧＥ健康保険組合</t>
  </si>
  <si>
    <t xml:space="preserve">渋谷区千駄ヶ谷５－２３－５  </t>
  </si>
  <si>
    <t>ＨＧＳＴ健康保険組合</t>
  </si>
  <si>
    <t>フューチャーグループ健康保険組合</t>
  </si>
  <si>
    <t xml:space="preserve">品川区大崎２－９－３（大崎ウエストシティビル） </t>
  </si>
  <si>
    <t>大気社グループ健康保険組合</t>
  </si>
  <si>
    <t>東京都新宿区8丁目19番1号</t>
  </si>
  <si>
    <t>ベンチャーバンク健康保険組合</t>
  </si>
  <si>
    <t xml:space="preserve">渋谷区千駄ヶ谷５－２３－５代々木イースト </t>
  </si>
  <si>
    <t>楽天健康保険組合</t>
  </si>
  <si>
    <t>世田谷区玉川１－１４－１楽天クリムゾンハウスアネックス３階</t>
  </si>
  <si>
    <t>ワークスアプリケーションズグループ健康保険組合</t>
  </si>
  <si>
    <t>ＧＬＶ健康保険組合</t>
  </si>
  <si>
    <t>地域医療振興協会健康保険組合</t>
  </si>
  <si>
    <t xml:space="preserve">千代田区平河町２－６－３  </t>
  </si>
  <si>
    <t>日本赤十字社健康保険組合</t>
  </si>
  <si>
    <t>港区芝大門１－１－３</t>
  </si>
  <si>
    <t>マイクロソフト健康保険組合</t>
  </si>
  <si>
    <t>港区港南２－１６－３</t>
  </si>
  <si>
    <t>ＣＴＣグループ健康保険組合</t>
  </si>
  <si>
    <t>千代田区霞が関３－２－５</t>
  </si>
  <si>
    <t>ＰＨＣ健康保険組合</t>
  </si>
  <si>
    <t>渋谷区千駄ヶ谷５－２３－１５</t>
  </si>
  <si>
    <t>ＺＡＲＡ健康保険組合</t>
  </si>
  <si>
    <t>アマゾンジャパン健康保険組合</t>
  </si>
  <si>
    <t>ＹＧ健康保険組合</t>
  </si>
  <si>
    <t>東京都千代田区平河町2丁目16番9号永田町グラスゲート1階</t>
  </si>
  <si>
    <t>セラクグループ健康保険組合</t>
  </si>
  <si>
    <t>渋谷区千駄ヶ谷５丁目２３番５号</t>
  </si>
  <si>
    <t>EAファーマ健康保険組合</t>
  </si>
  <si>
    <t>フィリップス・ジャパン健康保険組合</t>
  </si>
  <si>
    <t>工機ホールディングス健康保険組合</t>
  </si>
  <si>
    <t xml:space="preserve">ひたちなか市武田１０６０  </t>
  </si>
  <si>
    <t>常陽銀行健康保険組合</t>
  </si>
  <si>
    <t xml:space="preserve">水戸市南町２－５－５  </t>
  </si>
  <si>
    <t>原子力健康保険組合</t>
  </si>
  <si>
    <t xml:space="preserve">茨城県那珂郡東海村白方白根２番地の５ </t>
  </si>
  <si>
    <t>茨城県自動車販売健康保険組合</t>
  </si>
  <si>
    <t xml:space="preserve">水戸市吉沢町１００５－１  </t>
  </si>
  <si>
    <t>筑波銀行健康保険組合</t>
  </si>
  <si>
    <t xml:space="preserve">つくば市竹園１－７  </t>
  </si>
  <si>
    <t>茨城県農協健康保険組合</t>
  </si>
  <si>
    <t xml:space="preserve">水戸市梅香１－５－５（茨城県ＪＡ会館分館５階） </t>
  </si>
  <si>
    <t>カスミ健康保険組合</t>
  </si>
  <si>
    <t xml:space="preserve">つくば市西大橋５９９－１  </t>
  </si>
  <si>
    <t>足利銀行健康保険組合</t>
  </si>
  <si>
    <t xml:space="preserve">宇都宮市桜４－１－２５  </t>
  </si>
  <si>
    <t>アキレス健康保険組合</t>
  </si>
  <si>
    <t>足利市福富新町１５７０</t>
  </si>
  <si>
    <t>栃木銀行健康保険組合</t>
  </si>
  <si>
    <t xml:space="preserve">宇都宮市西２－１－１８  </t>
  </si>
  <si>
    <t>栃木県農協健康保険組合</t>
  </si>
  <si>
    <t xml:space="preserve">宇都宮市平出工業団地９－２５  </t>
  </si>
  <si>
    <t>栃木トヨペットグループ健康保険組合</t>
  </si>
  <si>
    <t xml:space="preserve">宇都宮市馬場通り４－３－７（馬場通り４丁目ビル７階） </t>
  </si>
  <si>
    <t>栃木県トラック健康保険組合</t>
  </si>
  <si>
    <t xml:space="preserve">宇都宮市八千代１－５－１２  </t>
  </si>
  <si>
    <t>レオン自動機健康保険組合</t>
  </si>
  <si>
    <t xml:space="preserve">宇都宮市野沢町２－３  </t>
  </si>
  <si>
    <t>カルビー健康保険組合</t>
  </si>
  <si>
    <t xml:space="preserve">宇都宮市清原工業団地２３－７  </t>
  </si>
  <si>
    <t>群馬銀行健康保険組合</t>
  </si>
  <si>
    <t xml:space="preserve">前橋市元総社町１９４  </t>
  </si>
  <si>
    <t>群馬県農業団体健康保険組合</t>
  </si>
  <si>
    <t xml:space="preserve">前橋市亀里町１３１０（ＪＡビル内） </t>
  </si>
  <si>
    <t>太陽誘電健康保険組合</t>
  </si>
  <si>
    <t xml:space="preserve">高崎市栄町８－１  </t>
  </si>
  <si>
    <t>リケンテクノス健康保険組合</t>
  </si>
  <si>
    <t xml:space="preserve">千代田区神田淡路町２－１０１  </t>
  </si>
  <si>
    <t>東和銀行健康保険組合</t>
  </si>
  <si>
    <t xml:space="preserve">前橋市本町２－１２－６（東和銀行本店９階） </t>
  </si>
  <si>
    <t>関東いすゞ健康保険組合</t>
  </si>
  <si>
    <t xml:space="preserve">高崎市宮原町１－２１  </t>
  </si>
  <si>
    <t>明星電気健康保険組合</t>
  </si>
  <si>
    <t xml:space="preserve">伊勢崎市長沼町２２２３  </t>
  </si>
  <si>
    <t>群馬県自動車販売健康保険組合</t>
  </si>
  <si>
    <t xml:space="preserve">前橋市野中町５６４  </t>
  </si>
  <si>
    <t>北関東しんきん健康保険組合</t>
  </si>
  <si>
    <t>群馬県藤岡市藤岡１－１（しののめ信用金庫藤岡東支店２階）</t>
  </si>
  <si>
    <t>ミツバ健康保険組合</t>
  </si>
  <si>
    <t xml:space="preserve">桐生市錦町２－２－１４  </t>
  </si>
  <si>
    <t>サンデン健康保険組合</t>
  </si>
  <si>
    <t xml:space="preserve">伊勢崎市寿町２０  </t>
  </si>
  <si>
    <t>ベイシアグループ健康保険組合</t>
  </si>
  <si>
    <t xml:space="preserve">前橋市亀里町９００番地  </t>
  </si>
  <si>
    <t>日本信号健康保険組合</t>
  </si>
  <si>
    <t xml:space="preserve">久喜市江面字大谷１８３６－１ </t>
  </si>
  <si>
    <t>ＵＤトラックス健康保険組合</t>
  </si>
  <si>
    <t xml:space="preserve">上尾市大字壱丁目１番地  </t>
  </si>
  <si>
    <t>日本ピストンリング健康保険組合</t>
  </si>
  <si>
    <t>さいたま市中央区本町東５－１２－１０（ＮＰＲ与野ビル４階）</t>
  </si>
  <si>
    <t>リケン健康保険組合</t>
  </si>
  <si>
    <t xml:space="preserve">熊谷市末広４－１４－１  </t>
  </si>
  <si>
    <t>川口工業健康保険組合</t>
  </si>
  <si>
    <t xml:space="preserve">川口市本町３－２－２２工房ビルディング４階 </t>
  </si>
  <si>
    <t>新電元工業健康保険組合</t>
  </si>
  <si>
    <t xml:space="preserve">飯能市南町２－３２  </t>
  </si>
  <si>
    <t>ボッシュ健康保険組合</t>
  </si>
  <si>
    <t xml:space="preserve">東松山市箭弓町２－５－５  </t>
  </si>
  <si>
    <t>サイボー健康保険組合</t>
  </si>
  <si>
    <t xml:space="preserve">川口市前川１－１－７０  </t>
  </si>
  <si>
    <t>曙ブレーキ工業健康保険組合</t>
  </si>
  <si>
    <t xml:space="preserve">羽生市東５－８－３  </t>
  </si>
  <si>
    <t>埼玉機械工業健康保険組合</t>
  </si>
  <si>
    <t xml:space="preserve">さいたま市大宮区桜木町４－９９３－１ </t>
  </si>
  <si>
    <t>山昭健康保険組合</t>
  </si>
  <si>
    <t xml:space="preserve">狭山市狭山２４－３４  </t>
  </si>
  <si>
    <t>リズム時計健康保険組合</t>
  </si>
  <si>
    <t xml:space="preserve">さいたま市大宮区北袋町１－２９９－１２ </t>
  </si>
  <si>
    <t>藤倉ゴム工業健康保険組合</t>
  </si>
  <si>
    <t xml:space="preserve">さいたま市岩槻区上野６－１２－８ </t>
  </si>
  <si>
    <t>サンケン電気健康保険組合</t>
  </si>
  <si>
    <t xml:space="preserve">新座市北野３－６－３  </t>
  </si>
  <si>
    <t>武蔵野銀行健康保険組合</t>
  </si>
  <si>
    <t>さいたま市大宮区宮町１－３０（武蔵野銀行大宮支店３階）</t>
  </si>
  <si>
    <t>科学技術健康保険組合</t>
  </si>
  <si>
    <t xml:space="preserve">和光市広沢２－１  </t>
  </si>
  <si>
    <t>さいしん健康保険組合</t>
  </si>
  <si>
    <t>埼玉県熊谷市本町１丁目１３０番地１</t>
  </si>
  <si>
    <t>埼玉県農協健康保険組合</t>
  </si>
  <si>
    <t xml:space="preserve">さいたま市浦和区高砂３－１２－９（農林会館内） </t>
  </si>
  <si>
    <t>マーレ健康保険組合</t>
  </si>
  <si>
    <t xml:space="preserve">川越市下赤坂字大野原５９１  </t>
  </si>
  <si>
    <t>埼玉県金属加工健康保険組合</t>
  </si>
  <si>
    <t xml:space="preserve">さいたま市北区宮原町２－２２－１１（荒井ビル２階） </t>
  </si>
  <si>
    <t>埼玉県建設業健康保険組合</t>
  </si>
  <si>
    <t xml:space="preserve">さいたま市南区鹿手袋４－１－７（建産連会館６階） </t>
  </si>
  <si>
    <t>ニシウミグループ健康保険組合</t>
  </si>
  <si>
    <t xml:space="preserve">川越市芳野台３－１－１ </t>
  </si>
  <si>
    <t>埼玉しんきん健康保険組合</t>
  </si>
  <si>
    <t xml:space="preserve">川越市脇田本町１５－１３（東上パールビル５階） </t>
  </si>
  <si>
    <t>埼玉県医師会健康保険組合</t>
  </si>
  <si>
    <t xml:space="preserve">さいたま市浦和区仲町３－５－１（埼玉県県民健康センター４階） </t>
  </si>
  <si>
    <t>キッコーマン健康保険組合</t>
  </si>
  <si>
    <t xml:space="preserve">野田市野田２５０  </t>
  </si>
  <si>
    <t>ヤマサ健康保険組合</t>
  </si>
  <si>
    <t xml:space="preserve">銚子市新生町２－１０－１  </t>
  </si>
  <si>
    <t>千葉銀行健康保険組合</t>
  </si>
  <si>
    <t xml:space="preserve">千葉市中央区千葉港１－２  </t>
  </si>
  <si>
    <t>千葉県医業健康保険組合</t>
  </si>
  <si>
    <t xml:space="preserve">千葉市中央区千葉港７－１（ホテルニューツカモト３階） </t>
  </si>
  <si>
    <t>山崎製パン健康保険組合</t>
  </si>
  <si>
    <t xml:space="preserve">千代田区神田岩本町１（清水ビル５階） </t>
  </si>
  <si>
    <t>鬼怒川ゴム健康保険組合</t>
  </si>
  <si>
    <t xml:space="preserve">千葉市稲毛区長沼町３３０  </t>
  </si>
  <si>
    <t>勝又健康保険組合</t>
  </si>
  <si>
    <t xml:space="preserve">千葉市中央区本町２－２－１０  </t>
  </si>
  <si>
    <t>京葉銀行健康保険組合</t>
  </si>
  <si>
    <t xml:space="preserve">千葉市中央区千葉港５－４５  </t>
  </si>
  <si>
    <t>千葉県機械金属健康保険組合</t>
  </si>
  <si>
    <t xml:space="preserve">千葉市中央区栄町３６－１０（ＹＳ千葉中央ビル２階） </t>
  </si>
  <si>
    <t>双葉電子健康保険組合</t>
  </si>
  <si>
    <t xml:space="preserve">茂原市大芝６２９  </t>
  </si>
  <si>
    <t>千葉県自動車販売整備健康保険組合</t>
  </si>
  <si>
    <t xml:space="preserve">千葉市美浜区新港１５６（千葉県自動車会館２号館） </t>
  </si>
  <si>
    <t>千葉トヨタ健康保険組合</t>
  </si>
  <si>
    <t xml:space="preserve">千葉市中央区登戸２－２－７（千葉トヨタビル） </t>
  </si>
  <si>
    <t>千葉県農協健康保険組合</t>
  </si>
  <si>
    <t xml:space="preserve">千葉市中央区新千葉３－２－６  </t>
  </si>
  <si>
    <t>君津製鉄所関連健康保険組合</t>
  </si>
  <si>
    <t>木更津市築地１－１（君津製鐵所ビジネスセンター３階３０４号室）</t>
  </si>
  <si>
    <t>千葉県しんきん健康保険組合</t>
  </si>
  <si>
    <t xml:space="preserve">千葉市中央区弁天３－１４－３  </t>
  </si>
  <si>
    <t>千葉県日産自動車健康保険組合</t>
  </si>
  <si>
    <t xml:space="preserve">千葉市美浜区新港１８４  </t>
  </si>
  <si>
    <t>千葉県建設業健康保険組合</t>
  </si>
  <si>
    <t xml:space="preserve">千葉市中央区中央港１－１３－１  </t>
  </si>
  <si>
    <t>千葉県食品製造健康保険組合</t>
  </si>
  <si>
    <t xml:space="preserve">千葉市中央区問屋町１３－６  </t>
  </si>
  <si>
    <t>京葉ガス健康保険組合</t>
  </si>
  <si>
    <t xml:space="preserve">市川市市川南２－８－８  </t>
  </si>
  <si>
    <t>千葉県トラック健康保険組合</t>
  </si>
  <si>
    <t xml:space="preserve">習志野市茜浜１－１０－２  </t>
  </si>
  <si>
    <t>オリエンタルランド健康保険組合</t>
  </si>
  <si>
    <t xml:space="preserve">浦安市舞浜１－１  </t>
  </si>
  <si>
    <t>亀田総合病院健康保険組合</t>
  </si>
  <si>
    <t xml:space="preserve">千葉市中央区本千葉町３－１（明治安田生命千葉ビル７階） </t>
  </si>
  <si>
    <t>味の素健康保険組合</t>
  </si>
  <si>
    <t>中央区京橋１－１９－５（株味の素コミュニケーションズ京橋ビル７階）</t>
  </si>
  <si>
    <t>デイ・シイ健康保険組合</t>
  </si>
  <si>
    <t>川崎市川崎区東田町８番地（パレール三井ビルディング１７階）</t>
  </si>
  <si>
    <t>日産自動車健康保険組合</t>
  </si>
  <si>
    <t xml:space="preserve">横浜市西区高島２－６－３２（横浜東口ウィスポートビル２０階） </t>
  </si>
  <si>
    <t>富士フイルムグループ健康保険組合</t>
  </si>
  <si>
    <t xml:space="preserve">小田原市扇町２－１２－１  </t>
  </si>
  <si>
    <t>富士通健康保険組合</t>
  </si>
  <si>
    <t xml:space="preserve">川崎市中原区小杉町３－２６４－３（ユニオンビル４階） </t>
  </si>
  <si>
    <t>三菱化工機健康保険組合</t>
  </si>
  <si>
    <t>川崎市川崎区宮前町１－２</t>
  </si>
  <si>
    <t>京三製作所健康保険組合</t>
  </si>
  <si>
    <t xml:space="preserve">横浜市鶴見区平安町２－２９  </t>
  </si>
  <si>
    <t>神奈川運輸業健康保険組合</t>
  </si>
  <si>
    <t xml:space="preserve">横浜市神奈川区青木町８－１  </t>
  </si>
  <si>
    <t>東京機械健康保険組合</t>
  </si>
  <si>
    <t xml:space="preserve">港区芝５－２６－２４  </t>
  </si>
  <si>
    <t>日本鋳造健康保険組合</t>
  </si>
  <si>
    <t xml:space="preserve">川崎市川崎区白石町２－１  </t>
  </si>
  <si>
    <t>ＪＶＣケンウッド健康保険組合</t>
  </si>
  <si>
    <t xml:space="preserve">八王子市石川町２９６７番地３  </t>
  </si>
  <si>
    <t>横浜港湾健康保険組合</t>
  </si>
  <si>
    <t xml:space="preserve">横浜市中区本町４－４３（セボン関内第２ビル８階） </t>
  </si>
  <si>
    <t>横浜銀行健康保険組合</t>
  </si>
  <si>
    <t xml:space="preserve">横浜市西区みなとみらい３－１－１ </t>
  </si>
  <si>
    <t>小松製作所健康保険組合</t>
  </si>
  <si>
    <t xml:space="preserve">港区赤坂２－３－６（コマツビル７階） </t>
  </si>
  <si>
    <t>日本飛行機健康保険組合</t>
  </si>
  <si>
    <t xml:space="preserve">横浜市金沢区昭和町３１７５  </t>
  </si>
  <si>
    <t>横浜港運健康保険組合</t>
  </si>
  <si>
    <t xml:space="preserve">横浜市中区北仲通り４－４４  </t>
  </si>
  <si>
    <t>神奈川県医療従事者健康保険組合</t>
  </si>
  <si>
    <t>横浜市中区長者町３－８－１１（リッシュアヴェニュー横濱関内５階）</t>
  </si>
  <si>
    <t>神奈川県協同健康保険組合</t>
  </si>
  <si>
    <t xml:space="preserve">平塚市松風町６－１  </t>
  </si>
  <si>
    <t>トヨタ自動車東日本健康保険組合</t>
  </si>
  <si>
    <t xml:space="preserve">宮城県黒川郡大衡村中央平１番地  </t>
  </si>
  <si>
    <t>日本発条健康保険組合</t>
  </si>
  <si>
    <t xml:space="preserve">横浜市金沢区福浦３－１０  </t>
  </si>
  <si>
    <t>東洋電機健康保険組合</t>
  </si>
  <si>
    <t xml:space="preserve">横浜市金沢区福浦３－８  </t>
  </si>
  <si>
    <t>神奈川県鉄工業健康保険組合</t>
  </si>
  <si>
    <t>川崎市川崎区東田町８番地（パレール三井ビルディング８階８０２号室）</t>
  </si>
  <si>
    <t>プレス工業健康保険組合</t>
  </si>
  <si>
    <t xml:space="preserve">川崎市川崎区塩浜１－１－１  </t>
  </si>
  <si>
    <t>神奈川鉄鋼産業健康保険組合</t>
  </si>
  <si>
    <t xml:space="preserve">川崎市川崎区南町１－１（日本生命川崎ビル３階） </t>
  </si>
  <si>
    <t>トヨタウエインズグループ健康保険組合</t>
  </si>
  <si>
    <t xml:space="preserve">横浜市中区山下町３３（ウエインズビル３階） </t>
  </si>
  <si>
    <t>不二サッシ健康保険組合</t>
  </si>
  <si>
    <t xml:space="preserve">川崎市幸区鹿島田１－１－２（新川崎三井ビル５階） </t>
  </si>
  <si>
    <t>東亜建設工業健康保険組合</t>
  </si>
  <si>
    <t xml:space="preserve">新宿区西新宿３－７－１（新宿パークタワー３１階） </t>
  </si>
  <si>
    <t>神奈川県自動車販売健康保険組合</t>
  </si>
  <si>
    <t>神奈川県横浜市中区山下町２２４番地１</t>
  </si>
  <si>
    <t>神奈川県石油業健康保険組合</t>
  </si>
  <si>
    <t xml:space="preserve">横浜市中区万代町３－５－３（石油会館３階） </t>
  </si>
  <si>
    <t>東芝健康保険組合</t>
  </si>
  <si>
    <t xml:space="preserve">川崎市幸区小向東芝町１番地  </t>
  </si>
  <si>
    <t>日新健康保険組合</t>
  </si>
  <si>
    <t xml:space="preserve">横浜市中区尾上町６－８１（ニッセイ横浜尾上町ビル８階） </t>
  </si>
  <si>
    <t>富士通ゼネラル健康保険組合</t>
  </si>
  <si>
    <t xml:space="preserve">川崎市高津区末長３丁目３番１７号 </t>
  </si>
  <si>
    <t>中山鋼業健康保険組合</t>
  </si>
  <si>
    <t xml:space="preserve">大阪市西淀川区西島１－２－１３３ </t>
  </si>
  <si>
    <t>オカムラグループ健康保険組合</t>
  </si>
  <si>
    <t xml:space="preserve">千代田区永田町２－１３－２  </t>
  </si>
  <si>
    <t>市光工業健康保険組合</t>
  </si>
  <si>
    <t xml:space="preserve">伊勢原市板戸８０  </t>
  </si>
  <si>
    <t>ＫＴグループ健康保険組合</t>
  </si>
  <si>
    <t xml:space="preserve">横浜市神奈川区浦島丘３－３０  </t>
  </si>
  <si>
    <t>アツギ健康保険組合</t>
  </si>
  <si>
    <t xml:space="preserve">海老名市大谷北１－９－１  </t>
  </si>
  <si>
    <t>神奈川県電設健康保険組合</t>
  </si>
  <si>
    <t xml:space="preserve">横浜市中区長者町４－９－３  </t>
  </si>
  <si>
    <t>バンテック健康保険組合</t>
  </si>
  <si>
    <t xml:space="preserve">川崎市川崎区日進町１－１４（キューブ川崎５階） </t>
  </si>
  <si>
    <t>上野グループ健康保険組合</t>
  </si>
  <si>
    <t xml:space="preserve">横浜市中区山下町４６（第１上野ビル） </t>
  </si>
  <si>
    <t>神奈川県自動車整備健康保険組合</t>
  </si>
  <si>
    <t>横浜市中区翁町１－６－６（神奈川県自動車整備振興会教育センター内）</t>
  </si>
  <si>
    <t>東プレ健康保険組合</t>
  </si>
  <si>
    <t xml:space="preserve">相模原市中央区南橋本３－２－２５ </t>
  </si>
  <si>
    <t>アマダ健康保険組合</t>
  </si>
  <si>
    <t xml:space="preserve">伊勢原市石田２００  </t>
  </si>
  <si>
    <t>神奈川県建設業健康保険組合</t>
  </si>
  <si>
    <t xml:space="preserve">横浜市中区太田町２－２２（神奈川県建設会館４階） </t>
  </si>
  <si>
    <t>ゼロ健康保険組合</t>
  </si>
  <si>
    <t xml:space="preserve">川崎市幸区堀川町５８０番地（ソリッドスクエア西館６階） </t>
  </si>
  <si>
    <t>神奈川県管工事業健康保険組合</t>
  </si>
  <si>
    <t xml:space="preserve">横浜市中区扇町１－２－１（横浜市管工事協同組合２階） </t>
  </si>
  <si>
    <t>神奈川県電子電気機器健康保険組合</t>
  </si>
  <si>
    <t xml:space="preserve">横浜市西区南軽井沢１１－１  </t>
  </si>
  <si>
    <t>神奈川県プラスチック事業健康保険組合</t>
  </si>
  <si>
    <t xml:space="preserve">横浜市神奈川区沢渡１－２（菱興高島台第３ビル７階） </t>
  </si>
  <si>
    <t>京セラ健康保険組合</t>
  </si>
  <si>
    <t xml:space="preserve">京都市伏見区竹田鳥羽殿町６番地  </t>
  </si>
  <si>
    <t>河西工業健康保険組合</t>
  </si>
  <si>
    <t xml:space="preserve">神奈川県高座郡寒川町宮山３３１６ </t>
  </si>
  <si>
    <t>神奈川県情報サービス産業健康保険組合</t>
  </si>
  <si>
    <t xml:space="preserve">横浜市西区北幸２－１０－３９（日総第５ビル７階） </t>
  </si>
  <si>
    <t>丸全昭和運輸健康保険組合</t>
  </si>
  <si>
    <t xml:space="preserve">横浜市中区南仲通２－１５  </t>
  </si>
  <si>
    <t>神奈川県食品製造健康保険組合</t>
  </si>
  <si>
    <t xml:space="preserve">横浜市西区高島２－１２－６（ヨコハマジャスト１号館７階） </t>
  </si>
  <si>
    <t>東京応化工業健康保険組合</t>
  </si>
  <si>
    <t xml:space="preserve">川崎市中原区中丸子１５０  </t>
  </si>
  <si>
    <t>アルバック健康保険組合</t>
  </si>
  <si>
    <t xml:space="preserve">茅ケ崎市萩園２５００  </t>
  </si>
  <si>
    <t>ニフコ健康保険組合</t>
  </si>
  <si>
    <t>神奈川県横須賀市光の丘５番３号</t>
  </si>
  <si>
    <t>ナイスグループ健康保険組合</t>
  </si>
  <si>
    <t xml:space="preserve">横浜市鶴見区鶴見中央４－３３－１（ナイスビル７階） </t>
  </si>
  <si>
    <t>旭ファイバーグラス健康保険組合</t>
  </si>
  <si>
    <t xml:space="preserve">神奈川県高座郡寒川町一之宮６－１１－１ </t>
  </si>
  <si>
    <t>富士ソフト健康保険組合</t>
  </si>
  <si>
    <t xml:space="preserve">鎌倉市岡本２－１３－１８  </t>
  </si>
  <si>
    <t>マクニカ健康保険組合</t>
  </si>
  <si>
    <t xml:space="preserve">横浜市港北区新横浜１－５－５（マクニカ第２ビル） </t>
  </si>
  <si>
    <t>デンカ健康保険組合</t>
  </si>
  <si>
    <t xml:space="preserve">糸魚川市大字青海２２０９番地  </t>
  </si>
  <si>
    <t>新興プランテック・ニイガタ健康保険組合</t>
  </si>
  <si>
    <t xml:space="preserve">新潟市東区山木戸１５００番地１  </t>
  </si>
  <si>
    <t>ツガミ健康保険組合</t>
  </si>
  <si>
    <t xml:space="preserve">長岡市東蔵王１－１－１  </t>
  </si>
  <si>
    <t>新潟臨港健康保険組合</t>
  </si>
  <si>
    <t xml:space="preserve">新潟市中央区万代５－１１－３０  </t>
  </si>
  <si>
    <t>第四銀行健康保険組合</t>
  </si>
  <si>
    <t xml:space="preserve">新潟市中央区上大川前通八番町１２４５番地 </t>
  </si>
  <si>
    <t>北越銀行健康保険組合</t>
  </si>
  <si>
    <t xml:space="preserve">長岡市今朝白１－９－２０（北越東ビル３階） </t>
  </si>
  <si>
    <t>新潟県農業団体健康保険組合</t>
  </si>
  <si>
    <t xml:space="preserve">新潟市中央区南横堀町２９４番地１ </t>
  </si>
  <si>
    <t>大光銀行健康保険組合</t>
  </si>
  <si>
    <t xml:space="preserve">長岡市大手通１－５－６  </t>
  </si>
  <si>
    <t>新潟日産自動車健康保険組合</t>
  </si>
  <si>
    <t xml:space="preserve">新潟市中央区新光町１－７  </t>
  </si>
  <si>
    <t>コロナ健康保険組合</t>
  </si>
  <si>
    <t xml:space="preserve">三条市東新保７－７  </t>
  </si>
  <si>
    <t>日本精機健康保険組合</t>
  </si>
  <si>
    <t xml:space="preserve">長岡市東蔵王２－２－３４  </t>
  </si>
  <si>
    <t>植木組健康保険組合</t>
  </si>
  <si>
    <t>新潟県柏崎市駅前１丁目５番４５号</t>
  </si>
  <si>
    <t>ビー・エス・エヌ健康保険組合</t>
  </si>
  <si>
    <t>新潟市中央区川岸町三丁目１８番地</t>
  </si>
  <si>
    <t>直江津電子健康保険組合</t>
  </si>
  <si>
    <t xml:space="preserve">上越市頸城区城野腰５９６－２  </t>
  </si>
  <si>
    <t>北陸銀行健康保険組合</t>
  </si>
  <si>
    <t xml:space="preserve">富山市丸の内１－８－１０  </t>
  </si>
  <si>
    <t>北陸電力健康保険組合</t>
  </si>
  <si>
    <t xml:space="preserve">富山市牛島町１５－１  </t>
  </si>
  <si>
    <t>富山地方鉄道健康保険組合</t>
  </si>
  <si>
    <t xml:space="preserve">富山市桜町１－１－３６（地鉄ビル内） </t>
  </si>
  <si>
    <t>北陸電気工事健康保険組合</t>
  </si>
  <si>
    <t xml:space="preserve">富山市小中２６９  </t>
  </si>
  <si>
    <t>不二越健康保険組合</t>
  </si>
  <si>
    <t xml:space="preserve">富山市石金２－３－６０  </t>
  </si>
  <si>
    <t>ＹＫＫ健康保険組合</t>
  </si>
  <si>
    <t xml:space="preserve">黒部市吉田２００  </t>
  </si>
  <si>
    <t>三協・立山健康保険組合</t>
  </si>
  <si>
    <t xml:space="preserve">高岡市早川２８番地  </t>
  </si>
  <si>
    <t>日本カーバイド工業健康保険組合</t>
  </si>
  <si>
    <t xml:space="preserve">滑川市大島５３０  </t>
  </si>
  <si>
    <t>富山第一銀行健康保険組合</t>
  </si>
  <si>
    <t xml:space="preserve">富山市西町５－１  </t>
  </si>
  <si>
    <t>富山県自動車販売店健康保険組合</t>
  </si>
  <si>
    <t xml:space="preserve">富山市新庄町字馬場１８－８（富山県自販会館内） </t>
  </si>
  <si>
    <t>ＴＩＳインテックグループ健康保険組合</t>
  </si>
  <si>
    <t xml:space="preserve">富山市牛島新町５－５  </t>
  </si>
  <si>
    <t>ゴールドウイン健康保険組合</t>
  </si>
  <si>
    <t xml:space="preserve">小矢部市清沢２３０  </t>
  </si>
  <si>
    <t>北陸電気工業健康保険組合</t>
  </si>
  <si>
    <t xml:space="preserve">富山市下大久保３１５８番地  </t>
  </si>
  <si>
    <t>北國銀行健康保険組合</t>
  </si>
  <si>
    <t xml:space="preserve">金沢市広岡２丁目１２番６号  </t>
  </si>
  <si>
    <t>北陸鉄道健康保険組合</t>
  </si>
  <si>
    <t xml:space="preserve">金沢市割出町５５６  </t>
  </si>
  <si>
    <t>津田駒工業健康保険組合</t>
  </si>
  <si>
    <t xml:space="preserve">金沢市野町５－１８－１８  </t>
  </si>
  <si>
    <t>石川県自動車販売店健康保険組合</t>
  </si>
  <si>
    <t>金沢市直江東２－１２２－１</t>
  </si>
  <si>
    <t>北陸地区信用金庫健康保険組合</t>
  </si>
  <si>
    <t xml:space="preserve">金沢市尾張町１－４－１５（信金中央金庫北陸支店内） </t>
  </si>
  <si>
    <t>北國新聞健康保険組合</t>
  </si>
  <si>
    <t xml:space="preserve">金沢市南町２－１  </t>
  </si>
  <si>
    <t>澁谷工業健康保険組合</t>
  </si>
  <si>
    <t xml:space="preserve">金沢市大豆田本町甲５８  </t>
  </si>
  <si>
    <t>北陸情報産業健康保険組合</t>
  </si>
  <si>
    <t>金沢市鞍月５－１８１</t>
  </si>
  <si>
    <t>セーレン健康保険組合</t>
  </si>
  <si>
    <t xml:space="preserve">福井市毛矢１－１０－１（セーレンビル９階） </t>
  </si>
  <si>
    <t>福井銀行健康保険組合</t>
  </si>
  <si>
    <t xml:space="preserve">福井市順化１－３－３（福銀センタービル５階） </t>
  </si>
  <si>
    <t>福井県自動車販売整備健康保険組合</t>
  </si>
  <si>
    <t xml:space="preserve">福井市日之出５－６－１７（日之出ビル４階） </t>
  </si>
  <si>
    <t>サカイ健康保険組合</t>
  </si>
  <si>
    <t xml:space="preserve">福井市花堂中２－１４－２１  </t>
  </si>
  <si>
    <t>福井県機械工業健康保険組合</t>
  </si>
  <si>
    <t xml:space="preserve">福井市若栄町５０８  </t>
  </si>
  <si>
    <t>福邦銀行健康保険組合</t>
  </si>
  <si>
    <t xml:space="preserve">福井市田原１－５－１  </t>
  </si>
  <si>
    <t>山梨中央銀行健康保険組合</t>
  </si>
  <si>
    <t xml:space="preserve">甲府市丸の内１－２０－８  </t>
  </si>
  <si>
    <t>山梨県自動車販売整備健康保険組合</t>
  </si>
  <si>
    <t xml:space="preserve">笛吹市石和町唐柏１０００－７（山梨県自動車販売店会館） </t>
  </si>
  <si>
    <t>山日ＹＢＳ健康保険組合</t>
  </si>
  <si>
    <t xml:space="preserve">甲府市北口２－６－１０  </t>
  </si>
  <si>
    <t>ファナック健康保険組合</t>
  </si>
  <si>
    <t xml:space="preserve">山梨県南都留郡忍野村忍草字古馬場３５８０番地 </t>
  </si>
  <si>
    <t>八十二銀行健康保険組合</t>
  </si>
  <si>
    <t xml:space="preserve">長野市岡田１７８－８  </t>
  </si>
  <si>
    <t>長野県農業協同組合健康保険組合</t>
  </si>
  <si>
    <t xml:space="preserve">長野市大字南長野北石堂町１１７７－３ </t>
  </si>
  <si>
    <t>長野県食品健康保険組合</t>
  </si>
  <si>
    <t>長野県松本市深志２－２－１５</t>
  </si>
  <si>
    <t>信濃毎日新聞健康保険組合</t>
  </si>
  <si>
    <t xml:space="preserve">長野市南県町６５７  </t>
  </si>
  <si>
    <t>長野県機械金属健康保険組合</t>
  </si>
  <si>
    <t xml:space="preserve">松本市大手３－６－２０  </t>
  </si>
  <si>
    <t>日本電産サンキョー健康保険組合</t>
  </si>
  <si>
    <t xml:space="preserve">長野県諏訪郡下諏訪町５３２９番地 </t>
  </si>
  <si>
    <t>ＫＯＡ健康保険組合</t>
  </si>
  <si>
    <t xml:space="preserve">伊那市荒井３６７２番地  </t>
  </si>
  <si>
    <t>長野県自動車販売店健康保険組合</t>
  </si>
  <si>
    <t xml:space="preserve">長野市大字高田五分一沖６７９－１０ </t>
  </si>
  <si>
    <t>ミネベアミツミ健康保険組合</t>
  </si>
  <si>
    <t xml:space="preserve">長野県北佐久郡御代田町御代田４１０６－７３ </t>
  </si>
  <si>
    <t>甲信越しんきん健康保険組合</t>
  </si>
  <si>
    <t xml:space="preserve">長野市新田町１４６２番地（第二銀座ビル３階） </t>
  </si>
  <si>
    <t>長野銀行健康保険組合</t>
  </si>
  <si>
    <t xml:space="preserve">松本市渚２－９－３８  </t>
  </si>
  <si>
    <t>甲信越信用組合健康保険組合</t>
  </si>
  <si>
    <t xml:space="preserve">長野市新田町１１０３－１（長野県信用組合本店５階） </t>
  </si>
  <si>
    <t>北野建設健康保険組合</t>
  </si>
  <si>
    <t xml:space="preserve">長野市県町５２４  </t>
  </si>
  <si>
    <t>キッセイ健康保険組合</t>
  </si>
  <si>
    <t xml:space="preserve">松本市芳野１９番４８号  </t>
  </si>
  <si>
    <t>長野県卸商業団地健康保険組合</t>
  </si>
  <si>
    <t xml:space="preserve">長野市アークス１－３２  </t>
  </si>
  <si>
    <t>エプソン健康保険組合</t>
  </si>
  <si>
    <t xml:space="preserve">諏訪市湖岸通り１－１６－２  </t>
  </si>
  <si>
    <t>十六銀行健康保険組合</t>
  </si>
  <si>
    <t xml:space="preserve">岐阜市神田町８－２６  </t>
  </si>
  <si>
    <t>イビデン健康保険組合</t>
  </si>
  <si>
    <t xml:space="preserve">大垣市日の出町１－１  </t>
  </si>
  <si>
    <t>大垣共立銀行健康保険組合</t>
  </si>
  <si>
    <t xml:space="preserve">大垣市郭町３－９８  </t>
  </si>
  <si>
    <t>岐阜繊維健康保険組合</t>
  </si>
  <si>
    <t xml:space="preserve">岐阜市三歳町３－１１－７  </t>
  </si>
  <si>
    <t>岐阜信用金庫健康保険組合</t>
  </si>
  <si>
    <t xml:space="preserve">岐阜市神田町６－１１  </t>
  </si>
  <si>
    <t>関ヶ原石材健康保険組合</t>
  </si>
  <si>
    <t xml:space="preserve">岐阜県不破郡関ケ原町２６８２  </t>
  </si>
  <si>
    <t>岐阜県自動車販売健康保険組合</t>
  </si>
  <si>
    <t xml:space="preserve">岐阜市日置江２６４８－２  </t>
  </si>
  <si>
    <t>三岐しんきん健康保険組合</t>
  </si>
  <si>
    <t>岐阜県可児市下恵土2885番地１</t>
  </si>
  <si>
    <t>岐阜県プラスチック事業健康保険組合</t>
  </si>
  <si>
    <t xml:space="preserve">岐阜市六条南２－１１－１（岐阜産業会館４階） </t>
  </si>
  <si>
    <t>中部アイティ産業健康保険組合</t>
  </si>
  <si>
    <t>大垣市加賀野４－１－７（ソフトピアジャパンセンター９１０）</t>
  </si>
  <si>
    <t>ヤマハ健康保険組合</t>
  </si>
  <si>
    <t xml:space="preserve">浜松市中区中沢町１０－１  </t>
  </si>
  <si>
    <t>スズキ健康保険組合</t>
  </si>
  <si>
    <t xml:space="preserve">浜松市南区増楽町２０番地  </t>
  </si>
  <si>
    <t>エンシュウ健康保険組合</t>
  </si>
  <si>
    <t xml:space="preserve">浜松市南区高塚町４８８８  </t>
  </si>
  <si>
    <t>静岡県農業団体健康保険組合</t>
  </si>
  <si>
    <t xml:space="preserve">静岡市駿河区西島１０３６－１  </t>
  </si>
  <si>
    <t>静岡銀行健康保険組合</t>
  </si>
  <si>
    <t xml:space="preserve">静岡市清水区草薙北２－１  </t>
  </si>
  <si>
    <t>静岡鉄道健康保険組合</t>
  </si>
  <si>
    <t xml:space="preserve">静岡市葵区音羽町２１－２０（静鉄音羽ビル２階） </t>
  </si>
  <si>
    <t>特種東海健康保険組合</t>
  </si>
  <si>
    <t>静岡県島田市向島町４３７９</t>
  </si>
  <si>
    <t>遠州鉄道健康保険組合</t>
  </si>
  <si>
    <t xml:space="preserve">浜松市中区旭町１２－１  </t>
  </si>
  <si>
    <t>スルガ銀行健康保険組合</t>
  </si>
  <si>
    <t xml:space="preserve">沼津市通横町２３  </t>
  </si>
  <si>
    <t>鈴与健康保険組合</t>
  </si>
  <si>
    <t xml:space="preserve">静岡市清水区入船町８－２０  </t>
  </si>
  <si>
    <t>マーレエレクトリック健康保険組合</t>
  </si>
  <si>
    <t xml:space="preserve">沼津市大岡３７４４  </t>
  </si>
  <si>
    <t>旭テック健康保険組合</t>
  </si>
  <si>
    <t xml:space="preserve">菊川市東横地３３１１－１  </t>
  </si>
  <si>
    <t>静岡県西部機械工業健康保険組合</t>
  </si>
  <si>
    <t xml:space="preserve">浜松市中区曳馬２－１４－１７  </t>
  </si>
  <si>
    <t>静岡県東部機械工業健康保険組合</t>
  </si>
  <si>
    <t xml:space="preserve">静岡県駿東郡清水町久米田６３  </t>
  </si>
  <si>
    <t>フジ健康保険組合</t>
  </si>
  <si>
    <t xml:space="preserve">静岡市清水区清開１－４－１０  </t>
  </si>
  <si>
    <t>矢崎健康保険組合</t>
  </si>
  <si>
    <t xml:space="preserve">裾野市御宿１５００番地  </t>
  </si>
  <si>
    <t>静岡県信用金庫健康保険組合</t>
  </si>
  <si>
    <t xml:space="preserve">静岡市駿河区中田１－４－１７  </t>
  </si>
  <si>
    <t>スクロール健康保険組合</t>
  </si>
  <si>
    <t xml:space="preserve">浜松市中区佐藤２－２５－１１  </t>
  </si>
  <si>
    <t>大興製紙健康保険組合</t>
  </si>
  <si>
    <t xml:space="preserve">富士市上横割１０  </t>
  </si>
  <si>
    <t>静岡県石油健康保険組合</t>
  </si>
  <si>
    <t xml:space="preserve">静岡市駿河区緑が丘町１－３（静岡県石油会館） </t>
  </si>
  <si>
    <t>静岡県中部機械工業健康保険組合</t>
  </si>
  <si>
    <t xml:space="preserve">静岡市葵区栄町４－１０（静岡栄町ビル１２階） </t>
  </si>
  <si>
    <t>静岡県自動車販売健康保険組合</t>
  </si>
  <si>
    <t xml:space="preserve">静岡市駿河区南八幡町２２－８  </t>
  </si>
  <si>
    <t>ユニプレス健康保険組合</t>
  </si>
  <si>
    <t>横浜市港北区新横浜３－１９－１（ＬＩＶＭＯライジングビル１１階）</t>
  </si>
  <si>
    <t>静岡県トラック運送健康保険組合</t>
  </si>
  <si>
    <t xml:space="preserve">静岡市葵区宮前町２４  </t>
  </si>
  <si>
    <t>静岡県自動車整備健康保険組合</t>
  </si>
  <si>
    <t>静岡市駿河区中吉田１０－３６（静岡県自動車整備振興会総合会館２階）</t>
  </si>
  <si>
    <t>静岡県電気工事業健康保険組合</t>
  </si>
  <si>
    <t xml:space="preserve">静岡市駿河区津島町１２－２７  </t>
  </si>
  <si>
    <t>静岡県金属工業健康保険組合</t>
  </si>
  <si>
    <t xml:space="preserve">静岡市葵区伝馬町１１－３（迦葉館４階） </t>
  </si>
  <si>
    <t>製紙工業健康保険組合</t>
  </si>
  <si>
    <t xml:space="preserve">富士市日乃出町１６５－１（サンミック静岡ビル３階） </t>
  </si>
  <si>
    <t>矢崎化工健康保険組合</t>
  </si>
  <si>
    <t xml:space="preserve">静岡市駿河区小鹿２－２４－１  </t>
  </si>
  <si>
    <t>清水銀行健康保険組合</t>
  </si>
  <si>
    <t xml:space="preserve">静岡市清水区富士見町２－１  </t>
  </si>
  <si>
    <t>静岡新聞放送健康保険組合</t>
  </si>
  <si>
    <t xml:space="preserve">静岡市駿河区登呂３－１－１  </t>
  </si>
  <si>
    <t>エム・オー・エー健康保険組合</t>
  </si>
  <si>
    <t xml:space="preserve">熱海市田原本町９－１（熱海第一ビル６階） </t>
  </si>
  <si>
    <t>聖隷健康保険組合</t>
  </si>
  <si>
    <t xml:space="preserve">浜松市中区元城町２１８－２６（聖隷ビル） </t>
  </si>
  <si>
    <t>ノリタケグループ健康保険組合</t>
  </si>
  <si>
    <t xml:space="preserve">名古屋市西区則武新町３－１－３６ </t>
  </si>
  <si>
    <t>日本ガイシ健康保険組合</t>
  </si>
  <si>
    <t xml:space="preserve">名古屋市瑞穂区須田町２－５６  </t>
  </si>
  <si>
    <t>デンソー健康保険組合</t>
  </si>
  <si>
    <t xml:space="preserve">刈谷市新富町２－４１  </t>
  </si>
  <si>
    <t>日本車輌健康保険組合</t>
  </si>
  <si>
    <t xml:space="preserve">名古屋市熱田区三本松町１－１  </t>
  </si>
  <si>
    <t>近藤紡績健康保険組合</t>
  </si>
  <si>
    <t xml:space="preserve">名古屋市中区丸の内２－１８－２５（丸の内ＫＳビル８階） </t>
  </si>
  <si>
    <t>愛知時計電機健康保険組合</t>
  </si>
  <si>
    <t xml:space="preserve">名古屋市熱田区千年１－２－７０  </t>
  </si>
  <si>
    <t>豊田自動織機健康保険組合</t>
  </si>
  <si>
    <t xml:space="preserve">刈谷市宝町８－１  </t>
  </si>
  <si>
    <t>大同特殊鋼健康保険組合</t>
  </si>
  <si>
    <t xml:space="preserve">名古屋市熱田区神宮２－３－３０  </t>
  </si>
  <si>
    <t>名古屋鉄道健康保険組合</t>
  </si>
  <si>
    <t xml:space="preserve">名古屋市西区栄生２－２６－１１  </t>
  </si>
  <si>
    <t>トヨタ自動車健康保険組合</t>
  </si>
  <si>
    <t xml:space="preserve">豊田市丸山町６－２２  </t>
  </si>
  <si>
    <t>オークマ健康保険組合</t>
  </si>
  <si>
    <t xml:space="preserve">愛知県丹羽郡大口町下小口５－２５－１ </t>
  </si>
  <si>
    <t>興和健康保険組合</t>
  </si>
  <si>
    <t xml:space="preserve">名古屋市中区錦３－６－２９  </t>
  </si>
  <si>
    <t>ＵＡＣＪ健康保険組合</t>
  </si>
  <si>
    <t xml:space="preserve">名古屋市港区千年３－１－１２  </t>
  </si>
  <si>
    <t>愛知製鋼健康保険組合</t>
  </si>
  <si>
    <t xml:space="preserve">東海市荒尾町大脇９０番地  </t>
  </si>
  <si>
    <t>ナオリ健康保険組合</t>
  </si>
  <si>
    <t xml:space="preserve">名古屋市東区武平町５－１（名古屋栄ビルディング４階） </t>
  </si>
  <si>
    <t>日本特殊陶業健康保険組合</t>
  </si>
  <si>
    <t xml:space="preserve">名古屋市瑞穂区高辻町１４－１８  </t>
  </si>
  <si>
    <t>ダイドーリミテッド健康保険組合</t>
  </si>
  <si>
    <t xml:space="preserve">千代田区外神田３－１－１６  </t>
  </si>
  <si>
    <t>鳴海製陶健康保険組合</t>
  </si>
  <si>
    <t xml:space="preserve">名古屋市緑区鳴海町字伝治山３  </t>
  </si>
  <si>
    <t>名古屋港湾健康保険組合</t>
  </si>
  <si>
    <t xml:space="preserve">名古屋市港区港町１－１１（名古屋港湾会館３階） </t>
  </si>
  <si>
    <t>トヨタ車体健康保険組合</t>
  </si>
  <si>
    <t xml:space="preserve">刈谷市一里山町金山１００  </t>
  </si>
  <si>
    <t>愛知県農協健康保険組合</t>
  </si>
  <si>
    <t xml:space="preserve">名古屋市中区錦３－３－８  </t>
  </si>
  <si>
    <t>ブラザー健康保険組合</t>
  </si>
  <si>
    <t xml:space="preserve">名古屋市瑞穂区苗代町１５－１  </t>
  </si>
  <si>
    <t>トヨタ紡織健康保険組合</t>
  </si>
  <si>
    <t xml:space="preserve">刈谷市豊田町１－１  </t>
  </si>
  <si>
    <t>アイシン健康保険組合</t>
  </si>
  <si>
    <t>安城市三河安城東町２－８</t>
  </si>
  <si>
    <t>中部電力健康保険組合</t>
  </si>
  <si>
    <t xml:space="preserve">名古屋市東区東桜２－６－３０（東桜会館６階） </t>
  </si>
  <si>
    <t>東邦ガス健康保険組合</t>
  </si>
  <si>
    <t xml:space="preserve">名古屋市熱田区桜田町１９－１８  </t>
  </si>
  <si>
    <t>トヨタ販売連合健康保険組合</t>
  </si>
  <si>
    <t xml:space="preserve">名古屋市東区泉１－２３－３６  </t>
  </si>
  <si>
    <t>トーエネック健康保険組合</t>
  </si>
  <si>
    <t xml:space="preserve">名古屋市中区栄１－２０－３１  </t>
  </si>
  <si>
    <t>豊島健康保険組合</t>
  </si>
  <si>
    <t xml:space="preserve">名古屋市中区錦２－１５－１５（豊島ビル３階） </t>
  </si>
  <si>
    <t>愛知銀行健康保険組合</t>
  </si>
  <si>
    <t xml:space="preserve">名古屋市中区栄３－１４－１２  </t>
  </si>
  <si>
    <t>名古屋薬業健康保険組合</t>
  </si>
  <si>
    <t xml:space="preserve">名古屋市中区丸の内３－１－３５  </t>
  </si>
  <si>
    <t>中部日本放送健康保険組合</t>
  </si>
  <si>
    <t xml:space="preserve">名古屋市中区新栄１－２－８  </t>
  </si>
  <si>
    <t>名古屋木材健康保険組合</t>
  </si>
  <si>
    <t xml:space="preserve">名古屋市中区松原２－１８－１０  </t>
  </si>
  <si>
    <t>ＡＴグループ健康保険組合</t>
  </si>
  <si>
    <t xml:space="preserve">名古屋市昭和区円上町２６－８  </t>
  </si>
  <si>
    <t>豊田合成健康保険組合</t>
  </si>
  <si>
    <t xml:space="preserve">稲沢市井之口町中四反畑４５００  </t>
  </si>
  <si>
    <t>石塚硝子健康保険組合</t>
  </si>
  <si>
    <t xml:space="preserve">岩倉市川井町１８８０番地  </t>
  </si>
  <si>
    <t>東海染工健康保険組合</t>
  </si>
  <si>
    <t xml:space="preserve">清須市西枇杷島町子新田１－２ </t>
  </si>
  <si>
    <t>愛知県信用金庫健康保険組合</t>
  </si>
  <si>
    <t xml:space="preserve">名古屋市東区東桜２－１３－３０（ＮＴＰプラザ東新町１０階） </t>
  </si>
  <si>
    <t>名古屋文具紙製品健康保険組合</t>
  </si>
  <si>
    <t xml:space="preserve">名古屋市中区大須２－２－１（名古屋文具会館内） </t>
  </si>
  <si>
    <t>愛知電機健康保険組合</t>
  </si>
  <si>
    <t xml:space="preserve">春日井市愛知町１  </t>
  </si>
  <si>
    <t>東海マツダ販売健康保険組合</t>
  </si>
  <si>
    <t xml:space="preserve">名古屋市瑞穂区二野町３－１８  </t>
  </si>
  <si>
    <t>ＮＤＳ健康保険組合</t>
  </si>
  <si>
    <t>名古屋市中区千代田２－１５－１８（通信ビル６階）</t>
  </si>
  <si>
    <t>中部鋼鈑健康保険組合</t>
  </si>
  <si>
    <t xml:space="preserve">名古屋市中川区小碓通５－１  </t>
  </si>
  <si>
    <t>東海地区石油業健康保険組合</t>
  </si>
  <si>
    <t xml:space="preserve">名古屋市中区正木３－２－７０（石油会館） </t>
  </si>
  <si>
    <t>愛知県トラック事業健康保険組合</t>
  </si>
  <si>
    <t xml:space="preserve">名古屋市瑞穂区新開町１２－６（愛知トラック会館２階） </t>
  </si>
  <si>
    <t>ＮＴＰグループ健康保険組合</t>
  </si>
  <si>
    <t xml:space="preserve">名古屋市熱田区尾頭町２－２２（名古屋トヨペット本社ビル内） </t>
  </si>
  <si>
    <t>岡谷鋼機健康保険組合</t>
  </si>
  <si>
    <t xml:space="preserve">名古屋市中区栄２－４－１８  </t>
  </si>
  <si>
    <t>住友理工健康保険組合</t>
  </si>
  <si>
    <t xml:space="preserve">小牧市東３－１  </t>
  </si>
  <si>
    <t>中京銀行健康保険組合</t>
  </si>
  <si>
    <t xml:space="preserve">名古屋市中区栄３－３３－１３  </t>
  </si>
  <si>
    <t>フジパングループ健康保険組合</t>
  </si>
  <si>
    <t xml:space="preserve">名古屋市瑞穂区弥富通１－２１  </t>
  </si>
  <si>
    <t>愛知紙商健康保険組合</t>
  </si>
  <si>
    <t xml:space="preserve">名古屋市中区錦３－８－７（こまビル７階） </t>
  </si>
  <si>
    <t>シキシマパン健康保険組合</t>
  </si>
  <si>
    <t xml:space="preserve">名古屋市東区白壁５－３  </t>
  </si>
  <si>
    <t>イノアック健康保険組合</t>
  </si>
  <si>
    <t>愛知県名古屋市中村区名駅南２丁目１３番４号</t>
  </si>
  <si>
    <t>豊田通商健康保険組合</t>
  </si>
  <si>
    <t xml:space="preserve">名古屋市中村区名駅４－９－８  </t>
  </si>
  <si>
    <t>ＣＫＤ健康保険組合</t>
  </si>
  <si>
    <t xml:space="preserve">小牧市応時２－２５０  </t>
  </si>
  <si>
    <t>愛知県自動車販売健康保険組合</t>
  </si>
  <si>
    <t xml:space="preserve">名古屋市中区栄２－１０－１９（名古屋商工会議所ビル７階） </t>
  </si>
  <si>
    <t>新東工業健康保険組合</t>
  </si>
  <si>
    <t>豊川市穂ノ原３－１（新東工業株豊川製作所内２号館３階）</t>
  </si>
  <si>
    <t>愛三工業健康保険組合</t>
  </si>
  <si>
    <t xml:space="preserve">大府市共和町４－２８－１  </t>
  </si>
  <si>
    <t>大同メタル健康保険組合</t>
  </si>
  <si>
    <t xml:space="preserve">犬山市大字前原字天道新田  </t>
  </si>
  <si>
    <t>ユニーグループ健康保険組合</t>
  </si>
  <si>
    <t xml:space="preserve">稲沢市天池五反田町１番地  </t>
  </si>
  <si>
    <t>カゴメ健康保険組合</t>
  </si>
  <si>
    <t xml:space="preserve">名古屋市中区錦３－１４－１５  </t>
  </si>
  <si>
    <t>東海放送健康保険組合</t>
  </si>
  <si>
    <t xml:space="preserve">名古屋市東区東桜１－１４－２５（テレピア１３階） </t>
  </si>
  <si>
    <t>トヨタ関連部品健康保険組合</t>
  </si>
  <si>
    <t>豊田市若宮町２丁目６６番地　豊田グランドビル２Ｆ</t>
  </si>
  <si>
    <t>愛鉄連健康保険組合</t>
  </si>
  <si>
    <t xml:space="preserve">名古屋市中村区黄金通１－１８（フジコミュニティセンター） </t>
  </si>
  <si>
    <t>リンナイ健康保険組合</t>
  </si>
  <si>
    <t xml:space="preserve">名古屋市中川区福住町２－２６  </t>
  </si>
  <si>
    <t>スズケン健康保険組合</t>
  </si>
  <si>
    <t xml:space="preserve">名古屋市東区東片端町８番地（株スズケン本社ビル１階） </t>
  </si>
  <si>
    <t>カリモク健康保険組合</t>
  </si>
  <si>
    <t>愛知県知多郡東浦町大字藤江字皆栄町１０８</t>
  </si>
  <si>
    <t>マキタ健康保険組合</t>
  </si>
  <si>
    <t xml:space="preserve">安城市住吉町３－１１－８  </t>
  </si>
  <si>
    <t>コカ・コーラボトラーズジャパン健康保険組合</t>
  </si>
  <si>
    <t xml:space="preserve">名古屋市東区砂田橋４－１－４７  </t>
  </si>
  <si>
    <t>セディナ健康保険組合</t>
  </si>
  <si>
    <t xml:space="preserve">名古屋市中区丸の内３－２３－２０ </t>
  </si>
  <si>
    <t>メイテック健康保険組合</t>
  </si>
  <si>
    <t>東京都千代田区神田佐久間町２－１９　櫻岳ビル</t>
  </si>
  <si>
    <t>アペックス健康保険組合</t>
  </si>
  <si>
    <t xml:space="preserve">大府市柊山町２－４１８  </t>
  </si>
  <si>
    <t>キクチ健康保険組合</t>
  </si>
  <si>
    <t xml:space="preserve">春日井市高森台４－１１－１  </t>
  </si>
  <si>
    <t>サーラグループ健康保険組合</t>
  </si>
  <si>
    <t xml:space="preserve">豊橋市立花町５７番地  </t>
  </si>
  <si>
    <t>しんくみ東海北陸健康保険組合</t>
  </si>
  <si>
    <t xml:space="preserve">名古屋市中村区椿町３－２１（信用組合会館内） </t>
  </si>
  <si>
    <t>小島健康保険組合</t>
  </si>
  <si>
    <t xml:space="preserve">豊田市金谷町７－２０  </t>
  </si>
  <si>
    <t>ＦＵＪＩ健康保険組合</t>
  </si>
  <si>
    <t xml:space="preserve">知立市山町茶碓山１９  </t>
  </si>
  <si>
    <t>ヤマザキマザック健康保険組合</t>
  </si>
  <si>
    <t xml:space="preserve">愛知県丹羽郡大口町竹田１丁目１３１番地 </t>
  </si>
  <si>
    <t>大東建託健康保険組合</t>
  </si>
  <si>
    <t xml:space="preserve">港区港南２－１６－１（品川イーストワンタワー６階） </t>
  </si>
  <si>
    <t>愛知県情報サービス産業健康保険組合</t>
  </si>
  <si>
    <t xml:space="preserve">名古屋市中区錦２－２－１３（名古屋センタービル４階） </t>
  </si>
  <si>
    <t>ケー・ティー・シーグループ健康保険組合</t>
  </si>
  <si>
    <t xml:space="preserve">名古屋市千種区桜が丘２９４番地  </t>
  </si>
  <si>
    <t>愛知県医療健康保険組合</t>
  </si>
  <si>
    <t>名古屋市中区大須3丁目30番地60号</t>
  </si>
  <si>
    <t>リゾートトラスト健康保険組合</t>
  </si>
  <si>
    <t>名古屋市中区栄２－６－１　RT白川ビル３F</t>
  </si>
  <si>
    <t>サンゲツ健康保険組合</t>
  </si>
  <si>
    <t>名古屋市西区幅下1丁目4番1号</t>
  </si>
  <si>
    <t>三重交通健康保険組合</t>
  </si>
  <si>
    <t xml:space="preserve">津市中央１－１（三重会館５階） </t>
  </si>
  <si>
    <t>百五銀行健康保険組合</t>
  </si>
  <si>
    <t xml:space="preserve">津市船頭町津興１６９５番地７  </t>
  </si>
  <si>
    <t>シンフォニアテクノロジー健康保険組合</t>
  </si>
  <si>
    <t xml:space="preserve">伊勢市竹ケ鼻町１００  </t>
  </si>
  <si>
    <t>第三銀行健康保険組合</t>
  </si>
  <si>
    <t xml:space="preserve">松阪市京町５１０  </t>
  </si>
  <si>
    <t>日本トランスシティ健康保険組合</t>
  </si>
  <si>
    <t>三重県四日市市霞2丁目12番地</t>
  </si>
  <si>
    <t>ＪＳＲ健康保険組合</t>
  </si>
  <si>
    <t xml:space="preserve">四日市市川尻町１００  </t>
  </si>
  <si>
    <t>三重県自動車販売健康保険組合</t>
  </si>
  <si>
    <t>津市雲出長常町字六ノ割１１９０－１（三重県自動車会議所会館内）</t>
  </si>
  <si>
    <t>三重銀行健康保険組合</t>
  </si>
  <si>
    <t xml:space="preserve">四日市市西新地７－８  </t>
  </si>
  <si>
    <t>三重県農協健康保険組合</t>
  </si>
  <si>
    <t xml:space="preserve">津市羽所町５２５－１  </t>
  </si>
  <si>
    <t>住友電気工業健康保険組合</t>
  </si>
  <si>
    <t xml:space="preserve">大阪市中央区北浜４－５－３３  </t>
  </si>
  <si>
    <t>東洋アルミニウム健康保険組合</t>
  </si>
  <si>
    <t xml:space="preserve">八尾市相生町４－８－１  </t>
  </si>
  <si>
    <t>シキボウ健康保険組合</t>
  </si>
  <si>
    <t xml:space="preserve">大阪市中央区備後町３－２－６  </t>
  </si>
  <si>
    <t>ユニチカ健康保険組合</t>
  </si>
  <si>
    <t xml:space="preserve">大阪市中央区久太郎町４－１－３（大阪センタービル３階） </t>
  </si>
  <si>
    <t>東洋紡健康保険組合</t>
  </si>
  <si>
    <t xml:space="preserve">大阪市北区堂島浜２－２－８（東洋紡ビルディング内） </t>
  </si>
  <si>
    <t>住友化学健康保険組合</t>
  </si>
  <si>
    <t>森下仁丹健康保険組合</t>
  </si>
  <si>
    <t xml:space="preserve">大阪市中央区玉造１－２－４０  </t>
  </si>
  <si>
    <t>クボタ健康保険組合</t>
  </si>
  <si>
    <t xml:space="preserve">大阪市浪速区敷津東１－２－４７  </t>
  </si>
  <si>
    <t>ユアサ健康保険組合</t>
  </si>
  <si>
    <t xml:space="preserve">千代田区神田美土代町７番地（神田第二中央ビル４階） </t>
  </si>
  <si>
    <t>阪急阪神健康保険組合</t>
  </si>
  <si>
    <t xml:space="preserve">大阪市北区芝田１－１６－１（阪急電鉄株本社事務所内） </t>
  </si>
  <si>
    <t>ダイセル健康保険組合</t>
  </si>
  <si>
    <t>大阪市北区大深町３－1グランフロント大阪タワーＢ３０階</t>
  </si>
  <si>
    <t>近畿車輛健康保険組合</t>
  </si>
  <si>
    <t xml:space="preserve">東大阪市徳庵本町８－２５  </t>
  </si>
  <si>
    <t>パナソニック健康保険組合</t>
  </si>
  <si>
    <t xml:space="preserve">守口市外島町５－５５  </t>
  </si>
  <si>
    <t>ダイキン工業健康保険組合</t>
  </si>
  <si>
    <t xml:space="preserve">大阪市北区中崎西２－４－１２（梅田センタービル） </t>
  </si>
  <si>
    <t>ダイワボウ健康保険組合</t>
  </si>
  <si>
    <t xml:space="preserve">大阪市中央区南本町１－８－１４  </t>
  </si>
  <si>
    <t>大阪港湾健康保険組合</t>
  </si>
  <si>
    <t>大阪市港区港晴２－１４－２５（大阪港湾労働者福祉センター１階）</t>
  </si>
  <si>
    <t>ジェイテクト健康保険組合</t>
  </si>
  <si>
    <t xml:space="preserve">柏原市国分東条町２４－１（国分本館３階） </t>
  </si>
  <si>
    <t>武田薬品健康保険組合</t>
  </si>
  <si>
    <t xml:space="preserve">大阪市淀川区十三本町２－１７－８５ </t>
  </si>
  <si>
    <t>Ｊ．フロント健康保険組合</t>
  </si>
  <si>
    <t xml:space="preserve">大阪市中央区心斎橋筋１－７－１  </t>
  </si>
  <si>
    <t>水産連合健康保険組合</t>
  </si>
  <si>
    <t>大阪市福島区野田１－１－８６（大阪市中央卸売市場本場業務管理棟４階）</t>
  </si>
  <si>
    <t>野村健康保険組合</t>
  </si>
  <si>
    <t xml:space="preserve">大阪市中央区備後町２－１－８  </t>
  </si>
  <si>
    <t>大阪瓦斯健康保険組合</t>
  </si>
  <si>
    <t xml:space="preserve">大阪市中央区平野町４－１－２  </t>
  </si>
  <si>
    <t>塩野義健康保険組合</t>
  </si>
  <si>
    <t xml:space="preserve">大阪市中央区道修町４－７－６（シオノギ道修町ビル４階） </t>
  </si>
  <si>
    <t>近畿日本鉄道健康保険組合</t>
  </si>
  <si>
    <t xml:space="preserve">大阪市天王寺区上本町６－１－５５ </t>
  </si>
  <si>
    <t>日本生命健康保険組合</t>
  </si>
  <si>
    <t xml:space="preserve">大阪市中央区今橋３－５－１２  </t>
  </si>
  <si>
    <t>住友生命健康保険組合</t>
  </si>
  <si>
    <t xml:space="preserve">大阪市中央区城見１－４－３５  </t>
  </si>
  <si>
    <t>椿本チエイン健康保険組合</t>
  </si>
  <si>
    <t xml:space="preserve">京田辺市甘南備台１－１－３  </t>
  </si>
  <si>
    <t>鴻池健康保険組合</t>
  </si>
  <si>
    <t>大阪市中央区博労町３－６－１　御堂筋エスジービル７階</t>
  </si>
  <si>
    <t>住友商事健康保険組合</t>
  </si>
  <si>
    <t>南海電気鉄道健康保険組合</t>
  </si>
  <si>
    <t xml:space="preserve">大阪市浪速区敷津東２－１－４１  </t>
  </si>
  <si>
    <t>クラシエ健康保険組合</t>
  </si>
  <si>
    <t xml:space="preserve">大阪市中央区本町２－１－６（堺筋本町センタービル２階） </t>
  </si>
  <si>
    <t>東淀川健康保険組合</t>
  </si>
  <si>
    <t xml:space="preserve">大阪市東淀川区淡路３－２－２１  </t>
  </si>
  <si>
    <t>田辺三菱製薬健康保険組合</t>
  </si>
  <si>
    <t xml:space="preserve">大阪市淀川区加島３－１６－８９  </t>
  </si>
  <si>
    <t>大日本住友製薬健康保険組合</t>
  </si>
  <si>
    <t xml:space="preserve">大阪市中央区道修町２－６－８  </t>
  </si>
  <si>
    <t>東亜紡織健康保険組合</t>
  </si>
  <si>
    <t xml:space="preserve">大阪市中央区城見１－２－２７（クリスタルタワー１８階） </t>
  </si>
  <si>
    <t>伊藤忠健康保険組合</t>
  </si>
  <si>
    <t xml:space="preserve">大阪市北区梅田３－１－３  </t>
  </si>
  <si>
    <t>りそな健康保険組合</t>
  </si>
  <si>
    <t xml:space="preserve">大阪市中央区備後町２－２－１  </t>
  </si>
  <si>
    <t>京阪グループ健康保険組合</t>
  </si>
  <si>
    <t xml:space="preserve">大阪市中央区大手前１－７－３１（ＯＭＭビル私書箱３５号） </t>
  </si>
  <si>
    <t>カネカ健康保険組合</t>
  </si>
  <si>
    <t>大阪市北区中之島２－３－１８（中之島フェスティバルタワー３６階）</t>
  </si>
  <si>
    <t>日本板硝子健康保険組合</t>
  </si>
  <si>
    <t xml:space="preserve">大阪市中央区北浜４－５－３３（住友ビル４階） </t>
  </si>
  <si>
    <t>双日健康保険組合</t>
  </si>
  <si>
    <t xml:space="preserve">千代田区内幸町２－１－１  </t>
  </si>
  <si>
    <t>丸紅健康保険組合</t>
  </si>
  <si>
    <t xml:space="preserve">千代田区一ツ橋２－５－５  </t>
  </si>
  <si>
    <t>関西電力健康保険組合</t>
  </si>
  <si>
    <t xml:space="preserve">大阪市北区中之島６－２－２７（中之島センタービル内） </t>
  </si>
  <si>
    <t>クラレ健康保険組合</t>
  </si>
  <si>
    <t xml:space="preserve">大阪市北区角田町８－１（梅田阪急ビルオフィスタワー） </t>
  </si>
  <si>
    <t>サンヨー連合健康保険組合</t>
  </si>
  <si>
    <t>大阪市中央区高麗橋４－５－２</t>
  </si>
  <si>
    <t>そごう・西武健康保険組合</t>
  </si>
  <si>
    <t xml:space="preserve">横浜市西区高島２－１８－１（そごう横浜店内） </t>
  </si>
  <si>
    <t>大阪読売健康保険組合</t>
  </si>
  <si>
    <t xml:space="preserve">大阪市北区野崎町５－９  </t>
  </si>
  <si>
    <t>石原産業健康保険組合</t>
  </si>
  <si>
    <t xml:space="preserve">大阪市西区江戸堀１－３－１５  </t>
  </si>
  <si>
    <t>栗本鐵工健康保険組合</t>
  </si>
  <si>
    <t xml:space="preserve">大阪市西区北堀江１－１２－１９  </t>
  </si>
  <si>
    <t>ダイハツ健康保険組合</t>
  </si>
  <si>
    <t xml:space="preserve">池田市桃園１－２－１３  </t>
  </si>
  <si>
    <t>大阪ニット健康保険組合</t>
  </si>
  <si>
    <t>大阪府大阪市中央区久太郎町３丁目１番２９号本町武田ビル７階</t>
  </si>
  <si>
    <t>大阪織物商健康保険組合</t>
  </si>
  <si>
    <t xml:space="preserve">大阪市中央区瓦町２－６－９  </t>
  </si>
  <si>
    <t>東洋ゴム工業健康保険組合</t>
  </si>
  <si>
    <t>兵庫県伊丹市藤ノ木２丁目２番１３号</t>
  </si>
  <si>
    <t>きんでん健康保険組合</t>
  </si>
  <si>
    <t xml:space="preserve">大阪市北区本庄東２－３－４１  </t>
  </si>
  <si>
    <t>ヤンマー健康保険組合</t>
  </si>
  <si>
    <t xml:space="preserve">大阪市北区鶴野町１－９  </t>
  </si>
  <si>
    <t>サンスター健康保険組合</t>
  </si>
  <si>
    <t>大阪府大阪市中央区今橋１－３－３</t>
  </si>
  <si>
    <t>電線工業健康保険組合</t>
  </si>
  <si>
    <t xml:space="preserve">大阪市北区芝田２－８－１５  </t>
  </si>
  <si>
    <t>しんくみ関西健康保険組合</t>
  </si>
  <si>
    <t xml:space="preserve">大阪市中央区内本町２－３－９  </t>
  </si>
  <si>
    <t>日本ペイント健康保険組合</t>
  </si>
  <si>
    <t xml:space="preserve">大阪市北区大淀北２－１－２  </t>
  </si>
  <si>
    <t>大阪紙商健康保険組合</t>
  </si>
  <si>
    <t xml:space="preserve">大阪市中央区瓦町１－６－１０  </t>
  </si>
  <si>
    <t>センコー健康保険組合</t>
  </si>
  <si>
    <t xml:space="preserve">延岡市天下町１１７６－１３  </t>
  </si>
  <si>
    <t>ダイハツ系連合健康保険組合</t>
  </si>
  <si>
    <t>大阪市北区中津３－１０－４－２０２（西田ビル）</t>
  </si>
  <si>
    <t>大阪既製服健康保険組合</t>
  </si>
  <si>
    <t xml:space="preserve">大阪市中央区谷町２－４－５（谷町センタービル７階） </t>
  </si>
  <si>
    <t>シャープ健康保険組合</t>
  </si>
  <si>
    <t>八尾市北亀井町３－１－７２</t>
  </si>
  <si>
    <t>セキスイ健康保険組合</t>
  </si>
  <si>
    <t xml:space="preserve">大阪市中央区北浜３－７－１２（京阪御堂筋ビル） </t>
  </si>
  <si>
    <t>日東電工健康保険組合</t>
  </si>
  <si>
    <t xml:space="preserve">茨木市下穂積１－１－２  </t>
  </si>
  <si>
    <t>大阪府信用金庫健康保険組合</t>
  </si>
  <si>
    <t xml:space="preserve">大阪市中央区本町橋１－３１  </t>
  </si>
  <si>
    <t>サントリー健康保険組合</t>
  </si>
  <si>
    <t xml:space="preserve">大阪市北区堂島浜２－１－４０  </t>
  </si>
  <si>
    <t>大阪薬業健康保険組合</t>
  </si>
  <si>
    <t xml:space="preserve">大阪市中央区内平野町３－２－５  </t>
  </si>
  <si>
    <t>ダイヘン健康保険組合</t>
  </si>
  <si>
    <t xml:space="preserve">大阪市淀川区田川２－１－１１  </t>
  </si>
  <si>
    <t>蝶理健康保険組合</t>
  </si>
  <si>
    <t xml:space="preserve">大阪市中央区淡路町１－７－３  </t>
  </si>
  <si>
    <t>住友倉庫健康保険組合</t>
  </si>
  <si>
    <t xml:space="preserve">大阪市北区中之島３－２－１８  </t>
  </si>
  <si>
    <t>日本触媒健康保険組合</t>
  </si>
  <si>
    <t xml:space="preserve">吹田市西御旅町５－８  </t>
  </si>
  <si>
    <t>大阪自転車健康保険組合</t>
  </si>
  <si>
    <t xml:space="preserve">大阪市阿倍野区王子町１－４－２８ </t>
  </si>
  <si>
    <t>日立造船健康保険組合</t>
  </si>
  <si>
    <t xml:space="preserve">大阪市此花区西九条５－３－２８（ナインティビル８階） </t>
  </si>
  <si>
    <t>西日本パッケージング健康保険組合</t>
  </si>
  <si>
    <t>大阪市中央区森ノ宮中央１－１６－１６（大阪紙器会館５階）</t>
  </si>
  <si>
    <t>富士車輌健康保険組合</t>
  </si>
  <si>
    <t xml:space="preserve">守山市千代町１３－１  </t>
  </si>
  <si>
    <t>大阪自動車販売店健康保険組合</t>
  </si>
  <si>
    <t>大阪市福島区鷺洲１－１１－１９</t>
  </si>
  <si>
    <t>大和ハウス工業健康保険組合</t>
  </si>
  <si>
    <t xml:space="preserve">大阪市北区梅田３－３－５  </t>
  </si>
  <si>
    <t>岩谷産業健康保険組合</t>
  </si>
  <si>
    <t xml:space="preserve">大阪市中央区本町３－６－４  </t>
  </si>
  <si>
    <t>ダイダン健康保険組合</t>
  </si>
  <si>
    <t xml:space="preserve">大阪市西区江戸堀１－９－２５  </t>
  </si>
  <si>
    <t>合同製鐵健康保険組合</t>
  </si>
  <si>
    <t xml:space="preserve">大阪市西淀川区西島１－１－２  </t>
  </si>
  <si>
    <t>長瀬産業健康保険組合</t>
  </si>
  <si>
    <t xml:space="preserve">大阪市西区新町１－１－１７  </t>
  </si>
  <si>
    <t>サノヤス健康保険組合</t>
  </si>
  <si>
    <t>大阪市住之江区北加賀屋五丁目２番７号</t>
  </si>
  <si>
    <t>関西文紙情報産業健康保険組合</t>
  </si>
  <si>
    <t xml:space="preserve">大阪市中央区安堂寺町２－４－１４ </t>
  </si>
  <si>
    <t>大阪金属問屋健康保険組合</t>
  </si>
  <si>
    <t xml:space="preserve">大阪市中央区南船場１－１２－２７ </t>
  </si>
  <si>
    <t>神鋼商事健康保険組合</t>
  </si>
  <si>
    <t xml:space="preserve">大阪市中央区北浜２－６－１８  </t>
  </si>
  <si>
    <t>大日本塗料健康保険組合</t>
  </si>
  <si>
    <t xml:space="preserve">大阪市此花区西九条６－１－１２４ </t>
  </si>
  <si>
    <t>大阪婦人子供既製服健康保険組合</t>
  </si>
  <si>
    <t xml:space="preserve">大阪市中央区久太郎町２－３－１５ </t>
  </si>
  <si>
    <t>栗田健康保険組合</t>
  </si>
  <si>
    <t>中野区中野４－１０－１（中野セントラルパークイースト１０階）</t>
  </si>
  <si>
    <t>永大産業健康保険組合</t>
  </si>
  <si>
    <t xml:space="preserve">大阪市住之江区平林南２－１０－６０ </t>
  </si>
  <si>
    <t>大阪線材製品健康保険組合</t>
  </si>
  <si>
    <t xml:space="preserve">東大阪市小阪１－９－１－３０４（小阪第１近鉄ビル） </t>
  </si>
  <si>
    <t>大阪府電設工業健康保険組合</t>
  </si>
  <si>
    <t xml:space="preserve">吹田市江坂町１－１４－２２  </t>
  </si>
  <si>
    <t>くろがね健康保険組合</t>
  </si>
  <si>
    <t xml:space="preserve">大阪市西区新町１－４－２４  </t>
  </si>
  <si>
    <t>コクヨ健康保険組合</t>
  </si>
  <si>
    <t xml:space="preserve">大阪市東成区大今里南６－１－１  </t>
  </si>
  <si>
    <t>あおみ建設健康保険組合</t>
  </si>
  <si>
    <t xml:space="preserve">港区海岸３－１８－２１  </t>
  </si>
  <si>
    <t>大阪府石油健康保険組合</t>
  </si>
  <si>
    <t xml:space="preserve">大阪市中央区本町２－１－６（堺筋本町センタービル６階） </t>
  </si>
  <si>
    <t>西日本プラスチック工業健康保険組合</t>
  </si>
  <si>
    <t>大阪市中央区南船場２－１－１０</t>
  </si>
  <si>
    <t>バルカー健康保険組合</t>
  </si>
  <si>
    <t>大阪府八尾市安中町六丁目３番３０号</t>
  </si>
  <si>
    <t>大阪府木材健康保険組合</t>
  </si>
  <si>
    <t>大阪市西区北堀江２－２－２５</t>
  </si>
  <si>
    <t>大阪府貨物運送健康保険組合</t>
  </si>
  <si>
    <t xml:space="preserve">大阪市城東区鴫野西２－１１－２  </t>
  </si>
  <si>
    <t>タツタ電線健康保険組合</t>
  </si>
  <si>
    <t xml:space="preserve">東大阪市岩田町２－３－１  </t>
  </si>
  <si>
    <t>大阪菓子健康保険組合</t>
  </si>
  <si>
    <t>大阪府大阪市中央区谷町９丁目１番１８号アクセス谷町ビル９階</t>
  </si>
  <si>
    <t>大同生命健康保険組合</t>
  </si>
  <si>
    <t xml:space="preserve">大阪市西区江戸堀１－２－１  </t>
  </si>
  <si>
    <t>レンゴー健康保険組合</t>
  </si>
  <si>
    <t>大阪市北区中之島２－２－７（中之島セントラルタワー２５階）</t>
  </si>
  <si>
    <t>大阪鉄商健康保険組合</t>
  </si>
  <si>
    <t xml:space="preserve">大阪市西区新町１－５－７  </t>
  </si>
  <si>
    <t>大阪府管工事業健康保険組合</t>
  </si>
  <si>
    <t xml:space="preserve">大阪市北区東天満１－９－１０（大阪塗料ビル３階） </t>
  </si>
  <si>
    <t>駒井ハルテック健康保険組合</t>
  </si>
  <si>
    <t xml:space="preserve">大阪市西淀川区中島２－５－１  </t>
  </si>
  <si>
    <t>大広健康保険組合</t>
  </si>
  <si>
    <t xml:space="preserve">大阪市北区中之島２－２－７  </t>
  </si>
  <si>
    <t>大阪装粧健康保険組合</t>
  </si>
  <si>
    <t>大阪市中央区南久宝寺町２－２－９（船場フジイビル７階）</t>
  </si>
  <si>
    <t>ロイヤルホテル健康保険組合</t>
  </si>
  <si>
    <t xml:space="preserve">大阪市北区中之島５－３－６８  </t>
  </si>
  <si>
    <t>大阪府建築健康保険組合</t>
  </si>
  <si>
    <t xml:space="preserve">大阪市中央区和泉町２－１－１１  </t>
  </si>
  <si>
    <t>サカタインクス健康保険組合</t>
  </si>
  <si>
    <t xml:space="preserve">大阪市西区江戸堀１－２３－３７  </t>
  </si>
  <si>
    <t>不動テトラ健康保険組合</t>
  </si>
  <si>
    <t xml:space="preserve">中央区日本橋小網町９－９  </t>
  </si>
  <si>
    <t>大阪自動車整備健康保険組合</t>
  </si>
  <si>
    <t>大阪府中央区瓦屋町2丁目3番1号</t>
  </si>
  <si>
    <t>稲畑産業健康保険組合</t>
  </si>
  <si>
    <t xml:space="preserve">大阪市中央区南船場１－１５－１４（堺筋稲畑ビル） </t>
  </si>
  <si>
    <t>ＯＴＧ健康保険組合</t>
  </si>
  <si>
    <t xml:space="preserve">大阪市北区梅田２－５－５（横山ビル内） </t>
  </si>
  <si>
    <t>日本ハム健康保険組合</t>
  </si>
  <si>
    <t xml:space="preserve">大阪市北区梅田２－４－９（ブリーゼタワー） </t>
  </si>
  <si>
    <t>イズミヤグループ健康保険組合</t>
  </si>
  <si>
    <t xml:space="preserve">大阪市西成区花園南１－４－４  </t>
  </si>
  <si>
    <t>ダイフク健康保険組合</t>
  </si>
  <si>
    <t xml:space="preserve">大阪市西淀川区御幣島３－２－１１ </t>
  </si>
  <si>
    <t>大建工業健康保険組合</t>
  </si>
  <si>
    <t>大阪市北区中之島３－２－４</t>
  </si>
  <si>
    <t>大末建設健康保険組合</t>
  </si>
  <si>
    <t xml:space="preserve">大阪市中央区久太郎町２－５－２８ </t>
  </si>
  <si>
    <t>イトーキ健康保険組合</t>
  </si>
  <si>
    <t>イオン健康保険組合</t>
  </si>
  <si>
    <t xml:space="preserve">千葉市美浜区中瀬１－５－１  </t>
  </si>
  <si>
    <t>山善健康保険組合</t>
  </si>
  <si>
    <t xml:space="preserve">大阪市西区立売堀２－３－１６  </t>
  </si>
  <si>
    <t>大阪府電気工事健康保険組合</t>
  </si>
  <si>
    <t>大阪府大阪市北区梅田1丁目3番１－５００　大阪駅前第１ビル５階</t>
  </si>
  <si>
    <t>池田泉州銀行健康保険組合</t>
  </si>
  <si>
    <t xml:space="preserve">大阪市北区豊崎３－４－１４  </t>
  </si>
  <si>
    <t>日鉄物産健康保険組合</t>
  </si>
  <si>
    <t xml:space="preserve">港区赤坂８－５－２７  </t>
  </si>
  <si>
    <t>象印マホービン健康保険組合</t>
  </si>
  <si>
    <t xml:space="preserve">大阪市北区天満１－２０－５  </t>
  </si>
  <si>
    <t>丸紅連合健康保険組合</t>
  </si>
  <si>
    <t xml:space="preserve">大阪市北区堂島浜１－２－１  </t>
  </si>
  <si>
    <t>タカラベルモント健康保険組合</t>
  </si>
  <si>
    <t xml:space="preserve">大阪市中央区東心斎橋２－１－１  </t>
  </si>
  <si>
    <t>近畿電子産業健康保険組合</t>
  </si>
  <si>
    <t>大阪市中央区南船場１－１６－１３（堺筋ベストビル１１階）</t>
  </si>
  <si>
    <t>阪神高速道路健康保険組合</t>
  </si>
  <si>
    <t>大阪府大阪市北区中之島３丁目２番４号</t>
  </si>
  <si>
    <t>近畿化粧品健康保険組合</t>
  </si>
  <si>
    <t>大阪市中央区内本町２－１－１３</t>
  </si>
  <si>
    <t>兼松連合健康保険組合</t>
  </si>
  <si>
    <t>大阪市中央区瓦町２－６－９ 大織健保会館 ２階</t>
  </si>
  <si>
    <t>住商連合健康保険組合</t>
  </si>
  <si>
    <t xml:space="preserve">大阪市中央区北浜４－７－２８（住友ビル２号館６階） </t>
  </si>
  <si>
    <t>ダスキン健康保険組合</t>
  </si>
  <si>
    <t xml:space="preserve">吹田市豊津町９－１  </t>
  </si>
  <si>
    <t>フジテック健康保険組合</t>
  </si>
  <si>
    <t xml:space="preserve">彦根市宮田町５９１－１  </t>
  </si>
  <si>
    <t>大阪産業機械工業健康保険組合</t>
  </si>
  <si>
    <t xml:space="preserve">大阪市北区芝田２－８－１０（光栄ビル４階） </t>
  </si>
  <si>
    <t>大阪工作機械健康保険組合</t>
  </si>
  <si>
    <t xml:space="preserve">大阪市天王寺区上本町７－１－２４（松下ビル８階） </t>
  </si>
  <si>
    <t>グリコ健康保険組合</t>
  </si>
  <si>
    <t xml:space="preserve">大阪市西淀川区歌島４－６－５  </t>
  </si>
  <si>
    <t>大阪府農協健康保険組合</t>
  </si>
  <si>
    <t xml:space="preserve">大阪市中央区高麗橋３－３－７（ＪＡ大阪センタービル１１階） </t>
  </si>
  <si>
    <t>大阪機械工具商健康保険組合</t>
  </si>
  <si>
    <t xml:space="preserve">大阪市西区新町３－７－１５（新町ビル２階） </t>
  </si>
  <si>
    <t>阪和興業健康保険組合</t>
  </si>
  <si>
    <t xml:space="preserve">大阪市中央区伏見町４－３－９  </t>
  </si>
  <si>
    <t>タカラスタンダード健康保険組合</t>
  </si>
  <si>
    <t xml:space="preserve">大阪市城東区鴫野東１－２－１  </t>
  </si>
  <si>
    <t>デサント健康保険組合</t>
  </si>
  <si>
    <t xml:space="preserve">大阪市天王寺区堂ケ芝１－１１－３ </t>
  </si>
  <si>
    <t>ＵＳＥＮ－ＮＥＸＴ　ＧＲＯＵＰ健康保険組合</t>
  </si>
  <si>
    <t>大阪府大阪市中央区高津３－１６－６</t>
  </si>
  <si>
    <t>ノエビア健康保険組合</t>
  </si>
  <si>
    <t xml:space="preserve">神戸市中央区港島中町６－１３－１ </t>
  </si>
  <si>
    <t>ライフコーポレーション健康保険組合</t>
  </si>
  <si>
    <t xml:space="preserve">大阪市淀川区西宮原２－２－２２  </t>
  </si>
  <si>
    <t>京セラドキュメントソリューションズ健康保険組合</t>
  </si>
  <si>
    <t xml:space="preserve">大阪市中央区玉造１－２－２８  </t>
  </si>
  <si>
    <t>アプラス健康保険組合</t>
  </si>
  <si>
    <t xml:space="preserve">千代田区外神田３－１２－８  </t>
  </si>
  <si>
    <t>小野薬品健康保険組合</t>
  </si>
  <si>
    <t xml:space="preserve">大阪市中央区道修町２－１－５  </t>
  </si>
  <si>
    <t>公文健康保険組合</t>
  </si>
  <si>
    <t xml:space="preserve">大阪市北区梅田１－２－２（大阪駅前第二ビル９階） </t>
  </si>
  <si>
    <t>トランス・コスモス健康保険組合</t>
  </si>
  <si>
    <t>東京都渋谷区東２－２３－３</t>
  </si>
  <si>
    <t>関西テレビ放送健康保険組合</t>
  </si>
  <si>
    <t xml:space="preserve">大阪市北区扇町２－１－７  </t>
  </si>
  <si>
    <t>ＴＡＩＹＯ健康保険組合</t>
  </si>
  <si>
    <t xml:space="preserve">大阪市東淀川区北江口１－１－１  </t>
  </si>
  <si>
    <t>ＮＳＤ健康保険組合</t>
  </si>
  <si>
    <t xml:space="preserve">千代田区神田淡路町２－１０５（ワテラスアネックス１０階） </t>
  </si>
  <si>
    <t>徳洲会健康保険組合</t>
  </si>
  <si>
    <t>大阪市北区梅田１－３－１　大阪駅前第１ビル９階</t>
  </si>
  <si>
    <t>生長会健康保険組合</t>
  </si>
  <si>
    <t xml:space="preserve">和泉市府中町２－１－２  </t>
  </si>
  <si>
    <t>ラウンドワン健康保険組合</t>
  </si>
  <si>
    <t>大阪府大阪市中央区難波５丁目１番６０号</t>
  </si>
  <si>
    <t>日本イーライリリー健康保険組合</t>
  </si>
  <si>
    <t xml:space="preserve">大阪市淀川区宮原４－１－６（アクロス新大阪２階） </t>
  </si>
  <si>
    <t>バイエル健康保険組合</t>
  </si>
  <si>
    <t>アストラゼネカ健康保険組合</t>
  </si>
  <si>
    <t>大阪府大阪市福島区福島7丁目15番26号</t>
  </si>
  <si>
    <t>ペガサス健康保険組合</t>
  </si>
  <si>
    <t xml:space="preserve">堺市西区浜寺船尾町東４丁２４４番地 </t>
  </si>
  <si>
    <t>東和薬品健康保険組合</t>
  </si>
  <si>
    <t>大阪市淀川区宮原4丁目1番6号</t>
  </si>
  <si>
    <t>ｉＤＡ健康保険組合</t>
  </si>
  <si>
    <t>大阪市中央区本町3-3-8</t>
  </si>
  <si>
    <t>ライク健康保険組合</t>
    <phoneticPr fontId="5"/>
  </si>
  <si>
    <t>大阪市西区江戸堀1丁目6番10号肥後橋渡辺ビル６階</t>
  </si>
  <si>
    <t>東レ健康保険組合</t>
  </si>
  <si>
    <t xml:space="preserve">大津市園山１－１－１  </t>
  </si>
  <si>
    <t>滋賀銀行健康保険組合</t>
  </si>
  <si>
    <t xml:space="preserve">大津市浜町１－３８  </t>
  </si>
  <si>
    <t>綾羽健康保険組合</t>
  </si>
  <si>
    <t xml:space="preserve">草津市西渋川１－１７－２５  </t>
  </si>
  <si>
    <t>日本電気硝子健康保険組合</t>
  </si>
  <si>
    <t xml:space="preserve">大津市晴嵐２－７－１  </t>
  </si>
  <si>
    <t>滋賀県自動車健康保険組合</t>
  </si>
  <si>
    <t xml:space="preserve">守山市木浜町２２９８－１  </t>
  </si>
  <si>
    <t>平和堂健康保険組合</t>
  </si>
  <si>
    <t>彦根市西今町１番地</t>
  </si>
  <si>
    <t>滋賀県農協健康保険組合</t>
  </si>
  <si>
    <t xml:space="preserve">大津市松本１－２－２０  </t>
  </si>
  <si>
    <t>グンゼ健康保険組合</t>
  </si>
  <si>
    <t xml:space="preserve">綾部市青野町膳所１  </t>
  </si>
  <si>
    <t>島津製作所健康保険組合</t>
  </si>
  <si>
    <t xml:space="preserve">京都市中京区西ノ京徳大寺町１  </t>
  </si>
  <si>
    <t>ジーエス・ユアサ健康保険組合</t>
  </si>
  <si>
    <t xml:space="preserve">京都市南区吉祥院西ノ庄猪之馬場町１ </t>
  </si>
  <si>
    <t>京都銀行健康保険組合</t>
  </si>
  <si>
    <t xml:space="preserve">京都市下京区烏丸通松原上ル薬師前町７００ </t>
  </si>
  <si>
    <t>日新電機健康保険組合</t>
  </si>
  <si>
    <t xml:space="preserve">京都市右京区梅津高畝町４７  </t>
  </si>
  <si>
    <t>宝グループ健康保険組合</t>
  </si>
  <si>
    <t xml:space="preserve">京都市下京区四条通烏丸東入  </t>
  </si>
  <si>
    <t>京都自動車健康保険組合</t>
  </si>
  <si>
    <t xml:space="preserve">京都市伏見区竹田向代町５１－５（京都自動車会館内） </t>
  </si>
  <si>
    <t>オムロン健康保険組合</t>
  </si>
  <si>
    <t xml:space="preserve">京都市下京区塩小路通堀川東入南不動堂町８０１番地 </t>
  </si>
  <si>
    <t>京都新聞健康保険組合</t>
  </si>
  <si>
    <t xml:space="preserve">京都市中京区烏丸通夷川上ル少将井町２３９（京都新聞社ビル） </t>
  </si>
  <si>
    <t>ニチコン健康保険組合</t>
  </si>
  <si>
    <t xml:space="preserve">京都市中京区烏丸通御池上る二条殿町５５１番地 </t>
  </si>
  <si>
    <t>村田製作所健康保険組合</t>
  </si>
  <si>
    <t xml:space="preserve">長岡京市東神足１－１０－１  </t>
  </si>
  <si>
    <t>日本新薬健康保険組合</t>
  </si>
  <si>
    <t xml:space="preserve">京都市南区吉祥院西ノ庄門口町１４ </t>
  </si>
  <si>
    <t>京都信用金庫健康保険組合</t>
  </si>
  <si>
    <t xml:space="preserve">京都市下京区四条通柳馬場東入ル立売東町７ </t>
  </si>
  <si>
    <t>村田機械健康保険組合</t>
  </si>
  <si>
    <t xml:space="preserve">京都市伏見区竹田向代町１３６  </t>
  </si>
  <si>
    <t>ワコール健康保険組合</t>
  </si>
  <si>
    <t xml:space="preserve">京都市南区吉祥院中島町２９  </t>
  </si>
  <si>
    <t>京都府農協健康保険組合</t>
  </si>
  <si>
    <t>京都市右京区西院上今田町１７番１号</t>
  </si>
  <si>
    <t>近畿しんきん健康保険組合</t>
  </si>
  <si>
    <t xml:space="preserve">京都市南区上鳥羽勧進橋町２９－２（山幸ビル５階） </t>
  </si>
  <si>
    <t>ＳＧホールディングスグループ健康保険組合</t>
  </si>
  <si>
    <t>京都市下京区烏丸通四条下ル水銀屋町６３７（第五長谷ビル９階）</t>
  </si>
  <si>
    <t>堀場製作所健康保険組合</t>
  </si>
  <si>
    <t xml:space="preserve">京都市南区吉祥院宮の東町２  </t>
  </si>
  <si>
    <t>アイフル健康保険組合</t>
  </si>
  <si>
    <t xml:space="preserve">京都市下京区烏丸通五条上る高砂町３８１－１ </t>
  </si>
  <si>
    <t>トータルビューティー健康保険組合</t>
  </si>
  <si>
    <t xml:space="preserve">京都市伏見区東大手町７６３（若由ビル３階） </t>
  </si>
  <si>
    <t>住友ゴム工業健康保険組合</t>
  </si>
  <si>
    <t xml:space="preserve">神戸市中央区脇浜町３－６－９  </t>
  </si>
  <si>
    <t>小泉製麻健康保険組合</t>
  </si>
  <si>
    <t xml:space="preserve">神戸市灘区新在家南町１－２－１  </t>
  </si>
  <si>
    <t>川崎重工業健康保険組合</t>
  </si>
  <si>
    <t xml:space="preserve">神戸市中央区東川崎町１－１－３（神戸クリスタルタワー） </t>
  </si>
  <si>
    <t>神戸製鋼所健康保険組合</t>
  </si>
  <si>
    <t xml:space="preserve">神戸市灘区岩屋中町５－２－２０  </t>
  </si>
  <si>
    <t>兵庫県運輸業健康保険組合</t>
  </si>
  <si>
    <t xml:space="preserve">神戸市中央区相生町４－６－４  </t>
  </si>
  <si>
    <t>阪神内燃機工業健康保険組合</t>
  </si>
  <si>
    <t xml:space="preserve">明石市貴崎５－８－７０  </t>
  </si>
  <si>
    <t>新明和工業健康保険組合</t>
  </si>
  <si>
    <t xml:space="preserve">宝塚市新明和町１－１  </t>
  </si>
  <si>
    <t>神栄健康保険組合</t>
  </si>
  <si>
    <t xml:space="preserve">神戸市中央区京町７７－１  </t>
  </si>
  <si>
    <t>みづほ健康保険組合</t>
  </si>
  <si>
    <t>兵庫県神戸市中央区東川崎町１丁目３番３号</t>
  </si>
  <si>
    <t>山陽電鉄健康保険組合</t>
  </si>
  <si>
    <t xml:space="preserve">神戸市長田区御屋敷通３－１－１  </t>
  </si>
  <si>
    <t>ＯＫＫ健康保険組合</t>
  </si>
  <si>
    <t xml:space="preserve">伊丹市北伊丹８－１０  </t>
  </si>
  <si>
    <t>東洋機械金属健康保険組合</t>
  </si>
  <si>
    <t xml:space="preserve">明石市二見町福里５２３－１  </t>
  </si>
  <si>
    <t>神戸電鉄健康保険組合</t>
  </si>
  <si>
    <t xml:space="preserve">神戸市兵庫区新開地１－３－２４  </t>
  </si>
  <si>
    <t>神戸新聞健康保険組合</t>
  </si>
  <si>
    <t xml:space="preserve">神戸市中央区東川崎町１－５－７（神戸情報文化ビル９階） </t>
  </si>
  <si>
    <t>多木健康保険組合</t>
  </si>
  <si>
    <t xml:space="preserve">加古川市別府町緑町２番地  </t>
  </si>
  <si>
    <t>兼松健康保険組合</t>
  </si>
  <si>
    <t xml:space="preserve">港区芝浦１－２－１  </t>
  </si>
  <si>
    <t>ＪＦＥ健康保険組合</t>
  </si>
  <si>
    <t xml:space="preserve">千代田区内幸町１－３－３（内幸町ダイビル４階） </t>
  </si>
  <si>
    <t>ＮＴＮ健康保険組合</t>
  </si>
  <si>
    <t xml:space="preserve">大阪市西区京町堀１－３－１７（ＮＴＮ株本社ビル６階） </t>
  </si>
  <si>
    <t>サニーピア健康保険組合</t>
  </si>
  <si>
    <t xml:space="preserve">神戸市中央区海岸通３－１－１（ＫＣＣビル８階） </t>
  </si>
  <si>
    <t>大和製衡健康保険組合</t>
  </si>
  <si>
    <t xml:space="preserve">明石市茶園場町５－２２  </t>
  </si>
  <si>
    <t>兵庫県信用金庫健康保険組合</t>
  </si>
  <si>
    <t xml:space="preserve">神戸市中央区楠町５－１－２０  </t>
  </si>
  <si>
    <t>日本山村硝子健康保険組合</t>
  </si>
  <si>
    <t xml:space="preserve">尼崎市西向島町１５－１  </t>
  </si>
  <si>
    <t>関西ペイント健康保険組合</t>
  </si>
  <si>
    <t>大阪府大阪市中央区今橋2丁目6-14</t>
  </si>
  <si>
    <t>ナブテスコグループ健康保険組合</t>
  </si>
  <si>
    <t xml:space="preserve">神戸市西区高塚台７－３－３  </t>
  </si>
  <si>
    <t>山陽特殊製鋼健康保険組合</t>
  </si>
  <si>
    <t>兵庫県姫路市飾磨区清水３丁目４０－１０２</t>
  </si>
  <si>
    <t>日本毛織健康保険組合</t>
  </si>
  <si>
    <t xml:space="preserve">大阪市中央区瓦町３－３－１０  </t>
  </si>
  <si>
    <t>三ツ星ベルト健康保険組合</t>
  </si>
  <si>
    <t xml:space="preserve">神戸市長田区浜添通４－１－２１  </t>
  </si>
  <si>
    <t>シバタ工業健康保険組合</t>
  </si>
  <si>
    <t xml:space="preserve">明石市魚住町中尾１０５８  </t>
  </si>
  <si>
    <t>虹技健康保険組合</t>
  </si>
  <si>
    <t xml:space="preserve">姫路市大津区勘兵衛町４－１  </t>
  </si>
  <si>
    <t>バンドー化学健康保険組合</t>
  </si>
  <si>
    <t xml:space="preserve">神戸市中央区港島南町４－６－６  </t>
  </si>
  <si>
    <t>日工健康保険組合</t>
  </si>
  <si>
    <t xml:space="preserve">明石市大久保町江井島１０１３－１ </t>
  </si>
  <si>
    <t>宝塚歌劇健康保険組合</t>
  </si>
  <si>
    <t xml:space="preserve">宝塚市栄町１－１－５７（宝塚歌劇団内７階） </t>
  </si>
  <si>
    <t>兵庫トヨタ自動車健康保険組合</t>
  </si>
  <si>
    <t xml:space="preserve">神戸市中央区磯辺通４－２－１２  </t>
  </si>
  <si>
    <t>神戸貿易健康保険組合</t>
  </si>
  <si>
    <t>神戸市中央区浜辺通５－１－１４（神戸商工貿易センタービル１４階）</t>
  </si>
  <si>
    <t>伊藤ハム健康保険組合</t>
  </si>
  <si>
    <t xml:space="preserve">神戸市灘区備後町３－２－１  </t>
  </si>
  <si>
    <t>ダイエー健康保険組合</t>
  </si>
  <si>
    <t xml:space="preserve">江東区大島４丁目６番１号　ダイエー大島店５階 </t>
  </si>
  <si>
    <t>兵庫自動車販売店健康保険組合</t>
  </si>
  <si>
    <t xml:space="preserve">神戸市東灘区魚崎浜町３３  </t>
  </si>
  <si>
    <t>極東開発健康保険組合</t>
  </si>
  <si>
    <t xml:space="preserve">尼崎市水堂町２－４０－５  </t>
  </si>
  <si>
    <t>兵庫県建築健康保険組合</t>
  </si>
  <si>
    <t xml:space="preserve">神戸市西区美賀多台１－１－２（兵庫建設会館３階） </t>
  </si>
  <si>
    <t>ネスレ健康保険組合</t>
  </si>
  <si>
    <t xml:space="preserve">神戸市中央区御幸通７－１－１５（三宮ビル南館１１階） </t>
  </si>
  <si>
    <t>神戸機械金属健康保険組合</t>
  </si>
  <si>
    <t>神戸市中央区東川崎町１－３－３（神戸ハーバーランドセンタービル１３階）</t>
  </si>
  <si>
    <t>尼崎機械金属健康保険組合</t>
  </si>
  <si>
    <t xml:space="preserve">尼崎市昭和通２－６－６８  </t>
  </si>
  <si>
    <t>東リ健康保険組合</t>
  </si>
  <si>
    <t xml:space="preserve">伊丹市東有岡５－１２５  </t>
  </si>
  <si>
    <t>ワールド健康保険組合</t>
  </si>
  <si>
    <t xml:space="preserve">神戸市中央区港島中町６－８－１  </t>
  </si>
  <si>
    <t>ノーリツ健康保険組合</t>
  </si>
  <si>
    <t xml:space="preserve">明石市二見町南二見５番地（環境機器開発センター） </t>
  </si>
  <si>
    <t>ノバルティス健康保険組合</t>
  </si>
  <si>
    <t xml:space="preserve">港区虎ノ門１－２３－１（虎ノ門ヒルズ森タワー） </t>
  </si>
  <si>
    <t>大真空健康保険組合</t>
  </si>
  <si>
    <t xml:space="preserve">加古川市平岡町新在家字鴻野１３８９ </t>
  </si>
  <si>
    <t>ユーシーシー健康保険組合</t>
  </si>
  <si>
    <t xml:space="preserve">神戸市中央区古湊通１－１－１１  </t>
  </si>
  <si>
    <t>尼崎信用金庫健康保険組合</t>
  </si>
  <si>
    <t xml:space="preserve">尼崎市開明町２－１２（尼信開明ビル６階） </t>
  </si>
  <si>
    <t>ジャヴァグループ健康保険組合</t>
  </si>
  <si>
    <t xml:space="preserve">神戸市中央区港島中町６－８－２  </t>
  </si>
  <si>
    <t>尼崎中央病院健康保険組合</t>
  </si>
  <si>
    <t>兵庫県尼崎市潮江一丁目12番1号</t>
  </si>
  <si>
    <t>南都銀行健康保険組合</t>
  </si>
  <si>
    <t xml:space="preserve">奈良市橋本町１６  </t>
  </si>
  <si>
    <t>ＤＭＧ森精機健康保険組合</t>
  </si>
  <si>
    <t xml:space="preserve">名古屋市中村区名駅２－３５－１６ </t>
  </si>
  <si>
    <t>ＳＫ健康保険組合</t>
  </si>
  <si>
    <t xml:space="preserve">和歌山市湊１８５０番地  </t>
  </si>
  <si>
    <t>和歌山県農協健康保険組合</t>
  </si>
  <si>
    <t xml:space="preserve">和歌山市美園町５－１－１（和歌山県ＪＡビル８階） </t>
  </si>
  <si>
    <t>鳥取銀行健康保険組合</t>
  </si>
  <si>
    <t xml:space="preserve">鳥取市永楽温泉町１７１  </t>
  </si>
  <si>
    <t>山陰合同銀行健康保険組合</t>
  </si>
  <si>
    <t xml:space="preserve">松江市魚町１０  </t>
  </si>
  <si>
    <t>山陰自動車業健康保険組合</t>
  </si>
  <si>
    <t xml:space="preserve">松江市馬潟町６７－５  </t>
  </si>
  <si>
    <t>三井Ｅ＆Ｓ健康保険組合</t>
  </si>
  <si>
    <t xml:space="preserve">千葉市美浜区中瀬２－６－１  </t>
  </si>
  <si>
    <t>品川リフラクトリーズ健康保険組合</t>
  </si>
  <si>
    <t xml:space="preserve">備前市東片上８８  </t>
  </si>
  <si>
    <t>中国銀行健康保険組合</t>
  </si>
  <si>
    <t xml:space="preserve">岡山市北区丸の内１－１５－２０  </t>
  </si>
  <si>
    <t>倉紡健康保険組合</t>
  </si>
  <si>
    <t xml:space="preserve">倉敷市本町７－１  </t>
  </si>
  <si>
    <t>岡山県自動車販売健康保険組合</t>
  </si>
  <si>
    <t xml:space="preserve">岡山市北区厚生町３－１－１５（岡山商工会議所ビル内） </t>
  </si>
  <si>
    <t>ベネッセグループ健康保険組合</t>
  </si>
  <si>
    <t xml:space="preserve">岡山市北区南方３－７－１７  </t>
  </si>
  <si>
    <t>トマト銀行健康保険組合</t>
  </si>
  <si>
    <t xml:space="preserve">岡山市北区番町２－２－１５  </t>
  </si>
  <si>
    <t>倉敷中央病院健康保険組合</t>
  </si>
  <si>
    <t xml:space="preserve">倉敷市美和１－１－１  </t>
  </si>
  <si>
    <t>マツダ健康保険組合</t>
  </si>
  <si>
    <t>広島県広島市南区小磯町1番1号</t>
  </si>
  <si>
    <t>広島ガス電鉄健康保険組合</t>
  </si>
  <si>
    <t xml:space="preserve">広島市中区東千田町２－９－２９  </t>
  </si>
  <si>
    <t>広島銀行健康保険組合</t>
  </si>
  <si>
    <t>広島市南区西蟹屋１－１－７</t>
  </si>
  <si>
    <t>中国電力健康保険組合</t>
  </si>
  <si>
    <t xml:space="preserve">広島市中区小町４－３３（中電ビル２号館３階） </t>
  </si>
  <si>
    <t>中国新聞健康保険組合</t>
  </si>
  <si>
    <t xml:space="preserve">広島市中区土橋町７－１（中国新聞ビル２階） </t>
  </si>
  <si>
    <t>中電工健康保険組合</t>
  </si>
  <si>
    <t xml:space="preserve">広島市中区小網町６－１２  </t>
  </si>
  <si>
    <t>福山通運健康保険組合</t>
  </si>
  <si>
    <t xml:space="preserve">福山市東深津町４－２０－１  </t>
  </si>
  <si>
    <t>西川ゴム工業健康保険組合</t>
  </si>
  <si>
    <t xml:space="preserve">広島市西区三篠町２－２－８  </t>
  </si>
  <si>
    <t>広島東友健康保険組合</t>
  </si>
  <si>
    <t xml:space="preserve">広島市南区大州５－３－３３  </t>
  </si>
  <si>
    <t>ソルコム健康保険組合</t>
  </si>
  <si>
    <t xml:space="preserve">広島市中区南千田東町２－３２  </t>
  </si>
  <si>
    <t>イズミグループ健康保険組合</t>
  </si>
  <si>
    <t xml:space="preserve">広島市西区商工センター２－３－１ </t>
  </si>
  <si>
    <t>広島県自動車販売健康保険組合</t>
  </si>
  <si>
    <t xml:space="preserve">広島市西区観音新町２－４－２５  </t>
  </si>
  <si>
    <t>広島信用金庫健康保険組合</t>
  </si>
  <si>
    <t xml:space="preserve">広島市中区富士見町３－１５  </t>
  </si>
  <si>
    <t>中国しんきん健康保険組合</t>
  </si>
  <si>
    <t xml:space="preserve">広島市中区田中町６－５（信金中央金庫中国支店内） </t>
  </si>
  <si>
    <t>ウラベ健康保険組合</t>
  </si>
  <si>
    <t xml:space="preserve">広島市西区庚午中１－１８－１３  </t>
  </si>
  <si>
    <t>しんくみ中国健康保険組合</t>
  </si>
  <si>
    <t xml:space="preserve">広島市中区宝町９－１１（信用組合会館内） </t>
  </si>
  <si>
    <t>青山商事健康保険組合</t>
  </si>
  <si>
    <t xml:space="preserve">福山市王子町２－１４－３８（青山王子ビル） </t>
  </si>
  <si>
    <t>宇部興産健康保険組合</t>
  </si>
  <si>
    <t xml:space="preserve">宇部市相生町８－１（宇部興産ビル８階） </t>
  </si>
  <si>
    <t>トクヤマ健康保険組合</t>
  </si>
  <si>
    <t xml:space="preserve">周南市御影町１－１  </t>
  </si>
  <si>
    <t>東ソー健康保険組合</t>
  </si>
  <si>
    <t xml:space="preserve">周南市開成町４５６０  </t>
  </si>
  <si>
    <t>東洋鋼鈑健康保険組合</t>
  </si>
  <si>
    <t xml:space="preserve">下松市大字東豊井１３０２－１  </t>
  </si>
  <si>
    <t>山口フィナンシャルグループ健康保険組合</t>
  </si>
  <si>
    <t xml:space="preserve">下関市竹崎町４－２－３６  </t>
  </si>
  <si>
    <t>山口県自動車販売健康保険組合</t>
  </si>
  <si>
    <t xml:space="preserve">山口市吉敷中東１－２－６（みずほビル３階） </t>
  </si>
  <si>
    <t>西京銀行健康保険組合</t>
  </si>
  <si>
    <t xml:space="preserve">周南市平和通１－１０－２  </t>
  </si>
  <si>
    <t>阿波銀行健康保険組合</t>
  </si>
  <si>
    <t xml:space="preserve">徳島市西船場町２－２４－１  </t>
  </si>
  <si>
    <t>大塚製薬健康保険組合</t>
  </si>
  <si>
    <t xml:space="preserve">徳島市川内町加賀須野４６３－３０ </t>
  </si>
  <si>
    <t>徳島銀行健康保険組合</t>
  </si>
  <si>
    <t xml:space="preserve">徳島市富田浜１－１６  </t>
  </si>
  <si>
    <t>四国電力健康保険組合</t>
  </si>
  <si>
    <t xml:space="preserve">高松市丸の内２－５  </t>
  </si>
  <si>
    <t>百十四銀行健康保険組合</t>
  </si>
  <si>
    <t xml:space="preserve">高松市亀井町５－１  </t>
  </si>
  <si>
    <t>大倉工業健康保険組合</t>
  </si>
  <si>
    <t xml:space="preserve">丸亀市中津町１５１５  </t>
  </si>
  <si>
    <t>四電工健康保険組合</t>
  </si>
  <si>
    <t xml:space="preserve">高松市花ノ宮町２－３－９  </t>
  </si>
  <si>
    <t>タダノ健康保険組合</t>
  </si>
  <si>
    <t xml:space="preserve">高松市新田町甲３４  </t>
  </si>
  <si>
    <t>香川銀行健康保険組合</t>
  </si>
  <si>
    <t xml:space="preserve">高松市亀井町６－１  </t>
  </si>
  <si>
    <t>四国地区信用金庫健康保険組合</t>
  </si>
  <si>
    <t xml:space="preserve">高松市紺屋町２－６  </t>
  </si>
  <si>
    <t>伊予鉄道健康保険組合</t>
  </si>
  <si>
    <t xml:space="preserve">松山市湊町４－４－１  </t>
  </si>
  <si>
    <t>伊予銀行健康保険組合</t>
  </si>
  <si>
    <t xml:space="preserve">松山市三番町４－１２－１  </t>
  </si>
  <si>
    <t>住友共同電力健康保険組合</t>
  </si>
  <si>
    <t xml:space="preserve">新居浜市磯浦町１６番５号  </t>
  </si>
  <si>
    <t>愛媛銀行健康保険組合</t>
  </si>
  <si>
    <t xml:space="preserve">松山市南持田町２７－１（愛媛銀行研修所４階） </t>
  </si>
  <si>
    <t>井関農機健康保険組合</t>
  </si>
  <si>
    <t xml:space="preserve">松山市馬木町７００  </t>
  </si>
  <si>
    <t>大王製紙健康保険組合</t>
  </si>
  <si>
    <t xml:space="preserve">四国中央市三島朝日２－１２－４５ </t>
  </si>
  <si>
    <t>来島どっく健康保険組合</t>
  </si>
  <si>
    <t xml:space="preserve">今治市大西町新町甲９４５番地  </t>
  </si>
  <si>
    <t>三浦グループ健康保険組合</t>
  </si>
  <si>
    <t xml:space="preserve">松山市堀江町７番地  </t>
  </si>
  <si>
    <t>四国銀行健康保険組合</t>
  </si>
  <si>
    <t xml:space="preserve">高知市南はりまや町１－１－１  </t>
  </si>
  <si>
    <t>高知銀行健康保険組合</t>
  </si>
  <si>
    <t xml:space="preserve">高知市堺町２－２４  </t>
  </si>
  <si>
    <t>キタムラ健康保険組合</t>
  </si>
  <si>
    <t xml:space="preserve">高知市本町４－１－１６ </t>
  </si>
  <si>
    <t>近森会健康保険組合</t>
  </si>
  <si>
    <t xml:space="preserve">高知市北本町１－１－２８  </t>
  </si>
  <si>
    <t>ＴＯＴＯ健康保険組合</t>
  </si>
  <si>
    <t xml:space="preserve">北九州市小倉北区中島２－１－１  </t>
  </si>
  <si>
    <t>ムーンスター健康保険組合</t>
  </si>
  <si>
    <t xml:space="preserve">久留米市白山町６０  </t>
  </si>
  <si>
    <t>昭和鉄工健康保険組合</t>
  </si>
  <si>
    <t xml:space="preserve">福岡県糟屋郡宇美町大字宇美字大谷３３５１－８ </t>
  </si>
  <si>
    <t>安川電機健康保険組合</t>
  </si>
  <si>
    <t xml:space="preserve">北九州市八幡西区黒崎城石２－１  </t>
  </si>
  <si>
    <t>西日本新聞社健康保険組合</t>
  </si>
  <si>
    <t xml:space="preserve">福岡市中央区天神１－４－１  </t>
  </si>
  <si>
    <t>福岡銀行健康保険組合</t>
  </si>
  <si>
    <t xml:space="preserve">福岡市中央区荒戸２－１－９  </t>
  </si>
  <si>
    <t>九州電力健康保険組合</t>
  </si>
  <si>
    <t xml:space="preserve">福岡市中央区渡辺通２－１－８２（電気ビル第二別館６階） </t>
  </si>
  <si>
    <t>西日本シティ銀行健康保険組合</t>
  </si>
  <si>
    <t xml:space="preserve">福岡市博多区博多駅前１－３－６  </t>
  </si>
  <si>
    <t>黒崎播磨健康保険組合</t>
  </si>
  <si>
    <t xml:space="preserve">北九州市八幡西区東浜町１－１  </t>
  </si>
  <si>
    <t>福岡県農協健康保険組合</t>
  </si>
  <si>
    <t xml:space="preserve">福岡市中央区天神４－１０－１２  </t>
  </si>
  <si>
    <t>九電工健康保険組合</t>
  </si>
  <si>
    <t xml:space="preserve">福岡市南区那の川１－２４－１  </t>
  </si>
  <si>
    <t>岡野バルブ健康保険組合</t>
  </si>
  <si>
    <t>福岡県北九州市門司区中町１番14号</t>
  </si>
  <si>
    <t>西部瓦斯健康保険組合</t>
  </si>
  <si>
    <t xml:space="preserve">福岡市博多区千代１－１７－１  </t>
  </si>
  <si>
    <t>高田工業所健康保険組合</t>
  </si>
  <si>
    <t xml:space="preserve">北九州市八幡西区築地町１－１  </t>
  </si>
  <si>
    <t>日本タングステン健康保険組合</t>
  </si>
  <si>
    <t xml:space="preserve">福岡市博多区美野島１－２－８（ＮＴビル） </t>
  </si>
  <si>
    <t>ベスト電器健康保険組合</t>
  </si>
  <si>
    <t xml:space="preserve">福岡市博多区千代６－２－３３  </t>
  </si>
  <si>
    <t>ロイヤル健康保険組合</t>
  </si>
  <si>
    <t xml:space="preserve">福岡市博多区那珂３－２８－５  </t>
  </si>
  <si>
    <t>ワイジェイカード健康保険組合</t>
  </si>
  <si>
    <t xml:space="preserve">福岡市博多区博多駅前３－４－２  </t>
  </si>
  <si>
    <t>三井ハイテック健康保険組合</t>
  </si>
  <si>
    <t>北九州市八幡西区小嶺２－１０－１（株三井ハイテック内）</t>
  </si>
  <si>
    <t>福岡県情報サービス産業健康保険組合</t>
  </si>
  <si>
    <t xml:space="preserve">福岡市博多区博多駅前３－２３－１８－６階 </t>
  </si>
  <si>
    <t>雪の聖母会健康保険組合</t>
  </si>
  <si>
    <t xml:space="preserve">福岡市中央区天神４－１－２８（天神リベラ２階） </t>
  </si>
  <si>
    <t>共愛会健康保険組合</t>
  </si>
  <si>
    <t>福岡県北九州市戸畑区小芝2丁目2番6号201号</t>
  </si>
  <si>
    <t>小倉記念病院健康保険組合</t>
  </si>
  <si>
    <t xml:space="preserve">北九州市小倉北区浅野３－２－１  </t>
  </si>
  <si>
    <t>池友会健康保険組合</t>
  </si>
  <si>
    <t xml:space="preserve">福岡市東区和白丘２－２－７５  </t>
  </si>
  <si>
    <t>佐賀銀行健康保険組合</t>
  </si>
  <si>
    <t xml:space="preserve">佐賀市唐人２－７－２０  </t>
  </si>
  <si>
    <t>十八銀行健康保険組合</t>
  </si>
  <si>
    <t xml:space="preserve">長崎市銅座町１－１１  </t>
  </si>
  <si>
    <t>親和銀行健康保険組合</t>
  </si>
  <si>
    <t xml:space="preserve">佐世保市島瀬町１０－１２  </t>
  </si>
  <si>
    <t>肥後銀行健康保険組合</t>
  </si>
  <si>
    <t xml:space="preserve">熊本市中央区紺屋町１－１３－５  </t>
  </si>
  <si>
    <t>熊本県自動車販売店健康保険組合</t>
  </si>
  <si>
    <t xml:space="preserve">熊本市東区東町４－１４－８（熊本県自動車会館内） </t>
  </si>
  <si>
    <t>西部電気健康保険組合</t>
  </si>
  <si>
    <t>福岡県福岡市博多区博多駅東３丁目７番１号</t>
  </si>
  <si>
    <t>平田機工健康保険組合</t>
  </si>
  <si>
    <t xml:space="preserve">熊本市北区植木町一木１１１ </t>
  </si>
  <si>
    <t>熊本銀行健康保険組合</t>
  </si>
  <si>
    <t xml:space="preserve">熊本市中央区水前寺６－３１－８  </t>
  </si>
  <si>
    <t>大分銀行健康保険組合</t>
  </si>
  <si>
    <t xml:space="preserve">大分市中央町２－９－２２  </t>
  </si>
  <si>
    <t>旭化成健康保険組合</t>
  </si>
  <si>
    <t xml:space="preserve">延岡市旭町２－１－３  </t>
  </si>
  <si>
    <t>宮崎銀行健康保険組合</t>
  </si>
  <si>
    <t xml:space="preserve">宮崎市清水２－８－１４  </t>
  </si>
  <si>
    <t>鹿児島銀行健康保険組合</t>
  </si>
  <si>
    <t>鹿児島県鹿児島市泉町３－３</t>
  </si>
  <si>
    <t>南日本銀行健康保険組合</t>
  </si>
  <si>
    <t xml:space="preserve">鹿児島市山下町１－１  </t>
  </si>
  <si>
    <t>鹿児島県信用金庫健康保険組合</t>
  </si>
  <si>
    <t xml:space="preserve">鹿児島市泉町２－３（鹿児島相互信用金庫本店３階） </t>
  </si>
  <si>
    <t>琉球銀行健康保険組合</t>
  </si>
  <si>
    <t xml:space="preserve">那覇市壷川１－１－９  </t>
  </si>
  <si>
    <t>沖縄銀行健康保険組合</t>
  </si>
  <si>
    <t xml:space="preserve">那覇市久茂地３－１０－１  </t>
  </si>
  <si>
    <t>沖縄電力健康保険組合</t>
  </si>
  <si>
    <t xml:space="preserve">浦添市牧港５－２－１  </t>
  </si>
  <si>
    <t>沖縄海邦銀行健康保険組合</t>
  </si>
  <si>
    <t xml:space="preserve">那覇市久茂地２－９－１２  </t>
  </si>
  <si>
    <t>病床転換助成事業交付金</t>
    <rPh sb="0" eb="2">
      <t>ビョウショウ</t>
    </rPh>
    <rPh sb="2" eb="4">
      <t>テンカン</t>
    </rPh>
    <rPh sb="4" eb="6">
      <t>ジョセイ</t>
    </rPh>
    <rPh sb="6" eb="8">
      <t>ジギョウ</t>
    </rPh>
    <rPh sb="8" eb="11">
      <t>コウフキン</t>
    </rPh>
    <phoneticPr fontId="5"/>
  </si>
  <si>
    <t>(目)病床転換助成事業交付金</t>
    <rPh sb="1" eb="2">
      <t>モク</t>
    </rPh>
    <rPh sb="3" eb="5">
      <t>ビョウショウ</t>
    </rPh>
    <rPh sb="5" eb="7">
      <t>テンカン</t>
    </rPh>
    <rPh sb="7" eb="9">
      <t>ジョセイ</t>
    </rPh>
    <rPh sb="9" eb="11">
      <t>ジギョウ</t>
    </rPh>
    <rPh sb="11" eb="14">
      <t>コウフキン</t>
    </rPh>
    <phoneticPr fontId="5"/>
  </si>
  <si>
    <t>富山県　他２件</t>
    <rPh sb="0" eb="2">
      <t>トヤマ</t>
    </rPh>
    <rPh sb="2" eb="3">
      <t>ケン</t>
    </rPh>
    <rPh sb="4" eb="5">
      <t>ホカ</t>
    </rPh>
    <rPh sb="6" eb="7">
      <t>ケン</t>
    </rPh>
    <phoneticPr fontId="5"/>
  </si>
  <si>
    <t>宮城県</t>
    <rPh sb="0" eb="2">
      <t>ミヤギ</t>
    </rPh>
    <rPh sb="2" eb="3">
      <t>ケン</t>
    </rPh>
    <phoneticPr fontId="5"/>
  </si>
  <si>
    <t>社会保障・税番号制度システム整備費補助金</t>
    <rPh sb="0" eb="2">
      <t>シャカイ</t>
    </rPh>
    <rPh sb="2" eb="4">
      <t>ホショウ</t>
    </rPh>
    <rPh sb="5" eb="6">
      <t>ゼイ</t>
    </rPh>
    <rPh sb="6" eb="8">
      <t>バンゴウ</t>
    </rPh>
    <rPh sb="8" eb="10">
      <t>セイド</t>
    </rPh>
    <rPh sb="14" eb="16">
      <t>セイビ</t>
    </rPh>
    <rPh sb="16" eb="17">
      <t>ヒ</t>
    </rPh>
    <rPh sb="17" eb="20">
      <t>ホジョキン</t>
    </rPh>
    <phoneticPr fontId="5"/>
  </si>
  <si>
    <t>(目)社会保障・税番号制度システム整備費補助金</t>
    <rPh sb="1" eb="2">
      <t>モク</t>
    </rPh>
    <phoneticPr fontId="5"/>
  </si>
  <si>
    <t>千代田区永田町１丁目１１番３５号全国町村会館</t>
  </si>
  <si>
    <t>高齢者医療制度円滑運営事業費補助金</t>
    <rPh sb="0" eb="3">
      <t>コウレイシャ</t>
    </rPh>
    <rPh sb="3" eb="5">
      <t>イリョウ</t>
    </rPh>
    <rPh sb="5" eb="7">
      <t>セイド</t>
    </rPh>
    <rPh sb="7" eb="9">
      <t>エンカツ</t>
    </rPh>
    <rPh sb="9" eb="11">
      <t>ウンエイ</t>
    </rPh>
    <rPh sb="11" eb="14">
      <t>ジギョウヒ</t>
    </rPh>
    <rPh sb="14" eb="17">
      <t>ホジョキン</t>
    </rPh>
    <phoneticPr fontId="5"/>
  </si>
  <si>
    <t>(目)高齢者医療制度円滑運営事業費補助金</t>
    <rPh sb="1" eb="2">
      <t>モク</t>
    </rPh>
    <phoneticPr fontId="5"/>
  </si>
  <si>
    <t>秋田県保険者協議会</t>
    <rPh sb="3" eb="6">
      <t>ホケンジャ</t>
    </rPh>
    <rPh sb="6" eb="9">
      <t>キョウギカイ</t>
    </rPh>
    <phoneticPr fontId="5"/>
  </si>
  <si>
    <t>秋田県秋田市山王四丁目２－３</t>
    <rPh sb="0" eb="3">
      <t>アキタケン</t>
    </rPh>
    <rPh sb="3" eb="6">
      <t>アキタシ</t>
    </rPh>
    <rPh sb="6" eb="8">
      <t>サンノウ</t>
    </rPh>
    <rPh sb="8" eb="11">
      <t>ヨンチョウメ</t>
    </rPh>
    <phoneticPr fontId="12"/>
  </si>
  <si>
    <t>福井県保険者協議会</t>
    <rPh sb="3" eb="6">
      <t>ホケンジャ</t>
    </rPh>
    <rPh sb="6" eb="9">
      <t>キョウギカイ</t>
    </rPh>
    <phoneticPr fontId="5"/>
  </si>
  <si>
    <t>福井県福井市西開発４丁目２０２－１</t>
  </si>
  <si>
    <t>長野県保険者協議会</t>
    <rPh sb="3" eb="6">
      <t>ホケンジャ</t>
    </rPh>
    <rPh sb="6" eb="9">
      <t>キョウギカイ</t>
    </rPh>
    <phoneticPr fontId="5"/>
  </si>
  <si>
    <t>長野県長野市大字西長野字加茂北１４３番地８</t>
    <rPh sb="0" eb="3">
      <t>ナガノケン</t>
    </rPh>
    <rPh sb="3" eb="6">
      <t>ナガノシ</t>
    </rPh>
    <rPh sb="6" eb="8">
      <t>オオアザ</t>
    </rPh>
    <rPh sb="8" eb="11">
      <t>ニシナガノ</t>
    </rPh>
    <rPh sb="11" eb="12">
      <t>アザ</t>
    </rPh>
    <rPh sb="12" eb="14">
      <t>カモ</t>
    </rPh>
    <rPh sb="14" eb="15">
      <t>キタ</t>
    </rPh>
    <rPh sb="18" eb="20">
      <t>バンチ</t>
    </rPh>
    <phoneticPr fontId="5"/>
  </si>
  <si>
    <t>大阪府保険者協議会</t>
    <rPh sb="3" eb="6">
      <t>ホケンジャ</t>
    </rPh>
    <rPh sb="6" eb="9">
      <t>キョウギカイ</t>
    </rPh>
    <phoneticPr fontId="5"/>
  </si>
  <si>
    <t>大阪府大阪市中央区常盤町１丁目３番８号　中央大通ＦＮビル内（大阪府国民健康保険団体連合会内）</t>
    <rPh sb="0" eb="3">
      <t>オオサカフ</t>
    </rPh>
    <rPh sb="3" eb="6">
      <t>オオサカシ</t>
    </rPh>
    <rPh sb="6" eb="9">
      <t>チュウオウク</t>
    </rPh>
    <rPh sb="9" eb="12">
      <t>トキワチョウ</t>
    </rPh>
    <rPh sb="13" eb="15">
      <t>チョウメ</t>
    </rPh>
    <rPh sb="16" eb="17">
      <t>バン</t>
    </rPh>
    <rPh sb="18" eb="19">
      <t>ゴウ</t>
    </rPh>
    <rPh sb="20" eb="22">
      <t>チュウオウ</t>
    </rPh>
    <rPh sb="22" eb="24">
      <t>オオドオリ</t>
    </rPh>
    <rPh sb="28" eb="29">
      <t>ナイ</t>
    </rPh>
    <rPh sb="30" eb="39">
      <t>オオサカフコクミンケンコウホケン</t>
    </rPh>
    <rPh sb="39" eb="41">
      <t>ダンタイ</t>
    </rPh>
    <rPh sb="41" eb="44">
      <t>レンゴウカイ</t>
    </rPh>
    <rPh sb="44" eb="45">
      <t>ナイ</t>
    </rPh>
    <phoneticPr fontId="3"/>
  </si>
  <si>
    <t>熊本県保険者協議会</t>
    <rPh sb="3" eb="6">
      <t>ホケンジャ</t>
    </rPh>
    <rPh sb="6" eb="9">
      <t>キョウギカイ</t>
    </rPh>
    <phoneticPr fontId="5"/>
  </si>
  <si>
    <t>熊本県熊本市東区健軍2丁目4-10</t>
    <rPh sb="0" eb="3">
      <t>クマモトケン</t>
    </rPh>
    <rPh sb="3" eb="6">
      <t>クマモトシ</t>
    </rPh>
    <rPh sb="6" eb="8">
      <t>ヒガシク</t>
    </rPh>
    <rPh sb="8" eb="10">
      <t>ケングン</t>
    </rPh>
    <rPh sb="11" eb="13">
      <t>チョウメ</t>
    </rPh>
    <phoneticPr fontId="5"/>
  </si>
  <si>
    <t>令和元年度国民健康保険災害臨時特例補助金</t>
    <rPh sb="0" eb="2">
      <t>レイワ</t>
    </rPh>
    <rPh sb="2" eb="3">
      <t>ガン</t>
    </rPh>
    <phoneticPr fontId="6"/>
  </si>
  <si>
    <t>(項)医療保険給付諸費</t>
    <rPh sb="1" eb="2">
      <t>コウ</t>
    </rPh>
    <rPh sb="3" eb="5">
      <t>イリョウ</t>
    </rPh>
    <rPh sb="5" eb="7">
      <t>ホケン</t>
    </rPh>
    <rPh sb="7" eb="9">
      <t>キュウフ</t>
    </rPh>
    <rPh sb="9" eb="11">
      <t>ショヒ</t>
    </rPh>
    <phoneticPr fontId="9"/>
  </si>
  <si>
    <t>(目)国民健康保険災害臨時特例補助金</t>
    <rPh sb="1" eb="2">
      <t>モク</t>
    </rPh>
    <phoneticPr fontId="34"/>
  </si>
  <si>
    <t>宮古市　他184市町村</t>
    <rPh sb="0" eb="3">
      <t>ミヤコシ</t>
    </rPh>
    <rPh sb="4" eb="5">
      <t>ホカ</t>
    </rPh>
    <rPh sb="8" eb="11">
      <t>シチョウソン</t>
    </rPh>
    <phoneticPr fontId="34"/>
  </si>
  <si>
    <t>(項)介護保険制度運営推進費</t>
    <rPh sb="1" eb="2">
      <t>コウ</t>
    </rPh>
    <phoneticPr fontId="34"/>
  </si>
  <si>
    <t>宮古市　他113市町村</t>
    <rPh sb="0" eb="3">
      <t>ミヤコシ</t>
    </rPh>
    <rPh sb="4" eb="5">
      <t>ホカ</t>
    </rPh>
    <rPh sb="8" eb="11">
      <t>シチョウソン</t>
    </rPh>
    <phoneticPr fontId="34"/>
  </si>
  <si>
    <t>令和元年度国民年金基金等給付費負担金</t>
    <rPh sb="0" eb="2">
      <t>レイワ</t>
    </rPh>
    <rPh sb="2" eb="3">
      <t>ガン</t>
    </rPh>
    <phoneticPr fontId="5"/>
  </si>
  <si>
    <t>（項）私的年金制度整備運営費</t>
    <rPh sb="1" eb="2">
      <t>コウ</t>
    </rPh>
    <phoneticPr fontId="5"/>
  </si>
  <si>
    <t>（目）国民年金基金等給付費負担金</t>
    <rPh sb="1" eb="2">
      <t>メ</t>
    </rPh>
    <phoneticPr fontId="5"/>
  </si>
  <si>
    <t>全国国民年金基金</t>
    <rPh sb="0" eb="2">
      <t>ゼンコク</t>
    </rPh>
    <phoneticPr fontId="5"/>
  </si>
  <si>
    <t>港区赤坂８－１－２２ ＮＭＦ青山一丁目ビル９Ｆ</t>
  </si>
  <si>
    <t>歯科医師国民年金基金</t>
  </si>
  <si>
    <t>千代田区五番町12-11　泉館五番町ビル 2F</t>
  </si>
  <si>
    <t>司法書士国民年金基金</t>
  </si>
  <si>
    <t>新宿区本塩町９番地３　司法書士会館 ４Ｆ</t>
  </si>
  <si>
    <t>日本弁護士国民年金基金</t>
  </si>
  <si>
    <t>千代田区霞が関１－１－３　弁護士会館 １４Ｆ</t>
  </si>
  <si>
    <t>国民年金基金連合会</t>
  </si>
  <si>
    <t>東京都港区六本木6丁目1番21号 三井住友銀行六本木ビル 5Ｆ</t>
  </si>
  <si>
    <t>令和元年度（平成30年度からの繰越分）年金生活者支援給付金支給業務市町村事務取扱交付金</t>
    <rPh sb="0" eb="2">
      <t>レイワ</t>
    </rPh>
    <rPh sb="2" eb="4">
      <t>ガンネン</t>
    </rPh>
    <rPh sb="4" eb="5">
      <t>ド</t>
    </rPh>
    <rPh sb="6" eb="8">
      <t>ヘイセイ</t>
    </rPh>
    <rPh sb="10" eb="12">
      <t>ネンド</t>
    </rPh>
    <rPh sb="15" eb="17">
      <t>クリコシ</t>
    </rPh>
    <rPh sb="17" eb="18">
      <t>ブン</t>
    </rPh>
    <phoneticPr fontId="5"/>
  </si>
  <si>
    <t>（項）公的年金制度等運営諸費</t>
    <phoneticPr fontId="5"/>
  </si>
  <si>
    <t>（目）年金生活者支援給付金支給業務市町村事務取扱交付金</t>
    <phoneticPr fontId="5"/>
  </si>
  <si>
    <t>札幌市　他316件</t>
    <rPh sb="0" eb="3">
      <t>サッポロシ</t>
    </rPh>
    <rPh sb="4" eb="5">
      <t>ホカ</t>
    </rPh>
    <rPh sb="8" eb="9">
      <t>ケン</t>
    </rPh>
    <phoneticPr fontId="5"/>
  </si>
  <si>
    <t>平成31年度年金生活者支援給付金支給業務国民健康保険団体連合会等補助金</t>
    <rPh sb="0" eb="2">
      <t>ヘイセイ</t>
    </rPh>
    <rPh sb="4" eb="6">
      <t>ネンド</t>
    </rPh>
    <rPh sb="6" eb="8">
      <t>ネンキン</t>
    </rPh>
    <rPh sb="8" eb="11">
      <t>セイカツシャ</t>
    </rPh>
    <rPh sb="11" eb="13">
      <t>シエン</t>
    </rPh>
    <rPh sb="13" eb="16">
      <t>キュウフキン</t>
    </rPh>
    <rPh sb="16" eb="18">
      <t>シキュウ</t>
    </rPh>
    <rPh sb="18" eb="20">
      <t>ギョウム</t>
    </rPh>
    <rPh sb="20" eb="22">
      <t>コクミン</t>
    </rPh>
    <rPh sb="22" eb="24">
      <t>ケンコウ</t>
    </rPh>
    <rPh sb="24" eb="26">
      <t>ホケン</t>
    </rPh>
    <rPh sb="26" eb="28">
      <t>ダンタイ</t>
    </rPh>
    <rPh sb="28" eb="31">
      <t>レンゴウカイ</t>
    </rPh>
    <rPh sb="31" eb="32">
      <t>トウ</t>
    </rPh>
    <rPh sb="32" eb="35">
      <t>ホジョキン</t>
    </rPh>
    <phoneticPr fontId="5"/>
  </si>
  <si>
    <t>（項）公的年金制度等運営諸費</t>
    <phoneticPr fontId="5"/>
  </si>
  <si>
    <t>（目）年金生活者支援給付金支給業務国民健康保険団体連合会等補助金</t>
    <phoneticPr fontId="5"/>
  </si>
  <si>
    <t>公益社団法人国民健康保険中央会</t>
    <rPh sb="0" eb="2">
      <t>コウエキ</t>
    </rPh>
    <rPh sb="2" eb="4">
      <t>シャダン</t>
    </rPh>
    <rPh sb="4" eb="6">
      <t>ホウジン</t>
    </rPh>
    <rPh sb="6" eb="15">
      <t>コクミンケンコウホケンチュウオウカイ</t>
    </rPh>
    <phoneticPr fontId="5"/>
  </si>
  <si>
    <t xml:space="preserve">2010005018852 </t>
    <phoneticPr fontId="5"/>
  </si>
  <si>
    <t>東京都千代田区永田町１－１１－３５</t>
    <phoneticPr fontId="5"/>
  </si>
  <si>
    <t>（目）年金生活者支援給付金支給業務国民健康保険団体連合会等補助金</t>
    <phoneticPr fontId="5"/>
  </si>
  <si>
    <t xml:space="preserve">9700150032202 </t>
    <phoneticPr fontId="5"/>
  </si>
  <si>
    <t>北海道札幌市中央区南２条西１４丁目</t>
  </si>
  <si>
    <t>青森県国民健康保険団体連合会</t>
    <rPh sb="0" eb="3">
      <t>アオモリケン</t>
    </rPh>
    <rPh sb="3" eb="14">
      <t>コクミンケンコウホケンダンタイレンゴウカイ</t>
    </rPh>
    <phoneticPr fontId="5"/>
  </si>
  <si>
    <t xml:space="preserve">3700150039211 </t>
    <phoneticPr fontId="5"/>
  </si>
  <si>
    <t>青森県青森市新町二丁目４番１号</t>
    <phoneticPr fontId="5"/>
  </si>
  <si>
    <t xml:space="preserve">1700150036318 </t>
    <phoneticPr fontId="5"/>
  </si>
  <si>
    <t>岩手県盛岡市大沢川原三丁目７番３０号</t>
    <phoneticPr fontId="5"/>
  </si>
  <si>
    <t xml:space="preserve">6700150035496 </t>
    <phoneticPr fontId="5"/>
  </si>
  <si>
    <t>宮城県仙台市青葉区上杉一丁目２番３号 宮城県自治会館内</t>
    <phoneticPr fontId="5"/>
  </si>
  <si>
    <t>6700150038441</t>
    <phoneticPr fontId="5"/>
  </si>
  <si>
    <t>秋田県秋田市山王四丁目２番３号</t>
  </si>
  <si>
    <t>1700150037398</t>
    <phoneticPr fontId="5"/>
  </si>
  <si>
    <t>福島県福島市中町３番７号</t>
  </si>
  <si>
    <t xml:space="preserve">7700150019226 </t>
    <phoneticPr fontId="5"/>
  </si>
  <si>
    <t>栃木県宇都宮市本町３番９号</t>
    <phoneticPr fontId="5"/>
  </si>
  <si>
    <t xml:space="preserve">6700150019986 </t>
    <phoneticPr fontId="5"/>
  </si>
  <si>
    <t>群馬県前橋市元総社町３３５番地の８</t>
    <phoneticPr fontId="5"/>
  </si>
  <si>
    <t xml:space="preserve">9700150016824 </t>
    <phoneticPr fontId="5"/>
  </si>
  <si>
    <t>埼玉県さいたま市中央区大字下落合１７０４番</t>
    <phoneticPr fontId="5"/>
  </si>
  <si>
    <t>5700150001251</t>
    <phoneticPr fontId="5"/>
  </si>
  <si>
    <t>東京都千代田区飯田橋三丁目５番１号　東京区政会館１１階</t>
  </si>
  <si>
    <t>神奈川県国民健康保険団体連合会</t>
    <rPh sb="0" eb="3">
      <t>カナガワ</t>
    </rPh>
    <rPh sb="3" eb="4">
      <t>ケン</t>
    </rPh>
    <phoneticPr fontId="5"/>
  </si>
  <si>
    <t>4700150011945</t>
    <phoneticPr fontId="5"/>
  </si>
  <si>
    <t xml:space="preserve">1700150022268 </t>
    <phoneticPr fontId="5"/>
  </si>
  <si>
    <t>新潟県新潟市中央区新光町７番地１</t>
  </si>
  <si>
    <t xml:space="preserve">4700150016432 </t>
    <phoneticPr fontId="5"/>
  </si>
  <si>
    <t>山梨県甲府市蓬沢１－１５－３５　山梨県自治会館内</t>
    <rPh sb="23" eb="24">
      <t>ナイ</t>
    </rPh>
    <phoneticPr fontId="5"/>
  </si>
  <si>
    <t>（項）公的年金制度等運営諸費</t>
    <phoneticPr fontId="5"/>
  </si>
  <si>
    <t>長野県国民健康保険団体連合会</t>
    <rPh sb="0" eb="3">
      <t>ナガノケン</t>
    </rPh>
    <rPh sb="3" eb="5">
      <t>コクミン</t>
    </rPh>
    <rPh sb="5" eb="7">
      <t>ケンコウ</t>
    </rPh>
    <rPh sb="7" eb="9">
      <t>ホケン</t>
    </rPh>
    <rPh sb="9" eb="11">
      <t>ダンタイ</t>
    </rPh>
    <rPh sb="11" eb="14">
      <t>レンゴウカイ</t>
    </rPh>
    <phoneticPr fontId="5"/>
  </si>
  <si>
    <t xml:space="preserve">3700150020939 </t>
    <phoneticPr fontId="5"/>
  </si>
  <si>
    <t>長野県長野市西長野加茂北１４３－８</t>
  </si>
  <si>
    <t>（目）年金生活者支援給付金支給業務国民健康保険団体連合会等補助金</t>
    <phoneticPr fontId="5"/>
  </si>
  <si>
    <t>7700150048092</t>
    <phoneticPr fontId="5"/>
  </si>
  <si>
    <t>岐阜県岐阜市下奈良２丁目２番１号　岐阜県福祉・農業会館内</t>
  </si>
  <si>
    <t>（目）年金生活者支援給付金支給業務国民健康保険団体連合会等補助金</t>
    <phoneticPr fontId="5"/>
  </si>
  <si>
    <t xml:space="preserve">5700150044804 </t>
    <phoneticPr fontId="5"/>
  </si>
  <si>
    <t>静岡県静岡市葵区春日２丁目１番２７号</t>
  </si>
  <si>
    <t>（項）公的年金制度等運営諸費</t>
    <phoneticPr fontId="5"/>
  </si>
  <si>
    <t>4700150041793</t>
    <phoneticPr fontId="5"/>
  </si>
  <si>
    <t>愛知県名古屋市東区泉一丁目６番５号</t>
  </si>
  <si>
    <t>三重県国民健康保険団体連合会</t>
    <rPh sb="0" eb="2">
      <t>ミエ</t>
    </rPh>
    <phoneticPr fontId="5"/>
  </si>
  <si>
    <t xml:space="preserve">4700150046719 </t>
    <phoneticPr fontId="5"/>
  </si>
  <si>
    <t>三重県津市桜橋二丁目９６番地　三重県自治会館内</t>
  </si>
  <si>
    <t>（目）年金生活者支援給付金支給業務国民健康保険団体連合会等補助金</t>
    <phoneticPr fontId="5"/>
  </si>
  <si>
    <t>5700150026785</t>
    <phoneticPr fontId="5"/>
  </si>
  <si>
    <t>京都府京都市下京区烏丸通四条下る水銀屋町６２０番地</t>
    <phoneticPr fontId="5"/>
  </si>
  <si>
    <t>（項）公的年金制度等運営諸費</t>
    <phoneticPr fontId="5"/>
  </si>
  <si>
    <t>（目）年金生活者支援給付金支給業務国民健康保険団体連合会等補助金</t>
    <phoneticPr fontId="5"/>
  </si>
  <si>
    <t>4700150027834</t>
    <phoneticPr fontId="5"/>
  </si>
  <si>
    <t>兵庫県神戸市中央区三宮町１丁目９番１－１８０１号</t>
  </si>
  <si>
    <t>（項）公的年金制度等運営諸費</t>
    <phoneticPr fontId="5"/>
  </si>
  <si>
    <t>（目）年金生活者支援給付金支給業務国民健康保険団体連合会等補助金</t>
    <phoneticPr fontId="5"/>
  </si>
  <si>
    <t>奈良県国民健康保険団体連合会</t>
    <rPh sb="0" eb="2">
      <t>ナラ</t>
    </rPh>
    <phoneticPr fontId="5"/>
  </si>
  <si>
    <t xml:space="preserve">8700150030256 </t>
  </si>
  <si>
    <t>奈良県橿原市大久保町３０２番１</t>
  </si>
  <si>
    <t xml:space="preserve">8700150055575 </t>
    <phoneticPr fontId="5"/>
  </si>
  <si>
    <t>島根県松江市学園一丁目７番１４号</t>
  </si>
  <si>
    <t>岡山県国民健康保険団体連合会</t>
    <rPh sb="0" eb="2">
      <t>オカヤマ</t>
    </rPh>
    <rPh sb="2" eb="3">
      <t>ケン</t>
    </rPh>
    <phoneticPr fontId="5"/>
  </si>
  <si>
    <t>3700150053963</t>
    <phoneticPr fontId="5"/>
  </si>
  <si>
    <t>岡山県岡山市北区桑田町１７番５号</t>
  </si>
  <si>
    <t>広島県国民健康保険団体連合会</t>
    <rPh sb="0" eb="2">
      <t>ヒロシマ</t>
    </rPh>
    <phoneticPr fontId="5"/>
  </si>
  <si>
    <t xml:space="preserve">1700150022268 </t>
  </si>
  <si>
    <t>広島県中区東白島町１９－４９</t>
  </si>
  <si>
    <t>（項）公的年金制度等運営諸費</t>
    <phoneticPr fontId="5"/>
  </si>
  <si>
    <t>（目）年金生活者支援給付金支給業務国民健康保険団体連合会等補助金</t>
    <phoneticPr fontId="5"/>
  </si>
  <si>
    <t xml:space="preserve">2700150052818 </t>
    <phoneticPr fontId="5"/>
  </si>
  <si>
    <t>山口県山口市朝田１９８０番地７</t>
  </si>
  <si>
    <t>（項）公的年金制度等運営諸費</t>
    <phoneticPr fontId="5"/>
  </si>
  <si>
    <t xml:space="preserve">7700150057671 </t>
    <phoneticPr fontId="5"/>
  </si>
  <si>
    <t>（項）公的年金制度等運営諸費</t>
    <phoneticPr fontId="5"/>
  </si>
  <si>
    <t xml:space="preserve">3700150056438 </t>
    <phoneticPr fontId="5"/>
  </si>
  <si>
    <t>香川県高松市福岡町二丁目３番２号</t>
  </si>
  <si>
    <t>愛媛県国民健康保険団体連合会</t>
    <rPh sb="0" eb="2">
      <t>エヒメ</t>
    </rPh>
    <phoneticPr fontId="5"/>
  </si>
  <si>
    <t>4700150056965</t>
    <phoneticPr fontId="5"/>
  </si>
  <si>
    <t>愛媛県松山市高岡町１０１番地１</t>
    <rPh sb="12" eb="14">
      <t>バンチ</t>
    </rPh>
    <phoneticPr fontId="44"/>
  </si>
  <si>
    <t>（項）公的年金制度等運営諸費</t>
    <phoneticPr fontId="5"/>
  </si>
  <si>
    <t xml:space="preserve">9700150058115 </t>
    <phoneticPr fontId="5"/>
  </si>
  <si>
    <t>高知県高知市丸ノ内２丁目６番５号</t>
  </si>
  <si>
    <t>（目）年金生活者支援給付金支給業務国民健康保険団体連合会等補助金</t>
    <phoneticPr fontId="5"/>
  </si>
  <si>
    <t xml:space="preserve">1700150037398 </t>
    <phoneticPr fontId="5"/>
  </si>
  <si>
    <t>福岡県福岡市博多区吉塚本町１３番４７号</t>
  </si>
  <si>
    <t>（項）公的年金制度等運営諸費</t>
    <phoneticPr fontId="5"/>
  </si>
  <si>
    <t>4700150060918</t>
    <phoneticPr fontId="5"/>
  </si>
  <si>
    <t>佐賀県佐賀市呉服元町７番２８号　佐賀県国保会館内</t>
  </si>
  <si>
    <t>長崎県国民健康保険団体連合会</t>
    <rPh sb="0" eb="2">
      <t>ナガサキ</t>
    </rPh>
    <phoneticPr fontId="5"/>
  </si>
  <si>
    <t xml:space="preserve">6700150061501 </t>
    <phoneticPr fontId="5"/>
  </si>
  <si>
    <t>長崎県長崎市今博多町８ー２</t>
  </si>
  <si>
    <t>（目）年金生活者支援給付金支給業務国民健康保険団体連合会等補助金</t>
    <phoneticPr fontId="5"/>
  </si>
  <si>
    <t>大分県国民健康保険団体連合会</t>
    <rPh sb="0" eb="3">
      <t>オオイタケン</t>
    </rPh>
    <rPh sb="3" eb="14">
      <t>コクミンケンコウホケンダンタイレンゴウカイ</t>
    </rPh>
    <phoneticPr fontId="5"/>
  </si>
  <si>
    <t>2700150063435</t>
    <phoneticPr fontId="5"/>
  </si>
  <si>
    <t>大分県大分市大手町２－３－１２</t>
    <phoneticPr fontId="5"/>
  </si>
  <si>
    <t>宮崎県国民健康保険団体連合会</t>
    <rPh sb="0" eb="2">
      <t>ミヤザキ</t>
    </rPh>
    <rPh sb="2" eb="3">
      <t>ケン</t>
    </rPh>
    <rPh sb="3" eb="14">
      <t>コクミンケンコウホケンダンタイレンゴウカイ</t>
    </rPh>
    <phoneticPr fontId="5"/>
  </si>
  <si>
    <t>9700150065284</t>
    <phoneticPr fontId="5"/>
  </si>
  <si>
    <t>宮崎県宮崎市下原町２３１番地１</t>
  </si>
  <si>
    <t>鹿児島県国民健康保険団体連合会</t>
    <rPh sb="0" eb="4">
      <t>カゴシマケン</t>
    </rPh>
    <rPh sb="4" eb="15">
      <t>コクミンケンコウホケンダンタイレンゴウカイ</t>
    </rPh>
    <phoneticPr fontId="5"/>
  </si>
  <si>
    <t xml:space="preserve">7700150064420 </t>
    <phoneticPr fontId="5"/>
  </si>
  <si>
    <t>存続厚生年金基金等給付費等負担金</t>
    <rPh sb="0" eb="2">
      <t>ソンゾク</t>
    </rPh>
    <rPh sb="2" eb="4">
      <t>コウセイ</t>
    </rPh>
    <rPh sb="4" eb="6">
      <t>ネンキン</t>
    </rPh>
    <rPh sb="6" eb="8">
      <t>キキン</t>
    </rPh>
    <rPh sb="8" eb="9">
      <t>トウ</t>
    </rPh>
    <rPh sb="9" eb="11">
      <t>キュウフ</t>
    </rPh>
    <rPh sb="11" eb="12">
      <t>ヒ</t>
    </rPh>
    <rPh sb="12" eb="13">
      <t>トウ</t>
    </rPh>
    <rPh sb="13" eb="16">
      <t>フタンキン</t>
    </rPh>
    <phoneticPr fontId="5"/>
  </si>
  <si>
    <t>（項）保険給付費</t>
    <phoneticPr fontId="5"/>
  </si>
  <si>
    <t>（目）存続厚生年金基金等給付費等負担金</t>
    <phoneticPr fontId="5"/>
  </si>
  <si>
    <t>年金特別会計
（厚生年金勘定）</t>
    <rPh sb="0" eb="2">
      <t>ネンキン</t>
    </rPh>
    <rPh sb="2" eb="4">
      <t>トクベツ</t>
    </rPh>
    <rPh sb="4" eb="6">
      <t>カイケイ</t>
    </rPh>
    <rPh sb="8" eb="10">
      <t>コウセイ</t>
    </rPh>
    <rPh sb="10" eb="12">
      <t>ネンキン</t>
    </rPh>
    <rPh sb="12" eb="14">
      <t>カンジョウ</t>
    </rPh>
    <phoneticPr fontId="5"/>
  </si>
  <si>
    <t>神奈川県電設厚生
年金基金</t>
    <rPh sb="0" eb="4">
      <t>カナガワケン</t>
    </rPh>
    <rPh sb="4" eb="5">
      <t>デン</t>
    </rPh>
    <rPh sb="5" eb="6">
      <t>セツ</t>
    </rPh>
    <rPh sb="6" eb="8">
      <t>コウセイ</t>
    </rPh>
    <rPh sb="9" eb="10">
      <t>ネン</t>
    </rPh>
    <rPh sb="10" eb="11">
      <t>キン</t>
    </rPh>
    <rPh sb="11" eb="13">
      <t>キキン</t>
    </rPh>
    <phoneticPr fontId="5"/>
  </si>
  <si>
    <t>1700150012252</t>
  </si>
  <si>
    <t xml:space="preserve">神奈川県横浜市中区長者町４－９－３
</t>
    <rPh sb="0" eb="4">
      <t>カナガワケン</t>
    </rPh>
    <rPh sb="4" eb="7">
      <t>ヨコハマシ</t>
    </rPh>
    <rPh sb="7" eb="9">
      <t>ナカク</t>
    </rPh>
    <rPh sb="9" eb="12">
      <t>チョウジャマチ</t>
    </rPh>
    <phoneticPr fontId="5"/>
  </si>
  <si>
    <t>（目）存続厚生年金基金等給付費等負担金</t>
    <phoneticPr fontId="5"/>
  </si>
  <si>
    <t>日本鉄リサイクル
工業企業年金基金</t>
    <rPh sb="0" eb="2">
      <t>ニホン</t>
    </rPh>
    <rPh sb="2" eb="3">
      <t>テツ</t>
    </rPh>
    <rPh sb="9" eb="10">
      <t>コウ</t>
    </rPh>
    <rPh sb="10" eb="11">
      <t>ギョウ</t>
    </rPh>
    <rPh sb="11" eb="13">
      <t>キギョウ</t>
    </rPh>
    <rPh sb="13" eb="15">
      <t>ネンキン</t>
    </rPh>
    <rPh sb="15" eb="17">
      <t>キキン</t>
    </rPh>
    <phoneticPr fontId="5"/>
  </si>
  <si>
    <t>1700150007244</t>
    <phoneticPr fontId="5"/>
  </si>
  <si>
    <t>東京都台東区蔵前
１－７－７
アイランドビル８F</t>
    <rPh sb="0" eb="3">
      <t>トウキョウト</t>
    </rPh>
    <rPh sb="3" eb="6">
      <t>タイトウク</t>
    </rPh>
    <rPh sb="6" eb="8">
      <t>クラマエ</t>
    </rPh>
    <phoneticPr fontId="5"/>
  </si>
  <si>
    <t>（目）存続厚生年金基金等給付費等負担金</t>
    <phoneticPr fontId="5"/>
  </si>
  <si>
    <t>ファナック企業年金基金</t>
    <rPh sb="5" eb="7">
      <t>キギョウ</t>
    </rPh>
    <rPh sb="7" eb="9">
      <t>ネンキン</t>
    </rPh>
    <rPh sb="9" eb="11">
      <t>キキン</t>
    </rPh>
    <phoneticPr fontId="5"/>
  </si>
  <si>
    <t>8700150091232</t>
    <phoneticPr fontId="5"/>
  </si>
  <si>
    <t>山梨県南都留郡忍野村忍草字古馬場３５８０番地</t>
    <rPh sb="0" eb="3">
      <t>ヤマナシケン</t>
    </rPh>
    <rPh sb="3" eb="4">
      <t>ミナミ</t>
    </rPh>
    <rPh sb="4" eb="6">
      <t>ツル</t>
    </rPh>
    <rPh sb="6" eb="7">
      <t>グン</t>
    </rPh>
    <rPh sb="7" eb="8">
      <t>ニン</t>
    </rPh>
    <rPh sb="8" eb="9">
      <t>ノ</t>
    </rPh>
    <rPh sb="9" eb="10">
      <t>ムラ</t>
    </rPh>
    <rPh sb="10" eb="11">
      <t>ニン</t>
    </rPh>
    <rPh sb="11" eb="12">
      <t>クサ</t>
    </rPh>
    <rPh sb="12" eb="13">
      <t>ジ</t>
    </rPh>
    <rPh sb="13" eb="14">
      <t>フル</t>
    </rPh>
    <rPh sb="14" eb="16">
      <t>ババ</t>
    </rPh>
    <rPh sb="20" eb="22">
      <t>バンチ</t>
    </rPh>
    <phoneticPr fontId="5"/>
  </si>
  <si>
    <t>（項）保険給付費</t>
    <phoneticPr fontId="5"/>
  </si>
  <si>
    <t>（目）存続厚生年金基金等給付費等負担金</t>
    <phoneticPr fontId="5"/>
  </si>
  <si>
    <t>大阪薬業厚生年金
基金</t>
    <rPh sb="0" eb="2">
      <t>オオサカ</t>
    </rPh>
    <rPh sb="2" eb="4">
      <t>ヤクギョウ</t>
    </rPh>
    <rPh sb="4" eb="6">
      <t>コウセイ</t>
    </rPh>
    <rPh sb="6" eb="8">
      <t>ネンキン</t>
    </rPh>
    <rPh sb="9" eb="10">
      <t>モトイ</t>
    </rPh>
    <rPh sb="10" eb="11">
      <t>キン</t>
    </rPh>
    <phoneticPr fontId="5"/>
  </si>
  <si>
    <t>6700150023204</t>
  </si>
  <si>
    <t>大阪府大阪市中央区内平野町３－２－５</t>
    <rPh sb="0" eb="3">
      <t>オオサカフ</t>
    </rPh>
    <rPh sb="3" eb="6">
      <t>オオサカシ</t>
    </rPh>
    <rPh sb="6" eb="9">
      <t>チュウオウク</t>
    </rPh>
    <rPh sb="9" eb="10">
      <t>ウチ</t>
    </rPh>
    <rPh sb="10" eb="12">
      <t>ヒラノ</t>
    </rPh>
    <rPh sb="12" eb="13">
      <t>マチ</t>
    </rPh>
    <phoneticPr fontId="5"/>
  </si>
  <si>
    <t>（項）保険給付費</t>
    <phoneticPr fontId="5"/>
  </si>
  <si>
    <t>沖縄県建設業企業
年金基金</t>
    <rPh sb="0" eb="3">
      <t>オキナワケン</t>
    </rPh>
    <rPh sb="3" eb="5">
      <t>ケンセツ</t>
    </rPh>
    <rPh sb="6" eb="8">
      <t>キギョウ</t>
    </rPh>
    <rPh sb="9" eb="10">
      <t>ネン</t>
    </rPh>
    <rPh sb="10" eb="11">
      <t>キン</t>
    </rPh>
    <rPh sb="11" eb="13">
      <t>キキン</t>
    </rPh>
    <phoneticPr fontId="5"/>
  </si>
  <si>
    <t>8700150066259</t>
  </si>
  <si>
    <t>沖縄県浦添市牧港
５－６－８</t>
    <phoneticPr fontId="5"/>
  </si>
  <si>
    <t>（項）保険給付費</t>
    <phoneticPr fontId="5"/>
  </si>
  <si>
    <t>全国信用金庫厚生
年金基金</t>
    <rPh sb="0" eb="2">
      <t>ゼンコク</t>
    </rPh>
    <rPh sb="2" eb="4">
      <t>シンヨウ</t>
    </rPh>
    <rPh sb="4" eb="6">
      <t>キンコ</t>
    </rPh>
    <rPh sb="6" eb="8">
      <t>コウセイ</t>
    </rPh>
    <rPh sb="9" eb="10">
      <t>ネン</t>
    </rPh>
    <rPh sb="10" eb="11">
      <t>キン</t>
    </rPh>
    <rPh sb="11" eb="13">
      <t>キキン</t>
    </rPh>
    <phoneticPr fontId="5"/>
  </si>
  <si>
    <t>7700150004203</t>
  </si>
  <si>
    <t>東京都中央区京橋３－８－１</t>
    <phoneticPr fontId="5"/>
  </si>
  <si>
    <t>（項）保険給付費</t>
    <phoneticPr fontId="5"/>
  </si>
  <si>
    <t>全国信用組合厚生
年金基金</t>
    <rPh sb="0" eb="2">
      <t>ゼンコク</t>
    </rPh>
    <rPh sb="2" eb="4">
      <t>シンヨウ</t>
    </rPh>
    <rPh sb="4" eb="6">
      <t>クミアイ</t>
    </rPh>
    <rPh sb="6" eb="8">
      <t>コウセイ</t>
    </rPh>
    <rPh sb="9" eb="10">
      <t>ネン</t>
    </rPh>
    <rPh sb="10" eb="11">
      <t>キン</t>
    </rPh>
    <rPh sb="11" eb="13">
      <t>キキン</t>
    </rPh>
    <phoneticPr fontId="5"/>
  </si>
  <si>
    <t>1700150004407</t>
  </si>
  <si>
    <t>東京都中央区京橋１－９－５</t>
    <phoneticPr fontId="5"/>
  </si>
  <si>
    <t>国会議員秘書厚生
年金基金</t>
    <rPh sb="0" eb="2">
      <t>コッカイ</t>
    </rPh>
    <rPh sb="2" eb="4">
      <t>ギイン</t>
    </rPh>
    <rPh sb="4" eb="6">
      <t>ヒショ</t>
    </rPh>
    <rPh sb="6" eb="8">
      <t>コウセイ</t>
    </rPh>
    <rPh sb="9" eb="10">
      <t>ネン</t>
    </rPh>
    <rPh sb="10" eb="11">
      <t>キン</t>
    </rPh>
    <rPh sb="11" eb="13">
      <t>キキン</t>
    </rPh>
    <phoneticPr fontId="5"/>
  </si>
  <si>
    <t>5700150002919</t>
  </si>
  <si>
    <t xml:space="preserve">東京都千代田区永田町２丁目２－１衆議院第１議員会館内 </t>
    <phoneticPr fontId="5"/>
  </si>
  <si>
    <t>全国信用保証協会
厚生年金基金</t>
    <rPh sb="0" eb="2">
      <t>ゼンコク</t>
    </rPh>
    <rPh sb="2" eb="4">
      <t>シンヨウ</t>
    </rPh>
    <rPh sb="4" eb="6">
      <t>ホショウ</t>
    </rPh>
    <rPh sb="6" eb="8">
      <t>キョウカイ</t>
    </rPh>
    <rPh sb="9" eb="11">
      <t>コウセイ</t>
    </rPh>
    <rPh sb="11" eb="13">
      <t>ネンキン</t>
    </rPh>
    <rPh sb="13" eb="15">
      <t>キキン</t>
    </rPh>
    <phoneticPr fontId="5"/>
  </si>
  <si>
    <t>3700150004157</t>
  </si>
  <si>
    <t>東京都中央区入船２－１０－８</t>
    <phoneticPr fontId="5"/>
  </si>
  <si>
    <t>道路施設協会厚生
年金基金</t>
    <rPh sb="0" eb="2">
      <t>ドウロ</t>
    </rPh>
    <rPh sb="2" eb="4">
      <t>シセツ</t>
    </rPh>
    <rPh sb="4" eb="6">
      <t>キョウカイ</t>
    </rPh>
    <rPh sb="6" eb="8">
      <t>コウセイ</t>
    </rPh>
    <rPh sb="9" eb="10">
      <t>ネン</t>
    </rPh>
    <rPh sb="10" eb="11">
      <t>キン</t>
    </rPh>
    <rPh sb="11" eb="13">
      <t>キキン</t>
    </rPh>
    <phoneticPr fontId="5"/>
  </si>
  <si>
    <t>1700150067940</t>
  </si>
  <si>
    <t>東京都新宿区四谷１－８－３　四谷三信ビル３階</t>
    <phoneticPr fontId="5"/>
  </si>
  <si>
    <t>（項）保険給付費</t>
    <phoneticPr fontId="5"/>
  </si>
  <si>
    <t>三井不動産リアルティ
厚生年金基金</t>
    <rPh sb="0" eb="2">
      <t>ミツイ</t>
    </rPh>
    <rPh sb="2" eb="5">
      <t>フドウサン</t>
    </rPh>
    <rPh sb="11" eb="13">
      <t>コウセイ</t>
    </rPh>
    <rPh sb="13" eb="15">
      <t>ネンキン</t>
    </rPh>
    <rPh sb="15" eb="17">
      <t>キキン</t>
    </rPh>
    <phoneticPr fontId="5"/>
  </si>
  <si>
    <t>6700150068034</t>
  </si>
  <si>
    <t>東京都千代田区霞が関３丁目２－５</t>
    <phoneticPr fontId="5"/>
  </si>
  <si>
    <t>全国シルバー人材
センター厚生年金
基金</t>
    <rPh sb="0" eb="2">
      <t>ゼンコク</t>
    </rPh>
    <rPh sb="6" eb="8">
      <t>ジンザイ</t>
    </rPh>
    <rPh sb="13" eb="15">
      <t>コウセイ</t>
    </rPh>
    <rPh sb="15" eb="17">
      <t>ネンキン</t>
    </rPh>
    <rPh sb="18" eb="20">
      <t>キキン</t>
    </rPh>
    <phoneticPr fontId="5"/>
  </si>
  <si>
    <t>8700150010745</t>
  </si>
  <si>
    <t>東京都江東区東陽３－２３－２２　東陽プラザビル３階</t>
    <phoneticPr fontId="5"/>
  </si>
  <si>
    <t>（目）存続厚生年金基金等給付費等負担金</t>
    <phoneticPr fontId="5"/>
  </si>
  <si>
    <t>福岡県食品産業厚生
年金基金</t>
    <rPh sb="0" eb="3">
      <t>フクオカケン</t>
    </rPh>
    <rPh sb="3" eb="5">
      <t>ショクヒン</t>
    </rPh>
    <rPh sb="5" eb="7">
      <t>サンギョウ</t>
    </rPh>
    <rPh sb="7" eb="9">
      <t>コウセイ</t>
    </rPh>
    <rPh sb="10" eb="12">
      <t>ネンキン</t>
    </rPh>
    <rPh sb="12" eb="14">
      <t>キキン</t>
    </rPh>
    <phoneticPr fontId="5"/>
  </si>
  <si>
    <t>4700150058763</t>
  </si>
  <si>
    <t>福岡県福岡市中央区大名２－１０－２８</t>
    <phoneticPr fontId="5"/>
  </si>
  <si>
    <t>企業年金連合会</t>
    <rPh sb="0" eb="2">
      <t>キギョウ</t>
    </rPh>
    <rPh sb="2" eb="4">
      <t>ネンキン</t>
    </rPh>
    <rPh sb="4" eb="7">
      <t>レンゴウカイ</t>
    </rPh>
    <phoneticPr fontId="5"/>
  </si>
  <si>
    <t>1700150004794</t>
  </si>
  <si>
    <t>東京都港区芝公園２－４－１　芝パークビル</t>
    <phoneticPr fontId="5"/>
  </si>
  <si>
    <t>全国電子情報技術産業厚生年金基金</t>
    <rPh sb="0" eb="2">
      <t>ゼンコク</t>
    </rPh>
    <rPh sb="2" eb="4">
      <t>デンシ</t>
    </rPh>
    <rPh sb="4" eb="6">
      <t>ジョウホウ</t>
    </rPh>
    <rPh sb="6" eb="8">
      <t>ギジュツ</t>
    </rPh>
    <rPh sb="8" eb="10">
      <t>サンギョウ</t>
    </rPh>
    <rPh sb="10" eb="12">
      <t>コウセイ</t>
    </rPh>
    <rPh sb="12" eb="14">
      <t>ネンキン</t>
    </rPh>
    <rPh sb="14" eb="16">
      <t>キキン</t>
    </rPh>
    <phoneticPr fontId="5"/>
  </si>
  <si>
    <t>3700150006780</t>
  </si>
  <si>
    <t>東京都千代田区岩本町３－５－５　ユニゾ岩本町三丁目ビル５F</t>
    <rPh sb="0" eb="3">
      <t>トウキョウト</t>
    </rPh>
    <rPh sb="3" eb="7">
      <t>チヨダク</t>
    </rPh>
    <rPh sb="7" eb="10">
      <t>イワモトチョウ</t>
    </rPh>
    <rPh sb="19" eb="22">
      <t>イワモトチョウ</t>
    </rPh>
    <rPh sb="22" eb="25">
      <t>サンチョウメ</t>
    </rPh>
    <phoneticPr fontId="5"/>
  </si>
  <si>
    <t>情報通信設備厚生年金基金</t>
    <rPh sb="0" eb="2">
      <t>ジョウホウ</t>
    </rPh>
    <rPh sb="2" eb="4">
      <t>ツウシン</t>
    </rPh>
    <rPh sb="4" eb="6">
      <t>セツビ</t>
    </rPh>
    <rPh sb="6" eb="8">
      <t>コウセイ</t>
    </rPh>
    <rPh sb="8" eb="10">
      <t>ネンキン</t>
    </rPh>
    <rPh sb="10" eb="12">
      <t>キキン</t>
    </rPh>
    <phoneticPr fontId="5"/>
  </si>
  <si>
    <t>3700150009817</t>
  </si>
  <si>
    <t>東京都豊島区巣鴨
1-24-12</t>
    <rPh sb="0" eb="3">
      <t>トウキョウト</t>
    </rPh>
    <rPh sb="3" eb="6">
      <t>トシマク</t>
    </rPh>
    <rPh sb="6" eb="8">
      <t>スガモ</t>
    </rPh>
    <phoneticPr fontId="5"/>
  </si>
  <si>
    <t>企業年金連合会</t>
    <rPh sb="0" eb="2">
      <t>キギョウ</t>
    </rPh>
    <rPh sb="2" eb="4">
      <t>ネンキン</t>
    </rPh>
    <rPh sb="4" eb="6">
      <t>レンゴウ</t>
    </rPh>
    <rPh sb="6" eb="7">
      <t>カイ</t>
    </rPh>
    <phoneticPr fontId="5"/>
  </si>
  <si>
    <t>東京都港区芝公園２－４－１　芝パークビル</t>
    <phoneticPr fontId="5"/>
  </si>
  <si>
    <t>中小企業最低賃金引上げ支援対策費補助金</t>
    <rPh sb="0" eb="2">
      <t>チュウショウ</t>
    </rPh>
    <rPh sb="2" eb="4">
      <t>キギョウ</t>
    </rPh>
    <rPh sb="4" eb="6">
      <t>サイテイ</t>
    </rPh>
    <rPh sb="6" eb="8">
      <t>チンギン</t>
    </rPh>
    <rPh sb="8" eb="10">
      <t>ヒキア</t>
    </rPh>
    <rPh sb="11" eb="13">
      <t>シエン</t>
    </rPh>
    <rPh sb="13" eb="16">
      <t>タイサクヒ</t>
    </rPh>
    <rPh sb="16" eb="19">
      <t>ホジョキン</t>
    </rPh>
    <phoneticPr fontId="5"/>
  </si>
  <si>
    <t>(項)中小企業最低賃金引上げ支援対策費</t>
    <rPh sb="5" eb="7">
      <t>キギョウ</t>
    </rPh>
    <rPh sb="7" eb="9">
      <t>サイテイ</t>
    </rPh>
    <rPh sb="9" eb="11">
      <t>チンギン</t>
    </rPh>
    <rPh sb="11" eb="13">
      <t>ヒキア</t>
    </rPh>
    <rPh sb="14" eb="16">
      <t>シエン</t>
    </rPh>
    <rPh sb="16" eb="19">
      <t>タイサクヒ</t>
    </rPh>
    <phoneticPr fontId="5"/>
  </si>
  <si>
    <t>(目)中小企業最低賃金引上げ支援対策費補助金</t>
    <rPh sb="14" eb="19">
      <t>シエンタイサクヒ</t>
    </rPh>
    <rPh sb="19" eb="22">
      <t>ホジョキン</t>
    </rPh>
    <phoneticPr fontId="5"/>
  </si>
  <si>
    <t>ヘアーズ　ラスタ</t>
    <phoneticPr fontId="5"/>
  </si>
  <si>
    <t>函館市北浜町２－２０</t>
    <rPh sb="0" eb="3">
      <t>ハコダテシ</t>
    </rPh>
    <rPh sb="3" eb="6">
      <t>キタハマチョウ</t>
    </rPh>
    <phoneticPr fontId="5"/>
  </si>
  <si>
    <t>羊ケ丘整骨院</t>
    <rPh sb="0" eb="6">
      <t>ヒツジガオカセイコツイン</t>
    </rPh>
    <phoneticPr fontId="5"/>
  </si>
  <si>
    <t>法人番号なし</t>
    <rPh sb="0" eb="4">
      <t>ホウジンバンゴウ</t>
    </rPh>
    <phoneticPr fontId="5"/>
  </si>
  <si>
    <t>札幌市豊平区西岡４条８丁目５－２０</t>
    <rPh sb="0" eb="3">
      <t>サッポロシ</t>
    </rPh>
    <rPh sb="3" eb="6">
      <t>トヨヒラク</t>
    </rPh>
    <rPh sb="6" eb="8">
      <t>ニシオカ</t>
    </rPh>
    <rPh sb="9" eb="10">
      <t>ジョウ</t>
    </rPh>
    <rPh sb="11" eb="13">
      <t>チョウメ</t>
    </rPh>
    <phoneticPr fontId="5"/>
  </si>
  <si>
    <t>株式会社　緑屋</t>
    <rPh sb="0" eb="4">
      <t>カブシキガイシャ</t>
    </rPh>
    <rPh sb="5" eb="7">
      <t>ミドリヤ</t>
    </rPh>
    <phoneticPr fontId="5"/>
  </si>
  <si>
    <t>7430001062849</t>
    <phoneticPr fontId="5"/>
  </si>
  <si>
    <t>札幌市西区二十四軒４条７丁目３－１８</t>
    <rPh sb="0" eb="3">
      <t>サッポロシ</t>
    </rPh>
    <rPh sb="3" eb="5">
      <t>ニシク</t>
    </rPh>
    <rPh sb="5" eb="9">
      <t>ニジュウヨンケン</t>
    </rPh>
    <rPh sb="10" eb="11">
      <t>ジョウ</t>
    </rPh>
    <rPh sb="12" eb="14">
      <t>チョウメ</t>
    </rPh>
    <phoneticPr fontId="5"/>
  </si>
  <si>
    <t>株式会社　鮮寿</t>
    <rPh sb="0" eb="4">
      <t>カブシキガイシャ</t>
    </rPh>
    <rPh sb="5" eb="6">
      <t>セン</t>
    </rPh>
    <rPh sb="6" eb="7">
      <t>ジュ</t>
    </rPh>
    <phoneticPr fontId="5"/>
  </si>
  <si>
    <t>3450001012005</t>
    <phoneticPr fontId="5"/>
  </si>
  <si>
    <t>旭川市豊岡２条４丁目５番７号</t>
    <rPh sb="0" eb="3">
      <t>アサヒカワシ</t>
    </rPh>
    <rPh sb="3" eb="5">
      <t>トヨオカ</t>
    </rPh>
    <rPh sb="6" eb="7">
      <t>ジョウ</t>
    </rPh>
    <rPh sb="8" eb="10">
      <t>チョウメ</t>
    </rPh>
    <rPh sb="11" eb="12">
      <t>バン</t>
    </rPh>
    <rPh sb="13" eb="14">
      <t>ゴウ</t>
    </rPh>
    <phoneticPr fontId="5"/>
  </si>
  <si>
    <t>有限会社　たちばな</t>
    <rPh sb="0" eb="4">
      <t>ユウゲンガイシャ</t>
    </rPh>
    <phoneticPr fontId="5"/>
  </si>
  <si>
    <t>5430002052470</t>
    <phoneticPr fontId="5"/>
  </si>
  <si>
    <t>滝川市西町５丁目７番８号</t>
    <rPh sb="0" eb="3">
      <t>タキカワシ</t>
    </rPh>
    <rPh sb="3" eb="4">
      <t>ニシ</t>
    </rPh>
    <rPh sb="4" eb="5">
      <t>マチ</t>
    </rPh>
    <rPh sb="6" eb="8">
      <t>チョウメ</t>
    </rPh>
    <rPh sb="9" eb="10">
      <t>バン</t>
    </rPh>
    <rPh sb="11" eb="12">
      <t>ゴウ</t>
    </rPh>
    <phoneticPr fontId="5"/>
  </si>
  <si>
    <t>株式会社　中善</t>
    <rPh sb="0" eb="4">
      <t>カブシキガイシャ</t>
    </rPh>
    <rPh sb="5" eb="6">
      <t>ナカ</t>
    </rPh>
    <rPh sb="6" eb="7">
      <t>ゼン</t>
    </rPh>
    <phoneticPr fontId="5"/>
  </si>
  <si>
    <t>7430001053501</t>
    <phoneticPr fontId="5"/>
  </si>
  <si>
    <t>苫小牧市表町２丁目２番１９号</t>
    <rPh sb="0" eb="4">
      <t>トマコマイシ</t>
    </rPh>
    <rPh sb="4" eb="6">
      <t>オモテマチ</t>
    </rPh>
    <rPh sb="7" eb="9">
      <t>チョウメ</t>
    </rPh>
    <rPh sb="10" eb="11">
      <t>バン</t>
    </rPh>
    <rPh sb="13" eb="14">
      <t>ゴウ</t>
    </rPh>
    <phoneticPr fontId="5"/>
  </si>
  <si>
    <t>株式会社　ＳＨＩＮＲＯＫＵ　カフェココナ南１条店</t>
    <rPh sb="0" eb="4">
      <t>カブシキガイシャ</t>
    </rPh>
    <rPh sb="20" eb="21">
      <t>ミナミ</t>
    </rPh>
    <rPh sb="22" eb="23">
      <t>ジョウ</t>
    </rPh>
    <rPh sb="23" eb="24">
      <t>テン</t>
    </rPh>
    <phoneticPr fontId="5"/>
  </si>
  <si>
    <t>8430001079314</t>
    <phoneticPr fontId="5"/>
  </si>
  <si>
    <t>札幌市中央区北２条西２丁目２－６</t>
    <rPh sb="0" eb="3">
      <t>サッポロシ</t>
    </rPh>
    <rPh sb="3" eb="6">
      <t>チュウオウク</t>
    </rPh>
    <rPh sb="6" eb="7">
      <t>キタ</t>
    </rPh>
    <rPh sb="8" eb="9">
      <t>ジョウ</t>
    </rPh>
    <rPh sb="9" eb="10">
      <t>ニシ</t>
    </rPh>
    <rPh sb="11" eb="13">
      <t>チョウメ</t>
    </rPh>
    <phoneticPr fontId="5"/>
  </si>
  <si>
    <t>株式会社　ＰＬＵＳ２　カフェココナ緑町店</t>
    <rPh sb="0" eb="4">
      <t>カブシキガイシャ</t>
    </rPh>
    <rPh sb="17" eb="18">
      <t>ミドリ</t>
    </rPh>
    <rPh sb="18" eb="19">
      <t>マチ</t>
    </rPh>
    <rPh sb="19" eb="20">
      <t>テン</t>
    </rPh>
    <phoneticPr fontId="5"/>
  </si>
  <si>
    <t>2430001039926</t>
    <phoneticPr fontId="5"/>
  </si>
  <si>
    <t>旭川市緑町１２丁目３８６０番地３８</t>
    <rPh sb="0" eb="3">
      <t>アサヒカワシ</t>
    </rPh>
    <rPh sb="3" eb="4">
      <t>ミドリ</t>
    </rPh>
    <rPh sb="4" eb="5">
      <t>マチ</t>
    </rPh>
    <rPh sb="7" eb="9">
      <t>チョウメ</t>
    </rPh>
    <rPh sb="13" eb="14">
      <t>バン</t>
    </rPh>
    <rPh sb="14" eb="15">
      <t>チ</t>
    </rPh>
    <phoneticPr fontId="5"/>
  </si>
  <si>
    <t>株式会社　ＰＬＵＳ２　カフェココナ緑ヶ丘店</t>
    <rPh sb="0" eb="4">
      <t>カブシキガイシャ</t>
    </rPh>
    <rPh sb="17" eb="20">
      <t>ミドリガオカ</t>
    </rPh>
    <rPh sb="20" eb="21">
      <t>テン</t>
    </rPh>
    <phoneticPr fontId="5"/>
  </si>
  <si>
    <t>2430001039926</t>
  </si>
  <si>
    <t>旭川市緑ヶ丘東３条１丁目２番１１号</t>
    <rPh sb="0" eb="3">
      <t>アサヒカワシ</t>
    </rPh>
    <rPh sb="3" eb="6">
      <t>ミドリガオカ</t>
    </rPh>
    <rPh sb="6" eb="7">
      <t>ヒガシ</t>
    </rPh>
    <rPh sb="8" eb="9">
      <t>ジョウ</t>
    </rPh>
    <rPh sb="10" eb="12">
      <t>チョウメ</t>
    </rPh>
    <rPh sb="13" eb="14">
      <t>バン</t>
    </rPh>
    <rPh sb="16" eb="17">
      <t>ゴウ</t>
    </rPh>
    <phoneticPr fontId="5"/>
  </si>
  <si>
    <t>株式会社　ＰＬＵＳ２　麺や虎鉄　豊岡店</t>
    <rPh sb="0" eb="4">
      <t>カブシキガイシャ</t>
    </rPh>
    <rPh sb="11" eb="12">
      <t>メン</t>
    </rPh>
    <rPh sb="13" eb="15">
      <t>コテツ</t>
    </rPh>
    <rPh sb="16" eb="18">
      <t>トヨオカ</t>
    </rPh>
    <rPh sb="18" eb="19">
      <t>テン</t>
    </rPh>
    <phoneticPr fontId="5"/>
  </si>
  <si>
    <t>旭川市豊岡１条１丁目６－９</t>
    <rPh sb="0" eb="3">
      <t>アサヒカワシ</t>
    </rPh>
    <rPh sb="3" eb="5">
      <t>トヨオカ</t>
    </rPh>
    <rPh sb="6" eb="7">
      <t>ジョウ</t>
    </rPh>
    <rPh sb="8" eb="10">
      <t>チョウメ</t>
    </rPh>
    <phoneticPr fontId="5"/>
  </si>
  <si>
    <t>株式会社　ＰＬＵＳ２　麺や虎鉄　大町店</t>
    <rPh sb="0" eb="4">
      <t>カブシキガイシャ</t>
    </rPh>
    <rPh sb="11" eb="12">
      <t>メン</t>
    </rPh>
    <rPh sb="13" eb="15">
      <t>コテツ</t>
    </rPh>
    <rPh sb="16" eb="18">
      <t>オオマチ</t>
    </rPh>
    <rPh sb="18" eb="19">
      <t>テン</t>
    </rPh>
    <phoneticPr fontId="5"/>
  </si>
  <si>
    <t>旭川市大町２条３丁目２１－１０</t>
    <rPh sb="0" eb="3">
      <t>アサヒカワシ</t>
    </rPh>
    <rPh sb="3" eb="5">
      <t>オオマチ</t>
    </rPh>
    <rPh sb="6" eb="7">
      <t>ジョウ</t>
    </rPh>
    <rPh sb="8" eb="10">
      <t>チョウメ</t>
    </rPh>
    <phoneticPr fontId="5"/>
  </si>
  <si>
    <t>株式会社　ＲＥＮ</t>
    <rPh sb="0" eb="4">
      <t>カブシキガイシャ</t>
    </rPh>
    <phoneticPr fontId="5"/>
  </si>
  <si>
    <t>7430001061743</t>
    <phoneticPr fontId="5"/>
  </si>
  <si>
    <t>札幌市白石区平和通７丁目南３番６号</t>
    <rPh sb="0" eb="3">
      <t>サッポロシ</t>
    </rPh>
    <rPh sb="3" eb="5">
      <t>シロイシ</t>
    </rPh>
    <rPh sb="5" eb="6">
      <t>ク</t>
    </rPh>
    <rPh sb="6" eb="8">
      <t>ヘイワ</t>
    </rPh>
    <rPh sb="8" eb="9">
      <t>ドオリ</t>
    </rPh>
    <rPh sb="10" eb="12">
      <t>チョウメ</t>
    </rPh>
    <rPh sb="12" eb="13">
      <t>ミナミ</t>
    </rPh>
    <rPh sb="14" eb="15">
      <t>バン</t>
    </rPh>
    <rPh sb="16" eb="17">
      <t>ゴウ</t>
    </rPh>
    <phoneticPr fontId="5"/>
  </si>
  <si>
    <t>東部開発　株式会社　銀のさら　札幌創成川通り店</t>
    <rPh sb="0" eb="2">
      <t>トウブ</t>
    </rPh>
    <rPh sb="2" eb="4">
      <t>カイハツ</t>
    </rPh>
    <rPh sb="5" eb="9">
      <t>カブシキガイシャ</t>
    </rPh>
    <rPh sb="10" eb="11">
      <t>ギン</t>
    </rPh>
    <rPh sb="15" eb="17">
      <t>サッポロ</t>
    </rPh>
    <rPh sb="17" eb="19">
      <t>ソウセイ</t>
    </rPh>
    <rPh sb="19" eb="20">
      <t>ガワ</t>
    </rPh>
    <rPh sb="20" eb="21">
      <t>ドオ</t>
    </rPh>
    <rPh sb="22" eb="23">
      <t>テン</t>
    </rPh>
    <phoneticPr fontId="5"/>
  </si>
  <si>
    <t>8460001001183</t>
    <phoneticPr fontId="5"/>
  </si>
  <si>
    <t>札幌市北区北２８条西２丁目１－２３</t>
    <rPh sb="0" eb="3">
      <t>サッポロシ</t>
    </rPh>
    <rPh sb="3" eb="5">
      <t>キタク</t>
    </rPh>
    <rPh sb="5" eb="6">
      <t>キタ</t>
    </rPh>
    <rPh sb="8" eb="9">
      <t>ジョウ</t>
    </rPh>
    <rPh sb="9" eb="10">
      <t>ニシ</t>
    </rPh>
    <rPh sb="11" eb="13">
      <t>チョウメ</t>
    </rPh>
    <phoneticPr fontId="5"/>
  </si>
  <si>
    <t>事業廃止による変更交付決定</t>
    <rPh sb="0" eb="2">
      <t>ジギョウ</t>
    </rPh>
    <rPh sb="2" eb="4">
      <t>ハイシ</t>
    </rPh>
    <rPh sb="7" eb="9">
      <t>ヘンコウ</t>
    </rPh>
    <rPh sb="9" eb="11">
      <t>コウフ</t>
    </rPh>
    <rPh sb="11" eb="13">
      <t>ケッテイ</t>
    </rPh>
    <phoneticPr fontId="5"/>
  </si>
  <si>
    <t>中小企業最低賃金引上げ支援対策費補助金（業務改善助成金）</t>
    <rPh sb="0" eb="19">
      <t>チ</t>
    </rPh>
    <rPh sb="20" eb="27">
      <t>ギ</t>
    </rPh>
    <phoneticPr fontId="5"/>
  </si>
  <si>
    <t>(目)中小企業最低賃金引上げ支援対策費補助金</t>
    <phoneticPr fontId="5"/>
  </si>
  <si>
    <t>(目)中小企業最低賃金引上げ支援対策費補助金</t>
    <phoneticPr fontId="5"/>
  </si>
  <si>
    <t>中央タクシー株式会社</t>
    <phoneticPr fontId="5"/>
  </si>
  <si>
    <t>6420001012418</t>
    <phoneticPr fontId="5"/>
  </si>
  <si>
    <t>むつ市大湊新町３－１２</t>
    <rPh sb="3" eb="7">
      <t>オオミナトシンチョウ</t>
    </rPh>
    <phoneticPr fontId="5"/>
  </si>
  <si>
    <t>(目)中小企業最低賃金引上げ支援対策費補助金</t>
    <phoneticPr fontId="5"/>
  </si>
  <si>
    <t>特定非営利活動法人ハートピュア盛岡</t>
    <rPh sb="0" eb="2">
      <t>トクテイ</t>
    </rPh>
    <rPh sb="2" eb="5">
      <t>ヒエイリ</t>
    </rPh>
    <rPh sb="5" eb="7">
      <t>カツドウ</t>
    </rPh>
    <rPh sb="7" eb="9">
      <t>ホウジン</t>
    </rPh>
    <rPh sb="15" eb="17">
      <t>モリオカ</t>
    </rPh>
    <phoneticPr fontId="5"/>
  </si>
  <si>
    <t>2400005002263</t>
    <phoneticPr fontId="5"/>
  </si>
  <si>
    <t>岩手県盛岡市高松2丁目9番6号</t>
    <rPh sb="0" eb="3">
      <t>イワテケン</t>
    </rPh>
    <rPh sb="3" eb="6">
      <t>モリオカシ</t>
    </rPh>
    <rPh sb="6" eb="8">
      <t>タカマツ</t>
    </rPh>
    <rPh sb="9" eb="11">
      <t>チョウメ</t>
    </rPh>
    <rPh sb="12" eb="13">
      <t>バン</t>
    </rPh>
    <rPh sb="14" eb="15">
      <t>ゴウ</t>
    </rPh>
    <phoneticPr fontId="5"/>
  </si>
  <si>
    <t>(目)中小企業最低賃金引上げ支援対策費補助金</t>
    <phoneticPr fontId="5"/>
  </si>
  <si>
    <t>2400005002263</t>
    <phoneticPr fontId="5"/>
  </si>
  <si>
    <t>合同会社パルコ</t>
    <rPh sb="0" eb="2">
      <t>ゴウドウ</t>
    </rPh>
    <rPh sb="2" eb="4">
      <t>ガイシャ</t>
    </rPh>
    <phoneticPr fontId="5"/>
  </si>
  <si>
    <t>5400003000539</t>
    <phoneticPr fontId="5"/>
  </si>
  <si>
    <t>岩手県盛岡市月が丘1丁目26番52号</t>
    <rPh sb="0" eb="3">
      <t>イワテケン</t>
    </rPh>
    <rPh sb="3" eb="6">
      <t>モリオカシ</t>
    </rPh>
    <rPh sb="6" eb="7">
      <t>ツキ</t>
    </rPh>
    <rPh sb="8" eb="9">
      <t>オカ</t>
    </rPh>
    <rPh sb="10" eb="12">
      <t>チョウメ</t>
    </rPh>
    <rPh sb="14" eb="15">
      <t>バン</t>
    </rPh>
    <rPh sb="17" eb="18">
      <t>ゴウ</t>
    </rPh>
    <phoneticPr fontId="5"/>
  </si>
  <si>
    <t>有限会社小島製菓</t>
    <rPh sb="0" eb="4">
      <t>ユウゲンガイシャ</t>
    </rPh>
    <rPh sb="4" eb="6">
      <t>コジマ</t>
    </rPh>
    <rPh sb="6" eb="8">
      <t>セイカ</t>
    </rPh>
    <phoneticPr fontId="5"/>
  </si>
  <si>
    <t>7400002011584</t>
    <phoneticPr fontId="5"/>
  </si>
  <si>
    <t>岩手県釜石市上中島町1丁目2番38号</t>
    <rPh sb="0" eb="3">
      <t>イワテケン</t>
    </rPh>
    <rPh sb="3" eb="6">
      <t>カマイシシ</t>
    </rPh>
    <rPh sb="6" eb="10">
      <t>カミナカシマチョウ</t>
    </rPh>
    <rPh sb="11" eb="13">
      <t>チョウメ</t>
    </rPh>
    <rPh sb="14" eb="15">
      <t>バン</t>
    </rPh>
    <rPh sb="17" eb="18">
      <t>ゴウ</t>
    </rPh>
    <phoneticPr fontId="5"/>
  </si>
  <si>
    <t>株式会社花月堂</t>
    <rPh sb="0" eb="4">
      <t>カブシキガイシャ</t>
    </rPh>
    <rPh sb="4" eb="6">
      <t>カゲツ</t>
    </rPh>
    <rPh sb="6" eb="7">
      <t>ドウ</t>
    </rPh>
    <phoneticPr fontId="5"/>
  </si>
  <si>
    <t>4400001000434</t>
    <phoneticPr fontId="5"/>
  </si>
  <si>
    <t>岩手県盛岡市南大通2丁目9番2号</t>
    <rPh sb="0" eb="3">
      <t>イワテケン</t>
    </rPh>
    <rPh sb="3" eb="6">
      <t>モリオカシ</t>
    </rPh>
    <rPh sb="6" eb="7">
      <t>ミナミ</t>
    </rPh>
    <rPh sb="7" eb="9">
      <t>オオドオ</t>
    </rPh>
    <rPh sb="10" eb="12">
      <t>チョウメ</t>
    </rPh>
    <rPh sb="13" eb="14">
      <t>バン</t>
    </rPh>
    <rPh sb="15" eb="16">
      <t>ゴウ</t>
    </rPh>
    <phoneticPr fontId="5"/>
  </si>
  <si>
    <t>酒居家夢の蔵</t>
    <rPh sb="0" eb="1">
      <t>サケ</t>
    </rPh>
    <rPh sb="1" eb="2">
      <t>イ</t>
    </rPh>
    <rPh sb="2" eb="3">
      <t>イエ</t>
    </rPh>
    <rPh sb="3" eb="4">
      <t>ユメ</t>
    </rPh>
    <rPh sb="5" eb="6">
      <t>クラ</t>
    </rPh>
    <phoneticPr fontId="5"/>
  </si>
  <si>
    <t>岩手県盛岡市青山3丁目23-10　青中ビル2階</t>
    <rPh sb="0" eb="3">
      <t>イワテケン</t>
    </rPh>
    <rPh sb="3" eb="6">
      <t>モリオカシ</t>
    </rPh>
    <rPh sb="6" eb="8">
      <t>アオヤマ</t>
    </rPh>
    <rPh sb="9" eb="11">
      <t>チョウメ</t>
    </rPh>
    <rPh sb="17" eb="18">
      <t>アオ</t>
    </rPh>
    <rPh sb="18" eb="19">
      <t>ナカ</t>
    </rPh>
    <rPh sb="22" eb="23">
      <t>カイ</t>
    </rPh>
    <phoneticPr fontId="5"/>
  </si>
  <si>
    <t>中小企業最低賃金引上げ支援対策費補助金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phoneticPr fontId="5"/>
  </si>
  <si>
    <t>(項)中小企業最低賃金引上げ支援対策費</t>
    <phoneticPr fontId="5"/>
  </si>
  <si>
    <t>瀧口商店</t>
    <rPh sb="0" eb="2">
      <t>タキグチ</t>
    </rPh>
    <rPh sb="2" eb="4">
      <t>ショウテン</t>
    </rPh>
    <phoneticPr fontId="3"/>
  </si>
  <si>
    <t>石巻市渡波中三勺１－６６</t>
    <rPh sb="0" eb="2">
      <t>イシノマキ</t>
    </rPh>
    <rPh sb="2" eb="3">
      <t>シ</t>
    </rPh>
    <rPh sb="3" eb="4">
      <t>ワタル</t>
    </rPh>
    <rPh sb="4" eb="5">
      <t>ナミ</t>
    </rPh>
    <rPh sb="5" eb="6">
      <t>ナカ</t>
    </rPh>
    <rPh sb="6" eb="7">
      <t>３</t>
    </rPh>
    <rPh sb="7" eb="8">
      <t>シャク</t>
    </rPh>
    <phoneticPr fontId="5"/>
  </si>
  <si>
    <t>(項)中小企業最低賃金引上げ支援対策費</t>
    <phoneticPr fontId="5"/>
  </si>
  <si>
    <t>合同会社　フィジック</t>
    <rPh sb="0" eb="2">
      <t>ゴウドウ</t>
    </rPh>
    <rPh sb="2" eb="4">
      <t>カイシャ</t>
    </rPh>
    <phoneticPr fontId="3"/>
  </si>
  <si>
    <t>237003001394</t>
    <phoneticPr fontId="5"/>
  </si>
  <si>
    <t>仙台市青葉区本町２－１１－２７</t>
    <rPh sb="0" eb="3">
      <t>センダイシ</t>
    </rPh>
    <rPh sb="3" eb="6">
      <t>アオバク</t>
    </rPh>
    <rPh sb="6" eb="8">
      <t>モトマチ</t>
    </rPh>
    <phoneticPr fontId="5"/>
  </si>
  <si>
    <t>中小企業最低賃金引上げ支援対策費補助金</t>
    <rPh sb="0" eb="10">
      <t>チュウショウキギョウサイテイチンギンヒキア</t>
    </rPh>
    <rPh sb="11" eb="13">
      <t>シエン</t>
    </rPh>
    <rPh sb="13" eb="16">
      <t>タイサクヒ</t>
    </rPh>
    <rPh sb="16" eb="19">
      <t>ホジョキン</t>
    </rPh>
    <phoneticPr fontId="5"/>
  </si>
  <si>
    <t>(項)中小企業最低賃金引上げ支援対策費</t>
    <rPh sb="14" eb="16">
      <t>シエン</t>
    </rPh>
    <rPh sb="16" eb="19">
      <t>タイサクヒ</t>
    </rPh>
    <phoneticPr fontId="5"/>
  </si>
  <si>
    <t>(目)中小企業最低賃金引上げ支援対策費補助金</t>
    <rPh sb="19" eb="22">
      <t>ホジョキン</t>
    </rPh>
    <phoneticPr fontId="5"/>
  </si>
  <si>
    <t>有限会社　桂林</t>
    <rPh sb="0" eb="4">
      <t>ユウゲンガイシャ</t>
    </rPh>
    <rPh sb="5" eb="6">
      <t>ケイ</t>
    </rPh>
    <rPh sb="6" eb="7">
      <t>リン</t>
    </rPh>
    <phoneticPr fontId="5"/>
  </si>
  <si>
    <t>3390002000923</t>
    <phoneticPr fontId="5"/>
  </si>
  <si>
    <t>山形市下条町2-2-7</t>
    <rPh sb="0" eb="3">
      <t>ヤマガタシ</t>
    </rPh>
    <rPh sb="3" eb="4">
      <t>シモ</t>
    </rPh>
    <rPh sb="4" eb="5">
      <t>ジョウ</t>
    </rPh>
    <rPh sb="5" eb="6">
      <t>マチ</t>
    </rPh>
    <phoneticPr fontId="5"/>
  </si>
  <si>
    <t>水辺のカフェ　アフタヌーンティー</t>
    <rPh sb="0" eb="2">
      <t>ミズベ</t>
    </rPh>
    <phoneticPr fontId="5"/>
  </si>
  <si>
    <t>酒田市浜中字八間山167-22</t>
    <rPh sb="0" eb="3">
      <t>サカタシ</t>
    </rPh>
    <rPh sb="3" eb="5">
      <t>ハマナカ</t>
    </rPh>
    <rPh sb="5" eb="6">
      <t>アザ</t>
    </rPh>
    <rPh sb="6" eb="7">
      <t>ハチ</t>
    </rPh>
    <rPh sb="7" eb="9">
      <t>マヤマ</t>
    </rPh>
    <rPh sb="8" eb="9">
      <t>ヤマ</t>
    </rPh>
    <phoneticPr fontId="5"/>
  </si>
  <si>
    <t>中小企業最低賃金引上げ支援対策費補助金（業務改善助成金）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rPh sb="20" eb="22">
      <t>ギョウム</t>
    </rPh>
    <rPh sb="22" eb="24">
      <t>カイゼン</t>
    </rPh>
    <rPh sb="24" eb="27">
      <t>ジョセイキン</t>
    </rPh>
    <phoneticPr fontId="5"/>
  </si>
  <si>
    <t>(項)中小企業最低賃金引上げ支援対策費</t>
    <rPh sb="5" eb="7">
      <t>キギョウ</t>
    </rPh>
    <rPh sb="7" eb="9">
      <t>サイテイ</t>
    </rPh>
    <rPh sb="9" eb="11">
      <t>チンギン</t>
    </rPh>
    <rPh sb="11" eb="13">
      <t>ヒキア</t>
    </rPh>
    <rPh sb="14" eb="16">
      <t>シエン</t>
    </rPh>
    <rPh sb="16" eb="18">
      <t>タイサク</t>
    </rPh>
    <rPh sb="18" eb="19">
      <t>ヒ</t>
    </rPh>
    <phoneticPr fontId="5"/>
  </si>
  <si>
    <t>(目)中小企業最低賃金引上げ支援対策費補助金</t>
    <phoneticPr fontId="5"/>
  </si>
  <si>
    <t>(有)フィット</t>
    <rPh sb="0" eb="3">
      <t>ユウ</t>
    </rPh>
    <phoneticPr fontId="5"/>
  </si>
  <si>
    <t>9380002015454</t>
    <phoneticPr fontId="5"/>
  </si>
  <si>
    <t>福島県田村市船引町船引字北町通86</t>
    <rPh sb="0" eb="3">
      <t>フクシマケン</t>
    </rPh>
    <rPh sb="3" eb="6">
      <t>タムラシ</t>
    </rPh>
    <rPh sb="6" eb="8">
      <t>フネヒキ</t>
    </rPh>
    <rPh sb="8" eb="9">
      <t>マチ</t>
    </rPh>
    <rPh sb="9" eb="11">
      <t>フネヒキ</t>
    </rPh>
    <rPh sb="11" eb="12">
      <t>アザ</t>
    </rPh>
    <rPh sb="12" eb="13">
      <t>キタ</t>
    </rPh>
    <rPh sb="13" eb="14">
      <t>マチ</t>
    </rPh>
    <rPh sb="14" eb="15">
      <t>トオ</t>
    </rPh>
    <phoneticPr fontId="5"/>
  </si>
  <si>
    <t>中小企業最低賃金引上げ支援対策費補助金（業務改善助成金）</t>
    <rPh sb="0" eb="4">
      <t>チュウショウキギョウ</t>
    </rPh>
    <rPh sb="4" eb="6">
      <t>サイテイ</t>
    </rPh>
    <rPh sb="6" eb="8">
      <t>チンギン</t>
    </rPh>
    <rPh sb="8" eb="10">
      <t>ヒキア</t>
    </rPh>
    <rPh sb="11" eb="13">
      <t>シエン</t>
    </rPh>
    <rPh sb="13" eb="16">
      <t>タイサクヒ</t>
    </rPh>
    <rPh sb="16" eb="19">
      <t>ホジョキン</t>
    </rPh>
    <rPh sb="20" eb="22">
      <t>ギョウム</t>
    </rPh>
    <rPh sb="22" eb="24">
      <t>カイゼン</t>
    </rPh>
    <rPh sb="24" eb="27">
      <t>ジョセイキン</t>
    </rPh>
    <phoneticPr fontId="5"/>
  </si>
  <si>
    <t>(項)中小企業最低賃金引上げ支援対策費</t>
    <rPh sb="7" eb="11">
      <t>サイテイチンギン</t>
    </rPh>
    <rPh sb="11" eb="13">
      <t>ヒキア</t>
    </rPh>
    <rPh sb="14" eb="16">
      <t>シエン</t>
    </rPh>
    <rPh sb="16" eb="19">
      <t>タイサクヒ</t>
    </rPh>
    <phoneticPr fontId="5"/>
  </si>
  <si>
    <t>(目)中小企業最低賃金引上げ支援対策費補助金</t>
    <rPh sb="5" eb="7">
      <t>キギョウ</t>
    </rPh>
    <rPh sb="7" eb="13">
      <t>サイテイチンギンヒキア</t>
    </rPh>
    <rPh sb="14" eb="19">
      <t>シエンタイサクヒ</t>
    </rPh>
    <rPh sb="19" eb="22">
      <t>ホジョキン</t>
    </rPh>
    <phoneticPr fontId="5"/>
  </si>
  <si>
    <t>海鮮や辰海</t>
  </si>
  <si>
    <t>つくば市松野99-34</t>
  </si>
  <si>
    <t>(目)中小企業最低賃金引上げ支援対策費補助金</t>
    <rPh sb="5" eb="7">
      <t>キギョウ</t>
    </rPh>
    <rPh sb="7" eb="9">
      <t>サイテイ</t>
    </rPh>
    <rPh sb="9" eb="11">
      <t>チンギン</t>
    </rPh>
    <rPh sb="11" eb="13">
      <t>ヒキア</t>
    </rPh>
    <rPh sb="14" eb="16">
      <t>シエン</t>
    </rPh>
    <rPh sb="16" eb="18">
      <t>タイサク</t>
    </rPh>
    <rPh sb="18" eb="19">
      <t>ヒ</t>
    </rPh>
    <rPh sb="19" eb="22">
      <t>ホジョキン</t>
    </rPh>
    <phoneticPr fontId="5"/>
  </si>
  <si>
    <t>居酒屋とまり木</t>
    <rPh sb="0" eb="3">
      <t>イザカヤ</t>
    </rPh>
    <rPh sb="6" eb="7">
      <t>キ</t>
    </rPh>
    <phoneticPr fontId="5"/>
  </si>
  <si>
    <t>栃木県日光市今市本町5-28</t>
    <rPh sb="0" eb="3">
      <t>トチギケン</t>
    </rPh>
    <rPh sb="3" eb="6">
      <t>ニッコウシ</t>
    </rPh>
    <rPh sb="6" eb="10">
      <t>イマイチホンチョウ</t>
    </rPh>
    <phoneticPr fontId="5"/>
  </si>
  <si>
    <t>有限会社　トータルフィットネスサポート</t>
    <rPh sb="0" eb="4">
      <t>ユウゲンガイシャ</t>
    </rPh>
    <phoneticPr fontId="5"/>
  </si>
  <si>
    <t>3060002011854</t>
    <phoneticPr fontId="5"/>
  </si>
  <si>
    <t>栃木県宇都宮市御幸ヶ原町62番地5東ビル1F</t>
    <rPh sb="0" eb="3">
      <t>トチギケン</t>
    </rPh>
    <rPh sb="3" eb="7">
      <t>ウツノミヤシ</t>
    </rPh>
    <rPh sb="7" eb="11">
      <t>ミユキガハラ</t>
    </rPh>
    <rPh sb="11" eb="12">
      <t>マチ</t>
    </rPh>
    <rPh sb="14" eb="16">
      <t>バンチ</t>
    </rPh>
    <rPh sb="17" eb="18">
      <t>ヒガシ</t>
    </rPh>
    <phoneticPr fontId="5"/>
  </si>
  <si>
    <t>有限会社　福二実製作所</t>
    <rPh sb="0" eb="4">
      <t>ユウゲンガイシャ</t>
    </rPh>
    <rPh sb="5" eb="6">
      <t>フク</t>
    </rPh>
    <rPh sb="6" eb="7">
      <t>ニ</t>
    </rPh>
    <rPh sb="7" eb="8">
      <t>ジツ</t>
    </rPh>
    <rPh sb="8" eb="11">
      <t>セイサクショ</t>
    </rPh>
    <phoneticPr fontId="5"/>
  </si>
  <si>
    <t>6060002016818</t>
    <phoneticPr fontId="5"/>
  </si>
  <si>
    <t>栃木県日光市木和田島1465番地1</t>
    <rPh sb="0" eb="3">
      <t>トチギケン</t>
    </rPh>
    <rPh sb="3" eb="6">
      <t>ニッコウシ</t>
    </rPh>
    <rPh sb="6" eb="10">
      <t>キワダシマ</t>
    </rPh>
    <rPh sb="14" eb="16">
      <t>バンチ</t>
    </rPh>
    <phoneticPr fontId="5"/>
  </si>
  <si>
    <t>小林興業　株式会社</t>
    <rPh sb="0" eb="2">
      <t>コバヤシ</t>
    </rPh>
    <rPh sb="2" eb="4">
      <t>コウギョウ</t>
    </rPh>
    <rPh sb="5" eb="9">
      <t>カブシキガイシャ</t>
    </rPh>
    <phoneticPr fontId="5"/>
  </si>
  <si>
    <t>9070001020528</t>
    <phoneticPr fontId="5"/>
  </si>
  <si>
    <t>群馬県太田市緑町1965番地</t>
    <rPh sb="0" eb="3">
      <t>グンマケン</t>
    </rPh>
    <rPh sb="3" eb="6">
      <t>オオタシ</t>
    </rPh>
    <rPh sb="6" eb="7">
      <t>ミドリ</t>
    </rPh>
    <rPh sb="7" eb="8">
      <t>マチ</t>
    </rPh>
    <rPh sb="12" eb="14">
      <t>バンチ</t>
    </rPh>
    <phoneticPr fontId="5"/>
  </si>
  <si>
    <t>(項)中小企業最低賃金引上げ支援対策費</t>
    <phoneticPr fontId="5"/>
  </si>
  <si>
    <t>(目)中小企業最低賃金引上げ支援対策費補助金</t>
  </si>
  <si>
    <t>株式会社卓和</t>
    <rPh sb="0" eb="4">
      <t>カブシキガイシャ</t>
    </rPh>
    <rPh sb="4" eb="5">
      <t>タク</t>
    </rPh>
    <rPh sb="5" eb="6">
      <t>ワ</t>
    </rPh>
    <phoneticPr fontId="5"/>
  </si>
  <si>
    <t xml:space="preserve">5070001034283 </t>
  </si>
  <si>
    <t>群馬県前橋市荒子町1199-3</t>
    <rPh sb="0" eb="3">
      <t>グンマケン</t>
    </rPh>
    <rPh sb="3" eb="6">
      <t>マエバシシ</t>
    </rPh>
    <rPh sb="6" eb="9">
      <t>アラコマチ</t>
    </rPh>
    <phoneticPr fontId="5"/>
  </si>
  <si>
    <t>(項)中小企業最低賃金引上げ支援対策費</t>
    <phoneticPr fontId="5"/>
  </si>
  <si>
    <t>株式会社ナガシマ</t>
    <rPh sb="0" eb="4">
      <t>カブシキガイシャ</t>
    </rPh>
    <phoneticPr fontId="5"/>
  </si>
  <si>
    <t xml:space="preserve">2070001013612 </t>
  </si>
  <si>
    <t>群馬県伊勢崎市三光町3-10</t>
    <rPh sb="0" eb="3">
      <t>グンマケン</t>
    </rPh>
    <rPh sb="3" eb="7">
      <t>イセサキシ</t>
    </rPh>
    <rPh sb="7" eb="9">
      <t>サンコウ</t>
    </rPh>
    <rPh sb="9" eb="10">
      <t>マチ</t>
    </rPh>
    <phoneticPr fontId="5"/>
  </si>
  <si>
    <t>(項)中小企業最低賃金引上げ支援対策費</t>
    <phoneticPr fontId="5"/>
  </si>
  <si>
    <t>有限会社バース</t>
    <rPh sb="0" eb="4">
      <t>ユウゲンガイシャ</t>
    </rPh>
    <phoneticPr fontId="5"/>
  </si>
  <si>
    <t xml:space="preserve">4070002010689 </t>
  </si>
  <si>
    <t>群馬県高崎市成田町2-20</t>
    <rPh sb="0" eb="3">
      <t>グンマケン</t>
    </rPh>
    <rPh sb="3" eb="6">
      <t>タカサキシ</t>
    </rPh>
    <rPh sb="6" eb="9">
      <t>ナリタマチ</t>
    </rPh>
    <phoneticPr fontId="5"/>
  </si>
  <si>
    <t>有限会社大村フードサービス</t>
    <phoneticPr fontId="5"/>
  </si>
  <si>
    <t>3070002018601</t>
    <phoneticPr fontId="5"/>
  </si>
  <si>
    <t>群馬県伊勢崎市茂呂町2-2890-1</t>
    <rPh sb="0" eb="3">
      <t>グンマケン</t>
    </rPh>
    <rPh sb="3" eb="7">
      <t>イセサキシ</t>
    </rPh>
    <rPh sb="7" eb="10">
      <t>モロチョウ</t>
    </rPh>
    <phoneticPr fontId="5"/>
  </si>
  <si>
    <t>変更交付決定</t>
    <phoneticPr fontId="5"/>
  </si>
  <si>
    <t>株式会社ＭＭＪ</t>
    <rPh sb="0" eb="4">
      <t>カ</t>
    </rPh>
    <phoneticPr fontId="3"/>
  </si>
  <si>
    <t>4070001014443</t>
    <phoneticPr fontId="5"/>
  </si>
  <si>
    <t>群馬県伊勢崎市昭和町3928</t>
    <phoneticPr fontId="5"/>
  </si>
  <si>
    <t>助成金事業廃止による変更交付決定</t>
    <phoneticPr fontId="5"/>
  </si>
  <si>
    <t>助成金事業廃止による変更交付決定</t>
    <phoneticPr fontId="5"/>
  </si>
  <si>
    <t>中小企業最低賃金引上げ支援対策費補助金（業務改善助成金）</t>
    <rPh sb="0" eb="4">
      <t>チュウショウキギョウ</t>
    </rPh>
    <rPh sb="4" eb="8">
      <t>サイテイチンギン</t>
    </rPh>
    <rPh sb="8" eb="10">
      <t>ヒキア</t>
    </rPh>
    <rPh sb="11" eb="13">
      <t>シエン</t>
    </rPh>
    <rPh sb="13" eb="16">
      <t>タイサクヒ</t>
    </rPh>
    <rPh sb="16" eb="19">
      <t>ホジョキン</t>
    </rPh>
    <rPh sb="20" eb="27">
      <t>ギョウムカイゼンジョセイキン</t>
    </rPh>
    <phoneticPr fontId="5"/>
  </si>
  <si>
    <t>(目)中小企業最低賃金引上げ支援対策費補助金</t>
    <rPh sb="7" eb="11">
      <t>サイテイチンギン</t>
    </rPh>
    <rPh sb="11" eb="13">
      <t>ヒキア</t>
    </rPh>
    <rPh sb="14" eb="16">
      <t>シエン</t>
    </rPh>
    <rPh sb="16" eb="19">
      <t>タイサクヒ</t>
    </rPh>
    <rPh sb="19" eb="22">
      <t>ホジョキン</t>
    </rPh>
    <phoneticPr fontId="5"/>
  </si>
  <si>
    <t>（株）アクアデザイン</t>
    <rPh sb="0" eb="3">
      <t>カブ</t>
    </rPh>
    <phoneticPr fontId="5"/>
  </si>
  <si>
    <t>8030001000278</t>
    <phoneticPr fontId="5"/>
  </si>
  <si>
    <t>埼玉県浦和区常盤９－１１－１</t>
    <rPh sb="0" eb="3">
      <t>サイタマケン</t>
    </rPh>
    <rPh sb="3" eb="6">
      <t>ウラワク</t>
    </rPh>
    <rPh sb="6" eb="8">
      <t>トキワ</t>
    </rPh>
    <phoneticPr fontId="5"/>
  </si>
  <si>
    <t>高美精機（株）</t>
    <rPh sb="0" eb="4">
      <t>タカミセイキ</t>
    </rPh>
    <rPh sb="4" eb="7">
      <t>カブ</t>
    </rPh>
    <phoneticPr fontId="5"/>
  </si>
  <si>
    <t>埼玉県川越市芳野台１－１０３－１９</t>
    <rPh sb="0" eb="3">
      <t>サイタマケン</t>
    </rPh>
    <rPh sb="3" eb="6">
      <t>カワゴエシ</t>
    </rPh>
    <rPh sb="6" eb="8">
      <t>ヨシノ</t>
    </rPh>
    <rPh sb="8" eb="9">
      <t>ダイ</t>
    </rPh>
    <phoneticPr fontId="5"/>
  </si>
  <si>
    <t>中小企業最低賃金引上げ支援対策費補助金（業務改善助成金）</t>
    <phoneticPr fontId="5"/>
  </si>
  <si>
    <t>(目)中小企業最低賃金引上げ支援対策費補助金</t>
    <phoneticPr fontId="5"/>
  </si>
  <si>
    <t>株式会社　クリーンライフ・フジ　浜野工場</t>
    <phoneticPr fontId="5"/>
  </si>
  <si>
    <t>7040001042254</t>
    <phoneticPr fontId="5"/>
  </si>
  <si>
    <t>千葉市中央区浜野町1188-2</t>
    <rPh sb="0" eb="3">
      <t>チバシ</t>
    </rPh>
    <rPh sb="3" eb="6">
      <t>チュウオウク</t>
    </rPh>
    <rPh sb="6" eb="9">
      <t>ハマノチョウ</t>
    </rPh>
    <phoneticPr fontId="5"/>
  </si>
  <si>
    <t>中小企業最低賃金引上げ支援対策費補助金（業務改善助成金）</t>
    <phoneticPr fontId="5"/>
  </si>
  <si>
    <t>(項)中小企業最低賃金引上げ支援対策費</t>
    <phoneticPr fontId="5"/>
  </si>
  <si>
    <t>(目)中小企業最低賃金引上げ支援対策費補助金</t>
    <phoneticPr fontId="5"/>
  </si>
  <si>
    <t>株式会社　クリーンライフ・フジ</t>
    <phoneticPr fontId="5"/>
  </si>
  <si>
    <t>7040001042254</t>
    <phoneticPr fontId="5"/>
  </si>
  <si>
    <t>千葉市中央区都町1-56-14</t>
    <rPh sb="0" eb="3">
      <t>チバシ</t>
    </rPh>
    <rPh sb="3" eb="6">
      <t>チュウオウク</t>
    </rPh>
    <rPh sb="6" eb="8">
      <t>ミヤコチョウ</t>
    </rPh>
    <phoneticPr fontId="5"/>
  </si>
  <si>
    <t>佐原ベリーファーム</t>
    <rPh sb="0" eb="2">
      <t>サワラ</t>
    </rPh>
    <phoneticPr fontId="5"/>
  </si>
  <si>
    <t>香取市九美上91-24</t>
    <rPh sb="0" eb="3">
      <t>カトリシ</t>
    </rPh>
    <rPh sb="3" eb="4">
      <t>ク</t>
    </rPh>
    <rPh sb="4" eb="5">
      <t>ビ</t>
    </rPh>
    <rPh sb="5" eb="6">
      <t>ウエ</t>
    </rPh>
    <phoneticPr fontId="5"/>
  </si>
  <si>
    <t>中小企業最低賃金引上げ支援対策費補助金</t>
  </si>
  <si>
    <t>株式会社　ジェイプロ</t>
  </si>
  <si>
    <t>東京都大田区平和島４－１－２３</t>
  </si>
  <si>
    <t>(目)中小企業最低賃金引上げ支援対策費補助金</t>
    <phoneticPr fontId="5"/>
  </si>
  <si>
    <t>株式会社　三容堂</t>
  </si>
  <si>
    <t>東京都板橋区本町３３－８</t>
  </si>
  <si>
    <t>株式会社スタービジョン</t>
  </si>
  <si>
    <t>東京都府中市美好町１－１４－８</t>
  </si>
  <si>
    <t>ｏｎｋａ</t>
    <phoneticPr fontId="5"/>
  </si>
  <si>
    <t>法人番号なし</t>
    <rPh sb="0" eb="2">
      <t>ホウジン</t>
    </rPh>
    <rPh sb="2" eb="4">
      <t>バンゴウ</t>
    </rPh>
    <phoneticPr fontId="21"/>
  </si>
  <si>
    <t>東京都世田谷区経堂５－２９－２０</t>
  </si>
  <si>
    <t>株式会社BOULCOM　</t>
    <rPh sb="0" eb="4">
      <t>カブ</t>
    </rPh>
    <phoneticPr fontId="44"/>
  </si>
  <si>
    <t xml:space="preserve">8010701034684 </t>
  </si>
  <si>
    <t xml:space="preserve">東京都品川区北品川１丁目９番７号トップルーム品川１０１５号 </t>
  </si>
  <si>
    <t>個人
SHO Farm</t>
    <rPh sb="0" eb="2">
      <t>コジン</t>
    </rPh>
    <phoneticPr fontId="44"/>
  </si>
  <si>
    <t>神奈川県横須賀市長沢６－４５－１４</t>
    <phoneticPr fontId="5"/>
  </si>
  <si>
    <t>株式会社ワークルームジャム</t>
    <rPh sb="0" eb="4">
      <t>カブ</t>
    </rPh>
    <phoneticPr fontId="44"/>
  </si>
  <si>
    <t xml:space="preserve">9020001095558 </t>
  </si>
  <si>
    <t>神奈川県横浜市中区花咲町２丁目６２番地８</t>
    <phoneticPr fontId="5"/>
  </si>
  <si>
    <t>個人
有機農園つ・む・ぎ</t>
    <rPh sb="0" eb="2">
      <t>コジン</t>
    </rPh>
    <rPh sb="3" eb="5">
      <t>ユウキ</t>
    </rPh>
    <rPh sb="5" eb="7">
      <t>ノウエン</t>
    </rPh>
    <phoneticPr fontId="44"/>
  </si>
  <si>
    <t>神奈川県中郡二宮町一色７７０－４</t>
  </si>
  <si>
    <t>石渡ファイナンシャルプランニング事務所合同会社</t>
    <rPh sb="0" eb="2">
      <t>イシワタ</t>
    </rPh>
    <rPh sb="16" eb="18">
      <t>ジム</t>
    </rPh>
    <rPh sb="18" eb="19">
      <t>ショ</t>
    </rPh>
    <rPh sb="19" eb="21">
      <t>ゴウドウ</t>
    </rPh>
    <rPh sb="21" eb="23">
      <t>ガイシャ</t>
    </rPh>
    <phoneticPr fontId="44"/>
  </si>
  <si>
    <t xml:space="preserve">5021003003578 </t>
  </si>
  <si>
    <t xml:space="preserve">神奈川県相模原市南区旭町９番３号ハウス８５－１０２号室 </t>
  </si>
  <si>
    <t>株式会社越乃森</t>
    <rPh sb="0" eb="4">
      <t>カブシキカイシャ</t>
    </rPh>
    <rPh sb="4" eb="5">
      <t>コシ</t>
    </rPh>
    <rPh sb="5" eb="6">
      <t>ノ</t>
    </rPh>
    <rPh sb="6" eb="7">
      <t>モリ</t>
    </rPh>
    <phoneticPr fontId="5"/>
  </si>
  <si>
    <t>8110001029292</t>
    <phoneticPr fontId="5"/>
  </si>
  <si>
    <t>新潟県長岡市浦9774番地</t>
    <rPh sb="0" eb="3">
      <t>ニイガタケン</t>
    </rPh>
    <rPh sb="3" eb="6">
      <t>ナガオカシ</t>
    </rPh>
    <rPh sb="6" eb="7">
      <t>ウラ</t>
    </rPh>
    <rPh sb="11" eb="13">
      <t>バンチ</t>
    </rPh>
    <phoneticPr fontId="5"/>
  </si>
  <si>
    <t>ノエルデンタルクリニック万代</t>
    <rPh sb="12" eb="14">
      <t>バンダイ</t>
    </rPh>
    <phoneticPr fontId="5"/>
  </si>
  <si>
    <t>新潟県新潟市中央区万代4-1-6</t>
    <rPh sb="0" eb="3">
      <t>ニイガタケン</t>
    </rPh>
    <rPh sb="3" eb="6">
      <t>ニイガタシ</t>
    </rPh>
    <rPh sb="6" eb="9">
      <t>チュウオウク</t>
    </rPh>
    <rPh sb="9" eb="11">
      <t>バンダイ</t>
    </rPh>
    <phoneticPr fontId="5"/>
  </si>
  <si>
    <t>株式会社ワールドパフォーマンスサービス</t>
    <rPh sb="0" eb="4">
      <t>カブシキカイシャ</t>
    </rPh>
    <phoneticPr fontId="5"/>
  </si>
  <si>
    <t>4110001025626</t>
    <phoneticPr fontId="5"/>
  </si>
  <si>
    <t>新潟県長岡市宮関4丁目9番12号</t>
    <rPh sb="0" eb="3">
      <t>ニイガタケン</t>
    </rPh>
    <rPh sb="3" eb="6">
      <t>ナガオカシ</t>
    </rPh>
    <rPh sb="6" eb="7">
      <t>ミヤ</t>
    </rPh>
    <rPh sb="7" eb="8">
      <t>セキ</t>
    </rPh>
    <rPh sb="9" eb="11">
      <t>チョウメ</t>
    </rPh>
    <rPh sb="12" eb="13">
      <t>バン</t>
    </rPh>
    <rPh sb="15" eb="16">
      <t>ゴウ</t>
    </rPh>
    <phoneticPr fontId="5"/>
  </si>
  <si>
    <t>有限会社栄喜堂菓子店</t>
    <rPh sb="0" eb="4">
      <t>ユウゲンガイシャ</t>
    </rPh>
    <rPh sb="4" eb="6">
      <t>エイキ</t>
    </rPh>
    <rPh sb="6" eb="7">
      <t>ドウ</t>
    </rPh>
    <rPh sb="7" eb="10">
      <t>カシテン</t>
    </rPh>
    <phoneticPr fontId="5"/>
  </si>
  <si>
    <t>7110002022355</t>
    <phoneticPr fontId="5"/>
  </si>
  <si>
    <t>新潟県上越市本町5丁目5番7号</t>
    <rPh sb="0" eb="3">
      <t>ニイガタケン</t>
    </rPh>
    <rPh sb="3" eb="5">
      <t>ジョウエツ</t>
    </rPh>
    <rPh sb="5" eb="6">
      <t>シ</t>
    </rPh>
    <rPh sb="6" eb="8">
      <t>ホンチョウ</t>
    </rPh>
    <rPh sb="9" eb="11">
      <t>チョウメ</t>
    </rPh>
    <rPh sb="12" eb="13">
      <t>バン</t>
    </rPh>
    <rPh sb="14" eb="15">
      <t>ゴウ</t>
    </rPh>
    <phoneticPr fontId="5"/>
  </si>
  <si>
    <t>中小企業最低賃金引上げ支援対策費補助金（業務改善助成金）</t>
    <phoneticPr fontId="5"/>
  </si>
  <si>
    <t>(項)中小企業最低賃金引上げ支援対策費</t>
  </si>
  <si>
    <t>タケウチゴーセイ株式会社</t>
  </si>
  <si>
    <t>射水市戸破針原8番地15</t>
    <rPh sb="0" eb="3">
      <t>イミズシ</t>
    </rPh>
    <rPh sb="3" eb="5">
      <t>ヒバリ</t>
    </rPh>
    <rPh sb="5" eb="7">
      <t>ハリハラ</t>
    </rPh>
    <rPh sb="8" eb="10">
      <t>バンチ</t>
    </rPh>
    <phoneticPr fontId="4"/>
  </si>
  <si>
    <t>中小企業最低賃金引上げ支援対策費補助金（業務改善助成金）</t>
    <phoneticPr fontId="5"/>
  </si>
  <si>
    <t>クリア家具合同会社</t>
  </si>
  <si>
    <t>射水市戸破3093-22</t>
    <rPh sb="0" eb="3">
      <t>イミズシ</t>
    </rPh>
    <rPh sb="3" eb="5">
      <t>ヒバリ</t>
    </rPh>
    <phoneticPr fontId="4"/>
  </si>
  <si>
    <t>中小企業最低賃金引上げ支援対策費補助金（業務改善助成金）</t>
    <phoneticPr fontId="5"/>
  </si>
  <si>
    <t>合同会社イタリア食堂ユニコネルモンド</t>
  </si>
  <si>
    <t>射水市戸破6357番地</t>
    <rPh sb="0" eb="3">
      <t>イミズシ</t>
    </rPh>
    <rPh sb="3" eb="5">
      <t>ヒバリ</t>
    </rPh>
    <rPh sb="9" eb="11">
      <t>バンチ</t>
    </rPh>
    <phoneticPr fontId="4"/>
  </si>
  <si>
    <t>中小企業最低賃金引上げ支援対策費補助金</t>
    <rPh sb="0" eb="4">
      <t>チュウショウキギョウ</t>
    </rPh>
    <rPh sb="4" eb="6">
      <t>サイテイ</t>
    </rPh>
    <rPh sb="6" eb="8">
      <t>チンギン</t>
    </rPh>
    <rPh sb="8" eb="10">
      <t>ヒキア</t>
    </rPh>
    <rPh sb="11" eb="13">
      <t>シエン</t>
    </rPh>
    <rPh sb="13" eb="15">
      <t>タイサク</t>
    </rPh>
    <rPh sb="15" eb="16">
      <t>ヒ</t>
    </rPh>
    <rPh sb="16" eb="19">
      <t>ホジョキン</t>
    </rPh>
    <phoneticPr fontId="5"/>
  </si>
  <si>
    <t>(目)中小企業最低賃金引上げ支援対策費補助金</t>
    <phoneticPr fontId="5"/>
  </si>
  <si>
    <t>（有）BRIDGE　FIELD　BLOOM</t>
    <rPh sb="0" eb="3">
      <t>ユウ</t>
    </rPh>
    <phoneticPr fontId="5"/>
  </si>
  <si>
    <t>金沢市田上の里1-36</t>
    <rPh sb="0" eb="3">
      <t>カナザワシ</t>
    </rPh>
    <rPh sb="3" eb="5">
      <t>タガミ</t>
    </rPh>
    <rPh sb="6" eb="7">
      <t>サト</t>
    </rPh>
    <phoneticPr fontId="5"/>
  </si>
  <si>
    <t>（株）ナカムラ工業</t>
    <rPh sb="0" eb="3">
      <t>カブ</t>
    </rPh>
    <rPh sb="7" eb="9">
      <t>コウギョウ</t>
    </rPh>
    <phoneticPr fontId="5"/>
  </si>
  <si>
    <t>9220001019372</t>
  </si>
  <si>
    <t>金沢市港1-94</t>
    <rPh sb="0" eb="3">
      <t>カナザワシ</t>
    </rPh>
    <rPh sb="3" eb="4">
      <t>ミナト</t>
    </rPh>
    <phoneticPr fontId="5"/>
  </si>
  <si>
    <t>司法書士法人ｉｓｔ</t>
  </si>
  <si>
    <t>1210005005245</t>
    <phoneticPr fontId="5"/>
  </si>
  <si>
    <t>福井県福井市大手
3-15-12</t>
    <rPh sb="0" eb="3">
      <t>フクイケン</t>
    </rPh>
    <rPh sb="3" eb="6">
      <t>フクイシ</t>
    </rPh>
    <rPh sb="6" eb="8">
      <t>オオテ</t>
    </rPh>
    <phoneticPr fontId="5"/>
  </si>
  <si>
    <t>(項)中小企業最低賃金引上げ支援対策費</t>
    <phoneticPr fontId="5"/>
  </si>
  <si>
    <t>(目)中小企業最低賃金引上げ支援対策費補助金</t>
    <phoneticPr fontId="5"/>
  </si>
  <si>
    <t>株式会社　セツコ
板垣店</t>
    <phoneticPr fontId="5"/>
  </si>
  <si>
    <t>5210001001806</t>
    <phoneticPr fontId="5"/>
  </si>
  <si>
    <t>福井県福井市板垣
5-1001</t>
    <rPh sb="0" eb="3">
      <t>フクイケン</t>
    </rPh>
    <rPh sb="3" eb="5">
      <t>フクイ</t>
    </rPh>
    <rPh sb="5" eb="6">
      <t>シ</t>
    </rPh>
    <rPh sb="6" eb="8">
      <t>イタガキ</t>
    </rPh>
    <phoneticPr fontId="5"/>
  </si>
  <si>
    <t>株式会社　セツコ
アート・ラ・セツコ店</t>
    <phoneticPr fontId="5"/>
  </si>
  <si>
    <t>5210001001806</t>
    <phoneticPr fontId="5"/>
  </si>
  <si>
    <t>福井県福井市開発
4-111タワーグラン
デCHA1階</t>
    <rPh sb="0" eb="3">
      <t>フクイケン</t>
    </rPh>
    <rPh sb="3" eb="6">
      <t>フクイシ</t>
    </rPh>
    <rPh sb="6" eb="8">
      <t>カイホツ</t>
    </rPh>
    <rPh sb="26" eb="27">
      <t>カイ</t>
    </rPh>
    <phoneticPr fontId="5"/>
  </si>
  <si>
    <t>株式会社　セツコ
Ｌｉｆｅ×Ｂｅａｕｔｙ店</t>
    <phoneticPr fontId="5"/>
  </si>
  <si>
    <t>福井県福井市大東
1-5-28</t>
    <rPh sb="0" eb="3">
      <t>フクイケン</t>
    </rPh>
    <rPh sb="3" eb="6">
      <t>フクイシ</t>
    </rPh>
    <rPh sb="6" eb="8">
      <t>ダイトウ</t>
    </rPh>
    <phoneticPr fontId="5"/>
  </si>
  <si>
    <t>株式会社　セツコ
リフレ店</t>
    <phoneticPr fontId="5"/>
  </si>
  <si>
    <t>福井県福井市二
の宮2-27-9</t>
    <phoneticPr fontId="5"/>
  </si>
  <si>
    <t>中小企業最低賃金引上げ支援対策費補助金（業務改善助成金）</t>
    <phoneticPr fontId="5"/>
  </si>
  <si>
    <t>コマキ歯科</t>
  </si>
  <si>
    <t>山梨県甲府市徳行４－６－４</t>
  </si>
  <si>
    <t>宗教法人　岩松院</t>
    <phoneticPr fontId="5"/>
  </si>
  <si>
    <t>1100005002451</t>
    <phoneticPr fontId="5"/>
  </si>
  <si>
    <t>上高井郡小布施町雁田６０４</t>
    <rPh sb="0" eb="4">
      <t>カミタカイグン</t>
    </rPh>
    <rPh sb="4" eb="8">
      <t>オブセマチ</t>
    </rPh>
    <phoneticPr fontId="5"/>
  </si>
  <si>
    <t>木下建工　株式会社</t>
    <phoneticPr fontId="5"/>
  </si>
  <si>
    <t>5100001007186</t>
    <phoneticPr fontId="5"/>
  </si>
  <si>
    <t>長野県佐久市臼田６２３－１</t>
    <phoneticPr fontId="5"/>
  </si>
  <si>
    <t>株式会社　ハルピンフーズ</t>
  </si>
  <si>
    <t>7100001018586</t>
  </si>
  <si>
    <t>長野県諏訪市四賀１９４２－３</t>
    <phoneticPr fontId="5"/>
  </si>
  <si>
    <t>駒ケ根観光　株式会社</t>
  </si>
  <si>
    <t>2100001024044</t>
  </si>
  <si>
    <t>長野県駒ヶ根市赤穂４５８</t>
    <phoneticPr fontId="5"/>
  </si>
  <si>
    <t>株式会社フライングサンダース</t>
  </si>
  <si>
    <t>5100001030683</t>
    <phoneticPr fontId="5"/>
  </si>
  <si>
    <t>長野県岡谷市塚間町２－１－２１</t>
    <phoneticPr fontId="5"/>
  </si>
  <si>
    <t>中小企業最低賃金引上げ支援対策費補助金</t>
    <phoneticPr fontId="5"/>
  </si>
  <si>
    <t>(目)中小企業最低賃金引上げ支援対策費補助金</t>
    <rPh sb="5" eb="7">
      <t>キギョウ</t>
    </rPh>
    <rPh sb="7" eb="9">
      <t>サイテイ</t>
    </rPh>
    <rPh sb="9" eb="11">
      <t>チンギン</t>
    </rPh>
    <rPh sb="11" eb="13">
      <t>ヒキア</t>
    </rPh>
    <rPh sb="14" eb="16">
      <t>シエン</t>
    </rPh>
    <rPh sb="16" eb="19">
      <t>タイサクヒ</t>
    </rPh>
    <rPh sb="19" eb="22">
      <t>ホジョキン</t>
    </rPh>
    <phoneticPr fontId="5"/>
  </si>
  <si>
    <t>西ヶ谷みかん農園</t>
    <rPh sb="0" eb="3">
      <t>ニシガヤ</t>
    </rPh>
    <rPh sb="6" eb="8">
      <t>ノウエン</t>
    </rPh>
    <phoneticPr fontId="5"/>
  </si>
  <si>
    <t>静岡県静岡市清水区庵原町１７９６－２</t>
    <rPh sb="0" eb="3">
      <t>シズオカケン</t>
    </rPh>
    <rPh sb="3" eb="6">
      <t>シズオカシ</t>
    </rPh>
    <rPh sb="6" eb="8">
      <t>シミズ</t>
    </rPh>
    <rPh sb="8" eb="9">
      <t>ク</t>
    </rPh>
    <rPh sb="9" eb="12">
      <t>イハラチョウ</t>
    </rPh>
    <phoneticPr fontId="5"/>
  </si>
  <si>
    <t>交付決定日訂正</t>
    <rPh sb="0" eb="2">
      <t>コウフ</t>
    </rPh>
    <rPh sb="2" eb="4">
      <t>ケッテイ</t>
    </rPh>
    <rPh sb="4" eb="5">
      <t>ビ</t>
    </rPh>
    <rPh sb="5" eb="7">
      <t>テイセイ</t>
    </rPh>
    <phoneticPr fontId="5"/>
  </si>
  <si>
    <t>中小企業最低賃金引上げ支援対策費補助金</t>
    <phoneticPr fontId="5"/>
  </si>
  <si>
    <t>有限会社石田クリーニング商会</t>
  </si>
  <si>
    <t xml:space="preserve">9080002000503 </t>
  </si>
  <si>
    <t xml:space="preserve">静岡県静岡市葵区北２丁目１５番１号 </t>
  </si>
  <si>
    <t>有限会社トップレジャー</t>
    <rPh sb="0" eb="4">
      <t>ユウゲンガイシャ</t>
    </rPh>
    <phoneticPr fontId="5"/>
  </si>
  <si>
    <t>9100002034259</t>
    <phoneticPr fontId="5"/>
  </si>
  <si>
    <t>長野県上伊那郡宮田村５６９４－２</t>
    <rPh sb="0" eb="3">
      <t>ナガノケン</t>
    </rPh>
    <rPh sb="3" eb="10">
      <t>カミイナグンミヤダムラ</t>
    </rPh>
    <phoneticPr fontId="5"/>
  </si>
  <si>
    <t>中小企業最低賃金引上げ支援対策費補助金</t>
    <phoneticPr fontId="5"/>
  </si>
  <si>
    <t>株式会社須部商店</t>
    <rPh sb="0" eb="4">
      <t>カブシキガイシャ</t>
    </rPh>
    <rPh sb="4" eb="6">
      <t>スベ</t>
    </rPh>
    <rPh sb="6" eb="8">
      <t>ショウテン</t>
    </rPh>
    <phoneticPr fontId="5"/>
  </si>
  <si>
    <t xml:space="preserve">2080401002610 </t>
  </si>
  <si>
    <t>静岡県浜松市北区都田町６５１５</t>
    <rPh sb="0" eb="3">
      <t>シズオカケン</t>
    </rPh>
    <rPh sb="3" eb="6">
      <t>ハママツシ</t>
    </rPh>
    <rPh sb="6" eb="8">
      <t>キタク</t>
    </rPh>
    <rPh sb="8" eb="11">
      <t>ミヤコダチョウ</t>
    </rPh>
    <phoneticPr fontId="5"/>
  </si>
  <si>
    <t>有限会社ウルトラワン</t>
    <rPh sb="0" eb="4">
      <t>ユウゲンガイシャ</t>
    </rPh>
    <phoneticPr fontId="5"/>
  </si>
  <si>
    <t xml:space="preserve">2080402010843 </t>
  </si>
  <si>
    <t>静岡県浜松市西区入野町６０３８－１</t>
    <rPh sb="0" eb="3">
      <t>シズオカケン</t>
    </rPh>
    <rPh sb="3" eb="6">
      <t>ハママツシ</t>
    </rPh>
    <rPh sb="6" eb="7">
      <t>ニシ</t>
    </rPh>
    <rPh sb="7" eb="8">
      <t>ク</t>
    </rPh>
    <rPh sb="8" eb="11">
      <t>イリノチョウ</t>
    </rPh>
    <phoneticPr fontId="5"/>
  </si>
  <si>
    <t>Conche</t>
    <phoneticPr fontId="5"/>
  </si>
  <si>
    <t>静岡県静岡市葵区川合１－１０－２０　ディナール川合１０１号</t>
    <rPh sb="0" eb="3">
      <t>シズオカケン</t>
    </rPh>
    <rPh sb="3" eb="6">
      <t>シズオカシ</t>
    </rPh>
    <rPh sb="6" eb="8">
      <t>アオイク</t>
    </rPh>
    <rPh sb="8" eb="10">
      <t>カワイ</t>
    </rPh>
    <rPh sb="23" eb="25">
      <t>カワイ</t>
    </rPh>
    <rPh sb="28" eb="29">
      <t>ゴウ</t>
    </rPh>
    <phoneticPr fontId="5"/>
  </si>
  <si>
    <t>社会福祉法人富士会</t>
    <rPh sb="0" eb="2">
      <t>シャカイ</t>
    </rPh>
    <rPh sb="2" eb="4">
      <t>フクシ</t>
    </rPh>
    <rPh sb="4" eb="6">
      <t>ホウジン</t>
    </rPh>
    <rPh sb="6" eb="8">
      <t>フジ</t>
    </rPh>
    <rPh sb="8" eb="9">
      <t>カイ</t>
    </rPh>
    <phoneticPr fontId="5"/>
  </si>
  <si>
    <t xml:space="preserve">2080105003847 </t>
  </si>
  <si>
    <t>静岡県熱海市東海岸町７－１３</t>
    <rPh sb="0" eb="3">
      <t>シズオカケン</t>
    </rPh>
    <rPh sb="3" eb="6">
      <t>アタミシ</t>
    </rPh>
    <rPh sb="6" eb="7">
      <t>ヒガシ</t>
    </rPh>
    <rPh sb="7" eb="9">
      <t>カイガン</t>
    </rPh>
    <rPh sb="9" eb="10">
      <t>マチ</t>
    </rPh>
    <phoneticPr fontId="5"/>
  </si>
  <si>
    <t>有限会社エムワイ</t>
    <rPh sb="0" eb="4">
      <t>ユウゲンガイシャ</t>
    </rPh>
    <phoneticPr fontId="5"/>
  </si>
  <si>
    <t xml:space="preserve">4080102000630 </t>
  </si>
  <si>
    <t>静岡県沼津市吉田町２５－１８　川口屋ビル１－D</t>
    <rPh sb="0" eb="3">
      <t>シズオカケン</t>
    </rPh>
    <rPh sb="3" eb="6">
      <t>ヌマヅシ</t>
    </rPh>
    <rPh sb="6" eb="9">
      <t>ヨシダチョウ</t>
    </rPh>
    <rPh sb="15" eb="17">
      <t>カワグチ</t>
    </rPh>
    <rPh sb="17" eb="18">
      <t>ヤ</t>
    </rPh>
    <phoneticPr fontId="5"/>
  </si>
  <si>
    <t>中小企業最低賃金引上げ支援対策費補助金</t>
    <phoneticPr fontId="5"/>
  </si>
  <si>
    <t>パックコミュニケーション有限会社</t>
    <rPh sb="12" eb="16">
      <t>ユウゲンガイシャ</t>
    </rPh>
    <phoneticPr fontId="5"/>
  </si>
  <si>
    <t xml:space="preserve">7080102002418 </t>
  </si>
  <si>
    <t>静岡県沼津市筒井町１４－３</t>
    <rPh sb="0" eb="3">
      <t>シズオカケン</t>
    </rPh>
    <rPh sb="3" eb="6">
      <t>ヌマヅシ</t>
    </rPh>
    <rPh sb="6" eb="9">
      <t>ツツイチョウ</t>
    </rPh>
    <phoneticPr fontId="5"/>
  </si>
  <si>
    <t>合同会社にんたま</t>
    <rPh sb="0" eb="2">
      <t>ゴウドウ</t>
    </rPh>
    <rPh sb="2" eb="4">
      <t>ガイシャ</t>
    </rPh>
    <phoneticPr fontId="5"/>
  </si>
  <si>
    <t xml:space="preserve">4080403003010 </t>
  </si>
  <si>
    <t>静岡県周智郡森町一宮５５９５</t>
    <rPh sb="0" eb="3">
      <t>シズオカケン</t>
    </rPh>
    <rPh sb="3" eb="10">
      <t>シュウチグンモリマチイチミヤ</t>
    </rPh>
    <phoneticPr fontId="5"/>
  </si>
  <si>
    <t>株式会社アブレイズ</t>
    <rPh sb="0" eb="4">
      <t>カブシキガイシャ</t>
    </rPh>
    <phoneticPr fontId="5"/>
  </si>
  <si>
    <t>5080001011661</t>
  </si>
  <si>
    <t>静岡県静岡市清水区蒲原４－６－１０</t>
    <rPh sb="0" eb="3">
      <t>シズオカケン</t>
    </rPh>
    <rPh sb="3" eb="6">
      <t>シズオカシ</t>
    </rPh>
    <rPh sb="6" eb="9">
      <t>シミズク</t>
    </rPh>
    <rPh sb="9" eb="11">
      <t>カンバラ</t>
    </rPh>
    <phoneticPr fontId="5"/>
  </si>
  <si>
    <t>タップ株式会社</t>
    <rPh sb="3" eb="7">
      <t>カブシキガイシャ</t>
    </rPh>
    <phoneticPr fontId="5"/>
  </si>
  <si>
    <t>8080401017388</t>
    <phoneticPr fontId="5"/>
  </si>
  <si>
    <t>静岡県掛川市掛川１０</t>
    <rPh sb="0" eb="3">
      <t>シズオカケン</t>
    </rPh>
    <rPh sb="3" eb="6">
      <t>カケガワシ</t>
    </rPh>
    <rPh sb="6" eb="8">
      <t>カケガワ</t>
    </rPh>
    <phoneticPr fontId="5"/>
  </si>
  <si>
    <t>株式会社サン・ラファエル</t>
    <rPh sb="0" eb="4">
      <t>カブシキガイシャ</t>
    </rPh>
    <phoneticPr fontId="5"/>
  </si>
  <si>
    <t>4080401012038</t>
    <phoneticPr fontId="5"/>
  </si>
  <si>
    <t>静岡県浜松市東区半田山５－９－１２</t>
    <rPh sb="0" eb="3">
      <t>シズオカケン</t>
    </rPh>
    <rPh sb="3" eb="6">
      <t>ハママツシ</t>
    </rPh>
    <rPh sb="6" eb="8">
      <t>ヒガシク</t>
    </rPh>
    <rPh sb="8" eb="10">
      <t>ハンダ</t>
    </rPh>
    <rPh sb="10" eb="11">
      <t>ヤマ</t>
    </rPh>
    <phoneticPr fontId="5"/>
  </si>
  <si>
    <t>8080401017388</t>
    <phoneticPr fontId="5"/>
  </si>
  <si>
    <t>鈴木農園</t>
    <rPh sb="0" eb="2">
      <t>スズキ</t>
    </rPh>
    <rPh sb="2" eb="4">
      <t>ノウエン</t>
    </rPh>
    <phoneticPr fontId="5"/>
  </si>
  <si>
    <t>静岡県浜松市西区館山寺町２５６５</t>
    <rPh sb="0" eb="3">
      <t>シズオカケン</t>
    </rPh>
    <rPh sb="3" eb="6">
      <t>ハママツシ</t>
    </rPh>
    <rPh sb="6" eb="8">
      <t>ニシク</t>
    </rPh>
    <rPh sb="8" eb="12">
      <t>カンザンジチョウ</t>
    </rPh>
    <phoneticPr fontId="5"/>
  </si>
  <si>
    <t>廃止による変更交付決定</t>
    <phoneticPr fontId="5"/>
  </si>
  <si>
    <t>中小企業最低賃金引上げ支援対策費補助金（業務改善助成金）</t>
    <phoneticPr fontId="5"/>
  </si>
  <si>
    <t>有限会社小川</t>
    <rPh sb="0" eb="2">
      <t>ユウゲン</t>
    </rPh>
    <rPh sb="2" eb="4">
      <t>カイシャ</t>
    </rPh>
    <rPh sb="4" eb="6">
      <t>オガワ</t>
    </rPh>
    <phoneticPr fontId="8"/>
  </si>
  <si>
    <t>6180002065472</t>
  </si>
  <si>
    <t>春日井市白山町５丁目２４番地の１０</t>
    <rPh sb="0" eb="4">
      <t>カスガイシ</t>
    </rPh>
    <rPh sb="4" eb="7">
      <t>ハクサンチョウ</t>
    </rPh>
    <rPh sb="8" eb="10">
      <t>チョウメ</t>
    </rPh>
    <rPh sb="12" eb="14">
      <t>バンチ</t>
    </rPh>
    <phoneticPr fontId="8"/>
  </si>
  <si>
    <t>中小企業最低賃金引上げ支援対策費補助金（業務改善助成金）</t>
    <phoneticPr fontId="5"/>
  </si>
  <si>
    <t>有限会社牧野合成</t>
    <rPh sb="0" eb="2">
      <t>ユウゲン</t>
    </rPh>
    <rPh sb="2" eb="4">
      <t>カイシャ</t>
    </rPh>
    <rPh sb="4" eb="6">
      <t>マキノ</t>
    </rPh>
    <rPh sb="6" eb="8">
      <t>ゴウセイ</t>
    </rPh>
    <phoneticPr fontId="8"/>
  </si>
  <si>
    <t>1180302015891</t>
  </si>
  <si>
    <t>蒲郡市府相町２－８７</t>
    <rPh sb="0" eb="3">
      <t>ガマゴオリシ</t>
    </rPh>
    <rPh sb="3" eb="6">
      <t>フソウチョウ</t>
    </rPh>
    <phoneticPr fontId="8"/>
  </si>
  <si>
    <t>株式会社就労センター オアシス知立</t>
    <rPh sb="0" eb="4">
      <t>カブシキカイシャ</t>
    </rPh>
    <rPh sb="4" eb="6">
      <t>シュウロウ</t>
    </rPh>
    <rPh sb="15" eb="17">
      <t>チリュウ</t>
    </rPh>
    <phoneticPr fontId="8"/>
  </si>
  <si>
    <t>2180001102726</t>
  </si>
  <si>
    <t>知立市南陽１丁目６５番地</t>
    <rPh sb="0" eb="3">
      <t>チリュウシ</t>
    </rPh>
    <rPh sb="3" eb="5">
      <t>ナンヨウ</t>
    </rPh>
    <rPh sb="6" eb="8">
      <t>チョウメ</t>
    </rPh>
    <rPh sb="10" eb="12">
      <t>バンチ</t>
    </rPh>
    <phoneticPr fontId="8"/>
  </si>
  <si>
    <t>中小企業最低賃金引上げ支援対策費補助金（業務改善助成金）</t>
    <phoneticPr fontId="5"/>
  </si>
  <si>
    <t>ルクラ株式会社</t>
    <rPh sb="3" eb="7">
      <t>カブシキガイシャ</t>
    </rPh>
    <phoneticPr fontId="8"/>
  </si>
  <si>
    <t xml:space="preserve">9180301012387 </t>
    <phoneticPr fontId="8"/>
  </si>
  <si>
    <t>豊橋市仲ノ町９番地</t>
    <rPh sb="0" eb="3">
      <t>トヨハシシ</t>
    </rPh>
    <rPh sb="3" eb="4">
      <t>ナカ</t>
    </rPh>
    <rPh sb="5" eb="6">
      <t>マチ</t>
    </rPh>
    <rPh sb="7" eb="9">
      <t>バンチ</t>
    </rPh>
    <phoneticPr fontId="8"/>
  </si>
  <si>
    <t>キッチンくま</t>
    <phoneticPr fontId="8"/>
  </si>
  <si>
    <t>法人番号なし</t>
    <rPh sb="0" eb="4">
      <t>ホウジンバンゴウ</t>
    </rPh>
    <phoneticPr fontId="8"/>
  </si>
  <si>
    <t>西春日井郡豊山町豊場若宮１１８</t>
    <rPh sb="0" eb="5">
      <t>ニシカスガイグン</t>
    </rPh>
    <rPh sb="5" eb="8">
      <t>トヨヤママチ</t>
    </rPh>
    <rPh sb="8" eb="10">
      <t>トヨバ</t>
    </rPh>
    <rPh sb="10" eb="12">
      <t>ワカミヤ</t>
    </rPh>
    <phoneticPr fontId="8"/>
  </si>
  <si>
    <t>ブローカーズトライブ</t>
    <phoneticPr fontId="8"/>
  </si>
  <si>
    <t>名古屋市中川区馬手町１－７７－２</t>
    <rPh sb="0" eb="4">
      <t>ナゴヤシ</t>
    </rPh>
    <rPh sb="4" eb="7">
      <t>ナカガワク</t>
    </rPh>
    <rPh sb="7" eb="10">
      <t>ウマテチョウ</t>
    </rPh>
    <phoneticPr fontId="8"/>
  </si>
  <si>
    <t>株式会社就労センター ガーデン</t>
    <rPh sb="0" eb="2">
      <t>カブシキ</t>
    </rPh>
    <rPh sb="2" eb="4">
      <t>カイシャ</t>
    </rPh>
    <rPh sb="4" eb="6">
      <t>シュウロウ</t>
    </rPh>
    <phoneticPr fontId="8"/>
  </si>
  <si>
    <t>半田市吉田町２－３７</t>
    <rPh sb="0" eb="3">
      <t>ハンダシ</t>
    </rPh>
    <rPh sb="3" eb="6">
      <t>ヨシダチョウ</t>
    </rPh>
    <phoneticPr fontId="8"/>
  </si>
  <si>
    <t>0円</t>
    <rPh sb="1" eb="2">
      <t>エン</t>
    </rPh>
    <phoneticPr fontId="5"/>
  </si>
  <si>
    <t>株式会社アプロディテ</t>
  </si>
  <si>
    <t xml:space="preserve">4180301016574 </t>
  </si>
  <si>
    <t>刈谷市半城土西町２－３－１２</t>
  </si>
  <si>
    <t>株式会社ジャンダルム支留比亜珈琲店蟹江荘</t>
    <rPh sb="0" eb="2">
      <t>カブシキ</t>
    </rPh>
    <rPh sb="2" eb="4">
      <t>カイシャ</t>
    </rPh>
    <rPh sb="10" eb="11">
      <t>シ</t>
    </rPh>
    <rPh sb="11" eb="12">
      <t>ル</t>
    </rPh>
    <rPh sb="12" eb="13">
      <t>ヒ</t>
    </rPh>
    <rPh sb="13" eb="14">
      <t>ア</t>
    </rPh>
    <rPh sb="14" eb="16">
      <t>コーヒー</t>
    </rPh>
    <rPh sb="16" eb="17">
      <t>テン</t>
    </rPh>
    <rPh sb="17" eb="19">
      <t>カニエ</t>
    </rPh>
    <rPh sb="19" eb="20">
      <t>ソウ</t>
    </rPh>
    <phoneticPr fontId="4"/>
  </si>
  <si>
    <t xml:space="preserve">8180001100039 </t>
  </si>
  <si>
    <t>海部郡蟹江町蟹江本町３－５０</t>
    <rPh sb="0" eb="3">
      <t>アマグン</t>
    </rPh>
    <rPh sb="3" eb="6">
      <t>カニエチョウ</t>
    </rPh>
    <rPh sb="6" eb="10">
      <t>カニエホンマチ</t>
    </rPh>
    <phoneticPr fontId="4"/>
  </si>
  <si>
    <t>ルクラ株式会社</t>
  </si>
  <si>
    <t xml:space="preserve">9180301012387 </t>
  </si>
  <si>
    <t>豊橋市仲ノ町９番地</t>
  </si>
  <si>
    <t>株式会社岡本家</t>
    <rPh sb="0" eb="2">
      <t>カブシキ</t>
    </rPh>
    <rPh sb="2" eb="4">
      <t>カイシャ</t>
    </rPh>
    <rPh sb="4" eb="6">
      <t>オカモト</t>
    </rPh>
    <rPh sb="6" eb="7">
      <t>ヤ</t>
    </rPh>
    <phoneticPr fontId="4"/>
  </si>
  <si>
    <t xml:space="preserve">8180301030084 </t>
  </si>
  <si>
    <t>豊田市伊保町下川原９７－８</t>
    <rPh sb="0" eb="3">
      <t>トヨタシ</t>
    </rPh>
    <rPh sb="3" eb="6">
      <t>イボチョウ</t>
    </rPh>
    <rPh sb="6" eb="9">
      <t>シモカワラ</t>
    </rPh>
    <phoneticPr fontId="4"/>
  </si>
  <si>
    <t>中小企業最低賃金引上げ支援対策費補助金</t>
    <rPh sb="0" eb="2">
      <t>チュウショウ</t>
    </rPh>
    <rPh sb="2" eb="4">
      <t>キギョウ</t>
    </rPh>
    <rPh sb="4" eb="6">
      <t>サイテイ</t>
    </rPh>
    <rPh sb="6" eb="8">
      <t>チンギン</t>
    </rPh>
    <rPh sb="8" eb="9">
      <t>ヒ</t>
    </rPh>
    <rPh sb="9" eb="10">
      <t>ア</t>
    </rPh>
    <rPh sb="11" eb="13">
      <t>シエン</t>
    </rPh>
    <rPh sb="13" eb="15">
      <t>タイサク</t>
    </rPh>
    <rPh sb="15" eb="16">
      <t>ヒ</t>
    </rPh>
    <rPh sb="16" eb="19">
      <t>ホジョキン</t>
    </rPh>
    <phoneticPr fontId="5"/>
  </si>
  <si>
    <t>(目)中小企業最低賃金引上げ支援対策費補助金</t>
    <rPh sb="5" eb="7">
      <t>キギョウ</t>
    </rPh>
    <rPh sb="7" eb="9">
      <t>サイテイ</t>
    </rPh>
    <rPh sb="9" eb="11">
      <t>チンギン</t>
    </rPh>
    <rPh sb="11" eb="13">
      <t>ヒキア</t>
    </rPh>
    <rPh sb="14" eb="16">
      <t>シエン</t>
    </rPh>
    <rPh sb="16" eb="18">
      <t>タイサク</t>
    </rPh>
    <rPh sb="18" eb="19">
      <t>ヒ</t>
    </rPh>
    <rPh sb="19" eb="20">
      <t>ホ</t>
    </rPh>
    <rPh sb="20" eb="21">
      <t>スケ</t>
    </rPh>
    <rPh sb="21" eb="22">
      <t>キン</t>
    </rPh>
    <phoneticPr fontId="5"/>
  </si>
  <si>
    <t>株式会社ＭＩＫＵＲＡ</t>
    <rPh sb="0" eb="2">
      <t>カブシキ</t>
    </rPh>
    <rPh sb="2" eb="4">
      <t>カイシャ</t>
    </rPh>
    <phoneticPr fontId="5"/>
  </si>
  <si>
    <t>5190001011584</t>
    <phoneticPr fontId="5"/>
  </si>
  <si>
    <t>南牟婁郡御浜町阿田和２２６６</t>
    <rPh sb="0" eb="1">
      <t>ミナミ</t>
    </rPh>
    <rPh sb="1" eb="3">
      <t>ムロ</t>
    </rPh>
    <rPh sb="3" eb="4">
      <t>グン</t>
    </rPh>
    <rPh sb="4" eb="7">
      <t>ミハマチョウ</t>
    </rPh>
    <rPh sb="7" eb="8">
      <t>ア</t>
    </rPh>
    <rPh sb="8" eb="9">
      <t>タ</t>
    </rPh>
    <rPh sb="9" eb="10">
      <t>ワ</t>
    </rPh>
    <phoneticPr fontId="5"/>
  </si>
  <si>
    <t>（有）丸武製作所</t>
    <rPh sb="0" eb="3">
      <t>ユウ</t>
    </rPh>
    <rPh sb="3" eb="5">
      <t>マルタケ</t>
    </rPh>
    <rPh sb="5" eb="8">
      <t>セイサクショ</t>
    </rPh>
    <phoneticPr fontId="5"/>
  </si>
  <si>
    <t>4190002017912</t>
    <phoneticPr fontId="5"/>
  </si>
  <si>
    <t>いなべ市員弁町平古１４２－３１</t>
    <rPh sb="3" eb="4">
      <t>シ</t>
    </rPh>
    <rPh sb="4" eb="7">
      <t>イナベチョウ</t>
    </rPh>
    <rPh sb="7" eb="9">
      <t>ヒラコ</t>
    </rPh>
    <phoneticPr fontId="5"/>
  </si>
  <si>
    <t>戸島産業株式会社</t>
    <rPh sb="0" eb="2">
      <t>トジマ</t>
    </rPh>
    <rPh sb="2" eb="4">
      <t>サンギョウ</t>
    </rPh>
    <rPh sb="4" eb="8">
      <t>カブシキガイシャ</t>
    </rPh>
    <phoneticPr fontId="5"/>
  </si>
  <si>
    <t>3160001010509</t>
    <phoneticPr fontId="5"/>
  </si>
  <si>
    <t>滋賀県東近江市中岸本町７５４番地</t>
    <rPh sb="0" eb="3">
      <t>シガケン</t>
    </rPh>
    <rPh sb="3" eb="7">
      <t>ヒガシオウミシ</t>
    </rPh>
    <rPh sb="7" eb="8">
      <t>ナカ</t>
    </rPh>
    <rPh sb="8" eb="10">
      <t>キシモト</t>
    </rPh>
    <rPh sb="10" eb="11">
      <t>マチ</t>
    </rPh>
    <rPh sb="14" eb="16">
      <t>バンチ</t>
    </rPh>
    <phoneticPr fontId="5"/>
  </si>
  <si>
    <t>有限会社伊藤嘉商店</t>
    <rPh sb="0" eb="4">
      <t>ユウゲンガイシャ</t>
    </rPh>
    <rPh sb="4" eb="6">
      <t>イトウ</t>
    </rPh>
    <rPh sb="6" eb="7">
      <t>ヨシ</t>
    </rPh>
    <rPh sb="7" eb="9">
      <t>ショウテン</t>
    </rPh>
    <phoneticPr fontId="5"/>
  </si>
  <si>
    <t>5160002011198</t>
    <phoneticPr fontId="5"/>
  </si>
  <si>
    <t>滋賀県高島市安曇川町西万木８３１番地１</t>
    <rPh sb="0" eb="3">
      <t>シガケン</t>
    </rPh>
    <rPh sb="3" eb="6">
      <t>タカシマシ</t>
    </rPh>
    <rPh sb="6" eb="9">
      <t>アドガワ</t>
    </rPh>
    <rPh sb="9" eb="10">
      <t>マチ</t>
    </rPh>
    <rPh sb="10" eb="13">
      <t>ニシユルギ</t>
    </rPh>
    <rPh sb="16" eb="18">
      <t>バンチ</t>
    </rPh>
    <phoneticPr fontId="5"/>
  </si>
  <si>
    <t>ベーシック株式会社</t>
    <rPh sb="5" eb="9">
      <t>カブシキガイシャ</t>
    </rPh>
    <phoneticPr fontId="5"/>
  </si>
  <si>
    <t>1160001003274</t>
    <phoneticPr fontId="5"/>
  </si>
  <si>
    <t>滋賀県大津市大江５丁目－３５－１３</t>
    <rPh sb="0" eb="3">
      <t>シガケン</t>
    </rPh>
    <rPh sb="3" eb="6">
      <t>オオツシ</t>
    </rPh>
    <rPh sb="6" eb="8">
      <t>オオエ</t>
    </rPh>
    <rPh sb="9" eb="11">
      <t>チョウメ</t>
    </rPh>
    <phoneticPr fontId="5"/>
  </si>
  <si>
    <t>彦根鑿泉株式会社</t>
    <rPh sb="0" eb="2">
      <t>ヒコネ</t>
    </rPh>
    <rPh sb="2" eb="4">
      <t>サクセン</t>
    </rPh>
    <rPh sb="4" eb="8">
      <t>カブシキガイシャ</t>
    </rPh>
    <phoneticPr fontId="5"/>
  </si>
  <si>
    <t>7160001008631</t>
    <phoneticPr fontId="5"/>
  </si>
  <si>
    <t>滋賀県彦根市森堂町１４７番地</t>
    <rPh sb="0" eb="3">
      <t>シガケン</t>
    </rPh>
    <rPh sb="3" eb="6">
      <t>ヒコネシ</t>
    </rPh>
    <rPh sb="6" eb="7">
      <t>モリ</t>
    </rPh>
    <rPh sb="12" eb="14">
      <t>バンチ</t>
    </rPh>
    <phoneticPr fontId="5"/>
  </si>
  <si>
    <t>上野電気工業</t>
    <rPh sb="0" eb="2">
      <t>ウエノ</t>
    </rPh>
    <rPh sb="2" eb="4">
      <t>デンキ</t>
    </rPh>
    <rPh sb="4" eb="6">
      <t>コウギョウ</t>
    </rPh>
    <phoneticPr fontId="5"/>
  </si>
  <si>
    <t>滋賀県甲賀市土山町前野４９４</t>
    <rPh sb="0" eb="3">
      <t>シガケン</t>
    </rPh>
    <rPh sb="3" eb="6">
      <t>コウカシ</t>
    </rPh>
    <rPh sb="6" eb="8">
      <t>ツチヤマ</t>
    </rPh>
    <rPh sb="8" eb="9">
      <t>マチ</t>
    </rPh>
    <rPh sb="9" eb="11">
      <t>マエノ</t>
    </rPh>
    <phoneticPr fontId="5"/>
  </si>
  <si>
    <t>株式会社ロクヨン</t>
    <rPh sb="0" eb="4">
      <t>カブシキガイシャ</t>
    </rPh>
    <phoneticPr fontId="5"/>
  </si>
  <si>
    <t>7160001012286</t>
    <phoneticPr fontId="5"/>
  </si>
  <si>
    <t>滋賀県高島市マキノ町西浜７６１－１</t>
    <rPh sb="0" eb="3">
      <t>シガケン</t>
    </rPh>
    <rPh sb="3" eb="6">
      <t>タカシマシ</t>
    </rPh>
    <rPh sb="9" eb="10">
      <t>チョウ</t>
    </rPh>
    <rPh sb="10" eb="12">
      <t>ニシハマ</t>
    </rPh>
    <phoneticPr fontId="5"/>
  </si>
  <si>
    <t>株式会社エース物産</t>
    <rPh sb="0" eb="4">
      <t>カブシキガイシャ</t>
    </rPh>
    <rPh sb="7" eb="9">
      <t>ブッサン</t>
    </rPh>
    <phoneticPr fontId="5"/>
  </si>
  <si>
    <t>2160001019261</t>
    <phoneticPr fontId="5"/>
  </si>
  <si>
    <t>滋賀県長浜市新庄中町２３０</t>
    <rPh sb="0" eb="3">
      <t>シガケン</t>
    </rPh>
    <rPh sb="3" eb="6">
      <t>ナガハマシ</t>
    </rPh>
    <rPh sb="6" eb="8">
      <t>シンジョウ</t>
    </rPh>
    <rPh sb="8" eb="10">
      <t>ナカマチ</t>
    </rPh>
    <phoneticPr fontId="5"/>
  </si>
  <si>
    <t>メリーポエム洋菓子店</t>
    <rPh sb="6" eb="9">
      <t>ヨウガシ</t>
    </rPh>
    <rPh sb="9" eb="10">
      <t>テン</t>
    </rPh>
    <phoneticPr fontId="5"/>
  </si>
  <si>
    <t>滋賀県東近江市林町７２６番地</t>
    <rPh sb="0" eb="3">
      <t>シガケン</t>
    </rPh>
    <rPh sb="3" eb="7">
      <t>ヒガシオウミシ</t>
    </rPh>
    <rPh sb="7" eb="8">
      <t>ハヤシ</t>
    </rPh>
    <rPh sb="8" eb="9">
      <t>マチ</t>
    </rPh>
    <rPh sb="12" eb="14">
      <t>バンチ</t>
    </rPh>
    <phoneticPr fontId="5"/>
  </si>
  <si>
    <t>中小企業最低賃金引上げ支援対策費補助金（業務改善助成金）</t>
    <phoneticPr fontId="5"/>
  </si>
  <si>
    <t>株式会社エース産業機器</t>
    <rPh sb="0" eb="4">
      <t>カブシキガイシャ</t>
    </rPh>
    <rPh sb="7" eb="9">
      <t>サンギョウ</t>
    </rPh>
    <rPh sb="9" eb="11">
      <t>キキ</t>
    </rPh>
    <phoneticPr fontId="5"/>
  </si>
  <si>
    <t>5160001007404</t>
    <phoneticPr fontId="5"/>
  </si>
  <si>
    <t>有限会社ごはん屋</t>
    <rPh sb="0" eb="4">
      <t>ユウゲンガイシャ</t>
    </rPh>
    <rPh sb="7" eb="8">
      <t>ヤ</t>
    </rPh>
    <phoneticPr fontId="5"/>
  </si>
  <si>
    <t>6160002004184</t>
    <phoneticPr fontId="5"/>
  </si>
  <si>
    <t>滋賀県大津市中央４丁目４－２７</t>
    <rPh sb="0" eb="3">
      <t>シガケン</t>
    </rPh>
    <rPh sb="3" eb="6">
      <t>オオツシ</t>
    </rPh>
    <rPh sb="6" eb="8">
      <t>チュウオウ</t>
    </rPh>
    <rPh sb="9" eb="11">
      <t>チョウメ</t>
    </rPh>
    <phoneticPr fontId="5"/>
  </si>
  <si>
    <t>株式会社千成亭風土麺匠ちゃかぽん</t>
    <rPh sb="0" eb="4">
      <t>カブシキガイシャ</t>
    </rPh>
    <rPh sb="4" eb="7">
      <t>センナリテイ</t>
    </rPh>
    <rPh sb="7" eb="9">
      <t>フウド</t>
    </rPh>
    <rPh sb="9" eb="10">
      <t>メン</t>
    </rPh>
    <rPh sb="10" eb="11">
      <t>タクミ</t>
    </rPh>
    <phoneticPr fontId="5"/>
  </si>
  <si>
    <t>5160001008402</t>
    <phoneticPr fontId="5"/>
  </si>
  <si>
    <t>滋賀県彦根市本町２－２－２</t>
    <rPh sb="0" eb="3">
      <t>シガケン</t>
    </rPh>
    <rPh sb="3" eb="6">
      <t>ヒコネシ</t>
    </rPh>
    <rPh sb="6" eb="8">
      <t>ホンマチ</t>
    </rPh>
    <phoneticPr fontId="5"/>
  </si>
  <si>
    <t>株式会社千成亭風土千成亭キッチン</t>
    <rPh sb="0" eb="4">
      <t>カブシキガイシャ</t>
    </rPh>
    <rPh sb="4" eb="7">
      <t>センナリテイ</t>
    </rPh>
    <rPh sb="7" eb="9">
      <t>フウド</t>
    </rPh>
    <rPh sb="9" eb="12">
      <t>センナリテイ</t>
    </rPh>
    <phoneticPr fontId="5"/>
  </si>
  <si>
    <t>5160001008402</t>
    <phoneticPr fontId="5"/>
  </si>
  <si>
    <t>滋賀県彦根市小泉町７８－１８</t>
    <rPh sb="0" eb="3">
      <t>シガケン</t>
    </rPh>
    <rPh sb="3" eb="5">
      <t>ヒコネ</t>
    </rPh>
    <rPh sb="5" eb="6">
      <t>シ</t>
    </rPh>
    <rPh sb="6" eb="9">
      <t>コイズミチョウ</t>
    </rPh>
    <phoneticPr fontId="5"/>
  </si>
  <si>
    <t>一哲合同会社</t>
    <rPh sb="0" eb="1">
      <t>イッ</t>
    </rPh>
    <rPh sb="1" eb="2">
      <t>テツ</t>
    </rPh>
    <rPh sb="2" eb="4">
      <t>ゴウドウ</t>
    </rPh>
    <rPh sb="4" eb="6">
      <t>ガイシャ</t>
    </rPh>
    <phoneticPr fontId="5"/>
  </si>
  <si>
    <t>3160003001365</t>
    <phoneticPr fontId="5"/>
  </si>
  <si>
    <t>滋賀県長浜市八幡中山町４７９番地</t>
    <rPh sb="0" eb="3">
      <t>シガケン</t>
    </rPh>
    <rPh sb="3" eb="6">
      <t>ナガハマシ</t>
    </rPh>
    <rPh sb="6" eb="8">
      <t>ハチマン</t>
    </rPh>
    <rPh sb="8" eb="10">
      <t>ナカヤマ</t>
    </rPh>
    <rPh sb="10" eb="11">
      <t>マチ</t>
    </rPh>
    <rPh sb="14" eb="16">
      <t>バンチ</t>
    </rPh>
    <phoneticPr fontId="5"/>
  </si>
  <si>
    <t>有限会社竹平楼</t>
    <rPh sb="0" eb="4">
      <t>ユウゲンガイシャ</t>
    </rPh>
    <rPh sb="4" eb="5">
      <t>タケ</t>
    </rPh>
    <rPh sb="5" eb="6">
      <t>ヘイ</t>
    </rPh>
    <rPh sb="6" eb="7">
      <t>ロウ</t>
    </rPh>
    <phoneticPr fontId="5"/>
  </si>
  <si>
    <t>1160002008314</t>
    <phoneticPr fontId="5"/>
  </si>
  <si>
    <t>滋賀県愛知郡愛荘町愛知川１６０８</t>
    <rPh sb="0" eb="3">
      <t>シガケン</t>
    </rPh>
    <rPh sb="3" eb="6">
      <t>エチグン</t>
    </rPh>
    <rPh sb="6" eb="7">
      <t>アイ</t>
    </rPh>
    <rPh sb="7" eb="8">
      <t>ソウ</t>
    </rPh>
    <rPh sb="8" eb="9">
      <t>マチ</t>
    </rPh>
    <rPh sb="9" eb="12">
      <t>エチガワ</t>
    </rPh>
    <phoneticPr fontId="5"/>
  </si>
  <si>
    <t>有限会社西信商店</t>
    <rPh sb="0" eb="4">
      <t>ユウゲンガイシャ</t>
    </rPh>
    <rPh sb="4" eb="5">
      <t>ニシ</t>
    </rPh>
    <rPh sb="5" eb="6">
      <t>シン</t>
    </rPh>
    <rPh sb="6" eb="8">
      <t>ショウテン</t>
    </rPh>
    <phoneticPr fontId="5"/>
  </si>
  <si>
    <t>7160002001387</t>
    <phoneticPr fontId="5"/>
  </si>
  <si>
    <t>滋賀県大津市一里山６丁目２番２０号</t>
    <rPh sb="0" eb="3">
      <t>シガケン</t>
    </rPh>
    <rPh sb="3" eb="6">
      <t>オオツシ</t>
    </rPh>
    <rPh sb="6" eb="9">
      <t>イチリヤマ</t>
    </rPh>
    <rPh sb="10" eb="12">
      <t>チョウメ</t>
    </rPh>
    <rPh sb="13" eb="14">
      <t>バン</t>
    </rPh>
    <rPh sb="16" eb="17">
      <t>ゴウ</t>
    </rPh>
    <phoneticPr fontId="5"/>
  </si>
  <si>
    <t>(項)中小企業最低賃金引上げ支援対策費</t>
    <rPh sb="3" eb="5">
      <t>チュウショウ</t>
    </rPh>
    <rPh sb="5" eb="7">
      <t>キギョウ</t>
    </rPh>
    <rPh sb="7" eb="9">
      <t>サイテイ</t>
    </rPh>
    <rPh sb="9" eb="11">
      <t>チンギン</t>
    </rPh>
    <rPh sb="11" eb="13">
      <t>ヒキア</t>
    </rPh>
    <rPh sb="14" eb="16">
      <t>シエン</t>
    </rPh>
    <rPh sb="16" eb="19">
      <t>タイサクヒ</t>
    </rPh>
    <phoneticPr fontId="5"/>
  </si>
  <si>
    <t>(目)中小企業最低賃金引上げ支援対策費補助金</t>
    <rPh sb="3" eb="5">
      <t>チュウショウ</t>
    </rPh>
    <rPh sb="5" eb="7">
      <t>キギョウ</t>
    </rPh>
    <rPh sb="7" eb="9">
      <t>サイテイ</t>
    </rPh>
    <rPh sb="9" eb="11">
      <t>チンギン</t>
    </rPh>
    <rPh sb="11" eb="13">
      <t>ヒキア</t>
    </rPh>
    <rPh sb="14" eb="16">
      <t>シエン</t>
    </rPh>
    <rPh sb="16" eb="18">
      <t>タイサク</t>
    </rPh>
    <rPh sb="18" eb="19">
      <t>ヒ</t>
    </rPh>
    <rPh sb="19" eb="22">
      <t>ホジョキン</t>
    </rPh>
    <phoneticPr fontId="5"/>
  </si>
  <si>
    <t>ふじわら歯科クリニック</t>
    <rPh sb="4" eb="6">
      <t>シカ</t>
    </rPh>
    <phoneticPr fontId="5"/>
  </si>
  <si>
    <t>京都府木津川市梅美台4丁目12-17</t>
    <rPh sb="0" eb="3">
      <t>キョウトフ</t>
    </rPh>
    <rPh sb="3" eb="5">
      <t>キヅ</t>
    </rPh>
    <rPh sb="5" eb="6">
      <t>カワ</t>
    </rPh>
    <rPh sb="6" eb="7">
      <t>シ</t>
    </rPh>
    <rPh sb="7" eb="8">
      <t>ウメ</t>
    </rPh>
    <rPh sb="8" eb="9">
      <t>ビ</t>
    </rPh>
    <rPh sb="9" eb="10">
      <t>ダイ</t>
    </rPh>
    <rPh sb="11" eb="13">
      <t>チョウメ</t>
    </rPh>
    <phoneticPr fontId="5"/>
  </si>
  <si>
    <t>(株)　福岡ゼミナール</t>
    <rPh sb="4" eb="6">
      <t>フクオカ</t>
    </rPh>
    <phoneticPr fontId="5"/>
  </si>
  <si>
    <t>8130001043622</t>
    <phoneticPr fontId="5"/>
  </si>
  <si>
    <t>京都府舞鶴市字引土427-17</t>
    <rPh sb="0" eb="3">
      <t>キョウトフ</t>
    </rPh>
    <rPh sb="3" eb="6">
      <t>マイヅルシ</t>
    </rPh>
    <rPh sb="6" eb="7">
      <t>アザ</t>
    </rPh>
    <rPh sb="7" eb="8">
      <t>ヒ</t>
    </rPh>
    <rPh sb="8" eb="9">
      <t>ツチ</t>
    </rPh>
    <phoneticPr fontId="5"/>
  </si>
  <si>
    <t>(株)　ヒソカ</t>
    <phoneticPr fontId="5"/>
  </si>
  <si>
    <t>2130001062090</t>
    <phoneticPr fontId="5"/>
  </si>
  <si>
    <t>京都市上京区中猪熊町312-2</t>
    <rPh sb="0" eb="3">
      <t>キョウトシ</t>
    </rPh>
    <rPh sb="3" eb="6">
      <t>カミギョウク</t>
    </rPh>
    <rPh sb="6" eb="7">
      <t>ナカ</t>
    </rPh>
    <rPh sb="7" eb="8">
      <t>イノシシ</t>
    </rPh>
    <rPh sb="8" eb="9">
      <t>クマ</t>
    </rPh>
    <rPh sb="9" eb="10">
      <t>マチ</t>
    </rPh>
    <phoneticPr fontId="5"/>
  </si>
  <si>
    <t>(株)Ｎ＆Ｌ</t>
    <rPh sb="0" eb="3">
      <t>カブシキガイシャ</t>
    </rPh>
    <phoneticPr fontId="5"/>
  </si>
  <si>
    <t>4130001058070</t>
    <phoneticPr fontId="5"/>
  </si>
  <si>
    <t>京都市下京区立中町５０２</t>
    <rPh sb="0" eb="3">
      <t>キョウトシ</t>
    </rPh>
    <rPh sb="3" eb="6">
      <t>シモギョウク</t>
    </rPh>
    <rPh sb="6" eb="7">
      <t>タチ</t>
    </rPh>
    <rPh sb="7" eb="8">
      <t>ナカ</t>
    </rPh>
    <rPh sb="8" eb="9">
      <t>マチ</t>
    </rPh>
    <phoneticPr fontId="5"/>
  </si>
  <si>
    <t>8130001043622</t>
    <phoneticPr fontId="5"/>
  </si>
  <si>
    <t>中小企業最低賃金引上げ支援対策費補助金（業務改善助成金）</t>
    <rPh sb="20" eb="27">
      <t>ギョウムカイゼンジョセイキン</t>
    </rPh>
    <phoneticPr fontId="5"/>
  </si>
  <si>
    <t/>
  </si>
  <si>
    <t>おぐり歯科医院</t>
    <phoneticPr fontId="5"/>
  </si>
  <si>
    <t>神奈川県横浜市西区みなとみらい２丁目２番１号　ランドマークタワー　１２階</t>
  </si>
  <si>
    <t>Ａｕｔｏ　Ｓｈｏｐ　ＤＤ</t>
    <phoneticPr fontId="5"/>
  </si>
  <si>
    <t>大阪府堺市西区太平寺１５８－１</t>
  </si>
  <si>
    <t>北野自動車</t>
    <phoneticPr fontId="5"/>
  </si>
  <si>
    <t>大阪府八尾市龍華町２丁目１番１号　坂本ビル２階</t>
  </si>
  <si>
    <t>株式会社もりもと塾</t>
  </si>
  <si>
    <t>6120001210935</t>
    <phoneticPr fontId="5"/>
  </si>
  <si>
    <t>吹田市津雲台５－１９－１８　千里つくも医療ビル３０２号</t>
  </si>
  <si>
    <t>オーエムカラーコピー株式会社</t>
  </si>
  <si>
    <t>2120001076091</t>
    <phoneticPr fontId="5"/>
  </si>
  <si>
    <t>大阪府大阪市中央区谷町１－５－１１</t>
  </si>
  <si>
    <t>オカマと匠　ｍｏｍｏ占いサロン</t>
    <phoneticPr fontId="5"/>
  </si>
  <si>
    <t>大阪府大阪市北区堂山町９－５</t>
  </si>
  <si>
    <t>近畿自動車株式会社</t>
  </si>
  <si>
    <t>2122001020871</t>
    <phoneticPr fontId="5"/>
  </si>
  <si>
    <t>大阪府柏原市本郷３－８－３０</t>
  </si>
  <si>
    <t>やまもと消化器内視鏡・外科クリニック</t>
    <phoneticPr fontId="5"/>
  </si>
  <si>
    <t>大阪市北区天神橋２丁目北１－２１八千代ビル東館</t>
  </si>
  <si>
    <t>フットケア＆ネイルＡｉ</t>
    <phoneticPr fontId="5"/>
  </si>
  <si>
    <t>大阪府堺市東区日置荘西町４－１０－２４　興亜初芝ビル２階</t>
  </si>
  <si>
    <t>株式会社盆木製作所</t>
  </si>
  <si>
    <t>4120101006327</t>
    <phoneticPr fontId="5"/>
  </si>
  <si>
    <t>大阪府堺市堺区神明町西３－１－３１</t>
  </si>
  <si>
    <t>Ｗｅｌｌｎｅｓｓ株式会社</t>
  </si>
  <si>
    <t>1120101057240</t>
    <phoneticPr fontId="5"/>
  </si>
  <si>
    <t>大阪府泉佐野市中庄１０８３－５</t>
  </si>
  <si>
    <t>取り消しによる変更交付決定</t>
    <phoneticPr fontId="5"/>
  </si>
  <si>
    <t>有限会社白玉産業</t>
  </si>
  <si>
    <t>6120002008164</t>
    <phoneticPr fontId="5"/>
  </si>
  <si>
    <t>大阪府大阪市城東区蒲生２－７－３６</t>
  </si>
  <si>
    <t>アグリパートナーズ</t>
    <phoneticPr fontId="5"/>
  </si>
  <si>
    <t>大阪府吹田市南金田２－１２－１</t>
  </si>
  <si>
    <t>(項)中小企業最低賃金引上げ支援対策費</t>
    <rPh sb="1" eb="2">
      <t>コウ</t>
    </rPh>
    <rPh sb="3" eb="5">
      <t>チュウショウ</t>
    </rPh>
    <rPh sb="5" eb="7">
      <t>キギョウ</t>
    </rPh>
    <rPh sb="7" eb="9">
      <t>サイテイ</t>
    </rPh>
    <rPh sb="9" eb="11">
      <t>チンギン</t>
    </rPh>
    <rPh sb="11" eb="13">
      <t>ヒキア</t>
    </rPh>
    <rPh sb="14" eb="16">
      <t>シエン</t>
    </rPh>
    <rPh sb="16" eb="18">
      <t>タイサク</t>
    </rPh>
    <rPh sb="18" eb="19">
      <t>ヒ</t>
    </rPh>
    <phoneticPr fontId="5"/>
  </si>
  <si>
    <t>(目)中小企業最低賃金引上げ支援対策費補助金</t>
    <rPh sb="1" eb="2">
      <t>モク</t>
    </rPh>
    <rPh sb="3" eb="5">
      <t>チュウショウ</t>
    </rPh>
    <rPh sb="5" eb="7">
      <t>キギョウ</t>
    </rPh>
    <rPh sb="7" eb="9">
      <t>サイテイ</t>
    </rPh>
    <rPh sb="9" eb="11">
      <t>チンギン</t>
    </rPh>
    <rPh sb="11" eb="13">
      <t>ヒキア</t>
    </rPh>
    <rPh sb="14" eb="16">
      <t>シエン</t>
    </rPh>
    <rPh sb="16" eb="18">
      <t>タイサク</t>
    </rPh>
    <rPh sb="18" eb="19">
      <t>ヒ</t>
    </rPh>
    <rPh sb="19" eb="22">
      <t>ホジョキン</t>
    </rPh>
    <phoneticPr fontId="5"/>
  </si>
  <si>
    <t>カタシマ株式会社</t>
    <rPh sb="4" eb="6">
      <t>カブシキ</t>
    </rPh>
    <rPh sb="6" eb="8">
      <t>カイシャ</t>
    </rPh>
    <phoneticPr fontId="5"/>
  </si>
  <si>
    <t>2140001046497</t>
    <phoneticPr fontId="5"/>
  </si>
  <si>
    <t>兵庫県養父市小城５６８</t>
    <rPh sb="0" eb="3">
      <t>ヒョウゴケン</t>
    </rPh>
    <rPh sb="3" eb="6">
      <t>ヤブシ</t>
    </rPh>
    <rPh sb="6" eb="8">
      <t>オギ</t>
    </rPh>
    <phoneticPr fontId="5"/>
  </si>
  <si>
    <t>兵庫県養父市小城５６９</t>
    <rPh sb="0" eb="3">
      <t>ヒョウゴケン</t>
    </rPh>
    <rPh sb="3" eb="6">
      <t>ヤブシ</t>
    </rPh>
    <rPh sb="6" eb="8">
      <t>オギ</t>
    </rPh>
    <phoneticPr fontId="5"/>
  </si>
  <si>
    <t>交付申請取り下げ</t>
    <rPh sb="0" eb="2">
      <t>コウフ</t>
    </rPh>
    <rPh sb="2" eb="4">
      <t>シンセイ</t>
    </rPh>
    <rPh sb="4" eb="5">
      <t>ト</t>
    </rPh>
    <rPh sb="6" eb="7">
      <t>サ</t>
    </rPh>
    <phoneticPr fontId="5"/>
  </si>
  <si>
    <t>中小企業最低賃金引上げ支援対策費補助金</t>
    <rPh sb="0" eb="2">
      <t>チュウショウ</t>
    </rPh>
    <rPh sb="2" eb="4">
      <t>キギョウ</t>
    </rPh>
    <rPh sb="4" eb="6">
      <t>サイテイ</t>
    </rPh>
    <rPh sb="6" eb="8">
      <t>チンギン</t>
    </rPh>
    <rPh sb="8" eb="9">
      <t>ヒ</t>
    </rPh>
    <rPh sb="9" eb="10">
      <t>ア</t>
    </rPh>
    <rPh sb="11" eb="13">
      <t>シエン</t>
    </rPh>
    <rPh sb="13" eb="16">
      <t>タイサクヒ</t>
    </rPh>
    <rPh sb="16" eb="19">
      <t>ホジョキン</t>
    </rPh>
    <phoneticPr fontId="5"/>
  </si>
  <si>
    <t>(項)中小企業最低賃金引上げ支援対策費</t>
    <rPh sb="1" eb="2">
      <t>コウ</t>
    </rPh>
    <rPh sb="3" eb="5">
      <t>チュウショウ</t>
    </rPh>
    <rPh sb="5" eb="7">
      <t>キギョウ</t>
    </rPh>
    <rPh sb="7" eb="9">
      <t>サイテイ</t>
    </rPh>
    <rPh sb="9" eb="11">
      <t>チンギン</t>
    </rPh>
    <rPh sb="11" eb="12">
      <t>ヒ</t>
    </rPh>
    <rPh sb="12" eb="13">
      <t>ア</t>
    </rPh>
    <rPh sb="14" eb="16">
      <t>シエン</t>
    </rPh>
    <rPh sb="16" eb="19">
      <t>タイサクヒ</t>
    </rPh>
    <phoneticPr fontId="5"/>
  </si>
  <si>
    <t>合同会社ＳＥＮＳＥ</t>
    <rPh sb="0" eb="2">
      <t>ゴウドウ</t>
    </rPh>
    <rPh sb="2" eb="4">
      <t>ガイシャ</t>
    </rPh>
    <phoneticPr fontId="5"/>
  </si>
  <si>
    <t>9170003000996</t>
    <phoneticPr fontId="5"/>
  </si>
  <si>
    <t>和歌山県有田市宮崎町字西国尾1052番地13</t>
    <rPh sb="0" eb="4">
      <t>ワカヤマケン</t>
    </rPh>
    <rPh sb="4" eb="7">
      <t>アリダシ</t>
    </rPh>
    <rPh sb="7" eb="9">
      <t>ミヤザキ</t>
    </rPh>
    <rPh sb="9" eb="10">
      <t>チョウ</t>
    </rPh>
    <rPh sb="10" eb="11">
      <t>ジ</t>
    </rPh>
    <rPh sb="11" eb="12">
      <t>ニシ</t>
    </rPh>
    <rPh sb="12" eb="13">
      <t>クニ</t>
    </rPh>
    <rPh sb="13" eb="14">
      <t>オ</t>
    </rPh>
    <rPh sb="18" eb="20">
      <t>バンチ</t>
    </rPh>
    <phoneticPr fontId="5"/>
  </si>
  <si>
    <t xml:space="preserve">cherie biquet
</t>
    <phoneticPr fontId="5"/>
  </si>
  <si>
    <t>松江市学園1丁目7-35</t>
    <rPh sb="0" eb="3">
      <t>マツエシ</t>
    </rPh>
    <rPh sb="3" eb="5">
      <t>ガクエン</t>
    </rPh>
    <rPh sb="6" eb="8">
      <t>チョウメ</t>
    </rPh>
    <phoneticPr fontId="5"/>
  </si>
  <si>
    <t>お好み焼鉄板焼千両</t>
    <rPh sb="1" eb="2">
      <t>コノ</t>
    </rPh>
    <rPh sb="3" eb="4">
      <t>ヤ</t>
    </rPh>
    <rPh sb="4" eb="6">
      <t>テッパン</t>
    </rPh>
    <rPh sb="6" eb="7">
      <t>ヤ</t>
    </rPh>
    <rPh sb="7" eb="9">
      <t>センリョウ</t>
    </rPh>
    <phoneticPr fontId="5"/>
  </si>
  <si>
    <t>雲南市加茂町加茂中884-2</t>
    <rPh sb="0" eb="3">
      <t>ウンナンシ</t>
    </rPh>
    <rPh sb="3" eb="6">
      <t>カモチョウ</t>
    </rPh>
    <rPh sb="6" eb="9">
      <t>カモナカ</t>
    </rPh>
    <phoneticPr fontId="5"/>
  </si>
  <si>
    <t>ワンズクリエイト株式会社　なごみディサービス</t>
    <rPh sb="8" eb="10">
      <t>カブシキ</t>
    </rPh>
    <rPh sb="10" eb="12">
      <t>カイシャ</t>
    </rPh>
    <phoneticPr fontId="5"/>
  </si>
  <si>
    <t>6280001007069</t>
    <phoneticPr fontId="5"/>
  </si>
  <si>
    <t>益田市乙吉町ｲ336-15</t>
    <rPh sb="0" eb="3">
      <t>マスダシ</t>
    </rPh>
    <rPh sb="3" eb="5">
      <t>オツヨシ</t>
    </rPh>
    <rPh sb="5" eb="6">
      <t>チョウ</t>
    </rPh>
    <phoneticPr fontId="5"/>
  </si>
  <si>
    <t>中小企業最低賃金引上げ支援対策費補助金（業務改善助成金）</t>
  </si>
  <si>
    <t>（株）リンク経営研究所</t>
    <rPh sb="0" eb="3">
      <t>カブ</t>
    </rPh>
    <rPh sb="6" eb="8">
      <t>ケイエイ</t>
    </rPh>
    <rPh sb="8" eb="11">
      <t>ケンキュウショ</t>
    </rPh>
    <phoneticPr fontId="4"/>
  </si>
  <si>
    <t>岡山県岡山市北区蕃山町5-3</t>
    <rPh sb="0" eb="3">
      <t>オカヤマケン</t>
    </rPh>
    <rPh sb="3" eb="6">
      <t>オカヤマシ</t>
    </rPh>
    <rPh sb="6" eb="8">
      <t>キタク</t>
    </rPh>
    <rPh sb="8" eb="11">
      <t>バンザンチョウ</t>
    </rPh>
    <phoneticPr fontId="4"/>
  </si>
  <si>
    <t>リアライブ（株）</t>
    <rPh sb="5" eb="8">
      <t>カブ</t>
    </rPh>
    <phoneticPr fontId="4"/>
  </si>
  <si>
    <t>岡山県岡山市南区海岸通2丁目1-33-4</t>
    <rPh sb="0" eb="3">
      <t>オカヤマケン</t>
    </rPh>
    <rPh sb="3" eb="6">
      <t>オカヤマシ</t>
    </rPh>
    <rPh sb="6" eb="8">
      <t>ミナミク</t>
    </rPh>
    <rPh sb="8" eb="11">
      <t>カイガンドオリ</t>
    </rPh>
    <rPh sb="12" eb="14">
      <t>チョウメ</t>
    </rPh>
    <phoneticPr fontId="4"/>
  </si>
  <si>
    <t>（有）佐野実商店</t>
    <rPh sb="0" eb="3">
      <t>ユウ</t>
    </rPh>
    <rPh sb="3" eb="5">
      <t>サノ</t>
    </rPh>
    <rPh sb="5" eb="6">
      <t>ミノル</t>
    </rPh>
    <rPh sb="6" eb="8">
      <t>ショウテン</t>
    </rPh>
    <phoneticPr fontId="4"/>
  </si>
  <si>
    <t>岡山県岡山市中区兼基42-8</t>
    <rPh sb="0" eb="3">
      <t>オカヤマケン</t>
    </rPh>
    <rPh sb="3" eb="6">
      <t>オカヤマシ</t>
    </rPh>
    <rPh sb="6" eb="8">
      <t>ナカク</t>
    </rPh>
    <rPh sb="8" eb="10">
      <t>カネモト</t>
    </rPh>
    <phoneticPr fontId="4"/>
  </si>
  <si>
    <t>（有）武田自動車</t>
    <rPh sb="0" eb="3">
      <t>ユウ</t>
    </rPh>
    <rPh sb="3" eb="5">
      <t>タケダ</t>
    </rPh>
    <rPh sb="5" eb="8">
      <t>ジドウシャ</t>
    </rPh>
    <phoneticPr fontId="4"/>
  </si>
  <si>
    <t>岡山県岡山市北区御津伊田49-1</t>
    <rPh sb="0" eb="3">
      <t>オカヤマケン</t>
    </rPh>
    <rPh sb="3" eb="6">
      <t>オカヤマシ</t>
    </rPh>
    <rPh sb="6" eb="8">
      <t>キタク</t>
    </rPh>
    <rPh sb="8" eb="10">
      <t>ミツ</t>
    </rPh>
    <rPh sb="10" eb="12">
      <t>イダ</t>
    </rPh>
    <phoneticPr fontId="4"/>
  </si>
  <si>
    <t>シンフラワー（株）</t>
    <rPh sb="6" eb="9">
      <t>カブ</t>
    </rPh>
    <phoneticPr fontId="4"/>
  </si>
  <si>
    <t>岡山県岡山市中区桑野704-1</t>
    <rPh sb="0" eb="3">
      <t>オカヤマケン</t>
    </rPh>
    <rPh sb="3" eb="6">
      <t>オカヤマシ</t>
    </rPh>
    <rPh sb="6" eb="8">
      <t>ナカク</t>
    </rPh>
    <rPh sb="8" eb="9">
      <t>クワ</t>
    </rPh>
    <rPh sb="9" eb="10">
      <t>ノ</t>
    </rPh>
    <phoneticPr fontId="4"/>
  </si>
  <si>
    <t>（有）ハートサプライ</t>
    <rPh sb="0" eb="3">
      <t>ユウ</t>
    </rPh>
    <phoneticPr fontId="4"/>
  </si>
  <si>
    <t>岡山県岡山市東区南古都734</t>
    <rPh sb="0" eb="3">
      <t>オカヤマケン</t>
    </rPh>
    <rPh sb="3" eb="6">
      <t>オカヤマシ</t>
    </rPh>
    <rPh sb="6" eb="8">
      <t>ヒガシク</t>
    </rPh>
    <rPh sb="8" eb="9">
      <t>ミナミ</t>
    </rPh>
    <rPh sb="9" eb="11">
      <t>コズ</t>
    </rPh>
    <phoneticPr fontId="4"/>
  </si>
  <si>
    <t>（株）サイセリア総社工場</t>
    <rPh sb="0" eb="3">
      <t>カブ</t>
    </rPh>
    <rPh sb="8" eb="12">
      <t>ソウジャコウジョウ</t>
    </rPh>
    <phoneticPr fontId="4"/>
  </si>
  <si>
    <t>岡山県総社市総社1-12-36</t>
    <rPh sb="0" eb="3">
      <t>オカヤマケン</t>
    </rPh>
    <rPh sb="3" eb="6">
      <t>ソウジャシ</t>
    </rPh>
    <rPh sb="6" eb="8">
      <t>ソウジャ</t>
    </rPh>
    <phoneticPr fontId="4"/>
  </si>
  <si>
    <t>（有）タカタ</t>
    <rPh sb="0" eb="3">
      <t>ユウ</t>
    </rPh>
    <phoneticPr fontId="4"/>
  </si>
  <si>
    <t>岡山県倉敷市児島下の町4-3-26</t>
    <rPh sb="0" eb="3">
      <t>オカヤマケン</t>
    </rPh>
    <rPh sb="3" eb="6">
      <t>クラシキシ</t>
    </rPh>
    <rPh sb="6" eb="8">
      <t>コジマ</t>
    </rPh>
    <rPh sb="8" eb="9">
      <t>シモ</t>
    </rPh>
    <rPh sb="10" eb="11">
      <t>チョウ</t>
    </rPh>
    <phoneticPr fontId="4"/>
  </si>
  <si>
    <t>事業廃止</t>
    <rPh sb="0" eb="2">
      <t>ジギョウ</t>
    </rPh>
    <rPh sb="2" eb="4">
      <t>ハイシ</t>
    </rPh>
    <phoneticPr fontId="5"/>
  </si>
  <si>
    <t>(株)オフィスダン</t>
    <rPh sb="0" eb="3">
      <t>カブ</t>
    </rPh>
    <phoneticPr fontId="4"/>
  </si>
  <si>
    <t>岡山県岡山市北区今２－１８－２２</t>
    <rPh sb="0" eb="3">
      <t>オカヤマケン</t>
    </rPh>
    <rPh sb="3" eb="6">
      <t>オカヤマシ</t>
    </rPh>
    <rPh sb="6" eb="8">
      <t>キタク</t>
    </rPh>
    <rPh sb="8" eb="9">
      <t>イマ</t>
    </rPh>
    <phoneticPr fontId="5"/>
  </si>
  <si>
    <t>財産処分による回収</t>
    <rPh sb="0" eb="2">
      <t>ザイサン</t>
    </rPh>
    <rPh sb="2" eb="4">
      <t>ショブン</t>
    </rPh>
    <rPh sb="7" eb="9">
      <t>カイシュウ</t>
    </rPh>
    <phoneticPr fontId="5"/>
  </si>
  <si>
    <t>中小企業最低賃金引上げ支援対策費補助金（業務改善助成金）</t>
    <rPh sb="0" eb="2">
      <t>チュウショウ</t>
    </rPh>
    <rPh sb="2" eb="4">
      <t>キギョウ</t>
    </rPh>
    <rPh sb="4" eb="6">
      <t>サイテイ</t>
    </rPh>
    <rPh sb="6" eb="8">
      <t>チンギン</t>
    </rPh>
    <rPh sb="8" eb="9">
      <t>ヒ</t>
    </rPh>
    <rPh sb="9" eb="10">
      <t>ア</t>
    </rPh>
    <rPh sb="11" eb="13">
      <t>シエン</t>
    </rPh>
    <rPh sb="13" eb="16">
      <t>タイサクヒ</t>
    </rPh>
    <rPh sb="16" eb="19">
      <t>ホジョキン</t>
    </rPh>
    <rPh sb="20" eb="22">
      <t>ギョウム</t>
    </rPh>
    <rPh sb="22" eb="24">
      <t>カイゼン</t>
    </rPh>
    <rPh sb="24" eb="27">
      <t>ジョセイキン</t>
    </rPh>
    <phoneticPr fontId="5"/>
  </si>
  <si>
    <t>(項)中小企業最低賃金引上げ支援対策費</t>
    <rPh sb="5" eb="7">
      <t>キギョウ</t>
    </rPh>
    <rPh sb="7" eb="9">
      <t>サイテイ</t>
    </rPh>
    <rPh sb="9" eb="11">
      <t>チンギン</t>
    </rPh>
    <rPh sb="11" eb="12">
      <t>ヒ</t>
    </rPh>
    <rPh sb="12" eb="13">
      <t>ア</t>
    </rPh>
    <rPh sb="14" eb="16">
      <t>シエン</t>
    </rPh>
    <rPh sb="16" eb="19">
      <t>タイサクヒ</t>
    </rPh>
    <phoneticPr fontId="5"/>
  </si>
  <si>
    <t>(目)中小企業最低賃金引上げ支援対策費補助金</t>
    <rPh sb="5" eb="7">
      <t>キギョウ</t>
    </rPh>
    <rPh sb="7" eb="9">
      <t>サイテイ</t>
    </rPh>
    <rPh sb="9" eb="11">
      <t>チンギン</t>
    </rPh>
    <rPh sb="11" eb="12">
      <t>ヒ</t>
    </rPh>
    <rPh sb="12" eb="13">
      <t>ア</t>
    </rPh>
    <rPh sb="14" eb="16">
      <t>シエン</t>
    </rPh>
    <rPh sb="16" eb="19">
      <t>タイサクヒ</t>
    </rPh>
    <rPh sb="19" eb="22">
      <t>ホジョキン</t>
    </rPh>
    <phoneticPr fontId="5"/>
  </si>
  <si>
    <t>株式会社アドバコーポレーション　物流センター</t>
    <rPh sb="16" eb="18">
      <t>ブツリュウ</t>
    </rPh>
    <phoneticPr fontId="4"/>
  </si>
  <si>
    <t>広島市南区段原1－4－19</t>
    <rPh sb="0" eb="3">
      <t>ヒロシマシ</t>
    </rPh>
    <rPh sb="3" eb="5">
      <t>ミナミク</t>
    </rPh>
    <rPh sb="5" eb="7">
      <t>ダンバラ</t>
    </rPh>
    <phoneticPr fontId="5"/>
  </si>
  <si>
    <t>建工</t>
    <rPh sb="0" eb="2">
      <t>ケンコウ</t>
    </rPh>
    <phoneticPr fontId="4"/>
  </si>
  <si>
    <t>尾道市瀬戸田町林949－70</t>
    <rPh sb="0" eb="3">
      <t>オノミチシ</t>
    </rPh>
    <rPh sb="3" eb="7">
      <t>セトダチョウ</t>
    </rPh>
    <rPh sb="7" eb="8">
      <t>ハヤシ</t>
    </rPh>
    <phoneticPr fontId="5"/>
  </si>
  <si>
    <t>カワバタトーヨー住器株式会社</t>
    <rPh sb="8" eb="9">
      <t>ス</t>
    </rPh>
    <rPh sb="9" eb="10">
      <t>ウツワ</t>
    </rPh>
    <rPh sb="10" eb="14">
      <t>カブシキガイシャ</t>
    </rPh>
    <phoneticPr fontId="4"/>
  </si>
  <si>
    <t>福山市明神町2丁目3－34</t>
    <rPh sb="0" eb="3">
      <t>フクヤマシ</t>
    </rPh>
    <rPh sb="3" eb="6">
      <t>ミョウジンチョウ</t>
    </rPh>
    <rPh sb="7" eb="9">
      <t>チョウメ</t>
    </rPh>
    <phoneticPr fontId="5"/>
  </si>
  <si>
    <t>(項)中小企業最低賃金引上げ支援対策費</t>
    <rPh sb="1" eb="2">
      <t>コウ</t>
    </rPh>
    <rPh sb="3" eb="5">
      <t>チュウショウ</t>
    </rPh>
    <rPh sb="5" eb="7">
      <t>キギョウ</t>
    </rPh>
    <rPh sb="7" eb="9">
      <t>サイテイ</t>
    </rPh>
    <rPh sb="9" eb="11">
      <t>チンギン</t>
    </rPh>
    <rPh sb="11" eb="13">
      <t>ヒキア</t>
    </rPh>
    <rPh sb="14" eb="16">
      <t>シエン</t>
    </rPh>
    <rPh sb="16" eb="19">
      <t>タイサクヒ</t>
    </rPh>
    <phoneticPr fontId="5"/>
  </si>
  <si>
    <t>(目)中小企業最低賃金引上げ支援対策費補助金</t>
    <rPh sb="1" eb="2">
      <t>モク</t>
    </rPh>
    <rPh sb="3" eb="5">
      <t>チュウショウ</t>
    </rPh>
    <rPh sb="5" eb="7">
      <t>キギョウ</t>
    </rPh>
    <rPh sb="7" eb="9">
      <t>サイテイ</t>
    </rPh>
    <rPh sb="9" eb="11">
      <t>チンギン</t>
    </rPh>
    <rPh sb="11" eb="13">
      <t>ヒキア</t>
    </rPh>
    <rPh sb="14" eb="16">
      <t>シエン</t>
    </rPh>
    <rPh sb="16" eb="19">
      <t>タイサクヒ</t>
    </rPh>
    <rPh sb="19" eb="22">
      <t>ホジョキン</t>
    </rPh>
    <phoneticPr fontId="5"/>
  </si>
  <si>
    <t>有限会社トータルムーン</t>
    <rPh sb="0" eb="4">
      <t>ユウゲンガイシャ</t>
    </rPh>
    <phoneticPr fontId="5"/>
  </si>
  <si>
    <t>9250002003265</t>
    <phoneticPr fontId="5"/>
  </si>
  <si>
    <t>山口県防府市天神２丁目２番４０号</t>
    <rPh sb="0" eb="3">
      <t>ヤマグチケン</t>
    </rPh>
    <rPh sb="3" eb="6">
      <t>ホウフシ</t>
    </rPh>
    <rPh sb="6" eb="8">
      <t>テンジン</t>
    </rPh>
    <rPh sb="9" eb="11">
      <t>チョウメ</t>
    </rPh>
    <rPh sb="12" eb="13">
      <t>バン</t>
    </rPh>
    <rPh sb="15" eb="16">
      <t>ゴウ</t>
    </rPh>
    <phoneticPr fontId="5"/>
  </si>
  <si>
    <t xml:space="preserve">西京の森どうぶつ病院株式会社 </t>
    <phoneticPr fontId="5"/>
  </si>
  <si>
    <t>4250001017493</t>
    <phoneticPr fontId="5"/>
  </si>
  <si>
    <t>山口県山口市大内問田５丁目４番７号</t>
    <phoneticPr fontId="5"/>
  </si>
  <si>
    <t>(目)中小企業最低賃金引上げ支援対策費補助金</t>
    <rPh sb="1" eb="2">
      <t>モク</t>
    </rPh>
    <rPh sb="3" eb="13">
      <t>チュウショウキギョウサイテイチンギンヒキア</t>
    </rPh>
    <rPh sb="14" eb="19">
      <t>シエンタイサクヒ</t>
    </rPh>
    <rPh sb="19" eb="22">
      <t>ホジョキン</t>
    </rPh>
    <phoneticPr fontId="5"/>
  </si>
  <si>
    <t>株式会社ビッグウィル</t>
    <rPh sb="0" eb="4">
      <t>カブシキガイシャ</t>
    </rPh>
    <phoneticPr fontId="5"/>
  </si>
  <si>
    <t>9480001007698</t>
    <phoneticPr fontId="5"/>
  </si>
  <si>
    <t>徳島県三好郡東みよし町昼間20番地１</t>
    <rPh sb="0" eb="3">
      <t>トクシマケン</t>
    </rPh>
    <rPh sb="3" eb="6">
      <t>ミヨシグン</t>
    </rPh>
    <rPh sb="6" eb="7">
      <t>ヒガシ</t>
    </rPh>
    <rPh sb="10" eb="11">
      <t>マチ</t>
    </rPh>
    <rPh sb="11" eb="13">
      <t>ヒルマ</t>
    </rPh>
    <rPh sb="15" eb="17">
      <t>バンチ</t>
    </rPh>
    <phoneticPr fontId="5"/>
  </si>
  <si>
    <t>ＮＯＭＡ社会保険労務士法人</t>
    <rPh sb="4" eb="6">
      <t>シャカイ</t>
    </rPh>
    <rPh sb="6" eb="8">
      <t>ホケン</t>
    </rPh>
    <rPh sb="8" eb="11">
      <t>ロウムシ</t>
    </rPh>
    <rPh sb="11" eb="13">
      <t>ホウジン</t>
    </rPh>
    <phoneticPr fontId="5"/>
  </si>
  <si>
    <t>6500005007926</t>
    <phoneticPr fontId="5"/>
  </si>
  <si>
    <t>愛媛県今治市東鳥生町4-4-20</t>
    <rPh sb="0" eb="3">
      <t>エヒメケン</t>
    </rPh>
    <rPh sb="3" eb="6">
      <t>イマバリシ</t>
    </rPh>
    <rPh sb="6" eb="10">
      <t>ヒガシトリウチョウ</t>
    </rPh>
    <phoneticPr fontId="5"/>
  </si>
  <si>
    <t>大正町市場協同組合</t>
    <rPh sb="0" eb="2">
      <t>タイショウ</t>
    </rPh>
    <rPh sb="2" eb="3">
      <t>マチ</t>
    </rPh>
    <rPh sb="3" eb="5">
      <t>イチバ</t>
    </rPh>
    <rPh sb="5" eb="7">
      <t>キョウドウ</t>
    </rPh>
    <rPh sb="7" eb="9">
      <t>クミアイ</t>
    </rPh>
    <phoneticPr fontId="5"/>
  </si>
  <si>
    <t>3490005006123</t>
    <phoneticPr fontId="5"/>
  </si>
  <si>
    <t>高知県高岡郡中土佐町久礼6370番地２</t>
    <rPh sb="0" eb="3">
      <t>コウチケン</t>
    </rPh>
    <rPh sb="3" eb="6">
      <t>タカオカグン</t>
    </rPh>
    <rPh sb="6" eb="9">
      <t>ナカトサ</t>
    </rPh>
    <rPh sb="9" eb="10">
      <t>チョウ</t>
    </rPh>
    <rPh sb="10" eb="12">
      <t>クレ</t>
    </rPh>
    <rPh sb="16" eb="17">
      <t>バン</t>
    </rPh>
    <rPh sb="17" eb="18">
      <t>チ</t>
    </rPh>
    <phoneticPr fontId="5"/>
  </si>
  <si>
    <t>中小企業最低賃金引上げ支援対策費補助金（業務改善助成金）</t>
    <rPh sb="20" eb="22">
      <t>ギョウム</t>
    </rPh>
    <rPh sb="22" eb="24">
      <t>カイゼン</t>
    </rPh>
    <rPh sb="24" eb="27">
      <t>ジョセイキン</t>
    </rPh>
    <phoneticPr fontId="5"/>
  </si>
  <si>
    <t>大名さとう歯科</t>
  </si>
  <si>
    <t>法人番号なし</t>
    <rPh sb="0" eb="2">
      <t>ホウジン</t>
    </rPh>
    <rPh sb="2" eb="4">
      <t>バンゴウ</t>
    </rPh>
    <phoneticPr fontId="8"/>
  </si>
  <si>
    <t>福岡県福岡市中央区大名2-10-1-A211</t>
    <rPh sb="3" eb="6">
      <t>フクオカシ</t>
    </rPh>
    <rPh sb="6" eb="9">
      <t>チュウオウク</t>
    </rPh>
    <rPh sb="9" eb="11">
      <t>ダイミョウ</t>
    </rPh>
    <phoneticPr fontId="3"/>
  </si>
  <si>
    <t>鶴田幸之税理士事務所</t>
  </si>
  <si>
    <t>福岡県福岡市中央区天神3-4-9GGｿｰﾗｰﾋﾞﾙ7階A号室</t>
    <rPh sb="3" eb="6">
      <t>フクオカシ</t>
    </rPh>
    <rPh sb="6" eb="9">
      <t>チュウオウク</t>
    </rPh>
    <rPh sb="9" eb="11">
      <t>テンジン</t>
    </rPh>
    <rPh sb="26" eb="27">
      <t>カイ</t>
    </rPh>
    <rPh sb="28" eb="30">
      <t>ゴウシツ</t>
    </rPh>
    <phoneticPr fontId="3"/>
  </si>
  <si>
    <t>うなぎ　日本料理　菊水</t>
  </si>
  <si>
    <t>福岡県柳川市辻町24-6</t>
    <rPh sb="3" eb="6">
      <t>ヤナガワシ</t>
    </rPh>
    <rPh sb="6" eb="8">
      <t>ツジマチ</t>
    </rPh>
    <phoneticPr fontId="3"/>
  </si>
  <si>
    <t>さくら整骨院</t>
  </si>
  <si>
    <t>福岡県行橋市行事6-1-16</t>
    <rPh sb="0" eb="3">
      <t>フクオカケン</t>
    </rPh>
    <rPh sb="3" eb="6">
      <t>ユクハシシ</t>
    </rPh>
    <rPh sb="6" eb="8">
      <t>ギョウジ</t>
    </rPh>
    <phoneticPr fontId="3"/>
  </si>
  <si>
    <t>一般社団法人なないろ会</t>
  </si>
  <si>
    <t>福岡県大野城市畑ケ坂2-1-17</t>
    <rPh sb="0" eb="3">
      <t>フクオカケン</t>
    </rPh>
    <rPh sb="3" eb="7">
      <t>オオノジョウシ</t>
    </rPh>
    <rPh sb="7" eb="8">
      <t>ハタケ</t>
    </rPh>
    <rPh sb="9" eb="10">
      <t>サカ</t>
    </rPh>
    <phoneticPr fontId="3"/>
  </si>
  <si>
    <t>居酒屋あからん</t>
  </si>
  <si>
    <t>福岡県福岡市東区和白丘1-22-20</t>
    <rPh sb="0" eb="3">
      <t>フクオカケン</t>
    </rPh>
    <rPh sb="3" eb="6">
      <t>フクオカシ</t>
    </rPh>
    <rPh sb="6" eb="8">
      <t>ヒガシク</t>
    </rPh>
    <rPh sb="8" eb="11">
      <t>ワジロガオカ</t>
    </rPh>
    <phoneticPr fontId="3"/>
  </si>
  <si>
    <t>有限会社清柳食産</t>
  </si>
  <si>
    <t>福岡県柳川市沖端町82</t>
    <rPh sb="0" eb="3">
      <t>フクオカケン</t>
    </rPh>
    <rPh sb="3" eb="6">
      <t>ヤナガワシ</t>
    </rPh>
    <rPh sb="6" eb="9">
      <t>オキノハタマチ</t>
    </rPh>
    <phoneticPr fontId="3"/>
  </si>
  <si>
    <t>下川建設株式会社</t>
  </si>
  <si>
    <t>福岡県飯塚市立岩1264</t>
    <rPh sb="0" eb="3">
      <t>フクオカケン</t>
    </rPh>
    <rPh sb="3" eb="6">
      <t>イイヅカシ</t>
    </rPh>
    <rPh sb="6" eb="8">
      <t>タテイワ</t>
    </rPh>
    <phoneticPr fontId="3"/>
  </si>
  <si>
    <t>アグリゾート農園</t>
  </si>
  <si>
    <t>福岡県北九州市若松区安屋57-1</t>
    <rPh sb="0" eb="3">
      <t>フクオカケン</t>
    </rPh>
    <rPh sb="3" eb="7">
      <t>キタキュウシュウシ</t>
    </rPh>
    <rPh sb="7" eb="10">
      <t>ワカマツク</t>
    </rPh>
    <rPh sb="10" eb="12">
      <t>ヤスヤ</t>
    </rPh>
    <phoneticPr fontId="3"/>
  </si>
  <si>
    <t>株式会社アサヒ通信</t>
  </si>
  <si>
    <t>福岡県飯塚市川津369-4</t>
    <rPh sb="0" eb="3">
      <t>フクオカケン</t>
    </rPh>
    <rPh sb="3" eb="6">
      <t>イイヅカシ</t>
    </rPh>
    <rPh sb="6" eb="8">
      <t>カワヅ</t>
    </rPh>
    <phoneticPr fontId="3"/>
  </si>
  <si>
    <t>有限会社サンフーズかじやま</t>
    <rPh sb="0" eb="2">
      <t>ユウゲン</t>
    </rPh>
    <rPh sb="2" eb="4">
      <t>カイシャ</t>
    </rPh>
    <phoneticPr fontId="5"/>
  </si>
  <si>
    <t>4300002011424</t>
    <phoneticPr fontId="5"/>
  </si>
  <si>
    <t>唐津市相知町相知2690-1</t>
    <rPh sb="0" eb="3">
      <t>カラツシ</t>
    </rPh>
    <rPh sb="3" eb="5">
      <t>オウチ</t>
    </rPh>
    <rPh sb="5" eb="6">
      <t>マチ</t>
    </rPh>
    <rPh sb="6" eb="8">
      <t>オウチ</t>
    </rPh>
    <phoneticPr fontId="5"/>
  </si>
  <si>
    <t>ＬｉＶｂｒｅ</t>
    <phoneticPr fontId="5"/>
  </si>
  <si>
    <t>佐賀市栄町6-12-103</t>
    <rPh sb="0" eb="2">
      <t>サガ</t>
    </rPh>
    <rPh sb="2" eb="3">
      <t>シ</t>
    </rPh>
    <rPh sb="3" eb="5">
      <t>サカエマチ</t>
    </rPh>
    <phoneticPr fontId="5"/>
  </si>
  <si>
    <t>有限会社外尾自動車</t>
    <rPh sb="0" eb="2">
      <t>ユウゲン</t>
    </rPh>
    <rPh sb="2" eb="4">
      <t>カイシャ</t>
    </rPh>
    <rPh sb="4" eb="6">
      <t>ソトオ</t>
    </rPh>
    <rPh sb="6" eb="9">
      <t>ジドウシャ</t>
    </rPh>
    <phoneticPr fontId="5"/>
  </si>
  <si>
    <t>3300002006623</t>
    <phoneticPr fontId="5"/>
  </si>
  <si>
    <t>武雄市山内町宮野23562-1</t>
    <rPh sb="0" eb="3">
      <t>タケオシ</t>
    </rPh>
    <rPh sb="3" eb="5">
      <t>ヤマウチ</t>
    </rPh>
    <rPh sb="5" eb="6">
      <t>マチ</t>
    </rPh>
    <rPh sb="6" eb="8">
      <t>ミヤノ</t>
    </rPh>
    <phoneticPr fontId="5"/>
  </si>
  <si>
    <t>Ｒｉｃｃａ</t>
    <phoneticPr fontId="5"/>
  </si>
  <si>
    <t>佐賀市巨勢町牛島240-5</t>
    <rPh sb="0" eb="2">
      <t>サガ</t>
    </rPh>
    <rPh sb="2" eb="3">
      <t>シ</t>
    </rPh>
    <rPh sb="3" eb="5">
      <t>キョセ</t>
    </rPh>
    <rPh sb="5" eb="6">
      <t>マチ</t>
    </rPh>
    <rPh sb="6" eb="8">
      <t>ウシジマ</t>
    </rPh>
    <phoneticPr fontId="5"/>
  </si>
  <si>
    <t>有限会社楽楽</t>
    <rPh sb="0" eb="2">
      <t>ユウゲン</t>
    </rPh>
    <rPh sb="2" eb="4">
      <t>カイシャ</t>
    </rPh>
    <rPh sb="4" eb="6">
      <t>ラクラク</t>
    </rPh>
    <phoneticPr fontId="5"/>
  </si>
  <si>
    <t>4300002006770</t>
    <phoneticPr fontId="5"/>
  </si>
  <si>
    <t>鹿島市高津原3766-1</t>
    <rPh sb="0" eb="3">
      <t>カシマシ</t>
    </rPh>
    <rPh sb="3" eb="6">
      <t>タカツハラ</t>
    </rPh>
    <phoneticPr fontId="5"/>
  </si>
  <si>
    <t>株式会社ＫＴ＆i</t>
    <rPh sb="0" eb="4">
      <t>カブシキガイシャ</t>
    </rPh>
    <phoneticPr fontId="5"/>
  </si>
  <si>
    <t>6300001008469</t>
    <phoneticPr fontId="5"/>
  </si>
  <si>
    <t>佐賀市諸富町為重669-1</t>
    <rPh sb="0" eb="2">
      <t>サガ</t>
    </rPh>
    <rPh sb="2" eb="3">
      <t>シ</t>
    </rPh>
    <rPh sb="3" eb="5">
      <t>モロトミ</t>
    </rPh>
    <rPh sb="5" eb="6">
      <t>マチ</t>
    </rPh>
    <rPh sb="6" eb="8">
      <t>タメシゲ</t>
    </rPh>
    <phoneticPr fontId="5"/>
  </si>
  <si>
    <t>株式会社サブローグループ</t>
    <rPh sb="0" eb="4">
      <t>カブシキガイシャ</t>
    </rPh>
    <phoneticPr fontId="5"/>
  </si>
  <si>
    <t>1300001010157</t>
    <phoneticPr fontId="5"/>
  </si>
  <si>
    <t>鳥栖市鳥栖町570-1</t>
    <rPh sb="0" eb="3">
      <t>トスシ</t>
    </rPh>
    <rPh sb="3" eb="5">
      <t>トス</t>
    </rPh>
    <rPh sb="5" eb="6">
      <t>マチ</t>
    </rPh>
    <phoneticPr fontId="5"/>
  </si>
  <si>
    <t>山沙商店　すし芳</t>
    <rPh sb="0" eb="1">
      <t>ヤマ</t>
    </rPh>
    <rPh sb="1" eb="2">
      <t>スナ</t>
    </rPh>
    <rPh sb="2" eb="4">
      <t>ショウテン</t>
    </rPh>
    <rPh sb="7" eb="8">
      <t>ホウ</t>
    </rPh>
    <phoneticPr fontId="5"/>
  </si>
  <si>
    <t>佐賀市呉服元町9-2</t>
    <rPh sb="0" eb="2">
      <t>サガ</t>
    </rPh>
    <rPh sb="2" eb="3">
      <t>シ</t>
    </rPh>
    <rPh sb="3" eb="7">
      <t>ゴフクモトマチ</t>
    </rPh>
    <phoneticPr fontId="5"/>
  </si>
  <si>
    <t>個人</t>
    <rPh sb="0" eb="2">
      <t>コジン</t>
    </rPh>
    <phoneticPr fontId="5"/>
  </si>
  <si>
    <t>株式会社メアリーココ</t>
    <rPh sb="0" eb="4">
      <t>カブシキガイシャ</t>
    </rPh>
    <phoneticPr fontId="5"/>
  </si>
  <si>
    <t>4310001009988</t>
    <phoneticPr fontId="5"/>
  </si>
  <si>
    <t>長崎県島原市北安徳町丁３００２番地</t>
    <rPh sb="0" eb="3">
      <t>ナガサキケン</t>
    </rPh>
    <rPh sb="3" eb="6">
      <t>シマバラシ</t>
    </rPh>
    <rPh sb="6" eb="7">
      <t>キタ</t>
    </rPh>
    <rPh sb="7" eb="9">
      <t>アントク</t>
    </rPh>
    <rPh sb="9" eb="10">
      <t>マチ</t>
    </rPh>
    <rPh sb="10" eb="11">
      <t>テイ</t>
    </rPh>
    <rPh sb="15" eb="17">
      <t>バンチ</t>
    </rPh>
    <phoneticPr fontId="5"/>
  </si>
  <si>
    <t>株式会社大松</t>
    <rPh sb="0" eb="4">
      <t>カブシキガイシャ</t>
    </rPh>
    <rPh sb="4" eb="6">
      <t>ダイマツ</t>
    </rPh>
    <phoneticPr fontId="5"/>
  </si>
  <si>
    <t>9310001013424</t>
    <phoneticPr fontId="5"/>
  </si>
  <si>
    <t>長崎県長崎市高城台1丁目1番１号</t>
    <rPh sb="0" eb="3">
      <t>ナガサキケン</t>
    </rPh>
    <rPh sb="3" eb="6">
      <t>ナガサキシ</t>
    </rPh>
    <rPh sb="6" eb="9">
      <t>タカシロダイ</t>
    </rPh>
    <rPh sb="10" eb="12">
      <t>チョウメ</t>
    </rPh>
    <rPh sb="13" eb="14">
      <t>バン</t>
    </rPh>
    <rPh sb="15" eb="16">
      <t>ゴウ</t>
    </rPh>
    <phoneticPr fontId="5"/>
  </si>
  <si>
    <t>株式会社りぼん</t>
    <rPh sb="0" eb="4">
      <t>カブシキガイシャ</t>
    </rPh>
    <phoneticPr fontId="5"/>
  </si>
  <si>
    <t>7310001012502</t>
    <phoneticPr fontId="5"/>
  </si>
  <si>
    <t>長崎県長崎市万屋町1番２３号</t>
    <rPh sb="0" eb="3">
      <t>ナガサキケン</t>
    </rPh>
    <rPh sb="3" eb="6">
      <t>ナガサキシ</t>
    </rPh>
    <rPh sb="6" eb="8">
      <t>ヨロズヤ</t>
    </rPh>
    <rPh sb="8" eb="9">
      <t>マチ</t>
    </rPh>
    <rPh sb="10" eb="11">
      <t>バン</t>
    </rPh>
    <rPh sb="13" eb="14">
      <t>ゴウ</t>
    </rPh>
    <phoneticPr fontId="5"/>
  </si>
  <si>
    <t>株式会社浜口水産</t>
    <rPh sb="0" eb="4">
      <t>カブシキガイシャ</t>
    </rPh>
    <rPh sb="4" eb="6">
      <t>ハマグチ</t>
    </rPh>
    <rPh sb="6" eb="8">
      <t>スイサン</t>
    </rPh>
    <phoneticPr fontId="5"/>
  </si>
  <si>
    <t>2310001011038</t>
    <phoneticPr fontId="5"/>
  </si>
  <si>
    <t>長崎県五島市富江町富江３５７番地２３０</t>
    <rPh sb="0" eb="3">
      <t>ナガサキケン</t>
    </rPh>
    <rPh sb="3" eb="6">
      <t>ゴトウシ</t>
    </rPh>
    <rPh sb="6" eb="9">
      <t>トミエマチ</t>
    </rPh>
    <rPh sb="9" eb="11">
      <t>トミエ</t>
    </rPh>
    <rPh sb="14" eb="16">
      <t>バンチ</t>
    </rPh>
    <phoneticPr fontId="5"/>
  </si>
  <si>
    <t>有限会社いそや</t>
    <rPh sb="0" eb="4">
      <t>ユウゲンガイシャ</t>
    </rPh>
    <phoneticPr fontId="5"/>
  </si>
  <si>
    <t>7310002000415</t>
    <phoneticPr fontId="5"/>
  </si>
  <si>
    <t>長崎県長崎市中園町11番１号</t>
    <rPh sb="0" eb="3">
      <t>ナガサキケン</t>
    </rPh>
    <rPh sb="3" eb="6">
      <t>ナガサキシ</t>
    </rPh>
    <rPh sb="6" eb="9">
      <t>ナカゾノマチ</t>
    </rPh>
    <rPh sb="11" eb="12">
      <t>バン</t>
    </rPh>
    <rPh sb="13" eb="14">
      <t>ゴウ</t>
    </rPh>
    <phoneticPr fontId="5"/>
  </si>
  <si>
    <t>美鈴不動産有限会社</t>
  </si>
  <si>
    <t>8330002021219</t>
  </si>
  <si>
    <t>熊本県玉名市中1743番地3</t>
    <rPh sb="0" eb="3">
      <t>クマモトケン</t>
    </rPh>
    <rPh sb="3" eb="6">
      <t>タマナシ</t>
    </rPh>
    <rPh sb="6" eb="7">
      <t>ナカ</t>
    </rPh>
    <rPh sb="11" eb="13">
      <t>バンチ</t>
    </rPh>
    <phoneticPr fontId="5"/>
  </si>
  <si>
    <t>中小企業最低賃金引上げ支援対策費補助金（業務改善助成金）</t>
    <phoneticPr fontId="5"/>
  </si>
  <si>
    <t>有限会社山鹿タクシー</t>
  </si>
  <si>
    <t xml:space="preserve">7330002018793 </t>
  </si>
  <si>
    <t xml:space="preserve">熊本県山鹿市山鹿１番地 </t>
  </si>
  <si>
    <t>乳菓子屋株式会社</t>
  </si>
  <si>
    <t>3330001024516</t>
  </si>
  <si>
    <t>熊本県熊本市中央区水前寺4丁目19番37-1F</t>
    <rPh sb="0" eb="3">
      <t>クマモトケン</t>
    </rPh>
    <rPh sb="3" eb="6">
      <t>クマモトシ</t>
    </rPh>
    <rPh sb="6" eb="9">
      <t>チュウオウク</t>
    </rPh>
    <rPh sb="9" eb="12">
      <t>スイゼンジ</t>
    </rPh>
    <rPh sb="13" eb="15">
      <t>チョウメ</t>
    </rPh>
    <rPh sb="17" eb="18">
      <t>バン</t>
    </rPh>
    <phoneticPr fontId="5"/>
  </si>
  <si>
    <t>和食shin.</t>
    <rPh sb="0" eb="2">
      <t>ワショク</t>
    </rPh>
    <phoneticPr fontId="44"/>
  </si>
  <si>
    <t>法人番号なし</t>
    <rPh sb="0" eb="2">
      <t>ホウジン</t>
    </rPh>
    <rPh sb="2" eb="4">
      <t>バンゴウ</t>
    </rPh>
    <phoneticPr fontId="44"/>
  </si>
  <si>
    <t>熊本県熊本市中央区花畑町１２－１６銀杏ビル５階</t>
    <rPh sb="0" eb="3">
      <t>クマモトケン</t>
    </rPh>
    <rPh sb="3" eb="6">
      <t>クマモトシ</t>
    </rPh>
    <rPh sb="6" eb="9">
      <t>チュウオウク</t>
    </rPh>
    <rPh sb="9" eb="12">
      <t>ハナバタチョウ</t>
    </rPh>
    <rPh sb="17" eb="19">
      <t>ギンナン</t>
    </rPh>
    <rPh sb="22" eb="23">
      <t>カイ</t>
    </rPh>
    <phoneticPr fontId="44"/>
  </si>
  <si>
    <t>株式会社人吉旅館</t>
  </si>
  <si>
    <t xml:space="preserve">4330001015984 </t>
  </si>
  <si>
    <t xml:space="preserve">熊本県人吉市上青井町１６０番地 </t>
  </si>
  <si>
    <t>株式会社共栄総合サービス</t>
    <phoneticPr fontId="44"/>
  </si>
  <si>
    <t>2330001020656</t>
    <phoneticPr fontId="44"/>
  </si>
  <si>
    <t>熊本県熊本市西区小島下町４４７３番地２</t>
    <rPh sb="0" eb="3">
      <t>クマモトケン</t>
    </rPh>
    <rPh sb="3" eb="6">
      <t>クマモトシ</t>
    </rPh>
    <rPh sb="6" eb="8">
      <t>ニシク</t>
    </rPh>
    <rPh sb="8" eb="10">
      <t>コジマ</t>
    </rPh>
    <rPh sb="10" eb="12">
      <t>シタマチ</t>
    </rPh>
    <rPh sb="16" eb="18">
      <t>バンチ</t>
    </rPh>
    <phoneticPr fontId="44"/>
  </si>
  <si>
    <t>高木社会保険労務士事務所</t>
    <phoneticPr fontId="44"/>
  </si>
  <si>
    <t>熊本県熊本市東区秋津町秋田３４４５－１２</t>
    <rPh sb="0" eb="3">
      <t>クマモトケン</t>
    </rPh>
    <rPh sb="3" eb="6">
      <t>クマモトシ</t>
    </rPh>
    <rPh sb="6" eb="8">
      <t>ヒガシク</t>
    </rPh>
    <rPh sb="8" eb="11">
      <t>アキツマチ</t>
    </rPh>
    <rPh sb="11" eb="13">
      <t>アキタ</t>
    </rPh>
    <phoneticPr fontId="44"/>
  </si>
  <si>
    <t>洗濯工房ラスカル</t>
    <phoneticPr fontId="44"/>
  </si>
  <si>
    <t>熊本県熊本市東区長嶺東７－１１－４８</t>
    <rPh sb="0" eb="3">
      <t>クマモトケン</t>
    </rPh>
    <rPh sb="3" eb="6">
      <t>クマモトシ</t>
    </rPh>
    <rPh sb="6" eb="8">
      <t>ヒガシク</t>
    </rPh>
    <rPh sb="8" eb="10">
      <t>ナガミネ</t>
    </rPh>
    <rPh sb="10" eb="11">
      <t>ヒガシ</t>
    </rPh>
    <phoneticPr fontId="44"/>
  </si>
  <si>
    <t>歯科処神崎</t>
    <phoneticPr fontId="44"/>
  </si>
  <si>
    <t>熊本県玉名郡和水町津田１５６３－７</t>
    <rPh sb="0" eb="3">
      <t>クマモトケン</t>
    </rPh>
    <rPh sb="3" eb="5">
      <t>タマナ</t>
    </rPh>
    <rPh sb="5" eb="6">
      <t>グン</t>
    </rPh>
    <rPh sb="6" eb="9">
      <t>ナゴミマチ</t>
    </rPh>
    <rPh sb="9" eb="11">
      <t>ツダ</t>
    </rPh>
    <phoneticPr fontId="44"/>
  </si>
  <si>
    <t>たまな整骨院</t>
    <phoneticPr fontId="44"/>
  </si>
  <si>
    <t>熊本県玉名市中１３３９－３</t>
    <rPh sb="0" eb="3">
      <t>クマモトケン</t>
    </rPh>
    <rPh sb="3" eb="6">
      <t>タマナシ</t>
    </rPh>
    <rPh sb="6" eb="7">
      <t>ナカ</t>
    </rPh>
    <phoneticPr fontId="44"/>
  </si>
  <si>
    <t>(項)中小企業最低賃金引上げ支援対策費</t>
    <phoneticPr fontId="5"/>
  </si>
  <si>
    <t>(目)中小企業最低賃金引上げ支援対策費補助金</t>
    <phoneticPr fontId="5"/>
  </si>
  <si>
    <t>株式会社サリーガーデン（鉄輪）</t>
    <rPh sb="12" eb="14">
      <t>カンナワ</t>
    </rPh>
    <phoneticPr fontId="8"/>
  </si>
  <si>
    <t>8320001005082</t>
    <phoneticPr fontId="5"/>
  </si>
  <si>
    <t>大分県大分市大字下宗方1472番地の1</t>
    <rPh sb="0" eb="3">
      <t>オオイタケン</t>
    </rPh>
    <rPh sb="3" eb="6">
      <t>オオイタシ</t>
    </rPh>
    <rPh sb="6" eb="8">
      <t>オオアザ</t>
    </rPh>
    <rPh sb="8" eb="9">
      <t>シモ</t>
    </rPh>
    <rPh sb="9" eb="11">
      <t>ムナカタ</t>
    </rPh>
    <rPh sb="15" eb="17">
      <t>バンチ</t>
    </rPh>
    <phoneticPr fontId="5"/>
  </si>
  <si>
    <t>(項)中小企業最低賃金引上げ支援対策費</t>
    <phoneticPr fontId="5"/>
  </si>
  <si>
    <t>(目)中小企業最低賃金引上げ支援対策費補助金</t>
    <phoneticPr fontId="5"/>
  </si>
  <si>
    <t>株式会社サリーガーデン（下宗方）</t>
    <rPh sb="12" eb="15">
      <t>シモ</t>
    </rPh>
    <phoneticPr fontId="8"/>
  </si>
  <si>
    <t>8320001005082</t>
    <phoneticPr fontId="5"/>
  </si>
  <si>
    <t>(項)中小企業最低賃金引上げ支援対策費</t>
    <phoneticPr fontId="5"/>
  </si>
  <si>
    <t>(目)中小企業最低賃金引上げ支援対策費補助金</t>
    <phoneticPr fontId="5"/>
  </si>
  <si>
    <t>株式会社　エンジェルハート</t>
  </si>
  <si>
    <t>7320001015462</t>
    <phoneticPr fontId="5"/>
  </si>
  <si>
    <t>大分県臼杵市大字臼杵72番地の109</t>
    <rPh sb="0" eb="3">
      <t>オオイタケン</t>
    </rPh>
    <rPh sb="3" eb="6">
      <t>ウスキシ</t>
    </rPh>
    <rPh sb="6" eb="8">
      <t>オオアザ</t>
    </rPh>
    <rPh sb="8" eb="10">
      <t>ウスキ</t>
    </rPh>
    <rPh sb="12" eb="14">
      <t>バンチ</t>
    </rPh>
    <phoneticPr fontId="5"/>
  </si>
  <si>
    <t>(目)中小企業最低賃金引上げ支援対策費補助金</t>
    <phoneticPr fontId="5"/>
  </si>
  <si>
    <t>（株）佐伯クリーニングセンター</t>
  </si>
  <si>
    <t>3320001008949</t>
    <phoneticPr fontId="5"/>
  </si>
  <si>
    <t>大分県佐伯市8952番地</t>
    <rPh sb="0" eb="3">
      <t>オオイタケン</t>
    </rPh>
    <rPh sb="3" eb="6">
      <t>サイキシ</t>
    </rPh>
    <rPh sb="10" eb="12">
      <t>バンチ</t>
    </rPh>
    <phoneticPr fontId="5"/>
  </si>
  <si>
    <t>(項)中小企業最低賃金引上げ支援対策費</t>
    <rPh sb="1" eb="2">
      <t>コウ</t>
    </rPh>
    <rPh sb="3" eb="11">
      <t>チュウショウキギョウサイテイチンギン</t>
    </rPh>
    <rPh sb="11" eb="13">
      <t>ヒキア</t>
    </rPh>
    <rPh sb="14" eb="16">
      <t>シエン</t>
    </rPh>
    <rPh sb="16" eb="18">
      <t>タイサク</t>
    </rPh>
    <rPh sb="18" eb="19">
      <t>ヒ</t>
    </rPh>
    <phoneticPr fontId="5"/>
  </si>
  <si>
    <t>(目)中小企業最低賃金引上げ支援対策費補助金</t>
    <rPh sb="1" eb="2">
      <t>モク</t>
    </rPh>
    <rPh sb="3" eb="5">
      <t>チュウショウ</t>
    </rPh>
    <rPh sb="5" eb="7">
      <t>キギョウ</t>
    </rPh>
    <rPh sb="7" eb="11">
      <t>サイテイチンギン</t>
    </rPh>
    <rPh sb="11" eb="13">
      <t>ヒキア</t>
    </rPh>
    <rPh sb="14" eb="16">
      <t>シエン</t>
    </rPh>
    <rPh sb="16" eb="19">
      <t>タイサクヒ</t>
    </rPh>
    <rPh sb="19" eb="22">
      <t>ホジョキン</t>
    </rPh>
    <phoneticPr fontId="5"/>
  </si>
  <si>
    <t>宮崎県日向市向江1－7</t>
    <rPh sb="0" eb="3">
      <t>ミヤザキケン</t>
    </rPh>
    <rPh sb="3" eb="6">
      <t>ヒュウガシ</t>
    </rPh>
    <rPh sb="6" eb="8">
      <t>ムカエ</t>
    </rPh>
    <phoneticPr fontId="5"/>
  </si>
  <si>
    <t>和之介</t>
    <rPh sb="0" eb="1">
      <t>ワ</t>
    </rPh>
    <rPh sb="1" eb="2">
      <t>ノ</t>
    </rPh>
    <rPh sb="2" eb="3">
      <t>スケ</t>
    </rPh>
    <phoneticPr fontId="5"/>
  </si>
  <si>
    <t>宮崎県延岡市船倉町1－5－14</t>
    <rPh sb="0" eb="3">
      <t>ミヤザキケン</t>
    </rPh>
    <rPh sb="3" eb="6">
      <t>ノベオカシ</t>
    </rPh>
    <rPh sb="6" eb="9">
      <t>フナクラマチ</t>
    </rPh>
    <phoneticPr fontId="5"/>
  </si>
  <si>
    <t>(項)中小企業最低賃金引上げ支援対策費</t>
    <rPh sb="1" eb="2">
      <t>コウ</t>
    </rPh>
    <phoneticPr fontId="5"/>
  </si>
  <si>
    <t>(目)中小企業最低賃金引上げ支援対策費補助金</t>
    <rPh sb="1" eb="2">
      <t>モク</t>
    </rPh>
    <phoneticPr fontId="5"/>
  </si>
  <si>
    <t>株式会社エスペレ</t>
    <rPh sb="0" eb="4">
      <t>カブシキガイシャ</t>
    </rPh>
    <phoneticPr fontId="5"/>
  </si>
  <si>
    <t xml:space="preserve">5360001012895 </t>
    <phoneticPr fontId="5"/>
  </si>
  <si>
    <t>名護市大東3-18-10</t>
    <rPh sb="0" eb="3">
      <t>ナゴシ</t>
    </rPh>
    <rPh sb="3" eb="5">
      <t>オオヒガシ</t>
    </rPh>
    <phoneticPr fontId="5"/>
  </si>
  <si>
    <t>外間スポーツ</t>
    <rPh sb="0" eb="2">
      <t>ホカマ</t>
    </rPh>
    <phoneticPr fontId="5"/>
  </si>
  <si>
    <t>沖縄市久保田1-4-15</t>
    <rPh sb="0" eb="3">
      <t>オキナワシ</t>
    </rPh>
    <rPh sb="3" eb="6">
      <t>クボタ</t>
    </rPh>
    <phoneticPr fontId="5"/>
  </si>
  <si>
    <t>さわのや</t>
    <phoneticPr fontId="5"/>
  </si>
  <si>
    <t>国頭郡本部町渡久地15-7</t>
    <rPh sb="0" eb="3">
      <t>クニガミグン</t>
    </rPh>
    <rPh sb="3" eb="6">
      <t>モトブチョウ</t>
    </rPh>
    <rPh sb="6" eb="9">
      <t>トグチ</t>
    </rPh>
    <phoneticPr fontId="5"/>
  </si>
  <si>
    <t>時間外労働等改善助成金（テレワークコース）</t>
    <phoneticPr fontId="5"/>
  </si>
  <si>
    <t>（項）仕事生活調和推進費</t>
    <rPh sb="1" eb="2">
      <t>コウ</t>
    </rPh>
    <phoneticPr fontId="5"/>
  </si>
  <si>
    <t>（目）労働時間等設定改善推進助成金</t>
    <rPh sb="1" eb="2">
      <t>モク</t>
    </rPh>
    <phoneticPr fontId="5"/>
  </si>
  <si>
    <t>東京都江東区富岡1-5-5</t>
    <phoneticPr fontId="5"/>
  </si>
  <si>
    <t>令和元年度労災疾病臨床研究事業費補助金</t>
    <phoneticPr fontId="5"/>
  </si>
  <si>
    <t>（項）社会復帰促進等事業費</t>
    <rPh sb="1" eb="2">
      <t>コウ</t>
    </rPh>
    <phoneticPr fontId="5"/>
  </si>
  <si>
    <t>（目）労災疾病臨床研究事業費補助金</t>
    <rPh sb="1" eb="2">
      <t>モク</t>
    </rPh>
    <phoneticPr fontId="5"/>
  </si>
  <si>
    <t>－</t>
    <phoneticPr fontId="5"/>
  </si>
  <si>
    <t>労働者福祉対策事業費補助金（中小企業退職金共済事業掛金助成費及び基幹的業務に係る事務費）</t>
    <rPh sb="0" eb="3">
      <t>ロウドウシャ</t>
    </rPh>
    <rPh sb="3" eb="5">
      <t>フクシ</t>
    </rPh>
    <rPh sb="5" eb="7">
      <t>タイサク</t>
    </rPh>
    <rPh sb="7" eb="10">
      <t>ジギョウヒ</t>
    </rPh>
    <rPh sb="10" eb="13">
      <t>ホジョキン</t>
    </rPh>
    <phoneticPr fontId="5"/>
  </si>
  <si>
    <t>（項）中小企業退職金共済等事業費</t>
    <rPh sb="1" eb="2">
      <t>コウ</t>
    </rPh>
    <phoneticPr fontId="5"/>
  </si>
  <si>
    <t>（目）中小企業退職金共済事業費等補助金</t>
    <rPh sb="1" eb="2">
      <t>モク</t>
    </rPh>
    <rPh sb="3" eb="5">
      <t>チュウショウ</t>
    </rPh>
    <rPh sb="5" eb="7">
      <t>キギョウ</t>
    </rPh>
    <rPh sb="7" eb="10">
      <t>タイショクキン</t>
    </rPh>
    <rPh sb="10" eb="12">
      <t>キョウサイ</t>
    </rPh>
    <rPh sb="12" eb="15">
      <t>ジギョウヒ</t>
    </rPh>
    <rPh sb="15" eb="16">
      <t>トウ</t>
    </rPh>
    <rPh sb="16" eb="19">
      <t>ホジョキン</t>
    </rPh>
    <phoneticPr fontId="5"/>
  </si>
  <si>
    <t>独立行政法人勤労者退職金共済機構</t>
    <phoneticPr fontId="5"/>
  </si>
  <si>
    <t>東京都豊島区東池袋１丁目２４番１号</t>
    <phoneticPr fontId="5"/>
  </si>
  <si>
    <t>令和元年度未払賃金立替払事業費補助金</t>
    <rPh sb="0" eb="2">
      <t>レイワ</t>
    </rPh>
    <rPh sb="2" eb="4">
      <t>ガンネン</t>
    </rPh>
    <rPh sb="4" eb="5">
      <t>ド</t>
    </rPh>
    <phoneticPr fontId="5"/>
  </si>
  <si>
    <t>（目）未払賃金立替払事業費補助金</t>
    <rPh sb="1" eb="2">
      <t>モク</t>
    </rPh>
    <phoneticPr fontId="5"/>
  </si>
  <si>
    <t>独立行政法人　労働者健康安全機構</t>
  </si>
  <si>
    <t>7020005008492</t>
  </si>
  <si>
    <t>神奈川県川崎市中原区木月住吉町1番1号</t>
  </si>
  <si>
    <t>（項）独立行政法人労働者健康安全機構施設整備費</t>
    <rPh sb="1" eb="2">
      <t>コウ</t>
    </rPh>
    <phoneticPr fontId="5"/>
  </si>
  <si>
    <t>（目）独立行政法人労働者健康安全機構施設整備費補助金</t>
    <rPh sb="1" eb="2">
      <t>モク</t>
    </rPh>
    <phoneticPr fontId="5"/>
  </si>
  <si>
    <t>変更交付決定
(令和元年度開始国債)</t>
    <rPh sb="0" eb="2">
      <t>ヘンコウ</t>
    </rPh>
    <rPh sb="2" eb="4">
      <t>コウフ</t>
    </rPh>
    <rPh sb="4" eb="6">
      <t>ケッテイ</t>
    </rPh>
    <rPh sb="8" eb="10">
      <t>レイワ</t>
    </rPh>
    <rPh sb="10" eb="12">
      <t>ガンネン</t>
    </rPh>
    <rPh sb="12" eb="13">
      <t>ド</t>
    </rPh>
    <rPh sb="13" eb="15">
      <t>カイシ</t>
    </rPh>
    <rPh sb="15" eb="17">
      <t>コクサイ</t>
    </rPh>
    <phoneticPr fontId="5"/>
  </si>
  <si>
    <t>独立行政法人労働者健康安全機構施設整備費補助金（単年度歳出分）</t>
    <phoneticPr fontId="5"/>
  </si>
  <si>
    <t xml:space="preserve">独立行政法人　労働者健康安全機構
</t>
    <phoneticPr fontId="5"/>
  </si>
  <si>
    <t xml:space="preserve">ｏｕ２株式会社
</t>
    <phoneticPr fontId="5"/>
  </si>
  <si>
    <t xml:space="preserve">4010601027008 </t>
    <phoneticPr fontId="5"/>
  </si>
  <si>
    <t>－</t>
    <phoneticPr fontId="5"/>
  </si>
  <si>
    <t>7013305001903</t>
    <phoneticPr fontId="5"/>
  </si>
  <si>
    <t>東京都豊島区東池袋１丁目２４番１号</t>
    <phoneticPr fontId="5"/>
  </si>
  <si>
    <t>時間外労働等改善助成金（テレワークコース）</t>
    <phoneticPr fontId="5"/>
  </si>
  <si>
    <t>アキ・オフィス</t>
    <phoneticPr fontId="5"/>
  </si>
  <si>
    <t>埼玉県さいたま市浦和区針ヶ谷4-7-33</t>
    <phoneticPr fontId="5"/>
  </si>
  <si>
    <t>独立行政法人労働者健康安全機構施設整備費補助金（国庫債務負担行為分）</t>
    <phoneticPr fontId="5"/>
  </si>
  <si>
    <t xml:space="preserve">独立行政法人　労働者健康安全機構
</t>
    <phoneticPr fontId="5"/>
  </si>
  <si>
    <t>職業能力開発校設備整備費等補助金
(職業能力開発校設備整備費等事業費)</t>
    <rPh sb="12" eb="13">
      <t>トウ</t>
    </rPh>
    <rPh sb="13" eb="16">
      <t>ホジョキン</t>
    </rPh>
    <rPh sb="31" eb="34">
      <t>ジギョウヒ</t>
    </rPh>
    <phoneticPr fontId="5"/>
  </si>
  <si>
    <t>（項）職業能力開発強化費</t>
    <rPh sb="3" eb="5">
      <t>ショクギョウ</t>
    </rPh>
    <rPh sb="5" eb="7">
      <t>ノウリョク</t>
    </rPh>
    <rPh sb="7" eb="9">
      <t>カイハツ</t>
    </rPh>
    <rPh sb="9" eb="12">
      <t>キョウカヒ</t>
    </rPh>
    <phoneticPr fontId="5"/>
  </si>
  <si>
    <t>（目）職業能力開発校設備整備費等補助金</t>
    <rPh sb="1" eb="2">
      <t>メ</t>
    </rPh>
    <phoneticPr fontId="5"/>
  </si>
  <si>
    <t>（目）職業能力開発校設備整備費等補助金</t>
    <phoneticPr fontId="5"/>
  </si>
  <si>
    <t>職業能力開発校設備整備費等補助金
(認定職業訓練助成事業費)</t>
    <rPh sb="12" eb="13">
      <t>トウ</t>
    </rPh>
    <rPh sb="13" eb="16">
      <t>ホジョキン</t>
    </rPh>
    <rPh sb="18" eb="20">
      <t>ニンテイ</t>
    </rPh>
    <rPh sb="20" eb="22">
      <t>ショクギョウ</t>
    </rPh>
    <rPh sb="22" eb="24">
      <t>クンレン</t>
    </rPh>
    <rPh sb="24" eb="26">
      <t>ジョセイ</t>
    </rPh>
    <rPh sb="26" eb="29">
      <t>ジギョウヒ</t>
    </rPh>
    <phoneticPr fontId="5"/>
  </si>
  <si>
    <t>（目）職業能力開発校設備整備費等補助金</t>
    <phoneticPr fontId="5"/>
  </si>
  <si>
    <t>（目）職業能力開発校設備整備費等補助金</t>
    <phoneticPr fontId="5"/>
  </si>
  <si>
    <t>技能向上対策費補助金（都道府県職業能力開発協会費）</t>
    <rPh sb="0" eb="2">
      <t>ギノウ</t>
    </rPh>
    <rPh sb="2" eb="4">
      <t>コウジョウ</t>
    </rPh>
    <rPh sb="4" eb="6">
      <t>タイサク</t>
    </rPh>
    <rPh sb="6" eb="7">
      <t>ヒ</t>
    </rPh>
    <rPh sb="7" eb="10">
      <t>ホジョキン</t>
    </rPh>
    <rPh sb="11" eb="15">
      <t>トドウフケン</t>
    </rPh>
    <rPh sb="15" eb="17">
      <t>ショクギョウ</t>
    </rPh>
    <rPh sb="17" eb="19">
      <t>ノウリョク</t>
    </rPh>
    <rPh sb="19" eb="21">
      <t>カイハツ</t>
    </rPh>
    <rPh sb="21" eb="23">
      <t>キョウカイ</t>
    </rPh>
    <rPh sb="23" eb="24">
      <t>ヒ</t>
    </rPh>
    <phoneticPr fontId="4"/>
  </si>
  <si>
    <t>（目）技能向上対策費補助金</t>
    <phoneticPr fontId="5"/>
  </si>
  <si>
    <t>（目）技能向上対策費補助金</t>
    <phoneticPr fontId="5"/>
  </si>
  <si>
    <t>技能向上対策費補助金（指定試験機関費）</t>
    <phoneticPr fontId="5"/>
  </si>
  <si>
    <t>（公社）全国ビルメンテナンス協会</t>
    <rPh sb="0" eb="4">
      <t>コウシャ</t>
    </rPh>
    <rPh sb="4" eb="6">
      <t>ゼンコク</t>
    </rPh>
    <rPh sb="14" eb="16">
      <t>キョウカイ</t>
    </rPh>
    <phoneticPr fontId="5"/>
  </si>
  <si>
    <t>技能向上対策費補助金（指定試験機関費）</t>
  </si>
  <si>
    <t>（公社）日本プラントメンテナンス協会</t>
    <rPh sb="0" eb="4">
      <t>コウシャ</t>
    </rPh>
    <rPh sb="4" eb="6">
      <t>ニホン</t>
    </rPh>
    <rPh sb="16" eb="18">
      <t>キョウカイ</t>
    </rPh>
    <phoneticPr fontId="5"/>
  </si>
  <si>
    <t>離職者等職業訓練費交付金</t>
    <phoneticPr fontId="5"/>
  </si>
  <si>
    <t>（目）離職者等職業訓練費交付金</t>
    <phoneticPr fontId="5"/>
  </si>
  <si>
    <t>労働者福祉対策事業費補助金（中小企業退職金共済事業掛金助成費及び基幹的業務に係る事務費）</t>
    <phoneticPr fontId="5"/>
  </si>
  <si>
    <r>
      <t>（目）中小企業</t>
    </r>
    <r>
      <rPr>
        <sz val="9"/>
        <rFont val="ＭＳ Ｐゴシック"/>
        <family val="3"/>
        <charset val="128"/>
        <scheme val="minor"/>
      </rPr>
      <t>雇用安定事業費等補助金</t>
    </r>
    <rPh sb="1" eb="2">
      <t>モク</t>
    </rPh>
    <rPh sb="3" eb="5">
      <t>チュウショウ</t>
    </rPh>
    <rPh sb="5" eb="7">
      <t>キギョウ</t>
    </rPh>
    <rPh sb="7" eb="9">
      <t>コヨウ</t>
    </rPh>
    <rPh sb="9" eb="11">
      <t>アンテイ</t>
    </rPh>
    <rPh sb="11" eb="14">
      <t>ジギョウヒ</t>
    </rPh>
    <rPh sb="14" eb="15">
      <t>トウ</t>
    </rPh>
    <rPh sb="15" eb="18">
      <t>ホジョキン</t>
    </rPh>
    <phoneticPr fontId="5"/>
  </si>
  <si>
    <t>人材開発支援助成金</t>
    <rPh sb="0" eb="2">
      <t>ジンザイ</t>
    </rPh>
    <rPh sb="2" eb="4">
      <t>カイハツ</t>
    </rPh>
    <rPh sb="4" eb="6">
      <t>シエン</t>
    </rPh>
    <rPh sb="6" eb="9">
      <t>ジョセイキン</t>
    </rPh>
    <phoneticPr fontId="5"/>
  </si>
  <si>
    <t>(項)地域雇用機会創出等対策費</t>
  </si>
  <si>
    <t>(目)雇用安定等給付金</t>
  </si>
  <si>
    <t>職業訓練法人飯岳職業訓練協会</t>
    <rPh sb="0" eb="2">
      <t>ショクギョウ</t>
    </rPh>
    <rPh sb="2" eb="4">
      <t>クンレン</t>
    </rPh>
    <rPh sb="4" eb="6">
      <t>ホウジン</t>
    </rPh>
    <rPh sb="6" eb="8">
      <t>ハンガク</t>
    </rPh>
    <rPh sb="8" eb="10">
      <t>ショクギョウ</t>
    </rPh>
    <rPh sb="10" eb="12">
      <t>クンレン</t>
    </rPh>
    <rPh sb="12" eb="14">
      <t>キョウカイ</t>
    </rPh>
    <phoneticPr fontId="5"/>
  </si>
  <si>
    <t>9100005004985</t>
    <phoneticPr fontId="5"/>
  </si>
  <si>
    <t>長野県飯山市木島６６２－１</t>
  </si>
  <si>
    <t>人材確保等支援助成金</t>
    <phoneticPr fontId="5"/>
  </si>
  <si>
    <t>飯下建設業人材育成支援センター</t>
    <phoneticPr fontId="5"/>
  </si>
  <si>
    <t xml:space="preserve">7100005009623 </t>
    <phoneticPr fontId="5"/>
  </si>
  <si>
    <t>長野県飯田市鼎下山８３９－１　飯下建設産業労働組合連合会内</t>
    <phoneticPr fontId="5"/>
  </si>
  <si>
    <t>人材確保等支援助成金</t>
    <phoneticPr fontId="5"/>
  </si>
  <si>
    <t>飯下建設業人材育成支援センター</t>
  </si>
  <si>
    <t xml:space="preserve">7100005009623 </t>
    <phoneticPr fontId="5"/>
  </si>
  <si>
    <t>長野県飯田市鼎下山８３９－１　飯下建設産業労働組合連合会内</t>
    <phoneticPr fontId="5"/>
  </si>
  <si>
    <t>（項）独立行政法人高齢・障害・求職者雇用支援機構施設整備費</t>
    <phoneticPr fontId="5"/>
  </si>
  <si>
    <t>（項）独立行政法人高齢・障害・求職者雇用支援機構施設整備費</t>
    <phoneticPr fontId="5"/>
  </si>
  <si>
    <t>（目）独立行政法人高齢・障害・求職者雇用支援機構施設整備費補助金</t>
    <phoneticPr fontId="5"/>
  </si>
  <si>
    <t xml:space="preserve"> 独立行政法人高齢・障害・求職者雇用支援機構</t>
  </si>
  <si>
    <t>8040005016947</t>
    <phoneticPr fontId="5"/>
  </si>
  <si>
    <t>千葉県千葉市美浜区若葉３－１－２</t>
    <rPh sb="0" eb="3">
      <t>チバケン</t>
    </rPh>
    <rPh sb="3" eb="6">
      <t>チバシ</t>
    </rPh>
    <rPh sb="6" eb="9">
      <t>ミハマク</t>
    </rPh>
    <rPh sb="9" eb="11">
      <t>ワカバ</t>
    </rPh>
    <phoneticPr fontId="5"/>
  </si>
  <si>
    <t>（独）高齢・障害・求職者雇用支援機構施設整備費補助金（平成３１年単年度債務分）</t>
    <rPh sb="27" eb="29">
      <t>ヘイセイ</t>
    </rPh>
    <rPh sb="31" eb="32">
      <t>ネン</t>
    </rPh>
    <rPh sb="35" eb="37">
      <t>サイム</t>
    </rPh>
    <rPh sb="37" eb="38">
      <t>ブン</t>
    </rPh>
    <phoneticPr fontId="5"/>
  </si>
  <si>
    <t>（目）独立行政法人高齢・障害・求職者雇用支援機構施設整備費補助金</t>
    <phoneticPr fontId="5"/>
  </si>
  <si>
    <t>（独）高齢・障害・求職者雇用支援機構施設整備費補助金（平成３0年度国庫債務負担分）</t>
    <rPh sb="27" eb="29">
      <t>ヘイセイ</t>
    </rPh>
    <rPh sb="31" eb="32">
      <t>ネン</t>
    </rPh>
    <rPh sb="32" eb="33">
      <t>ド</t>
    </rPh>
    <rPh sb="33" eb="35">
      <t>コッコ</t>
    </rPh>
    <rPh sb="35" eb="37">
      <t>サイム</t>
    </rPh>
    <rPh sb="37" eb="39">
      <t>フタン</t>
    </rPh>
    <rPh sb="39" eb="40">
      <t>ブン</t>
    </rPh>
    <rPh sb="40" eb="41">
      <t>サイブン</t>
    </rPh>
    <phoneticPr fontId="5"/>
  </si>
  <si>
    <t>8040005016947</t>
    <phoneticPr fontId="5"/>
  </si>
  <si>
    <t>（独）高齢・障害・求職者雇用支援機構施設整備費補助金（平成３１年度国庫債務負担分）</t>
    <phoneticPr fontId="5"/>
  </si>
  <si>
    <t>8040005016947</t>
    <phoneticPr fontId="5"/>
  </si>
  <si>
    <t>雇用開発支援事業費等補助金（シルバー人材センター事業分）</t>
    <rPh sb="0" eb="2">
      <t>コヨウ</t>
    </rPh>
    <rPh sb="2" eb="4">
      <t>カイハツ</t>
    </rPh>
    <rPh sb="4" eb="6">
      <t>シエン</t>
    </rPh>
    <rPh sb="6" eb="9">
      <t>ジギョウヒ</t>
    </rPh>
    <rPh sb="9" eb="10">
      <t>トウ</t>
    </rPh>
    <rPh sb="10" eb="13">
      <t>ホジョキン</t>
    </rPh>
    <rPh sb="18" eb="20">
      <t>ジンザイ</t>
    </rPh>
    <rPh sb="24" eb="27">
      <t>ジギョウブン</t>
    </rPh>
    <phoneticPr fontId="5"/>
  </si>
  <si>
    <t>（項）高齢者等雇用安定・促進費</t>
    <rPh sb="3" eb="6">
      <t>コウレイシャ</t>
    </rPh>
    <rPh sb="6" eb="7">
      <t>トウ</t>
    </rPh>
    <rPh sb="7" eb="9">
      <t>コヨウ</t>
    </rPh>
    <rPh sb="9" eb="11">
      <t>アンテイ</t>
    </rPh>
    <rPh sb="12" eb="14">
      <t>ソクシン</t>
    </rPh>
    <rPh sb="14" eb="15">
      <t>ヒ</t>
    </rPh>
    <phoneticPr fontId="5"/>
  </si>
  <si>
    <t>（目）雇用開発支援事業費等補助金</t>
    <rPh sb="3" eb="16">
      <t>コヨウカイハツシエンジギョウヒトウホジョキン</t>
    </rPh>
    <phoneticPr fontId="5"/>
  </si>
  <si>
    <t>公益社団法人宮城県シルバー人材センター連合会</t>
    <rPh sb="0" eb="6">
      <t>コウエキシャダンホウジン</t>
    </rPh>
    <rPh sb="6" eb="8">
      <t>ミヤギ</t>
    </rPh>
    <rPh sb="8" eb="9">
      <t>ケン</t>
    </rPh>
    <rPh sb="13" eb="15">
      <t>ジンザイ</t>
    </rPh>
    <rPh sb="19" eb="22">
      <t>レンゴウカイ</t>
    </rPh>
    <phoneticPr fontId="5"/>
  </si>
  <si>
    <t>5370005003386</t>
    <phoneticPr fontId="5"/>
  </si>
  <si>
    <t xml:space="preserve">宮城県仙台市青葉区本町３丁目４番１８号 </t>
    <phoneticPr fontId="5"/>
  </si>
  <si>
    <t>公益財団法人いきいき埼玉</t>
    <rPh sb="0" eb="2">
      <t>コウエキ</t>
    </rPh>
    <rPh sb="2" eb="6">
      <t>ザイダンホウジン</t>
    </rPh>
    <rPh sb="10" eb="12">
      <t>サイタマ</t>
    </rPh>
    <phoneticPr fontId="5"/>
  </si>
  <si>
    <t xml:space="preserve">4030005006201 </t>
    <phoneticPr fontId="5"/>
  </si>
  <si>
    <t xml:space="preserve">埼玉県北足立郡伊奈町内宿台６丁目２６番地 </t>
    <phoneticPr fontId="5"/>
  </si>
  <si>
    <t>公益社団法人千葉県シルバー人材センター連合会</t>
    <rPh sb="0" eb="6">
      <t>コウエキシャダンホウジン</t>
    </rPh>
    <rPh sb="6" eb="9">
      <t>チバケン</t>
    </rPh>
    <rPh sb="13" eb="15">
      <t>ジンザイ</t>
    </rPh>
    <rPh sb="19" eb="22">
      <t>レンゴウカイ</t>
    </rPh>
    <phoneticPr fontId="5"/>
  </si>
  <si>
    <t xml:space="preserve">7040005016873 </t>
    <phoneticPr fontId="5"/>
  </si>
  <si>
    <t xml:space="preserve"> 千葉県千葉市中央区中央３丁目９番１６号  </t>
    <phoneticPr fontId="5"/>
  </si>
  <si>
    <t>公益財団法人東京しごと財団</t>
    <rPh sb="0" eb="6">
      <t>コウエキザイダンホウジン</t>
    </rPh>
    <rPh sb="6" eb="8">
      <t>トウキョウ</t>
    </rPh>
    <rPh sb="11" eb="13">
      <t>ザイダン</t>
    </rPh>
    <phoneticPr fontId="5"/>
  </si>
  <si>
    <t>7010005016785</t>
    <phoneticPr fontId="5"/>
  </si>
  <si>
    <t xml:space="preserve">東京都千代田区飯田橋３丁目１０番３号   </t>
    <phoneticPr fontId="5"/>
  </si>
  <si>
    <t>公益社団法人富山県シルバー人材センター連合会</t>
    <rPh sb="0" eb="6">
      <t>コウエキシャダンホウジン</t>
    </rPh>
    <rPh sb="6" eb="9">
      <t>トヤマケン</t>
    </rPh>
    <rPh sb="13" eb="15">
      <t>ジンザイ</t>
    </rPh>
    <rPh sb="19" eb="22">
      <t>レンゴウカイ</t>
    </rPh>
    <phoneticPr fontId="5"/>
  </si>
  <si>
    <t>7230005007812</t>
  </si>
  <si>
    <t>富山県富山市奥田新町８番１号</t>
  </si>
  <si>
    <t>公益社団法人大阪府シルバー人材センター協議会</t>
    <rPh sb="0" eb="6">
      <t>コウエキシャダンホウジン</t>
    </rPh>
    <rPh sb="6" eb="9">
      <t>オオサカフ</t>
    </rPh>
    <rPh sb="13" eb="15">
      <t>ジンザイ</t>
    </rPh>
    <rPh sb="19" eb="22">
      <t>キョウギカイ</t>
    </rPh>
    <phoneticPr fontId="5"/>
  </si>
  <si>
    <t xml:space="preserve">2120005014527 </t>
  </si>
  <si>
    <t xml:space="preserve"> 大阪府大阪市中央区久太郎町２丁目４番２７号 </t>
  </si>
  <si>
    <t>公益社団法人兵庫県シルバー人材センター協会</t>
    <rPh sb="0" eb="6">
      <t>コウエキシャダンホウジン</t>
    </rPh>
    <rPh sb="6" eb="9">
      <t>ヒョウゴケン</t>
    </rPh>
    <rPh sb="13" eb="15">
      <t>ジンザイ</t>
    </rPh>
    <rPh sb="19" eb="21">
      <t>キョウカイ</t>
    </rPh>
    <phoneticPr fontId="5"/>
  </si>
  <si>
    <t>1140005020219</t>
    <phoneticPr fontId="5"/>
  </si>
  <si>
    <t>兵庫県神戸市中央区下山手通５丁目７番１８号</t>
    <phoneticPr fontId="5"/>
  </si>
  <si>
    <t>公益社団法人島根県シルバー人材センター連合会</t>
    <rPh sb="0" eb="6">
      <t>コウエキシャダンホウジン</t>
    </rPh>
    <rPh sb="6" eb="9">
      <t>シマネケン</t>
    </rPh>
    <rPh sb="13" eb="15">
      <t>ジンザイ</t>
    </rPh>
    <rPh sb="19" eb="22">
      <t>レンゴウカイ</t>
    </rPh>
    <phoneticPr fontId="5"/>
  </si>
  <si>
    <t xml:space="preserve">8280005000002 </t>
    <phoneticPr fontId="5"/>
  </si>
  <si>
    <t xml:space="preserve">島根県松江市殿町８番地３ </t>
    <phoneticPr fontId="5"/>
  </si>
  <si>
    <t>公益社団法人岡山県シルバー人材センター連合会</t>
    <rPh sb="0" eb="6">
      <t>コウエキシャダンホウジン</t>
    </rPh>
    <rPh sb="6" eb="9">
      <t>オカヤマケン</t>
    </rPh>
    <rPh sb="13" eb="15">
      <t>ジンザイ</t>
    </rPh>
    <rPh sb="19" eb="22">
      <t>レンゴウカイ</t>
    </rPh>
    <phoneticPr fontId="5"/>
  </si>
  <si>
    <t>1260005009010</t>
  </si>
  <si>
    <t xml:space="preserve"> 岡山県岡山市中区西川原２５１番地１  </t>
  </si>
  <si>
    <t>公益社団法人高知県シルバー人材センター連合会</t>
    <rPh sb="0" eb="6">
      <t>コウエキシャダンホウジン</t>
    </rPh>
    <rPh sb="6" eb="9">
      <t>コウチケン</t>
    </rPh>
    <rPh sb="13" eb="15">
      <t>ジンザイ</t>
    </rPh>
    <rPh sb="19" eb="22">
      <t>レンゴウカイ</t>
    </rPh>
    <phoneticPr fontId="5"/>
  </si>
  <si>
    <t>2490005005992</t>
    <phoneticPr fontId="5"/>
  </si>
  <si>
    <t xml:space="preserve">高知県高知市札場３番２８号 </t>
    <phoneticPr fontId="5"/>
  </si>
  <si>
    <t>公益社団法人沖縄県シルバー人材センター連合</t>
    <rPh sb="0" eb="6">
      <t>コウエキシャダンホウジン</t>
    </rPh>
    <rPh sb="6" eb="8">
      <t>オキナワ</t>
    </rPh>
    <rPh sb="8" eb="9">
      <t>ケン</t>
    </rPh>
    <rPh sb="13" eb="15">
      <t>ジンザイ</t>
    </rPh>
    <rPh sb="19" eb="21">
      <t>レンゴウ</t>
    </rPh>
    <phoneticPr fontId="5"/>
  </si>
  <si>
    <t>7360005004318</t>
    <phoneticPr fontId="5"/>
  </si>
  <si>
    <t xml:space="preserve">沖縄県浦添市伊祖１丁目３３番１号 </t>
    <phoneticPr fontId="5"/>
  </si>
  <si>
    <t xml:space="preserve">国家公務員共済組合負担金（短期負担金・介護負担金・長期負担金・短期事務費負担金）
</t>
  </si>
  <si>
    <t>（項）業務取扱費</t>
    <rPh sb="1" eb="2">
      <t>コウ</t>
    </rPh>
    <phoneticPr fontId="5"/>
  </si>
  <si>
    <t>（目）国家公務員共済組合負担金</t>
    <rPh sb="1" eb="2">
      <t>モク</t>
    </rPh>
    <phoneticPr fontId="5"/>
  </si>
  <si>
    <t>労働保険特別会計
（徴収勘定）</t>
  </si>
  <si>
    <t>厚生労働省共済組合</t>
  </si>
  <si>
    <t>東京都千代田区霞が関１－２－２</t>
    <rPh sb="0" eb="15">
      <t>ジュウショ</t>
    </rPh>
    <phoneticPr fontId="6"/>
  </si>
  <si>
    <t>国家公務員共済組合負担金（長期給付事務費）</t>
  </si>
  <si>
    <t>国家公務員共済組合負担金（短期・介護・長期・短期事務費負担金）</t>
    <rPh sb="0" eb="2">
      <t>コッカ</t>
    </rPh>
    <rPh sb="2" eb="5">
      <t>コウムイン</t>
    </rPh>
    <rPh sb="5" eb="7">
      <t>キョウサイ</t>
    </rPh>
    <rPh sb="7" eb="9">
      <t>クミアイ</t>
    </rPh>
    <rPh sb="9" eb="12">
      <t>フタンキン</t>
    </rPh>
    <rPh sb="13" eb="15">
      <t>タンキ</t>
    </rPh>
    <rPh sb="16" eb="18">
      <t>カイゴ</t>
    </rPh>
    <rPh sb="19" eb="21">
      <t>チョウキ</t>
    </rPh>
    <rPh sb="22" eb="24">
      <t>タンキ</t>
    </rPh>
    <rPh sb="24" eb="26">
      <t>ジム</t>
    </rPh>
    <rPh sb="26" eb="27">
      <t>ヒ</t>
    </rPh>
    <rPh sb="27" eb="29">
      <t>フタン</t>
    </rPh>
    <rPh sb="29" eb="30">
      <t>キン</t>
    </rPh>
    <phoneticPr fontId="8"/>
  </si>
  <si>
    <t>(項)業務取扱費</t>
    <rPh sb="3" eb="5">
      <t>ギョウム</t>
    </rPh>
    <rPh sb="5" eb="8">
      <t>トリアツカイヒ</t>
    </rPh>
    <phoneticPr fontId="8"/>
  </si>
  <si>
    <t>(目)国家公務員共済組合負担金</t>
    <rPh sb="3" eb="5">
      <t>コッカ</t>
    </rPh>
    <rPh sb="5" eb="8">
      <t>コウムイン</t>
    </rPh>
    <rPh sb="8" eb="10">
      <t>キョウサイ</t>
    </rPh>
    <rPh sb="10" eb="12">
      <t>クミアイ</t>
    </rPh>
    <rPh sb="12" eb="15">
      <t>フタンキン</t>
    </rPh>
    <phoneticPr fontId="8"/>
  </si>
  <si>
    <t>年金特別会計
（業務勘定）</t>
    <rPh sb="0" eb="2">
      <t>ネンキン</t>
    </rPh>
    <rPh sb="2" eb="4">
      <t>トクベツ</t>
    </rPh>
    <rPh sb="4" eb="6">
      <t>カイケイ</t>
    </rPh>
    <rPh sb="8" eb="10">
      <t>ギョウム</t>
    </rPh>
    <rPh sb="10" eb="12">
      <t>カンジョウ</t>
    </rPh>
    <phoneticPr fontId="8"/>
  </si>
  <si>
    <t>厚生労働省共済組合</t>
    <rPh sb="0" eb="2">
      <t>コウセイ</t>
    </rPh>
    <rPh sb="2" eb="5">
      <t>ロウドウショウ</t>
    </rPh>
    <rPh sb="5" eb="7">
      <t>キョウサイ</t>
    </rPh>
    <rPh sb="7" eb="9">
      <t>クミアイ</t>
    </rPh>
    <phoneticPr fontId="8"/>
  </si>
  <si>
    <t xml:space="preserve">7700150000706 </t>
    <phoneticPr fontId="8"/>
  </si>
  <si>
    <t>東京都千代田区霞が関１丁目２－２</t>
    <phoneticPr fontId="8"/>
  </si>
  <si>
    <t>国家公務員共済組合負担金（長期給付事務費）</t>
    <rPh sb="0" eb="2">
      <t>コッカ</t>
    </rPh>
    <rPh sb="2" eb="5">
      <t>コウムイン</t>
    </rPh>
    <rPh sb="5" eb="7">
      <t>キョウサイ</t>
    </rPh>
    <rPh sb="7" eb="9">
      <t>クミアイ</t>
    </rPh>
    <rPh sb="9" eb="12">
      <t>フタンキン</t>
    </rPh>
    <rPh sb="13" eb="15">
      <t>チョウキ</t>
    </rPh>
    <rPh sb="15" eb="17">
      <t>キュウフ</t>
    </rPh>
    <rPh sb="17" eb="20">
      <t>ジムヒ</t>
    </rPh>
    <phoneticPr fontId="8"/>
  </si>
  <si>
    <t>東京都千代田区霞が関１丁目２－２</t>
    <phoneticPr fontId="8"/>
  </si>
  <si>
    <t>受動喫煙防止対策助成金</t>
    <rPh sb="0" eb="2">
      <t>ジュドウ</t>
    </rPh>
    <rPh sb="2" eb="4">
      <t>キツエン</t>
    </rPh>
    <rPh sb="4" eb="6">
      <t>ボウシ</t>
    </rPh>
    <rPh sb="6" eb="8">
      <t>タイサク</t>
    </rPh>
    <rPh sb="8" eb="11">
      <t>ジョセイキン</t>
    </rPh>
    <phoneticPr fontId="5"/>
  </si>
  <si>
    <t>(項)労働安全衛生対策費</t>
    <rPh sb="5" eb="7">
      <t>アンゼン</t>
    </rPh>
    <rPh sb="7" eb="9">
      <t>エイセイ</t>
    </rPh>
    <rPh sb="9" eb="12">
      <t>タイサクヒ</t>
    </rPh>
    <phoneticPr fontId="5"/>
  </si>
  <si>
    <t>(目)受動喫煙防止対策助成金</t>
    <phoneticPr fontId="5"/>
  </si>
  <si>
    <t>(目)受動喫煙防止対策助成金</t>
    <phoneticPr fontId="5"/>
  </si>
  <si>
    <t>東愛産業　株式会社　ジャンボカラオケ広場すすきの２号店</t>
    <rPh sb="0" eb="1">
      <t>ヒガシ</t>
    </rPh>
    <rPh sb="1" eb="2">
      <t>アイ</t>
    </rPh>
    <rPh sb="2" eb="4">
      <t>サンギョウ</t>
    </rPh>
    <rPh sb="5" eb="9">
      <t>カブシキガイシャ</t>
    </rPh>
    <rPh sb="18" eb="20">
      <t>ヒロバ</t>
    </rPh>
    <rPh sb="25" eb="27">
      <t>ゴウテン</t>
    </rPh>
    <phoneticPr fontId="3"/>
  </si>
  <si>
    <t>京都府京都市中京区三条通烏丸西入御倉町８５－１</t>
    <rPh sb="0" eb="3">
      <t>キョウトフ</t>
    </rPh>
    <rPh sb="3" eb="6">
      <t>キョウトシ</t>
    </rPh>
    <rPh sb="6" eb="9">
      <t>ナカギョウク</t>
    </rPh>
    <rPh sb="9" eb="12">
      <t>サンジョウドオリ</t>
    </rPh>
    <rPh sb="12" eb="14">
      <t>カラスマ</t>
    </rPh>
    <rPh sb="14" eb="15">
      <t>ニシ</t>
    </rPh>
    <rPh sb="15" eb="16">
      <t>イ</t>
    </rPh>
    <rPh sb="16" eb="19">
      <t>ミクラチョウ</t>
    </rPh>
    <phoneticPr fontId="3"/>
  </si>
  <si>
    <t>株式会社　くし炉あぶり家　</t>
    <rPh sb="0" eb="4">
      <t>カブシキガイシャ</t>
    </rPh>
    <rPh sb="7" eb="8">
      <t>ロ</t>
    </rPh>
    <rPh sb="11" eb="12">
      <t>イエ</t>
    </rPh>
    <phoneticPr fontId="3"/>
  </si>
  <si>
    <t>釧路市若竹町3番9号</t>
    <rPh sb="0" eb="3">
      <t>クシロシ</t>
    </rPh>
    <rPh sb="3" eb="6">
      <t>ワカタケチョウ</t>
    </rPh>
    <rPh sb="7" eb="8">
      <t>バン</t>
    </rPh>
    <rPh sb="9" eb="10">
      <t>ゴウ</t>
    </rPh>
    <phoneticPr fontId="3"/>
  </si>
  <si>
    <t>東愛産業株式会社　ジャンボカラオケ広場すすきの店</t>
    <rPh sb="0" eb="1">
      <t>トウ</t>
    </rPh>
    <rPh sb="1" eb="2">
      <t>アイ</t>
    </rPh>
    <rPh sb="2" eb="4">
      <t>サンギョウ</t>
    </rPh>
    <rPh sb="4" eb="8">
      <t>カブシキガイシャ</t>
    </rPh>
    <rPh sb="17" eb="19">
      <t>ヒロバ</t>
    </rPh>
    <rPh sb="23" eb="24">
      <t>テン</t>
    </rPh>
    <phoneticPr fontId="3"/>
  </si>
  <si>
    <t>東愛産業株式会社　ジャンボカラオケ広場琴似店</t>
    <rPh sb="0" eb="1">
      <t>トウ</t>
    </rPh>
    <rPh sb="1" eb="2">
      <t>アイ</t>
    </rPh>
    <rPh sb="2" eb="4">
      <t>サンギョウ</t>
    </rPh>
    <rPh sb="4" eb="8">
      <t>カブシキガイシャ</t>
    </rPh>
    <rPh sb="17" eb="19">
      <t>ヒロバ</t>
    </rPh>
    <rPh sb="19" eb="21">
      <t>コトニ</t>
    </rPh>
    <rPh sb="21" eb="22">
      <t>テン</t>
    </rPh>
    <phoneticPr fontId="3"/>
  </si>
  <si>
    <t>株式会社　開発工営社</t>
    <rPh sb="0" eb="4">
      <t>カブシキガイシャ</t>
    </rPh>
    <rPh sb="5" eb="7">
      <t>カイハツ</t>
    </rPh>
    <rPh sb="7" eb="9">
      <t>コウエイ</t>
    </rPh>
    <rPh sb="9" eb="10">
      <t>シャ</t>
    </rPh>
    <phoneticPr fontId="3"/>
  </si>
  <si>
    <t>札幌市中央区北4条西5丁目1番地</t>
    <rPh sb="0" eb="3">
      <t>サッポロシ</t>
    </rPh>
    <rPh sb="3" eb="6">
      <t>チュウオウク</t>
    </rPh>
    <rPh sb="6" eb="7">
      <t>キタ</t>
    </rPh>
    <rPh sb="8" eb="9">
      <t>ジョウ</t>
    </rPh>
    <rPh sb="9" eb="10">
      <t>ニシ</t>
    </rPh>
    <rPh sb="11" eb="13">
      <t>チョウメ</t>
    </rPh>
    <rPh sb="14" eb="16">
      <t>バンチ</t>
    </rPh>
    <phoneticPr fontId="3"/>
  </si>
  <si>
    <t>有限会社　千成寿司</t>
    <rPh sb="0" eb="4">
      <t>ユウゲンガイシャ</t>
    </rPh>
    <rPh sb="5" eb="7">
      <t>センナリ</t>
    </rPh>
    <rPh sb="7" eb="9">
      <t>スシ</t>
    </rPh>
    <phoneticPr fontId="3"/>
  </si>
  <si>
    <t>旭川市豊岡6条4丁目5番8号</t>
    <rPh sb="0" eb="3">
      <t>アサヒカワシ</t>
    </rPh>
    <rPh sb="3" eb="5">
      <t>トヨオカ</t>
    </rPh>
    <rPh sb="6" eb="7">
      <t>ジョウ</t>
    </rPh>
    <rPh sb="8" eb="10">
      <t>チョウメ</t>
    </rPh>
    <rPh sb="11" eb="12">
      <t>バン</t>
    </rPh>
    <rPh sb="13" eb="14">
      <t>ゴウ</t>
    </rPh>
    <phoneticPr fontId="3"/>
  </si>
  <si>
    <t>万葉倶楽部　株式会社</t>
    <rPh sb="0" eb="2">
      <t>マンヨウ</t>
    </rPh>
    <rPh sb="2" eb="5">
      <t>クラブ</t>
    </rPh>
    <rPh sb="6" eb="10">
      <t>カブシキガイシャ</t>
    </rPh>
    <phoneticPr fontId="3"/>
  </si>
  <si>
    <t>小田原市栄町１－１４－４８　ジャンボーナックビル8階</t>
    <rPh sb="0" eb="4">
      <t>オダワラシ</t>
    </rPh>
    <rPh sb="4" eb="6">
      <t>サカエマチ</t>
    </rPh>
    <rPh sb="25" eb="26">
      <t>カイ</t>
    </rPh>
    <phoneticPr fontId="3"/>
  </si>
  <si>
    <t>(目)受動喫煙防止対策助成金</t>
    <phoneticPr fontId="5"/>
  </si>
  <si>
    <t>株式会社　アトム北海道　海へ　アスティ店</t>
    <rPh sb="0" eb="4">
      <t>カブシキガイシャ</t>
    </rPh>
    <rPh sb="8" eb="11">
      <t>ホッカイドウ</t>
    </rPh>
    <rPh sb="12" eb="13">
      <t>ウミ</t>
    </rPh>
    <rPh sb="19" eb="20">
      <t>テン</t>
    </rPh>
    <phoneticPr fontId="3"/>
  </si>
  <si>
    <t>愛知県名古屋市中区錦2丁目2番2号</t>
    <rPh sb="0" eb="3">
      <t>アイチケン</t>
    </rPh>
    <rPh sb="3" eb="7">
      <t>ナゴヤシ</t>
    </rPh>
    <rPh sb="7" eb="9">
      <t>ナカク</t>
    </rPh>
    <rPh sb="9" eb="10">
      <t>ニシキ</t>
    </rPh>
    <rPh sb="11" eb="13">
      <t>チョウメ</t>
    </rPh>
    <rPh sb="14" eb="15">
      <t>バン</t>
    </rPh>
    <rPh sb="16" eb="17">
      <t>ゴウ</t>
    </rPh>
    <phoneticPr fontId="3"/>
  </si>
  <si>
    <t>(目)受動喫煙防止対策助成金</t>
    <phoneticPr fontId="5"/>
  </si>
  <si>
    <t>株式会社　東海企画　コメダ珈琲店　清田北野店</t>
    <rPh sb="0" eb="2">
      <t>カブシキ</t>
    </rPh>
    <rPh sb="2" eb="4">
      <t>カイシャ</t>
    </rPh>
    <rPh sb="5" eb="7">
      <t>トウカイ</t>
    </rPh>
    <rPh sb="7" eb="9">
      <t>キカク</t>
    </rPh>
    <rPh sb="13" eb="15">
      <t>コーヒー</t>
    </rPh>
    <rPh sb="15" eb="16">
      <t>テン</t>
    </rPh>
    <rPh sb="17" eb="19">
      <t>キヨタ</t>
    </rPh>
    <rPh sb="19" eb="21">
      <t>キタノ</t>
    </rPh>
    <rPh sb="21" eb="22">
      <t>テン</t>
    </rPh>
    <phoneticPr fontId="3"/>
  </si>
  <si>
    <t>札幌市東区北13条東5丁目3番5号</t>
    <rPh sb="0" eb="3">
      <t>サッポロシ</t>
    </rPh>
    <rPh sb="3" eb="5">
      <t>ヒガシク</t>
    </rPh>
    <rPh sb="5" eb="6">
      <t>キタ</t>
    </rPh>
    <rPh sb="8" eb="9">
      <t>ジョウ</t>
    </rPh>
    <rPh sb="9" eb="10">
      <t>ヒガシ</t>
    </rPh>
    <rPh sb="11" eb="13">
      <t>チョウメ</t>
    </rPh>
    <rPh sb="14" eb="15">
      <t>バン</t>
    </rPh>
    <rPh sb="16" eb="17">
      <t>ゴウ</t>
    </rPh>
    <phoneticPr fontId="3"/>
  </si>
  <si>
    <t>株式会社　東海企画　コメダ珈琲店　二十四軒店</t>
    <rPh sb="0" eb="2">
      <t>カブシキ</t>
    </rPh>
    <rPh sb="2" eb="4">
      <t>カイシャ</t>
    </rPh>
    <rPh sb="5" eb="7">
      <t>トウカイ</t>
    </rPh>
    <rPh sb="7" eb="9">
      <t>キカク</t>
    </rPh>
    <rPh sb="13" eb="15">
      <t>コーヒー</t>
    </rPh>
    <rPh sb="15" eb="16">
      <t>テン</t>
    </rPh>
    <rPh sb="17" eb="21">
      <t>２４ケン</t>
    </rPh>
    <rPh sb="21" eb="22">
      <t>テン</t>
    </rPh>
    <phoneticPr fontId="3"/>
  </si>
  <si>
    <t>(目)受動喫煙防止対策助成金</t>
    <phoneticPr fontId="5"/>
  </si>
  <si>
    <t>株式会社　アトム北海道　いろはにほへと　滝川店</t>
    <rPh sb="0" eb="2">
      <t>カブシキ</t>
    </rPh>
    <rPh sb="2" eb="4">
      <t>カイシャ</t>
    </rPh>
    <rPh sb="8" eb="11">
      <t>ホッカイドウ</t>
    </rPh>
    <rPh sb="20" eb="23">
      <t>タキカワテン</t>
    </rPh>
    <phoneticPr fontId="3"/>
  </si>
  <si>
    <t>株式会社　太平洋シルバーサービス北海道</t>
    <rPh sb="0" eb="4">
      <t>カブシキカイシャ</t>
    </rPh>
    <rPh sb="5" eb="8">
      <t>タイヘイヨウ</t>
    </rPh>
    <rPh sb="16" eb="19">
      <t>ホッカイドウ</t>
    </rPh>
    <phoneticPr fontId="3"/>
  </si>
  <si>
    <t>釧路市黒金町7丁目4番地１</t>
    <rPh sb="0" eb="3">
      <t>クシロシ</t>
    </rPh>
    <rPh sb="3" eb="6">
      <t>クロガネチョウ</t>
    </rPh>
    <rPh sb="7" eb="9">
      <t>チョウメ</t>
    </rPh>
    <rPh sb="10" eb="12">
      <t>バンチ</t>
    </rPh>
    <phoneticPr fontId="3"/>
  </si>
  <si>
    <t>株式会社　キタデン</t>
    <rPh sb="0" eb="4">
      <t>カブシキカイシャ</t>
    </rPh>
    <phoneticPr fontId="3"/>
  </si>
  <si>
    <t>札幌市中央区南４条西１３丁目１番８号</t>
    <rPh sb="0" eb="3">
      <t>サッポロシ</t>
    </rPh>
    <rPh sb="3" eb="6">
      <t>チュウオウク</t>
    </rPh>
    <rPh sb="6" eb="7">
      <t>ミナミ</t>
    </rPh>
    <rPh sb="8" eb="9">
      <t>ジョウ</t>
    </rPh>
    <rPh sb="9" eb="10">
      <t>ニシ</t>
    </rPh>
    <rPh sb="12" eb="14">
      <t>チョウメ</t>
    </rPh>
    <rPh sb="15" eb="16">
      <t>バン</t>
    </rPh>
    <rPh sb="17" eb="18">
      <t>ゴウ</t>
    </rPh>
    <phoneticPr fontId="3"/>
  </si>
  <si>
    <t>スズラン企業　株式会社　スズランボウル</t>
    <rPh sb="4" eb="6">
      <t>キギョウ</t>
    </rPh>
    <rPh sb="7" eb="11">
      <t>カブシキガイシャ</t>
    </rPh>
    <phoneticPr fontId="3"/>
  </si>
  <si>
    <t>帯広市稲田町南8条西１２－１</t>
    <rPh sb="0" eb="3">
      <t>オビヒロシ</t>
    </rPh>
    <rPh sb="3" eb="6">
      <t>イナダチョウ</t>
    </rPh>
    <rPh sb="6" eb="7">
      <t>ミナミ</t>
    </rPh>
    <rPh sb="8" eb="9">
      <t>ジョウ</t>
    </rPh>
    <rPh sb="9" eb="10">
      <t>ニシ</t>
    </rPh>
    <phoneticPr fontId="3"/>
  </si>
  <si>
    <t>カフェジミーブラウン　山の手店</t>
    <rPh sb="11" eb="12">
      <t>ヤマ</t>
    </rPh>
    <rPh sb="13" eb="14">
      <t>テ</t>
    </rPh>
    <rPh sb="14" eb="15">
      <t>テン</t>
    </rPh>
    <phoneticPr fontId="3"/>
  </si>
  <si>
    <t>札幌市西区山の手2条12丁目１１－２７</t>
    <rPh sb="0" eb="3">
      <t>サッポロシ</t>
    </rPh>
    <rPh sb="3" eb="5">
      <t>ニシク</t>
    </rPh>
    <rPh sb="5" eb="6">
      <t>ヤマ</t>
    </rPh>
    <rPh sb="7" eb="8">
      <t>テ</t>
    </rPh>
    <rPh sb="9" eb="10">
      <t>ジョウ</t>
    </rPh>
    <rPh sb="12" eb="14">
      <t>チョウメ</t>
    </rPh>
    <phoneticPr fontId="3"/>
  </si>
  <si>
    <t>株式会社　東海企画　コメダ珈琲店　新琴似一番通店</t>
    <rPh sb="0" eb="4">
      <t>カブシキガイシャ</t>
    </rPh>
    <rPh sb="5" eb="7">
      <t>トウカイ</t>
    </rPh>
    <rPh sb="7" eb="9">
      <t>キカク</t>
    </rPh>
    <rPh sb="13" eb="15">
      <t>コーヒー</t>
    </rPh>
    <rPh sb="15" eb="16">
      <t>テン</t>
    </rPh>
    <rPh sb="17" eb="20">
      <t>シンコトニ</t>
    </rPh>
    <rPh sb="20" eb="22">
      <t>イチバン</t>
    </rPh>
    <rPh sb="22" eb="23">
      <t>ドオ</t>
    </rPh>
    <rPh sb="23" eb="24">
      <t>テン</t>
    </rPh>
    <phoneticPr fontId="3"/>
  </si>
  <si>
    <t>株式会社　ホテル鹿の湯</t>
    <rPh sb="0" eb="4">
      <t>カブシキガイシャ</t>
    </rPh>
    <rPh sb="8" eb="9">
      <t>シカ</t>
    </rPh>
    <rPh sb="10" eb="11">
      <t>ユ</t>
    </rPh>
    <phoneticPr fontId="3"/>
  </si>
  <si>
    <t>札幌市南区定山渓温泉西３－３２</t>
    <rPh sb="0" eb="3">
      <t>サッポロシ</t>
    </rPh>
    <rPh sb="3" eb="5">
      <t>ミナミク</t>
    </rPh>
    <rPh sb="5" eb="8">
      <t>ジョウザンケイ</t>
    </rPh>
    <rPh sb="8" eb="10">
      <t>オンセン</t>
    </rPh>
    <rPh sb="10" eb="11">
      <t>ニシ</t>
    </rPh>
    <phoneticPr fontId="3"/>
  </si>
  <si>
    <t>株式会社　アトム北海道　いろはにほへと　札幌駅前店</t>
    <rPh sb="0" eb="4">
      <t>カブシキガイシャ</t>
    </rPh>
    <rPh sb="8" eb="11">
      <t>ホッカイドウ</t>
    </rPh>
    <rPh sb="20" eb="22">
      <t>サッポロ</t>
    </rPh>
    <rPh sb="22" eb="24">
      <t>エキマエ</t>
    </rPh>
    <rPh sb="24" eb="25">
      <t>テン</t>
    </rPh>
    <phoneticPr fontId="3"/>
  </si>
  <si>
    <t>株式会社　アトム北海道　海へ　南6条店</t>
    <rPh sb="0" eb="4">
      <t>カブシキガイシャ</t>
    </rPh>
    <rPh sb="8" eb="11">
      <t>ホッカイドウ</t>
    </rPh>
    <rPh sb="12" eb="13">
      <t>ウミ</t>
    </rPh>
    <rPh sb="15" eb="16">
      <t>ミナミ</t>
    </rPh>
    <rPh sb="17" eb="18">
      <t>ジョウ</t>
    </rPh>
    <rPh sb="18" eb="19">
      <t>テン</t>
    </rPh>
    <phoneticPr fontId="3"/>
  </si>
  <si>
    <t>株式会社　アトム北海道　いろへにほへと　すすきの南7条店</t>
    <rPh sb="0" eb="4">
      <t>カブシキガイシャ</t>
    </rPh>
    <rPh sb="8" eb="11">
      <t>ホッカイドウ</t>
    </rPh>
    <rPh sb="24" eb="25">
      <t>ミナミ</t>
    </rPh>
    <rPh sb="26" eb="27">
      <t>ジョウ</t>
    </rPh>
    <rPh sb="27" eb="28">
      <t>テン</t>
    </rPh>
    <phoneticPr fontId="3"/>
  </si>
  <si>
    <t>タカハシエンターテイメント　株式会社　歌屋琴似店</t>
    <rPh sb="14" eb="18">
      <t>カブシキガイシャ</t>
    </rPh>
    <rPh sb="19" eb="20">
      <t>ウタ</t>
    </rPh>
    <rPh sb="20" eb="21">
      <t>ヤ</t>
    </rPh>
    <rPh sb="21" eb="24">
      <t>コトニテン</t>
    </rPh>
    <phoneticPr fontId="3"/>
  </si>
  <si>
    <t>札幌市西区琴似1条3丁目３－１４－2階</t>
    <rPh sb="0" eb="3">
      <t>サッポロシ</t>
    </rPh>
    <rPh sb="3" eb="5">
      <t>ニシク</t>
    </rPh>
    <rPh sb="5" eb="7">
      <t>コトニ</t>
    </rPh>
    <rPh sb="8" eb="9">
      <t>ジョウ</t>
    </rPh>
    <rPh sb="10" eb="12">
      <t>チョウメ</t>
    </rPh>
    <rPh sb="18" eb="19">
      <t>カイ</t>
    </rPh>
    <phoneticPr fontId="3"/>
  </si>
  <si>
    <t>株式会社　駒形家</t>
    <rPh sb="0" eb="4">
      <t>カブシキガイシャ</t>
    </rPh>
    <rPh sb="5" eb="7">
      <t>コマガタ</t>
    </rPh>
    <rPh sb="7" eb="8">
      <t>イエ</t>
    </rPh>
    <phoneticPr fontId="3"/>
  </si>
  <si>
    <t>釧路市栄町7丁目2番地</t>
    <rPh sb="0" eb="3">
      <t>クシロシ</t>
    </rPh>
    <rPh sb="3" eb="4">
      <t>サカエ</t>
    </rPh>
    <rPh sb="4" eb="5">
      <t>マチ</t>
    </rPh>
    <rPh sb="6" eb="8">
      <t>チョウメ</t>
    </rPh>
    <rPh sb="9" eb="11">
      <t>バンチ</t>
    </rPh>
    <phoneticPr fontId="3"/>
  </si>
  <si>
    <t>株式会社　はたご家</t>
    <rPh sb="0" eb="4">
      <t>カブシキガイシャ</t>
    </rPh>
    <rPh sb="8" eb="9">
      <t>ヤ</t>
    </rPh>
    <phoneticPr fontId="3"/>
  </si>
  <si>
    <t>釧路市栄町4丁目2番地</t>
    <rPh sb="0" eb="3">
      <t>クシロシ</t>
    </rPh>
    <rPh sb="3" eb="5">
      <t>サカエマチ</t>
    </rPh>
    <rPh sb="6" eb="8">
      <t>チョウメ</t>
    </rPh>
    <rPh sb="9" eb="11">
      <t>バンチ</t>
    </rPh>
    <phoneticPr fontId="3"/>
  </si>
  <si>
    <t>株式会社　アトム北海道　海へ　岩見沢店</t>
    <rPh sb="0" eb="4">
      <t>カブシキガイシャ</t>
    </rPh>
    <rPh sb="8" eb="11">
      <t>ホッカイドウ</t>
    </rPh>
    <rPh sb="12" eb="13">
      <t>ウミ</t>
    </rPh>
    <rPh sb="15" eb="19">
      <t>イワミザワテン</t>
    </rPh>
    <phoneticPr fontId="3"/>
  </si>
  <si>
    <t>株式会社　東日本宇佐美北海道支店　羊ヶ丘通ニュータウンＳＳ</t>
    <rPh sb="0" eb="4">
      <t>カブシキガイシャ</t>
    </rPh>
    <rPh sb="5" eb="6">
      <t>ヒガシ</t>
    </rPh>
    <rPh sb="6" eb="8">
      <t>ニホン</t>
    </rPh>
    <rPh sb="8" eb="11">
      <t>ウサミ</t>
    </rPh>
    <rPh sb="11" eb="14">
      <t>ホッカイドウ</t>
    </rPh>
    <rPh sb="14" eb="16">
      <t>シテン</t>
    </rPh>
    <rPh sb="17" eb="20">
      <t>ヒツジガオカ</t>
    </rPh>
    <rPh sb="20" eb="21">
      <t>ドオリ</t>
    </rPh>
    <phoneticPr fontId="3"/>
  </si>
  <si>
    <t>東京都江東区辰巳1丁目7番17号</t>
    <rPh sb="0" eb="3">
      <t>トウキョウト</t>
    </rPh>
    <rPh sb="3" eb="6">
      <t>コウトウク</t>
    </rPh>
    <rPh sb="6" eb="8">
      <t>タツミ</t>
    </rPh>
    <rPh sb="9" eb="11">
      <t>チョウメ</t>
    </rPh>
    <rPh sb="12" eb="13">
      <t>バン</t>
    </rPh>
    <rPh sb="15" eb="16">
      <t>ゴウ</t>
    </rPh>
    <phoneticPr fontId="3"/>
  </si>
  <si>
    <t>有限会社　ワイエスフーズ　つぼ八千歳店　つぼっち千歳店</t>
    <rPh sb="0" eb="4">
      <t>ユウゲンガイシャ</t>
    </rPh>
    <rPh sb="15" eb="16">
      <t>ハチ</t>
    </rPh>
    <rPh sb="16" eb="19">
      <t>チトセテン</t>
    </rPh>
    <rPh sb="24" eb="27">
      <t>チトセテン</t>
    </rPh>
    <phoneticPr fontId="3"/>
  </si>
  <si>
    <t>千歳市幸町2丁目6番地</t>
    <rPh sb="0" eb="3">
      <t>チトセシ</t>
    </rPh>
    <rPh sb="3" eb="5">
      <t>サイワイチョウ</t>
    </rPh>
    <rPh sb="6" eb="8">
      <t>チョウメ</t>
    </rPh>
    <rPh sb="9" eb="11">
      <t>バンチ</t>
    </rPh>
    <phoneticPr fontId="3"/>
  </si>
  <si>
    <t>株式会社　アトム北海道　いろはにほへと千歳店</t>
    <rPh sb="0" eb="4">
      <t>カブシキガイシャ</t>
    </rPh>
    <rPh sb="8" eb="11">
      <t>ホッカイドウ</t>
    </rPh>
    <rPh sb="19" eb="22">
      <t>チトセテン</t>
    </rPh>
    <phoneticPr fontId="3"/>
  </si>
  <si>
    <t>株式会社　アトム北海道　海へ　帯広中央店</t>
    <phoneticPr fontId="5"/>
  </si>
  <si>
    <t>株式会社　アトム北海道　いろはにほへと　帯広緑ヶ丘店</t>
    <rPh sb="0" eb="4">
      <t>カブシキガイシャ</t>
    </rPh>
    <rPh sb="8" eb="11">
      <t>ホッカイドウ</t>
    </rPh>
    <rPh sb="20" eb="22">
      <t>オビヒロ</t>
    </rPh>
    <rPh sb="22" eb="25">
      <t>ミドリガオカ</t>
    </rPh>
    <rPh sb="25" eb="26">
      <t>テン</t>
    </rPh>
    <phoneticPr fontId="3"/>
  </si>
  <si>
    <t>株式会社　アトム北海道　海へ　釧路中央店</t>
    <rPh sb="0" eb="4">
      <t>カブシキガイシャ</t>
    </rPh>
    <rPh sb="8" eb="11">
      <t>ホッカイドウ</t>
    </rPh>
    <rPh sb="12" eb="13">
      <t>ウミ</t>
    </rPh>
    <rPh sb="15" eb="17">
      <t>クシロ</t>
    </rPh>
    <rPh sb="17" eb="19">
      <t>チュウオウ</t>
    </rPh>
    <rPh sb="19" eb="20">
      <t>テン</t>
    </rPh>
    <phoneticPr fontId="3"/>
  </si>
  <si>
    <t>株式会社　アトム北海道　いろはにほへと　すすきのすずらんビル店</t>
    <rPh sb="0" eb="4">
      <t>カブシキガイシャ</t>
    </rPh>
    <rPh sb="8" eb="11">
      <t>ホッカイドウ</t>
    </rPh>
    <rPh sb="30" eb="31">
      <t>テン</t>
    </rPh>
    <phoneticPr fontId="3"/>
  </si>
  <si>
    <t>株式会社　アトム北海道　海へ　苫小牧店</t>
    <rPh sb="0" eb="4">
      <t>カブシキガイシャ</t>
    </rPh>
    <rPh sb="8" eb="11">
      <t>ホッカイドウ</t>
    </rPh>
    <rPh sb="12" eb="13">
      <t>ウミ</t>
    </rPh>
    <rPh sb="15" eb="19">
      <t>トマコマイテン</t>
    </rPh>
    <phoneticPr fontId="3"/>
  </si>
  <si>
    <t>株式会社　アトム北海道　いろはにほへと　王子店</t>
    <rPh sb="0" eb="4">
      <t>カブシキガイシャ</t>
    </rPh>
    <rPh sb="8" eb="11">
      <t>ホッカイドウ</t>
    </rPh>
    <rPh sb="20" eb="22">
      <t>オウジ</t>
    </rPh>
    <rPh sb="22" eb="23">
      <t>テン</t>
    </rPh>
    <phoneticPr fontId="3"/>
  </si>
  <si>
    <t>株式会社　三好商会　コメダ珈琲店　苫小牧弥生店</t>
    <rPh sb="0" eb="4">
      <t>カブシキガイシャ</t>
    </rPh>
    <rPh sb="5" eb="7">
      <t>ミヨシ</t>
    </rPh>
    <rPh sb="7" eb="9">
      <t>ショウカイ</t>
    </rPh>
    <rPh sb="13" eb="15">
      <t>コーヒー</t>
    </rPh>
    <rPh sb="15" eb="16">
      <t>テン</t>
    </rPh>
    <rPh sb="17" eb="20">
      <t>トマコマイ</t>
    </rPh>
    <rPh sb="20" eb="22">
      <t>ヤヨイ</t>
    </rPh>
    <rPh sb="22" eb="23">
      <t>テン</t>
    </rPh>
    <phoneticPr fontId="3"/>
  </si>
  <si>
    <t>札幌市中央区大通西18丁目1番地</t>
    <rPh sb="0" eb="3">
      <t>サッポロシ</t>
    </rPh>
    <rPh sb="3" eb="6">
      <t>チュウオウク</t>
    </rPh>
    <rPh sb="6" eb="8">
      <t>オオドオリ</t>
    </rPh>
    <rPh sb="8" eb="9">
      <t>ニシ</t>
    </rPh>
    <rPh sb="11" eb="13">
      <t>チョウメ</t>
    </rPh>
    <rPh sb="14" eb="16">
      <t>バンチ</t>
    </rPh>
    <phoneticPr fontId="3"/>
  </si>
  <si>
    <t>株式会社　東日本宇佐美北海道支店　38号帯広ＳＳ</t>
    <rPh sb="0" eb="4">
      <t>カブシキガイシャ</t>
    </rPh>
    <rPh sb="5" eb="6">
      <t>ヒガシ</t>
    </rPh>
    <rPh sb="6" eb="8">
      <t>ニホン</t>
    </rPh>
    <rPh sb="8" eb="11">
      <t>ウサミ</t>
    </rPh>
    <rPh sb="11" eb="14">
      <t>ホッカイドウ</t>
    </rPh>
    <rPh sb="14" eb="16">
      <t>シテン</t>
    </rPh>
    <rPh sb="19" eb="20">
      <t>ゴウ</t>
    </rPh>
    <rPh sb="20" eb="22">
      <t>オビヒロ</t>
    </rPh>
    <phoneticPr fontId="3"/>
  </si>
  <si>
    <t>株式会社　東日本宇佐美北海道支店　36号輪厚ＳＳ</t>
    <rPh sb="0" eb="4">
      <t>カブシキガイシャ</t>
    </rPh>
    <rPh sb="5" eb="6">
      <t>ヒガシ</t>
    </rPh>
    <rPh sb="6" eb="8">
      <t>ニホン</t>
    </rPh>
    <rPh sb="8" eb="11">
      <t>ウサミ</t>
    </rPh>
    <rPh sb="11" eb="14">
      <t>ホッカイドウ</t>
    </rPh>
    <rPh sb="14" eb="16">
      <t>シテン</t>
    </rPh>
    <rPh sb="19" eb="20">
      <t>ゴウ</t>
    </rPh>
    <rPh sb="20" eb="22">
      <t>ワッツ</t>
    </rPh>
    <phoneticPr fontId="3"/>
  </si>
  <si>
    <t>株式会社　アトム北海道　いろはにほへと伊達店</t>
    <rPh sb="0" eb="4">
      <t>カブシキガイシャ</t>
    </rPh>
    <rPh sb="8" eb="11">
      <t>ホッカイドウ</t>
    </rPh>
    <rPh sb="19" eb="21">
      <t>ダテ</t>
    </rPh>
    <rPh sb="21" eb="22">
      <t>テン</t>
    </rPh>
    <phoneticPr fontId="3"/>
  </si>
  <si>
    <t>株式会社　アトム北海道　いろはにほへと白石店</t>
    <rPh sb="0" eb="4">
      <t>カブシキガイシャ</t>
    </rPh>
    <rPh sb="8" eb="11">
      <t>ホッカイドウ</t>
    </rPh>
    <rPh sb="19" eb="22">
      <t>シロイシテン</t>
    </rPh>
    <phoneticPr fontId="3"/>
  </si>
  <si>
    <t>株式会社　アトム北海道　いろはにほへと栄町店</t>
    <rPh sb="0" eb="4">
      <t>カブシキガイシャ</t>
    </rPh>
    <rPh sb="8" eb="11">
      <t>ホッカイドウ</t>
    </rPh>
    <rPh sb="19" eb="22">
      <t>サカエマチテン</t>
    </rPh>
    <phoneticPr fontId="3"/>
  </si>
  <si>
    <t>株式会社　アトム北海道　いろはにほへと幌別店</t>
    <rPh sb="0" eb="4">
      <t>カブシキガイシャ</t>
    </rPh>
    <rPh sb="8" eb="11">
      <t>ホッカイドウ</t>
    </rPh>
    <rPh sb="19" eb="22">
      <t>ホロベツテン</t>
    </rPh>
    <phoneticPr fontId="3"/>
  </si>
  <si>
    <t>株式会社　アトム北海道　カルビ大将名寄店</t>
    <rPh sb="0" eb="4">
      <t>カブシキガイシャ</t>
    </rPh>
    <rPh sb="8" eb="11">
      <t>ホッカイドウ</t>
    </rPh>
    <rPh sb="15" eb="17">
      <t>タイショウ</t>
    </rPh>
    <rPh sb="17" eb="19">
      <t>ナヨロ</t>
    </rPh>
    <rPh sb="19" eb="20">
      <t>テン</t>
    </rPh>
    <phoneticPr fontId="3"/>
  </si>
  <si>
    <t>株式会社　アトム北海道　いろはにほへと静内店</t>
    <rPh sb="0" eb="4">
      <t>カブシキガイシャ</t>
    </rPh>
    <rPh sb="8" eb="11">
      <t>ホッカイドウ</t>
    </rPh>
    <rPh sb="19" eb="21">
      <t>シズナイ</t>
    </rPh>
    <rPh sb="21" eb="22">
      <t>テン</t>
    </rPh>
    <phoneticPr fontId="3"/>
  </si>
  <si>
    <t>東日本宇佐美北海道支店　5号八雲バイパスＳＳ</t>
    <rPh sb="0" eb="1">
      <t>ヒガシ</t>
    </rPh>
    <rPh sb="1" eb="3">
      <t>ニホン</t>
    </rPh>
    <rPh sb="3" eb="6">
      <t>ウサミ</t>
    </rPh>
    <rPh sb="6" eb="9">
      <t>ホッカイドウ</t>
    </rPh>
    <rPh sb="9" eb="11">
      <t>シテン</t>
    </rPh>
    <rPh sb="13" eb="14">
      <t>ゴウ</t>
    </rPh>
    <rPh sb="14" eb="16">
      <t>ヤクモ</t>
    </rPh>
    <phoneticPr fontId="3"/>
  </si>
  <si>
    <t>東日本宇佐美北海道支店　5号森バイパスＳＳ</t>
    <rPh sb="0" eb="11">
      <t>ヒガシニホンウサミホッカイドウシテン</t>
    </rPh>
    <rPh sb="13" eb="14">
      <t>ゴウ</t>
    </rPh>
    <rPh sb="14" eb="15">
      <t>モリ</t>
    </rPh>
    <phoneticPr fontId="3"/>
  </si>
  <si>
    <t>株式会社　三好商会　コメダ珈琲店　江別一番町店</t>
    <rPh sb="0" eb="4">
      <t>カブシキガイシャ</t>
    </rPh>
    <rPh sb="5" eb="7">
      <t>ミヨシ</t>
    </rPh>
    <rPh sb="7" eb="9">
      <t>ショウカイ</t>
    </rPh>
    <rPh sb="13" eb="15">
      <t>コーヒー</t>
    </rPh>
    <rPh sb="15" eb="16">
      <t>テン</t>
    </rPh>
    <rPh sb="17" eb="19">
      <t>エベツ</t>
    </rPh>
    <rPh sb="19" eb="22">
      <t>イチバンチョウ</t>
    </rPh>
    <rPh sb="22" eb="23">
      <t>テン</t>
    </rPh>
    <phoneticPr fontId="3"/>
  </si>
  <si>
    <t>株式会社　アトム北海道　いろへにほへと遠軽店</t>
    <rPh sb="0" eb="4">
      <t>カブシキガイシャ</t>
    </rPh>
    <rPh sb="8" eb="11">
      <t>ホッカイドウ</t>
    </rPh>
    <rPh sb="19" eb="21">
      <t>エンガル</t>
    </rPh>
    <rPh sb="21" eb="22">
      <t>テン</t>
    </rPh>
    <phoneticPr fontId="3"/>
  </si>
  <si>
    <t>株式会社　アトム北海道　いろはにほへと北見駅前店</t>
    <rPh sb="0" eb="4">
      <t>カブシキガイシャ</t>
    </rPh>
    <rPh sb="8" eb="11">
      <t>ホッカイドウ</t>
    </rPh>
    <rPh sb="19" eb="21">
      <t>キタミ</t>
    </rPh>
    <rPh sb="21" eb="23">
      <t>エキマエ</t>
    </rPh>
    <rPh sb="23" eb="24">
      <t>テン</t>
    </rPh>
    <phoneticPr fontId="3"/>
  </si>
  <si>
    <t>株式会社　アトム北海道　いろはにほへと富良野店</t>
    <rPh sb="0" eb="4">
      <t>カブシキガイシャ</t>
    </rPh>
    <rPh sb="8" eb="11">
      <t>ホッカイドウ</t>
    </rPh>
    <rPh sb="19" eb="23">
      <t>フラノテン</t>
    </rPh>
    <phoneticPr fontId="3"/>
  </si>
  <si>
    <t>株式会社　アトム北海道　いろはにほへと深川店</t>
    <rPh sb="0" eb="4">
      <t>カブシキガイシャ</t>
    </rPh>
    <rPh sb="8" eb="11">
      <t>ホッカイドウ</t>
    </rPh>
    <rPh sb="19" eb="22">
      <t>フカガワテン</t>
    </rPh>
    <phoneticPr fontId="3"/>
  </si>
  <si>
    <t>株式会社　アトム北海道　いろはにほへと幣舞橋店</t>
    <rPh sb="0" eb="4">
      <t>カブシキガイシャ</t>
    </rPh>
    <rPh sb="8" eb="11">
      <t>ホッカイドウ</t>
    </rPh>
    <rPh sb="19" eb="21">
      <t>ヌサマイ</t>
    </rPh>
    <rPh sb="21" eb="22">
      <t>バシ</t>
    </rPh>
    <rPh sb="22" eb="23">
      <t>テン</t>
    </rPh>
    <phoneticPr fontId="3"/>
  </si>
  <si>
    <t>株式会社　アトム北海道　春花秋灯　南4条店</t>
    <rPh sb="0" eb="4">
      <t>カブシキガイシャ</t>
    </rPh>
    <rPh sb="8" eb="11">
      <t>ホッカイドウ</t>
    </rPh>
    <rPh sb="12" eb="13">
      <t>ハル</t>
    </rPh>
    <rPh sb="13" eb="14">
      <t>ハナ</t>
    </rPh>
    <rPh sb="14" eb="15">
      <t>アキ</t>
    </rPh>
    <rPh sb="15" eb="16">
      <t>トモシビ</t>
    </rPh>
    <rPh sb="17" eb="18">
      <t>ミナミ</t>
    </rPh>
    <rPh sb="19" eb="20">
      <t>ジョウ</t>
    </rPh>
    <rPh sb="20" eb="21">
      <t>テン</t>
    </rPh>
    <phoneticPr fontId="3"/>
  </si>
  <si>
    <t>株式会社　アトム北海道　いろはにほへと　南稚内店</t>
    <rPh sb="0" eb="4">
      <t>カブシキガイシャ</t>
    </rPh>
    <rPh sb="8" eb="11">
      <t>ホッカイドウ</t>
    </rPh>
    <rPh sb="20" eb="24">
      <t>ミナミワッカナイテン</t>
    </rPh>
    <phoneticPr fontId="3"/>
  </si>
  <si>
    <t>株式会社　東日本宇佐美北海道支店　38号帯広東ＳＳ</t>
    <rPh sb="0" eb="4">
      <t>カブシキガイシャ</t>
    </rPh>
    <rPh sb="5" eb="6">
      <t>ヒガシ</t>
    </rPh>
    <rPh sb="6" eb="8">
      <t>ニホン</t>
    </rPh>
    <rPh sb="8" eb="11">
      <t>ウサミ</t>
    </rPh>
    <rPh sb="11" eb="14">
      <t>ホッカイドウ</t>
    </rPh>
    <rPh sb="14" eb="16">
      <t>シテン</t>
    </rPh>
    <rPh sb="19" eb="20">
      <t>ゴウ</t>
    </rPh>
    <rPh sb="20" eb="22">
      <t>オビヒロ</t>
    </rPh>
    <rPh sb="22" eb="23">
      <t>ヒガシ</t>
    </rPh>
    <phoneticPr fontId="3"/>
  </si>
  <si>
    <t>株式会社　アトム北海道　甘太郎　苫小牧店</t>
    <rPh sb="0" eb="4">
      <t>カブシキガイシャ</t>
    </rPh>
    <rPh sb="8" eb="11">
      <t>ホッカイドウ</t>
    </rPh>
    <rPh sb="12" eb="15">
      <t>アマタロウ</t>
    </rPh>
    <rPh sb="16" eb="20">
      <t>トマコマイテン</t>
    </rPh>
    <phoneticPr fontId="3"/>
  </si>
  <si>
    <t>株式会社　東日本宇佐美北海道支店　337号石狩新港ＳＳ</t>
    <rPh sb="0" eb="4">
      <t>カブシキガイシャ</t>
    </rPh>
    <rPh sb="5" eb="16">
      <t>ヒガシニホンウサミホッカイドウシテン</t>
    </rPh>
    <rPh sb="20" eb="21">
      <t>ゴウ</t>
    </rPh>
    <rPh sb="21" eb="23">
      <t>イシカリ</t>
    </rPh>
    <rPh sb="23" eb="25">
      <t>シンコウ</t>
    </rPh>
    <phoneticPr fontId="3"/>
  </si>
  <si>
    <t>株式会社　東日本宇佐美北海道支店　札幌トラックターミナルＳＳ</t>
    <rPh sb="0" eb="4">
      <t>カブシキガイシャ</t>
    </rPh>
    <rPh sb="5" eb="6">
      <t>ヒガシ</t>
    </rPh>
    <rPh sb="6" eb="8">
      <t>ニホン</t>
    </rPh>
    <rPh sb="8" eb="11">
      <t>ウサミ</t>
    </rPh>
    <rPh sb="11" eb="14">
      <t>ホッカイドウ</t>
    </rPh>
    <rPh sb="14" eb="16">
      <t>シテン</t>
    </rPh>
    <rPh sb="17" eb="19">
      <t>サッポロ</t>
    </rPh>
    <phoneticPr fontId="3"/>
  </si>
  <si>
    <t>株式会社　東日本宇佐美北海道支店　12号旭川南ＳＳ</t>
    <rPh sb="0" eb="4">
      <t>カブシキガイシャ</t>
    </rPh>
    <rPh sb="5" eb="16">
      <t>ヒガシニホンウサミホッカイドウシテン</t>
    </rPh>
    <rPh sb="19" eb="20">
      <t>ゴウ</t>
    </rPh>
    <rPh sb="20" eb="22">
      <t>アサヒカワ</t>
    </rPh>
    <rPh sb="22" eb="23">
      <t>ミナミ</t>
    </rPh>
    <phoneticPr fontId="3"/>
  </si>
  <si>
    <t>ファースト・プログレス札幌　株式会社　コメダ珈琲店手稲前田店</t>
    <rPh sb="11" eb="13">
      <t>サッポロ</t>
    </rPh>
    <rPh sb="14" eb="18">
      <t>カブシキガイシャ</t>
    </rPh>
    <rPh sb="22" eb="24">
      <t>コーヒー</t>
    </rPh>
    <rPh sb="24" eb="25">
      <t>テン</t>
    </rPh>
    <rPh sb="25" eb="27">
      <t>テイネ</t>
    </rPh>
    <rPh sb="27" eb="29">
      <t>マエダ</t>
    </rPh>
    <rPh sb="29" eb="30">
      <t>テン</t>
    </rPh>
    <phoneticPr fontId="3"/>
  </si>
  <si>
    <t>札幌市手稲区前田2条13丁目３－２７</t>
    <rPh sb="0" eb="3">
      <t>サッポロシ</t>
    </rPh>
    <rPh sb="3" eb="6">
      <t>テイネク</t>
    </rPh>
    <rPh sb="6" eb="8">
      <t>マエダ</t>
    </rPh>
    <rPh sb="9" eb="10">
      <t>ジョウ</t>
    </rPh>
    <rPh sb="12" eb="14">
      <t>チョウメ</t>
    </rPh>
    <phoneticPr fontId="3"/>
  </si>
  <si>
    <t>株式会社　田西会館</t>
    <rPh sb="0" eb="4">
      <t>カブシキガイシャ</t>
    </rPh>
    <rPh sb="5" eb="7">
      <t>タニシ</t>
    </rPh>
    <rPh sb="7" eb="9">
      <t>カイカン</t>
    </rPh>
    <phoneticPr fontId="3"/>
  </si>
  <si>
    <t>石狩郡当別町弥生1091番地</t>
    <rPh sb="0" eb="3">
      <t>イシカリグン</t>
    </rPh>
    <rPh sb="3" eb="6">
      <t>トウベツチョウ</t>
    </rPh>
    <rPh sb="6" eb="8">
      <t>ヤヨイ</t>
    </rPh>
    <rPh sb="12" eb="14">
      <t>バンチ</t>
    </rPh>
    <phoneticPr fontId="3"/>
  </si>
  <si>
    <t>社会福祉法人　丘珠さつき福祉会　軽費老人ホーム　ケアハウスさつき園</t>
    <rPh sb="0" eb="2">
      <t>シャカイ</t>
    </rPh>
    <rPh sb="2" eb="4">
      <t>フクシ</t>
    </rPh>
    <rPh sb="4" eb="6">
      <t>ホウジン</t>
    </rPh>
    <rPh sb="7" eb="9">
      <t>オカダマ</t>
    </rPh>
    <rPh sb="12" eb="14">
      <t>フクシ</t>
    </rPh>
    <rPh sb="14" eb="15">
      <t>カイ</t>
    </rPh>
    <rPh sb="16" eb="18">
      <t>ケイヒ</t>
    </rPh>
    <rPh sb="18" eb="20">
      <t>ロウジン</t>
    </rPh>
    <rPh sb="32" eb="33">
      <t>エン</t>
    </rPh>
    <phoneticPr fontId="3"/>
  </si>
  <si>
    <t>札幌市東区丘珠町２９３</t>
    <rPh sb="0" eb="3">
      <t>サッポロシ</t>
    </rPh>
    <rPh sb="3" eb="5">
      <t>ヒガシク</t>
    </rPh>
    <rPh sb="5" eb="8">
      <t>オカダマチョウ</t>
    </rPh>
    <phoneticPr fontId="3"/>
  </si>
  <si>
    <t>時間外労働等改善助成金</t>
    <rPh sb="0" eb="3">
      <t>ジカンガイ</t>
    </rPh>
    <rPh sb="3" eb="5">
      <t>ロウドウ</t>
    </rPh>
    <rPh sb="5" eb="6">
      <t>トウ</t>
    </rPh>
    <rPh sb="6" eb="8">
      <t>カイゼン</t>
    </rPh>
    <rPh sb="8" eb="11">
      <t>ジョセイキン</t>
    </rPh>
    <phoneticPr fontId="5"/>
  </si>
  <si>
    <t>(項)仕事生活調和推進費</t>
    <rPh sb="5" eb="7">
      <t>セイカツ</t>
    </rPh>
    <rPh sb="7" eb="9">
      <t>チョウワ</t>
    </rPh>
    <rPh sb="9" eb="11">
      <t>スイシン</t>
    </rPh>
    <rPh sb="11" eb="12">
      <t>ヒ</t>
    </rPh>
    <phoneticPr fontId="5"/>
  </si>
  <si>
    <t>(目)労働時間等設定改善推進助成金</t>
    <rPh sb="5" eb="7">
      <t>ジカン</t>
    </rPh>
    <rPh sb="7" eb="8">
      <t>トウ</t>
    </rPh>
    <rPh sb="8" eb="10">
      <t>セッテイ</t>
    </rPh>
    <rPh sb="10" eb="12">
      <t>カイゼン</t>
    </rPh>
    <rPh sb="12" eb="14">
      <t>スイシン</t>
    </rPh>
    <rPh sb="14" eb="17">
      <t>ジョセイキン</t>
    </rPh>
    <phoneticPr fontId="5"/>
  </si>
  <si>
    <t>河西郡芽室町東芽室南５線２４</t>
    <rPh sb="0" eb="3">
      <t>カサイグン</t>
    </rPh>
    <rPh sb="3" eb="5">
      <t>メムロ</t>
    </rPh>
    <rPh sb="5" eb="6">
      <t>チョウ</t>
    </rPh>
    <rPh sb="6" eb="7">
      <t>ヒガシ</t>
    </rPh>
    <rPh sb="7" eb="9">
      <t>メムロ</t>
    </rPh>
    <rPh sb="9" eb="10">
      <t>ミナミ</t>
    </rPh>
    <rPh sb="11" eb="12">
      <t>セン</t>
    </rPh>
    <phoneticPr fontId="5"/>
  </si>
  <si>
    <t>浦本歯科医院</t>
    <rPh sb="0" eb="2">
      <t>ウラモト</t>
    </rPh>
    <rPh sb="2" eb="4">
      <t>シカ</t>
    </rPh>
    <rPh sb="4" eb="6">
      <t>イイン</t>
    </rPh>
    <phoneticPr fontId="5"/>
  </si>
  <si>
    <t>札幌市北区北２７条西４丁目２－１０</t>
    <rPh sb="0" eb="3">
      <t>サッポロシ</t>
    </rPh>
    <rPh sb="3" eb="5">
      <t>キタク</t>
    </rPh>
    <rPh sb="5" eb="6">
      <t>キタ</t>
    </rPh>
    <rPh sb="8" eb="9">
      <t>ジョウ</t>
    </rPh>
    <rPh sb="9" eb="10">
      <t>ニシ</t>
    </rPh>
    <rPh sb="11" eb="13">
      <t>チョウメ</t>
    </rPh>
    <phoneticPr fontId="5"/>
  </si>
  <si>
    <t>株式会社　moonrise</t>
    <rPh sb="0" eb="4">
      <t>カブシキガイシャ</t>
    </rPh>
    <phoneticPr fontId="5"/>
  </si>
  <si>
    <t>札幌市中央区南１条西４丁目１-１</t>
    <rPh sb="0" eb="3">
      <t>サッポロシ</t>
    </rPh>
    <rPh sb="3" eb="6">
      <t>チュウオウク</t>
    </rPh>
    <rPh sb="6" eb="7">
      <t>ミナミ</t>
    </rPh>
    <rPh sb="8" eb="9">
      <t>ジョウ</t>
    </rPh>
    <rPh sb="9" eb="10">
      <t>ニシ</t>
    </rPh>
    <rPh sb="11" eb="13">
      <t>チョウメ</t>
    </rPh>
    <phoneticPr fontId="5"/>
  </si>
  <si>
    <t>株式会社　皆川外構</t>
    <rPh sb="0" eb="4">
      <t>カブシキガイシャ</t>
    </rPh>
    <rPh sb="5" eb="7">
      <t>ミナガワ</t>
    </rPh>
    <rPh sb="7" eb="9">
      <t>ガイコウ</t>
    </rPh>
    <phoneticPr fontId="5"/>
  </si>
  <si>
    <t>札幌市東区丘珠町６７８番地４</t>
    <rPh sb="0" eb="3">
      <t>サッポロシ</t>
    </rPh>
    <rPh sb="3" eb="5">
      <t>ヒガシク</t>
    </rPh>
    <rPh sb="5" eb="8">
      <t>オカダマチョウ</t>
    </rPh>
    <rPh sb="11" eb="13">
      <t>バンチ</t>
    </rPh>
    <phoneticPr fontId="5"/>
  </si>
  <si>
    <t>医療法人社団　佐野耳鼻咽喉科</t>
    <rPh sb="0" eb="2">
      <t>イリョウ</t>
    </rPh>
    <rPh sb="2" eb="4">
      <t>ホウジン</t>
    </rPh>
    <rPh sb="4" eb="6">
      <t>シャダン</t>
    </rPh>
    <rPh sb="7" eb="9">
      <t>サノ</t>
    </rPh>
    <rPh sb="9" eb="11">
      <t>ジビ</t>
    </rPh>
    <rPh sb="11" eb="13">
      <t>インコウ</t>
    </rPh>
    <rPh sb="13" eb="14">
      <t>カ</t>
    </rPh>
    <phoneticPr fontId="5"/>
  </si>
  <si>
    <t>札幌市北区新琴似８条６丁目５－１０</t>
    <rPh sb="0" eb="3">
      <t>サッポロシ</t>
    </rPh>
    <rPh sb="3" eb="5">
      <t>キタク</t>
    </rPh>
    <rPh sb="5" eb="8">
      <t>シンコトニ</t>
    </rPh>
    <rPh sb="9" eb="10">
      <t>ジョウ</t>
    </rPh>
    <rPh sb="11" eb="13">
      <t>チョウメ</t>
    </rPh>
    <phoneticPr fontId="5"/>
  </si>
  <si>
    <t>医療法人社団　あいファミリー歯科</t>
    <rPh sb="0" eb="2">
      <t>イリョウ</t>
    </rPh>
    <rPh sb="2" eb="4">
      <t>ホウジン</t>
    </rPh>
    <rPh sb="4" eb="6">
      <t>シャダン</t>
    </rPh>
    <rPh sb="14" eb="16">
      <t>シカ</t>
    </rPh>
    <phoneticPr fontId="5"/>
  </si>
  <si>
    <t>旭川市永山７条９丁目７-１</t>
    <rPh sb="0" eb="3">
      <t>アサヒカワシ</t>
    </rPh>
    <rPh sb="3" eb="5">
      <t>ナガヤマ</t>
    </rPh>
    <rPh sb="6" eb="7">
      <t>ジョウ</t>
    </rPh>
    <rPh sb="8" eb="10">
      <t>チョウメ</t>
    </rPh>
    <phoneticPr fontId="5"/>
  </si>
  <si>
    <t>コスモデンタルクリニック</t>
    <phoneticPr fontId="5"/>
  </si>
  <si>
    <t>滝川市大町３丁目４番１６号</t>
    <rPh sb="0" eb="3">
      <t>タキカワシ</t>
    </rPh>
    <rPh sb="3" eb="5">
      <t>オオマチ</t>
    </rPh>
    <rPh sb="6" eb="8">
      <t>チョウメ</t>
    </rPh>
    <rPh sb="9" eb="10">
      <t>バン</t>
    </rPh>
    <rPh sb="12" eb="13">
      <t>ゴウ</t>
    </rPh>
    <phoneticPr fontId="5"/>
  </si>
  <si>
    <t>医療法人社団　音更歯科医院</t>
    <rPh sb="0" eb="2">
      <t>イリョウ</t>
    </rPh>
    <rPh sb="2" eb="4">
      <t>ホウジン</t>
    </rPh>
    <rPh sb="4" eb="6">
      <t>シャダン</t>
    </rPh>
    <rPh sb="7" eb="9">
      <t>オトフケ</t>
    </rPh>
    <rPh sb="9" eb="11">
      <t>シカ</t>
    </rPh>
    <rPh sb="11" eb="13">
      <t>イイン</t>
    </rPh>
    <phoneticPr fontId="5"/>
  </si>
  <si>
    <t>河東郡音更町雄飛が丘仲区１番地２２</t>
    <rPh sb="0" eb="3">
      <t>カトウグン</t>
    </rPh>
    <rPh sb="3" eb="6">
      <t>オトフケチョウ</t>
    </rPh>
    <rPh sb="6" eb="8">
      <t>ユウヒ</t>
    </rPh>
    <rPh sb="9" eb="10">
      <t>オカ</t>
    </rPh>
    <rPh sb="10" eb="11">
      <t>ナカ</t>
    </rPh>
    <rPh sb="11" eb="12">
      <t>ク</t>
    </rPh>
    <rPh sb="13" eb="15">
      <t>バンチ</t>
    </rPh>
    <phoneticPr fontId="5"/>
  </si>
  <si>
    <t>有限会社　京屋呉服店</t>
    <rPh sb="0" eb="4">
      <t>ユウゲンガイシャ</t>
    </rPh>
    <rPh sb="5" eb="7">
      <t>キョウヤ</t>
    </rPh>
    <rPh sb="7" eb="9">
      <t>ゴフク</t>
    </rPh>
    <rPh sb="9" eb="10">
      <t>テン</t>
    </rPh>
    <phoneticPr fontId="5"/>
  </si>
  <si>
    <t>帯広市西１条南９丁目２番地</t>
    <rPh sb="0" eb="3">
      <t>オビヒロシ</t>
    </rPh>
    <rPh sb="3" eb="4">
      <t>ニシ</t>
    </rPh>
    <rPh sb="5" eb="6">
      <t>ジョウ</t>
    </rPh>
    <rPh sb="6" eb="7">
      <t>ミナミ</t>
    </rPh>
    <rPh sb="8" eb="10">
      <t>チョウメ</t>
    </rPh>
    <rPh sb="11" eb="12">
      <t>バン</t>
    </rPh>
    <rPh sb="12" eb="13">
      <t>チ</t>
    </rPh>
    <phoneticPr fontId="5"/>
  </si>
  <si>
    <t>合同会社　プラスアシスト</t>
    <rPh sb="0" eb="2">
      <t>ゴウドウ</t>
    </rPh>
    <rPh sb="2" eb="4">
      <t>ガイシャ</t>
    </rPh>
    <phoneticPr fontId="5"/>
  </si>
  <si>
    <t>札幌市手稲区前田１０条２０丁目４番１６号</t>
    <rPh sb="0" eb="3">
      <t>サッポロシ</t>
    </rPh>
    <rPh sb="3" eb="6">
      <t>テイネク</t>
    </rPh>
    <rPh sb="6" eb="8">
      <t>マエダ</t>
    </rPh>
    <rPh sb="10" eb="11">
      <t>ジョウ</t>
    </rPh>
    <rPh sb="13" eb="15">
      <t>チョウメ</t>
    </rPh>
    <rPh sb="16" eb="17">
      <t>バン</t>
    </rPh>
    <rPh sb="19" eb="20">
      <t>ゴウ</t>
    </rPh>
    <phoneticPr fontId="5"/>
  </si>
  <si>
    <t>医療法人社団　一真会</t>
    <rPh sb="0" eb="2">
      <t>イリョウ</t>
    </rPh>
    <rPh sb="2" eb="4">
      <t>ホウジン</t>
    </rPh>
    <rPh sb="4" eb="6">
      <t>シャダン</t>
    </rPh>
    <rPh sb="7" eb="8">
      <t>イチ</t>
    </rPh>
    <rPh sb="8" eb="9">
      <t>シン</t>
    </rPh>
    <rPh sb="9" eb="10">
      <t>カイ</t>
    </rPh>
    <phoneticPr fontId="5"/>
  </si>
  <si>
    <t>札幌市中央区南１８条西１７丁目１番１号伏見センタービル２階</t>
    <rPh sb="0" eb="3">
      <t>サッポロシ</t>
    </rPh>
    <rPh sb="3" eb="6">
      <t>チュウオウク</t>
    </rPh>
    <rPh sb="6" eb="7">
      <t>ミナミ</t>
    </rPh>
    <rPh sb="9" eb="10">
      <t>ジョウ</t>
    </rPh>
    <rPh sb="10" eb="11">
      <t>ニシ</t>
    </rPh>
    <rPh sb="13" eb="15">
      <t>チョウメ</t>
    </rPh>
    <rPh sb="16" eb="17">
      <t>バン</t>
    </rPh>
    <rPh sb="18" eb="19">
      <t>ゴウ</t>
    </rPh>
    <rPh sb="19" eb="21">
      <t>フシミ</t>
    </rPh>
    <rPh sb="28" eb="29">
      <t>カイ</t>
    </rPh>
    <phoneticPr fontId="5"/>
  </si>
  <si>
    <t>株式会社　ＫＩＴ</t>
    <rPh sb="0" eb="4">
      <t>カブシキガイシャ</t>
    </rPh>
    <phoneticPr fontId="5"/>
  </si>
  <si>
    <t>旭川市宮下通１９丁目１４４２-５</t>
    <rPh sb="0" eb="3">
      <t>アサヒカワシ</t>
    </rPh>
    <rPh sb="3" eb="5">
      <t>ミヤシタ</t>
    </rPh>
    <rPh sb="5" eb="6">
      <t>ドオリ</t>
    </rPh>
    <rPh sb="8" eb="10">
      <t>チョウメ</t>
    </rPh>
    <phoneticPr fontId="5"/>
  </si>
  <si>
    <t>有限会社　山本エンジニアリング</t>
    <rPh sb="0" eb="4">
      <t>ユウゲンガイシャ</t>
    </rPh>
    <rPh sb="5" eb="7">
      <t>ヤマモト</t>
    </rPh>
    <phoneticPr fontId="5"/>
  </si>
  <si>
    <t>小樽市天神３丁目１－１</t>
    <rPh sb="0" eb="3">
      <t>オタルシ</t>
    </rPh>
    <rPh sb="3" eb="5">
      <t>テンジン</t>
    </rPh>
    <rPh sb="6" eb="8">
      <t>チョウメ</t>
    </rPh>
    <phoneticPr fontId="5"/>
  </si>
  <si>
    <t>株式会社　Harapeco</t>
    <rPh sb="0" eb="4">
      <t>カブシキガイシャ</t>
    </rPh>
    <phoneticPr fontId="5"/>
  </si>
  <si>
    <t>札幌市豊平区豊平３条８丁目１－１</t>
    <rPh sb="0" eb="3">
      <t>サッポロシ</t>
    </rPh>
    <rPh sb="3" eb="6">
      <t>トヨヒラク</t>
    </rPh>
    <rPh sb="6" eb="8">
      <t>トヨヒラ</t>
    </rPh>
    <rPh sb="9" eb="10">
      <t>ジョウ</t>
    </rPh>
    <rPh sb="11" eb="13">
      <t>チョウメ</t>
    </rPh>
    <phoneticPr fontId="5"/>
  </si>
  <si>
    <t>カームビラたかや歯科クリニック</t>
    <rPh sb="8" eb="10">
      <t>シカ</t>
    </rPh>
    <phoneticPr fontId="5"/>
  </si>
  <si>
    <t>岩見沢市幌向北１条５-６９</t>
    <rPh sb="0" eb="4">
      <t>イワミザワシ</t>
    </rPh>
    <rPh sb="4" eb="6">
      <t>ホロムイ</t>
    </rPh>
    <rPh sb="6" eb="7">
      <t>キタ</t>
    </rPh>
    <rPh sb="8" eb="9">
      <t>ジョウ</t>
    </rPh>
    <phoneticPr fontId="5"/>
  </si>
  <si>
    <t>リオネ　株式会社</t>
    <rPh sb="4" eb="8">
      <t>カブシキガイシャ</t>
    </rPh>
    <phoneticPr fontId="5"/>
  </si>
  <si>
    <t>札幌市中央区南２条西７丁目４－１松井ビル３階</t>
    <rPh sb="0" eb="3">
      <t>サッポロシ</t>
    </rPh>
    <rPh sb="3" eb="6">
      <t>チュウオウク</t>
    </rPh>
    <rPh sb="6" eb="7">
      <t>ミナミ</t>
    </rPh>
    <rPh sb="8" eb="9">
      <t>ジョウ</t>
    </rPh>
    <rPh sb="9" eb="10">
      <t>ニシ</t>
    </rPh>
    <rPh sb="11" eb="13">
      <t>チョウメ</t>
    </rPh>
    <rPh sb="16" eb="18">
      <t>マツイ</t>
    </rPh>
    <rPh sb="21" eb="22">
      <t>カイ</t>
    </rPh>
    <phoneticPr fontId="5"/>
  </si>
  <si>
    <t>弘進商事株式会社　札幌店</t>
    <rPh sb="0" eb="1">
      <t>コウ</t>
    </rPh>
    <rPh sb="1" eb="2">
      <t>シン</t>
    </rPh>
    <rPh sb="2" eb="4">
      <t>ショウジ</t>
    </rPh>
    <rPh sb="4" eb="8">
      <t>カブシキガイシャ</t>
    </rPh>
    <rPh sb="9" eb="11">
      <t>サッポロ</t>
    </rPh>
    <rPh sb="11" eb="12">
      <t>テン</t>
    </rPh>
    <phoneticPr fontId="5"/>
  </si>
  <si>
    <t>札幌市白石区東札幌２条２丁目６</t>
    <rPh sb="0" eb="3">
      <t>サッポロシ</t>
    </rPh>
    <rPh sb="3" eb="6">
      <t>シロイシク</t>
    </rPh>
    <rPh sb="6" eb="9">
      <t>ヒガシサッポロ</t>
    </rPh>
    <rPh sb="10" eb="11">
      <t>ジョウ</t>
    </rPh>
    <rPh sb="12" eb="14">
      <t>チョウメ</t>
    </rPh>
    <phoneticPr fontId="5"/>
  </si>
  <si>
    <t>Strrem 1st</t>
    <phoneticPr fontId="5"/>
  </si>
  <si>
    <t>札幌市豊平区平岸４条９丁目４－６　ラフレスカ平岸</t>
    <rPh sb="0" eb="3">
      <t>サッポロシ</t>
    </rPh>
    <rPh sb="3" eb="6">
      <t>トヨヒラク</t>
    </rPh>
    <rPh sb="6" eb="8">
      <t>ヒラギシ</t>
    </rPh>
    <rPh sb="9" eb="10">
      <t>ジョウ</t>
    </rPh>
    <rPh sb="11" eb="13">
      <t>チョウメ</t>
    </rPh>
    <rPh sb="22" eb="24">
      <t>ヒラギシ</t>
    </rPh>
    <phoneticPr fontId="5"/>
  </si>
  <si>
    <t>株式会社　ＮＯＡ</t>
    <rPh sb="0" eb="4">
      <t>カブシキガイシャ</t>
    </rPh>
    <phoneticPr fontId="5"/>
  </si>
  <si>
    <t>札幌市中央区北３条西１４丁目２-２</t>
    <rPh sb="0" eb="3">
      <t>サッポロシ</t>
    </rPh>
    <rPh sb="3" eb="6">
      <t>チュウオウク</t>
    </rPh>
    <rPh sb="6" eb="7">
      <t>キタ</t>
    </rPh>
    <rPh sb="8" eb="9">
      <t>ジョウ</t>
    </rPh>
    <rPh sb="9" eb="10">
      <t>ニシ</t>
    </rPh>
    <rPh sb="12" eb="14">
      <t>チョウメ</t>
    </rPh>
    <phoneticPr fontId="5"/>
  </si>
  <si>
    <t>医療法人社団　中田歯科医院</t>
    <rPh sb="0" eb="2">
      <t>イリョウ</t>
    </rPh>
    <rPh sb="2" eb="4">
      <t>ホウジン</t>
    </rPh>
    <rPh sb="4" eb="6">
      <t>シャダン</t>
    </rPh>
    <rPh sb="7" eb="9">
      <t>ナカタ</t>
    </rPh>
    <rPh sb="9" eb="11">
      <t>シカ</t>
    </rPh>
    <rPh sb="11" eb="13">
      <t>イイン</t>
    </rPh>
    <phoneticPr fontId="5"/>
  </si>
  <si>
    <t>札幌市豊平区月寒中央通１丁目２番地</t>
    <rPh sb="0" eb="3">
      <t>サッポロシ</t>
    </rPh>
    <rPh sb="3" eb="6">
      <t>トヨヒラク</t>
    </rPh>
    <rPh sb="6" eb="8">
      <t>ツキサム</t>
    </rPh>
    <rPh sb="8" eb="11">
      <t>チュウオウドオリ</t>
    </rPh>
    <rPh sb="12" eb="14">
      <t>チョウメ</t>
    </rPh>
    <rPh sb="15" eb="16">
      <t>バン</t>
    </rPh>
    <rPh sb="16" eb="17">
      <t>チ</t>
    </rPh>
    <phoneticPr fontId="5"/>
  </si>
  <si>
    <t>株式会社　永大商事</t>
    <rPh sb="0" eb="4">
      <t>カブシキガイシャ</t>
    </rPh>
    <rPh sb="5" eb="7">
      <t>エイダイ</t>
    </rPh>
    <rPh sb="7" eb="9">
      <t>ショウジ</t>
    </rPh>
    <phoneticPr fontId="5"/>
  </si>
  <si>
    <t>札幌市中央区北１０条西１５丁目２８番地１０６</t>
    <rPh sb="0" eb="3">
      <t>サッポロシ</t>
    </rPh>
    <rPh sb="3" eb="6">
      <t>チュウオウク</t>
    </rPh>
    <rPh sb="6" eb="7">
      <t>キタ</t>
    </rPh>
    <rPh sb="9" eb="10">
      <t>ジョウ</t>
    </rPh>
    <rPh sb="10" eb="11">
      <t>ニシ</t>
    </rPh>
    <rPh sb="13" eb="15">
      <t>チョウメ</t>
    </rPh>
    <rPh sb="17" eb="19">
      <t>バンチ</t>
    </rPh>
    <phoneticPr fontId="5"/>
  </si>
  <si>
    <t>医療法人　mirai</t>
    <rPh sb="0" eb="2">
      <t>イリョウ</t>
    </rPh>
    <rPh sb="2" eb="4">
      <t>ホウジン</t>
    </rPh>
    <phoneticPr fontId="5"/>
  </si>
  <si>
    <t>北広島市大曲幸町４丁目４番地２</t>
    <rPh sb="0" eb="4">
      <t>キタヒロシマシ</t>
    </rPh>
    <rPh sb="4" eb="6">
      <t>オオマガリ</t>
    </rPh>
    <rPh sb="6" eb="8">
      <t>サイワイチョウ</t>
    </rPh>
    <rPh sb="9" eb="11">
      <t>チョウメ</t>
    </rPh>
    <rPh sb="12" eb="14">
      <t>バンチ</t>
    </rPh>
    <phoneticPr fontId="5"/>
  </si>
  <si>
    <t>荒木関克己税理士事務所</t>
    <rPh sb="0" eb="3">
      <t>アラキゼキ</t>
    </rPh>
    <rPh sb="3" eb="5">
      <t>カツミ</t>
    </rPh>
    <rPh sb="5" eb="8">
      <t>ゼイリシ</t>
    </rPh>
    <rPh sb="8" eb="10">
      <t>ジム</t>
    </rPh>
    <rPh sb="10" eb="11">
      <t>ショ</t>
    </rPh>
    <phoneticPr fontId="5"/>
  </si>
  <si>
    <t>札幌市北区北１１条西２丁目２番１７号　セントラル札幌北ビル４階</t>
    <rPh sb="0" eb="3">
      <t>サッポロシ</t>
    </rPh>
    <rPh sb="3" eb="5">
      <t>キタク</t>
    </rPh>
    <rPh sb="5" eb="6">
      <t>キタ</t>
    </rPh>
    <rPh sb="8" eb="9">
      <t>ジョウ</t>
    </rPh>
    <rPh sb="9" eb="10">
      <t>ニシ</t>
    </rPh>
    <rPh sb="11" eb="13">
      <t>チョウメ</t>
    </rPh>
    <rPh sb="14" eb="15">
      <t>バン</t>
    </rPh>
    <rPh sb="17" eb="18">
      <t>ゴウ</t>
    </rPh>
    <rPh sb="24" eb="26">
      <t>サッポロ</t>
    </rPh>
    <rPh sb="26" eb="27">
      <t>キタ</t>
    </rPh>
    <rPh sb="30" eb="31">
      <t>カイ</t>
    </rPh>
    <phoneticPr fontId="5"/>
  </si>
  <si>
    <t>医療法人　東秀会　わたなべ歯科</t>
    <rPh sb="0" eb="2">
      <t>イリョウ</t>
    </rPh>
    <rPh sb="2" eb="4">
      <t>ホウジン</t>
    </rPh>
    <rPh sb="5" eb="7">
      <t>トウシュウ</t>
    </rPh>
    <rPh sb="7" eb="8">
      <t>カイ</t>
    </rPh>
    <rPh sb="13" eb="15">
      <t>シカ</t>
    </rPh>
    <phoneticPr fontId="5"/>
  </si>
  <si>
    <t>上川郡新得町４条南２-１</t>
    <rPh sb="0" eb="3">
      <t>カミカワグン</t>
    </rPh>
    <rPh sb="3" eb="6">
      <t>シントクチョウ</t>
    </rPh>
    <rPh sb="7" eb="8">
      <t>ジョウ</t>
    </rPh>
    <rPh sb="8" eb="9">
      <t>ミナミ</t>
    </rPh>
    <phoneticPr fontId="5"/>
  </si>
  <si>
    <t>有限会社　齊藤商事</t>
    <rPh sb="0" eb="4">
      <t>ユウゲンガイシャ</t>
    </rPh>
    <rPh sb="5" eb="7">
      <t>サイトウ</t>
    </rPh>
    <rPh sb="7" eb="9">
      <t>ショウジ</t>
    </rPh>
    <phoneticPr fontId="5"/>
  </si>
  <si>
    <t>千歳市寿１丁目１０番１６</t>
    <rPh sb="0" eb="3">
      <t>チトセシ</t>
    </rPh>
    <rPh sb="3" eb="4">
      <t>コトブキ</t>
    </rPh>
    <rPh sb="5" eb="7">
      <t>チョウメ</t>
    </rPh>
    <rPh sb="9" eb="10">
      <t>バン</t>
    </rPh>
    <phoneticPr fontId="5"/>
  </si>
  <si>
    <t>にじいろ歯科口腔外科</t>
    <rPh sb="4" eb="6">
      <t>シカ</t>
    </rPh>
    <rPh sb="6" eb="8">
      <t>コウクウ</t>
    </rPh>
    <rPh sb="8" eb="10">
      <t>ゲカ</t>
    </rPh>
    <phoneticPr fontId="5"/>
  </si>
  <si>
    <t>札幌市西区琴似２条４丁目１－８</t>
    <rPh sb="0" eb="3">
      <t>サッポロシ</t>
    </rPh>
    <rPh sb="3" eb="5">
      <t>ニシク</t>
    </rPh>
    <rPh sb="5" eb="7">
      <t>コトニ</t>
    </rPh>
    <rPh sb="8" eb="9">
      <t>ジョウ</t>
    </rPh>
    <rPh sb="10" eb="12">
      <t>チョウメ</t>
    </rPh>
    <phoneticPr fontId="5"/>
  </si>
  <si>
    <t>株式会社　井上技研</t>
    <rPh sb="0" eb="4">
      <t>カブシキガイシャ</t>
    </rPh>
    <rPh sb="5" eb="7">
      <t>イノウエ</t>
    </rPh>
    <rPh sb="7" eb="9">
      <t>ギケン</t>
    </rPh>
    <phoneticPr fontId="5"/>
  </si>
  <si>
    <t>札幌市東区北１４条東８丁目３-１</t>
    <rPh sb="0" eb="3">
      <t>サッポロシ</t>
    </rPh>
    <rPh sb="3" eb="5">
      <t>ヒガシク</t>
    </rPh>
    <rPh sb="5" eb="6">
      <t>キタ</t>
    </rPh>
    <rPh sb="8" eb="9">
      <t>ジョウ</t>
    </rPh>
    <rPh sb="9" eb="10">
      <t>ヒガシ</t>
    </rPh>
    <rPh sb="11" eb="13">
      <t>チョウメ</t>
    </rPh>
    <phoneticPr fontId="5"/>
  </si>
  <si>
    <t>ＢＥＬＬＥ</t>
    <phoneticPr fontId="5"/>
  </si>
  <si>
    <t>ＢＥＬＬＥ</t>
    <phoneticPr fontId="5"/>
  </si>
  <si>
    <t>北見市東三輪１丁目３１－９９</t>
    <rPh sb="0" eb="3">
      <t>キタミシ</t>
    </rPh>
    <rPh sb="3" eb="4">
      <t>ヒガシ</t>
    </rPh>
    <rPh sb="4" eb="6">
      <t>ミワ</t>
    </rPh>
    <rPh sb="7" eb="9">
      <t>チョウメ</t>
    </rPh>
    <phoneticPr fontId="5"/>
  </si>
  <si>
    <t>株式会社　Ｎｅｔ　Ｏｎｅ</t>
    <rPh sb="0" eb="4">
      <t>カブシキガイシャ</t>
    </rPh>
    <phoneticPr fontId="5"/>
  </si>
  <si>
    <t>札幌市中央区北１２条西２０丁目１番２０号</t>
    <rPh sb="0" eb="3">
      <t>サッポロシ</t>
    </rPh>
    <rPh sb="3" eb="6">
      <t>チュウオウク</t>
    </rPh>
    <rPh sb="6" eb="7">
      <t>キタ</t>
    </rPh>
    <rPh sb="9" eb="10">
      <t>ジョウ</t>
    </rPh>
    <rPh sb="10" eb="11">
      <t>ニシ</t>
    </rPh>
    <rPh sb="13" eb="15">
      <t>チョウメ</t>
    </rPh>
    <rPh sb="16" eb="17">
      <t>バン</t>
    </rPh>
    <rPh sb="19" eb="20">
      <t>ゴウ</t>
    </rPh>
    <phoneticPr fontId="5"/>
  </si>
  <si>
    <t>合同会社　ほくしょうデンタルＬＡＢＯ</t>
    <rPh sb="0" eb="2">
      <t>ゴウドウ</t>
    </rPh>
    <rPh sb="2" eb="4">
      <t>ガイシャ</t>
    </rPh>
    <phoneticPr fontId="5"/>
  </si>
  <si>
    <t>伊達市末永町１３０－４９</t>
    <rPh sb="0" eb="3">
      <t>ダテシ</t>
    </rPh>
    <rPh sb="3" eb="6">
      <t>スエナガチョウ</t>
    </rPh>
    <phoneticPr fontId="5"/>
  </si>
  <si>
    <t>Hair&amp;Make factory NEO</t>
    <phoneticPr fontId="5"/>
  </si>
  <si>
    <t>北見市北進町１－１　イオン北見１階</t>
    <rPh sb="0" eb="3">
      <t>キタミシ</t>
    </rPh>
    <rPh sb="3" eb="6">
      <t>ホクシンチョウ</t>
    </rPh>
    <rPh sb="13" eb="15">
      <t>キタミ</t>
    </rPh>
    <rPh sb="16" eb="17">
      <t>カイ</t>
    </rPh>
    <phoneticPr fontId="5"/>
  </si>
  <si>
    <t>Ｊ－プランニング</t>
    <phoneticPr fontId="5"/>
  </si>
  <si>
    <t>旭川市東光１０条７丁目１番９号</t>
    <rPh sb="0" eb="3">
      <t>アサヒカワシ</t>
    </rPh>
    <rPh sb="3" eb="5">
      <t>トウコウ</t>
    </rPh>
    <rPh sb="7" eb="8">
      <t>ジョウ</t>
    </rPh>
    <rPh sb="9" eb="11">
      <t>チョウメ</t>
    </rPh>
    <rPh sb="12" eb="13">
      <t>バン</t>
    </rPh>
    <rPh sb="14" eb="15">
      <t>ゴウ</t>
    </rPh>
    <phoneticPr fontId="5"/>
  </si>
  <si>
    <t>合同会社　ＫＲＣ</t>
    <rPh sb="0" eb="2">
      <t>ゴウドウ</t>
    </rPh>
    <rPh sb="2" eb="4">
      <t>ガイシャ</t>
    </rPh>
    <phoneticPr fontId="5"/>
  </si>
  <si>
    <t>札幌市中央区南１条西１８丁目１－２　南１西１８ビル１階</t>
    <rPh sb="0" eb="3">
      <t>サッポロシ</t>
    </rPh>
    <rPh sb="3" eb="6">
      <t>チュウオウク</t>
    </rPh>
    <rPh sb="6" eb="7">
      <t>ミナミ</t>
    </rPh>
    <rPh sb="8" eb="9">
      <t>ジョウ</t>
    </rPh>
    <rPh sb="9" eb="10">
      <t>ニシ</t>
    </rPh>
    <rPh sb="12" eb="14">
      <t>チョウメ</t>
    </rPh>
    <rPh sb="18" eb="19">
      <t>ミナミ</t>
    </rPh>
    <rPh sb="20" eb="21">
      <t>ニシ</t>
    </rPh>
    <rPh sb="26" eb="27">
      <t>カイ</t>
    </rPh>
    <phoneticPr fontId="5"/>
  </si>
  <si>
    <t>株式会社　Kirameki</t>
    <rPh sb="0" eb="4">
      <t>カブシキガイシャ</t>
    </rPh>
    <phoneticPr fontId="5"/>
  </si>
  <si>
    <t>旭川市神楽岡５条５丁目４－１０</t>
    <rPh sb="0" eb="3">
      <t>アサヒカワシ</t>
    </rPh>
    <rPh sb="3" eb="6">
      <t>カグラオカ</t>
    </rPh>
    <rPh sb="7" eb="8">
      <t>ジョウ</t>
    </rPh>
    <rPh sb="9" eb="11">
      <t>チョウメ</t>
    </rPh>
    <phoneticPr fontId="5"/>
  </si>
  <si>
    <t>平田歯科医院</t>
    <rPh sb="0" eb="2">
      <t>ヒラタ</t>
    </rPh>
    <rPh sb="2" eb="4">
      <t>シカ</t>
    </rPh>
    <rPh sb="4" eb="6">
      <t>イイン</t>
    </rPh>
    <phoneticPr fontId="5"/>
  </si>
  <si>
    <t>紋別郡雄武町字雄武１４８１</t>
    <rPh sb="0" eb="3">
      <t>モンベツグン</t>
    </rPh>
    <rPh sb="3" eb="6">
      <t>オウムチョウ</t>
    </rPh>
    <rPh sb="6" eb="7">
      <t>アザ</t>
    </rPh>
    <rPh sb="7" eb="9">
      <t>オウム</t>
    </rPh>
    <phoneticPr fontId="5"/>
  </si>
  <si>
    <t>K Dental Clinic　</t>
    <phoneticPr fontId="5"/>
  </si>
  <si>
    <t>札幌市西区西町北４丁目３-１１</t>
    <rPh sb="0" eb="3">
      <t>サッポロシ</t>
    </rPh>
    <rPh sb="3" eb="5">
      <t>ニシク</t>
    </rPh>
    <rPh sb="5" eb="6">
      <t>ニシ</t>
    </rPh>
    <rPh sb="6" eb="7">
      <t>マチ</t>
    </rPh>
    <rPh sb="7" eb="8">
      <t>キタ</t>
    </rPh>
    <rPh sb="9" eb="11">
      <t>チョウメ</t>
    </rPh>
    <phoneticPr fontId="5"/>
  </si>
  <si>
    <t>株式会社　西山工業</t>
    <rPh sb="0" eb="4">
      <t>カブシキガイシャ</t>
    </rPh>
    <rPh sb="5" eb="7">
      <t>ニシヤマ</t>
    </rPh>
    <rPh sb="7" eb="9">
      <t>コウギョウ</t>
    </rPh>
    <phoneticPr fontId="5"/>
  </si>
  <si>
    <t>河東郡音更町木野大通東１２丁目４</t>
    <rPh sb="0" eb="3">
      <t>カトウグン</t>
    </rPh>
    <rPh sb="3" eb="6">
      <t>オトフケチョウ</t>
    </rPh>
    <rPh sb="6" eb="8">
      <t>キノ</t>
    </rPh>
    <rPh sb="8" eb="10">
      <t>オオドオリ</t>
    </rPh>
    <rPh sb="10" eb="11">
      <t>ヒガシ</t>
    </rPh>
    <rPh sb="13" eb="15">
      <t>チョウメ</t>
    </rPh>
    <phoneticPr fontId="5"/>
  </si>
  <si>
    <t>水野歯科医院</t>
    <rPh sb="0" eb="2">
      <t>ミズノ</t>
    </rPh>
    <rPh sb="2" eb="4">
      <t>シカ</t>
    </rPh>
    <rPh sb="4" eb="6">
      <t>イイン</t>
    </rPh>
    <phoneticPr fontId="5"/>
  </si>
  <si>
    <t>室蘭市東町２丁目１９-１４</t>
    <rPh sb="0" eb="3">
      <t>ムロランシ</t>
    </rPh>
    <rPh sb="3" eb="4">
      <t>ヒガシ</t>
    </rPh>
    <rPh sb="4" eb="5">
      <t>マチ</t>
    </rPh>
    <rPh sb="6" eb="8">
      <t>チョウメ</t>
    </rPh>
    <phoneticPr fontId="5"/>
  </si>
  <si>
    <t>株式会社　ワシダ商会</t>
    <rPh sb="0" eb="4">
      <t>カブシキガイシャ</t>
    </rPh>
    <rPh sb="8" eb="10">
      <t>ショウカイ</t>
    </rPh>
    <phoneticPr fontId="5"/>
  </si>
  <si>
    <t>札幌市豊平区豊平４条３丁目１－１０</t>
    <rPh sb="0" eb="3">
      <t>サッポロシ</t>
    </rPh>
    <rPh sb="3" eb="6">
      <t>トヨヒラク</t>
    </rPh>
    <rPh sb="6" eb="8">
      <t>トヨヒラ</t>
    </rPh>
    <rPh sb="9" eb="10">
      <t>ジョウ</t>
    </rPh>
    <rPh sb="11" eb="13">
      <t>チョウメ</t>
    </rPh>
    <phoneticPr fontId="5"/>
  </si>
  <si>
    <t>医療法人　ムラカワデンタルクリニック</t>
    <rPh sb="0" eb="2">
      <t>イリョウ</t>
    </rPh>
    <rPh sb="2" eb="4">
      <t>ホウジン</t>
    </rPh>
    <phoneticPr fontId="5"/>
  </si>
  <si>
    <t>札幌市南区澄川４条２丁目８-１８</t>
    <rPh sb="0" eb="3">
      <t>サッポロシ</t>
    </rPh>
    <rPh sb="3" eb="5">
      <t>ミナミク</t>
    </rPh>
    <rPh sb="5" eb="7">
      <t>スミカワ</t>
    </rPh>
    <rPh sb="8" eb="9">
      <t>ジョウ</t>
    </rPh>
    <rPh sb="10" eb="12">
      <t>チョウメ</t>
    </rPh>
    <phoneticPr fontId="5"/>
  </si>
  <si>
    <t>株式会社　ＡＳＰクリエイト</t>
    <rPh sb="0" eb="4">
      <t>カブシキガイシャ</t>
    </rPh>
    <phoneticPr fontId="5"/>
  </si>
  <si>
    <t>旭川市東光１条５丁目２番６号</t>
    <rPh sb="0" eb="3">
      <t>アサヒカワシ</t>
    </rPh>
    <rPh sb="3" eb="5">
      <t>トウコウ</t>
    </rPh>
    <rPh sb="6" eb="7">
      <t>ジョウ</t>
    </rPh>
    <rPh sb="8" eb="10">
      <t>チョウメ</t>
    </rPh>
    <rPh sb="11" eb="12">
      <t>バン</t>
    </rPh>
    <rPh sb="13" eb="14">
      <t>ゴウ</t>
    </rPh>
    <phoneticPr fontId="5"/>
  </si>
  <si>
    <t>有限会社　渡邊薬局</t>
    <rPh sb="0" eb="4">
      <t>ユウゲンガイシャ</t>
    </rPh>
    <rPh sb="5" eb="7">
      <t>ワタナベ</t>
    </rPh>
    <rPh sb="7" eb="9">
      <t>ヤッキョク</t>
    </rPh>
    <phoneticPr fontId="5"/>
  </si>
  <si>
    <t>札幌市中央区南２１条西１４丁目１５７６－４</t>
    <rPh sb="0" eb="3">
      <t>サッポロシ</t>
    </rPh>
    <rPh sb="3" eb="6">
      <t>チュウオウク</t>
    </rPh>
    <rPh sb="6" eb="7">
      <t>ミナミ</t>
    </rPh>
    <rPh sb="9" eb="10">
      <t>ジョウ</t>
    </rPh>
    <rPh sb="10" eb="11">
      <t>ニシ</t>
    </rPh>
    <rPh sb="13" eb="15">
      <t>チョウメ</t>
    </rPh>
    <phoneticPr fontId="5"/>
  </si>
  <si>
    <t>緑川木材　株式会社</t>
    <rPh sb="0" eb="2">
      <t>ミドリカワ</t>
    </rPh>
    <rPh sb="2" eb="4">
      <t>モクザイ</t>
    </rPh>
    <rPh sb="5" eb="9">
      <t>カブシキガイシャ</t>
    </rPh>
    <phoneticPr fontId="5"/>
  </si>
  <si>
    <t>上川郡愛別町字南町４７２－４</t>
    <rPh sb="0" eb="3">
      <t>カミカワグン</t>
    </rPh>
    <rPh sb="3" eb="6">
      <t>アイベツチョウ</t>
    </rPh>
    <rPh sb="6" eb="7">
      <t>アザ</t>
    </rPh>
    <rPh sb="7" eb="8">
      <t>ミナミ</t>
    </rPh>
    <rPh sb="8" eb="9">
      <t>マチ</t>
    </rPh>
    <phoneticPr fontId="5"/>
  </si>
  <si>
    <t>サムライトレーディング　株式会社</t>
    <rPh sb="12" eb="16">
      <t>カブシキガイシャ</t>
    </rPh>
    <phoneticPr fontId="5"/>
  </si>
  <si>
    <t>石狩市花川東６４９－６</t>
    <rPh sb="0" eb="3">
      <t>イシカリシ</t>
    </rPh>
    <rPh sb="3" eb="5">
      <t>ハナカワ</t>
    </rPh>
    <rPh sb="5" eb="6">
      <t>ヒガシ</t>
    </rPh>
    <phoneticPr fontId="5"/>
  </si>
  <si>
    <t>COMES hair 伊達店</t>
    <rPh sb="11" eb="13">
      <t>ダテ</t>
    </rPh>
    <rPh sb="13" eb="14">
      <t>テン</t>
    </rPh>
    <phoneticPr fontId="5"/>
  </si>
  <si>
    <t>伊達市舟岡町３５０－１９</t>
    <rPh sb="0" eb="3">
      <t>ダテシ</t>
    </rPh>
    <rPh sb="3" eb="6">
      <t>フナオカチョウ</t>
    </rPh>
    <phoneticPr fontId="5"/>
  </si>
  <si>
    <t>株式会社　リューツー</t>
    <rPh sb="0" eb="4">
      <t>カブシキガイシャ</t>
    </rPh>
    <phoneticPr fontId="5"/>
  </si>
  <si>
    <t>札幌市白石区流通センター５丁目４番２５号</t>
    <rPh sb="0" eb="3">
      <t>サッポロシ</t>
    </rPh>
    <rPh sb="3" eb="6">
      <t>シロイシク</t>
    </rPh>
    <rPh sb="6" eb="8">
      <t>リュウツウ</t>
    </rPh>
    <rPh sb="13" eb="15">
      <t>チョウメ</t>
    </rPh>
    <rPh sb="16" eb="17">
      <t>バン</t>
    </rPh>
    <rPh sb="19" eb="20">
      <t>ゴウ</t>
    </rPh>
    <phoneticPr fontId="5"/>
  </si>
  <si>
    <t>ＢＩＲＵＭＡ　株式会社</t>
    <rPh sb="7" eb="11">
      <t>カブシキガイシャ</t>
    </rPh>
    <phoneticPr fontId="5"/>
  </si>
  <si>
    <t>札幌市中央区南６条西９丁目１０２３番地１８ディアコート６９-１００７号</t>
    <rPh sb="0" eb="3">
      <t>サッポロシ</t>
    </rPh>
    <rPh sb="3" eb="6">
      <t>チュウオウク</t>
    </rPh>
    <rPh sb="6" eb="7">
      <t>ミナミ</t>
    </rPh>
    <rPh sb="8" eb="9">
      <t>ジョウ</t>
    </rPh>
    <rPh sb="9" eb="10">
      <t>ニシ</t>
    </rPh>
    <rPh sb="11" eb="13">
      <t>チョウメ</t>
    </rPh>
    <rPh sb="17" eb="18">
      <t>バン</t>
    </rPh>
    <rPh sb="18" eb="19">
      <t>チ</t>
    </rPh>
    <rPh sb="34" eb="35">
      <t>ゴウ</t>
    </rPh>
    <phoneticPr fontId="5"/>
  </si>
  <si>
    <t>サンデンタルクリニック</t>
    <phoneticPr fontId="5"/>
  </si>
  <si>
    <t>札幌市中央区南１０条西１４丁目１-２１</t>
    <rPh sb="0" eb="3">
      <t>サッポロシ</t>
    </rPh>
    <rPh sb="3" eb="6">
      <t>チュウオウク</t>
    </rPh>
    <rPh sb="6" eb="7">
      <t>ミナミ</t>
    </rPh>
    <rPh sb="9" eb="10">
      <t>ジョウ</t>
    </rPh>
    <rPh sb="10" eb="11">
      <t>ニシ</t>
    </rPh>
    <rPh sb="13" eb="15">
      <t>チョウメ</t>
    </rPh>
    <phoneticPr fontId="5"/>
  </si>
  <si>
    <t>プリンカール</t>
    <phoneticPr fontId="5"/>
  </si>
  <si>
    <t>札幌市西区西野１条２丁目５－１１</t>
    <rPh sb="0" eb="3">
      <t>サッポロシ</t>
    </rPh>
    <rPh sb="3" eb="5">
      <t>ニシク</t>
    </rPh>
    <rPh sb="5" eb="7">
      <t>ニシノ</t>
    </rPh>
    <rPh sb="8" eb="9">
      <t>ジョウ</t>
    </rPh>
    <rPh sb="10" eb="12">
      <t>チョウメ</t>
    </rPh>
    <phoneticPr fontId="5"/>
  </si>
  <si>
    <t>合同会社　ケアプランセンターあさ</t>
    <rPh sb="0" eb="2">
      <t>ゴウドウ</t>
    </rPh>
    <rPh sb="2" eb="4">
      <t>ガイシャ</t>
    </rPh>
    <phoneticPr fontId="5"/>
  </si>
  <si>
    <t>札幌市手稲区曙１１条２丁目６－５</t>
    <rPh sb="0" eb="3">
      <t>サッポロシ</t>
    </rPh>
    <rPh sb="3" eb="6">
      <t>テイネク</t>
    </rPh>
    <rPh sb="6" eb="7">
      <t>アケボノ</t>
    </rPh>
    <rPh sb="9" eb="10">
      <t>ジョウ</t>
    </rPh>
    <rPh sb="11" eb="13">
      <t>チョウメ</t>
    </rPh>
    <phoneticPr fontId="5"/>
  </si>
  <si>
    <t>エーワンネット　株式会社</t>
    <rPh sb="8" eb="12">
      <t>カブシキガイシャ</t>
    </rPh>
    <phoneticPr fontId="5"/>
  </si>
  <si>
    <t>恵庭市桜町２丁目１番５号</t>
    <rPh sb="0" eb="3">
      <t>エニワシ</t>
    </rPh>
    <rPh sb="3" eb="5">
      <t>サクラマチ</t>
    </rPh>
    <rPh sb="6" eb="8">
      <t>チョウメ</t>
    </rPh>
    <rPh sb="9" eb="10">
      <t>バン</t>
    </rPh>
    <rPh sb="11" eb="12">
      <t>ゴウ</t>
    </rPh>
    <phoneticPr fontId="5"/>
  </si>
  <si>
    <t>ヨシダ歯科</t>
    <rPh sb="3" eb="5">
      <t>シカ</t>
    </rPh>
    <phoneticPr fontId="5"/>
  </si>
  <si>
    <t>旭川市豊岡７条３丁目３番８号</t>
    <rPh sb="0" eb="3">
      <t>アサヒカワシ</t>
    </rPh>
    <rPh sb="3" eb="5">
      <t>トヨオカ</t>
    </rPh>
    <rPh sb="6" eb="7">
      <t>ジョウ</t>
    </rPh>
    <rPh sb="8" eb="10">
      <t>チョウメ</t>
    </rPh>
    <rPh sb="11" eb="12">
      <t>バン</t>
    </rPh>
    <rPh sb="13" eb="14">
      <t>ゴウ</t>
    </rPh>
    <phoneticPr fontId="5"/>
  </si>
  <si>
    <t>株式会社　はるす</t>
    <rPh sb="0" eb="4">
      <t>カブシキガイシャ</t>
    </rPh>
    <phoneticPr fontId="5"/>
  </si>
  <si>
    <t>帯広市西１２条北２丁目３番地１５</t>
    <rPh sb="0" eb="3">
      <t>オビヒロシ</t>
    </rPh>
    <rPh sb="3" eb="4">
      <t>ニシ</t>
    </rPh>
    <rPh sb="6" eb="7">
      <t>ジョウ</t>
    </rPh>
    <rPh sb="7" eb="8">
      <t>キタ</t>
    </rPh>
    <rPh sb="9" eb="11">
      <t>チョウメ</t>
    </rPh>
    <rPh sb="12" eb="14">
      <t>バンチ</t>
    </rPh>
    <phoneticPr fontId="5"/>
  </si>
  <si>
    <t>有限会社　森部応心工業所</t>
    <rPh sb="0" eb="4">
      <t>ユウゲンガイシャ</t>
    </rPh>
    <rPh sb="5" eb="7">
      <t>モリベ</t>
    </rPh>
    <rPh sb="7" eb="8">
      <t>オウ</t>
    </rPh>
    <rPh sb="8" eb="9">
      <t>シン</t>
    </rPh>
    <rPh sb="9" eb="12">
      <t>コウギョウショ</t>
    </rPh>
    <phoneticPr fontId="5"/>
  </si>
  <si>
    <t>北見市大正５９－１０６</t>
    <rPh sb="0" eb="3">
      <t>キタミシ</t>
    </rPh>
    <rPh sb="3" eb="5">
      <t>タイショウ</t>
    </rPh>
    <phoneticPr fontId="5"/>
  </si>
  <si>
    <t>株式会社　moderate</t>
    <rPh sb="0" eb="4">
      <t>カブシキガイシャ</t>
    </rPh>
    <phoneticPr fontId="5"/>
  </si>
  <si>
    <t>岩見沢市８条東６丁目１番地２１</t>
    <rPh sb="0" eb="4">
      <t>イワミザワシ</t>
    </rPh>
    <rPh sb="5" eb="6">
      <t>ジョウ</t>
    </rPh>
    <rPh sb="6" eb="7">
      <t>ヒガシ</t>
    </rPh>
    <rPh sb="8" eb="10">
      <t>チョウメ</t>
    </rPh>
    <rPh sb="11" eb="13">
      <t>バンチ</t>
    </rPh>
    <phoneticPr fontId="5"/>
  </si>
  <si>
    <t>株式会社　エイチケイアール</t>
    <rPh sb="0" eb="4">
      <t>カブシキガイシャ</t>
    </rPh>
    <phoneticPr fontId="5"/>
  </si>
  <si>
    <t>函館市中道２丁目５２番１号</t>
    <rPh sb="0" eb="3">
      <t>ハコダテシ</t>
    </rPh>
    <rPh sb="3" eb="5">
      <t>ナカミチ</t>
    </rPh>
    <rPh sb="6" eb="8">
      <t>チョウメ</t>
    </rPh>
    <rPh sb="10" eb="11">
      <t>バン</t>
    </rPh>
    <rPh sb="12" eb="13">
      <t>ゴウ</t>
    </rPh>
    <phoneticPr fontId="5"/>
  </si>
  <si>
    <t>医療法人社団　河合歯科医院</t>
    <rPh sb="0" eb="2">
      <t>イリョウ</t>
    </rPh>
    <rPh sb="2" eb="4">
      <t>ホウジン</t>
    </rPh>
    <rPh sb="4" eb="6">
      <t>シャダン</t>
    </rPh>
    <rPh sb="7" eb="9">
      <t>カワイ</t>
    </rPh>
    <rPh sb="9" eb="11">
      <t>シカ</t>
    </rPh>
    <rPh sb="11" eb="13">
      <t>イイン</t>
    </rPh>
    <phoneticPr fontId="5"/>
  </si>
  <si>
    <t>中川郡本別町北３丁目４-６</t>
    <rPh sb="0" eb="2">
      <t>ナカガワ</t>
    </rPh>
    <rPh sb="2" eb="3">
      <t>グン</t>
    </rPh>
    <rPh sb="3" eb="6">
      <t>ホンベツチョウ</t>
    </rPh>
    <rPh sb="6" eb="7">
      <t>キタ</t>
    </rPh>
    <rPh sb="8" eb="10">
      <t>チョウメ</t>
    </rPh>
    <phoneticPr fontId="5"/>
  </si>
  <si>
    <t>金子塗装工業　有限会社</t>
    <rPh sb="0" eb="2">
      <t>カネコ</t>
    </rPh>
    <rPh sb="2" eb="4">
      <t>トソウ</t>
    </rPh>
    <rPh sb="4" eb="6">
      <t>コウギョウ</t>
    </rPh>
    <rPh sb="7" eb="11">
      <t>ユウゲンガイシャ</t>
    </rPh>
    <phoneticPr fontId="5"/>
  </si>
  <si>
    <t>恵庭市柏木町５７８</t>
    <rPh sb="0" eb="3">
      <t>エニワシ</t>
    </rPh>
    <rPh sb="3" eb="6">
      <t>カシワギチョウ</t>
    </rPh>
    <phoneticPr fontId="5"/>
  </si>
  <si>
    <t>有限会社　プロスペリティ</t>
    <rPh sb="0" eb="4">
      <t>ユウゲンガイシャ</t>
    </rPh>
    <phoneticPr fontId="5"/>
  </si>
  <si>
    <t>江別市東光町１０１番地の１１</t>
    <rPh sb="0" eb="3">
      <t>エベツシ</t>
    </rPh>
    <rPh sb="3" eb="5">
      <t>トウコウ</t>
    </rPh>
    <rPh sb="5" eb="6">
      <t>チョウ</t>
    </rPh>
    <rPh sb="9" eb="10">
      <t>バン</t>
    </rPh>
    <rPh sb="10" eb="11">
      <t>チ</t>
    </rPh>
    <phoneticPr fontId="5"/>
  </si>
  <si>
    <t>株式会社　三陽</t>
    <rPh sb="0" eb="4">
      <t>カブシキガイシャ</t>
    </rPh>
    <rPh sb="5" eb="7">
      <t>サンヨウ</t>
    </rPh>
    <phoneticPr fontId="5"/>
  </si>
  <si>
    <t>札幌市中央区南５条西８丁目５番地１　ダイナスティーパレス５８-１０２号</t>
    <rPh sb="0" eb="3">
      <t>サッポロシ</t>
    </rPh>
    <rPh sb="3" eb="6">
      <t>チュウオウク</t>
    </rPh>
    <rPh sb="6" eb="7">
      <t>ミナミ</t>
    </rPh>
    <rPh sb="8" eb="9">
      <t>ジョウ</t>
    </rPh>
    <rPh sb="9" eb="10">
      <t>ニシ</t>
    </rPh>
    <rPh sb="11" eb="13">
      <t>チョウメ</t>
    </rPh>
    <rPh sb="14" eb="16">
      <t>バンチ</t>
    </rPh>
    <rPh sb="34" eb="35">
      <t>ゴウ</t>
    </rPh>
    <phoneticPr fontId="5"/>
  </si>
  <si>
    <t>株式会社　アーク</t>
    <rPh sb="0" eb="4">
      <t>カブシキガイシャ</t>
    </rPh>
    <phoneticPr fontId="5"/>
  </si>
  <si>
    <t>札幌市豊平区豊平４条１０丁目３番１５号　ＡＲＣビル</t>
    <rPh sb="0" eb="3">
      <t>サッポロシ</t>
    </rPh>
    <rPh sb="3" eb="6">
      <t>トヨヒラク</t>
    </rPh>
    <rPh sb="6" eb="8">
      <t>トヨヒラ</t>
    </rPh>
    <rPh sb="9" eb="10">
      <t>ジョウ</t>
    </rPh>
    <rPh sb="12" eb="14">
      <t>チョウメ</t>
    </rPh>
    <rPh sb="15" eb="16">
      <t>バン</t>
    </rPh>
    <rPh sb="18" eb="19">
      <t>ゴウ</t>
    </rPh>
    <phoneticPr fontId="5"/>
  </si>
  <si>
    <t>株式会社　BONITA-DEANTAL-ART</t>
    <rPh sb="0" eb="4">
      <t>カブシキガイシャ</t>
    </rPh>
    <phoneticPr fontId="5"/>
  </si>
  <si>
    <t>札幌市白石区栄通１９丁目１２番３７号　壱番屋札幌ビル２０２</t>
    <rPh sb="0" eb="3">
      <t>サッポロシ</t>
    </rPh>
    <rPh sb="3" eb="6">
      <t>シロイシク</t>
    </rPh>
    <rPh sb="6" eb="7">
      <t>サカエ</t>
    </rPh>
    <rPh sb="7" eb="8">
      <t>ドオリ</t>
    </rPh>
    <rPh sb="10" eb="12">
      <t>チョウメ</t>
    </rPh>
    <rPh sb="14" eb="15">
      <t>バン</t>
    </rPh>
    <rPh sb="17" eb="18">
      <t>ゴウ</t>
    </rPh>
    <rPh sb="19" eb="22">
      <t>イチバンヤ</t>
    </rPh>
    <rPh sb="22" eb="24">
      <t>サッポロ</t>
    </rPh>
    <phoneticPr fontId="5"/>
  </si>
  <si>
    <t>株式会社　菓子処大丸</t>
    <rPh sb="0" eb="4">
      <t>カブシキガイシャ</t>
    </rPh>
    <rPh sb="5" eb="7">
      <t>カシ</t>
    </rPh>
    <rPh sb="7" eb="8">
      <t>ドコロ</t>
    </rPh>
    <rPh sb="8" eb="10">
      <t>ダイマル</t>
    </rPh>
    <phoneticPr fontId="5"/>
  </si>
  <si>
    <t>北見市北２条西２丁目１４-２</t>
    <rPh sb="0" eb="3">
      <t>キタミシ</t>
    </rPh>
    <rPh sb="3" eb="4">
      <t>キタ</t>
    </rPh>
    <rPh sb="5" eb="6">
      <t>ジョウ</t>
    </rPh>
    <rPh sb="6" eb="7">
      <t>ニシ</t>
    </rPh>
    <rPh sb="8" eb="10">
      <t>チョウメ</t>
    </rPh>
    <phoneticPr fontId="5"/>
  </si>
  <si>
    <t>にしかわウイメンズヘルスクリニック</t>
    <phoneticPr fontId="5"/>
  </si>
  <si>
    <t>札幌市中央区南１条西１４丁目２９１－８１　ウイステリア南１条ビル２階</t>
    <rPh sb="0" eb="3">
      <t>サッポロシ</t>
    </rPh>
    <rPh sb="3" eb="6">
      <t>チュウオウク</t>
    </rPh>
    <rPh sb="6" eb="7">
      <t>ミナミ</t>
    </rPh>
    <rPh sb="8" eb="9">
      <t>ジョウ</t>
    </rPh>
    <rPh sb="9" eb="10">
      <t>ニシ</t>
    </rPh>
    <rPh sb="12" eb="14">
      <t>チョウメ</t>
    </rPh>
    <rPh sb="27" eb="28">
      <t>ミナミ</t>
    </rPh>
    <rPh sb="29" eb="30">
      <t>ジョウ</t>
    </rPh>
    <rPh sb="33" eb="34">
      <t>カイ</t>
    </rPh>
    <phoneticPr fontId="5"/>
  </si>
  <si>
    <t>藤田運輸興業　株式会社</t>
    <rPh sb="0" eb="2">
      <t>フジタ</t>
    </rPh>
    <rPh sb="2" eb="4">
      <t>ウンユ</t>
    </rPh>
    <rPh sb="4" eb="6">
      <t>コウギョウ</t>
    </rPh>
    <rPh sb="7" eb="11">
      <t>カブシキガイシャ</t>
    </rPh>
    <phoneticPr fontId="5"/>
  </si>
  <si>
    <t>釧路郡釧路町烏通東２－２４</t>
    <rPh sb="0" eb="3">
      <t>クシログン</t>
    </rPh>
    <rPh sb="3" eb="6">
      <t>クシロチョウ</t>
    </rPh>
    <rPh sb="6" eb="7">
      <t>カラス</t>
    </rPh>
    <rPh sb="7" eb="8">
      <t>ドオ</t>
    </rPh>
    <rPh sb="8" eb="9">
      <t>ヒガシ</t>
    </rPh>
    <phoneticPr fontId="5"/>
  </si>
  <si>
    <t>医療法人社団　歯仁会　中島歯科クリニック</t>
    <rPh sb="0" eb="2">
      <t>イリョウ</t>
    </rPh>
    <rPh sb="2" eb="4">
      <t>ホウジン</t>
    </rPh>
    <rPh sb="4" eb="6">
      <t>シャダン</t>
    </rPh>
    <rPh sb="7" eb="8">
      <t>ハ</t>
    </rPh>
    <rPh sb="8" eb="9">
      <t>ジン</t>
    </rPh>
    <rPh sb="9" eb="10">
      <t>カイ</t>
    </rPh>
    <rPh sb="11" eb="13">
      <t>ナカジマ</t>
    </rPh>
    <rPh sb="13" eb="15">
      <t>シカ</t>
    </rPh>
    <phoneticPr fontId="5"/>
  </si>
  <si>
    <t>標津郡中標津町東９条北１丁目５番地１</t>
    <rPh sb="0" eb="3">
      <t>シベツグン</t>
    </rPh>
    <rPh sb="3" eb="7">
      <t>ナカシベツチョウ</t>
    </rPh>
    <rPh sb="7" eb="8">
      <t>ヒガシ</t>
    </rPh>
    <rPh sb="9" eb="10">
      <t>ジョウ</t>
    </rPh>
    <rPh sb="10" eb="11">
      <t>キタ</t>
    </rPh>
    <rPh sb="12" eb="14">
      <t>チョウメ</t>
    </rPh>
    <rPh sb="15" eb="17">
      <t>バンチ</t>
    </rPh>
    <phoneticPr fontId="5"/>
  </si>
  <si>
    <t>社会福祉法人　萌佑会</t>
    <rPh sb="0" eb="2">
      <t>シャカイ</t>
    </rPh>
    <rPh sb="2" eb="4">
      <t>フクシ</t>
    </rPh>
    <rPh sb="4" eb="6">
      <t>ホウジン</t>
    </rPh>
    <rPh sb="7" eb="8">
      <t>ホウ</t>
    </rPh>
    <rPh sb="8" eb="9">
      <t>ユウ</t>
    </rPh>
    <rPh sb="9" eb="10">
      <t>カイ</t>
    </rPh>
    <phoneticPr fontId="5"/>
  </si>
  <si>
    <t>岩見沢市６条西１９丁目</t>
    <rPh sb="0" eb="4">
      <t>イワミザワシ</t>
    </rPh>
    <rPh sb="5" eb="6">
      <t>ジョウ</t>
    </rPh>
    <rPh sb="6" eb="7">
      <t>ニシ</t>
    </rPh>
    <rPh sb="9" eb="11">
      <t>チョウメ</t>
    </rPh>
    <phoneticPr fontId="5"/>
  </si>
  <si>
    <t>株式会社　真創建</t>
    <rPh sb="0" eb="4">
      <t>カブシキガイシャ</t>
    </rPh>
    <rPh sb="5" eb="6">
      <t>マコト</t>
    </rPh>
    <rPh sb="6" eb="8">
      <t>ソウケン</t>
    </rPh>
    <phoneticPr fontId="5"/>
  </si>
  <si>
    <t>旭川市永山北２条１１丁目２６番地２</t>
    <rPh sb="0" eb="3">
      <t>アサヒカワシ</t>
    </rPh>
    <rPh sb="3" eb="5">
      <t>ナガヤマ</t>
    </rPh>
    <rPh sb="5" eb="6">
      <t>キタ</t>
    </rPh>
    <rPh sb="7" eb="8">
      <t>ジョウ</t>
    </rPh>
    <rPh sb="10" eb="12">
      <t>チョウメ</t>
    </rPh>
    <rPh sb="14" eb="15">
      <t>バン</t>
    </rPh>
    <rPh sb="15" eb="16">
      <t>チ</t>
    </rPh>
    <phoneticPr fontId="5"/>
  </si>
  <si>
    <t>医療法人社団　白秀会　しらとり歯科クリニック</t>
    <rPh sb="0" eb="2">
      <t>イリョウ</t>
    </rPh>
    <rPh sb="2" eb="4">
      <t>ホウジン</t>
    </rPh>
    <rPh sb="4" eb="6">
      <t>シャダン</t>
    </rPh>
    <rPh sb="7" eb="8">
      <t>ハク</t>
    </rPh>
    <rPh sb="8" eb="9">
      <t>シュウ</t>
    </rPh>
    <rPh sb="9" eb="10">
      <t>カイ</t>
    </rPh>
    <rPh sb="15" eb="17">
      <t>シカ</t>
    </rPh>
    <phoneticPr fontId="5"/>
  </si>
  <si>
    <t>上川郡美瑛町北町１丁目２０番１９号</t>
    <rPh sb="0" eb="3">
      <t>カミカワグン</t>
    </rPh>
    <rPh sb="3" eb="6">
      <t>ビエイチョウ</t>
    </rPh>
    <rPh sb="6" eb="8">
      <t>キタマチ</t>
    </rPh>
    <rPh sb="9" eb="11">
      <t>チョウメ</t>
    </rPh>
    <rPh sb="13" eb="14">
      <t>バン</t>
    </rPh>
    <rPh sb="16" eb="17">
      <t>ゴウ</t>
    </rPh>
    <phoneticPr fontId="5"/>
  </si>
  <si>
    <t>株式会社　ボディマネージメント</t>
    <rPh sb="0" eb="4">
      <t>カブシキガイシャ</t>
    </rPh>
    <phoneticPr fontId="5"/>
  </si>
  <si>
    <t>札幌市南区川沿１７条２丁目１番３号</t>
    <rPh sb="0" eb="3">
      <t>サッポロシ</t>
    </rPh>
    <rPh sb="3" eb="5">
      <t>ミナミク</t>
    </rPh>
    <rPh sb="5" eb="7">
      <t>カワゾエ</t>
    </rPh>
    <rPh sb="9" eb="10">
      <t>ジョウ</t>
    </rPh>
    <rPh sb="11" eb="13">
      <t>チョウメ</t>
    </rPh>
    <rPh sb="14" eb="15">
      <t>バン</t>
    </rPh>
    <rPh sb="16" eb="17">
      <t>ゴウ</t>
    </rPh>
    <phoneticPr fontId="5"/>
  </si>
  <si>
    <t>株式会社　トイズオートサービス</t>
    <rPh sb="0" eb="4">
      <t>カブシキガイシャ</t>
    </rPh>
    <phoneticPr fontId="5"/>
  </si>
  <si>
    <t>石狩市花畔１条１丁目５８-１</t>
    <rPh sb="0" eb="3">
      <t>イシカリシ</t>
    </rPh>
    <rPh sb="3" eb="5">
      <t>バンナグロ</t>
    </rPh>
    <rPh sb="6" eb="7">
      <t>ジョウ</t>
    </rPh>
    <rPh sb="8" eb="10">
      <t>チョウメ</t>
    </rPh>
    <phoneticPr fontId="5"/>
  </si>
  <si>
    <t>株式会社　共生ライズアクロス</t>
    <rPh sb="0" eb="4">
      <t>カブシキガイシャ</t>
    </rPh>
    <rPh sb="5" eb="7">
      <t>キョウセイ</t>
    </rPh>
    <phoneticPr fontId="5"/>
  </si>
  <si>
    <t>札幌市中央区南１条東４丁目７番地</t>
    <rPh sb="0" eb="3">
      <t>サッポロシ</t>
    </rPh>
    <rPh sb="3" eb="6">
      <t>チュウオウク</t>
    </rPh>
    <rPh sb="6" eb="7">
      <t>ミナミ</t>
    </rPh>
    <rPh sb="8" eb="9">
      <t>ジョウ</t>
    </rPh>
    <rPh sb="9" eb="10">
      <t>ヒガシ</t>
    </rPh>
    <rPh sb="11" eb="13">
      <t>チョウメ</t>
    </rPh>
    <rPh sb="14" eb="15">
      <t>バン</t>
    </rPh>
    <rPh sb="15" eb="16">
      <t>チ</t>
    </rPh>
    <phoneticPr fontId="5"/>
  </si>
  <si>
    <t>有限会社　ユニバーサル保険企画</t>
    <rPh sb="0" eb="4">
      <t>ユウゲンガイシャ</t>
    </rPh>
    <rPh sb="11" eb="13">
      <t>ホケン</t>
    </rPh>
    <rPh sb="13" eb="15">
      <t>キカク</t>
    </rPh>
    <phoneticPr fontId="5"/>
  </si>
  <si>
    <t>札幌市西区発寒６条７丁目１番３号</t>
    <rPh sb="0" eb="3">
      <t>サッポロシ</t>
    </rPh>
    <rPh sb="3" eb="5">
      <t>ニシク</t>
    </rPh>
    <rPh sb="5" eb="7">
      <t>ハッサム</t>
    </rPh>
    <rPh sb="8" eb="9">
      <t>ジョウ</t>
    </rPh>
    <rPh sb="10" eb="12">
      <t>チョウメ</t>
    </rPh>
    <rPh sb="13" eb="14">
      <t>バン</t>
    </rPh>
    <rPh sb="15" eb="16">
      <t>ゴウ</t>
    </rPh>
    <phoneticPr fontId="5"/>
  </si>
  <si>
    <t>有限会社　ラボジャパン</t>
    <rPh sb="0" eb="4">
      <t>ユウゲンガイシャ</t>
    </rPh>
    <phoneticPr fontId="5"/>
  </si>
  <si>
    <t>北見市川東５９番地５</t>
    <rPh sb="0" eb="3">
      <t>キタミシ</t>
    </rPh>
    <rPh sb="3" eb="5">
      <t>カワヒガシ</t>
    </rPh>
    <rPh sb="7" eb="9">
      <t>バンチ</t>
    </rPh>
    <phoneticPr fontId="5"/>
  </si>
  <si>
    <t>株式会社　ＬＩＶＥＳ</t>
    <rPh sb="0" eb="4">
      <t>カブシキガイシャ</t>
    </rPh>
    <phoneticPr fontId="5"/>
  </si>
  <si>
    <t>北見市山下町２丁目３-１１</t>
    <rPh sb="0" eb="3">
      <t>キタミシ</t>
    </rPh>
    <rPh sb="3" eb="6">
      <t>ヤマシタチョウ</t>
    </rPh>
    <rPh sb="7" eb="9">
      <t>チョウメ</t>
    </rPh>
    <phoneticPr fontId="5"/>
  </si>
  <si>
    <t>北光管理サービス　株式会社</t>
    <rPh sb="0" eb="2">
      <t>ホッコウ</t>
    </rPh>
    <rPh sb="2" eb="4">
      <t>カンリ</t>
    </rPh>
    <rPh sb="9" eb="13">
      <t>カブシキガイシャ</t>
    </rPh>
    <phoneticPr fontId="5"/>
  </si>
  <si>
    <t>札幌市中央区南１条西７丁目１２番地</t>
    <rPh sb="0" eb="3">
      <t>サッポロシ</t>
    </rPh>
    <rPh sb="3" eb="6">
      <t>チュウオウク</t>
    </rPh>
    <rPh sb="6" eb="7">
      <t>ミナミ</t>
    </rPh>
    <rPh sb="8" eb="9">
      <t>ジョウ</t>
    </rPh>
    <rPh sb="9" eb="10">
      <t>ニシ</t>
    </rPh>
    <rPh sb="11" eb="13">
      <t>チョウメ</t>
    </rPh>
    <rPh sb="15" eb="16">
      <t>バン</t>
    </rPh>
    <rPh sb="16" eb="17">
      <t>チ</t>
    </rPh>
    <phoneticPr fontId="5"/>
  </si>
  <si>
    <t>株式会社　コンサルトジャパン</t>
    <rPh sb="0" eb="4">
      <t>カブシキガイシャ</t>
    </rPh>
    <phoneticPr fontId="5"/>
  </si>
  <si>
    <t>北見市大町６８－１　ロイヤルステージ１階</t>
    <rPh sb="0" eb="3">
      <t>キタミシ</t>
    </rPh>
    <rPh sb="3" eb="5">
      <t>オオマチ</t>
    </rPh>
    <rPh sb="19" eb="20">
      <t>カイ</t>
    </rPh>
    <phoneticPr fontId="5"/>
  </si>
  <si>
    <t>株式会社　ダスキン洞爺</t>
    <rPh sb="0" eb="4">
      <t>カブシキガイシャ</t>
    </rPh>
    <rPh sb="9" eb="11">
      <t>トウヤ</t>
    </rPh>
    <phoneticPr fontId="5"/>
  </si>
  <si>
    <t>伊達市松ヶ枝町５８－６</t>
    <rPh sb="0" eb="3">
      <t>ダテシ</t>
    </rPh>
    <rPh sb="3" eb="7">
      <t>マツガエチョウ</t>
    </rPh>
    <phoneticPr fontId="5"/>
  </si>
  <si>
    <t>株式会社　アール・トップス</t>
    <rPh sb="0" eb="4">
      <t>カブシキガイシャ</t>
    </rPh>
    <phoneticPr fontId="5"/>
  </si>
  <si>
    <t>旭川市神居４条３丁目３番１８号</t>
    <rPh sb="0" eb="3">
      <t>アサヒカワシ</t>
    </rPh>
    <rPh sb="3" eb="5">
      <t>カムイ</t>
    </rPh>
    <rPh sb="6" eb="7">
      <t>ジョウ</t>
    </rPh>
    <rPh sb="8" eb="10">
      <t>チョウメ</t>
    </rPh>
    <rPh sb="11" eb="12">
      <t>バン</t>
    </rPh>
    <rPh sb="14" eb="15">
      <t>ゴウ</t>
    </rPh>
    <phoneticPr fontId="5"/>
  </si>
  <si>
    <t>株式会社　石塚工務店</t>
    <rPh sb="0" eb="4">
      <t>カブシキガイシャ</t>
    </rPh>
    <rPh sb="5" eb="7">
      <t>イシヅカ</t>
    </rPh>
    <rPh sb="7" eb="10">
      <t>コウムテン</t>
    </rPh>
    <phoneticPr fontId="5"/>
  </si>
  <si>
    <t>札幌市豊平区月寒西３条６丁目２－１</t>
    <rPh sb="0" eb="3">
      <t>サッポロシ</t>
    </rPh>
    <rPh sb="3" eb="6">
      <t>トヨヒラク</t>
    </rPh>
    <rPh sb="6" eb="9">
      <t>ツキサムニシ</t>
    </rPh>
    <rPh sb="10" eb="11">
      <t>ジョウ</t>
    </rPh>
    <rPh sb="12" eb="14">
      <t>チョウメ</t>
    </rPh>
    <phoneticPr fontId="5"/>
  </si>
  <si>
    <t>株式会社　サンコーポレーション</t>
    <rPh sb="0" eb="4">
      <t>カブシキガイシャ</t>
    </rPh>
    <phoneticPr fontId="5"/>
  </si>
  <si>
    <t>札幌市北区北１６条西４丁目２-２６</t>
    <rPh sb="0" eb="3">
      <t>サッポロシ</t>
    </rPh>
    <rPh sb="3" eb="5">
      <t>キタク</t>
    </rPh>
    <rPh sb="5" eb="6">
      <t>キタ</t>
    </rPh>
    <rPh sb="8" eb="9">
      <t>ジョウ</t>
    </rPh>
    <rPh sb="9" eb="10">
      <t>ニシ</t>
    </rPh>
    <rPh sb="11" eb="13">
      <t>チョウメ</t>
    </rPh>
    <phoneticPr fontId="5"/>
  </si>
  <si>
    <t>メロディー歯科クリニック</t>
    <rPh sb="5" eb="7">
      <t>シカ</t>
    </rPh>
    <phoneticPr fontId="5"/>
  </si>
  <si>
    <t>美唄市西２条北５丁目１－１</t>
    <rPh sb="0" eb="3">
      <t>ビバイシ</t>
    </rPh>
    <rPh sb="3" eb="4">
      <t>ニシ</t>
    </rPh>
    <rPh sb="5" eb="6">
      <t>ジョウ</t>
    </rPh>
    <rPh sb="6" eb="7">
      <t>キタ</t>
    </rPh>
    <rPh sb="8" eb="10">
      <t>チョウメ</t>
    </rPh>
    <phoneticPr fontId="5"/>
  </si>
  <si>
    <t>HAIR's RASTA</t>
    <phoneticPr fontId="5"/>
  </si>
  <si>
    <t>株式会社　ＭＩＲＩＳＥ</t>
    <rPh sb="0" eb="4">
      <t>カブシキガイシャ</t>
    </rPh>
    <phoneticPr fontId="5"/>
  </si>
  <si>
    <t>札幌市中央区南１条西６丁目　第２７桂和ビルＢ１階</t>
    <rPh sb="0" eb="3">
      <t>サッポロシ</t>
    </rPh>
    <rPh sb="3" eb="6">
      <t>チュウオウク</t>
    </rPh>
    <rPh sb="6" eb="7">
      <t>ミナミ</t>
    </rPh>
    <rPh sb="8" eb="9">
      <t>ジョウ</t>
    </rPh>
    <rPh sb="9" eb="10">
      <t>ニシ</t>
    </rPh>
    <rPh sb="11" eb="13">
      <t>チョウメ</t>
    </rPh>
    <rPh sb="14" eb="15">
      <t>ダイ</t>
    </rPh>
    <rPh sb="17" eb="19">
      <t>ケイワ</t>
    </rPh>
    <rPh sb="23" eb="24">
      <t>カイ</t>
    </rPh>
    <phoneticPr fontId="5"/>
  </si>
  <si>
    <t>株式会社　鈴木設備工務店</t>
    <rPh sb="0" eb="4">
      <t>カブシキガイシャ</t>
    </rPh>
    <rPh sb="5" eb="7">
      <t>スズキ</t>
    </rPh>
    <rPh sb="7" eb="9">
      <t>セツビ</t>
    </rPh>
    <rPh sb="9" eb="12">
      <t>コウムテン</t>
    </rPh>
    <phoneticPr fontId="5"/>
  </si>
  <si>
    <t>釧路市芦野４丁目１番３号</t>
    <rPh sb="0" eb="3">
      <t>クシロシ</t>
    </rPh>
    <rPh sb="3" eb="5">
      <t>アシノ</t>
    </rPh>
    <rPh sb="6" eb="8">
      <t>チョウメ</t>
    </rPh>
    <rPh sb="9" eb="10">
      <t>バン</t>
    </rPh>
    <rPh sb="11" eb="12">
      <t>ゴウ</t>
    </rPh>
    <phoneticPr fontId="5"/>
  </si>
  <si>
    <t>株式会社　東栄</t>
    <rPh sb="0" eb="4">
      <t>カブシキガイシャ</t>
    </rPh>
    <rPh sb="5" eb="7">
      <t>トウエイ</t>
    </rPh>
    <phoneticPr fontId="5"/>
  </si>
  <si>
    <t>岩見沢市志文町３５５番地３９</t>
    <rPh sb="0" eb="4">
      <t>イワミザワシ</t>
    </rPh>
    <rPh sb="4" eb="7">
      <t>シブンチョウ</t>
    </rPh>
    <rPh sb="10" eb="11">
      <t>バン</t>
    </rPh>
    <rPh sb="11" eb="12">
      <t>チ</t>
    </rPh>
    <phoneticPr fontId="5"/>
  </si>
  <si>
    <t>こじま歯科クリニック</t>
    <rPh sb="3" eb="5">
      <t>シカ</t>
    </rPh>
    <phoneticPr fontId="5"/>
  </si>
  <si>
    <t>札幌市清田区真栄４条２丁目１７－４６</t>
    <rPh sb="0" eb="3">
      <t>サッポロシ</t>
    </rPh>
    <rPh sb="3" eb="6">
      <t>キヨタク</t>
    </rPh>
    <rPh sb="6" eb="8">
      <t>シンエイ</t>
    </rPh>
    <rPh sb="9" eb="10">
      <t>ジョウ</t>
    </rPh>
    <rPh sb="11" eb="13">
      <t>チョウメ</t>
    </rPh>
    <phoneticPr fontId="5"/>
  </si>
  <si>
    <t>合同会社　ＷＯＲＫid Next</t>
    <rPh sb="0" eb="2">
      <t>ゴウドウ</t>
    </rPh>
    <rPh sb="2" eb="4">
      <t>ガイシャ</t>
    </rPh>
    <phoneticPr fontId="5"/>
  </si>
  <si>
    <t>札幌市中央区南１条東５丁目７－１０　北海道日伊文化会館　本館２階</t>
    <rPh sb="0" eb="3">
      <t>サッポロシ</t>
    </rPh>
    <rPh sb="3" eb="6">
      <t>チュウオウク</t>
    </rPh>
    <rPh sb="6" eb="7">
      <t>ミナミ</t>
    </rPh>
    <rPh sb="8" eb="9">
      <t>ジョウ</t>
    </rPh>
    <rPh sb="9" eb="10">
      <t>ヒガシ</t>
    </rPh>
    <rPh sb="11" eb="13">
      <t>チョウメ</t>
    </rPh>
    <rPh sb="18" eb="21">
      <t>ホッカイドウ</t>
    </rPh>
    <rPh sb="21" eb="23">
      <t>ニチイ</t>
    </rPh>
    <rPh sb="23" eb="25">
      <t>ブンカ</t>
    </rPh>
    <rPh sb="25" eb="27">
      <t>カイカン</t>
    </rPh>
    <rPh sb="28" eb="30">
      <t>ホンカン</t>
    </rPh>
    <rPh sb="31" eb="32">
      <t>カイ</t>
    </rPh>
    <phoneticPr fontId="5"/>
  </si>
  <si>
    <t>医療法人社団　慈弘会</t>
    <rPh sb="0" eb="2">
      <t>イリョウ</t>
    </rPh>
    <rPh sb="2" eb="4">
      <t>ホウジン</t>
    </rPh>
    <rPh sb="4" eb="6">
      <t>シャダン</t>
    </rPh>
    <rPh sb="7" eb="8">
      <t>ジ</t>
    </rPh>
    <rPh sb="8" eb="9">
      <t>コウ</t>
    </rPh>
    <rPh sb="9" eb="10">
      <t>カイ</t>
    </rPh>
    <phoneticPr fontId="5"/>
  </si>
  <si>
    <t>帯広市西１８条南３丁目１－２１</t>
    <rPh sb="0" eb="3">
      <t>オビヒロシ</t>
    </rPh>
    <rPh sb="3" eb="4">
      <t>ニシ</t>
    </rPh>
    <rPh sb="6" eb="7">
      <t>ジョウ</t>
    </rPh>
    <rPh sb="7" eb="8">
      <t>ミナミ</t>
    </rPh>
    <rPh sb="9" eb="11">
      <t>チョウメ</t>
    </rPh>
    <phoneticPr fontId="5"/>
  </si>
  <si>
    <t>株式会社　Ｄ　ＰＬＵＳ</t>
    <rPh sb="0" eb="4">
      <t>カブシキガイシャ</t>
    </rPh>
    <phoneticPr fontId="5"/>
  </si>
  <si>
    <t>江別市野幌末広町８番地７</t>
    <rPh sb="0" eb="3">
      <t>エベツシ</t>
    </rPh>
    <rPh sb="3" eb="5">
      <t>ノッポロ</t>
    </rPh>
    <rPh sb="5" eb="7">
      <t>スエヒロ</t>
    </rPh>
    <rPh sb="7" eb="8">
      <t>チョウ</t>
    </rPh>
    <rPh sb="9" eb="11">
      <t>バンチ</t>
    </rPh>
    <phoneticPr fontId="5"/>
  </si>
  <si>
    <t>株式会社　チャイルド・スポーツ・アカデミー</t>
    <rPh sb="0" eb="4">
      <t>カブシキガイシャ</t>
    </rPh>
    <phoneticPr fontId="5"/>
  </si>
  <si>
    <t>北見市大町６８－１　ロイヤルステージ３階</t>
    <rPh sb="0" eb="3">
      <t>キタミシ</t>
    </rPh>
    <rPh sb="3" eb="5">
      <t>オオマチ</t>
    </rPh>
    <rPh sb="19" eb="20">
      <t>カイ</t>
    </rPh>
    <phoneticPr fontId="5"/>
  </si>
  <si>
    <t>やまざき歯科医院</t>
    <rPh sb="4" eb="6">
      <t>シカ</t>
    </rPh>
    <rPh sb="6" eb="8">
      <t>イイン</t>
    </rPh>
    <phoneticPr fontId="5"/>
  </si>
  <si>
    <t>標津郡標津町南２条西１丁目１－１８</t>
    <rPh sb="0" eb="3">
      <t>シベツグン</t>
    </rPh>
    <rPh sb="3" eb="6">
      <t>シベツチョウ</t>
    </rPh>
    <rPh sb="6" eb="7">
      <t>ミナミ</t>
    </rPh>
    <rPh sb="8" eb="9">
      <t>ジョウ</t>
    </rPh>
    <rPh sb="9" eb="10">
      <t>ニシ</t>
    </rPh>
    <rPh sb="11" eb="13">
      <t>チョウメ</t>
    </rPh>
    <phoneticPr fontId="5"/>
  </si>
  <si>
    <t>有限会社　コロナ</t>
    <rPh sb="0" eb="4">
      <t>ユウゲンガイシャ</t>
    </rPh>
    <phoneticPr fontId="5"/>
  </si>
  <si>
    <t>岩見沢市２条西３丁目４番地</t>
    <rPh sb="0" eb="4">
      <t>イワミザワシ</t>
    </rPh>
    <rPh sb="5" eb="6">
      <t>ジョウ</t>
    </rPh>
    <rPh sb="6" eb="7">
      <t>ニシ</t>
    </rPh>
    <rPh sb="8" eb="10">
      <t>チョウメ</t>
    </rPh>
    <rPh sb="11" eb="12">
      <t>バン</t>
    </rPh>
    <rPh sb="12" eb="13">
      <t>チ</t>
    </rPh>
    <phoneticPr fontId="5"/>
  </si>
  <si>
    <t>株式会社　HandLax</t>
    <rPh sb="0" eb="4">
      <t>カブシキガイシャ</t>
    </rPh>
    <phoneticPr fontId="5"/>
  </si>
  <si>
    <t>旭川市旭町２条４丁目１１番２４号</t>
    <rPh sb="0" eb="3">
      <t>アサヒカワシ</t>
    </rPh>
    <rPh sb="3" eb="4">
      <t>アサヒ</t>
    </rPh>
    <rPh sb="4" eb="5">
      <t>マチ</t>
    </rPh>
    <rPh sb="6" eb="7">
      <t>ジョウ</t>
    </rPh>
    <rPh sb="8" eb="10">
      <t>チョウメ</t>
    </rPh>
    <rPh sb="12" eb="13">
      <t>バン</t>
    </rPh>
    <rPh sb="15" eb="16">
      <t>ゴウ</t>
    </rPh>
    <phoneticPr fontId="5"/>
  </si>
  <si>
    <t>医療法人社団　クローバー歯科</t>
    <rPh sb="0" eb="2">
      <t>イリョウ</t>
    </rPh>
    <rPh sb="2" eb="4">
      <t>ホウジン</t>
    </rPh>
    <rPh sb="4" eb="6">
      <t>シャダン</t>
    </rPh>
    <rPh sb="12" eb="14">
      <t>シカ</t>
    </rPh>
    <phoneticPr fontId="5"/>
  </si>
  <si>
    <t>札幌市北区北２５条西５丁目１-１８</t>
    <rPh sb="0" eb="3">
      <t>サッポロシ</t>
    </rPh>
    <rPh sb="3" eb="5">
      <t>キタク</t>
    </rPh>
    <rPh sb="5" eb="6">
      <t>キタ</t>
    </rPh>
    <rPh sb="8" eb="9">
      <t>ジョウ</t>
    </rPh>
    <rPh sb="9" eb="10">
      <t>ニシ</t>
    </rPh>
    <rPh sb="11" eb="13">
      <t>チョウメ</t>
    </rPh>
    <phoneticPr fontId="5"/>
  </si>
  <si>
    <t>株式会社　イデアル</t>
    <rPh sb="0" eb="4">
      <t>カブシキガイシャ</t>
    </rPh>
    <phoneticPr fontId="5"/>
  </si>
  <si>
    <t>札幌市豊平区平岸１条１４丁目５－３</t>
    <rPh sb="0" eb="3">
      <t>サッポロシ</t>
    </rPh>
    <rPh sb="3" eb="6">
      <t>トヨヒラク</t>
    </rPh>
    <rPh sb="6" eb="8">
      <t>ヒラギシ</t>
    </rPh>
    <rPh sb="9" eb="10">
      <t>ジョウ</t>
    </rPh>
    <rPh sb="12" eb="14">
      <t>チョウメ</t>
    </rPh>
    <phoneticPr fontId="5"/>
  </si>
  <si>
    <t>株式会社　アートレス</t>
    <rPh sb="0" eb="4">
      <t>カブシキガイシャ</t>
    </rPh>
    <phoneticPr fontId="5"/>
  </si>
  <si>
    <t>函館市山の手２－５３－２</t>
    <rPh sb="0" eb="3">
      <t>ハコダテシ</t>
    </rPh>
    <rPh sb="3" eb="4">
      <t>ヤマ</t>
    </rPh>
    <rPh sb="5" eb="6">
      <t>テ</t>
    </rPh>
    <phoneticPr fontId="5"/>
  </si>
  <si>
    <t>株式会社　ミタニ・フーズコーポレーション</t>
    <rPh sb="0" eb="4">
      <t>カブシキガイシャ</t>
    </rPh>
    <phoneticPr fontId="5"/>
  </si>
  <si>
    <t>深川市５条１０番１２号</t>
    <rPh sb="0" eb="3">
      <t>フカガワシ</t>
    </rPh>
    <rPh sb="4" eb="5">
      <t>ジョウ</t>
    </rPh>
    <rPh sb="7" eb="8">
      <t>バン</t>
    </rPh>
    <rPh sb="10" eb="11">
      <t>ゴウ</t>
    </rPh>
    <phoneticPr fontId="5"/>
  </si>
  <si>
    <t>りんご歯科クリニック</t>
    <rPh sb="3" eb="5">
      <t>シカ</t>
    </rPh>
    <phoneticPr fontId="5"/>
  </si>
  <si>
    <t>札幌市清田区清田５条２丁目３３－２</t>
    <rPh sb="0" eb="3">
      <t>サッポロシ</t>
    </rPh>
    <rPh sb="3" eb="6">
      <t>キヨタク</t>
    </rPh>
    <rPh sb="6" eb="8">
      <t>キヨタ</t>
    </rPh>
    <rPh sb="9" eb="10">
      <t>ジョウ</t>
    </rPh>
    <rPh sb="11" eb="13">
      <t>チョウメ</t>
    </rPh>
    <phoneticPr fontId="5"/>
  </si>
  <si>
    <t>株式会社　Doitdining</t>
    <rPh sb="0" eb="4">
      <t>カブシキガイシャ</t>
    </rPh>
    <phoneticPr fontId="5"/>
  </si>
  <si>
    <t>札幌市中央区南１条西２４丁目１番地８</t>
    <rPh sb="0" eb="3">
      <t>サッポロシ</t>
    </rPh>
    <rPh sb="3" eb="6">
      <t>チュウオウク</t>
    </rPh>
    <rPh sb="6" eb="7">
      <t>ミナミ</t>
    </rPh>
    <rPh sb="8" eb="9">
      <t>ジョウ</t>
    </rPh>
    <rPh sb="9" eb="10">
      <t>ニシ</t>
    </rPh>
    <rPh sb="12" eb="14">
      <t>チョウメ</t>
    </rPh>
    <rPh sb="15" eb="17">
      <t>バンチ</t>
    </rPh>
    <phoneticPr fontId="5"/>
  </si>
  <si>
    <t>紋別商工会議所</t>
    <rPh sb="0" eb="2">
      <t>モンベツ</t>
    </rPh>
    <rPh sb="2" eb="4">
      <t>ショウコウ</t>
    </rPh>
    <rPh sb="4" eb="7">
      <t>カイギショ</t>
    </rPh>
    <phoneticPr fontId="5"/>
  </si>
  <si>
    <t>紋別市本町４丁目１－６</t>
    <rPh sb="0" eb="3">
      <t>モンベツシ</t>
    </rPh>
    <rPh sb="3" eb="5">
      <t>ホンチョウ</t>
    </rPh>
    <rPh sb="6" eb="8">
      <t>チョウメ</t>
    </rPh>
    <phoneticPr fontId="5"/>
  </si>
  <si>
    <t>医療法人社団　慎成会</t>
    <rPh sb="0" eb="2">
      <t>イリョウ</t>
    </rPh>
    <rPh sb="2" eb="4">
      <t>ホウジン</t>
    </rPh>
    <rPh sb="4" eb="6">
      <t>シャダン</t>
    </rPh>
    <rPh sb="7" eb="8">
      <t>シン</t>
    </rPh>
    <rPh sb="8" eb="9">
      <t>セイ</t>
    </rPh>
    <rPh sb="9" eb="10">
      <t>カイ</t>
    </rPh>
    <phoneticPr fontId="5"/>
  </si>
  <si>
    <t>帯広市西５条南４丁目１４</t>
    <rPh sb="0" eb="3">
      <t>オビヒロシ</t>
    </rPh>
    <rPh sb="3" eb="4">
      <t>ニシ</t>
    </rPh>
    <rPh sb="5" eb="6">
      <t>ジョウ</t>
    </rPh>
    <rPh sb="6" eb="7">
      <t>ミナミ</t>
    </rPh>
    <rPh sb="8" eb="10">
      <t>チョウメ</t>
    </rPh>
    <phoneticPr fontId="5"/>
  </si>
  <si>
    <t>医療法人社団　橋本歯科医院</t>
    <rPh sb="0" eb="2">
      <t>イリョウ</t>
    </rPh>
    <rPh sb="2" eb="4">
      <t>ホウジン</t>
    </rPh>
    <rPh sb="4" eb="6">
      <t>シャダン</t>
    </rPh>
    <rPh sb="7" eb="9">
      <t>ハシモト</t>
    </rPh>
    <rPh sb="9" eb="11">
      <t>シカ</t>
    </rPh>
    <rPh sb="11" eb="13">
      <t>イイン</t>
    </rPh>
    <phoneticPr fontId="5"/>
  </si>
  <si>
    <t>滝川市西町２丁目３番２３号</t>
    <rPh sb="0" eb="3">
      <t>タキカワシ</t>
    </rPh>
    <rPh sb="3" eb="4">
      <t>ニシ</t>
    </rPh>
    <rPh sb="4" eb="5">
      <t>マチ</t>
    </rPh>
    <rPh sb="6" eb="8">
      <t>チョウメ</t>
    </rPh>
    <rPh sb="9" eb="10">
      <t>バン</t>
    </rPh>
    <rPh sb="12" eb="13">
      <t>ゴウ</t>
    </rPh>
    <phoneticPr fontId="5"/>
  </si>
  <si>
    <t>なかがわ歯科医院</t>
    <rPh sb="4" eb="6">
      <t>シカ</t>
    </rPh>
    <rPh sb="6" eb="8">
      <t>イイン</t>
    </rPh>
    <phoneticPr fontId="5"/>
  </si>
  <si>
    <t>登別市中央町５丁目２２－１</t>
    <rPh sb="0" eb="3">
      <t>ノボリベツシ</t>
    </rPh>
    <rPh sb="3" eb="5">
      <t>チュウオウ</t>
    </rPh>
    <rPh sb="5" eb="6">
      <t>チョウ</t>
    </rPh>
    <rPh sb="7" eb="9">
      <t>チョウメ</t>
    </rPh>
    <phoneticPr fontId="5"/>
  </si>
  <si>
    <t>有限会社　森清光記念整骨院</t>
    <rPh sb="0" eb="4">
      <t>ユウゲンガイシャ</t>
    </rPh>
    <rPh sb="5" eb="6">
      <t>モリ</t>
    </rPh>
    <rPh sb="6" eb="8">
      <t>キヨミツ</t>
    </rPh>
    <rPh sb="8" eb="10">
      <t>キネン</t>
    </rPh>
    <rPh sb="10" eb="13">
      <t>セイコツイン</t>
    </rPh>
    <phoneticPr fontId="5"/>
  </si>
  <si>
    <t>室蘭市輪西町１－２９－５</t>
    <rPh sb="0" eb="3">
      <t>ムロランシ</t>
    </rPh>
    <rPh sb="3" eb="6">
      <t>ワニシチョウ</t>
    </rPh>
    <phoneticPr fontId="5"/>
  </si>
  <si>
    <t>株式会社　愛京広告</t>
    <rPh sb="0" eb="4">
      <t>カブシキガイシャ</t>
    </rPh>
    <rPh sb="5" eb="6">
      <t>アイ</t>
    </rPh>
    <rPh sb="6" eb="7">
      <t>キョウ</t>
    </rPh>
    <rPh sb="7" eb="9">
      <t>コウコク</t>
    </rPh>
    <phoneticPr fontId="5"/>
  </si>
  <si>
    <t>苫小牧市植苗１２１番地の１０</t>
    <rPh sb="0" eb="4">
      <t>トマコマイシ</t>
    </rPh>
    <rPh sb="4" eb="6">
      <t>ウエナエ</t>
    </rPh>
    <rPh sb="9" eb="11">
      <t>バンチ</t>
    </rPh>
    <phoneticPr fontId="5"/>
  </si>
  <si>
    <t>不支給決定による変更交付決定</t>
    <rPh sb="0" eb="1">
      <t>フ</t>
    </rPh>
    <rPh sb="1" eb="3">
      <t>シキュウ</t>
    </rPh>
    <rPh sb="3" eb="5">
      <t>ケッテイ</t>
    </rPh>
    <rPh sb="8" eb="10">
      <t>ヘンコウ</t>
    </rPh>
    <rPh sb="10" eb="12">
      <t>コウフ</t>
    </rPh>
    <rPh sb="12" eb="14">
      <t>ケッテイ</t>
    </rPh>
    <phoneticPr fontId="5"/>
  </si>
  <si>
    <t>有限会社　ときわ</t>
    <rPh sb="0" eb="4">
      <t>ユウゲンガイシャ</t>
    </rPh>
    <phoneticPr fontId="5"/>
  </si>
  <si>
    <t>釧路市新橋大通１－１－１９</t>
    <rPh sb="0" eb="3">
      <t>クシロシ</t>
    </rPh>
    <rPh sb="3" eb="5">
      <t>シンバシ</t>
    </rPh>
    <rPh sb="5" eb="7">
      <t>オオドオリ</t>
    </rPh>
    <phoneticPr fontId="5"/>
  </si>
  <si>
    <t>事業廃止による変更交付決定</t>
    <rPh sb="0" eb="4">
      <t>ジギョウハイシ</t>
    </rPh>
    <rPh sb="7" eb="9">
      <t>ヘンコウ</t>
    </rPh>
    <rPh sb="9" eb="11">
      <t>コウフ</t>
    </rPh>
    <rPh sb="11" eb="13">
      <t>ケッテイ</t>
    </rPh>
    <phoneticPr fontId="5"/>
  </si>
  <si>
    <t>ミカミ商事　株式会社</t>
    <rPh sb="3" eb="5">
      <t>ショウジ</t>
    </rPh>
    <rPh sb="6" eb="10">
      <t>カブシキガイシャ</t>
    </rPh>
    <phoneticPr fontId="5"/>
  </si>
  <si>
    <t>札幌市白石区平和通１５丁目北１－２</t>
    <rPh sb="0" eb="3">
      <t>サッポロシ</t>
    </rPh>
    <rPh sb="3" eb="6">
      <t>シロイシク</t>
    </rPh>
    <rPh sb="6" eb="8">
      <t>ヘイワ</t>
    </rPh>
    <rPh sb="8" eb="9">
      <t>ドオリ</t>
    </rPh>
    <rPh sb="11" eb="13">
      <t>チョウメ</t>
    </rPh>
    <rPh sb="13" eb="14">
      <t>キタ</t>
    </rPh>
    <phoneticPr fontId="5"/>
  </si>
  <si>
    <t>五輪通り山口歯科</t>
    <rPh sb="0" eb="2">
      <t>ゴリン</t>
    </rPh>
    <rPh sb="2" eb="3">
      <t>ドオ</t>
    </rPh>
    <rPh sb="4" eb="6">
      <t>ヤマグチ</t>
    </rPh>
    <rPh sb="6" eb="8">
      <t>シカ</t>
    </rPh>
    <phoneticPr fontId="5"/>
  </si>
  <si>
    <t>札幌市南区川沿２条５丁目２－１</t>
    <rPh sb="0" eb="3">
      <t>サッポロシ</t>
    </rPh>
    <rPh sb="3" eb="5">
      <t>ミナミク</t>
    </rPh>
    <rPh sb="5" eb="7">
      <t>カワゾエ</t>
    </rPh>
    <rPh sb="8" eb="9">
      <t>ジョウ</t>
    </rPh>
    <rPh sb="10" eb="12">
      <t>チョウメ</t>
    </rPh>
    <phoneticPr fontId="5"/>
  </si>
  <si>
    <t>株式会社　マルワ製麺</t>
    <rPh sb="0" eb="4">
      <t>カブシキガイシャ</t>
    </rPh>
    <rPh sb="8" eb="10">
      <t>セイメン</t>
    </rPh>
    <phoneticPr fontId="5"/>
  </si>
  <si>
    <t>網走郡美幌町大通南５-４</t>
    <rPh sb="0" eb="2">
      <t>アバシリ</t>
    </rPh>
    <rPh sb="2" eb="3">
      <t>グン</t>
    </rPh>
    <rPh sb="3" eb="6">
      <t>ビホロチョウ</t>
    </rPh>
    <rPh sb="6" eb="8">
      <t>オオドオリ</t>
    </rPh>
    <rPh sb="8" eb="9">
      <t>ミナミ</t>
    </rPh>
    <phoneticPr fontId="5"/>
  </si>
  <si>
    <t>コーティ　株式会社</t>
    <rPh sb="5" eb="9">
      <t>カブシキガイシャ</t>
    </rPh>
    <phoneticPr fontId="5"/>
  </si>
  <si>
    <t>札幌市中央区南１条西１６丁目１－３２３　春野ビル３階</t>
    <rPh sb="0" eb="3">
      <t>サッポロシ</t>
    </rPh>
    <rPh sb="3" eb="6">
      <t>チュウオウク</t>
    </rPh>
    <rPh sb="6" eb="7">
      <t>ミナミ</t>
    </rPh>
    <rPh sb="8" eb="9">
      <t>ジョウ</t>
    </rPh>
    <rPh sb="9" eb="10">
      <t>ニシ</t>
    </rPh>
    <rPh sb="12" eb="14">
      <t>チョウメ</t>
    </rPh>
    <rPh sb="20" eb="22">
      <t>ハルノ</t>
    </rPh>
    <rPh sb="25" eb="26">
      <t>カイ</t>
    </rPh>
    <phoneticPr fontId="5"/>
  </si>
  <si>
    <t>上川郡愛別町字南町４７２－4</t>
    <rPh sb="0" eb="3">
      <t>カミカワグン</t>
    </rPh>
    <rPh sb="3" eb="6">
      <t>アイベツチョウ</t>
    </rPh>
    <rPh sb="6" eb="7">
      <t>アザ</t>
    </rPh>
    <rPh sb="7" eb="8">
      <t>ミナミ</t>
    </rPh>
    <rPh sb="8" eb="9">
      <t>マチ</t>
    </rPh>
    <phoneticPr fontId="5"/>
  </si>
  <si>
    <t>申請取り下げによる変更交付決定</t>
    <rPh sb="0" eb="2">
      <t>シンセイ</t>
    </rPh>
    <rPh sb="2" eb="3">
      <t>ト</t>
    </rPh>
    <rPh sb="4" eb="5">
      <t>サ</t>
    </rPh>
    <rPh sb="9" eb="11">
      <t>ヘンコウ</t>
    </rPh>
    <rPh sb="11" eb="13">
      <t>コウフ</t>
    </rPh>
    <rPh sb="13" eb="15">
      <t>ケッテイ</t>
    </rPh>
    <phoneticPr fontId="5"/>
  </si>
  <si>
    <t>社会福祉法人　義弘会</t>
    <rPh sb="0" eb="2">
      <t>シャカイ</t>
    </rPh>
    <rPh sb="2" eb="4">
      <t>フクシ</t>
    </rPh>
    <rPh sb="4" eb="6">
      <t>ホウジン</t>
    </rPh>
    <rPh sb="7" eb="8">
      <t>ギ</t>
    </rPh>
    <rPh sb="8" eb="9">
      <t>コウ</t>
    </rPh>
    <rPh sb="9" eb="10">
      <t>カイ</t>
    </rPh>
    <phoneticPr fontId="5"/>
  </si>
  <si>
    <t>札幌市豊平区月寒東１条１９丁目１－１６</t>
    <rPh sb="0" eb="3">
      <t>サッポロシ</t>
    </rPh>
    <rPh sb="3" eb="6">
      <t>トヨヒラク</t>
    </rPh>
    <rPh sb="6" eb="9">
      <t>ツキサムヒガシ</t>
    </rPh>
    <rPh sb="10" eb="11">
      <t>ジョウ</t>
    </rPh>
    <rPh sb="13" eb="15">
      <t>チョウメ</t>
    </rPh>
    <phoneticPr fontId="5"/>
  </si>
  <si>
    <t>株式会社　Euphoria</t>
    <rPh sb="0" eb="4">
      <t>カブシキガイシャ</t>
    </rPh>
    <phoneticPr fontId="5"/>
  </si>
  <si>
    <t>釧路市文苑１丁目２３番１５号</t>
    <rPh sb="0" eb="3">
      <t>クシロシ</t>
    </rPh>
    <rPh sb="3" eb="5">
      <t>ブンエン</t>
    </rPh>
    <rPh sb="6" eb="8">
      <t>チョウメ</t>
    </rPh>
    <rPh sb="10" eb="11">
      <t>バン</t>
    </rPh>
    <rPh sb="13" eb="14">
      <t>ゴウ</t>
    </rPh>
    <phoneticPr fontId="5"/>
  </si>
  <si>
    <t>新十津川町商工会</t>
    <rPh sb="0" eb="5">
      <t>シントツカワチョウ</t>
    </rPh>
    <rPh sb="5" eb="8">
      <t>ショウコウカイ</t>
    </rPh>
    <phoneticPr fontId="5"/>
  </si>
  <si>
    <t>樺戸郡新十津川町字中央１８番地３</t>
    <rPh sb="0" eb="3">
      <t>カバトグン</t>
    </rPh>
    <rPh sb="3" eb="8">
      <t>シントツカワチョウ</t>
    </rPh>
    <rPh sb="8" eb="9">
      <t>アザ</t>
    </rPh>
    <rPh sb="9" eb="11">
      <t>チュウオウ</t>
    </rPh>
    <rPh sb="13" eb="15">
      <t>バンチ</t>
    </rPh>
    <phoneticPr fontId="5"/>
  </si>
  <si>
    <t>浦幌フリーズドライ　株式会社</t>
    <rPh sb="0" eb="1">
      <t>ウラ</t>
    </rPh>
    <rPh sb="1" eb="2">
      <t>ホロ</t>
    </rPh>
    <rPh sb="10" eb="14">
      <t>カブシキガイシャ</t>
    </rPh>
    <phoneticPr fontId="5"/>
  </si>
  <si>
    <t>十勝郡浦幌町字宝生１７２番地１</t>
    <rPh sb="0" eb="3">
      <t>トカチグン</t>
    </rPh>
    <rPh sb="3" eb="6">
      <t>ウラホロチョウ</t>
    </rPh>
    <rPh sb="6" eb="7">
      <t>アザ</t>
    </rPh>
    <rPh sb="7" eb="9">
      <t>ホウセイ</t>
    </rPh>
    <rPh sb="12" eb="14">
      <t>バンチ</t>
    </rPh>
    <phoneticPr fontId="5"/>
  </si>
  <si>
    <t>医療法人　美歯会　河村歯科クリニック</t>
    <rPh sb="0" eb="2">
      <t>イリョウ</t>
    </rPh>
    <rPh sb="2" eb="4">
      <t>ホウジン</t>
    </rPh>
    <rPh sb="5" eb="6">
      <t>ミ</t>
    </rPh>
    <rPh sb="6" eb="7">
      <t>ハ</t>
    </rPh>
    <rPh sb="7" eb="8">
      <t>カイ</t>
    </rPh>
    <rPh sb="9" eb="11">
      <t>カワムラ</t>
    </rPh>
    <rPh sb="11" eb="13">
      <t>シカ</t>
    </rPh>
    <phoneticPr fontId="5"/>
  </si>
  <si>
    <t>札幌市東区北３５条東３丁目１－１</t>
    <rPh sb="0" eb="3">
      <t>サッポロシ</t>
    </rPh>
    <rPh sb="3" eb="5">
      <t>ヒガシク</t>
    </rPh>
    <rPh sb="5" eb="6">
      <t>キタ</t>
    </rPh>
    <rPh sb="8" eb="9">
      <t>ジョウ</t>
    </rPh>
    <rPh sb="9" eb="10">
      <t>ヒガシ</t>
    </rPh>
    <rPh sb="11" eb="13">
      <t>チョウメ</t>
    </rPh>
    <phoneticPr fontId="5"/>
  </si>
  <si>
    <t>株式会社　ＮｅｔＯｎｅ</t>
    <rPh sb="0" eb="4">
      <t>カブシキガイシャ</t>
    </rPh>
    <phoneticPr fontId="5"/>
  </si>
  <si>
    <t>合同会社　堂坂施工</t>
    <rPh sb="0" eb="2">
      <t>ゴウドウ</t>
    </rPh>
    <rPh sb="2" eb="4">
      <t>カイシャ</t>
    </rPh>
    <rPh sb="5" eb="7">
      <t>ドウサカ</t>
    </rPh>
    <rPh sb="7" eb="9">
      <t>セコウ</t>
    </rPh>
    <phoneticPr fontId="5"/>
  </si>
  <si>
    <t>札幌市北区あいの里１条６丁目３－２－６０８</t>
    <rPh sb="0" eb="3">
      <t>サッポロシ</t>
    </rPh>
    <rPh sb="3" eb="5">
      <t>キタク</t>
    </rPh>
    <rPh sb="8" eb="9">
      <t>サト</t>
    </rPh>
    <rPh sb="10" eb="11">
      <t>ジョウ</t>
    </rPh>
    <rPh sb="12" eb="14">
      <t>チョウメ</t>
    </rPh>
    <phoneticPr fontId="5"/>
  </si>
  <si>
    <t>中村歯科クリニック</t>
    <rPh sb="0" eb="2">
      <t>ナカムラ</t>
    </rPh>
    <rPh sb="2" eb="4">
      <t>シカ</t>
    </rPh>
    <phoneticPr fontId="5"/>
  </si>
  <si>
    <t>日高郡新ひだか町静内御幸町１丁目３番２号</t>
    <rPh sb="0" eb="3">
      <t>ヒダカグン</t>
    </rPh>
    <rPh sb="3" eb="4">
      <t>シン</t>
    </rPh>
    <rPh sb="7" eb="8">
      <t>チョウ</t>
    </rPh>
    <rPh sb="8" eb="10">
      <t>シズナイ</t>
    </rPh>
    <rPh sb="10" eb="12">
      <t>ミユキ</t>
    </rPh>
    <rPh sb="12" eb="13">
      <t>チョウ</t>
    </rPh>
    <rPh sb="14" eb="16">
      <t>チョウメ</t>
    </rPh>
    <rPh sb="17" eb="18">
      <t>バン</t>
    </rPh>
    <rPh sb="19" eb="20">
      <t>ゴウ</t>
    </rPh>
    <phoneticPr fontId="5"/>
  </si>
  <si>
    <t>医療法人社団　ちとせ会</t>
    <rPh sb="0" eb="2">
      <t>イリョウ</t>
    </rPh>
    <rPh sb="2" eb="4">
      <t>ホウジン</t>
    </rPh>
    <rPh sb="4" eb="6">
      <t>シャダン</t>
    </rPh>
    <rPh sb="10" eb="11">
      <t>カイ</t>
    </rPh>
    <phoneticPr fontId="5"/>
  </si>
  <si>
    <t>岩見沢市４条東１８丁目２８</t>
    <rPh sb="0" eb="4">
      <t>イワミザワシ</t>
    </rPh>
    <rPh sb="5" eb="6">
      <t>ジョウ</t>
    </rPh>
    <rPh sb="6" eb="7">
      <t>ヒガシ</t>
    </rPh>
    <rPh sb="9" eb="11">
      <t>チョウメ</t>
    </rPh>
    <phoneticPr fontId="5"/>
  </si>
  <si>
    <t>株式会社　エムズリンク</t>
    <rPh sb="0" eb="4">
      <t>カブシキガイシャ</t>
    </rPh>
    <phoneticPr fontId="5"/>
  </si>
  <si>
    <t>河東郡音更町木野大通東６丁目１－２１</t>
    <rPh sb="0" eb="3">
      <t>カトウグン</t>
    </rPh>
    <rPh sb="3" eb="6">
      <t>オトフケチョウ</t>
    </rPh>
    <rPh sb="6" eb="8">
      <t>キノ</t>
    </rPh>
    <rPh sb="8" eb="10">
      <t>オオドオリ</t>
    </rPh>
    <rPh sb="10" eb="11">
      <t>ヒガシ</t>
    </rPh>
    <rPh sb="12" eb="14">
      <t>チョウメ</t>
    </rPh>
    <phoneticPr fontId="5"/>
  </si>
  <si>
    <t>有限会社　二協自動車商会</t>
    <rPh sb="0" eb="4">
      <t>ユウゲンガイシャ</t>
    </rPh>
    <rPh sb="5" eb="7">
      <t>ニキョウ</t>
    </rPh>
    <rPh sb="7" eb="10">
      <t>ジドウシャ</t>
    </rPh>
    <rPh sb="10" eb="12">
      <t>ショウカイ</t>
    </rPh>
    <phoneticPr fontId="5"/>
  </si>
  <si>
    <t>函館市西桔梗町８６２－９</t>
    <rPh sb="0" eb="3">
      <t>ハコダテシ</t>
    </rPh>
    <rPh sb="3" eb="4">
      <t>ニシ</t>
    </rPh>
    <rPh sb="4" eb="7">
      <t>キキョウチョウ</t>
    </rPh>
    <phoneticPr fontId="5"/>
  </si>
  <si>
    <t>シルバーハウス　株式会社</t>
    <rPh sb="8" eb="12">
      <t>カブシキガイシャ</t>
    </rPh>
    <phoneticPr fontId="5"/>
  </si>
  <si>
    <t>上川郡美瑛町大町２丁目５番２８号</t>
    <rPh sb="0" eb="3">
      <t>カミカワグン</t>
    </rPh>
    <rPh sb="3" eb="6">
      <t>ビエイチョウ</t>
    </rPh>
    <rPh sb="6" eb="8">
      <t>オオマチ</t>
    </rPh>
    <rPh sb="9" eb="11">
      <t>チョウメ</t>
    </rPh>
    <rPh sb="12" eb="13">
      <t>バン</t>
    </rPh>
    <rPh sb="15" eb="16">
      <t>ゴウ</t>
    </rPh>
    <phoneticPr fontId="5"/>
  </si>
  <si>
    <t>取消による変更交付決定</t>
    <rPh sb="0" eb="2">
      <t>トリケシ</t>
    </rPh>
    <rPh sb="5" eb="7">
      <t>ヘンコウ</t>
    </rPh>
    <rPh sb="7" eb="9">
      <t>コウフ</t>
    </rPh>
    <rPh sb="9" eb="11">
      <t>ケッテイ</t>
    </rPh>
    <phoneticPr fontId="5"/>
  </si>
  <si>
    <t>弘進商事　株式会社　札幌店</t>
    <rPh sb="0" eb="1">
      <t>コウ</t>
    </rPh>
    <rPh sb="1" eb="2">
      <t>シン</t>
    </rPh>
    <rPh sb="2" eb="4">
      <t>ショウジ</t>
    </rPh>
    <rPh sb="5" eb="9">
      <t>カブシキガイシャ</t>
    </rPh>
    <rPh sb="10" eb="12">
      <t>サッポロ</t>
    </rPh>
    <rPh sb="12" eb="13">
      <t>テン</t>
    </rPh>
    <phoneticPr fontId="5"/>
  </si>
  <si>
    <t>あすか税理士法人</t>
    <rPh sb="3" eb="6">
      <t>ゼイリシ</t>
    </rPh>
    <rPh sb="6" eb="8">
      <t>ホウジン</t>
    </rPh>
    <phoneticPr fontId="5"/>
  </si>
  <si>
    <t>札幌市厚別区上野幌１条２丁目４－３</t>
    <rPh sb="0" eb="3">
      <t>サッポロシ</t>
    </rPh>
    <rPh sb="3" eb="6">
      <t>アツベツク</t>
    </rPh>
    <rPh sb="6" eb="9">
      <t>カミノッポロ</t>
    </rPh>
    <rPh sb="10" eb="11">
      <t>ジョウ</t>
    </rPh>
    <rPh sb="12" eb="14">
      <t>チョウメ</t>
    </rPh>
    <phoneticPr fontId="5"/>
  </si>
  <si>
    <t>株式会社　鳳悠</t>
    <rPh sb="0" eb="4">
      <t>カブシキガイシャ</t>
    </rPh>
    <rPh sb="5" eb="6">
      <t>オオトリ</t>
    </rPh>
    <rPh sb="6" eb="7">
      <t>ユウ</t>
    </rPh>
    <phoneticPr fontId="5"/>
  </si>
  <si>
    <t>帯広市大通南５丁目１１番地１</t>
    <rPh sb="0" eb="3">
      <t>オビヒロシ</t>
    </rPh>
    <rPh sb="3" eb="5">
      <t>オオドオリ</t>
    </rPh>
    <rPh sb="5" eb="6">
      <t>ミナミ</t>
    </rPh>
    <rPh sb="7" eb="9">
      <t>チョウメ</t>
    </rPh>
    <rPh sb="11" eb="12">
      <t>バン</t>
    </rPh>
    <rPh sb="12" eb="13">
      <t>チ</t>
    </rPh>
    <phoneticPr fontId="5"/>
  </si>
  <si>
    <t>札幌市中央区南６条西９丁目１０２３番地１８　ディアコート６９-１００７号</t>
    <rPh sb="0" eb="3">
      <t>サッポロシ</t>
    </rPh>
    <rPh sb="3" eb="6">
      <t>チュウオウク</t>
    </rPh>
    <rPh sb="6" eb="7">
      <t>ミナミ</t>
    </rPh>
    <rPh sb="8" eb="9">
      <t>ジョウ</t>
    </rPh>
    <rPh sb="9" eb="10">
      <t>ニシ</t>
    </rPh>
    <rPh sb="11" eb="13">
      <t>チョウメ</t>
    </rPh>
    <rPh sb="17" eb="18">
      <t>バン</t>
    </rPh>
    <rPh sb="18" eb="19">
      <t>チ</t>
    </rPh>
    <rPh sb="35" eb="36">
      <t>ゴウ</t>
    </rPh>
    <phoneticPr fontId="5"/>
  </si>
  <si>
    <t>株式会社　小鍛冶組</t>
    <rPh sb="0" eb="4">
      <t>カブシキガイシャ</t>
    </rPh>
    <rPh sb="5" eb="8">
      <t>コカジ</t>
    </rPh>
    <rPh sb="8" eb="9">
      <t>クミ</t>
    </rPh>
    <phoneticPr fontId="5"/>
  </si>
  <si>
    <t>札幌市東区中沼町１３番地</t>
    <rPh sb="0" eb="3">
      <t>サッポロシ</t>
    </rPh>
    <rPh sb="3" eb="5">
      <t>ヒガシク</t>
    </rPh>
    <rPh sb="5" eb="8">
      <t>ナカヌマチョウ</t>
    </rPh>
    <rPh sb="10" eb="11">
      <t>バン</t>
    </rPh>
    <rPh sb="11" eb="12">
      <t>チ</t>
    </rPh>
    <phoneticPr fontId="5"/>
  </si>
  <si>
    <t>株式会社　クリエイトスハニー</t>
    <rPh sb="0" eb="4">
      <t>カブシキガイシャ</t>
    </rPh>
    <phoneticPr fontId="5"/>
  </si>
  <si>
    <t>釧路市暁町４番２３号</t>
    <rPh sb="0" eb="3">
      <t>クシロシ</t>
    </rPh>
    <rPh sb="3" eb="5">
      <t>アカツキチョウ</t>
    </rPh>
    <rPh sb="6" eb="7">
      <t>バン</t>
    </rPh>
    <rPh sb="9" eb="10">
      <t>ゴウ</t>
    </rPh>
    <phoneticPr fontId="5"/>
  </si>
  <si>
    <t>有限会社　キューオーエル企画</t>
    <rPh sb="0" eb="4">
      <t>ユウゲンガイシャ</t>
    </rPh>
    <rPh sb="12" eb="14">
      <t>キカク</t>
    </rPh>
    <phoneticPr fontId="5"/>
  </si>
  <si>
    <t>札幌市厚別区厚別西５条１丁目１５－１６</t>
    <rPh sb="0" eb="3">
      <t>サッポロシ</t>
    </rPh>
    <rPh sb="3" eb="6">
      <t>アツベツク</t>
    </rPh>
    <rPh sb="6" eb="8">
      <t>アツベツ</t>
    </rPh>
    <rPh sb="8" eb="9">
      <t>ニシ</t>
    </rPh>
    <rPh sb="10" eb="11">
      <t>ジョウ</t>
    </rPh>
    <rPh sb="12" eb="14">
      <t>チョウメ</t>
    </rPh>
    <phoneticPr fontId="5"/>
  </si>
  <si>
    <t>株式会社　寶船</t>
    <rPh sb="0" eb="4">
      <t>カブシキガイシャ</t>
    </rPh>
    <rPh sb="5" eb="6">
      <t>タカラ</t>
    </rPh>
    <rPh sb="6" eb="7">
      <t>フネ</t>
    </rPh>
    <phoneticPr fontId="5"/>
  </si>
  <si>
    <t>旭川市神居２条１６丁目４－２２</t>
    <rPh sb="0" eb="3">
      <t>アサヒカワシ</t>
    </rPh>
    <rPh sb="3" eb="5">
      <t>カムイ</t>
    </rPh>
    <rPh sb="6" eb="7">
      <t>ジョウ</t>
    </rPh>
    <rPh sb="9" eb="11">
      <t>チョウメ</t>
    </rPh>
    <phoneticPr fontId="5"/>
  </si>
  <si>
    <t>帯広市大通南５丁目１１番地１</t>
    <rPh sb="0" eb="3">
      <t>オビヒロシ</t>
    </rPh>
    <rPh sb="3" eb="5">
      <t>オオドオリ</t>
    </rPh>
    <rPh sb="5" eb="6">
      <t>ミナミ</t>
    </rPh>
    <rPh sb="7" eb="9">
      <t>チョウメ</t>
    </rPh>
    <rPh sb="11" eb="13">
      <t>バンチ</t>
    </rPh>
    <phoneticPr fontId="5"/>
  </si>
  <si>
    <t>株式会社　ぐっちょんぱ</t>
    <rPh sb="0" eb="4">
      <t>カブシキガイシャ</t>
    </rPh>
    <phoneticPr fontId="5"/>
  </si>
  <si>
    <t>旭川市旭町１条１９丁目２１５６番地</t>
    <rPh sb="0" eb="3">
      <t>アサヒカワシ</t>
    </rPh>
    <rPh sb="3" eb="4">
      <t>アサヒ</t>
    </rPh>
    <rPh sb="4" eb="5">
      <t>マチ</t>
    </rPh>
    <rPh sb="6" eb="7">
      <t>ジョウ</t>
    </rPh>
    <rPh sb="9" eb="11">
      <t>チョウメ</t>
    </rPh>
    <rPh sb="15" eb="16">
      <t>バン</t>
    </rPh>
    <rPh sb="16" eb="17">
      <t>チ</t>
    </rPh>
    <phoneticPr fontId="5"/>
  </si>
  <si>
    <t>もじり歯科クリニック</t>
    <rPh sb="3" eb="5">
      <t>シカ</t>
    </rPh>
    <phoneticPr fontId="5"/>
  </si>
  <si>
    <t>赤平市茂尻本町３丁目２</t>
    <rPh sb="0" eb="3">
      <t>アカビラシ</t>
    </rPh>
    <rPh sb="3" eb="5">
      <t>モジリ</t>
    </rPh>
    <rPh sb="5" eb="7">
      <t>ホンチョウ</t>
    </rPh>
    <rPh sb="8" eb="10">
      <t>チョウメ</t>
    </rPh>
    <phoneticPr fontId="5"/>
  </si>
  <si>
    <t>有限会社　横木介護サービス</t>
    <rPh sb="0" eb="2">
      <t>ユウゲン</t>
    </rPh>
    <rPh sb="2" eb="4">
      <t>カイシャ</t>
    </rPh>
    <rPh sb="5" eb="7">
      <t>ヨコキ</t>
    </rPh>
    <rPh sb="7" eb="9">
      <t>カイゴ</t>
    </rPh>
    <phoneticPr fontId="5"/>
  </si>
  <si>
    <t>増毛郡増毛町阿分２２４番地の７</t>
    <rPh sb="0" eb="3">
      <t>マシケグン</t>
    </rPh>
    <rPh sb="3" eb="6">
      <t>マシケチョウ</t>
    </rPh>
    <rPh sb="6" eb="7">
      <t>ア</t>
    </rPh>
    <rPh sb="7" eb="8">
      <t>ブン</t>
    </rPh>
    <rPh sb="11" eb="13">
      <t>バンチ</t>
    </rPh>
    <phoneticPr fontId="5"/>
  </si>
  <si>
    <t>社会福祉法人　北海道光生舎</t>
    <rPh sb="0" eb="2">
      <t>シャカイ</t>
    </rPh>
    <rPh sb="2" eb="4">
      <t>フクシ</t>
    </rPh>
    <rPh sb="4" eb="6">
      <t>ホウジン</t>
    </rPh>
    <rPh sb="7" eb="10">
      <t>ホッカイドウ</t>
    </rPh>
    <rPh sb="10" eb="11">
      <t>コウ</t>
    </rPh>
    <rPh sb="11" eb="12">
      <t>セイ</t>
    </rPh>
    <rPh sb="12" eb="13">
      <t>シャ</t>
    </rPh>
    <phoneticPr fontId="5"/>
  </si>
  <si>
    <t>赤平市錦町２丁目６番地</t>
    <rPh sb="0" eb="3">
      <t>アカビラシ</t>
    </rPh>
    <rPh sb="3" eb="5">
      <t>ニシキマチ</t>
    </rPh>
    <rPh sb="6" eb="8">
      <t>チョウメ</t>
    </rPh>
    <rPh sb="9" eb="10">
      <t>バン</t>
    </rPh>
    <rPh sb="10" eb="11">
      <t>チ</t>
    </rPh>
    <phoneticPr fontId="5"/>
  </si>
  <si>
    <t>きたそらち農業協同組合</t>
    <rPh sb="5" eb="11">
      <t>ノウギョウキョウドウクミアイ</t>
    </rPh>
    <phoneticPr fontId="5"/>
  </si>
  <si>
    <t>深川市北光町１丁目１０番１０号</t>
    <rPh sb="0" eb="3">
      <t>フカガワシ</t>
    </rPh>
    <rPh sb="3" eb="6">
      <t>ホッコウチョウ</t>
    </rPh>
    <rPh sb="7" eb="9">
      <t>チョウメ</t>
    </rPh>
    <rPh sb="11" eb="12">
      <t>バン</t>
    </rPh>
    <rPh sb="14" eb="15">
      <t>ゴウ</t>
    </rPh>
    <phoneticPr fontId="5"/>
  </si>
  <si>
    <t>株式会社　ケーエス</t>
    <rPh sb="0" eb="4">
      <t>カブシキガイシャ</t>
    </rPh>
    <phoneticPr fontId="5"/>
  </si>
  <si>
    <t>苫小牧市木場町３丁目１３番１２号</t>
    <rPh sb="0" eb="4">
      <t>トマコマイシ</t>
    </rPh>
    <rPh sb="4" eb="7">
      <t>キバチョウ</t>
    </rPh>
    <rPh sb="8" eb="10">
      <t>チョウメ</t>
    </rPh>
    <rPh sb="12" eb="13">
      <t>バン</t>
    </rPh>
    <rPh sb="15" eb="16">
      <t>ゴウ</t>
    </rPh>
    <phoneticPr fontId="5"/>
  </si>
  <si>
    <t>札幌市中央区南１条西４丁目１－１</t>
    <rPh sb="0" eb="3">
      <t>サッポロシ</t>
    </rPh>
    <rPh sb="3" eb="6">
      <t>チュウオウク</t>
    </rPh>
    <rPh sb="6" eb="7">
      <t>ミナミ</t>
    </rPh>
    <rPh sb="8" eb="9">
      <t>ジョウ</t>
    </rPh>
    <rPh sb="9" eb="10">
      <t>ニシ</t>
    </rPh>
    <rPh sb="11" eb="13">
      <t>チョウメ</t>
    </rPh>
    <phoneticPr fontId="5"/>
  </si>
  <si>
    <t>札幌市豊平区豊平４条１０丁目３番１５号</t>
    <rPh sb="0" eb="3">
      <t>サッポロシ</t>
    </rPh>
    <rPh sb="3" eb="6">
      <t>トヨヒラク</t>
    </rPh>
    <rPh sb="6" eb="8">
      <t>トヨヒラ</t>
    </rPh>
    <rPh sb="9" eb="10">
      <t>ジョウ</t>
    </rPh>
    <rPh sb="12" eb="14">
      <t>チョウメ</t>
    </rPh>
    <rPh sb="15" eb="16">
      <t>バン</t>
    </rPh>
    <rPh sb="18" eb="19">
      <t>ゴウ</t>
    </rPh>
    <phoneticPr fontId="5"/>
  </si>
  <si>
    <t>株式会社　ミツボシ</t>
    <rPh sb="0" eb="2">
      <t>カブシキ</t>
    </rPh>
    <rPh sb="2" eb="4">
      <t>カイシャ</t>
    </rPh>
    <phoneticPr fontId="5"/>
  </si>
  <si>
    <t>上川郡比布町基線５号８７７番地９</t>
    <rPh sb="0" eb="3">
      <t>カミカワグン</t>
    </rPh>
    <rPh sb="3" eb="6">
      <t>ピップチョウ</t>
    </rPh>
    <rPh sb="6" eb="8">
      <t>キセン</t>
    </rPh>
    <rPh sb="9" eb="10">
      <t>ゴウ</t>
    </rPh>
    <rPh sb="13" eb="15">
      <t>バンチ</t>
    </rPh>
    <phoneticPr fontId="5"/>
  </si>
  <si>
    <t>特定非営利活動法人　あい</t>
    <rPh sb="0" eb="9">
      <t>トクテイヒエイリカツドウホウジン</t>
    </rPh>
    <phoneticPr fontId="5"/>
  </si>
  <si>
    <t>札幌市西区二十四軒３条６丁目５-１４-1階</t>
    <rPh sb="0" eb="3">
      <t>サッポロシ</t>
    </rPh>
    <rPh sb="3" eb="5">
      <t>ニシク</t>
    </rPh>
    <rPh sb="5" eb="9">
      <t>ニジュウヨンケン</t>
    </rPh>
    <rPh sb="10" eb="11">
      <t>ジョウ</t>
    </rPh>
    <rPh sb="12" eb="14">
      <t>チョウメ</t>
    </rPh>
    <rPh sb="20" eb="21">
      <t>カイ</t>
    </rPh>
    <phoneticPr fontId="5"/>
  </si>
  <si>
    <t>岩見沢市2条西3丁目4番地</t>
    <rPh sb="0" eb="4">
      <t>イワミザワシ</t>
    </rPh>
    <rPh sb="5" eb="6">
      <t>ジョウ</t>
    </rPh>
    <rPh sb="6" eb="7">
      <t>ニシ</t>
    </rPh>
    <rPh sb="8" eb="10">
      <t>チョウメ</t>
    </rPh>
    <rPh sb="11" eb="12">
      <t>バン</t>
    </rPh>
    <rPh sb="12" eb="13">
      <t>チ</t>
    </rPh>
    <phoneticPr fontId="5"/>
  </si>
  <si>
    <t>札幌市中央区南2条西7丁目４－１松井ビル3階</t>
    <rPh sb="0" eb="3">
      <t>サッポロシ</t>
    </rPh>
    <rPh sb="3" eb="6">
      <t>チュウオウク</t>
    </rPh>
    <rPh sb="6" eb="7">
      <t>ミナミ</t>
    </rPh>
    <rPh sb="8" eb="9">
      <t>ジョウ</t>
    </rPh>
    <rPh sb="9" eb="10">
      <t>ニシ</t>
    </rPh>
    <rPh sb="11" eb="13">
      <t>チョウメ</t>
    </rPh>
    <rPh sb="16" eb="18">
      <t>マツイ</t>
    </rPh>
    <rPh sb="21" eb="22">
      <t>カイ</t>
    </rPh>
    <phoneticPr fontId="5"/>
  </si>
  <si>
    <t>株式会社　アシスト</t>
    <rPh sb="0" eb="4">
      <t>カブシキガイシャ</t>
    </rPh>
    <phoneticPr fontId="5"/>
  </si>
  <si>
    <t>野付郡別海町別海１４－１</t>
    <rPh sb="0" eb="3">
      <t>ノツケグン</t>
    </rPh>
    <rPh sb="3" eb="6">
      <t>ベツカイチョウ</t>
    </rPh>
    <rPh sb="6" eb="8">
      <t>ベツカイ</t>
    </rPh>
    <phoneticPr fontId="5"/>
  </si>
  <si>
    <t>株式会社　北洋施設</t>
    <rPh sb="0" eb="4">
      <t>カブシキガイシャ</t>
    </rPh>
    <rPh sb="5" eb="7">
      <t>ホクヨウ</t>
    </rPh>
    <rPh sb="7" eb="9">
      <t>シセツ</t>
    </rPh>
    <phoneticPr fontId="5"/>
  </si>
  <si>
    <t>札幌市東区北３４条東２０丁目６－１８</t>
    <rPh sb="0" eb="3">
      <t>サッポロシ</t>
    </rPh>
    <rPh sb="3" eb="5">
      <t>ヒガシク</t>
    </rPh>
    <rPh sb="5" eb="6">
      <t>キタ</t>
    </rPh>
    <rPh sb="8" eb="9">
      <t>ジョウ</t>
    </rPh>
    <rPh sb="9" eb="10">
      <t>ヒガシ</t>
    </rPh>
    <rPh sb="12" eb="14">
      <t>チョウメ</t>
    </rPh>
    <phoneticPr fontId="5"/>
  </si>
  <si>
    <t>有限会社　モーターファーム札幌</t>
    <rPh sb="0" eb="4">
      <t>ユウゲンガイシャ</t>
    </rPh>
    <rPh sb="13" eb="15">
      <t>サッポロ</t>
    </rPh>
    <phoneticPr fontId="5"/>
  </si>
  <si>
    <t>札幌市東区北４６条東１９丁目３－１０</t>
    <rPh sb="0" eb="3">
      <t>サッポロシ</t>
    </rPh>
    <rPh sb="3" eb="5">
      <t>ヒガシク</t>
    </rPh>
    <rPh sb="5" eb="6">
      <t>キタ</t>
    </rPh>
    <rPh sb="8" eb="9">
      <t>ジョウ</t>
    </rPh>
    <rPh sb="9" eb="10">
      <t>ヒガシ</t>
    </rPh>
    <rPh sb="12" eb="14">
      <t>チョウメ</t>
    </rPh>
    <phoneticPr fontId="5"/>
  </si>
  <si>
    <t>株式会社　クリエイティブアッシュ</t>
    <rPh sb="0" eb="4">
      <t>カブシキガイシャ</t>
    </rPh>
    <phoneticPr fontId="5"/>
  </si>
  <si>
    <t>札幌市中央区大通西１３丁目４－１１２　札幌ＡＢＥビル３階</t>
    <rPh sb="0" eb="3">
      <t>サッポロシ</t>
    </rPh>
    <rPh sb="3" eb="6">
      <t>チュウオウク</t>
    </rPh>
    <rPh sb="6" eb="8">
      <t>オオドオリ</t>
    </rPh>
    <rPh sb="8" eb="9">
      <t>ニシ</t>
    </rPh>
    <rPh sb="11" eb="13">
      <t>チョウメ</t>
    </rPh>
    <rPh sb="19" eb="21">
      <t>サッポロ</t>
    </rPh>
    <rPh sb="27" eb="28">
      <t>カイ</t>
    </rPh>
    <phoneticPr fontId="5"/>
  </si>
  <si>
    <t>株式会社　高橋商会</t>
    <rPh sb="0" eb="4">
      <t>カブシキガイシャ</t>
    </rPh>
    <rPh sb="5" eb="7">
      <t>タカハシ</t>
    </rPh>
    <rPh sb="7" eb="9">
      <t>ショウカイ</t>
    </rPh>
    <phoneticPr fontId="5"/>
  </si>
  <si>
    <t>釧路郡釧路町若葉２丁目１９番地</t>
    <rPh sb="0" eb="3">
      <t>クシログン</t>
    </rPh>
    <rPh sb="3" eb="6">
      <t>クシロチョウ</t>
    </rPh>
    <rPh sb="6" eb="8">
      <t>ワカバ</t>
    </rPh>
    <rPh sb="9" eb="11">
      <t>チョウメ</t>
    </rPh>
    <rPh sb="13" eb="14">
      <t>バン</t>
    </rPh>
    <rPh sb="14" eb="15">
      <t>チ</t>
    </rPh>
    <phoneticPr fontId="5"/>
  </si>
  <si>
    <t>株式会社　アグリテック真狩</t>
    <rPh sb="0" eb="2">
      <t>カブシキ</t>
    </rPh>
    <rPh sb="2" eb="4">
      <t>カイシャ</t>
    </rPh>
    <rPh sb="11" eb="13">
      <t>マッカリ</t>
    </rPh>
    <phoneticPr fontId="5"/>
  </si>
  <si>
    <t>虻田郡真狩村字共明３１－１</t>
    <rPh sb="0" eb="3">
      <t>アブタグン</t>
    </rPh>
    <rPh sb="3" eb="6">
      <t>マッカリムラ</t>
    </rPh>
    <rPh sb="6" eb="7">
      <t>アザ</t>
    </rPh>
    <rPh sb="7" eb="9">
      <t>キョウメイ</t>
    </rPh>
    <phoneticPr fontId="5"/>
  </si>
  <si>
    <t>医療法人社団　慶優会</t>
    <rPh sb="0" eb="6">
      <t>イリョウホウジンシャダン</t>
    </rPh>
    <rPh sb="7" eb="8">
      <t>ケイ</t>
    </rPh>
    <rPh sb="8" eb="9">
      <t>ユウ</t>
    </rPh>
    <rPh sb="9" eb="10">
      <t>カイ</t>
    </rPh>
    <phoneticPr fontId="5"/>
  </si>
  <si>
    <t>旭川市神楽５条１４丁目１-６</t>
    <rPh sb="0" eb="3">
      <t>アサヒカワシ</t>
    </rPh>
    <rPh sb="3" eb="5">
      <t>カグラ</t>
    </rPh>
    <rPh sb="6" eb="7">
      <t>ジョウ</t>
    </rPh>
    <rPh sb="9" eb="11">
      <t>チョウメ</t>
    </rPh>
    <phoneticPr fontId="5"/>
  </si>
  <si>
    <t>医療法人社団　三春会　あかしあ歯科クリニック</t>
    <rPh sb="0" eb="2">
      <t>イリョウ</t>
    </rPh>
    <rPh sb="2" eb="4">
      <t>ホウジン</t>
    </rPh>
    <rPh sb="4" eb="6">
      <t>シャダン</t>
    </rPh>
    <rPh sb="7" eb="9">
      <t>ミハル</t>
    </rPh>
    <rPh sb="9" eb="10">
      <t>カイ</t>
    </rPh>
    <rPh sb="15" eb="17">
      <t>シカ</t>
    </rPh>
    <phoneticPr fontId="5"/>
  </si>
  <si>
    <t>江別市若草町９番１６</t>
    <rPh sb="0" eb="3">
      <t>エベツシ</t>
    </rPh>
    <rPh sb="3" eb="6">
      <t>ワカクサチョウ</t>
    </rPh>
    <rPh sb="7" eb="8">
      <t>バン</t>
    </rPh>
    <phoneticPr fontId="5"/>
  </si>
  <si>
    <t>社会福祉法人　標津福祉会</t>
    <rPh sb="0" eb="2">
      <t>シャカイ</t>
    </rPh>
    <rPh sb="2" eb="4">
      <t>フクシ</t>
    </rPh>
    <rPh sb="4" eb="6">
      <t>ホウジン</t>
    </rPh>
    <rPh sb="7" eb="9">
      <t>シベツ</t>
    </rPh>
    <rPh sb="9" eb="11">
      <t>フクシ</t>
    </rPh>
    <rPh sb="11" eb="12">
      <t>カイ</t>
    </rPh>
    <phoneticPr fontId="5"/>
  </si>
  <si>
    <t>標津郡標津町北１条西５丁目６番１-３号</t>
    <rPh sb="0" eb="3">
      <t>シベツグン</t>
    </rPh>
    <rPh sb="3" eb="6">
      <t>シベツチョウ</t>
    </rPh>
    <rPh sb="6" eb="7">
      <t>キタ</t>
    </rPh>
    <rPh sb="8" eb="9">
      <t>ジョウ</t>
    </rPh>
    <rPh sb="9" eb="10">
      <t>ニシ</t>
    </rPh>
    <rPh sb="11" eb="13">
      <t>チョウメ</t>
    </rPh>
    <rPh sb="14" eb="15">
      <t>バン</t>
    </rPh>
    <rPh sb="18" eb="19">
      <t>ゴウ</t>
    </rPh>
    <phoneticPr fontId="5"/>
  </si>
  <si>
    <t>株式会社　ノースデンタルコネクト</t>
    <rPh sb="0" eb="2">
      <t>カブシキ</t>
    </rPh>
    <rPh sb="2" eb="4">
      <t>カイシャ</t>
    </rPh>
    <phoneticPr fontId="5"/>
  </si>
  <si>
    <t>石狩市花川南５条２丁目２１１番地</t>
    <rPh sb="0" eb="3">
      <t>イシカリシ</t>
    </rPh>
    <rPh sb="3" eb="5">
      <t>ハナカワ</t>
    </rPh>
    <rPh sb="5" eb="6">
      <t>ミナミ</t>
    </rPh>
    <rPh sb="7" eb="8">
      <t>ジョウ</t>
    </rPh>
    <rPh sb="9" eb="11">
      <t>チョウメ</t>
    </rPh>
    <rPh sb="14" eb="15">
      <t>バン</t>
    </rPh>
    <rPh sb="15" eb="16">
      <t>チ</t>
    </rPh>
    <phoneticPr fontId="5"/>
  </si>
  <si>
    <t>株式会社　キュー・アンド・シー</t>
    <rPh sb="0" eb="4">
      <t>カブシキガイシャ</t>
    </rPh>
    <phoneticPr fontId="5"/>
  </si>
  <si>
    <t>札幌市豊平区月寒東２条１６丁目１-７</t>
    <rPh sb="0" eb="3">
      <t>サッポロシ</t>
    </rPh>
    <rPh sb="3" eb="6">
      <t>トヨヒラク</t>
    </rPh>
    <rPh sb="6" eb="9">
      <t>ツキサムヒガシ</t>
    </rPh>
    <rPh sb="10" eb="11">
      <t>ジョウ</t>
    </rPh>
    <rPh sb="13" eb="15">
      <t>チョウメ</t>
    </rPh>
    <phoneticPr fontId="5"/>
  </si>
  <si>
    <t>株式会社　ひらかわ牧場</t>
    <rPh sb="0" eb="2">
      <t>カブシキ</t>
    </rPh>
    <rPh sb="2" eb="4">
      <t>カイシャ</t>
    </rPh>
    <rPh sb="9" eb="11">
      <t>ボクジョウ</t>
    </rPh>
    <phoneticPr fontId="5"/>
  </si>
  <si>
    <t>久遠軍せたな町北桧山区松岡１６４－１０</t>
    <rPh sb="0" eb="2">
      <t>クオン</t>
    </rPh>
    <rPh sb="2" eb="3">
      <t>グン</t>
    </rPh>
    <rPh sb="6" eb="7">
      <t>チョウ</t>
    </rPh>
    <rPh sb="7" eb="8">
      <t>キタ</t>
    </rPh>
    <rPh sb="8" eb="10">
      <t>ヒヤマ</t>
    </rPh>
    <rPh sb="10" eb="11">
      <t>ク</t>
    </rPh>
    <rPh sb="11" eb="13">
      <t>マツオカ</t>
    </rPh>
    <phoneticPr fontId="5"/>
  </si>
  <si>
    <t>受動喫煙防止対策助成金</t>
    <rPh sb="0" eb="11">
      <t>ジュ</t>
    </rPh>
    <phoneticPr fontId="5"/>
  </si>
  <si>
    <t>(項)労働安全衛生対策費</t>
    <phoneticPr fontId="5"/>
  </si>
  <si>
    <t>(目)受動喫煙防止対策助成金</t>
    <phoneticPr fontId="5"/>
  </si>
  <si>
    <t>株式会社百代</t>
    <phoneticPr fontId="5"/>
  </si>
  <si>
    <t>5420001002097</t>
    <phoneticPr fontId="5"/>
  </si>
  <si>
    <t>青森県青森市本町二丁目3-11</t>
    <rPh sb="0" eb="3">
      <t>ケン</t>
    </rPh>
    <rPh sb="3" eb="6">
      <t>ア</t>
    </rPh>
    <phoneticPr fontId="5"/>
  </si>
  <si>
    <t>(項)労働安全衛生対策費</t>
    <phoneticPr fontId="5"/>
  </si>
  <si>
    <t>(目)受動喫煙防止対策助成金</t>
    <phoneticPr fontId="5"/>
  </si>
  <si>
    <t>株式会社東日本宇佐美（４号三戸ＳＳ）</t>
    <phoneticPr fontId="5"/>
  </si>
  <si>
    <t>6010601030604</t>
    <phoneticPr fontId="5"/>
  </si>
  <si>
    <t>青森県三戸郡三戸町大字目時森鉢84-1</t>
    <rPh sb="0" eb="3">
      <t>ケン</t>
    </rPh>
    <phoneticPr fontId="5"/>
  </si>
  <si>
    <t>(項)労働安全衛生対策費</t>
    <phoneticPr fontId="5"/>
  </si>
  <si>
    <t>株式会社東日本宇佐美（八戸インターＳＳ）</t>
    <phoneticPr fontId="5"/>
  </si>
  <si>
    <t>6010601030604</t>
    <phoneticPr fontId="5"/>
  </si>
  <si>
    <t>青森県八戸市根城7-1-26</t>
    <rPh sb="0" eb="3">
      <t>ケン</t>
    </rPh>
    <phoneticPr fontId="5"/>
  </si>
  <si>
    <t>(項)労働安全衛生対策費</t>
    <phoneticPr fontId="5"/>
  </si>
  <si>
    <t>株式会社東日本宇佐美（八戸産業道路ＳＳ）</t>
    <phoneticPr fontId="5"/>
  </si>
  <si>
    <t>青森県八戸市長苗代3-4-1</t>
    <rPh sb="0" eb="3">
      <t>ケン</t>
    </rPh>
    <phoneticPr fontId="5"/>
  </si>
  <si>
    <t>株式会社アサクラ（ドトールコーヒーショップ八戸十三日町店）</t>
    <rPh sb="0" eb="4">
      <t>カ</t>
    </rPh>
    <phoneticPr fontId="5"/>
  </si>
  <si>
    <t>5420001005554</t>
    <phoneticPr fontId="5"/>
  </si>
  <si>
    <t>青森県八戸市大字十三日町15</t>
    <rPh sb="0" eb="3">
      <t>ケン</t>
    </rPh>
    <phoneticPr fontId="5"/>
  </si>
  <si>
    <t>(目)受動喫煙防止対策助成金</t>
    <phoneticPr fontId="5"/>
  </si>
  <si>
    <t>株式会社一心亭（鯵ヶ沢店）</t>
    <rPh sb="0" eb="4">
      <t>カ</t>
    </rPh>
    <rPh sb="4" eb="7">
      <t>イッシンテイ</t>
    </rPh>
    <rPh sb="11" eb="12">
      <t>ミセ</t>
    </rPh>
    <phoneticPr fontId="5"/>
  </si>
  <si>
    <t>1420001007950</t>
    <phoneticPr fontId="5"/>
  </si>
  <si>
    <t>1420001007950</t>
    <phoneticPr fontId="5"/>
  </si>
  <si>
    <t>青森県西津軽郡鰺ヶ沢町大字舞戸町字下富田91－１</t>
    <rPh sb="0" eb="3">
      <t>ケン</t>
    </rPh>
    <phoneticPr fontId="5"/>
  </si>
  <si>
    <t>(項)労働安全衛生対策費</t>
    <phoneticPr fontId="5"/>
  </si>
  <si>
    <t>株式会社一心亭（五所川原本店）</t>
    <rPh sb="0" eb="4">
      <t>カ</t>
    </rPh>
    <rPh sb="4" eb="7">
      <t>イッシンテイ</t>
    </rPh>
    <rPh sb="13" eb="14">
      <t>ミセ</t>
    </rPh>
    <phoneticPr fontId="5"/>
  </si>
  <si>
    <t>青森県五所川原市字一ツ谷507－16</t>
    <rPh sb="0" eb="3">
      <t>ケン</t>
    </rPh>
    <phoneticPr fontId="5"/>
  </si>
  <si>
    <t>(目)受動喫煙防止対策助成金</t>
    <phoneticPr fontId="5"/>
  </si>
  <si>
    <t>株式会社一心亭（鶴田店）</t>
    <rPh sb="0" eb="4">
      <t>カ</t>
    </rPh>
    <rPh sb="4" eb="7">
      <t>イッシンテイ</t>
    </rPh>
    <rPh sb="10" eb="11">
      <t>ミセ</t>
    </rPh>
    <phoneticPr fontId="5"/>
  </si>
  <si>
    <t>青森県北津軽郡鶴田町大字山道字忍田54－１</t>
    <rPh sb="0" eb="3">
      <t>ケン</t>
    </rPh>
    <phoneticPr fontId="5"/>
  </si>
  <si>
    <t>(目)受動喫煙防止対策助成金</t>
    <phoneticPr fontId="5"/>
  </si>
  <si>
    <t>株式会社一心亭（八戸店）</t>
    <rPh sb="0" eb="4">
      <t>カ</t>
    </rPh>
    <rPh sb="4" eb="7">
      <t>イッシンテイ</t>
    </rPh>
    <rPh sb="10" eb="11">
      <t>ミセ</t>
    </rPh>
    <phoneticPr fontId="5"/>
  </si>
  <si>
    <t>1420001007950</t>
    <phoneticPr fontId="5"/>
  </si>
  <si>
    <t>青森県八戸市類家４丁目12－10</t>
    <rPh sb="0" eb="3">
      <t>ケン</t>
    </rPh>
    <phoneticPr fontId="5"/>
  </si>
  <si>
    <t>有限会社天水</t>
    <rPh sb="0" eb="4">
      <t>ユ</t>
    </rPh>
    <rPh sb="4" eb="6">
      <t>テンスイ</t>
    </rPh>
    <phoneticPr fontId="5"/>
  </si>
  <si>
    <t>8420002017785</t>
    <phoneticPr fontId="5"/>
  </si>
  <si>
    <t>青森県三沢市字古間木山89番地</t>
    <rPh sb="0" eb="3">
      <t>ケン</t>
    </rPh>
    <phoneticPr fontId="5"/>
  </si>
  <si>
    <t>弘前ホテル・マネジメント合同会社（アートホテル弘前シティ）</t>
    <phoneticPr fontId="5"/>
  </si>
  <si>
    <t xml:space="preserve">7010403011900 </t>
    <phoneticPr fontId="5"/>
  </si>
  <si>
    <t>青森県弘前市大町一丁目１番地２</t>
    <rPh sb="0" eb="3">
      <t>ケン</t>
    </rPh>
    <phoneticPr fontId="5"/>
  </si>
  <si>
    <t>アンデス電気株式会社（本社）</t>
    <rPh sb="11" eb="13">
      <t>ホンシャ</t>
    </rPh>
    <phoneticPr fontId="5"/>
  </si>
  <si>
    <t>4420001005563</t>
  </si>
  <si>
    <t>青森県八戸市桔梗野工業団地１丁目３番１号</t>
    <rPh sb="0" eb="3">
      <t>ケン</t>
    </rPh>
    <phoneticPr fontId="5"/>
  </si>
  <si>
    <t>アンデス電気株式会社（青森工場）</t>
    <phoneticPr fontId="5"/>
  </si>
  <si>
    <t>青森県青森市富田３丁目８番31号</t>
    <rPh sb="0" eb="3">
      <t>ケン</t>
    </rPh>
    <rPh sb="3" eb="6">
      <t>ア</t>
    </rPh>
    <phoneticPr fontId="5"/>
  </si>
  <si>
    <t>アンデス電気株式会社（テクニカル）</t>
    <phoneticPr fontId="5"/>
  </si>
  <si>
    <t>青森県八戸市桔梗野工業団地１丁目４番１号</t>
    <rPh sb="0" eb="3">
      <t>ケン</t>
    </rPh>
    <rPh sb="3" eb="6">
      <t>ハ</t>
    </rPh>
    <phoneticPr fontId="5"/>
  </si>
  <si>
    <t>アンデス電気株式会社（加工センター）</t>
    <phoneticPr fontId="5"/>
  </si>
  <si>
    <t>青森県八戸市桔梗野工業団地１丁目１番２１号</t>
    <rPh sb="0" eb="3">
      <t>ケン</t>
    </rPh>
    <rPh sb="3" eb="6">
      <t>ハ</t>
    </rPh>
    <phoneticPr fontId="5"/>
  </si>
  <si>
    <t>(項)労働安全衛生対策費</t>
    <rPh sb="3" eb="5">
      <t>ロウドウ</t>
    </rPh>
    <rPh sb="5" eb="7">
      <t>アンゼン</t>
    </rPh>
    <rPh sb="7" eb="9">
      <t>エイセイ</t>
    </rPh>
    <rPh sb="9" eb="12">
      <t>タイサクヒ</t>
    </rPh>
    <phoneticPr fontId="5"/>
  </si>
  <si>
    <t>(目)受動喫煙防止対策助成金</t>
    <rPh sb="3" eb="5">
      <t>ジュドウ</t>
    </rPh>
    <rPh sb="5" eb="7">
      <t>キツエン</t>
    </rPh>
    <rPh sb="7" eb="9">
      <t>ボウシ</t>
    </rPh>
    <rPh sb="9" eb="11">
      <t>タイサク</t>
    </rPh>
    <rPh sb="11" eb="14">
      <t>ジョセイキン</t>
    </rPh>
    <phoneticPr fontId="5"/>
  </si>
  <si>
    <t>公益財団法人岩手労働基準協会</t>
    <rPh sb="0" eb="2">
      <t>コウエキ</t>
    </rPh>
    <rPh sb="2" eb="4">
      <t>ザイダン</t>
    </rPh>
    <rPh sb="4" eb="6">
      <t>ホウジン</t>
    </rPh>
    <rPh sb="6" eb="8">
      <t>イワテ</t>
    </rPh>
    <rPh sb="8" eb="10">
      <t>ロウドウ</t>
    </rPh>
    <rPh sb="10" eb="12">
      <t>キジュン</t>
    </rPh>
    <rPh sb="12" eb="14">
      <t>キョウカイ</t>
    </rPh>
    <phoneticPr fontId="5"/>
  </si>
  <si>
    <t>4400005005116</t>
    <phoneticPr fontId="5"/>
  </si>
  <si>
    <t>岩手県盛岡市北飯岡1丁目10番25号</t>
    <rPh sb="0" eb="3">
      <t>イワテケン</t>
    </rPh>
    <rPh sb="3" eb="6">
      <t>モリオカシ</t>
    </rPh>
    <rPh sb="6" eb="7">
      <t>キタ</t>
    </rPh>
    <rPh sb="7" eb="9">
      <t>イイオカ</t>
    </rPh>
    <rPh sb="10" eb="12">
      <t>チョウメ</t>
    </rPh>
    <rPh sb="14" eb="15">
      <t>バン</t>
    </rPh>
    <rPh sb="17" eb="18">
      <t>ゴウ</t>
    </rPh>
    <phoneticPr fontId="5"/>
  </si>
  <si>
    <t>株式会社東日本宇佐美</t>
    <rPh sb="0" eb="4">
      <t>カブシキガイシャ</t>
    </rPh>
    <rPh sb="4" eb="5">
      <t>ヒガシ</t>
    </rPh>
    <rPh sb="5" eb="7">
      <t>ニホン</t>
    </rPh>
    <rPh sb="7" eb="10">
      <t>ウサミ</t>
    </rPh>
    <phoneticPr fontId="5"/>
  </si>
  <si>
    <t>東京都江東区辰巳1丁目7番17号</t>
    <rPh sb="0" eb="3">
      <t>トウキョウト</t>
    </rPh>
    <rPh sb="3" eb="6">
      <t>コウトウク</t>
    </rPh>
    <rPh sb="6" eb="8">
      <t>タツミ</t>
    </rPh>
    <rPh sb="9" eb="11">
      <t>チョウメ</t>
    </rPh>
    <rPh sb="12" eb="13">
      <t>バン</t>
    </rPh>
    <rPh sb="15" eb="16">
      <t>ゴウ</t>
    </rPh>
    <phoneticPr fontId="5"/>
  </si>
  <si>
    <t>佐藤化学工業株式会社</t>
    <rPh sb="0" eb="2">
      <t>サトウ</t>
    </rPh>
    <rPh sb="2" eb="4">
      <t>カガク</t>
    </rPh>
    <rPh sb="4" eb="6">
      <t>コウギョウ</t>
    </rPh>
    <rPh sb="6" eb="10">
      <t>カブシキガイシャ</t>
    </rPh>
    <phoneticPr fontId="5"/>
  </si>
  <si>
    <t>5410001005167</t>
    <phoneticPr fontId="5"/>
  </si>
  <si>
    <t>秋田県にかほ市両前寺字井戸尻21番地の1</t>
    <rPh sb="0" eb="3">
      <t>アキタケン</t>
    </rPh>
    <rPh sb="6" eb="7">
      <t>シ</t>
    </rPh>
    <rPh sb="7" eb="8">
      <t>リョウ</t>
    </rPh>
    <rPh sb="8" eb="9">
      <t>マエ</t>
    </rPh>
    <rPh sb="9" eb="10">
      <t>テラ</t>
    </rPh>
    <rPh sb="10" eb="11">
      <t>アザ</t>
    </rPh>
    <rPh sb="11" eb="13">
      <t>イド</t>
    </rPh>
    <rPh sb="13" eb="14">
      <t>シリ</t>
    </rPh>
    <rPh sb="16" eb="18">
      <t>バンチ</t>
    </rPh>
    <phoneticPr fontId="5"/>
  </si>
  <si>
    <t>有限会社はたけた</t>
    <rPh sb="0" eb="4">
      <t>ユウゲンガイシャ</t>
    </rPh>
    <phoneticPr fontId="5"/>
  </si>
  <si>
    <t>7400002012979</t>
    <phoneticPr fontId="5"/>
  </si>
  <si>
    <t>岩手県久慈市長内町第27地割27番地1</t>
    <rPh sb="0" eb="3">
      <t>イワテケン</t>
    </rPh>
    <rPh sb="3" eb="6">
      <t>クジシ</t>
    </rPh>
    <rPh sb="6" eb="9">
      <t>オサナイチョウ</t>
    </rPh>
    <rPh sb="9" eb="10">
      <t>ダイ</t>
    </rPh>
    <rPh sb="12" eb="14">
      <t>チワリ</t>
    </rPh>
    <rPh sb="16" eb="18">
      <t>バンチ</t>
    </rPh>
    <phoneticPr fontId="5"/>
  </si>
  <si>
    <t>株式会社下幸屋商店</t>
    <rPh sb="0" eb="4">
      <t>カブシキガイシャ</t>
    </rPh>
    <rPh sb="4" eb="5">
      <t>シタ</t>
    </rPh>
    <rPh sb="5" eb="6">
      <t>サチ</t>
    </rPh>
    <rPh sb="6" eb="7">
      <t>ヤ</t>
    </rPh>
    <rPh sb="7" eb="9">
      <t>ショウテン</t>
    </rPh>
    <phoneticPr fontId="5"/>
  </si>
  <si>
    <t>1400001007969</t>
    <phoneticPr fontId="5"/>
  </si>
  <si>
    <t>岩手県久慈市大川目町第5地割135番地の1</t>
    <rPh sb="0" eb="3">
      <t>イワテケン</t>
    </rPh>
    <rPh sb="3" eb="6">
      <t>クジシ</t>
    </rPh>
    <rPh sb="6" eb="8">
      <t>オオカワ</t>
    </rPh>
    <rPh sb="8" eb="9">
      <t>メ</t>
    </rPh>
    <rPh sb="9" eb="10">
      <t>マチ</t>
    </rPh>
    <rPh sb="10" eb="11">
      <t>ダイ</t>
    </rPh>
    <rPh sb="12" eb="14">
      <t>チワリ</t>
    </rPh>
    <rPh sb="17" eb="19">
      <t>バンチ</t>
    </rPh>
    <phoneticPr fontId="5"/>
  </si>
  <si>
    <t>岩手電工株式会社</t>
    <rPh sb="0" eb="2">
      <t>イワテ</t>
    </rPh>
    <rPh sb="2" eb="4">
      <t>デンコウ</t>
    </rPh>
    <rPh sb="4" eb="8">
      <t>カブシキガイシャ</t>
    </rPh>
    <phoneticPr fontId="5"/>
  </si>
  <si>
    <t>1400001000288</t>
    <phoneticPr fontId="5"/>
  </si>
  <si>
    <t>岩手県盛岡市南仙北1丁目22番61号</t>
    <rPh sb="0" eb="3">
      <t>イワテケン</t>
    </rPh>
    <rPh sb="3" eb="6">
      <t>モリオカシ</t>
    </rPh>
    <rPh sb="6" eb="7">
      <t>ミナミ</t>
    </rPh>
    <rPh sb="7" eb="9">
      <t>センボク</t>
    </rPh>
    <rPh sb="10" eb="12">
      <t>チョウメ</t>
    </rPh>
    <rPh sb="14" eb="15">
      <t>バン</t>
    </rPh>
    <rPh sb="17" eb="18">
      <t>ゴウ</t>
    </rPh>
    <phoneticPr fontId="5"/>
  </si>
  <si>
    <t>菊ヤ商事株式会社</t>
    <rPh sb="0" eb="1">
      <t>キク</t>
    </rPh>
    <rPh sb="2" eb="4">
      <t>ショウジ</t>
    </rPh>
    <rPh sb="4" eb="8">
      <t>カブシキガイシャ</t>
    </rPh>
    <phoneticPr fontId="5"/>
  </si>
  <si>
    <t>4400601000404</t>
    <phoneticPr fontId="5"/>
  </si>
  <si>
    <t>岩手県奥州市江刺愛宕字大畑221番地1</t>
    <rPh sb="0" eb="3">
      <t>イワテケン</t>
    </rPh>
    <rPh sb="3" eb="5">
      <t>オウシュウ</t>
    </rPh>
    <rPh sb="5" eb="6">
      <t>シ</t>
    </rPh>
    <rPh sb="6" eb="8">
      <t>エサシ</t>
    </rPh>
    <rPh sb="8" eb="10">
      <t>アタゴ</t>
    </rPh>
    <rPh sb="10" eb="11">
      <t>アザ</t>
    </rPh>
    <rPh sb="11" eb="13">
      <t>オオハタ</t>
    </rPh>
    <rPh sb="16" eb="18">
      <t>バンチ</t>
    </rPh>
    <phoneticPr fontId="5"/>
  </si>
  <si>
    <t>株式会社ベアレン醸造所</t>
    <rPh sb="0" eb="4">
      <t>カブシキガイシャ</t>
    </rPh>
    <rPh sb="8" eb="10">
      <t>ジョウゾウ</t>
    </rPh>
    <rPh sb="10" eb="11">
      <t>ショ</t>
    </rPh>
    <phoneticPr fontId="5"/>
  </si>
  <si>
    <t>6400001004086</t>
    <phoneticPr fontId="5"/>
  </si>
  <si>
    <t>岩手県盛岡市北山1丁目3番31号</t>
    <rPh sb="0" eb="3">
      <t>イワテケン</t>
    </rPh>
    <rPh sb="3" eb="6">
      <t>モリオカシ</t>
    </rPh>
    <rPh sb="6" eb="8">
      <t>キタヤマ</t>
    </rPh>
    <rPh sb="9" eb="11">
      <t>チョウメ</t>
    </rPh>
    <rPh sb="12" eb="13">
      <t>バン</t>
    </rPh>
    <rPh sb="15" eb="16">
      <t>ゴウ</t>
    </rPh>
    <phoneticPr fontId="5"/>
  </si>
  <si>
    <t>兼田建設株式会社</t>
    <rPh sb="0" eb="2">
      <t>カネダ</t>
    </rPh>
    <rPh sb="2" eb="4">
      <t>ケンセツ</t>
    </rPh>
    <rPh sb="4" eb="8">
      <t>カブシキガイシャ</t>
    </rPh>
    <phoneticPr fontId="5"/>
  </si>
  <si>
    <t>7400001007930</t>
    <phoneticPr fontId="5"/>
  </si>
  <si>
    <t>岩手県久慈市畑田第26地割131番地</t>
    <rPh sb="0" eb="3">
      <t>イワテケン</t>
    </rPh>
    <rPh sb="3" eb="6">
      <t>クジシ</t>
    </rPh>
    <rPh sb="6" eb="7">
      <t>ハタケ</t>
    </rPh>
    <rPh sb="7" eb="8">
      <t>タ</t>
    </rPh>
    <rPh sb="8" eb="9">
      <t>ダイ</t>
    </rPh>
    <rPh sb="11" eb="13">
      <t>チワリ</t>
    </rPh>
    <rPh sb="16" eb="18">
      <t>バンチ</t>
    </rPh>
    <phoneticPr fontId="5"/>
  </si>
  <si>
    <t>御食事処心酔</t>
    <rPh sb="0" eb="3">
      <t>オショクジ</t>
    </rPh>
    <rPh sb="3" eb="4">
      <t>ドコロ</t>
    </rPh>
    <rPh sb="4" eb="6">
      <t>シンスイ</t>
    </rPh>
    <phoneticPr fontId="5"/>
  </si>
  <si>
    <t>岩手県一関市花泉町花泉字地平17-30</t>
    <rPh sb="0" eb="3">
      <t>イワテケン</t>
    </rPh>
    <rPh sb="3" eb="6">
      <t>イチノセキシ</t>
    </rPh>
    <rPh sb="6" eb="8">
      <t>ハナイズミ</t>
    </rPh>
    <rPh sb="8" eb="9">
      <t>チョウ</t>
    </rPh>
    <rPh sb="9" eb="11">
      <t>ハナイズミ</t>
    </rPh>
    <rPh sb="11" eb="12">
      <t>アザ</t>
    </rPh>
    <rPh sb="12" eb="14">
      <t>チヘイ</t>
    </rPh>
    <phoneticPr fontId="5"/>
  </si>
  <si>
    <t>株式会社マツヤ</t>
    <rPh sb="0" eb="4">
      <t>カブシキガイシャ</t>
    </rPh>
    <phoneticPr fontId="5"/>
  </si>
  <si>
    <t>9400601000291</t>
    <phoneticPr fontId="5"/>
  </si>
  <si>
    <t>岩手県奥州市水沢佐倉河字道下26番地1</t>
    <rPh sb="0" eb="3">
      <t>イワテケン</t>
    </rPh>
    <rPh sb="3" eb="5">
      <t>オウシュウ</t>
    </rPh>
    <rPh sb="5" eb="6">
      <t>シ</t>
    </rPh>
    <rPh sb="6" eb="8">
      <t>ミズサワ</t>
    </rPh>
    <rPh sb="8" eb="10">
      <t>サクラ</t>
    </rPh>
    <rPh sb="10" eb="11">
      <t>カワ</t>
    </rPh>
    <rPh sb="11" eb="12">
      <t>アザ</t>
    </rPh>
    <rPh sb="12" eb="14">
      <t>ミチシタ</t>
    </rPh>
    <rPh sb="16" eb="18">
      <t>バンチ</t>
    </rPh>
    <phoneticPr fontId="5"/>
  </si>
  <si>
    <t>東洋商事有限会社</t>
    <rPh sb="0" eb="2">
      <t>トウヨウ</t>
    </rPh>
    <rPh sb="2" eb="4">
      <t>ショウジ</t>
    </rPh>
    <rPh sb="4" eb="8">
      <t>ユウゲンガイシャ</t>
    </rPh>
    <phoneticPr fontId="5"/>
  </si>
  <si>
    <t>4400002004054</t>
    <phoneticPr fontId="5"/>
  </si>
  <si>
    <t>岩手県滝沢市巣子992番地14</t>
    <rPh sb="0" eb="3">
      <t>イワテケン</t>
    </rPh>
    <rPh sb="3" eb="6">
      <t>タキザワシ</t>
    </rPh>
    <rPh sb="6" eb="8">
      <t>スゴ</t>
    </rPh>
    <rPh sb="11" eb="13">
      <t>バンチ</t>
    </rPh>
    <phoneticPr fontId="5"/>
  </si>
  <si>
    <t>更生保護法人岩手保護院</t>
    <rPh sb="0" eb="2">
      <t>コウセイ</t>
    </rPh>
    <rPh sb="2" eb="4">
      <t>ホゴ</t>
    </rPh>
    <rPh sb="4" eb="6">
      <t>ホウジン</t>
    </rPh>
    <rPh sb="6" eb="8">
      <t>イワテ</t>
    </rPh>
    <rPh sb="8" eb="10">
      <t>ホゴ</t>
    </rPh>
    <rPh sb="10" eb="11">
      <t>イン</t>
    </rPh>
    <phoneticPr fontId="5"/>
  </si>
  <si>
    <t>4400005000785</t>
    <phoneticPr fontId="5"/>
  </si>
  <si>
    <t>岩手県盛岡市下ノ橋町2番25号</t>
    <rPh sb="0" eb="3">
      <t>イワテケン</t>
    </rPh>
    <rPh sb="3" eb="6">
      <t>モリオカシ</t>
    </rPh>
    <rPh sb="6" eb="7">
      <t>シモ</t>
    </rPh>
    <rPh sb="8" eb="9">
      <t>ハシ</t>
    </rPh>
    <rPh sb="9" eb="10">
      <t>チョウ</t>
    </rPh>
    <rPh sb="11" eb="12">
      <t>バン</t>
    </rPh>
    <rPh sb="14" eb="15">
      <t>ゴウ</t>
    </rPh>
    <phoneticPr fontId="5"/>
  </si>
  <si>
    <t>株式会社タカケイ</t>
    <rPh sb="0" eb="4">
      <t>カブシキガイシャ</t>
    </rPh>
    <phoneticPr fontId="5"/>
  </si>
  <si>
    <t>8400502000953</t>
    <phoneticPr fontId="5"/>
  </si>
  <si>
    <t>岩手県一関市東山町松川字滝ノ沢229番地の8</t>
    <rPh sb="0" eb="3">
      <t>イワテケン</t>
    </rPh>
    <rPh sb="3" eb="6">
      <t>イチノセキシ</t>
    </rPh>
    <rPh sb="6" eb="8">
      <t>ヒガシヤマ</t>
    </rPh>
    <rPh sb="8" eb="9">
      <t>チョウ</t>
    </rPh>
    <rPh sb="9" eb="11">
      <t>マツカワ</t>
    </rPh>
    <rPh sb="11" eb="12">
      <t>アザ</t>
    </rPh>
    <rPh sb="12" eb="13">
      <t>タキ</t>
    </rPh>
    <rPh sb="14" eb="15">
      <t>サワ</t>
    </rPh>
    <rPh sb="18" eb="20">
      <t>バンチ</t>
    </rPh>
    <phoneticPr fontId="5"/>
  </si>
  <si>
    <t>ミドリ千厩工業株式会社</t>
    <rPh sb="3" eb="5">
      <t>センマヤ</t>
    </rPh>
    <rPh sb="5" eb="7">
      <t>コウギョウ</t>
    </rPh>
    <rPh sb="7" eb="11">
      <t>カブシキガイシャ</t>
    </rPh>
    <phoneticPr fontId="5"/>
  </si>
  <si>
    <t>7400501000526</t>
    <phoneticPr fontId="5"/>
  </si>
  <si>
    <t>岩手県一関市千厩町千厩字下駒場128番地の4</t>
    <rPh sb="0" eb="3">
      <t>イワテケン</t>
    </rPh>
    <rPh sb="3" eb="6">
      <t>イチノセキシ</t>
    </rPh>
    <rPh sb="6" eb="8">
      <t>センマヤ</t>
    </rPh>
    <rPh sb="8" eb="9">
      <t>チョウ</t>
    </rPh>
    <rPh sb="9" eb="11">
      <t>センマヤ</t>
    </rPh>
    <rPh sb="11" eb="12">
      <t>アザ</t>
    </rPh>
    <rPh sb="12" eb="13">
      <t>シタ</t>
    </rPh>
    <rPh sb="13" eb="15">
      <t>コマバ</t>
    </rPh>
    <rPh sb="18" eb="20">
      <t>バンチ</t>
    </rPh>
    <phoneticPr fontId="5"/>
  </si>
  <si>
    <t>時間外労働等設定改善推進助成金</t>
    <rPh sb="0" eb="3">
      <t>ジカンガイ</t>
    </rPh>
    <rPh sb="3" eb="5">
      <t>ロウドウ</t>
    </rPh>
    <rPh sb="5" eb="6">
      <t>トウ</t>
    </rPh>
    <rPh sb="6" eb="8">
      <t>セッテイ</t>
    </rPh>
    <rPh sb="8" eb="10">
      <t>カイゼン</t>
    </rPh>
    <rPh sb="10" eb="12">
      <t>スイシン</t>
    </rPh>
    <rPh sb="12" eb="15">
      <t>ジョセイキン</t>
    </rPh>
    <phoneticPr fontId="5"/>
  </si>
  <si>
    <t>(項)仕事生活調和推進費</t>
    <rPh sb="3" eb="5">
      <t>シゴト</t>
    </rPh>
    <rPh sb="5" eb="7">
      <t>セイカツ</t>
    </rPh>
    <rPh sb="7" eb="9">
      <t>チョウワ</t>
    </rPh>
    <rPh sb="9" eb="11">
      <t>スイシン</t>
    </rPh>
    <rPh sb="11" eb="12">
      <t>ヒ</t>
    </rPh>
    <phoneticPr fontId="5"/>
  </si>
  <si>
    <t>(目)労働時間等設定改善推進助成金</t>
    <rPh sb="3" eb="5">
      <t>ロウドウ</t>
    </rPh>
    <rPh sb="5" eb="7">
      <t>ジカン</t>
    </rPh>
    <rPh sb="7" eb="8">
      <t>トウ</t>
    </rPh>
    <rPh sb="8" eb="10">
      <t>セッテイ</t>
    </rPh>
    <rPh sb="10" eb="12">
      <t>カイゼン</t>
    </rPh>
    <rPh sb="12" eb="14">
      <t>スイシン</t>
    </rPh>
    <rPh sb="14" eb="17">
      <t>ジョセイキン</t>
    </rPh>
    <phoneticPr fontId="5"/>
  </si>
  <si>
    <t>株式会社アドヴァンス</t>
    <rPh sb="0" eb="4">
      <t>カブシキガイシャ</t>
    </rPh>
    <phoneticPr fontId="5"/>
  </si>
  <si>
    <t>6400002000167</t>
    <phoneticPr fontId="5"/>
  </si>
  <si>
    <t>岩手県盛岡市向中野2丁目22番40号</t>
    <rPh sb="0" eb="3">
      <t>イワテケン</t>
    </rPh>
    <rPh sb="3" eb="6">
      <t>モリオカシ</t>
    </rPh>
    <rPh sb="6" eb="9">
      <t>ムカイナカノ</t>
    </rPh>
    <rPh sb="10" eb="12">
      <t>チョウメ</t>
    </rPh>
    <rPh sb="14" eb="15">
      <t>バン</t>
    </rPh>
    <rPh sb="17" eb="18">
      <t>ゴウ</t>
    </rPh>
    <phoneticPr fontId="5"/>
  </si>
  <si>
    <t>株式会社げんきやグループ</t>
    <rPh sb="0" eb="4">
      <t>カブシキガイシャ</t>
    </rPh>
    <phoneticPr fontId="5"/>
  </si>
  <si>
    <t>2400001004247</t>
    <phoneticPr fontId="5"/>
  </si>
  <si>
    <t>岩手県盛岡市紺屋町2番12号大日ビル4F</t>
    <rPh sb="0" eb="3">
      <t>イワテケン</t>
    </rPh>
    <rPh sb="3" eb="6">
      <t>モリオカシ</t>
    </rPh>
    <rPh sb="6" eb="9">
      <t>コンヤチョウ</t>
    </rPh>
    <rPh sb="10" eb="11">
      <t>バン</t>
    </rPh>
    <rPh sb="13" eb="14">
      <t>ゴウ</t>
    </rPh>
    <rPh sb="14" eb="16">
      <t>ダイニチ</t>
    </rPh>
    <phoneticPr fontId="5"/>
  </si>
  <si>
    <t>株式会社コンプリートケア</t>
    <rPh sb="0" eb="4">
      <t>カブシキガイシャ</t>
    </rPh>
    <phoneticPr fontId="5"/>
  </si>
  <si>
    <t>7400001008409</t>
    <phoneticPr fontId="5"/>
  </si>
  <si>
    <t>岩手県盛岡市本宮2丁目41番1号</t>
    <rPh sb="0" eb="3">
      <t>イワテケン</t>
    </rPh>
    <rPh sb="3" eb="6">
      <t>モリオカシ</t>
    </rPh>
    <rPh sb="6" eb="8">
      <t>モトミヤ</t>
    </rPh>
    <rPh sb="9" eb="11">
      <t>チョウメ</t>
    </rPh>
    <rPh sb="13" eb="14">
      <t>バン</t>
    </rPh>
    <rPh sb="15" eb="16">
      <t>ゴウ</t>
    </rPh>
    <phoneticPr fontId="5"/>
  </si>
  <si>
    <t>株式会社東広社</t>
    <rPh sb="0" eb="4">
      <t>カブシキガイシャ</t>
    </rPh>
    <rPh sb="4" eb="5">
      <t>ヒガシ</t>
    </rPh>
    <rPh sb="5" eb="6">
      <t>ヒロ</t>
    </rPh>
    <rPh sb="6" eb="7">
      <t>シャ</t>
    </rPh>
    <phoneticPr fontId="5"/>
  </si>
  <si>
    <t>2400001001104</t>
    <phoneticPr fontId="5"/>
  </si>
  <si>
    <t>岩手県盛岡市肴町4番20号</t>
    <rPh sb="0" eb="3">
      <t>イワテケン</t>
    </rPh>
    <rPh sb="3" eb="6">
      <t>モリオカシ</t>
    </rPh>
    <rPh sb="6" eb="8">
      <t>サカナチョウ</t>
    </rPh>
    <rPh sb="9" eb="10">
      <t>バン</t>
    </rPh>
    <rPh sb="12" eb="13">
      <t>ゴウ</t>
    </rPh>
    <phoneticPr fontId="5"/>
  </si>
  <si>
    <t>株式会社インターワークス</t>
    <rPh sb="0" eb="4">
      <t>カブシキガイシャ</t>
    </rPh>
    <phoneticPr fontId="5"/>
  </si>
  <si>
    <t>2400001002218</t>
    <phoneticPr fontId="5"/>
  </si>
  <si>
    <t>岩手県盛岡市門1丁目4番32号ベストビジネスビル1階</t>
    <rPh sb="0" eb="3">
      <t>イワテケン</t>
    </rPh>
    <rPh sb="3" eb="6">
      <t>モリオカシ</t>
    </rPh>
    <rPh sb="6" eb="7">
      <t>カド</t>
    </rPh>
    <rPh sb="8" eb="10">
      <t>チョウメ</t>
    </rPh>
    <rPh sb="11" eb="12">
      <t>バン</t>
    </rPh>
    <rPh sb="14" eb="15">
      <t>ゴウ</t>
    </rPh>
    <rPh sb="25" eb="26">
      <t>カイ</t>
    </rPh>
    <phoneticPr fontId="5"/>
  </si>
  <si>
    <t>株式会社ラップワールド</t>
    <rPh sb="0" eb="4">
      <t>カブシキガイシャ</t>
    </rPh>
    <phoneticPr fontId="5"/>
  </si>
  <si>
    <t>2400501000362</t>
    <phoneticPr fontId="5"/>
  </si>
  <si>
    <t>岩手県一関市花泉町字袋7番地1</t>
    <rPh sb="0" eb="3">
      <t>イワテケン</t>
    </rPh>
    <rPh sb="3" eb="6">
      <t>イチノセキシ</t>
    </rPh>
    <rPh sb="6" eb="8">
      <t>ハナイズミ</t>
    </rPh>
    <rPh sb="8" eb="9">
      <t>チョウ</t>
    </rPh>
    <rPh sb="9" eb="10">
      <t>アザ</t>
    </rPh>
    <rPh sb="10" eb="11">
      <t>フクロ</t>
    </rPh>
    <rPh sb="12" eb="14">
      <t>バンチ</t>
    </rPh>
    <phoneticPr fontId="5"/>
  </si>
  <si>
    <t>東北陸運有限会社</t>
    <rPh sb="0" eb="2">
      <t>トウホク</t>
    </rPh>
    <rPh sb="2" eb="4">
      <t>リクウン</t>
    </rPh>
    <rPh sb="4" eb="8">
      <t>ユウゲンガイシャ</t>
    </rPh>
    <phoneticPr fontId="5"/>
  </si>
  <si>
    <t>7400002010438</t>
    <phoneticPr fontId="5"/>
  </si>
  <si>
    <t>岩手県盛岡市渋民字大森1番地4</t>
    <rPh sb="0" eb="3">
      <t>イワテケン</t>
    </rPh>
    <rPh sb="3" eb="6">
      <t>モリオカシ</t>
    </rPh>
    <rPh sb="6" eb="8">
      <t>シブタミ</t>
    </rPh>
    <rPh sb="8" eb="9">
      <t>アザ</t>
    </rPh>
    <rPh sb="9" eb="11">
      <t>オオモリ</t>
    </rPh>
    <rPh sb="12" eb="14">
      <t>バンチ</t>
    </rPh>
    <phoneticPr fontId="5"/>
  </si>
  <si>
    <t>株式会社エムアンドエム</t>
    <rPh sb="0" eb="4">
      <t>カブシキガイシャ</t>
    </rPh>
    <phoneticPr fontId="5"/>
  </si>
  <si>
    <t>7400001007245</t>
    <phoneticPr fontId="5"/>
  </si>
  <si>
    <t>岩手県下閉伊郡山田町船越第9地割40番地6</t>
    <rPh sb="0" eb="3">
      <t>イワテケン</t>
    </rPh>
    <rPh sb="3" eb="7">
      <t>シモヘイグン</t>
    </rPh>
    <rPh sb="7" eb="10">
      <t>ヤマダマチ</t>
    </rPh>
    <rPh sb="10" eb="12">
      <t>フナコシ</t>
    </rPh>
    <rPh sb="12" eb="13">
      <t>ダイ</t>
    </rPh>
    <rPh sb="14" eb="16">
      <t>チワリ</t>
    </rPh>
    <rPh sb="18" eb="20">
      <t>バンチ</t>
    </rPh>
    <phoneticPr fontId="5"/>
  </si>
  <si>
    <t>株式会社セキエイ</t>
    <rPh sb="0" eb="4">
      <t>カブシキガイシャ</t>
    </rPh>
    <phoneticPr fontId="5"/>
  </si>
  <si>
    <t>2400502000414</t>
    <phoneticPr fontId="5"/>
  </si>
  <si>
    <t>岩手県一関市赤荻字雲南134番地1</t>
    <rPh sb="0" eb="3">
      <t>イワテケン</t>
    </rPh>
    <rPh sb="3" eb="6">
      <t>イチノセキシ</t>
    </rPh>
    <rPh sb="6" eb="8">
      <t>アカオギ</t>
    </rPh>
    <rPh sb="8" eb="9">
      <t>アザ</t>
    </rPh>
    <rPh sb="9" eb="11">
      <t>ウンナン</t>
    </rPh>
    <rPh sb="14" eb="16">
      <t>バンチ</t>
    </rPh>
    <phoneticPr fontId="5"/>
  </si>
  <si>
    <t>岩手県ビル管理事業協同組合</t>
    <rPh sb="0" eb="3">
      <t>イワテケン</t>
    </rPh>
    <rPh sb="5" eb="7">
      <t>カンリ</t>
    </rPh>
    <rPh sb="7" eb="9">
      <t>ジギョウ</t>
    </rPh>
    <rPh sb="9" eb="11">
      <t>キョウドウ</t>
    </rPh>
    <rPh sb="11" eb="13">
      <t>クミアイ</t>
    </rPh>
    <phoneticPr fontId="5"/>
  </si>
  <si>
    <t>4400005000331</t>
    <phoneticPr fontId="5"/>
  </si>
  <si>
    <t>岩手県盛岡市盛岡駅西通2丁目9番1号マリオス13階</t>
    <rPh sb="0" eb="3">
      <t>イワテケン</t>
    </rPh>
    <rPh sb="3" eb="6">
      <t>モリオカシ</t>
    </rPh>
    <rPh sb="6" eb="9">
      <t>モリオカエキ</t>
    </rPh>
    <rPh sb="9" eb="10">
      <t>ニシ</t>
    </rPh>
    <rPh sb="10" eb="11">
      <t>ドオ</t>
    </rPh>
    <rPh sb="12" eb="14">
      <t>チョウメ</t>
    </rPh>
    <rPh sb="15" eb="16">
      <t>バン</t>
    </rPh>
    <rPh sb="17" eb="18">
      <t>ゴウ</t>
    </rPh>
    <rPh sb="24" eb="25">
      <t>カイ</t>
    </rPh>
    <phoneticPr fontId="5"/>
  </si>
  <si>
    <t>岩手県商工会連合会</t>
    <rPh sb="0" eb="3">
      <t>イワテケン</t>
    </rPh>
    <rPh sb="3" eb="6">
      <t>ショウコウカイ</t>
    </rPh>
    <rPh sb="6" eb="9">
      <t>レンゴウカイ</t>
    </rPh>
    <phoneticPr fontId="5"/>
  </si>
  <si>
    <t>7400005000832</t>
    <phoneticPr fontId="5"/>
  </si>
  <si>
    <t>岩手県盛岡市盛岡駅西通1丁目3番8号</t>
    <rPh sb="0" eb="3">
      <t>イワテケン</t>
    </rPh>
    <rPh sb="3" eb="6">
      <t>モリオカシ</t>
    </rPh>
    <rPh sb="6" eb="9">
      <t>モリオカエキ</t>
    </rPh>
    <rPh sb="9" eb="10">
      <t>ニシ</t>
    </rPh>
    <rPh sb="10" eb="11">
      <t>トオ</t>
    </rPh>
    <rPh sb="12" eb="14">
      <t>チョウメ</t>
    </rPh>
    <rPh sb="15" eb="16">
      <t>バン</t>
    </rPh>
    <rPh sb="17" eb="18">
      <t>ゴウ</t>
    </rPh>
    <phoneticPr fontId="5"/>
  </si>
  <si>
    <t>株式会社鳩林商事</t>
    <rPh sb="0" eb="4">
      <t>カブシキガイシャ</t>
    </rPh>
    <rPh sb="4" eb="5">
      <t>ハト</t>
    </rPh>
    <rPh sb="5" eb="6">
      <t>ハヤシ</t>
    </rPh>
    <rPh sb="6" eb="8">
      <t>ショウジ</t>
    </rPh>
    <phoneticPr fontId="5"/>
  </si>
  <si>
    <t>9400002002573</t>
    <phoneticPr fontId="5"/>
  </si>
  <si>
    <t>岩手県盛岡市三本柳5地割33番地の8</t>
    <rPh sb="0" eb="3">
      <t>イワテケン</t>
    </rPh>
    <rPh sb="3" eb="6">
      <t>モリオカシ</t>
    </rPh>
    <rPh sb="6" eb="9">
      <t>サンボンヤナギ</t>
    </rPh>
    <rPh sb="10" eb="12">
      <t>チワリ</t>
    </rPh>
    <rPh sb="14" eb="16">
      <t>バンチ</t>
    </rPh>
    <phoneticPr fontId="5"/>
  </si>
  <si>
    <t>株式会社ジャムフレンド</t>
    <rPh sb="0" eb="4">
      <t>カブシキガイシャ</t>
    </rPh>
    <phoneticPr fontId="5"/>
  </si>
  <si>
    <t>9400002006442</t>
    <phoneticPr fontId="5"/>
  </si>
  <si>
    <t>岩手県盛岡市上堂4丁目12番1号</t>
    <rPh sb="0" eb="3">
      <t>イワテケン</t>
    </rPh>
    <rPh sb="3" eb="6">
      <t>モリオカシ</t>
    </rPh>
    <rPh sb="6" eb="7">
      <t>カミ</t>
    </rPh>
    <rPh sb="7" eb="8">
      <t>ドウ</t>
    </rPh>
    <rPh sb="9" eb="11">
      <t>チョウメ</t>
    </rPh>
    <rPh sb="13" eb="14">
      <t>バン</t>
    </rPh>
    <rPh sb="15" eb="16">
      <t>ゴウ</t>
    </rPh>
    <phoneticPr fontId="5"/>
  </si>
  <si>
    <t>株式会社バセロン</t>
    <rPh sb="0" eb="4">
      <t>カブシキガイシャ</t>
    </rPh>
    <phoneticPr fontId="5"/>
  </si>
  <si>
    <t>5400001001968</t>
    <phoneticPr fontId="5"/>
  </si>
  <si>
    <t>岩手県盛岡市開運橋通5番7号</t>
    <rPh sb="0" eb="3">
      <t>イワテケン</t>
    </rPh>
    <rPh sb="3" eb="6">
      <t>モリオカシ</t>
    </rPh>
    <rPh sb="6" eb="8">
      <t>カイウン</t>
    </rPh>
    <rPh sb="8" eb="9">
      <t>バシ</t>
    </rPh>
    <rPh sb="9" eb="10">
      <t>ドオ</t>
    </rPh>
    <rPh sb="11" eb="12">
      <t>バン</t>
    </rPh>
    <rPh sb="13" eb="14">
      <t>ゴウ</t>
    </rPh>
    <phoneticPr fontId="5"/>
  </si>
  <si>
    <t>岩手日化サービス株式会社</t>
    <rPh sb="0" eb="2">
      <t>イワテ</t>
    </rPh>
    <rPh sb="2" eb="3">
      <t>ニチ</t>
    </rPh>
    <rPh sb="3" eb="4">
      <t>カ</t>
    </rPh>
    <rPh sb="8" eb="12">
      <t>カブシキガイシャ</t>
    </rPh>
    <phoneticPr fontId="5"/>
  </si>
  <si>
    <t>8400001000199</t>
    <phoneticPr fontId="5"/>
  </si>
  <si>
    <t>岩手県盛岡市黒川22地割56番地</t>
    <rPh sb="0" eb="3">
      <t>イワテケン</t>
    </rPh>
    <rPh sb="3" eb="6">
      <t>モリオカシ</t>
    </rPh>
    <rPh sb="6" eb="8">
      <t>クロカワ</t>
    </rPh>
    <rPh sb="10" eb="12">
      <t>チワリ</t>
    </rPh>
    <rPh sb="14" eb="16">
      <t>バンチ</t>
    </rPh>
    <phoneticPr fontId="5"/>
  </si>
  <si>
    <t>有限会社いわてにっかコミュニティ企画</t>
    <rPh sb="0" eb="4">
      <t>ユウゲンガイシャ</t>
    </rPh>
    <rPh sb="16" eb="18">
      <t>キカク</t>
    </rPh>
    <phoneticPr fontId="5"/>
  </si>
  <si>
    <t>4400002006810.</t>
    <phoneticPr fontId="5"/>
  </si>
  <si>
    <t>岩手県盛岡市乙部31地割17番地</t>
    <rPh sb="0" eb="3">
      <t>イワテケン</t>
    </rPh>
    <rPh sb="3" eb="6">
      <t>モリオカシ</t>
    </rPh>
    <rPh sb="6" eb="8">
      <t>オトベ</t>
    </rPh>
    <rPh sb="10" eb="12">
      <t>チワリ</t>
    </rPh>
    <rPh sb="14" eb="16">
      <t>バンチ</t>
    </rPh>
    <phoneticPr fontId="5"/>
  </si>
  <si>
    <t>株式会社髙橋架設</t>
    <rPh sb="0" eb="4">
      <t>カブシキガイシャ</t>
    </rPh>
    <rPh sb="4" eb="6">
      <t>タカハシ</t>
    </rPh>
    <rPh sb="6" eb="8">
      <t>カセツ</t>
    </rPh>
    <phoneticPr fontId="5"/>
  </si>
  <si>
    <t>2400001013264</t>
    <phoneticPr fontId="5"/>
  </si>
  <si>
    <t>岩手県紫波郡矢巾町大字広宮沢第6地割26番地1</t>
    <rPh sb="0" eb="3">
      <t>イワテケン</t>
    </rPh>
    <rPh sb="3" eb="6">
      <t>シワグン</t>
    </rPh>
    <rPh sb="6" eb="9">
      <t>ヤハバチョウ</t>
    </rPh>
    <rPh sb="9" eb="11">
      <t>オオアザ</t>
    </rPh>
    <rPh sb="11" eb="12">
      <t>ヒロ</t>
    </rPh>
    <rPh sb="12" eb="14">
      <t>ミヤサワ</t>
    </rPh>
    <rPh sb="14" eb="15">
      <t>ダイ</t>
    </rPh>
    <rPh sb="16" eb="18">
      <t>チワリ</t>
    </rPh>
    <rPh sb="20" eb="22">
      <t>バンチ</t>
    </rPh>
    <phoneticPr fontId="5"/>
  </si>
  <si>
    <t>リアス環境管理株式会社</t>
    <rPh sb="3" eb="5">
      <t>カンキョウ</t>
    </rPh>
    <rPh sb="5" eb="7">
      <t>カンリ</t>
    </rPh>
    <rPh sb="7" eb="11">
      <t>カブシキガイシャ</t>
    </rPh>
    <phoneticPr fontId="5"/>
  </si>
  <si>
    <t>6400001006982</t>
    <phoneticPr fontId="5"/>
  </si>
  <si>
    <t>岩手県宮古市長町1丁目9番17号</t>
    <rPh sb="0" eb="3">
      <t>イワテケン</t>
    </rPh>
    <rPh sb="3" eb="6">
      <t>ミヤコシ</t>
    </rPh>
    <rPh sb="6" eb="8">
      <t>ナガマチ</t>
    </rPh>
    <rPh sb="9" eb="11">
      <t>チョウメ</t>
    </rPh>
    <rPh sb="12" eb="13">
      <t>バン</t>
    </rPh>
    <rPh sb="15" eb="16">
      <t>ゴウ</t>
    </rPh>
    <phoneticPr fontId="5"/>
  </si>
  <si>
    <t>株式会社M‘ｓ company</t>
    <rPh sb="0" eb="4">
      <t>カブシキガイシャ</t>
    </rPh>
    <phoneticPr fontId="5"/>
  </si>
  <si>
    <t>9400001014198</t>
    <phoneticPr fontId="5"/>
  </si>
  <si>
    <t>岩手県一関市山目字泥田19番地4</t>
    <rPh sb="0" eb="3">
      <t>イワテケン</t>
    </rPh>
    <rPh sb="3" eb="6">
      <t>イチノセキシ</t>
    </rPh>
    <rPh sb="6" eb="7">
      <t>ヤマ</t>
    </rPh>
    <rPh sb="7" eb="8">
      <t>メ</t>
    </rPh>
    <rPh sb="8" eb="9">
      <t>アザ</t>
    </rPh>
    <rPh sb="9" eb="10">
      <t>ドロ</t>
    </rPh>
    <rPh sb="10" eb="11">
      <t>タ</t>
    </rPh>
    <rPh sb="13" eb="15">
      <t>バンチ</t>
    </rPh>
    <phoneticPr fontId="5"/>
  </si>
  <si>
    <t>有限会社アピュー</t>
    <rPh sb="0" eb="4">
      <t>ユウゲンガイシャ</t>
    </rPh>
    <phoneticPr fontId="5"/>
  </si>
  <si>
    <t>4400502001179</t>
    <phoneticPr fontId="5"/>
  </si>
  <si>
    <t>岩手県一関市上大槻街1番45号</t>
    <rPh sb="0" eb="3">
      <t>イワテケン</t>
    </rPh>
    <rPh sb="3" eb="6">
      <t>イチノセキシ</t>
    </rPh>
    <rPh sb="6" eb="7">
      <t>ウエ</t>
    </rPh>
    <rPh sb="7" eb="9">
      <t>オオツキ</t>
    </rPh>
    <rPh sb="9" eb="10">
      <t>マチ</t>
    </rPh>
    <rPh sb="11" eb="12">
      <t>バン</t>
    </rPh>
    <rPh sb="14" eb="15">
      <t>ゴウ</t>
    </rPh>
    <phoneticPr fontId="5"/>
  </si>
  <si>
    <t>次世代テック株式会社</t>
    <rPh sb="0" eb="3">
      <t>ジセダイ</t>
    </rPh>
    <rPh sb="6" eb="10">
      <t>カブシキガイシャ</t>
    </rPh>
    <phoneticPr fontId="5"/>
  </si>
  <si>
    <t>9400001004331</t>
    <phoneticPr fontId="5"/>
  </si>
  <si>
    <t>岩手県盛岡市本宮1丁目16番12号エコビル102</t>
    <rPh sb="0" eb="3">
      <t>イワテケン</t>
    </rPh>
    <rPh sb="3" eb="6">
      <t>モリオカシ</t>
    </rPh>
    <rPh sb="6" eb="8">
      <t>モトミヤ</t>
    </rPh>
    <rPh sb="9" eb="11">
      <t>チョウメ</t>
    </rPh>
    <rPh sb="13" eb="14">
      <t>バン</t>
    </rPh>
    <rPh sb="16" eb="17">
      <t>ゴウ</t>
    </rPh>
    <phoneticPr fontId="5"/>
  </si>
  <si>
    <t>株式会社ケアサービスゆたか</t>
    <rPh sb="0" eb="4">
      <t>カブシキガイシャ</t>
    </rPh>
    <phoneticPr fontId="5"/>
  </si>
  <si>
    <t>2400601001180</t>
    <phoneticPr fontId="5"/>
  </si>
  <si>
    <t>岩手県奥州市前沢駅東3丁目4番地15</t>
    <rPh sb="0" eb="3">
      <t>イワテケン</t>
    </rPh>
    <rPh sb="3" eb="5">
      <t>オウシュウ</t>
    </rPh>
    <rPh sb="5" eb="6">
      <t>シ</t>
    </rPh>
    <rPh sb="6" eb="8">
      <t>マエサワ</t>
    </rPh>
    <rPh sb="8" eb="9">
      <t>エキ</t>
    </rPh>
    <rPh sb="9" eb="10">
      <t>ヒガシ</t>
    </rPh>
    <rPh sb="11" eb="13">
      <t>チョウメ</t>
    </rPh>
    <rPh sb="14" eb="16">
      <t>バンチ</t>
    </rPh>
    <phoneticPr fontId="5"/>
  </si>
  <si>
    <t>株式会社レシピノート</t>
    <rPh sb="0" eb="4">
      <t>カブシキガイシャ</t>
    </rPh>
    <phoneticPr fontId="5"/>
  </si>
  <si>
    <t>9400001013893</t>
    <phoneticPr fontId="5"/>
  </si>
  <si>
    <t>岩手県盛岡市西松園2丁目12番6号</t>
    <rPh sb="0" eb="3">
      <t>イワテケン</t>
    </rPh>
    <rPh sb="3" eb="6">
      <t>モリオカシ</t>
    </rPh>
    <rPh sb="6" eb="7">
      <t>ニシ</t>
    </rPh>
    <rPh sb="7" eb="9">
      <t>マツゾノ</t>
    </rPh>
    <rPh sb="10" eb="12">
      <t>チョウメ</t>
    </rPh>
    <rPh sb="14" eb="15">
      <t>バン</t>
    </rPh>
    <rPh sb="16" eb="17">
      <t>ゴウ</t>
    </rPh>
    <phoneticPr fontId="5"/>
  </si>
  <si>
    <t>時間外労働等改善助成金</t>
    <rPh sb="0" eb="11">
      <t>ジカンガイロウドウトウカイゼンジョセイキン</t>
    </rPh>
    <phoneticPr fontId="5"/>
  </si>
  <si>
    <t>株式会社MIURA</t>
    <rPh sb="0" eb="2">
      <t>カブシキ</t>
    </rPh>
    <rPh sb="2" eb="4">
      <t>カイシャ</t>
    </rPh>
    <phoneticPr fontId="3"/>
  </si>
  <si>
    <t>4370001041779</t>
    <phoneticPr fontId="5"/>
  </si>
  <si>
    <t>仙台市若林区今泉１－５－１</t>
    <rPh sb="0" eb="3">
      <t>センダイシ</t>
    </rPh>
    <rPh sb="3" eb="6">
      <t>ワカバヤシク</t>
    </rPh>
    <rPh sb="6" eb="7">
      <t>コン</t>
    </rPh>
    <rPh sb="7" eb="8">
      <t>イズミ</t>
    </rPh>
    <phoneticPr fontId="5"/>
  </si>
  <si>
    <t>4370001041779</t>
    <phoneticPr fontId="5"/>
  </si>
  <si>
    <t>株式会社 fujimura</t>
    <rPh sb="0" eb="4">
      <t>カブシキカイシャ</t>
    </rPh>
    <phoneticPr fontId="3"/>
  </si>
  <si>
    <t>1370001042020</t>
    <phoneticPr fontId="5"/>
  </si>
  <si>
    <t>栗原市若柳字川南子々松２８５</t>
    <rPh sb="0" eb="3">
      <t>クリハラシ</t>
    </rPh>
    <rPh sb="3" eb="5">
      <t>ワカヤナギ</t>
    </rPh>
    <rPh sb="5" eb="6">
      <t>アザ</t>
    </rPh>
    <rPh sb="6" eb="7">
      <t>カワ</t>
    </rPh>
    <rPh sb="7" eb="8">
      <t>ミナミ</t>
    </rPh>
    <rPh sb="8" eb="9">
      <t>コ</t>
    </rPh>
    <rPh sb="10" eb="11">
      <t>マツ</t>
    </rPh>
    <phoneticPr fontId="5"/>
  </si>
  <si>
    <t>1370001042020</t>
    <phoneticPr fontId="5"/>
  </si>
  <si>
    <t>株式会社ユーユーホーム</t>
    <rPh sb="0" eb="2">
      <t>カブシキ</t>
    </rPh>
    <rPh sb="2" eb="4">
      <t>カイシャ</t>
    </rPh>
    <phoneticPr fontId="5"/>
  </si>
  <si>
    <t>3370001041243</t>
    <phoneticPr fontId="5"/>
  </si>
  <si>
    <t>栗原市志波姫沼崎高原５３－２</t>
    <rPh sb="0" eb="3">
      <t>クリハラシ</t>
    </rPh>
    <rPh sb="3" eb="4">
      <t>ココロザ</t>
    </rPh>
    <rPh sb="4" eb="5">
      <t>ナミ</t>
    </rPh>
    <rPh sb="5" eb="6">
      <t>ヒメ</t>
    </rPh>
    <rPh sb="6" eb="7">
      <t>ヌマ</t>
    </rPh>
    <rPh sb="7" eb="8">
      <t>サキ</t>
    </rPh>
    <rPh sb="8" eb="10">
      <t>コウゲン</t>
    </rPh>
    <phoneticPr fontId="5"/>
  </si>
  <si>
    <t>3370001041243</t>
    <phoneticPr fontId="5"/>
  </si>
  <si>
    <t>株式会社　木もれ陽</t>
    <rPh sb="0" eb="2">
      <t>カブシキ</t>
    </rPh>
    <rPh sb="2" eb="4">
      <t>カイシャ</t>
    </rPh>
    <rPh sb="5" eb="6">
      <t>キ</t>
    </rPh>
    <rPh sb="8" eb="9">
      <t>ヒ</t>
    </rPh>
    <phoneticPr fontId="3"/>
  </si>
  <si>
    <t>5370401000937</t>
    <phoneticPr fontId="5"/>
  </si>
  <si>
    <t>登米市中田町石森字室木３３４</t>
    <rPh sb="0" eb="2">
      <t>トメ</t>
    </rPh>
    <rPh sb="2" eb="3">
      <t>シ</t>
    </rPh>
    <rPh sb="3" eb="5">
      <t>ナカタ</t>
    </rPh>
    <rPh sb="5" eb="6">
      <t>マチ</t>
    </rPh>
    <rPh sb="6" eb="8">
      <t>イシモリ</t>
    </rPh>
    <rPh sb="8" eb="9">
      <t>アザ</t>
    </rPh>
    <rPh sb="9" eb="10">
      <t>シツ</t>
    </rPh>
    <rPh sb="10" eb="11">
      <t>キ</t>
    </rPh>
    <phoneticPr fontId="5"/>
  </si>
  <si>
    <t>5370401000937</t>
    <phoneticPr fontId="5"/>
  </si>
  <si>
    <t>愛さんさんビレッジ</t>
    <rPh sb="0" eb="1">
      <t>アイ</t>
    </rPh>
    <phoneticPr fontId="3"/>
  </si>
  <si>
    <t>4370001040401</t>
    <phoneticPr fontId="5"/>
  </si>
  <si>
    <t>石巻市大街道南４－６－２０</t>
    <rPh sb="0" eb="3">
      <t>イシノマキシ</t>
    </rPh>
    <rPh sb="3" eb="6">
      <t>オオカイドウ</t>
    </rPh>
    <rPh sb="6" eb="7">
      <t>ミナミ</t>
    </rPh>
    <phoneticPr fontId="5"/>
  </si>
  <si>
    <t>株式会社　渡辺採種場</t>
    <rPh sb="0" eb="2">
      <t>カブシキ</t>
    </rPh>
    <rPh sb="2" eb="4">
      <t>カイシャ</t>
    </rPh>
    <rPh sb="5" eb="7">
      <t>ワタナベ</t>
    </rPh>
    <rPh sb="7" eb="9">
      <t>サイシュ</t>
    </rPh>
    <rPh sb="9" eb="10">
      <t>ジョウ</t>
    </rPh>
    <phoneticPr fontId="3"/>
  </si>
  <si>
    <t>9370201000514</t>
    <phoneticPr fontId="5"/>
  </si>
  <si>
    <t>遠田郡美里町南小泉字町屋敷１０９</t>
    <rPh sb="0" eb="2">
      <t>トオダ</t>
    </rPh>
    <rPh sb="2" eb="3">
      <t>グン</t>
    </rPh>
    <rPh sb="3" eb="5">
      <t>ミサト</t>
    </rPh>
    <rPh sb="5" eb="6">
      <t>マチ</t>
    </rPh>
    <rPh sb="6" eb="7">
      <t>ミナミ</t>
    </rPh>
    <rPh sb="7" eb="9">
      <t>コイズミ</t>
    </rPh>
    <rPh sb="9" eb="10">
      <t>アザ</t>
    </rPh>
    <rPh sb="10" eb="11">
      <t>マチ</t>
    </rPh>
    <rPh sb="11" eb="13">
      <t>ヤシキ</t>
    </rPh>
    <phoneticPr fontId="5"/>
  </si>
  <si>
    <t>9370201000514</t>
    <phoneticPr fontId="5"/>
  </si>
  <si>
    <t>株式会社　ファミリア</t>
    <rPh sb="0" eb="2">
      <t>カブシキ</t>
    </rPh>
    <rPh sb="2" eb="4">
      <t>カイシャ</t>
    </rPh>
    <phoneticPr fontId="3"/>
  </si>
  <si>
    <t>登米市米山町中津山字新古土手内２５１－１</t>
    <rPh sb="0" eb="2">
      <t>トメ</t>
    </rPh>
    <rPh sb="2" eb="3">
      <t>シ</t>
    </rPh>
    <rPh sb="3" eb="5">
      <t>ヨネヤマ</t>
    </rPh>
    <rPh sb="5" eb="6">
      <t>マチ</t>
    </rPh>
    <rPh sb="6" eb="9">
      <t>ナカツヤマ</t>
    </rPh>
    <rPh sb="9" eb="10">
      <t>アザ</t>
    </rPh>
    <rPh sb="10" eb="11">
      <t>アラタ</t>
    </rPh>
    <rPh sb="11" eb="12">
      <t>フル</t>
    </rPh>
    <rPh sb="12" eb="13">
      <t>ツチ</t>
    </rPh>
    <rPh sb="13" eb="14">
      <t>テ</t>
    </rPh>
    <rPh sb="14" eb="15">
      <t>ウチ</t>
    </rPh>
    <phoneticPr fontId="5"/>
  </si>
  <si>
    <t>東通インテグレート株式会社</t>
    <rPh sb="0" eb="2">
      <t>トウツウ</t>
    </rPh>
    <rPh sb="9" eb="13">
      <t>カブシキカイシャ</t>
    </rPh>
    <phoneticPr fontId="3"/>
  </si>
  <si>
    <t>2370001003657</t>
    <phoneticPr fontId="5"/>
  </si>
  <si>
    <t>仙台市若林区卸町２－１１－５</t>
    <rPh sb="0" eb="3">
      <t>センダイシ</t>
    </rPh>
    <rPh sb="3" eb="5">
      <t>ワカバヤシ</t>
    </rPh>
    <rPh sb="5" eb="6">
      <t>ク</t>
    </rPh>
    <rPh sb="6" eb="8">
      <t>オロシマチ</t>
    </rPh>
    <phoneticPr fontId="5"/>
  </si>
  <si>
    <t>2370001003657</t>
    <phoneticPr fontId="5"/>
  </si>
  <si>
    <t>オデッサ・テクノス株式会社</t>
    <rPh sb="9" eb="11">
      <t>カブシキ</t>
    </rPh>
    <rPh sb="11" eb="13">
      <t>カイシャ</t>
    </rPh>
    <phoneticPr fontId="3"/>
  </si>
  <si>
    <t>2370001006809</t>
    <phoneticPr fontId="5"/>
  </si>
  <si>
    <t>仙台市榴岡２－２－１０</t>
    <rPh sb="0" eb="3">
      <t>センダイシ</t>
    </rPh>
    <rPh sb="3" eb="5">
      <t>ツツジガオカ</t>
    </rPh>
    <phoneticPr fontId="5"/>
  </si>
  <si>
    <t>受動喫煙防止対策助成金</t>
    <phoneticPr fontId="5"/>
  </si>
  <si>
    <t>受動喫煙防止対策助成金</t>
    <phoneticPr fontId="5"/>
  </si>
  <si>
    <t>(項)労働安全衛生対策費</t>
  </si>
  <si>
    <t>(目)受動喫煙防止対策助成金</t>
  </si>
  <si>
    <t>ホッコウ物流株式会社</t>
    <rPh sb="4" eb="6">
      <t>ブツリュウ</t>
    </rPh>
    <rPh sb="6" eb="8">
      <t>カブシキ</t>
    </rPh>
    <rPh sb="8" eb="10">
      <t>カイシャ</t>
    </rPh>
    <phoneticPr fontId="3"/>
  </si>
  <si>
    <t>3430001029488</t>
    <phoneticPr fontId="5"/>
  </si>
  <si>
    <t>北海道札幌市白石区流通センター５－２－１３</t>
    <rPh sb="0" eb="3">
      <t>ホッカイドウ</t>
    </rPh>
    <rPh sb="3" eb="6">
      <t>サッポロシ</t>
    </rPh>
    <rPh sb="6" eb="7">
      <t>シロ</t>
    </rPh>
    <rPh sb="8" eb="9">
      <t>ク</t>
    </rPh>
    <rPh sb="9" eb="11">
      <t>リュウツウ</t>
    </rPh>
    <phoneticPr fontId="5"/>
  </si>
  <si>
    <t>有限会社　奥州秋保温泉　蘭亭</t>
    <rPh sb="0" eb="4">
      <t>ユウゲンガイシャ</t>
    </rPh>
    <rPh sb="5" eb="7">
      <t>オウシュウ</t>
    </rPh>
    <rPh sb="7" eb="9">
      <t>アキウ</t>
    </rPh>
    <rPh sb="9" eb="11">
      <t>オンセン</t>
    </rPh>
    <rPh sb="12" eb="13">
      <t>ラン</t>
    </rPh>
    <rPh sb="13" eb="14">
      <t>テイ</t>
    </rPh>
    <phoneticPr fontId="3"/>
  </si>
  <si>
    <t>8400602000374</t>
    <phoneticPr fontId="5"/>
  </si>
  <si>
    <t>仙台市太白区秋保町湯元木戸保７－１</t>
    <rPh sb="0" eb="3">
      <t>センダイシ</t>
    </rPh>
    <rPh sb="3" eb="6">
      <t>タイハクク</t>
    </rPh>
    <rPh sb="6" eb="8">
      <t>アキウ</t>
    </rPh>
    <rPh sb="8" eb="9">
      <t>マチ</t>
    </rPh>
    <rPh sb="9" eb="11">
      <t>ユモト</t>
    </rPh>
    <rPh sb="11" eb="13">
      <t>キド</t>
    </rPh>
    <rPh sb="13" eb="14">
      <t>ホ</t>
    </rPh>
    <phoneticPr fontId="5"/>
  </si>
  <si>
    <t>受動喫煙防止対策助成金</t>
    <phoneticPr fontId="5"/>
  </si>
  <si>
    <t>株式会社ジーコ</t>
    <rPh sb="0" eb="4">
      <t>カブシキカイシャ</t>
    </rPh>
    <phoneticPr fontId="3"/>
  </si>
  <si>
    <t>6370001016168</t>
    <phoneticPr fontId="5"/>
  </si>
  <si>
    <t>仙台市青葉区国分町１－６－１８</t>
    <rPh sb="0" eb="3">
      <t>センダイシ</t>
    </rPh>
    <rPh sb="3" eb="6">
      <t>アオバク</t>
    </rPh>
    <rPh sb="6" eb="9">
      <t>コクブンチョウ</t>
    </rPh>
    <phoneticPr fontId="5"/>
  </si>
  <si>
    <t>株式会社　Guts LAND(石巻蛇田店)</t>
    <rPh sb="0" eb="4">
      <t>カブシキカイシャ</t>
    </rPh>
    <rPh sb="15" eb="17">
      <t>イシノマキ</t>
    </rPh>
    <rPh sb="17" eb="19">
      <t>ヘビタ</t>
    </rPh>
    <rPh sb="19" eb="20">
      <t>テン</t>
    </rPh>
    <phoneticPr fontId="3"/>
  </si>
  <si>
    <t>8370001040208</t>
    <phoneticPr fontId="5"/>
  </si>
  <si>
    <t>岩沼市吹上２－３－１５</t>
    <rPh sb="0" eb="3">
      <t>イワヌマシ</t>
    </rPh>
    <rPh sb="3" eb="5">
      <t>フキアゲ</t>
    </rPh>
    <phoneticPr fontId="5"/>
  </si>
  <si>
    <t>株式会社　Guts LAND(石巻門脇店)</t>
    <rPh sb="0" eb="4">
      <t>カブシキカイシャ</t>
    </rPh>
    <rPh sb="15" eb="17">
      <t>イシノマキ</t>
    </rPh>
    <rPh sb="17" eb="19">
      <t>カドワキ</t>
    </rPh>
    <rPh sb="19" eb="20">
      <t>テン</t>
    </rPh>
    <phoneticPr fontId="3"/>
  </si>
  <si>
    <t>株式会社　一刻家</t>
    <rPh sb="0" eb="2">
      <t>カブシキ</t>
    </rPh>
    <rPh sb="2" eb="4">
      <t>カイシャ</t>
    </rPh>
    <rPh sb="5" eb="7">
      <t>イッコク</t>
    </rPh>
    <rPh sb="7" eb="8">
      <t>イエ</t>
    </rPh>
    <phoneticPr fontId="3"/>
  </si>
  <si>
    <t>9370802002149</t>
    <phoneticPr fontId="5"/>
  </si>
  <si>
    <t>岩沼市吹上２－２－３６－１</t>
    <rPh sb="0" eb="3">
      <t>イワヌマシ</t>
    </rPh>
    <rPh sb="3" eb="5">
      <t>フキアゲ</t>
    </rPh>
    <phoneticPr fontId="5"/>
  </si>
  <si>
    <t>株式会社　足利本店</t>
    <rPh sb="0" eb="2">
      <t>カブシキ</t>
    </rPh>
    <rPh sb="2" eb="4">
      <t>カイシャ</t>
    </rPh>
    <rPh sb="5" eb="7">
      <t>アシカガ</t>
    </rPh>
    <rPh sb="7" eb="9">
      <t>ホンテン</t>
    </rPh>
    <phoneticPr fontId="3"/>
  </si>
  <si>
    <t>5370501000011</t>
    <phoneticPr fontId="5"/>
  </si>
  <si>
    <t>気仙沼市本郷９－４</t>
    <rPh sb="0" eb="3">
      <t>ケセンヌマ</t>
    </rPh>
    <rPh sb="3" eb="4">
      <t>シ</t>
    </rPh>
    <rPh sb="4" eb="6">
      <t>ホンゴウ</t>
    </rPh>
    <phoneticPr fontId="5"/>
  </si>
  <si>
    <t>株式会社　グランド平成</t>
    <rPh sb="0" eb="2">
      <t>カブシキ</t>
    </rPh>
    <rPh sb="2" eb="4">
      <t>カイシャ</t>
    </rPh>
    <rPh sb="9" eb="11">
      <t>ヘイセイ</t>
    </rPh>
    <phoneticPr fontId="3"/>
  </si>
  <si>
    <t>4370201000130</t>
    <phoneticPr fontId="5"/>
  </si>
  <si>
    <t>大崎市古川駅前大通５－３－２</t>
    <rPh sb="0" eb="3">
      <t>オオサキシ</t>
    </rPh>
    <rPh sb="3" eb="5">
      <t>フルカワ</t>
    </rPh>
    <rPh sb="5" eb="6">
      <t>エキ</t>
    </rPh>
    <rPh sb="6" eb="7">
      <t>マエ</t>
    </rPh>
    <rPh sb="7" eb="9">
      <t>オオドオリ</t>
    </rPh>
    <phoneticPr fontId="5"/>
  </si>
  <si>
    <t>株式会社　利久(サンモール一番町店)</t>
    <rPh sb="0" eb="4">
      <t>カブシキカイシャ</t>
    </rPh>
    <rPh sb="5" eb="7">
      <t>リキュウ</t>
    </rPh>
    <rPh sb="13" eb="15">
      <t>イチバン</t>
    </rPh>
    <rPh sb="15" eb="16">
      <t>マチ</t>
    </rPh>
    <rPh sb="16" eb="17">
      <t>テン</t>
    </rPh>
    <phoneticPr fontId="3"/>
  </si>
  <si>
    <t>2370801000738</t>
    <phoneticPr fontId="5"/>
  </si>
  <si>
    <t>株式会社　利久(西口本店)</t>
    <rPh sb="0" eb="4">
      <t>カブシキカイシャ</t>
    </rPh>
    <rPh sb="5" eb="7">
      <t>リキュウ</t>
    </rPh>
    <rPh sb="8" eb="10">
      <t>ニシグチ</t>
    </rPh>
    <rPh sb="10" eb="12">
      <t>ホンテン</t>
    </rPh>
    <phoneticPr fontId="3"/>
  </si>
  <si>
    <t>株式会社　利久(本町店)</t>
    <rPh sb="0" eb="4">
      <t>カブシキカイシャ</t>
    </rPh>
    <rPh sb="5" eb="7">
      <t>リキュウ</t>
    </rPh>
    <rPh sb="8" eb="10">
      <t>モトマチ</t>
    </rPh>
    <rPh sb="10" eb="11">
      <t>ニシモト</t>
    </rPh>
    <phoneticPr fontId="3"/>
  </si>
  <si>
    <t>2370801000738</t>
    <phoneticPr fontId="5"/>
  </si>
  <si>
    <t>株式会社　利久(富沢店)</t>
    <rPh sb="0" eb="4">
      <t>カブシキカイシャ</t>
    </rPh>
    <rPh sb="5" eb="7">
      <t>リキュウ</t>
    </rPh>
    <rPh sb="8" eb="10">
      <t>トミザワ</t>
    </rPh>
    <rPh sb="10" eb="11">
      <t>テン</t>
    </rPh>
    <rPh sb="11" eb="12">
      <t>ホンテン</t>
    </rPh>
    <phoneticPr fontId="3"/>
  </si>
  <si>
    <t>有限会社　ダイニングカンパニー</t>
    <rPh sb="0" eb="4">
      <t>ユウゲンガイシャ</t>
    </rPh>
    <phoneticPr fontId="3"/>
  </si>
  <si>
    <t>1370002012220</t>
    <phoneticPr fontId="5"/>
  </si>
  <si>
    <t>仙台市青葉区一番町３－３－１６　オー・エックス芭蕉の辻ビル６階</t>
    <rPh sb="0" eb="3">
      <t>センダイシ</t>
    </rPh>
    <rPh sb="3" eb="6">
      <t>アオバク</t>
    </rPh>
    <rPh sb="6" eb="9">
      <t>イチバンチョウ</t>
    </rPh>
    <rPh sb="23" eb="25">
      <t>バショウ</t>
    </rPh>
    <rPh sb="26" eb="27">
      <t>ツジ</t>
    </rPh>
    <rPh sb="30" eb="31">
      <t>カイ</t>
    </rPh>
    <phoneticPr fontId="5"/>
  </si>
  <si>
    <t>受動喫煙防止対策助成金</t>
    <phoneticPr fontId="5"/>
  </si>
  <si>
    <t>株式会社　東日本宇佐美(三本松)</t>
    <rPh sb="0" eb="4">
      <t>カブシキカイシャ</t>
    </rPh>
    <rPh sb="5" eb="6">
      <t>ヒガシ</t>
    </rPh>
    <rPh sb="6" eb="8">
      <t>ニホン</t>
    </rPh>
    <rPh sb="8" eb="11">
      <t>ウサミ</t>
    </rPh>
    <rPh sb="12" eb="15">
      <t>サンボンマツ</t>
    </rPh>
    <phoneticPr fontId="3"/>
  </si>
  <si>
    <t>6010601030604</t>
    <phoneticPr fontId="5"/>
  </si>
  <si>
    <t>東京都江東区辰巳１－７－１７</t>
    <rPh sb="0" eb="3">
      <t>トウキョウト</t>
    </rPh>
    <rPh sb="3" eb="6">
      <t>コウトウク</t>
    </rPh>
    <rPh sb="6" eb="8">
      <t>タツミ</t>
    </rPh>
    <phoneticPr fontId="5"/>
  </si>
  <si>
    <t>株式会社　マルタマ(名取店)</t>
    <rPh sb="0" eb="2">
      <t>カブシキ</t>
    </rPh>
    <rPh sb="2" eb="4">
      <t>カイシャ</t>
    </rPh>
    <rPh sb="10" eb="12">
      <t>ナトリ</t>
    </rPh>
    <rPh sb="12" eb="13">
      <t>テン</t>
    </rPh>
    <phoneticPr fontId="3"/>
  </si>
  <si>
    <t>6370001004081</t>
    <phoneticPr fontId="5"/>
  </si>
  <si>
    <t>仙台市若林区清水小路８　マルタマファイブリッジビル３Ｆ</t>
    <rPh sb="0" eb="3">
      <t>センダイシ</t>
    </rPh>
    <rPh sb="3" eb="6">
      <t>ワカバヤシク</t>
    </rPh>
    <rPh sb="6" eb="8">
      <t>シミズ</t>
    </rPh>
    <rPh sb="8" eb="10">
      <t>コウジ</t>
    </rPh>
    <phoneticPr fontId="5"/>
  </si>
  <si>
    <t>株式会社　マルタマ(石巻店)</t>
    <rPh sb="0" eb="2">
      <t>カブシキ</t>
    </rPh>
    <rPh sb="2" eb="4">
      <t>カイシャ</t>
    </rPh>
    <rPh sb="10" eb="12">
      <t>イシノマキ</t>
    </rPh>
    <rPh sb="12" eb="13">
      <t>テン</t>
    </rPh>
    <rPh sb="13" eb="14">
      <t>メイテン</t>
    </rPh>
    <phoneticPr fontId="3"/>
  </si>
  <si>
    <t>株式会社　マルタマ(山田店)</t>
    <rPh sb="0" eb="2">
      <t>カブシキ</t>
    </rPh>
    <rPh sb="2" eb="4">
      <t>カイシャ</t>
    </rPh>
    <rPh sb="10" eb="12">
      <t>ヤマダ</t>
    </rPh>
    <rPh sb="12" eb="13">
      <t>テン</t>
    </rPh>
    <rPh sb="13" eb="14">
      <t>メイテン</t>
    </rPh>
    <phoneticPr fontId="3"/>
  </si>
  <si>
    <t>6370001004081</t>
    <phoneticPr fontId="5"/>
  </si>
  <si>
    <t>株式会社　マルタマ(中田バイパス店)</t>
    <rPh sb="0" eb="2">
      <t>カブシキ</t>
    </rPh>
    <rPh sb="2" eb="4">
      <t>カイシャ</t>
    </rPh>
    <rPh sb="10" eb="12">
      <t>ナカタ</t>
    </rPh>
    <rPh sb="16" eb="17">
      <t>テン</t>
    </rPh>
    <rPh sb="17" eb="18">
      <t>メイテン</t>
    </rPh>
    <phoneticPr fontId="3"/>
  </si>
  <si>
    <t>株式会社　マルタマ(泉中央店)</t>
    <rPh sb="0" eb="2">
      <t>カブシキ</t>
    </rPh>
    <rPh sb="2" eb="4">
      <t>カイシャ</t>
    </rPh>
    <rPh sb="10" eb="13">
      <t>イズミチュウオウ</t>
    </rPh>
    <rPh sb="13" eb="14">
      <t>テン</t>
    </rPh>
    <rPh sb="14" eb="15">
      <t>メイテン</t>
    </rPh>
    <phoneticPr fontId="3"/>
  </si>
  <si>
    <t>白石食品工業株式会社</t>
    <rPh sb="0" eb="2">
      <t>シライシ</t>
    </rPh>
    <rPh sb="2" eb="4">
      <t>ショクヒン</t>
    </rPh>
    <rPh sb="4" eb="6">
      <t>コウギョウ</t>
    </rPh>
    <rPh sb="6" eb="10">
      <t>カブシキガイシャ</t>
    </rPh>
    <phoneticPr fontId="3"/>
  </si>
  <si>
    <t>3400001000823</t>
    <phoneticPr fontId="5"/>
  </si>
  <si>
    <t>岩手県盛岡市黒川２３－７０－１</t>
    <rPh sb="0" eb="3">
      <t>イワテケン</t>
    </rPh>
    <rPh sb="3" eb="6">
      <t>モリオカシ</t>
    </rPh>
    <rPh sb="6" eb="8">
      <t>クロカワ</t>
    </rPh>
    <phoneticPr fontId="5"/>
  </si>
  <si>
    <t>株式会社　東洋環境開発</t>
    <rPh sb="0" eb="4">
      <t>カブシキガイシャ</t>
    </rPh>
    <rPh sb="5" eb="7">
      <t>トウヨウ</t>
    </rPh>
    <rPh sb="7" eb="9">
      <t>カンキョウ</t>
    </rPh>
    <rPh sb="9" eb="11">
      <t>カイハツ</t>
    </rPh>
    <phoneticPr fontId="3"/>
  </si>
  <si>
    <t>5370001012837</t>
    <phoneticPr fontId="5"/>
  </si>
  <si>
    <t>仙台市青葉区小田原６－１－１７</t>
    <rPh sb="0" eb="3">
      <t>センダイシ</t>
    </rPh>
    <rPh sb="3" eb="6">
      <t>アオバク</t>
    </rPh>
    <rPh sb="6" eb="9">
      <t>オダハラ</t>
    </rPh>
    <phoneticPr fontId="5"/>
  </si>
  <si>
    <t>株式会社　ひがしやま</t>
    <rPh sb="0" eb="4">
      <t>カブシキガイシャ</t>
    </rPh>
    <phoneticPr fontId="3"/>
  </si>
  <si>
    <t>9370001039158</t>
    <phoneticPr fontId="5"/>
  </si>
  <si>
    <t>仙台市青葉区中央２－１０－３０　仙台明芳ビル６Ｆ</t>
    <rPh sb="0" eb="3">
      <t>センダイシ</t>
    </rPh>
    <rPh sb="3" eb="6">
      <t>アオバク</t>
    </rPh>
    <rPh sb="6" eb="8">
      <t>チュウオウ</t>
    </rPh>
    <rPh sb="16" eb="18">
      <t>センダイ</t>
    </rPh>
    <rPh sb="18" eb="19">
      <t>アキ</t>
    </rPh>
    <rPh sb="19" eb="20">
      <t>ヨシ</t>
    </rPh>
    <phoneticPr fontId="5"/>
  </si>
  <si>
    <t>株式会社東洋エレクトロニクス</t>
    <rPh sb="0" eb="4">
      <t>カブシキガイシャ</t>
    </rPh>
    <rPh sb="4" eb="6">
      <t>トウヨウ</t>
    </rPh>
    <phoneticPr fontId="3"/>
  </si>
  <si>
    <t>4370401000888</t>
    <phoneticPr fontId="5"/>
  </si>
  <si>
    <t>登米市迫町佐沼字梅ノ木５－４－７</t>
    <rPh sb="0" eb="2">
      <t>トメ</t>
    </rPh>
    <rPh sb="2" eb="3">
      <t>シ</t>
    </rPh>
    <rPh sb="3" eb="4">
      <t>ハサマ</t>
    </rPh>
    <rPh sb="4" eb="5">
      <t>マチ</t>
    </rPh>
    <rPh sb="5" eb="7">
      <t>サヌマ</t>
    </rPh>
    <rPh sb="7" eb="8">
      <t>アザ</t>
    </rPh>
    <rPh sb="8" eb="9">
      <t>ウメ</t>
    </rPh>
    <rPh sb="10" eb="11">
      <t>キ</t>
    </rPh>
    <phoneticPr fontId="5"/>
  </si>
  <si>
    <t>株式会社キタセキ（大衡給油所）</t>
    <rPh sb="0" eb="4">
      <t>カブシキカイシャ</t>
    </rPh>
    <rPh sb="9" eb="11">
      <t>オオヒラ</t>
    </rPh>
    <rPh sb="11" eb="13">
      <t>キュウユ</t>
    </rPh>
    <rPh sb="13" eb="14">
      <t>ショ</t>
    </rPh>
    <phoneticPr fontId="3"/>
  </si>
  <si>
    <t>1370801000359</t>
    <phoneticPr fontId="5"/>
  </si>
  <si>
    <t>岩沼市相の原３－１－６</t>
    <rPh sb="0" eb="3">
      <t>イワヌマシ</t>
    </rPh>
    <rPh sb="3" eb="4">
      <t>ソウ</t>
    </rPh>
    <rPh sb="5" eb="6">
      <t>ハラ</t>
    </rPh>
    <phoneticPr fontId="5"/>
  </si>
  <si>
    <t>株式会社キタセキ（岩沼給油所）</t>
    <rPh sb="0" eb="4">
      <t>カブシキカイシャ</t>
    </rPh>
    <rPh sb="9" eb="11">
      <t>イワヌマ</t>
    </rPh>
    <rPh sb="11" eb="14">
      <t>キュウユショ</t>
    </rPh>
    <phoneticPr fontId="3"/>
  </si>
  <si>
    <t>1370801000359</t>
    <phoneticPr fontId="5"/>
  </si>
  <si>
    <t>株式会社　大信（ジャンプ）</t>
    <rPh sb="0" eb="4">
      <t>カブシキカイシャ</t>
    </rPh>
    <rPh sb="5" eb="7">
      <t>ダイシン</t>
    </rPh>
    <phoneticPr fontId="3"/>
  </si>
  <si>
    <t>3370501000302</t>
    <phoneticPr fontId="5"/>
  </si>
  <si>
    <t>気仙沼市東八幡前６９番地２</t>
    <rPh sb="0" eb="3">
      <t>ケセンヌマ</t>
    </rPh>
    <rPh sb="3" eb="4">
      <t>イチ</t>
    </rPh>
    <rPh sb="4" eb="5">
      <t>アズマ</t>
    </rPh>
    <rPh sb="5" eb="7">
      <t>ハチマン</t>
    </rPh>
    <rPh sb="7" eb="8">
      <t>マエ</t>
    </rPh>
    <rPh sb="10" eb="12">
      <t>バンチ</t>
    </rPh>
    <phoneticPr fontId="5"/>
  </si>
  <si>
    <t>株式会社　大信（ジャンプ階上店）</t>
    <rPh sb="0" eb="4">
      <t>カブシキカイシャ</t>
    </rPh>
    <rPh sb="5" eb="7">
      <t>ダイシン</t>
    </rPh>
    <rPh sb="12" eb="14">
      <t>カイジョウ</t>
    </rPh>
    <rPh sb="14" eb="15">
      <t>テン</t>
    </rPh>
    <phoneticPr fontId="3"/>
  </si>
  <si>
    <t>3370501000302</t>
    <phoneticPr fontId="5"/>
  </si>
  <si>
    <t>東北エレクトロ株式会社</t>
    <rPh sb="0" eb="2">
      <t>トウホク</t>
    </rPh>
    <rPh sb="7" eb="11">
      <t>カブシキカイシャ</t>
    </rPh>
    <phoneticPr fontId="3"/>
  </si>
  <si>
    <t>4370201002242</t>
    <phoneticPr fontId="5"/>
  </si>
  <si>
    <t>大崎市鹿島台広長字内ノ裏８３</t>
    <rPh sb="0" eb="3">
      <t>オオサキシ</t>
    </rPh>
    <rPh sb="3" eb="6">
      <t>カシマダイ</t>
    </rPh>
    <rPh sb="6" eb="7">
      <t>ヒロ</t>
    </rPh>
    <rPh sb="7" eb="8">
      <t>チョウ</t>
    </rPh>
    <rPh sb="8" eb="9">
      <t>アザ</t>
    </rPh>
    <rPh sb="9" eb="10">
      <t>ナイ</t>
    </rPh>
    <rPh sb="11" eb="12">
      <t>ウラ</t>
    </rPh>
    <phoneticPr fontId="5"/>
  </si>
  <si>
    <t>一般社団法人　柴田町観光物産協会</t>
    <rPh sb="0" eb="2">
      <t>イッパン</t>
    </rPh>
    <rPh sb="2" eb="4">
      <t>シャダン</t>
    </rPh>
    <rPh sb="4" eb="6">
      <t>ホウジン</t>
    </rPh>
    <phoneticPr fontId="5"/>
  </si>
  <si>
    <t>1370105001558</t>
    <phoneticPr fontId="5"/>
  </si>
  <si>
    <t>柴田郡柴田町大字本船迫字上野４－１</t>
    <rPh sb="0" eb="2">
      <t>シバタ</t>
    </rPh>
    <rPh sb="2" eb="3">
      <t>グン</t>
    </rPh>
    <rPh sb="3" eb="6">
      <t>シバタマチ</t>
    </rPh>
    <rPh sb="6" eb="8">
      <t>オオアザ</t>
    </rPh>
    <rPh sb="8" eb="9">
      <t>モト</t>
    </rPh>
    <rPh sb="9" eb="10">
      <t>フナ</t>
    </rPh>
    <rPh sb="10" eb="11">
      <t>ハサマ</t>
    </rPh>
    <rPh sb="11" eb="12">
      <t>アザ</t>
    </rPh>
    <rPh sb="12" eb="14">
      <t>ウエノ</t>
    </rPh>
    <phoneticPr fontId="5"/>
  </si>
  <si>
    <t>社会保険労務士法人　ＰＥＲＳＩＳＴ</t>
  </si>
  <si>
    <t>9370005004091</t>
    <phoneticPr fontId="5"/>
  </si>
  <si>
    <t>仙台市宮城野区榴岡４－３－１０　仙台ＴＢビル５階</t>
    <rPh sb="0" eb="3">
      <t>センダイシ</t>
    </rPh>
    <rPh sb="3" eb="7">
      <t>ミヤギノク</t>
    </rPh>
    <rPh sb="7" eb="9">
      <t>ツツジガオカ</t>
    </rPh>
    <rPh sb="16" eb="18">
      <t>センダイ</t>
    </rPh>
    <rPh sb="23" eb="24">
      <t>カイ</t>
    </rPh>
    <phoneticPr fontId="5"/>
  </si>
  <si>
    <t>大陽日酸エンジニアリング株式会社</t>
    <rPh sb="0" eb="4">
      <t>タイヨウニッサン</t>
    </rPh>
    <rPh sb="12" eb="16">
      <t>カブシキガイシャ</t>
    </rPh>
    <phoneticPr fontId="3"/>
  </si>
  <si>
    <t>8020001075131</t>
    <phoneticPr fontId="5"/>
  </si>
  <si>
    <t>神奈川県川崎市幸区塚越４－３２０－１</t>
    <rPh sb="0" eb="3">
      <t>カナガワ</t>
    </rPh>
    <rPh sb="3" eb="4">
      <t>ケン</t>
    </rPh>
    <rPh sb="4" eb="7">
      <t>カワサキシ</t>
    </rPh>
    <rPh sb="7" eb="8">
      <t>ユキ</t>
    </rPh>
    <rPh sb="8" eb="9">
      <t>ク</t>
    </rPh>
    <rPh sb="9" eb="11">
      <t>ツカコシ</t>
    </rPh>
    <phoneticPr fontId="5"/>
  </si>
  <si>
    <t>株式会社　ホテル湯の原荘</t>
    <rPh sb="0" eb="4">
      <t>カブシキガイシャ</t>
    </rPh>
    <rPh sb="8" eb="9">
      <t>ユ</t>
    </rPh>
    <rPh sb="10" eb="11">
      <t>ハラ</t>
    </rPh>
    <rPh sb="11" eb="12">
      <t>ソウ</t>
    </rPh>
    <phoneticPr fontId="3"/>
  </si>
  <si>
    <t>1370001010282</t>
    <phoneticPr fontId="5"/>
  </si>
  <si>
    <t>仙台市青葉区作並字元木１番地</t>
    <rPh sb="0" eb="3">
      <t>センダイシ</t>
    </rPh>
    <rPh sb="3" eb="6">
      <t>アオバク</t>
    </rPh>
    <rPh sb="6" eb="8">
      <t>サクナミ</t>
    </rPh>
    <rPh sb="8" eb="9">
      <t>アザ</t>
    </rPh>
    <rPh sb="9" eb="11">
      <t>モトキ</t>
    </rPh>
    <rPh sb="12" eb="14">
      <t>バンチ</t>
    </rPh>
    <phoneticPr fontId="5"/>
  </si>
  <si>
    <t>株式会社　新井商事(スロットクラブジョイパーク湊店）</t>
    <rPh sb="0" eb="4">
      <t>カブシキガイシャ</t>
    </rPh>
    <rPh sb="5" eb="7">
      <t>アライ</t>
    </rPh>
    <rPh sb="7" eb="9">
      <t>ショウジ</t>
    </rPh>
    <rPh sb="23" eb="24">
      <t>ミナト</t>
    </rPh>
    <rPh sb="24" eb="25">
      <t>テン</t>
    </rPh>
    <phoneticPr fontId="3"/>
  </si>
  <si>
    <t>1370301000058</t>
    <phoneticPr fontId="5"/>
  </si>
  <si>
    <t>東松島市赤井字新川前１６－５</t>
    <rPh sb="0" eb="1">
      <t>ヒガシ</t>
    </rPh>
    <rPh sb="3" eb="4">
      <t>シ</t>
    </rPh>
    <rPh sb="4" eb="6">
      <t>アカイ</t>
    </rPh>
    <rPh sb="6" eb="7">
      <t>アザ</t>
    </rPh>
    <rPh sb="7" eb="9">
      <t>アラカワ</t>
    </rPh>
    <rPh sb="9" eb="10">
      <t>ゼン</t>
    </rPh>
    <phoneticPr fontId="5"/>
  </si>
  <si>
    <t>株式会社　新井商事(パーラージョイパーク赤井店）</t>
    <rPh sb="0" eb="4">
      <t>カブシキガイシャ</t>
    </rPh>
    <rPh sb="5" eb="7">
      <t>アライ</t>
    </rPh>
    <rPh sb="7" eb="9">
      <t>ショウジ</t>
    </rPh>
    <rPh sb="20" eb="22">
      <t>アカイ</t>
    </rPh>
    <rPh sb="22" eb="23">
      <t>テン</t>
    </rPh>
    <phoneticPr fontId="3"/>
  </si>
  <si>
    <t>株式会社　新井商事(パーラージョイパーク石巻店）</t>
    <rPh sb="0" eb="4">
      <t>カブシキガイシャ</t>
    </rPh>
    <rPh sb="5" eb="7">
      <t>アライ</t>
    </rPh>
    <rPh sb="7" eb="9">
      <t>ショウジ</t>
    </rPh>
    <rPh sb="20" eb="23">
      <t>イシノマキテン</t>
    </rPh>
    <phoneticPr fontId="3"/>
  </si>
  <si>
    <t>株式会社　丸亀商事</t>
    <rPh sb="0" eb="4">
      <t>カブシキガイシャ</t>
    </rPh>
    <rPh sb="5" eb="7">
      <t>マルガメ</t>
    </rPh>
    <rPh sb="7" eb="9">
      <t>ショウジ</t>
    </rPh>
    <phoneticPr fontId="3"/>
  </si>
  <si>
    <t>3370001024454</t>
    <phoneticPr fontId="5"/>
  </si>
  <si>
    <t>仙台市宮城野区榴ヶ岡１０５－２　シティハウス仙台榴岡４０２</t>
    <rPh sb="0" eb="3">
      <t>センダイシ</t>
    </rPh>
    <rPh sb="3" eb="7">
      <t>ミヤギノク</t>
    </rPh>
    <rPh sb="7" eb="10">
      <t>ツツジガオカ</t>
    </rPh>
    <rPh sb="22" eb="24">
      <t>センダイ</t>
    </rPh>
    <rPh sb="24" eb="26">
      <t>ツツジガオカ</t>
    </rPh>
    <phoneticPr fontId="5"/>
  </si>
  <si>
    <t>株式会社　パラマウント（自遊空間名取店）</t>
    <rPh sb="0" eb="4">
      <t>カブシキガイシャ</t>
    </rPh>
    <rPh sb="12" eb="16">
      <t>ジユウクウカン</t>
    </rPh>
    <rPh sb="16" eb="18">
      <t>ナトリ</t>
    </rPh>
    <rPh sb="18" eb="19">
      <t>テン</t>
    </rPh>
    <phoneticPr fontId="3"/>
  </si>
  <si>
    <t>1370001019464</t>
    <phoneticPr fontId="5"/>
  </si>
  <si>
    <t>仙台市若林区中倉３－１８－７</t>
    <rPh sb="0" eb="3">
      <t>センダイシ</t>
    </rPh>
    <rPh sb="3" eb="6">
      <t>ワカバヤシク</t>
    </rPh>
    <rPh sb="6" eb="8">
      <t>ナカクラ</t>
    </rPh>
    <phoneticPr fontId="5"/>
  </si>
  <si>
    <t>有限会社　KYOTAファクトリー</t>
    <rPh sb="0" eb="4">
      <t>ユウゲンガイシャ</t>
    </rPh>
    <phoneticPr fontId="3"/>
  </si>
  <si>
    <t>3370002020782</t>
    <phoneticPr fontId="5"/>
  </si>
  <si>
    <t>仙台市宮城野区幸町２－５－２０－９０６</t>
    <rPh sb="0" eb="3">
      <t>センダイシ</t>
    </rPh>
    <rPh sb="3" eb="7">
      <t>ミヤギノク</t>
    </rPh>
    <rPh sb="7" eb="9">
      <t>サイワイチョウ</t>
    </rPh>
    <phoneticPr fontId="5"/>
  </si>
  <si>
    <t>株式会社　パラマウント(自遊空間大河原店）</t>
    <rPh sb="0" eb="4">
      <t>カブシキガイシャ</t>
    </rPh>
    <rPh sb="12" eb="16">
      <t>ジユウクウカン</t>
    </rPh>
    <rPh sb="16" eb="19">
      <t>オオガワラ</t>
    </rPh>
    <rPh sb="19" eb="20">
      <t>テン</t>
    </rPh>
    <phoneticPr fontId="3"/>
  </si>
  <si>
    <t>株式会社　スタイルスグループ　（天海のろばた）</t>
    <rPh sb="0" eb="4">
      <t>カブシキガイシャ</t>
    </rPh>
    <rPh sb="16" eb="18">
      <t>テンカイ</t>
    </rPh>
    <phoneticPr fontId="3"/>
  </si>
  <si>
    <t>5370001011483</t>
    <phoneticPr fontId="5"/>
  </si>
  <si>
    <t>仙台市青葉区一番町２－６－１７</t>
    <rPh sb="0" eb="3">
      <t>センダイシ</t>
    </rPh>
    <rPh sb="3" eb="6">
      <t>アオバク</t>
    </rPh>
    <rPh sb="6" eb="9">
      <t>イチバンチョウ</t>
    </rPh>
    <phoneticPr fontId="5"/>
  </si>
  <si>
    <t>株式会社　スタイルスグループ　（天海ハマ市場）</t>
    <rPh sb="0" eb="4">
      <t>カブシキガイシャ</t>
    </rPh>
    <rPh sb="16" eb="18">
      <t>テンカイ</t>
    </rPh>
    <rPh sb="20" eb="22">
      <t>イチバ</t>
    </rPh>
    <phoneticPr fontId="3"/>
  </si>
  <si>
    <t>株式会社　スタイルスグループ　（三陸天海一家）</t>
    <rPh sb="0" eb="4">
      <t>カブシキガイシャ</t>
    </rPh>
    <rPh sb="16" eb="18">
      <t>サンリク</t>
    </rPh>
    <rPh sb="18" eb="20">
      <t>テンカイ</t>
    </rPh>
    <rPh sb="20" eb="22">
      <t>イッカ</t>
    </rPh>
    <phoneticPr fontId="3"/>
  </si>
  <si>
    <t>株式会社　東北丸本</t>
    <rPh sb="0" eb="4">
      <t>カブシキガイシャ</t>
    </rPh>
    <rPh sb="5" eb="7">
      <t>トウホク</t>
    </rPh>
    <rPh sb="7" eb="9">
      <t>マルホン</t>
    </rPh>
    <phoneticPr fontId="3"/>
  </si>
  <si>
    <t>3370001001189</t>
    <phoneticPr fontId="5"/>
  </si>
  <si>
    <t>仙台市泉区市名坂字野蔵１９－３</t>
    <rPh sb="0" eb="3">
      <t>センダイシ</t>
    </rPh>
    <rPh sb="3" eb="5">
      <t>イズミク</t>
    </rPh>
    <rPh sb="5" eb="8">
      <t>イチナザカ</t>
    </rPh>
    <rPh sb="8" eb="9">
      <t>アザ</t>
    </rPh>
    <rPh sb="9" eb="10">
      <t>ノ</t>
    </rPh>
    <rPh sb="10" eb="11">
      <t>クラ</t>
    </rPh>
    <phoneticPr fontId="5"/>
  </si>
  <si>
    <t>扇屋商事株式会社（ライトハウスパラディソ塩釜）</t>
    <rPh sb="0" eb="2">
      <t>オウギヤ</t>
    </rPh>
    <rPh sb="2" eb="4">
      <t>ショウジ</t>
    </rPh>
    <rPh sb="4" eb="8">
      <t>カブシキガイシャ</t>
    </rPh>
    <rPh sb="20" eb="22">
      <t>シオガマ</t>
    </rPh>
    <phoneticPr fontId="3"/>
  </si>
  <si>
    <t>3370001007384</t>
    <phoneticPr fontId="5"/>
  </si>
  <si>
    <t>3370001007384</t>
    <phoneticPr fontId="5"/>
  </si>
  <si>
    <t>仙台市青葉区二日町２－２２</t>
    <rPh sb="0" eb="3">
      <t>センダイシ</t>
    </rPh>
    <rPh sb="3" eb="6">
      <t>アオバク</t>
    </rPh>
    <rPh sb="6" eb="9">
      <t>フツカマチ</t>
    </rPh>
    <phoneticPr fontId="5"/>
  </si>
  <si>
    <t>扇屋商事株式会社（パラディソ大和店）</t>
    <rPh sb="0" eb="2">
      <t>オウギヤ</t>
    </rPh>
    <rPh sb="2" eb="4">
      <t>ショウジ</t>
    </rPh>
    <rPh sb="4" eb="8">
      <t>カブシキガイシャ</t>
    </rPh>
    <rPh sb="14" eb="16">
      <t>タイワ</t>
    </rPh>
    <rPh sb="16" eb="17">
      <t>テン</t>
    </rPh>
    <phoneticPr fontId="3"/>
  </si>
  <si>
    <t>扇屋商事株式会社（パラディソ大和ドルフィン店）</t>
    <rPh sb="0" eb="2">
      <t>オウギヤ</t>
    </rPh>
    <rPh sb="2" eb="4">
      <t>ショウジ</t>
    </rPh>
    <rPh sb="4" eb="8">
      <t>カブシキガイシャ</t>
    </rPh>
    <rPh sb="14" eb="16">
      <t>タイワ</t>
    </rPh>
    <rPh sb="21" eb="22">
      <t>テン</t>
    </rPh>
    <phoneticPr fontId="3"/>
  </si>
  <si>
    <t>扇屋商事株式会社（パラディソ古川店）</t>
    <rPh sb="0" eb="2">
      <t>オウギヤ</t>
    </rPh>
    <rPh sb="2" eb="4">
      <t>ショウジ</t>
    </rPh>
    <rPh sb="4" eb="8">
      <t>カブシキガイシャ</t>
    </rPh>
    <rPh sb="14" eb="16">
      <t>フルカワ</t>
    </rPh>
    <rPh sb="16" eb="17">
      <t>テン</t>
    </rPh>
    <phoneticPr fontId="3"/>
  </si>
  <si>
    <t>扇屋商事株式会社（パラディソ古川ドルフィン館）</t>
    <rPh sb="0" eb="2">
      <t>オウギヤ</t>
    </rPh>
    <rPh sb="2" eb="4">
      <t>ショウジ</t>
    </rPh>
    <rPh sb="4" eb="8">
      <t>カブシキガイシャ</t>
    </rPh>
    <rPh sb="14" eb="16">
      <t>フルカワ</t>
    </rPh>
    <rPh sb="21" eb="22">
      <t>カン</t>
    </rPh>
    <phoneticPr fontId="3"/>
  </si>
  <si>
    <t>扇屋商事株式会社（パラディソ柴田店９</t>
    <rPh sb="0" eb="2">
      <t>オウギヤ</t>
    </rPh>
    <rPh sb="2" eb="4">
      <t>ショウジ</t>
    </rPh>
    <rPh sb="4" eb="8">
      <t>カブシキガイシャ</t>
    </rPh>
    <rPh sb="14" eb="16">
      <t>シバタ</t>
    </rPh>
    <rPh sb="16" eb="17">
      <t>テン</t>
    </rPh>
    <phoneticPr fontId="3"/>
  </si>
  <si>
    <t>扇屋商事株式会社（パラディソ沖野店）</t>
    <rPh sb="0" eb="2">
      <t>オウギヤ</t>
    </rPh>
    <rPh sb="2" eb="4">
      <t>ショウジ</t>
    </rPh>
    <rPh sb="4" eb="8">
      <t>カブシキガイシャ</t>
    </rPh>
    <rPh sb="14" eb="16">
      <t>オキノ</t>
    </rPh>
    <rPh sb="16" eb="17">
      <t>テン</t>
    </rPh>
    <phoneticPr fontId="3"/>
  </si>
  <si>
    <t>扇屋商事株式会社（パラディソ長町南店）</t>
    <rPh sb="0" eb="2">
      <t>オウギヤ</t>
    </rPh>
    <rPh sb="2" eb="4">
      <t>ショウジ</t>
    </rPh>
    <rPh sb="4" eb="8">
      <t>カブシキガイシャ</t>
    </rPh>
    <rPh sb="14" eb="16">
      <t>ナガマチ</t>
    </rPh>
    <rPh sb="16" eb="17">
      <t>ミナミ</t>
    </rPh>
    <rPh sb="17" eb="18">
      <t>テン</t>
    </rPh>
    <phoneticPr fontId="3"/>
  </si>
  <si>
    <t>扇屋商事株式会社（パラディソ岩切店）</t>
    <rPh sb="0" eb="2">
      <t>オウギヤ</t>
    </rPh>
    <rPh sb="2" eb="4">
      <t>ショウジ</t>
    </rPh>
    <rPh sb="4" eb="8">
      <t>カブシキガイシャ</t>
    </rPh>
    <rPh sb="14" eb="16">
      <t>イワキリ</t>
    </rPh>
    <rPh sb="16" eb="17">
      <t>テン</t>
    </rPh>
    <phoneticPr fontId="3"/>
  </si>
  <si>
    <t>3370001007384</t>
    <phoneticPr fontId="5"/>
  </si>
  <si>
    <t>扇屋商事株式会社（パラディソ涌谷店）</t>
    <rPh sb="0" eb="2">
      <t>オウギヤ</t>
    </rPh>
    <rPh sb="2" eb="4">
      <t>ショウジ</t>
    </rPh>
    <rPh sb="4" eb="8">
      <t>カブシキガイシャ</t>
    </rPh>
    <rPh sb="14" eb="16">
      <t>ワクヤ</t>
    </rPh>
    <rPh sb="16" eb="17">
      <t>テン</t>
    </rPh>
    <phoneticPr fontId="3"/>
  </si>
  <si>
    <t>扇屋商事株式会社（パラディソ名取りんくう店）</t>
    <rPh sb="0" eb="2">
      <t>オウギヤ</t>
    </rPh>
    <rPh sb="2" eb="4">
      <t>ショウジ</t>
    </rPh>
    <rPh sb="4" eb="8">
      <t>カブシキガイシャ</t>
    </rPh>
    <rPh sb="14" eb="16">
      <t>ナトリ</t>
    </rPh>
    <rPh sb="20" eb="21">
      <t>テン</t>
    </rPh>
    <phoneticPr fontId="3"/>
  </si>
  <si>
    <t>扇屋商事株式会社（パラディソ石巻元倉店）</t>
    <rPh sb="0" eb="2">
      <t>オウギヤ</t>
    </rPh>
    <rPh sb="2" eb="4">
      <t>ショウジ</t>
    </rPh>
    <rPh sb="4" eb="8">
      <t>カブシキガイシャ</t>
    </rPh>
    <rPh sb="14" eb="16">
      <t>イシノマキ</t>
    </rPh>
    <rPh sb="16" eb="18">
      <t>モトクラ</t>
    </rPh>
    <rPh sb="18" eb="19">
      <t>テン</t>
    </rPh>
    <phoneticPr fontId="3"/>
  </si>
  <si>
    <t>扇屋商事株式会社（パラディソ仙台東インター店）</t>
    <rPh sb="0" eb="2">
      <t>オウギヤ</t>
    </rPh>
    <rPh sb="2" eb="4">
      <t>ショウジ</t>
    </rPh>
    <rPh sb="4" eb="8">
      <t>カブシキガイシャ</t>
    </rPh>
    <rPh sb="14" eb="16">
      <t>センダイ</t>
    </rPh>
    <rPh sb="16" eb="17">
      <t>ヒガシ</t>
    </rPh>
    <rPh sb="21" eb="22">
      <t>テン</t>
    </rPh>
    <phoneticPr fontId="3"/>
  </si>
  <si>
    <t>扇屋商事株式会社（パラディソ泉店）</t>
    <rPh sb="0" eb="2">
      <t>オウギヤ</t>
    </rPh>
    <rPh sb="2" eb="4">
      <t>ショウジ</t>
    </rPh>
    <rPh sb="4" eb="8">
      <t>カブシキガイシャ</t>
    </rPh>
    <rPh sb="14" eb="15">
      <t>イズミ</t>
    </rPh>
    <rPh sb="15" eb="16">
      <t>テン</t>
    </rPh>
    <phoneticPr fontId="3"/>
  </si>
  <si>
    <t>扇屋商事株式会社（スロットインパラディソ名取）</t>
    <rPh sb="0" eb="2">
      <t>オウギヤ</t>
    </rPh>
    <rPh sb="2" eb="4">
      <t>ショウジ</t>
    </rPh>
    <rPh sb="4" eb="8">
      <t>カブシキガイシャ</t>
    </rPh>
    <rPh sb="20" eb="22">
      <t>ナトリ</t>
    </rPh>
    <phoneticPr fontId="3"/>
  </si>
  <si>
    <t>石栄商事株式会社</t>
    <rPh sb="0" eb="1">
      <t>イシ</t>
    </rPh>
    <rPh sb="1" eb="2">
      <t>エイ</t>
    </rPh>
    <rPh sb="2" eb="4">
      <t>ショウジ</t>
    </rPh>
    <rPh sb="4" eb="8">
      <t>カブシキガイシャ</t>
    </rPh>
    <phoneticPr fontId="3"/>
  </si>
  <si>
    <t>9370002011842</t>
    <phoneticPr fontId="5"/>
  </si>
  <si>
    <t>仙台市青葉区二日町１５番２５号</t>
    <rPh sb="0" eb="3">
      <t>センダイシ</t>
    </rPh>
    <rPh sb="3" eb="6">
      <t>アオバク</t>
    </rPh>
    <rPh sb="6" eb="9">
      <t>フツカマチ</t>
    </rPh>
    <rPh sb="11" eb="12">
      <t>バン</t>
    </rPh>
    <rPh sb="14" eb="15">
      <t>ゴウ</t>
    </rPh>
    <phoneticPr fontId="5"/>
  </si>
  <si>
    <t>株式会社　阿部長商店　気仙沼プラザホテル</t>
    <rPh sb="0" eb="4">
      <t>カブシキガイシャ</t>
    </rPh>
    <rPh sb="5" eb="7">
      <t>アベ</t>
    </rPh>
    <rPh sb="7" eb="8">
      <t>ナガ</t>
    </rPh>
    <rPh sb="8" eb="10">
      <t>ショウテン</t>
    </rPh>
    <rPh sb="11" eb="13">
      <t>ケセン</t>
    </rPh>
    <rPh sb="13" eb="14">
      <t>ヌマ</t>
    </rPh>
    <phoneticPr fontId="3"/>
  </si>
  <si>
    <t>1370501000007</t>
    <phoneticPr fontId="5"/>
  </si>
  <si>
    <t>気仙沼市内の脇２－１３３－３</t>
    <rPh sb="0" eb="3">
      <t>ケセンヌマ</t>
    </rPh>
    <rPh sb="3" eb="4">
      <t>シ</t>
    </rPh>
    <rPh sb="4" eb="5">
      <t>ウチ</t>
    </rPh>
    <rPh sb="6" eb="7">
      <t>ワキ</t>
    </rPh>
    <phoneticPr fontId="5"/>
  </si>
  <si>
    <t>株式会社　阿部長商店　気仙沼ホテル観洋</t>
    <rPh sb="0" eb="4">
      <t>カブシキガイシャ</t>
    </rPh>
    <rPh sb="5" eb="7">
      <t>アベ</t>
    </rPh>
    <rPh sb="7" eb="8">
      <t>ナガ</t>
    </rPh>
    <rPh sb="8" eb="10">
      <t>ショウテン</t>
    </rPh>
    <rPh sb="11" eb="13">
      <t>ケセン</t>
    </rPh>
    <rPh sb="13" eb="14">
      <t>ヌマ</t>
    </rPh>
    <rPh sb="17" eb="18">
      <t>カン</t>
    </rPh>
    <rPh sb="18" eb="19">
      <t>ヨウ</t>
    </rPh>
    <phoneticPr fontId="3"/>
  </si>
  <si>
    <t>扇屋商事株式会社（パラディソ小鶴新田店）</t>
    <rPh sb="0" eb="2">
      <t>オウギヤ</t>
    </rPh>
    <rPh sb="2" eb="4">
      <t>ショウジ</t>
    </rPh>
    <rPh sb="4" eb="8">
      <t>カブシキガイシャ</t>
    </rPh>
    <rPh sb="14" eb="16">
      <t>コズル</t>
    </rPh>
    <rPh sb="16" eb="18">
      <t>シンデン</t>
    </rPh>
    <rPh sb="18" eb="19">
      <t>テン</t>
    </rPh>
    <phoneticPr fontId="3"/>
  </si>
  <si>
    <t>時間外労働等改善助成金（勤務間インターバル導入コース）</t>
    <rPh sb="0" eb="3">
      <t>ジカンガイ</t>
    </rPh>
    <rPh sb="3" eb="5">
      <t>ロウドウ</t>
    </rPh>
    <rPh sb="5" eb="6">
      <t>トウ</t>
    </rPh>
    <rPh sb="6" eb="8">
      <t>カイゼン</t>
    </rPh>
    <rPh sb="8" eb="11">
      <t>ジョセイキン</t>
    </rPh>
    <rPh sb="12" eb="14">
      <t>キンム</t>
    </rPh>
    <rPh sb="14" eb="15">
      <t>カン</t>
    </rPh>
    <rPh sb="21" eb="23">
      <t>ドウニュウ</t>
    </rPh>
    <phoneticPr fontId="5"/>
  </si>
  <si>
    <t>オートショップ神居</t>
    <rPh sb="7" eb="9">
      <t>カミイ</t>
    </rPh>
    <phoneticPr fontId="5"/>
  </si>
  <si>
    <t>秋田県秋田市下北手柳館字新細谷６－２</t>
    <rPh sb="0" eb="3">
      <t>アキタケン</t>
    </rPh>
    <rPh sb="3" eb="6">
      <t>アキタシ</t>
    </rPh>
    <rPh sb="6" eb="7">
      <t>シモ</t>
    </rPh>
    <rPh sb="8" eb="9">
      <t>テ</t>
    </rPh>
    <rPh sb="9" eb="11">
      <t>ヤギカタ</t>
    </rPh>
    <rPh sb="11" eb="12">
      <t>アザ</t>
    </rPh>
    <rPh sb="12" eb="13">
      <t>シン</t>
    </rPh>
    <rPh sb="13" eb="15">
      <t>ホソヤ</t>
    </rPh>
    <phoneticPr fontId="5"/>
  </si>
  <si>
    <t>(項)労働安全衛生対策費</t>
    <rPh sb="3" eb="5">
      <t>ロウドウ</t>
    </rPh>
    <rPh sb="5" eb="7">
      <t>アンゼン</t>
    </rPh>
    <rPh sb="7" eb="9">
      <t>エイセイ</t>
    </rPh>
    <rPh sb="9" eb="11">
      <t>タイサク</t>
    </rPh>
    <rPh sb="11" eb="12">
      <t>ヒ</t>
    </rPh>
    <phoneticPr fontId="5"/>
  </si>
  <si>
    <t>（福）寿光会</t>
    <rPh sb="1" eb="2">
      <t>フク</t>
    </rPh>
    <rPh sb="3" eb="4">
      <t>コトブキ</t>
    </rPh>
    <rPh sb="4" eb="5">
      <t>ヒカリ</t>
    </rPh>
    <rPh sb="5" eb="6">
      <t>カイ</t>
    </rPh>
    <phoneticPr fontId="5"/>
  </si>
  <si>
    <t>2410005006098</t>
    <phoneticPr fontId="5"/>
  </si>
  <si>
    <t>秋田県鹿角市十和田大湯字屋布ノ下タ20</t>
    <rPh sb="0" eb="3">
      <t>アキタケン</t>
    </rPh>
    <rPh sb="3" eb="6">
      <t>カヅノシ</t>
    </rPh>
    <rPh sb="6" eb="9">
      <t>トワダ</t>
    </rPh>
    <rPh sb="9" eb="11">
      <t>オオユ</t>
    </rPh>
    <rPh sb="11" eb="12">
      <t>アザ</t>
    </rPh>
    <rPh sb="12" eb="13">
      <t>ヤ</t>
    </rPh>
    <rPh sb="13" eb="14">
      <t>ヌノ</t>
    </rPh>
    <rPh sb="15" eb="16">
      <t>シタ</t>
    </rPh>
    <phoneticPr fontId="5"/>
  </si>
  <si>
    <t>（株）松與会館</t>
    <rPh sb="1" eb="2">
      <t>カブ</t>
    </rPh>
    <rPh sb="3" eb="5">
      <t>マツヨ</t>
    </rPh>
    <rPh sb="5" eb="7">
      <t>カイカン</t>
    </rPh>
    <phoneticPr fontId="5"/>
  </si>
  <si>
    <t>4410001008906</t>
    <phoneticPr fontId="5"/>
  </si>
  <si>
    <t>秋田県横手市平和町4－2</t>
    <rPh sb="0" eb="3">
      <t>アキタケン</t>
    </rPh>
    <rPh sb="3" eb="6">
      <t>ヨコテシ</t>
    </rPh>
    <rPh sb="6" eb="9">
      <t>ヘイワマチ</t>
    </rPh>
    <phoneticPr fontId="5"/>
  </si>
  <si>
    <t>（公社）秋田県トラック協会</t>
    <rPh sb="1" eb="3">
      <t>コウシャ</t>
    </rPh>
    <rPh sb="4" eb="7">
      <t>アキタケン</t>
    </rPh>
    <rPh sb="11" eb="13">
      <t>キョウカイ</t>
    </rPh>
    <phoneticPr fontId="5"/>
  </si>
  <si>
    <t>7410005000336</t>
    <phoneticPr fontId="5"/>
  </si>
  <si>
    <t>秋田県秋田市寺内蛭根1－15－20</t>
    <rPh sb="0" eb="3">
      <t>アキタケン</t>
    </rPh>
    <rPh sb="3" eb="6">
      <t>アキタシ</t>
    </rPh>
    <rPh sb="6" eb="8">
      <t>テラウチ</t>
    </rPh>
    <rPh sb="8" eb="9">
      <t>ヒル</t>
    </rPh>
    <rPh sb="9" eb="10">
      <t>ネ</t>
    </rPh>
    <phoneticPr fontId="5"/>
  </si>
  <si>
    <t>受動喫煙防止対策助成金（峰浜工場分）</t>
    <rPh sb="0" eb="2">
      <t>ジュドウ</t>
    </rPh>
    <rPh sb="2" eb="4">
      <t>キツエン</t>
    </rPh>
    <rPh sb="4" eb="6">
      <t>ボウシ</t>
    </rPh>
    <rPh sb="6" eb="8">
      <t>タイサク</t>
    </rPh>
    <rPh sb="8" eb="11">
      <t>ジョセイキン</t>
    </rPh>
    <rPh sb="12" eb="14">
      <t>ミネハマ</t>
    </rPh>
    <rPh sb="14" eb="16">
      <t>コウジョウ</t>
    </rPh>
    <rPh sb="16" eb="17">
      <t>ブン</t>
    </rPh>
    <phoneticPr fontId="5"/>
  </si>
  <si>
    <t>アキタクロージング（株）</t>
    <rPh sb="10" eb="11">
      <t>カブ</t>
    </rPh>
    <phoneticPr fontId="5"/>
  </si>
  <si>
    <t>1410001006697</t>
    <phoneticPr fontId="5"/>
  </si>
  <si>
    <t>秋田県大館市比内町片貝字伊勢堂北94</t>
    <rPh sb="0" eb="3">
      <t>アキタケン</t>
    </rPh>
    <rPh sb="3" eb="6">
      <t>オオダテシ</t>
    </rPh>
    <rPh sb="6" eb="9">
      <t>ヒナイマチ</t>
    </rPh>
    <rPh sb="9" eb="11">
      <t>カタガイ</t>
    </rPh>
    <rPh sb="11" eb="12">
      <t>アザ</t>
    </rPh>
    <rPh sb="12" eb="14">
      <t>イセ</t>
    </rPh>
    <rPh sb="14" eb="15">
      <t>ドウ</t>
    </rPh>
    <rPh sb="15" eb="16">
      <t>キタ</t>
    </rPh>
    <phoneticPr fontId="5"/>
  </si>
  <si>
    <t>受動喫煙防止対策助成金（比内工場分）</t>
    <rPh sb="0" eb="2">
      <t>ジュドウ</t>
    </rPh>
    <rPh sb="2" eb="4">
      <t>キツエン</t>
    </rPh>
    <rPh sb="4" eb="6">
      <t>ボウシ</t>
    </rPh>
    <rPh sb="6" eb="8">
      <t>タイサク</t>
    </rPh>
    <rPh sb="8" eb="11">
      <t>ジョセイキン</t>
    </rPh>
    <rPh sb="12" eb="14">
      <t>ヒナイ</t>
    </rPh>
    <rPh sb="14" eb="16">
      <t>コウジョウ</t>
    </rPh>
    <rPh sb="16" eb="17">
      <t>ブン</t>
    </rPh>
    <phoneticPr fontId="5"/>
  </si>
  <si>
    <t>1410001006697</t>
    <phoneticPr fontId="5"/>
  </si>
  <si>
    <t>（株）食健工房</t>
    <rPh sb="1" eb="2">
      <t>カブ</t>
    </rPh>
    <rPh sb="3" eb="4">
      <t>ショク</t>
    </rPh>
    <rPh sb="4" eb="5">
      <t>ケン</t>
    </rPh>
    <rPh sb="5" eb="7">
      <t>コウボウ</t>
    </rPh>
    <phoneticPr fontId="5"/>
  </si>
  <si>
    <t>7410001006964</t>
    <phoneticPr fontId="5"/>
  </si>
  <si>
    <t>秋田県大館市字桂城14</t>
    <rPh sb="0" eb="3">
      <t>アキタケン</t>
    </rPh>
    <rPh sb="3" eb="6">
      <t>オオダテシ</t>
    </rPh>
    <rPh sb="6" eb="7">
      <t>アザ</t>
    </rPh>
    <rPh sb="7" eb="9">
      <t>ケイジョウ</t>
    </rPh>
    <phoneticPr fontId="5"/>
  </si>
  <si>
    <t>（株）本荘グランドホテル</t>
    <rPh sb="1" eb="2">
      <t>カブ</t>
    </rPh>
    <rPh sb="3" eb="5">
      <t>ホンジョウ</t>
    </rPh>
    <phoneticPr fontId="5"/>
  </si>
  <si>
    <t>4410001004822</t>
    <phoneticPr fontId="5"/>
  </si>
  <si>
    <t>秋田県由利本荘市岩渕下254</t>
    <rPh sb="0" eb="3">
      <t>アキタケン</t>
    </rPh>
    <rPh sb="3" eb="8">
      <t>ユリホンジョウシ</t>
    </rPh>
    <rPh sb="8" eb="10">
      <t>イワブチ</t>
    </rPh>
    <rPh sb="10" eb="11">
      <t>シタ</t>
    </rPh>
    <phoneticPr fontId="5"/>
  </si>
  <si>
    <t>受動喫煙防止対策助成金（マテックス事業部分）</t>
    <rPh sb="0" eb="2">
      <t>ジュドウ</t>
    </rPh>
    <rPh sb="2" eb="4">
      <t>キツエン</t>
    </rPh>
    <rPh sb="4" eb="6">
      <t>ボウシ</t>
    </rPh>
    <rPh sb="6" eb="8">
      <t>タイサク</t>
    </rPh>
    <rPh sb="8" eb="11">
      <t>ジョセイキン</t>
    </rPh>
    <rPh sb="17" eb="19">
      <t>ジギョウ</t>
    </rPh>
    <rPh sb="19" eb="20">
      <t>ブ</t>
    </rPh>
    <rPh sb="20" eb="21">
      <t>ブン</t>
    </rPh>
    <phoneticPr fontId="5"/>
  </si>
  <si>
    <t>（株）東北機械製作所</t>
    <rPh sb="1" eb="2">
      <t>カブ</t>
    </rPh>
    <rPh sb="3" eb="5">
      <t>トウホク</t>
    </rPh>
    <rPh sb="5" eb="7">
      <t>キカイ</t>
    </rPh>
    <rPh sb="7" eb="10">
      <t>セイサクショ</t>
    </rPh>
    <phoneticPr fontId="5"/>
  </si>
  <si>
    <t>9410001001906</t>
    <phoneticPr fontId="5"/>
  </si>
  <si>
    <t>秋田県秋田市茨島一丁目2－3</t>
    <rPh sb="0" eb="3">
      <t>アキタケン</t>
    </rPh>
    <rPh sb="3" eb="6">
      <t>アキタシ</t>
    </rPh>
    <rPh sb="6" eb="7">
      <t>イバラ</t>
    </rPh>
    <rPh sb="7" eb="8">
      <t>シマ</t>
    </rPh>
    <rPh sb="8" eb="11">
      <t>１チョウメ</t>
    </rPh>
    <phoneticPr fontId="5"/>
  </si>
  <si>
    <t>受動喫煙防止対策助成金（鉄鋼機械事業部分）</t>
    <rPh sb="0" eb="2">
      <t>ジュドウ</t>
    </rPh>
    <rPh sb="2" eb="4">
      <t>キツエン</t>
    </rPh>
    <rPh sb="4" eb="6">
      <t>ボウシ</t>
    </rPh>
    <rPh sb="6" eb="8">
      <t>タイサク</t>
    </rPh>
    <rPh sb="8" eb="11">
      <t>ジョセイキン</t>
    </rPh>
    <rPh sb="12" eb="14">
      <t>テッコウ</t>
    </rPh>
    <rPh sb="14" eb="16">
      <t>キカイ</t>
    </rPh>
    <rPh sb="16" eb="18">
      <t>ジギョウ</t>
    </rPh>
    <rPh sb="18" eb="19">
      <t>ブ</t>
    </rPh>
    <rPh sb="19" eb="20">
      <t>ブン</t>
    </rPh>
    <phoneticPr fontId="5"/>
  </si>
  <si>
    <t>9410001001906</t>
    <phoneticPr fontId="5"/>
  </si>
  <si>
    <t>山口電機工業（株）</t>
    <rPh sb="0" eb="2">
      <t>ヤマグチ</t>
    </rPh>
    <rPh sb="2" eb="4">
      <t>デンキ</t>
    </rPh>
    <rPh sb="4" eb="6">
      <t>コウギョウ</t>
    </rPh>
    <rPh sb="7" eb="8">
      <t>カブ</t>
    </rPh>
    <phoneticPr fontId="5"/>
  </si>
  <si>
    <t>4010901012270</t>
    <phoneticPr fontId="5"/>
  </si>
  <si>
    <t>東京都世田谷区池尻3－11－9</t>
    <rPh sb="0" eb="3">
      <t>トウキョウト</t>
    </rPh>
    <rPh sb="3" eb="7">
      <t>セタガヤク</t>
    </rPh>
    <rPh sb="7" eb="9">
      <t>イケジリ</t>
    </rPh>
    <phoneticPr fontId="5"/>
  </si>
  <si>
    <t>（株）千葉旅館</t>
    <rPh sb="1" eb="2">
      <t>カブ</t>
    </rPh>
    <rPh sb="3" eb="5">
      <t>チバ</t>
    </rPh>
    <rPh sb="5" eb="7">
      <t>リョカン</t>
    </rPh>
    <phoneticPr fontId="5"/>
  </si>
  <si>
    <t>8410001011889</t>
    <phoneticPr fontId="5"/>
  </si>
  <si>
    <t>秋田県鹿角市十和田大湯字上の湯一丁目38－1</t>
    <rPh sb="0" eb="3">
      <t>アキタケン</t>
    </rPh>
    <rPh sb="3" eb="6">
      <t>カヅノシ</t>
    </rPh>
    <rPh sb="6" eb="9">
      <t>トワダ</t>
    </rPh>
    <rPh sb="9" eb="11">
      <t>オオユ</t>
    </rPh>
    <rPh sb="11" eb="12">
      <t>アザ</t>
    </rPh>
    <rPh sb="12" eb="13">
      <t>カミ</t>
    </rPh>
    <rPh sb="14" eb="15">
      <t>ユ</t>
    </rPh>
    <rPh sb="15" eb="18">
      <t>イッチョウメ</t>
    </rPh>
    <phoneticPr fontId="5"/>
  </si>
  <si>
    <t>（株）増田鉄工場</t>
    <rPh sb="1" eb="2">
      <t>カブ</t>
    </rPh>
    <rPh sb="3" eb="5">
      <t>マスダ</t>
    </rPh>
    <rPh sb="5" eb="7">
      <t>テッコウ</t>
    </rPh>
    <rPh sb="7" eb="8">
      <t>ジョウ</t>
    </rPh>
    <phoneticPr fontId="5"/>
  </si>
  <si>
    <t>1410001002382</t>
    <phoneticPr fontId="5"/>
  </si>
  <si>
    <t>秋田県横手市十文字町仁井田字大道西28</t>
    <rPh sb="0" eb="3">
      <t>アキタケン</t>
    </rPh>
    <rPh sb="3" eb="6">
      <t>ヨコテシ</t>
    </rPh>
    <rPh sb="6" eb="10">
      <t>ジュウモンジマチ</t>
    </rPh>
    <rPh sb="10" eb="13">
      <t>ニイダ</t>
    </rPh>
    <rPh sb="13" eb="14">
      <t>アザ</t>
    </rPh>
    <rPh sb="14" eb="16">
      <t>オオミチ</t>
    </rPh>
    <rPh sb="16" eb="17">
      <t>ニシ</t>
    </rPh>
    <phoneticPr fontId="5"/>
  </si>
  <si>
    <t>秋田エコプラッシュ（株）</t>
    <rPh sb="0" eb="2">
      <t>アキタ</t>
    </rPh>
    <rPh sb="10" eb="11">
      <t>カブ</t>
    </rPh>
    <phoneticPr fontId="5"/>
  </si>
  <si>
    <t>7410001007509</t>
    <phoneticPr fontId="5"/>
  </si>
  <si>
    <t>秋田県能代市扇田字扇渕11－1</t>
    <rPh sb="0" eb="3">
      <t>アキタケン</t>
    </rPh>
    <rPh sb="3" eb="6">
      <t>ノシロシ</t>
    </rPh>
    <rPh sb="6" eb="8">
      <t>オウギタ</t>
    </rPh>
    <rPh sb="8" eb="9">
      <t>アザ</t>
    </rPh>
    <rPh sb="9" eb="10">
      <t>オウギ</t>
    </rPh>
    <rPh sb="10" eb="11">
      <t>フチ</t>
    </rPh>
    <phoneticPr fontId="5"/>
  </si>
  <si>
    <t>受動喫煙防止対策助成金（本社工場分）</t>
    <rPh sb="0" eb="2">
      <t>ジュドウ</t>
    </rPh>
    <rPh sb="2" eb="4">
      <t>キツエン</t>
    </rPh>
    <rPh sb="4" eb="6">
      <t>ボウシ</t>
    </rPh>
    <rPh sb="6" eb="8">
      <t>タイサク</t>
    </rPh>
    <rPh sb="8" eb="11">
      <t>ジョセイキン</t>
    </rPh>
    <rPh sb="12" eb="14">
      <t>ホンシャ</t>
    </rPh>
    <rPh sb="14" eb="16">
      <t>コウジョウ</t>
    </rPh>
    <rPh sb="16" eb="17">
      <t>ブン</t>
    </rPh>
    <phoneticPr fontId="5"/>
  </si>
  <si>
    <t>横手精工（株）</t>
    <rPh sb="0" eb="2">
      <t>ヨコテ</t>
    </rPh>
    <rPh sb="2" eb="4">
      <t>セイコウ</t>
    </rPh>
    <rPh sb="5" eb="6">
      <t>カブ</t>
    </rPh>
    <phoneticPr fontId="5"/>
  </si>
  <si>
    <t>1410001008941</t>
    <phoneticPr fontId="5"/>
  </si>
  <si>
    <t>秋田県横手市安本字南御所野10－18</t>
    <rPh sb="0" eb="3">
      <t>アキタケン</t>
    </rPh>
    <rPh sb="3" eb="6">
      <t>ヨコテシ</t>
    </rPh>
    <rPh sb="6" eb="8">
      <t>ヤスモト</t>
    </rPh>
    <rPh sb="8" eb="9">
      <t>アザ</t>
    </rPh>
    <rPh sb="9" eb="10">
      <t>ミナミ</t>
    </rPh>
    <rPh sb="10" eb="13">
      <t>ゴショノ</t>
    </rPh>
    <phoneticPr fontId="5"/>
  </si>
  <si>
    <t>受動喫煙防止対策助成金（平鹿事業所分）</t>
    <rPh sb="0" eb="2">
      <t>ジュドウ</t>
    </rPh>
    <rPh sb="2" eb="4">
      <t>キツエン</t>
    </rPh>
    <rPh sb="4" eb="6">
      <t>ボウシ</t>
    </rPh>
    <rPh sb="6" eb="8">
      <t>タイサク</t>
    </rPh>
    <rPh sb="8" eb="11">
      <t>ジョセイキン</t>
    </rPh>
    <rPh sb="12" eb="14">
      <t>ヒラカ</t>
    </rPh>
    <rPh sb="14" eb="17">
      <t>ジギョウショ</t>
    </rPh>
    <rPh sb="17" eb="18">
      <t>ブン</t>
    </rPh>
    <rPh sb="18" eb="19">
      <t>ホンブン</t>
    </rPh>
    <phoneticPr fontId="5"/>
  </si>
  <si>
    <t>（株）田村建設</t>
    <rPh sb="1" eb="2">
      <t>カブ</t>
    </rPh>
    <rPh sb="3" eb="5">
      <t>タムラ</t>
    </rPh>
    <rPh sb="5" eb="7">
      <t>ケンセツ</t>
    </rPh>
    <phoneticPr fontId="5"/>
  </si>
  <si>
    <t>5410001001703</t>
    <phoneticPr fontId="5"/>
  </si>
  <si>
    <t>秋田県秋田市仁井田新田1－17－25</t>
    <rPh sb="0" eb="3">
      <t>アキタケン</t>
    </rPh>
    <rPh sb="3" eb="6">
      <t>アキタシ</t>
    </rPh>
    <rPh sb="6" eb="9">
      <t>ニイダ</t>
    </rPh>
    <rPh sb="9" eb="11">
      <t>シンデン</t>
    </rPh>
    <phoneticPr fontId="5"/>
  </si>
  <si>
    <t>秋田海陸運送（株）</t>
    <rPh sb="0" eb="2">
      <t>アキタ</t>
    </rPh>
    <rPh sb="2" eb="4">
      <t>カイリク</t>
    </rPh>
    <rPh sb="4" eb="6">
      <t>ウンソウ</t>
    </rPh>
    <rPh sb="7" eb="8">
      <t>カブ</t>
    </rPh>
    <phoneticPr fontId="5"/>
  </si>
  <si>
    <t>7410001000216</t>
    <phoneticPr fontId="5"/>
  </si>
  <si>
    <t>秋田県秋田市土崎港西二丁目5－9</t>
    <rPh sb="0" eb="3">
      <t>アキタケン</t>
    </rPh>
    <rPh sb="3" eb="6">
      <t>アキタシ</t>
    </rPh>
    <rPh sb="6" eb="8">
      <t>ツチザキ</t>
    </rPh>
    <rPh sb="8" eb="9">
      <t>ミナト</t>
    </rPh>
    <rPh sb="9" eb="10">
      <t>ニシ</t>
    </rPh>
    <rPh sb="10" eb="13">
      <t>ニチョウメ</t>
    </rPh>
    <phoneticPr fontId="5"/>
  </si>
  <si>
    <t>金谷商事（株）</t>
    <rPh sb="0" eb="2">
      <t>カネヤ</t>
    </rPh>
    <rPh sb="2" eb="4">
      <t>ショウジ</t>
    </rPh>
    <rPh sb="5" eb="6">
      <t>カブ</t>
    </rPh>
    <phoneticPr fontId="5"/>
  </si>
  <si>
    <t>7410001007905</t>
    <phoneticPr fontId="5"/>
  </si>
  <si>
    <t>秋田県大仙市大曲白金町8－17</t>
    <rPh sb="0" eb="3">
      <t>アキタケン</t>
    </rPh>
    <rPh sb="3" eb="6">
      <t>ダイセンシ</t>
    </rPh>
    <rPh sb="6" eb="8">
      <t>オオマガリ</t>
    </rPh>
    <rPh sb="8" eb="10">
      <t>シロガネ</t>
    </rPh>
    <rPh sb="10" eb="11">
      <t>マチ</t>
    </rPh>
    <phoneticPr fontId="5"/>
  </si>
  <si>
    <t>（株）北秋倶楽部</t>
    <rPh sb="1" eb="2">
      <t>カブ</t>
    </rPh>
    <rPh sb="3" eb="4">
      <t>キタ</t>
    </rPh>
    <rPh sb="4" eb="5">
      <t>アキ</t>
    </rPh>
    <rPh sb="5" eb="8">
      <t>クラブ</t>
    </rPh>
    <phoneticPr fontId="5"/>
  </si>
  <si>
    <t>4410001006133</t>
    <phoneticPr fontId="5"/>
  </si>
  <si>
    <t>秋田県大館市幸町15－6</t>
    <rPh sb="0" eb="3">
      <t>アキタケン</t>
    </rPh>
    <rPh sb="3" eb="6">
      <t>オオダテシ</t>
    </rPh>
    <rPh sb="6" eb="8">
      <t>サイワイマチ</t>
    </rPh>
    <phoneticPr fontId="5"/>
  </si>
  <si>
    <t>（株）イヤタカ</t>
    <rPh sb="1" eb="2">
      <t>カブ</t>
    </rPh>
    <phoneticPr fontId="5"/>
  </si>
  <si>
    <t>8410001000669</t>
    <phoneticPr fontId="5"/>
  </si>
  <si>
    <t>秋田県秋田市中通6－1－13</t>
    <rPh sb="0" eb="3">
      <t>アキタケン</t>
    </rPh>
    <rPh sb="3" eb="6">
      <t>アキタシ</t>
    </rPh>
    <rPh sb="6" eb="8">
      <t>ナカドオリ</t>
    </rPh>
    <phoneticPr fontId="5"/>
  </si>
  <si>
    <t>日南工業（株）</t>
    <rPh sb="0" eb="2">
      <t>ニチナン</t>
    </rPh>
    <rPh sb="2" eb="4">
      <t>コウギョウ</t>
    </rPh>
    <rPh sb="5" eb="6">
      <t>カブ</t>
    </rPh>
    <phoneticPr fontId="5"/>
  </si>
  <si>
    <t>1410001005187</t>
    <phoneticPr fontId="5"/>
  </si>
  <si>
    <t>秋田県にかほ市院内字此木沢6</t>
    <rPh sb="0" eb="3">
      <t>アキタケン</t>
    </rPh>
    <rPh sb="6" eb="7">
      <t>シ</t>
    </rPh>
    <rPh sb="7" eb="9">
      <t>インナイ</t>
    </rPh>
    <rPh sb="9" eb="10">
      <t>アザ</t>
    </rPh>
    <rPh sb="10" eb="11">
      <t>コ</t>
    </rPh>
    <rPh sb="11" eb="12">
      <t>キ</t>
    </rPh>
    <rPh sb="12" eb="13">
      <t>サワ</t>
    </rPh>
    <phoneticPr fontId="5"/>
  </si>
  <si>
    <t>ナガハマコーヒー（株）</t>
    <rPh sb="9" eb="10">
      <t>カブ</t>
    </rPh>
    <phoneticPr fontId="5"/>
  </si>
  <si>
    <t>9410001008034</t>
    <phoneticPr fontId="5"/>
  </si>
  <si>
    <t>秋田県秋田市外旭川小谷地110－1</t>
    <rPh sb="0" eb="3">
      <t>アキタケン</t>
    </rPh>
    <rPh sb="3" eb="6">
      <t>アキタシ</t>
    </rPh>
    <rPh sb="6" eb="7">
      <t>ソト</t>
    </rPh>
    <rPh sb="7" eb="8">
      <t>アサヒ</t>
    </rPh>
    <rPh sb="8" eb="9">
      <t>カワ</t>
    </rPh>
    <rPh sb="9" eb="11">
      <t>オヤ</t>
    </rPh>
    <rPh sb="11" eb="12">
      <t>チ</t>
    </rPh>
    <phoneticPr fontId="5"/>
  </si>
  <si>
    <t>（株）品川合成製作所</t>
    <rPh sb="1" eb="2">
      <t>カブ</t>
    </rPh>
    <rPh sb="3" eb="5">
      <t>シナガワ</t>
    </rPh>
    <rPh sb="5" eb="7">
      <t>ゴウセイ</t>
    </rPh>
    <rPh sb="7" eb="10">
      <t>セイサクショ</t>
    </rPh>
    <phoneticPr fontId="5"/>
  </si>
  <si>
    <t>1010701004082</t>
    <phoneticPr fontId="5"/>
  </si>
  <si>
    <t>秋田県平鹿郡平鹿町中吉田字上藤根192</t>
    <rPh sb="0" eb="3">
      <t>アキタケン</t>
    </rPh>
    <rPh sb="3" eb="6">
      <t>ヒラカグン</t>
    </rPh>
    <rPh sb="6" eb="9">
      <t>ヒラカマチ</t>
    </rPh>
    <rPh sb="9" eb="12">
      <t>ナカヨシダ</t>
    </rPh>
    <rPh sb="12" eb="13">
      <t>アザ</t>
    </rPh>
    <rPh sb="13" eb="14">
      <t>ウエ</t>
    </rPh>
    <rPh sb="14" eb="16">
      <t>フジネ</t>
    </rPh>
    <phoneticPr fontId="5"/>
  </si>
  <si>
    <t>受動喫煙防止対策助成金（十文字工場分）</t>
    <rPh sb="0" eb="2">
      <t>ジュドウ</t>
    </rPh>
    <rPh sb="2" eb="4">
      <t>キツエン</t>
    </rPh>
    <rPh sb="4" eb="6">
      <t>ボウシ</t>
    </rPh>
    <rPh sb="6" eb="8">
      <t>タイサク</t>
    </rPh>
    <rPh sb="8" eb="11">
      <t>ジョセイキン</t>
    </rPh>
    <rPh sb="12" eb="15">
      <t>ジュウモンジ</t>
    </rPh>
    <rPh sb="15" eb="17">
      <t>コウジョウ</t>
    </rPh>
    <rPh sb="17" eb="18">
      <t>ブン</t>
    </rPh>
    <phoneticPr fontId="5"/>
  </si>
  <si>
    <t>1010701004082</t>
    <phoneticPr fontId="5"/>
  </si>
  <si>
    <t>秋田不動産サービス（株）</t>
    <rPh sb="0" eb="2">
      <t>アキタ</t>
    </rPh>
    <rPh sb="2" eb="5">
      <t>フドウサン</t>
    </rPh>
    <rPh sb="10" eb="11">
      <t>カブ</t>
    </rPh>
    <phoneticPr fontId="5"/>
  </si>
  <si>
    <t>7410001009595</t>
    <phoneticPr fontId="5"/>
  </si>
  <si>
    <t>秋田県秋田市中通五丁目1－51</t>
    <rPh sb="0" eb="3">
      <t>アキタケン</t>
    </rPh>
    <rPh sb="3" eb="6">
      <t>アキタシ</t>
    </rPh>
    <rPh sb="6" eb="8">
      <t>ナカドオリ</t>
    </rPh>
    <rPh sb="8" eb="11">
      <t>５チョウメ</t>
    </rPh>
    <phoneticPr fontId="5"/>
  </si>
  <si>
    <t>（株）東北高倍家</t>
    <rPh sb="1" eb="2">
      <t>カブ</t>
    </rPh>
    <rPh sb="3" eb="5">
      <t>トウホク</t>
    </rPh>
    <rPh sb="5" eb="7">
      <t>タカベ</t>
    </rPh>
    <rPh sb="7" eb="8">
      <t>ヤ</t>
    </rPh>
    <phoneticPr fontId="5"/>
  </si>
  <si>
    <t>5410001011165</t>
    <phoneticPr fontId="5"/>
  </si>
  <si>
    <t>秋田県にかほ市三森字大苗代190</t>
    <rPh sb="0" eb="3">
      <t>アキタケン</t>
    </rPh>
    <rPh sb="6" eb="7">
      <t>シ</t>
    </rPh>
    <rPh sb="7" eb="9">
      <t>ミツモリ</t>
    </rPh>
    <rPh sb="9" eb="10">
      <t>アザ</t>
    </rPh>
    <rPh sb="10" eb="12">
      <t>オオナエ</t>
    </rPh>
    <rPh sb="12" eb="13">
      <t>ダイ</t>
    </rPh>
    <phoneticPr fontId="5"/>
  </si>
  <si>
    <t>株式会社　須藤製作所</t>
    <rPh sb="0" eb="2">
      <t>カブシキ</t>
    </rPh>
    <rPh sb="2" eb="4">
      <t>カイシャ</t>
    </rPh>
    <rPh sb="5" eb="7">
      <t>ストウ</t>
    </rPh>
    <rPh sb="7" eb="10">
      <t>セイサクショ</t>
    </rPh>
    <phoneticPr fontId="5"/>
  </si>
  <si>
    <t>7390001006356</t>
    <phoneticPr fontId="5"/>
  </si>
  <si>
    <t>酒田市広野字末広100番地</t>
    <rPh sb="0" eb="3">
      <t>サカタシ</t>
    </rPh>
    <rPh sb="3" eb="5">
      <t>ヒロノ</t>
    </rPh>
    <rPh sb="5" eb="6">
      <t>アザ</t>
    </rPh>
    <rPh sb="6" eb="8">
      <t>スエヒロ</t>
    </rPh>
    <rPh sb="11" eb="13">
      <t>バンチ</t>
    </rPh>
    <phoneticPr fontId="5"/>
  </si>
  <si>
    <t>山形県商工会連合会</t>
    <rPh sb="0" eb="3">
      <t>ヤマガタケン</t>
    </rPh>
    <rPh sb="3" eb="6">
      <t>ショウコウカイ</t>
    </rPh>
    <rPh sb="6" eb="9">
      <t>レンゴウカイ</t>
    </rPh>
    <phoneticPr fontId="5"/>
  </si>
  <si>
    <t xml:space="preserve">5390005000951 </t>
  </si>
  <si>
    <t>山形市城南町1-1-1</t>
    <rPh sb="0" eb="3">
      <t>ヤマガタシ</t>
    </rPh>
    <rPh sb="3" eb="6">
      <t>ジョウナンマチ</t>
    </rPh>
    <phoneticPr fontId="5"/>
  </si>
  <si>
    <t>山形県ビルメンテナンス協同組合</t>
    <rPh sb="0" eb="3">
      <t>ヤマガタケン</t>
    </rPh>
    <rPh sb="11" eb="13">
      <t>キョウドウ</t>
    </rPh>
    <rPh sb="13" eb="15">
      <t>クミアイ</t>
    </rPh>
    <phoneticPr fontId="5"/>
  </si>
  <si>
    <t xml:space="preserve">7390005001080 </t>
  </si>
  <si>
    <t>山形市七日町３丁目1-9</t>
    <rPh sb="0" eb="3">
      <t>ヤマガタシ</t>
    </rPh>
    <rPh sb="3" eb="6">
      <t>ナノカマチ</t>
    </rPh>
    <rPh sb="7" eb="9">
      <t>チョウメ</t>
    </rPh>
    <phoneticPr fontId="5"/>
  </si>
  <si>
    <t>有限会社　ユーミーズコン</t>
    <rPh sb="0" eb="4">
      <t>ユウゲンガイシャ</t>
    </rPh>
    <phoneticPr fontId="5"/>
  </si>
  <si>
    <t xml:space="preserve">8390002002997 </t>
  </si>
  <si>
    <t>山形市芳野27</t>
    <rPh sb="0" eb="3">
      <t>ヤマガタシ</t>
    </rPh>
    <rPh sb="3" eb="4">
      <t>ホウ</t>
    </rPh>
    <rPh sb="4" eb="5">
      <t>ノ</t>
    </rPh>
    <phoneticPr fontId="5"/>
  </si>
  <si>
    <t>続おそばに</t>
    <rPh sb="0" eb="1">
      <t>ゾク</t>
    </rPh>
    <phoneticPr fontId="5"/>
  </si>
  <si>
    <t>山形市幸町5-20</t>
    <rPh sb="0" eb="3">
      <t>ヤマガタシ</t>
    </rPh>
    <rPh sb="3" eb="5">
      <t>サイワイマチ</t>
    </rPh>
    <phoneticPr fontId="5"/>
  </si>
  <si>
    <t>株式会社　トーホー</t>
    <rPh sb="0" eb="2">
      <t>カブシキ</t>
    </rPh>
    <rPh sb="2" eb="4">
      <t>カイシャ</t>
    </rPh>
    <phoneticPr fontId="5"/>
  </si>
  <si>
    <t>1390001004514</t>
  </si>
  <si>
    <t>天童市東長岡４丁目2-17</t>
    <rPh sb="0" eb="3">
      <t>テンドウシ</t>
    </rPh>
    <rPh sb="3" eb="4">
      <t>ヒガシ</t>
    </rPh>
    <rPh sb="4" eb="6">
      <t>ナガオカ</t>
    </rPh>
    <rPh sb="7" eb="9">
      <t>チョウメ</t>
    </rPh>
    <phoneticPr fontId="5"/>
  </si>
  <si>
    <t>受動喫煙防止対策助成金</t>
    <rPh sb="0" eb="4">
      <t>ジュドウキツエン</t>
    </rPh>
    <rPh sb="4" eb="6">
      <t>ボウシ</t>
    </rPh>
    <rPh sb="6" eb="8">
      <t>タイサク</t>
    </rPh>
    <rPh sb="8" eb="11">
      <t>ジョセイキン</t>
    </rPh>
    <phoneticPr fontId="5"/>
  </si>
  <si>
    <t>(項)労働安全衛生対策費</t>
    <rPh sb="5" eb="7">
      <t>アンゼン</t>
    </rPh>
    <rPh sb="7" eb="9">
      <t>エイセイ</t>
    </rPh>
    <rPh sb="9" eb="11">
      <t>タイサク</t>
    </rPh>
    <rPh sb="11" eb="12">
      <t>ヒ</t>
    </rPh>
    <phoneticPr fontId="5"/>
  </si>
  <si>
    <t>(目)受動喫煙防止対策助成金</t>
    <rPh sb="5" eb="7">
      <t>キツエン</t>
    </rPh>
    <rPh sb="7" eb="9">
      <t>ボウシ</t>
    </rPh>
    <rPh sb="9" eb="11">
      <t>タイサク</t>
    </rPh>
    <rPh sb="11" eb="14">
      <t>ジョセイキン</t>
    </rPh>
    <phoneticPr fontId="5"/>
  </si>
  <si>
    <t>有限会社　丹泉ホテル</t>
    <rPh sb="0" eb="4">
      <t>ユウゲンガイシャ</t>
    </rPh>
    <rPh sb="5" eb="6">
      <t>タン</t>
    </rPh>
    <rPh sb="6" eb="7">
      <t>イズミ</t>
    </rPh>
    <phoneticPr fontId="5"/>
  </si>
  <si>
    <t xml:space="preserve">6390002014367 </t>
  </si>
  <si>
    <t xml:space="preserve">南陽市赤湯９８８番地 </t>
    <phoneticPr fontId="5"/>
  </si>
  <si>
    <t>山形ガス管工　株式会社</t>
    <rPh sb="0" eb="2">
      <t>ヤマガタ</t>
    </rPh>
    <rPh sb="4" eb="6">
      <t>カンコウ</t>
    </rPh>
    <rPh sb="7" eb="11">
      <t>カブシキカイシャ</t>
    </rPh>
    <phoneticPr fontId="5"/>
  </si>
  <si>
    <t xml:space="preserve">2390001002005 </t>
  </si>
  <si>
    <t xml:space="preserve">山形市南栄町２丁目１０番３６号 </t>
  </si>
  <si>
    <t>株式会社　東日本宇佐美</t>
    <rPh sb="0" eb="4">
      <t>カブシキカイシャ</t>
    </rPh>
    <rPh sb="5" eb="6">
      <t>ヒガシ</t>
    </rPh>
    <rPh sb="6" eb="8">
      <t>ニホン</t>
    </rPh>
    <rPh sb="8" eb="11">
      <t>ウサミ</t>
    </rPh>
    <phoneticPr fontId="5"/>
  </si>
  <si>
    <t xml:space="preserve">6010601030604 </t>
    <phoneticPr fontId="5"/>
  </si>
  <si>
    <t xml:space="preserve">江東区辰巳１丁目７番１７号 </t>
    <phoneticPr fontId="5"/>
  </si>
  <si>
    <t>株式会社リヴィントン</t>
    <rPh sb="0" eb="4">
      <t>カブシキカイシャ</t>
    </rPh>
    <phoneticPr fontId="5"/>
  </si>
  <si>
    <t xml:space="preserve">5390001008957 </t>
    <phoneticPr fontId="5"/>
  </si>
  <si>
    <t xml:space="preserve">新庄市金沢１０７３番地の２ </t>
    <phoneticPr fontId="5"/>
  </si>
  <si>
    <t>株式会社トップミュージック</t>
    <rPh sb="0" eb="4">
      <t>カブシキカイシャ</t>
    </rPh>
    <phoneticPr fontId="5"/>
  </si>
  <si>
    <t xml:space="preserve">6110001018181 </t>
    <phoneticPr fontId="5"/>
  </si>
  <si>
    <t xml:space="preserve">新潟市東区牡丹山３丁目２番１９号 </t>
    <phoneticPr fontId="5"/>
  </si>
  <si>
    <t xml:space="preserve">6110001018181 </t>
    <phoneticPr fontId="5"/>
  </si>
  <si>
    <t xml:space="preserve">新潟市東区牡丹山３丁目２番１９号 </t>
    <phoneticPr fontId="5"/>
  </si>
  <si>
    <t>株式会社　佐竹成型</t>
    <rPh sb="0" eb="4">
      <t>カブシキカイシャ</t>
    </rPh>
    <rPh sb="5" eb="7">
      <t>サタケ</t>
    </rPh>
    <rPh sb="7" eb="9">
      <t>セイケイ</t>
    </rPh>
    <phoneticPr fontId="5"/>
  </si>
  <si>
    <t xml:space="preserve">4390001011243 </t>
    <phoneticPr fontId="5"/>
  </si>
  <si>
    <t xml:space="preserve">西置賜郡白鷹町大字十王字松原前２１番地１ </t>
    <phoneticPr fontId="5"/>
  </si>
  <si>
    <t>株式会社　龍乃湯</t>
    <rPh sb="0" eb="4">
      <t>カブシキカイシャ</t>
    </rPh>
    <rPh sb="5" eb="6">
      <t>タツ</t>
    </rPh>
    <rPh sb="6" eb="7">
      <t>ノ</t>
    </rPh>
    <rPh sb="7" eb="8">
      <t>ユ</t>
    </rPh>
    <phoneticPr fontId="5"/>
  </si>
  <si>
    <t xml:space="preserve">8390001009696 </t>
    <phoneticPr fontId="5"/>
  </si>
  <si>
    <t xml:space="preserve">鶴岡市湯野浜２丁目４番４７号 </t>
    <phoneticPr fontId="5"/>
  </si>
  <si>
    <t>株式会社　キヨスミ産研</t>
    <rPh sb="0" eb="4">
      <t>カブシキカイシャ</t>
    </rPh>
    <rPh sb="9" eb="10">
      <t>サン</t>
    </rPh>
    <rPh sb="10" eb="11">
      <t>ケン</t>
    </rPh>
    <phoneticPr fontId="5"/>
  </si>
  <si>
    <t xml:space="preserve">4390001000485 </t>
    <phoneticPr fontId="5"/>
  </si>
  <si>
    <t xml:space="preserve">山形市鋳物町３番地 </t>
    <phoneticPr fontId="5"/>
  </si>
  <si>
    <t>株式会社　宮島屋旅館</t>
    <rPh sb="0" eb="4">
      <t>カブシキカイシャ</t>
    </rPh>
    <rPh sb="5" eb="7">
      <t>ミヤジマ</t>
    </rPh>
    <rPh sb="7" eb="8">
      <t>ヤ</t>
    </rPh>
    <rPh sb="8" eb="10">
      <t>リョカン</t>
    </rPh>
    <phoneticPr fontId="5"/>
  </si>
  <si>
    <t xml:space="preserve">1390001007847 </t>
    <phoneticPr fontId="5"/>
  </si>
  <si>
    <t xml:space="preserve">鶴岡市湯野浜１丁目６番４号 </t>
    <phoneticPr fontId="5"/>
  </si>
  <si>
    <t>株式会社　米沢自動車学校</t>
    <rPh sb="0" eb="4">
      <t>カブシキカイシャ</t>
    </rPh>
    <rPh sb="5" eb="7">
      <t>ヨネザワ</t>
    </rPh>
    <rPh sb="7" eb="10">
      <t>ジドウシャ</t>
    </rPh>
    <rPh sb="10" eb="12">
      <t>ガッコウ</t>
    </rPh>
    <phoneticPr fontId="5"/>
  </si>
  <si>
    <t xml:space="preserve">3390001009742 </t>
    <phoneticPr fontId="5"/>
  </si>
  <si>
    <t xml:space="preserve">米沢市大字花沢３０４４番地１ </t>
    <phoneticPr fontId="5"/>
  </si>
  <si>
    <t>株式会社　九兵衛旅館</t>
    <rPh sb="0" eb="4">
      <t>カブシキカイシャ</t>
    </rPh>
    <rPh sb="5" eb="8">
      <t>クヘエ</t>
    </rPh>
    <rPh sb="8" eb="10">
      <t>リョカン</t>
    </rPh>
    <phoneticPr fontId="5"/>
  </si>
  <si>
    <t xml:space="preserve">8390002009290 </t>
    <phoneticPr fontId="5"/>
  </si>
  <si>
    <t xml:space="preserve">鶴岡市湯田川乙１９番地 </t>
    <phoneticPr fontId="5"/>
  </si>
  <si>
    <t>合同会社　仙荘湯田川</t>
    <rPh sb="0" eb="2">
      <t>ゴウドウ</t>
    </rPh>
    <rPh sb="2" eb="4">
      <t>ガイシャ</t>
    </rPh>
    <rPh sb="5" eb="6">
      <t>セン</t>
    </rPh>
    <rPh sb="6" eb="7">
      <t>ソウ</t>
    </rPh>
    <rPh sb="7" eb="9">
      <t>ユダ</t>
    </rPh>
    <rPh sb="9" eb="10">
      <t>ガワ</t>
    </rPh>
    <phoneticPr fontId="5"/>
  </si>
  <si>
    <t xml:space="preserve">4390003001283 </t>
    <phoneticPr fontId="5"/>
  </si>
  <si>
    <t xml:space="preserve">鶴岡市湯田川乙１３番地 </t>
    <phoneticPr fontId="5"/>
  </si>
  <si>
    <t>株式会社　旅館古窯</t>
    <rPh sb="0" eb="4">
      <t>カブシキカイシャ</t>
    </rPh>
    <rPh sb="5" eb="7">
      <t>リョカン</t>
    </rPh>
    <rPh sb="7" eb="9">
      <t>コヨウ</t>
    </rPh>
    <phoneticPr fontId="5"/>
  </si>
  <si>
    <t xml:space="preserve">4390001004882 </t>
    <phoneticPr fontId="5"/>
  </si>
  <si>
    <t xml:space="preserve">上山市葉山５番２０号 </t>
    <phoneticPr fontId="5"/>
  </si>
  <si>
    <t xml:space="preserve">上山市葉山５番２０号 </t>
    <phoneticPr fontId="5"/>
  </si>
  <si>
    <t>(有)板倉旅館</t>
    <rPh sb="0" eb="3">
      <t>ユウ</t>
    </rPh>
    <rPh sb="3" eb="5">
      <t>イタクラ</t>
    </rPh>
    <rPh sb="5" eb="7">
      <t>リョカン</t>
    </rPh>
    <phoneticPr fontId="5"/>
  </si>
  <si>
    <t>1380002000406</t>
    <phoneticPr fontId="5"/>
  </si>
  <si>
    <t>福島県福島市早稲町5-17</t>
    <rPh sb="0" eb="3">
      <t>フクシマケン</t>
    </rPh>
    <rPh sb="3" eb="6">
      <t>フクシマシ</t>
    </rPh>
    <rPh sb="6" eb="9">
      <t>ワセチョウ</t>
    </rPh>
    <phoneticPr fontId="5"/>
  </si>
  <si>
    <t>㈱東日本宇佐美</t>
    <rPh sb="1" eb="2">
      <t>ヒガシ</t>
    </rPh>
    <rPh sb="2" eb="4">
      <t>ニホン</t>
    </rPh>
    <rPh sb="4" eb="7">
      <t>ウサミ</t>
    </rPh>
    <phoneticPr fontId="5"/>
  </si>
  <si>
    <t>6010601030604</t>
    <phoneticPr fontId="5"/>
  </si>
  <si>
    <t>東京都江東区辰巳1-7-17</t>
    <rPh sb="0" eb="3">
      <t>トウキョウト</t>
    </rPh>
    <rPh sb="3" eb="6">
      <t>コウトウク</t>
    </rPh>
    <rPh sb="6" eb="8">
      <t>タツミ</t>
    </rPh>
    <phoneticPr fontId="5"/>
  </si>
  <si>
    <t>6010601030604</t>
    <phoneticPr fontId="5"/>
  </si>
  <si>
    <t>(有)きむらや</t>
    <rPh sb="0" eb="3">
      <t>ユウ</t>
    </rPh>
    <phoneticPr fontId="5"/>
  </si>
  <si>
    <t>8380002030628</t>
    <phoneticPr fontId="5"/>
  </si>
  <si>
    <t>福島県双葉郡楢葉町大字井出字木屋177</t>
    <rPh sb="0" eb="3">
      <t>フクシマケン</t>
    </rPh>
    <rPh sb="3" eb="6">
      <t>フタバグン</t>
    </rPh>
    <rPh sb="6" eb="9">
      <t>ナラハマチ</t>
    </rPh>
    <rPh sb="9" eb="11">
      <t>オオアザ</t>
    </rPh>
    <rPh sb="11" eb="13">
      <t>イデ</t>
    </rPh>
    <rPh sb="13" eb="14">
      <t>アザ</t>
    </rPh>
    <rPh sb="14" eb="15">
      <t>キ</t>
    </rPh>
    <rPh sb="15" eb="16">
      <t>ヤ</t>
    </rPh>
    <phoneticPr fontId="5"/>
  </si>
  <si>
    <t>(有)正月荘</t>
    <rPh sb="0" eb="3">
      <t>ユウ</t>
    </rPh>
    <rPh sb="3" eb="5">
      <t>ショウガツ</t>
    </rPh>
    <rPh sb="5" eb="6">
      <t>ソウ</t>
    </rPh>
    <phoneticPr fontId="5"/>
  </si>
  <si>
    <t>6380002024128</t>
    <phoneticPr fontId="5"/>
  </si>
  <si>
    <t>福島県いわき市平字大町33</t>
    <rPh sb="0" eb="3">
      <t>フクシマケン</t>
    </rPh>
    <rPh sb="6" eb="7">
      <t>シ</t>
    </rPh>
    <rPh sb="7" eb="8">
      <t>タイラ</t>
    </rPh>
    <rPh sb="8" eb="9">
      <t>アザ</t>
    </rPh>
    <rPh sb="9" eb="11">
      <t>オオマチ</t>
    </rPh>
    <phoneticPr fontId="5"/>
  </si>
  <si>
    <t>㈱石森製作所</t>
    <rPh sb="1" eb="3">
      <t>イシモリ</t>
    </rPh>
    <rPh sb="3" eb="6">
      <t>セイサクショ</t>
    </rPh>
    <phoneticPr fontId="5"/>
  </si>
  <si>
    <t>8010801000958</t>
    <phoneticPr fontId="5"/>
  </si>
  <si>
    <t>神奈川県川崎市川崎区港町2-18</t>
    <rPh sb="0" eb="4">
      <t>カナガワケン</t>
    </rPh>
    <rPh sb="4" eb="7">
      <t>カワサキシ</t>
    </rPh>
    <rPh sb="7" eb="10">
      <t>カワサキク</t>
    </rPh>
    <rPh sb="10" eb="12">
      <t>ミナトマチ</t>
    </rPh>
    <phoneticPr fontId="5"/>
  </si>
  <si>
    <t>(有)からしま</t>
    <rPh sb="0" eb="3">
      <t>ユウ</t>
    </rPh>
    <phoneticPr fontId="5"/>
  </si>
  <si>
    <t>8050002030413</t>
    <phoneticPr fontId="5"/>
  </si>
  <si>
    <t>茨城県日立市石名坂町2-2-10</t>
    <rPh sb="0" eb="3">
      <t>イバラキケン</t>
    </rPh>
    <rPh sb="3" eb="6">
      <t>ヒタチシ</t>
    </rPh>
    <rPh sb="6" eb="7">
      <t>イシ</t>
    </rPh>
    <rPh sb="7" eb="8">
      <t>ナ</t>
    </rPh>
    <rPh sb="8" eb="9">
      <t>サカ</t>
    </rPh>
    <rPh sb="9" eb="10">
      <t>マチ</t>
    </rPh>
    <phoneticPr fontId="5"/>
  </si>
  <si>
    <t>8050002030413</t>
    <phoneticPr fontId="5"/>
  </si>
  <si>
    <t>8050002030413</t>
    <phoneticPr fontId="5"/>
  </si>
  <si>
    <t>㈱スタンレーいわき製作所</t>
    <rPh sb="9" eb="12">
      <t>セイサクショ</t>
    </rPh>
    <phoneticPr fontId="5"/>
  </si>
  <si>
    <t>3380001013150</t>
    <phoneticPr fontId="5"/>
  </si>
  <si>
    <t>福島県いわき市中部工業団地3-1</t>
    <rPh sb="0" eb="3">
      <t>フクシマケン</t>
    </rPh>
    <rPh sb="6" eb="7">
      <t>シ</t>
    </rPh>
    <rPh sb="7" eb="9">
      <t>チュウブ</t>
    </rPh>
    <rPh sb="9" eb="11">
      <t>コウギョウ</t>
    </rPh>
    <rPh sb="11" eb="13">
      <t>ダンチ</t>
    </rPh>
    <phoneticPr fontId="5"/>
  </si>
  <si>
    <t>㈱ポラリス</t>
    <phoneticPr fontId="5"/>
  </si>
  <si>
    <t>2380001009901</t>
    <phoneticPr fontId="5"/>
  </si>
  <si>
    <t>福島県二本松市本町2丁目50</t>
    <rPh sb="0" eb="3">
      <t>フクシマケン</t>
    </rPh>
    <rPh sb="3" eb="7">
      <t>ニホンマツシ</t>
    </rPh>
    <rPh sb="7" eb="8">
      <t>ホン</t>
    </rPh>
    <rPh sb="8" eb="9">
      <t>マチ</t>
    </rPh>
    <rPh sb="10" eb="12">
      <t>チョウメ</t>
    </rPh>
    <phoneticPr fontId="5"/>
  </si>
  <si>
    <t>(有)モトキ商事</t>
    <rPh sb="0" eb="3">
      <t>ユウ</t>
    </rPh>
    <rPh sb="6" eb="8">
      <t>ショウジ</t>
    </rPh>
    <phoneticPr fontId="5"/>
  </si>
  <si>
    <t>2380002033322</t>
    <phoneticPr fontId="5"/>
  </si>
  <si>
    <t>福島県会津若松市真宮新町北4丁目49</t>
    <rPh sb="0" eb="3">
      <t>フクシマケン</t>
    </rPh>
    <rPh sb="3" eb="8">
      <t>アイヅワカマツシ</t>
    </rPh>
    <rPh sb="8" eb="10">
      <t>マミヤ</t>
    </rPh>
    <rPh sb="10" eb="12">
      <t>シンマチ</t>
    </rPh>
    <rPh sb="12" eb="13">
      <t>キタ</t>
    </rPh>
    <rPh sb="14" eb="16">
      <t>チョウメ</t>
    </rPh>
    <phoneticPr fontId="5"/>
  </si>
  <si>
    <t>㈱イリタニ</t>
    <phoneticPr fontId="5"/>
  </si>
  <si>
    <t>9380001018375</t>
    <phoneticPr fontId="5"/>
  </si>
  <si>
    <t>福島県河沼郡会津坂下町字福原前甲4062</t>
    <rPh sb="0" eb="3">
      <t>フクシマケン</t>
    </rPh>
    <rPh sb="3" eb="6">
      <t>カワヌマグン</t>
    </rPh>
    <rPh sb="6" eb="8">
      <t>アイヅ</t>
    </rPh>
    <rPh sb="8" eb="10">
      <t>バンゲ</t>
    </rPh>
    <rPh sb="10" eb="11">
      <t>マチ</t>
    </rPh>
    <rPh sb="11" eb="12">
      <t>アザ</t>
    </rPh>
    <rPh sb="12" eb="14">
      <t>フクハラ</t>
    </rPh>
    <rPh sb="14" eb="15">
      <t>マエ</t>
    </rPh>
    <rPh sb="15" eb="16">
      <t>コウ</t>
    </rPh>
    <phoneticPr fontId="5"/>
  </si>
  <si>
    <t>滝口木材㈱</t>
    <rPh sb="0" eb="2">
      <t>タキグチ</t>
    </rPh>
    <rPh sb="2" eb="4">
      <t>モクザイ</t>
    </rPh>
    <phoneticPr fontId="5"/>
  </si>
  <si>
    <t>6380001013313</t>
    <phoneticPr fontId="5"/>
  </si>
  <si>
    <t>福島県いわき市泉町滝尻字亀石町2-28</t>
    <rPh sb="0" eb="3">
      <t>フクシマケン</t>
    </rPh>
    <rPh sb="6" eb="7">
      <t>シ</t>
    </rPh>
    <rPh sb="7" eb="8">
      <t>イズミ</t>
    </rPh>
    <rPh sb="8" eb="9">
      <t>マチ</t>
    </rPh>
    <rPh sb="9" eb="11">
      <t>タキジリ</t>
    </rPh>
    <rPh sb="11" eb="12">
      <t>アザ</t>
    </rPh>
    <rPh sb="12" eb="14">
      <t>カメイシ</t>
    </rPh>
    <rPh sb="14" eb="15">
      <t>マチ</t>
    </rPh>
    <phoneticPr fontId="5"/>
  </si>
  <si>
    <t>(有)上村食堂</t>
    <rPh sb="0" eb="3">
      <t>ユウ</t>
    </rPh>
    <rPh sb="3" eb="5">
      <t>ウエムラ</t>
    </rPh>
    <rPh sb="5" eb="7">
      <t>ショクドウ</t>
    </rPh>
    <phoneticPr fontId="5"/>
  </si>
  <si>
    <t>2380002008729</t>
    <phoneticPr fontId="5"/>
  </si>
  <si>
    <t>福島県郡山市駅前1-4-15</t>
    <rPh sb="0" eb="3">
      <t>フクシマケン</t>
    </rPh>
    <rPh sb="3" eb="6">
      <t>コオリヤマシ</t>
    </rPh>
    <rPh sb="6" eb="8">
      <t>エキマエ</t>
    </rPh>
    <phoneticPr fontId="5"/>
  </si>
  <si>
    <t>時間外労働等改善助成金（勤務時間インターバル導入コース）</t>
    <rPh sb="0" eb="3">
      <t>ジカンガイ</t>
    </rPh>
    <rPh sb="3" eb="5">
      <t>ロウドウ</t>
    </rPh>
    <rPh sb="5" eb="6">
      <t>トウ</t>
    </rPh>
    <rPh sb="6" eb="8">
      <t>カイゼン</t>
    </rPh>
    <rPh sb="8" eb="11">
      <t>ジョセイキン</t>
    </rPh>
    <rPh sb="12" eb="14">
      <t>キンム</t>
    </rPh>
    <rPh sb="14" eb="16">
      <t>ジカン</t>
    </rPh>
    <rPh sb="22" eb="24">
      <t>ドウニュウ</t>
    </rPh>
    <phoneticPr fontId="5"/>
  </si>
  <si>
    <t>㈱弓田建設</t>
    <rPh sb="1" eb="3">
      <t>ユミタ</t>
    </rPh>
    <rPh sb="3" eb="5">
      <t>ケンセツ</t>
    </rPh>
    <phoneticPr fontId="5"/>
  </si>
  <si>
    <t>8380001017948</t>
    <phoneticPr fontId="5"/>
  </si>
  <si>
    <t>福島県会津若松市町北町藤室字藤室721-1</t>
    <rPh sb="0" eb="3">
      <t>フクシマケン</t>
    </rPh>
    <rPh sb="3" eb="8">
      <t>アイヅワカマツシ</t>
    </rPh>
    <rPh sb="8" eb="9">
      <t>マチ</t>
    </rPh>
    <rPh sb="9" eb="10">
      <t>キタ</t>
    </rPh>
    <rPh sb="10" eb="11">
      <t>マチ</t>
    </rPh>
    <rPh sb="11" eb="12">
      <t>フジ</t>
    </rPh>
    <rPh sb="12" eb="13">
      <t>ムロ</t>
    </rPh>
    <rPh sb="13" eb="14">
      <t>アザ</t>
    </rPh>
    <rPh sb="14" eb="16">
      <t>フジムロ</t>
    </rPh>
    <phoneticPr fontId="5"/>
  </si>
  <si>
    <t>(有)ＮＡＴＵＲＥ</t>
    <rPh sb="0" eb="3">
      <t>ユウ</t>
    </rPh>
    <phoneticPr fontId="5"/>
  </si>
  <si>
    <t>5380002027445</t>
    <phoneticPr fontId="5"/>
  </si>
  <si>
    <t>福島県いわき市平字三町目35</t>
    <rPh sb="0" eb="3">
      <t>フクシマケン</t>
    </rPh>
    <rPh sb="6" eb="7">
      <t>シ</t>
    </rPh>
    <rPh sb="7" eb="8">
      <t>タイラ</t>
    </rPh>
    <rPh sb="8" eb="9">
      <t>アザ</t>
    </rPh>
    <rPh sb="9" eb="12">
      <t>サンチョウメ</t>
    </rPh>
    <phoneticPr fontId="5"/>
  </si>
  <si>
    <t>(有)Ｙ・小泉総合設備</t>
    <rPh sb="0" eb="3">
      <t>ユウ</t>
    </rPh>
    <rPh sb="5" eb="7">
      <t>コイズミ</t>
    </rPh>
    <rPh sb="7" eb="9">
      <t>ソウゴウ</t>
    </rPh>
    <rPh sb="9" eb="11">
      <t>セツビ</t>
    </rPh>
    <phoneticPr fontId="5"/>
  </si>
  <si>
    <t>8380002027426</t>
    <phoneticPr fontId="5"/>
  </si>
  <si>
    <t>福島県いわき市鹿島町御代字柿境24-9</t>
    <rPh sb="0" eb="3">
      <t>フクシマケン</t>
    </rPh>
    <rPh sb="6" eb="7">
      <t>シ</t>
    </rPh>
    <rPh sb="7" eb="9">
      <t>カシマ</t>
    </rPh>
    <rPh sb="9" eb="10">
      <t>マチ</t>
    </rPh>
    <rPh sb="10" eb="12">
      <t>ミヨ</t>
    </rPh>
    <rPh sb="12" eb="13">
      <t>アザ</t>
    </rPh>
    <rPh sb="13" eb="14">
      <t>カキ</t>
    </rPh>
    <rPh sb="14" eb="15">
      <t>サカイ</t>
    </rPh>
    <phoneticPr fontId="5"/>
  </si>
  <si>
    <t>時間外労働等改善助成金（団体推進コース）</t>
    <rPh sb="0" eb="3">
      <t>ジカンガイ</t>
    </rPh>
    <rPh sb="3" eb="5">
      <t>ロウドウ</t>
    </rPh>
    <rPh sb="5" eb="6">
      <t>トウ</t>
    </rPh>
    <rPh sb="6" eb="8">
      <t>カイゼン</t>
    </rPh>
    <rPh sb="8" eb="11">
      <t>ジョセイキン</t>
    </rPh>
    <rPh sb="12" eb="14">
      <t>ダンタイ</t>
    </rPh>
    <rPh sb="14" eb="16">
      <t>スイシン</t>
    </rPh>
    <phoneticPr fontId="5"/>
  </si>
  <si>
    <t>（福）なごみ</t>
    <rPh sb="1" eb="2">
      <t>フク</t>
    </rPh>
    <phoneticPr fontId="5"/>
  </si>
  <si>
    <t>2380005010087</t>
    <phoneticPr fontId="5"/>
  </si>
  <si>
    <t>福島県福島市太平寺字町ノ内30</t>
    <rPh sb="0" eb="3">
      <t>フクシマケン</t>
    </rPh>
    <rPh sb="3" eb="6">
      <t>フクシマシ</t>
    </rPh>
    <rPh sb="6" eb="9">
      <t>タイヘイジ</t>
    </rPh>
    <rPh sb="9" eb="10">
      <t>アザ</t>
    </rPh>
    <rPh sb="10" eb="11">
      <t>マチ</t>
    </rPh>
    <rPh sb="12" eb="13">
      <t>ウチ</t>
    </rPh>
    <phoneticPr fontId="5"/>
  </si>
  <si>
    <t>(項)労働安全衛生対策費</t>
    <rPh sb="3" eb="9">
      <t>ロウドウアンゼンエイセイ</t>
    </rPh>
    <rPh sb="9" eb="12">
      <t>タイサクヒ</t>
    </rPh>
    <phoneticPr fontId="5"/>
  </si>
  <si>
    <t>(目)受動喫煙防止対策助成金</t>
    <rPh sb="3" eb="5">
      <t>ジュドウ</t>
    </rPh>
    <rPh sb="5" eb="7">
      <t>キツエン</t>
    </rPh>
    <rPh sb="7" eb="9">
      <t>ボウシ</t>
    </rPh>
    <rPh sb="9" eb="14">
      <t>タイサクジョセイキン</t>
    </rPh>
    <phoneticPr fontId="5"/>
  </si>
  <si>
    <t>有限会社ワールドファーム</t>
  </si>
  <si>
    <t>2050002023653</t>
    <phoneticPr fontId="5"/>
  </si>
  <si>
    <t>茨城県つくば市谷田部3395-1</t>
    <rPh sb="0" eb="3">
      <t>イバラキケン</t>
    </rPh>
    <rPh sb="6" eb="7">
      <t>シ</t>
    </rPh>
    <rPh sb="7" eb="10">
      <t>ヤタベ</t>
    </rPh>
    <phoneticPr fontId="5"/>
  </si>
  <si>
    <t>茨城県施設農業協同組合連合会</t>
  </si>
  <si>
    <t>7050005000884</t>
    <phoneticPr fontId="5"/>
  </si>
  <si>
    <t>茨城県水戸市梅香1-1-4</t>
    <rPh sb="3" eb="6">
      <t>ミトシ</t>
    </rPh>
    <rPh sb="6" eb="8">
      <t>バイコウ</t>
    </rPh>
    <phoneticPr fontId="5"/>
  </si>
  <si>
    <t>株式会社東日本宇佐美</t>
    <phoneticPr fontId="5"/>
  </si>
  <si>
    <t>株式会社東日本宇佐美</t>
    <phoneticPr fontId="5"/>
  </si>
  <si>
    <t>6010601030604</t>
    <phoneticPr fontId="5"/>
  </si>
  <si>
    <t>東京都江東区辰巳1-7-17</t>
    <rPh sb="3" eb="6">
      <t>コウトウク</t>
    </rPh>
    <rPh sb="6" eb="8">
      <t>タツミ</t>
    </rPh>
    <phoneticPr fontId="5"/>
  </si>
  <si>
    <t>株式会社ビバックス</t>
    <phoneticPr fontId="5"/>
  </si>
  <si>
    <t>7050001007041</t>
    <phoneticPr fontId="5"/>
  </si>
  <si>
    <t>茨城県ひたちなか市東大島2-11-11</t>
    <rPh sb="8" eb="9">
      <t>シ</t>
    </rPh>
    <rPh sb="9" eb="10">
      <t>ヒガシ</t>
    </rPh>
    <rPh sb="10" eb="12">
      <t>オオシマ</t>
    </rPh>
    <phoneticPr fontId="5"/>
  </si>
  <si>
    <t>鹿島臨海鉄道株式会社</t>
    <phoneticPr fontId="5"/>
  </si>
  <si>
    <t xml:space="preserve">7050001007198 </t>
    <phoneticPr fontId="5"/>
  </si>
  <si>
    <t>茨城県東茨城郡大洗町桜道301</t>
    <rPh sb="3" eb="7">
      <t>ヒガシイバラキグン</t>
    </rPh>
    <rPh sb="7" eb="10">
      <t>オオアライマチ</t>
    </rPh>
    <rPh sb="10" eb="12">
      <t>サクラミチ</t>
    </rPh>
    <phoneticPr fontId="5"/>
  </si>
  <si>
    <t>土浦通運株式会社</t>
    <phoneticPr fontId="5"/>
  </si>
  <si>
    <t>3050001009470</t>
    <phoneticPr fontId="5"/>
  </si>
  <si>
    <t>茨城県土浦市荒川沖東2－3－6</t>
    <rPh sb="3" eb="6">
      <t>ツチウラシ</t>
    </rPh>
    <rPh sb="6" eb="10">
      <t>アラカワオキヒガシ</t>
    </rPh>
    <phoneticPr fontId="5"/>
  </si>
  <si>
    <t>日立製作所労働組合</t>
    <phoneticPr fontId="5"/>
  </si>
  <si>
    <t>1010605001151</t>
    <phoneticPr fontId="5"/>
  </si>
  <si>
    <t>東京都千代田区岩本町2-9-6</t>
    <rPh sb="3" eb="7">
      <t>チヨダク</t>
    </rPh>
    <rPh sb="7" eb="10">
      <t>イワモトチョウ</t>
    </rPh>
    <phoneticPr fontId="5"/>
  </si>
  <si>
    <t>サンシャイン有限会社</t>
    <phoneticPr fontId="5"/>
  </si>
  <si>
    <t>6050002043160</t>
    <phoneticPr fontId="5"/>
  </si>
  <si>
    <t>茨城県筑西市乙1125</t>
    <rPh sb="3" eb="6">
      <t>チクセイシ</t>
    </rPh>
    <rPh sb="6" eb="7">
      <t>オツ</t>
    </rPh>
    <phoneticPr fontId="5"/>
  </si>
  <si>
    <t>星光開発株式会社</t>
    <rPh sb="0" eb="1">
      <t>ホシ</t>
    </rPh>
    <rPh sb="1" eb="2">
      <t>ヒカリ</t>
    </rPh>
    <rPh sb="2" eb="4">
      <t>カイハツ</t>
    </rPh>
    <rPh sb="4" eb="6">
      <t>カブシキ</t>
    </rPh>
    <rPh sb="6" eb="8">
      <t>ガイシャ</t>
    </rPh>
    <phoneticPr fontId="5"/>
  </si>
  <si>
    <t>6050001002984</t>
    <phoneticPr fontId="5"/>
  </si>
  <si>
    <t>茨城県水戸市杉崎町1916-1</t>
    <rPh sb="0" eb="3">
      <t>イバラキケン</t>
    </rPh>
    <rPh sb="3" eb="6">
      <t>ミトシ</t>
    </rPh>
    <rPh sb="6" eb="8">
      <t>スギサキ</t>
    </rPh>
    <rPh sb="8" eb="9">
      <t>マチ</t>
    </rPh>
    <phoneticPr fontId="5"/>
  </si>
  <si>
    <t>日本精蝋株式会社</t>
    <phoneticPr fontId="5"/>
  </si>
  <si>
    <t>4010001034983</t>
    <phoneticPr fontId="5"/>
  </si>
  <si>
    <t>東京都中央区京橋2-5-18　京橋創生館10階</t>
    <rPh sb="3" eb="6">
      <t>チュウオウク</t>
    </rPh>
    <rPh sb="6" eb="8">
      <t>キョウバシ</t>
    </rPh>
    <rPh sb="15" eb="17">
      <t>キョウバシ</t>
    </rPh>
    <rPh sb="17" eb="19">
      <t>ソウセイ</t>
    </rPh>
    <rPh sb="19" eb="20">
      <t>カン</t>
    </rPh>
    <rPh sb="22" eb="23">
      <t>カイ</t>
    </rPh>
    <phoneticPr fontId="5"/>
  </si>
  <si>
    <t>株式会社キタセキ</t>
    <phoneticPr fontId="5"/>
  </si>
  <si>
    <t>宮城県岩沼市相の原3-1-6</t>
    <rPh sb="0" eb="3">
      <t>ミヤギケン</t>
    </rPh>
    <rPh sb="3" eb="6">
      <t>イワヌマシ</t>
    </rPh>
    <rPh sb="6" eb="7">
      <t>アイ</t>
    </rPh>
    <rPh sb="8" eb="9">
      <t>ハラ</t>
    </rPh>
    <phoneticPr fontId="5"/>
  </si>
  <si>
    <t>株式会社丸越</t>
    <phoneticPr fontId="5"/>
  </si>
  <si>
    <t>5050001002325</t>
    <phoneticPr fontId="5"/>
  </si>
  <si>
    <t>茨城県水戸市城南3-2-1</t>
    <rPh sb="0" eb="3">
      <t>イバラキケン</t>
    </rPh>
    <rPh sb="3" eb="6">
      <t>ミトシ</t>
    </rPh>
    <rPh sb="6" eb="8">
      <t>ジョウナン</t>
    </rPh>
    <phoneticPr fontId="5"/>
  </si>
  <si>
    <t>株式会社金太楼鮨本店</t>
    <phoneticPr fontId="5"/>
  </si>
  <si>
    <t>6010501003032</t>
    <phoneticPr fontId="5"/>
  </si>
  <si>
    <t>東京都台東区東浅草1-21-7</t>
    <rPh sb="0" eb="3">
      <t>トウキョウト</t>
    </rPh>
    <rPh sb="3" eb="6">
      <t>タイトウク</t>
    </rPh>
    <rPh sb="6" eb="9">
      <t>ヒガシアサクサ</t>
    </rPh>
    <phoneticPr fontId="5"/>
  </si>
  <si>
    <t>株式会社潮騒の湯</t>
  </si>
  <si>
    <t>7050001007272</t>
    <phoneticPr fontId="5"/>
  </si>
  <si>
    <t>茨城県東茨城郡大洗町大貫町256-80</t>
    <rPh sb="0" eb="3">
      <t>イバラキケン</t>
    </rPh>
    <rPh sb="3" eb="7">
      <t>ヒガシイバラキグン</t>
    </rPh>
    <rPh sb="7" eb="10">
      <t>オオアライマチ</t>
    </rPh>
    <rPh sb="10" eb="13">
      <t>オオヌキチョウ</t>
    </rPh>
    <phoneticPr fontId="5"/>
  </si>
  <si>
    <t>有限会社アルヴィス</t>
    <phoneticPr fontId="5"/>
  </si>
  <si>
    <t>8050002013525</t>
    <phoneticPr fontId="5"/>
  </si>
  <si>
    <t>茨城県土浦市桜町1-8-14　関鉄土浦ビルⅡ</t>
    <rPh sb="0" eb="3">
      <t>イバラキケン</t>
    </rPh>
    <rPh sb="3" eb="6">
      <t>ツチウラシ</t>
    </rPh>
    <rPh sb="6" eb="8">
      <t>サクラマチ</t>
    </rPh>
    <rPh sb="15" eb="17">
      <t>カンテツ</t>
    </rPh>
    <rPh sb="17" eb="19">
      <t>ツチウラ</t>
    </rPh>
    <phoneticPr fontId="5"/>
  </si>
  <si>
    <t>Littelfuse ジャパン合同会社</t>
    <phoneticPr fontId="5"/>
  </si>
  <si>
    <t>7010403014218</t>
    <phoneticPr fontId="5"/>
  </si>
  <si>
    <t>東京都港区芝3-24-7　芝エクセージビルディング5階</t>
    <rPh sb="0" eb="3">
      <t>トウキョウト</t>
    </rPh>
    <rPh sb="3" eb="5">
      <t>ミナトク</t>
    </rPh>
    <rPh sb="5" eb="6">
      <t>シバ</t>
    </rPh>
    <rPh sb="13" eb="14">
      <t>シバ</t>
    </rPh>
    <rPh sb="26" eb="27">
      <t>カイ</t>
    </rPh>
    <phoneticPr fontId="5"/>
  </si>
  <si>
    <t>株式会社梅屋</t>
    <phoneticPr fontId="5"/>
  </si>
  <si>
    <t>6050001015400</t>
    <phoneticPr fontId="5"/>
  </si>
  <si>
    <t>茨城県つくば市谷田部5650-1</t>
    <rPh sb="0" eb="3">
      <t>イバラキケン</t>
    </rPh>
    <rPh sb="6" eb="7">
      <t>シ</t>
    </rPh>
    <rPh sb="7" eb="10">
      <t>ヤタベ</t>
    </rPh>
    <phoneticPr fontId="5"/>
  </si>
  <si>
    <t>時間外労働等改善助成金</t>
  </si>
  <si>
    <t>(項)仕事生活調和推進費</t>
  </si>
  <si>
    <t>(目)労働時間等設定改善推進助成金</t>
  </si>
  <si>
    <t>smile birth</t>
    <phoneticPr fontId="5"/>
  </si>
  <si>
    <t>茨城県つくば市松代1-6-2</t>
  </si>
  <si>
    <t>株式会社茨城興産</t>
  </si>
  <si>
    <t>4050001000156</t>
    <phoneticPr fontId="5"/>
  </si>
  <si>
    <t>茨城県水戸市河和田町179-1</t>
  </si>
  <si>
    <t>株式会社受水槽管理サービス</t>
  </si>
  <si>
    <t>5050001040622</t>
    <phoneticPr fontId="5"/>
  </si>
  <si>
    <t>茨城県かすみがうら市宍倉6198-116</t>
  </si>
  <si>
    <t>時間外労働等改善助成金</t>
    <phoneticPr fontId="5"/>
  </si>
  <si>
    <t>税理士法人共同会計</t>
  </si>
  <si>
    <t>9050005004058</t>
    <phoneticPr fontId="5"/>
  </si>
  <si>
    <t>茨城県土浦市真鍋2-12-10</t>
  </si>
  <si>
    <t>貯水槽サービス株式会社</t>
    <phoneticPr fontId="5"/>
  </si>
  <si>
    <t xml:space="preserve">9050001042458 </t>
    <phoneticPr fontId="5"/>
  </si>
  <si>
    <t>茨城県かすみがうら市稲吉4-10-20 2-201</t>
  </si>
  <si>
    <t>有限会社リカーショップスドウ</t>
    <phoneticPr fontId="5"/>
  </si>
  <si>
    <t>1050002022284</t>
    <phoneticPr fontId="5"/>
  </si>
  <si>
    <t>茨城県つくば市谷田部2985-2</t>
  </si>
  <si>
    <t>Ａ合同会社</t>
  </si>
  <si>
    <t>2050003004850</t>
    <phoneticPr fontId="5"/>
  </si>
  <si>
    <t>茨城県土浦市蓮河原新町1-30-102</t>
  </si>
  <si>
    <t>株式会社ノウェム</t>
  </si>
  <si>
    <t xml:space="preserve">5050001045588 </t>
    <phoneticPr fontId="5"/>
  </si>
  <si>
    <t>茨城県土浦市中高津1-5-10</t>
  </si>
  <si>
    <t>労働保険特別会計
（労災勘定）</t>
  </si>
  <si>
    <t>株式会社and Arcz</t>
    <phoneticPr fontId="5"/>
  </si>
  <si>
    <t xml:space="preserve">7050001047013 </t>
    <phoneticPr fontId="5"/>
  </si>
  <si>
    <t>茨城県取手市小堀4218-1</t>
  </si>
  <si>
    <t>株式会社パワーコンピュータ</t>
  </si>
  <si>
    <t>8050001017171</t>
  </si>
  <si>
    <t>茨城県つくば市二の宮4-4-13</t>
  </si>
  <si>
    <t>NO CONCEPT　SHOP</t>
    <phoneticPr fontId="5"/>
  </si>
  <si>
    <t>茨城県北茨城市磯原町磯原2-25</t>
  </si>
  <si>
    <t>アスエル協同組合</t>
  </si>
  <si>
    <t>6050005011841</t>
    <phoneticPr fontId="5"/>
  </si>
  <si>
    <t>茨城県水戸市三の丸1-1-42</t>
    <phoneticPr fontId="5"/>
  </si>
  <si>
    <t>フューチャー・ヴィジョン協同組合</t>
  </si>
  <si>
    <t>4050005011785</t>
    <phoneticPr fontId="5"/>
  </si>
  <si>
    <t>茨城県日立市鹿島町1-7-6</t>
  </si>
  <si>
    <t>株式会社黒虫芸術</t>
  </si>
  <si>
    <t>5050001046669</t>
    <phoneticPr fontId="5"/>
  </si>
  <si>
    <t>茨城県水戸市見和1-449-1</t>
  </si>
  <si>
    <t>エスティコンサルティング株式会社</t>
  </si>
  <si>
    <t>8050001000532</t>
    <phoneticPr fontId="5"/>
  </si>
  <si>
    <t>茨城県水戸市米沢町392</t>
  </si>
  <si>
    <t>株式会社フジコー</t>
  </si>
  <si>
    <t xml:space="preserve">7050001002174 </t>
    <phoneticPr fontId="5"/>
  </si>
  <si>
    <t>茨城県水戸市浜田1-19-13</t>
    <phoneticPr fontId="5"/>
  </si>
  <si>
    <t>株式会社さくらほーる</t>
  </si>
  <si>
    <t>3050002044079</t>
    <phoneticPr fontId="5"/>
  </si>
  <si>
    <t>茨城県桜川市東桜川3-13</t>
  </si>
  <si>
    <t>株式会社オーガファーム</t>
  </si>
  <si>
    <t>6050001037213</t>
    <phoneticPr fontId="5"/>
  </si>
  <si>
    <t>茨城県つくば市吉瀬1773-2</t>
  </si>
  <si>
    <t>株式会社ひろせ</t>
  </si>
  <si>
    <t>3050001045680</t>
    <phoneticPr fontId="5"/>
  </si>
  <si>
    <t>茨城県水戸市曙町10-8</t>
  </si>
  <si>
    <t>マルナカ株式会社</t>
    <phoneticPr fontId="5"/>
  </si>
  <si>
    <t>2050001019017</t>
    <phoneticPr fontId="5"/>
  </si>
  <si>
    <t>茨城県猿島郡五霞町幸主５４４－１</t>
  </si>
  <si>
    <t>変更交付決定</t>
    <phoneticPr fontId="5"/>
  </si>
  <si>
    <t>高橋人財労務事務所</t>
  </si>
  <si>
    <t>茨城県つくば市高見原3-4-8</t>
  </si>
  <si>
    <t>有限会社日工自動車サービス</t>
    <phoneticPr fontId="5"/>
  </si>
  <si>
    <t>6050002031140</t>
    <phoneticPr fontId="5"/>
  </si>
  <si>
    <t>茨城県日立市滑川町1-13-8</t>
  </si>
  <si>
    <t>渡辺社会保険労務士事務所　</t>
    <phoneticPr fontId="5"/>
  </si>
  <si>
    <t>茨城県那珂郡東海村舟石川駅西4-3-5
ミキハウス207号</t>
  </si>
  <si>
    <t>有限会社三勝</t>
  </si>
  <si>
    <t>8050002008434</t>
    <phoneticPr fontId="5"/>
  </si>
  <si>
    <t>茨城県ひたちなか市柳が丘8番16</t>
  </si>
  <si>
    <t>有限会社　高橋肉店</t>
    <phoneticPr fontId="5"/>
  </si>
  <si>
    <t>7050002033276</t>
    <phoneticPr fontId="5"/>
  </si>
  <si>
    <t>茨城県龍ケ崎市砂町5131</t>
  </si>
  <si>
    <t>綜合建物サービス株式会社</t>
  </si>
  <si>
    <t>9050001027525</t>
    <phoneticPr fontId="5"/>
  </si>
  <si>
    <t>茨城県取手市新町6丁目17番1号</t>
  </si>
  <si>
    <t>一般社団法人 茨城県私立幼稚園・認定こども園連合会</t>
    <phoneticPr fontId="5"/>
  </si>
  <si>
    <t>8050005000421</t>
    <phoneticPr fontId="5"/>
  </si>
  <si>
    <t>水戸市見和1-356-2</t>
    <phoneticPr fontId="5"/>
  </si>
  <si>
    <t>特定非営利活動法人
つくばアグリチャレンジ</t>
  </si>
  <si>
    <t>2050005005533</t>
    <phoneticPr fontId="5"/>
  </si>
  <si>
    <t>茨城県つくば市大角豆2168-1</t>
  </si>
  <si>
    <t>医療法人社団　尽徳会　県西在宅クリニック</t>
  </si>
  <si>
    <t>2050005005938</t>
    <phoneticPr fontId="5"/>
  </si>
  <si>
    <t>茨城県古河市関戸1635</t>
  </si>
  <si>
    <t>株式会社つかだアドバンス</t>
    <phoneticPr fontId="5"/>
  </si>
  <si>
    <t>7050001015911</t>
    <phoneticPr fontId="5"/>
  </si>
  <si>
    <t>茨城県つくば市高野439</t>
  </si>
  <si>
    <t>株式会社キョーリン</t>
  </si>
  <si>
    <t>4050001007630</t>
    <phoneticPr fontId="5"/>
  </si>
  <si>
    <t>茨城県ひたちなか市稲田935</t>
  </si>
  <si>
    <t>株式会社ウィッシュ</t>
  </si>
  <si>
    <t>3050001037117</t>
    <phoneticPr fontId="5"/>
  </si>
  <si>
    <t>茨城県ひたちなか市大字津田1883-14</t>
  </si>
  <si>
    <t>グラムスエンジニアリング株式会社</t>
  </si>
  <si>
    <t>1050001044552</t>
    <phoneticPr fontId="5"/>
  </si>
  <si>
    <t>茨城県古河市尾崎435-14</t>
  </si>
  <si>
    <t>コロナ電気株式会社</t>
  </si>
  <si>
    <t>1050001006759</t>
    <phoneticPr fontId="5"/>
  </si>
  <si>
    <t>茨城県ひたちなか市東石川3517</t>
  </si>
  <si>
    <t>株式会社二川靴店</t>
  </si>
  <si>
    <t>2050001002212</t>
    <phoneticPr fontId="5"/>
  </si>
  <si>
    <t>茨城県水戸市南町2-5-1</t>
  </si>
  <si>
    <t>5050001040622</t>
    <phoneticPr fontId="5"/>
  </si>
  <si>
    <t>貯水槽サービス株式会社</t>
  </si>
  <si>
    <t>株式会社MLカチオン</t>
  </si>
  <si>
    <t>5050001042684</t>
    <phoneticPr fontId="5"/>
  </si>
  <si>
    <t>茨城県那珂郡東海村大字須和間1194-14</t>
  </si>
  <si>
    <t>取り消しによる変更交付決定　</t>
  </si>
  <si>
    <t xml:space="preserve">医療法人　愛聖会
横須賀歯科医院
</t>
  </si>
  <si>
    <t xml:space="preserve">8050005002475 </t>
    <phoneticPr fontId="5"/>
  </si>
  <si>
    <t>茨城県ひたちなか市馬渡3242-2</t>
  </si>
  <si>
    <t>株式会社そめや</t>
  </si>
  <si>
    <t>7050001028087</t>
    <phoneticPr fontId="5"/>
  </si>
  <si>
    <t>茨城県牛久市さくら台4-35-1</t>
  </si>
  <si>
    <t>茨城流通加工サービス株式会社</t>
  </si>
  <si>
    <t>1050001018291</t>
    <phoneticPr fontId="5"/>
  </si>
  <si>
    <t>茨城県古河市丘里14-4</t>
  </si>
  <si>
    <t>医療法人社団健美会</t>
  </si>
  <si>
    <t>3050005004765</t>
    <phoneticPr fontId="5"/>
  </si>
  <si>
    <t>茨城県坂東市辺田635-1</t>
  </si>
  <si>
    <t>株式会社エイダッシュ</t>
  </si>
  <si>
    <t xml:space="preserve">3050001034056 </t>
    <phoneticPr fontId="5"/>
  </si>
  <si>
    <t>茨城県水戸市酒門町2545-4</t>
  </si>
  <si>
    <t>後藤歯科口腔外科クリニック</t>
    <phoneticPr fontId="5"/>
  </si>
  <si>
    <t>茨城県つくば市みどりの東21-10</t>
  </si>
  <si>
    <t>株式会社ライディングクラブウインズ</t>
  </si>
  <si>
    <t>9050001002404</t>
    <phoneticPr fontId="5"/>
  </si>
  <si>
    <t>茨城県水戸市平須町１２６４</t>
  </si>
  <si>
    <t>有限会社鈴木設備</t>
  </si>
  <si>
    <t>5050002032817</t>
    <phoneticPr fontId="5"/>
  </si>
  <si>
    <t>茨城県高萩市下君田156</t>
  </si>
  <si>
    <t>Platinum earth</t>
  </si>
  <si>
    <t>茨城県つくば市学園南1-10-9</t>
  </si>
  <si>
    <t>廣瀬建材株式会社</t>
    <phoneticPr fontId="5"/>
  </si>
  <si>
    <t>4050001009692</t>
    <phoneticPr fontId="5"/>
  </si>
  <si>
    <t>茨城県土浦市乙戸55-1</t>
  </si>
  <si>
    <t>小野精密　株式会社</t>
    <rPh sb="0" eb="2">
      <t>オノ</t>
    </rPh>
    <rPh sb="2" eb="4">
      <t>セイミツ</t>
    </rPh>
    <rPh sb="5" eb="9">
      <t>カブシキガイシャ</t>
    </rPh>
    <phoneticPr fontId="5"/>
  </si>
  <si>
    <t>9060001001066</t>
    <phoneticPr fontId="5"/>
  </si>
  <si>
    <t>栃木県宇都宮市瑞穂3丁目4番地14号</t>
    <rPh sb="0" eb="3">
      <t>トチギケン</t>
    </rPh>
    <rPh sb="3" eb="7">
      <t>ウツノミヤシ</t>
    </rPh>
    <rPh sb="7" eb="9">
      <t>ミズホ</t>
    </rPh>
    <rPh sb="10" eb="12">
      <t>チョウメ</t>
    </rPh>
    <rPh sb="13" eb="14">
      <t>バン</t>
    </rPh>
    <rPh sb="14" eb="15">
      <t>チ</t>
    </rPh>
    <rPh sb="17" eb="18">
      <t>ゴウ</t>
    </rPh>
    <phoneticPr fontId="5"/>
  </si>
  <si>
    <t>株式会社　MIELE　JAPAN</t>
    <rPh sb="0" eb="4">
      <t>カブシキガイシャ</t>
    </rPh>
    <phoneticPr fontId="5"/>
  </si>
  <si>
    <t>9060001025370</t>
    <phoneticPr fontId="5"/>
  </si>
  <si>
    <t>栃木県鹿沼市村井町291番地5</t>
    <rPh sb="0" eb="3">
      <t>トチギケン</t>
    </rPh>
    <rPh sb="3" eb="6">
      <t>カヌマシ</t>
    </rPh>
    <rPh sb="6" eb="8">
      <t>ムライ</t>
    </rPh>
    <rPh sb="8" eb="9">
      <t>マチ</t>
    </rPh>
    <rPh sb="12" eb="14">
      <t>バンチ</t>
    </rPh>
    <phoneticPr fontId="5"/>
  </si>
  <si>
    <t>有限会社　高田ふとん店</t>
    <rPh sb="0" eb="4">
      <t>ユウゲンガイシャ</t>
    </rPh>
    <rPh sb="5" eb="7">
      <t>タカダ</t>
    </rPh>
    <rPh sb="10" eb="11">
      <t>テン</t>
    </rPh>
    <phoneticPr fontId="5"/>
  </si>
  <si>
    <t>5060002005747</t>
    <phoneticPr fontId="5"/>
  </si>
  <si>
    <t>栃木県宇都宮市中戸祭1丁目9番17号</t>
    <rPh sb="0" eb="2">
      <t>トチギ</t>
    </rPh>
    <rPh sb="2" eb="3">
      <t>ケン</t>
    </rPh>
    <rPh sb="3" eb="7">
      <t>ウツノミヤシ</t>
    </rPh>
    <rPh sb="7" eb="8">
      <t>ナカ</t>
    </rPh>
    <rPh sb="8" eb="10">
      <t>トマツリ</t>
    </rPh>
    <rPh sb="11" eb="13">
      <t>チョウメ</t>
    </rPh>
    <rPh sb="14" eb="15">
      <t>バン</t>
    </rPh>
    <rPh sb="17" eb="18">
      <t>ゴウ</t>
    </rPh>
    <phoneticPr fontId="5"/>
  </si>
  <si>
    <t>有限会社　美田自動車整備工場</t>
    <rPh sb="0" eb="4">
      <t>ユウゲンガイシャ</t>
    </rPh>
    <rPh sb="5" eb="7">
      <t>ミタ</t>
    </rPh>
    <rPh sb="7" eb="10">
      <t>ジドウシャ</t>
    </rPh>
    <rPh sb="10" eb="12">
      <t>セイビ</t>
    </rPh>
    <rPh sb="12" eb="14">
      <t>コウジョウ</t>
    </rPh>
    <phoneticPr fontId="5"/>
  </si>
  <si>
    <t>2060002029385</t>
    <phoneticPr fontId="5"/>
  </si>
  <si>
    <t>栃木県小山市大字大行寺995番地55</t>
    <rPh sb="0" eb="3">
      <t>トチギケン</t>
    </rPh>
    <rPh sb="3" eb="6">
      <t>オヤマシ</t>
    </rPh>
    <rPh sb="6" eb="8">
      <t>オオアザ</t>
    </rPh>
    <rPh sb="8" eb="9">
      <t>ダイ</t>
    </rPh>
    <rPh sb="9" eb="10">
      <t>ギョウ</t>
    </rPh>
    <rPh sb="10" eb="11">
      <t>ジ</t>
    </rPh>
    <rPh sb="14" eb="16">
      <t>バンチ</t>
    </rPh>
    <phoneticPr fontId="5"/>
  </si>
  <si>
    <t>オルガ</t>
    <phoneticPr fontId="5"/>
  </si>
  <si>
    <t>栃木県宇都宮市みどり野町19-19</t>
    <rPh sb="0" eb="3">
      <t>トチギケン</t>
    </rPh>
    <rPh sb="3" eb="7">
      <t>ウツノミヤシ</t>
    </rPh>
    <rPh sb="10" eb="11">
      <t>ノ</t>
    </rPh>
    <rPh sb="11" eb="12">
      <t>マチ</t>
    </rPh>
    <phoneticPr fontId="5"/>
  </si>
  <si>
    <t>株式会社　東日本宇佐美</t>
    <rPh sb="0" eb="2">
      <t>カブシキ</t>
    </rPh>
    <rPh sb="2" eb="4">
      <t>カイシャ</t>
    </rPh>
    <rPh sb="5" eb="6">
      <t>ヒガシ</t>
    </rPh>
    <rPh sb="6" eb="8">
      <t>ニホン</t>
    </rPh>
    <rPh sb="8" eb="11">
      <t>ウサミ</t>
    </rPh>
    <phoneticPr fontId="5"/>
  </si>
  <si>
    <t>6010601030604</t>
    <phoneticPr fontId="5"/>
  </si>
  <si>
    <t>株式会社　ホテルサンシャイン鬼怒川</t>
    <rPh sb="0" eb="4">
      <t>カブシキガイシャ</t>
    </rPh>
    <rPh sb="14" eb="17">
      <t>キヌガワ</t>
    </rPh>
    <phoneticPr fontId="5"/>
  </si>
  <si>
    <t>2060001008712</t>
    <phoneticPr fontId="5"/>
  </si>
  <si>
    <t>栃木県日光市鬼怒川温泉大原1437番地の1</t>
    <rPh sb="0" eb="3">
      <t>トチギケン</t>
    </rPh>
    <rPh sb="3" eb="6">
      <t>ニッコウシ</t>
    </rPh>
    <rPh sb="6" eb="9">
      <t>キヌガワ</t>
    </rPh>
    <rPh sb="9" eb="11">
      <t>オンセン</t>
    </rPh>
    <rPh sb="11" eb="13">
      <t>オオハラ</t>
    </rPh>
    <rPh sb="17" eb="19">
      <t>バンチ</t>
    </rPh>
    <phoneticPr fontId="5"/>
  </si>
  <si>
    <t>株式会社　東日本宇佐美</t>
    <rPh sb="0" eb="4">
      <t>カブシキガイシャ</t>
    </rPh>
    <rPh sb="5" eb="8">
      <t>ヒガシニホン</t>
    </rPh>
    <rPh sb="8" eb="11">
      <t>ウサミ</t>
    </rPh>
    <phoneticPr fontId="5"/>
  </si>
  <si>
    <t>6010601030604</t>
    <phoneticPr fontId="5"/>
  </si>
  <si>
    <t>株式会社　みらい</t>
    <rPh sb="0" eb="4">
      <t>カブシキガイシャ</t>
    </rPh>
    <phoneticPr fontId="5"/>
  </si>
  <si>
    <t>1060001008176</t>
    <phoneticPr fontId="5"/>
  </si>
  <si>
    <t>栃木県那須郡那珂川町小川795番地2</t>
    <rPh sb="0" eb="3">
      <t>トチギケン</t>
    </rPh>
    <rPh sb="3" eb="6">
      <t>ナスグン</t>
    </rPh>
    <rPh sb="6" eb="10">
      <t>ナカガワマチ</t>
    </rPh>
    <rPh sb="10" eb="12">
      <t>オガワ</t>
    </rPh>
    <rPh sb="15" eb="17">
      <t>バンチ</t>
    </rPh>
    <phoneticPr fontId="5"/>
  </si>
  <si>
    <t>有限会社　ノモト</t>
    <rPh sb="0" eb="4">
      <t>ユウゲンガイシャ</t>
    </rPh>
    <phoneticPr fontId="5"/>
  </si>
  <si>
    <t>8060002010752</t>
    <phoneticPr fontId="5"/>
  </si>
  <si>
    <t>栃木県宇都宮市大通り4丁目1番12号</t>
    <rPh sb="0" eb="2">
      <t>トチギ</t>
    </rPh>
    <rPh sb="2" eb="3">
      <t>ケン</t>
    </rPh>
    <rPh sb="3" eb="7">
      <t>ウツノミヤシ</t>
    </rPh>
    <rPh sb="7" eb="9">
      <t>オオドオリ</t>
    </rPh>
    <rPh sb="11" eb="13">
      <t>チョウメ</t>
    </rPh>
    <rPh sb="14" eb="15">
      <t>バン</t>
    </rPh>
    <rPh sb="17" eb="18">
      <t>ゴウ</t>
    </rPh>
    <phoneticPr fontId="5"/>
  </si>
  <si>
    <t>有限会社　金堀設備工業</t>
    <rPh sb="0" eb="4">
      <t>ユウゲンガイシャ</t>
    </rPh>
    <rPh sb="5" eb="6">
      <t>キン</t>
    </rPh>
    <rPh sb="6" eb="7">
      <t>ホリ</t>
    </rPh>
    <rPh sb="7" eb="9">
      <t>セツビ</t>
    </rPh>
    <rPh sb="9" eb="11">
      <t>コウギョウ</t>
    </rPh>
    <phoneticPr fontId="5"/>
  </si>
  <si>
    <t>5060002025241</t>
    <phoneticPr fontId="5"/>
  </si>
  <si>
    <t>栃木県大田原市南金丸404番地</t>
    <rPh sb="0" eb="3">
      <t>トチギケン</t>
    </rPh>
    <rPh sb="3" eb="7">
      <t>オオタワラシ</t>
    </rPh>
    <rPh sb="7" eb="8">
      <t>ミナミ</t>
    </rPh>
    <rPh sb="8" eb="10">
      <t>カネマル</t>
    </rPh>
    <rPh sb="13" eb="15">
      <t>バンチ</t>
    </rPh>
    <phoneticPr fontId="5"/>
  </si>
  <si>
    <t>朝日カーメンテナンス　株式会社</t>
    <rPh sb="0" eb="2">
      <t>アサヒ</t>
    </rPh>
    <rPh sb="11" eb="15">
      <t>カブシキガイシャ</t>
    </rPh>
    <phoneticPr fontId="5"/>
  </si>
  <si>
    <t>2010601012036</t>
    <phoneticPr fontId="5"/>
  </si>
  <si>
    <t>東京都墨田区押上1丁目1番2号</t>
    <rPh sb="0" eb="3">
      <t>トウキョウト</t>
    </rPh>
    <rPh sb="3" eb="6">
      <t>スミダク</t>
    </rPh>
    <rPh sb="6" eb="8">
      <t>オシアゲ</t>
    </rPh>
    <rPh sb="9" eb="11">
      <t>チョウメ</t>
    </rPh>
    <rPh sb="12" eb="13">
      <t>バン</t>
    </rPh>
    <rPh sb="14" eb="15">
      <t>ゴウ</t>
    </rPh>
    <phoneticPr fontId="5"/>
  </si>
  <si>
    <t>株式会社　コシダカ</t>
    <rPh sb="0" eb="4">
      <t>カブシキガイシャ</t>
    </rPh>
    <phoneticPr fontId="5"/>
  </si>
  <si>
    <t>4070001025283</t>
    <phoneticPr fontId="5"/>
  </si>
  <si>
    <t>群馬県前橋市大友町1丁目5番地1</t>
    <rPh sb="0" eb="2">
      <t>グンマ</t>
    </rPh>
    <rPh sb="2" eb="3">
      <t>ケン</t>
    </rPh>
    <rPh sb="3" eb="6">
      <t>マエバシシ</t>
    </rPh>
    <rPh sb="6" eb="9">
      <t>オオトモマチ</t>
    </rPh>
    <rPh sb="10" eb="12">
      <t>チョウメ</t>
    </rPh>
    <rPh sb="13" eb="15">
      <t>バンチ</t>
    </rPh>
    <phoneticPr fontId="5"/>
  </si>
  <si>
    <t>株式会社　アイリス</t>
    <rPh sb="0" eb="4">
      <t>カブシキガイシャ</t>
    </rPh>
    <phoneticPr fontId="5"/>
  </si>
  <si>
    <t>2060002024163</t>
    <phoneticPr fontId="5"/>
  </si>
  <si>
    <t>栃木県那須塩原市上厚﨑502番地4</t>
    <rPh sb="0" eb="3">
      <t>トチギケン</t>
    </rPh>
    <rPh sb="3" eb="8">
      <t>ナスシオバラシ</t>
    </rPh>
    <rPh sb="8" eb="9">
      <t>カミ</t>
    </rPh>
    <rPh sb="9" eb="10">
      <t>アツ</t>
    </rPh>
    <rPh sb="10" eb="11">
      <t>ザキ</t>
    </rPh>
    <rPh sb="14" eb="16">
      <t>バンチ</t>
    </rPh>
    <phoneticPr fontId="5"/>
  </si>
  <si>
    <t>受動喫煙防止対策助成金</t>
    <phoneticPr fontId="5"/>
  </si>
  <si>
    <t>(目)受動喫煙防止対策助成金</t>
    <phoneticPr fontId="5"/>
  </si>
  <si>
    <t>株式会社森秋旅館</t>
    <rPh sb="0" eb="4">
      <t>カブシキガイシャ</t>
    </rPh>
    <rPh sb="4" eb="6">
      <t>モリアキ</t>
    </rPh>
    <rPh sb="6" eb="8">
      <t>リョカン</t>
    </rPh>
    <phoneticPr fontId="5"/>
  </si>
  <si>
    <t xml:space="preserve">7070001017963 </t>
  </si>
  <si>
    <t>群馬県渋川市伊香保町伊香保60</t>
    <rPh sb="0" eb="13">
      <t>３７７－０１０２</t>
    </rPh>
    <phoneticPr fontId="5"/>
  </si>
  <si>
    <t>株式会社福一</t>
    <rPh sb="0" eb="4">
      <t>カブシキガイシャ</t>
    </rPh>
    <rPh sb="4" eb="6">
      <t>フクイチ</t>
    </rPh>
    <phoneticPr fontId="5"/>
  </si>
  <si>
    <t xml:space="preserve">1070001017894 </t>
  </si>
  <si>
    <t>群馬県渋川市伊香保町伊香保甲8</t>
    <rPh sb="0" eb="3">
      <t>グンマケン</t>
    </rPh>
    <rPh sb="3" eb="6">
      <t>シブカワシ</t>
    </rPh>
    <rPh sb="6" eb="10">
      <t>イカホマチ</t>
    </rPh>
    <rPh sb="10" eb="13">
      <t>イカホ</t>
    </rPh>
    <rPh sb="13" eb="14">
      <t>コウ</t>
    </rPh>
    <phoneticPr fontId="5"/>
  </si>
  <si>
    <t>受動喫煙防止対策助成金</t>
    <phoneticPr fontId="5"/>
  </si>
  <si>
    <t>株式会社ティアンドエム</t>
    <rPh sb="0" eb="4">
      <t>カブシキガイシャ</t>
    </rPh>
    <phoneticPr fontId="5"/>
  </si>
  <si>
    <t>4030001088920</t>
  </si>
  <si>
    <t>群馬県太田市飯田町1190</t>
    <rPh sb="0" eb="9">
      <t>３７３－０８５１</t>
    </rPh>
    <phoneticPr fontId="5"/>
  </si>
  <si>
    <t>東日本宇佐美株式会社前橋SS</t>
    <rPh sb="0" eb="1">
      <t>ヒガシ</t>
    </rPh>
    <rPh sb="1" eb="3">
      <t>ニホン</t>
    </rPh>
    <rPh sb="3" eb="6">
      <t>ウサミ</t>
    </rPh>
    <rPh sb="6" eb="10">
      <t>カブシキガイシャ</t>
    </rPh>
    <rPh sb="10" eb="12">
      <t>マエバシ</t>
    </rPh>
    <phoneticPr fontId="5"/>
  </si>
  <si>
    <t xml:space="preserve">6010601030604 </t>
  </si>
  <si>
    <t>群馬県前橋市小島田町177-1</t>
    <rPh sb="0" eb="10">
      <t>３７９－２１６２</t>
    </rPh>
    <phoneticPr fontId="5"/>
  </si>
  <si>
    <t>助成金事業廃止による変更交付決定</t>
    <phoneticPr fontId="5"/>
  </si>
  <si>
    <t>(目)受動喫煙防止対策助成金</t>
    <phoneticPr fontId="5"/>
  </si>
  <si>
    <t>東日本宇佐美株式会社桐生SS</t>
    <rPh sb="0" eb="1">
      <t>ヒガシ</t>
    </rPh>
    <rPh sb="1" eb="3">
      <t>ニホン</t>
    </rPh>
    <rPh sb="3" eb="6">
      <t>ウサミ</t>
    </rPh>
    <rPh sb="6" eb="10">
      <t>カブシキガイシャ</t>
    </rPh>
    <rPh sb="10" eb="12">
      <t>キリュウ</t>
    </rPh>
    <phoneticPr fontId="5"/>
  </si>
  <si>
    <t>群馬県みどり市笠懸町阿左美3361-1</t>
    <rPh sb="0" eb="13">
      <t>３７９－２３１１</t>
    </rPh>
    <phoneticPr fontId="5"/>
  </si>
  <si>
    <t>株式会社ヨドハン</t>
    <rPh sb="0" eb="4">
      <t>カブシキガイシャ</t>
    </rPh>
    <phoneticPr fontId="5"/>
  </si>
  <si>
    <t>8070001014308</t>
  </si>
  <si>
    <t>群馬県佐波郡玉村町板井191</t>
    <rPh sb="0" eb="11">
      <t>３７０－１１３５</t>
    </rPh>
    <phoneticPr fontId="5"/>
  </si>
  <si>
    <t>小竹金物株式会社</t>
    <rPh sb="0" eb="2">
      <t>コタケ</t>
    </rPh>
    <rPh sb="2" eb="4">
      <t>カナモノ</t>
    </rPh>
    <rPh sb="4" eb="8">
      <t>カブシキガイシャ</t>
    </rPh>
    <phoneticPr fontId="5"/>
  </si>
  <si>
    <t>法人番号なし</t>
    <phoneticPr fontId="5"/>
  </si>
  <si>
    <t>群馬県高崎市江木町1320-4</t>
    <rPh sb="0" eb="9">
      <t>３７０－００４６</t>
    </rPh>
    <phoneticPr fontId="5"/>
  </si>
  <si>
    <t>株式会社サンコー・インダストリアル・オートメーション</t>
    <rPh sb="0" eb="4">
      <t>カブシキガイシャ</t>
    </rPh>
    <phoneticPr fontId="5"/>
  </si>
  <si>
    <t xml:space="preserve">6070001016009 </t>
  </si>
  <si>
    <t>群馬県みどり市笠懸町久宮310</t>
    <rPh sb="0" eb="12">
      <t>３７９－２３１２</t>
    </rPh>
    <phoneticPr fontId="5"/>
  </si>
  <si>
    <t>株式会社サンコー・インダストリアル・オートメーション高崎営業所</t>
    <rPh sb="0" eb="4">
      <t>カブシキガイシャ</t>
    </rPh>
    <rPh sb="26" eb="28">
      <t>タカサキ</t>
    </rPh>
    <rPh sb="28" eb="31">
      <t>エイギョウショ</t>
    </rPh>
    <phoneticPr fontId="5"/>
  </si>
  <si>
    <t>群馬県佐波郡玉村町斎田24-6</t>
    <rPh sb="0" eb="11">
      <t>３７０－１１３１</t>
    </rPh>
    <phoneticPr fontId="5"/>
  </si>
  <si>
    <t>群馬自動車燃料販売株式会社京ヶ島通り給油所</t>
    <rPh sb="0" eb="2">
      <t>グンマ</t>
    </rPh>
    <rPh sb="2" eb="5">
      <t>ジドウシャ</t>
    </rPh>
    <rPh sb="5" eb="7">
      <t>ネンリョウ</t>
    </rPh>
    <rPh sb="7" eb="9">
      <t>ハンバイ</t>
    </rPh>
    <rPh sb="9" eb="13">
      <t>カブシキガイシャ</t>
    </rPh>
    <rPh sb="13" eb="16">
      <t>キョウガシマ</t>
    </rPh>
    <rPh sb="16" eb="17">
      <t>ドオ</t>
    </rPh>
    <rPh sb="18" eb="20">
      <t>キュウユ</t>
    </rPh>
    <rPh sb="20" eb="21">
      <t>ショ</t>
    </rPh>
    <phoneticPr fontId="5"/>
  </si>
  <si>
    <t xml:space="preserve">9070001006675 </t>
  </si>
  <si>
    <t>群馬県高崎市西島町72</t>
    <rPh sb="0" eb="9">
      <t>３７０－００１７</t>
    </rPh>
    <phoneticPr fontId="5"/>
  </si>
  <si>
    <t>群馬自動車燃料販売株式会社倉賀野バイパス給油所</t>
    <rPh sb="0" eb="2">
      <t>グンマ</t>
    </rPh>
    <rPh sb="2" eb="5">
      <t>ジドウシャ</t>
    </rPh>
    <rPh sb="5" eb="7">
      <t>ネンリョウ</t>
    </rPh>
    <rPh sb="7" eb="9">
      <t>ハンバイ</t>
    </rPh>
    <rPh sb="9" eb="13">
      <t>カブシキガイシャ</t>
    </rPh>
    <rPh sb="13" eb="16">
      <t>クラガノ</t>
    </rPh>
    <rPh sb="20" eb="22">
      <t>キュウユ</t>
    </rPh>
    <rPh sb="22" eb="23">
      <t>ショ</t>
    </rPh>
    <phoneticPr fontId="5"/>
  </si>
  <si>
    <t>群馬県高崎市上並榎町2912</t>
    <rPh sb="0" eb="10">
      <t>３７０－０８０１</t>
    </rPh>
    <phoneticPr fontId="5"/>
  </si>
  <si>
    <t>株式会社辻商店</t>
    <rPh sb="0" eb="4">
      <t>カブシキガイシャ</t>
    </rPh>
    <rPh sb="4" eb="5">
      <t>ツジ</t>
    </rPh>
    <rPh sb="5" eb="7">
      <t>ショウテン</t>
    </rPh>
    <phoneticPr fontId="5"/>
  </si>
  <si>
    <t xml:space="preserve">1070001013563 </t>
  </si>
  <si>
    <t>群馬県伊勢崎市緑町21-1</t>
    <rPh sb="0" eb="9">
      <t>３７２－００４３</t>
    </rPh>
    <phoneticPr fontId="5"/>
  </si>
  <si>
    <t>有限会社ゆの宿</t>
    <rPh sb="0" eb="4">
      <t>ユウゲンガイシャ</t>
    </rPh>
    <rPh sb="6" eb="7">
      <t>ヤド</t>
    </rPh>
    <phoneticPr fontId="5"/>
  </si>
  <si>
    <t>9070002035649</t>
  </si>
  <si>
    <t>群馬県利根郡みなかみ町大穴794</t>
    <rPh sb="0" eb="13">
      <t>３７９－１７２７</t>
    </rPh>
    <phoneticPr fontId="5"/>
  </si>
  <si>
    <t>有限会社桐島屋旅館</t>
    <rPh sb="0" eb="4">
      <t>ユウゲンガイシャ</t>
    </rPh>
    <rPh sb="4" eb="6">
      <t>キリシマ</t>
    </rPh>
    <rPh sb="6" eb="7">
      <t>ヤ</t>
    </rPh>
    <rPh sb="7" eb="9">
      <t>リョカン</t>
    </rPh>
    <phoneticPr fontId="5"/>
  </si>
  <si>
    <t>9070002036341</t>
  </si>
  <si>
    <t>群馬県吾妻郡草津町草津541</t>
    <rPh sb="0" eb="11">
      <t>３７７－１７１１</t>
    </rPh>
    <phoneticPr fontId="5"/>
  </si>
  <si>
    <t>社会福祉法人明光会</t>
    <rPh sb="0" eb="2">
      <t>シャカイ</t>
    </rPh>
    <rPh sb="2" eb="4">
      <t>フクシ</t>
    </rPh>
    <rPh sb="4" eb="6">
      <t>ホウジン</t>
    </rPh>
    <rPh sb="6" eb="8">
      <t>メイコウ</t>
    </rPh>
    <rPh sb="8" eb="9">
      <t>カイ</t>
    </rPh>
    <phoneticPr fontId="5"/>
  </si>
  <si>
    <t xml:space="preserve">9070005005946 </t>
  </si>
  <si>
    <t>群馬県太田市亀岡町280</t>
    <rPh sb="0" eb="9">
      <t>３７０－０４１１</t>
    </rPh>
    <phoneticPr fontId="5"/>
  </si>
  <si>
    <t>三立企業株式会社桐生駅前店</t>
    <rPh sb="0" eb="2">
      <t>サンリツ</t>
    </rPh>
    <rPh sb="2" eb="4">
      <t>キギョウ</t>
    </rPh>
    <rPh sb="4" eb="8">
      <t>カブシキガイシャ</t>
    </rPh>
    <rPh sb="8" eb="10">
      <t>キリュウ</t>
    </rPh>
    <rPh sb="10" eb="11">
      <t>エキ</t>
    </rPh>
    <rPh sb="11" eb="12">
      <t>マエ</t>
    </rPh>
    <rPh sb="12" eb="13">
      <t>ミセ</t>
    </rPh>
    <phoneticPr fontId="5"/>
  </si>
  <si>
    <t xml:space="preserve">6070001016082 </t>
  </si>
  <si>
    <t>群馬県桐生市巴町二丁目1-2</t>
    <rPh sb="0" eb="8">
      <t>３７６－００２１</t>
    </rPh>
    <rPh sb="8" eb="11">
      <t>２チョウメ</t>
    </rPh>
    <phoneticPr fontId="5"/>
  </si>
  <si>
    <t>三立企業株式会社フィーバーみどり店</t>
    <rPh sb="0" eb="2">
      <t>サンリツ</t>
    </rPh>
    <rPh sb="2" eb="4">
      <t>キギョウ</t>
    </rPh>
    <rPh sb="4" eb="8">
      <t>カブシキガイシャ</t>
    </rPh>
    <rPh sb="16" eb="17">
      <t>ミセ</t>
    </rPh>
    <phoneticPr fontId="5"/>
  </si>
  <si>
    <t>群馬県みどり市笠懸町阿左美1275-1</t>
    <rPh sb="0" eb="13">
      <t>３７９－２３１１</t>
    </rPh>
    <phoneticPr fontId="5"/>
  </si>
  <si>
    <t>株式会社松井</t>
    <rPh sb="0" eb="2">
      <t>カブシキ</t>
    </rPh>
    <rPh sb="2" eb="4">
      <t>カイシャ</t>
    </rPh>
    <rPh sb="4" eb="6">
      <t>マツイ</t>
    </rPh>
    <phoneticPr fontId="5"/>
  </si>
  <si>
    <t xml:space="preserve">7070001023961 </t>
  </si>
  <si>
    <t>群馬県吾妻郡中之条町伊勢町4-3</t>
    <rPh sb="0" eb="13">
      <t>３７７－０４２３</t>
    </rPh>
    <phoneticPr fontId="5"/>
  </si>
  <si>
    <t>時間外労働等改善助成金</t>
    <phoneticPr fontId="5"/>
  </si>
  <si>
    <t>特定非営利活動法人Agri Firm Japan</t>
    <rPh sb="0" eb="2">
      <t>トクテイ</t>
    </rPh>
    <rPh sb="2" eb="5">
      <t>ヒエイリ</t>
    </rPh>
    <rPh sb="5" eb="7">
      <t>カツドウ</t>
    </rPh>
    <rPh sb="7" eb="9">
      <t>ホウジン</t>
    </rPh>
    <phoneticPr fontId="5"/>
  </si>
  <si>
    <t>6070005008712</t>
    <phoneticPr fontId="5"/>
  </si>
  <si>
    <t>群馬県高崎市吉井町深沢154－1</t>
    <phoneticPr fontId="5"/>
  </si>
  <si>
    <t>ぐんま税理士法人</t>
    <rPh sb="3" eb="6">
      <t>ゼイリシ</t>
    </rPh>
    <rPh sb="6" eb="8">
      <t>ホウジン</t>
    </rPh>
    <phoneticPr fontId="8"/>
  </si>
  <si>
    <t>群馬県高崎市下横町10-6</t>
    <rPh sb="3" eb="6">
      <t>タカサキシ</t>
    </rPh>
    <rPh sb="6" eb="9">
      <t>シモヨコマチ</t>
    </rPh>
    <phoneticPr fontId="8"/>
  </si>
  <si>
    <t>株式会社グッドケア</t>
    <rPh sb="0" eb="4">
      <t>カブシキガイシャ</t>
    </rPh>
    <phoneticPr fontId="8"/>
  </si>
  <si>
    <t>群馬県太田市飯田町1118</t>
    <rPh sb="3" eb="5">
      <t>オオタ</t>
    </rPh>
    <rPh sb="5" eb="6">
      <t>シ</t>
    </rPh>
    <rPh sb="6" eb="9">
      <t>イイダマチ</t>
    </rPh>
    <phoneticPr fontId="8"/>
  </si>
  <si>
    <t>株式会社ラジネス</t>
    <rPh sb="0" eb="2">
      <t>カブシキ</t>
    </rPh>
    <rPh sb="2" eb="4">
      <t>カイシャ</t>
    </rPh>
    <phoneticPr fontId="8"/>
  </si>
  <si>
    <t>群馬県太田市東新町189-2</t>
    <rPh sb="3" eb="5">
      <t>オオタ</t>
    </rPh>
    <rPh sb="5" eb="6">
      <t>シ</t>
    </rPh>
    <rPh sb="6" eb="9">
      <t>トウシンチョウ</t>
    </rPh>
    <rPh sb="8" eb="9">
      <t>マチ</t>
    </rPh>
    <phoneticPr fontId="8"/>
  </si>
  <si>
    <t>時間外労働等改善助成金</t>
    <phoneticPr fontId="5"/>
  </si>
  <si>
    <t>鷹巣会館有限会社</t>
    <rPh sb="0" eb="4">
      <t>タカスカイカン</t>
    </rPh>
    <rPh sb="4" eb="8">
      <t>ユウゲンガイシャ</t>
    </rPh>
    <phoneticPr fontId="8"/>
  </si>
  <si>
    <t>群馬県伊勢崎市喜多町147-1</t>
    <rPh sb="3" eb="7">
      <t>イセサキシ</t>
    </rPh>
    <rPh sb="7" eb="10">
      <t>キタマチ</t>
    </rPh>
    <phoneticPr fontId="8"/>
  </si>
  <si>
    <t>有限会社島商事</t>
    <rPh sb="0" eb="4">
      <t>ユウゲンガイシャ</t>
    </rPh>
    <rPh sb="4" eb="5">
      <t>シマ</t>
    </rPh>
    <rPh sb="5" eb="7">
      <t>ショウジ</t>
    </rPh>
    <phoneticPr fontId="5"/>
  </si>
  <si>
    <t>2070002020780</t>
    <phoneticPr fontId="5"/>
  </si>
  <si>
    <t>群馬県高崎市箕郷町柏木沢1818-1</t>
    <phoneticPr fontId="5"/>
  </si>
  <si>
    <t>有限会社飯島製作所</t>
    <rPh sb="0" eb="4">
      <t>ユウゲンガイシャ</t>
    </rPh>
    <rPh sb="4" eb="6">
      <t>イイジマ</t>
    </rPh>
    <rPh sb="6" eb="9">
      <t>セイサクショ</t>
    </rPh>
    <phoneticPr fontId="5"/>
  </si>
  <si>
    <t>9070002008654</t>
    <phoneticPr fontId="5"/>
  </si>
  <si>
    <t>群馬県高崎市上大島町425-2</t>
    <phoneticPr fontId="5"/>
  </si>
  <si>
    <t>株式会社つばさ保険企画</t>
    <rPh sb="0" eb="4">
      <t>カブシキガイシャ</t>
    </rPh>
    <rPh sb="7" eb="9">
      <t>ホケン</t>
    </rPh>
    <rPh sb="9" eb="11">
      <t>キカク</t>
    </rPh>
    <phoneticPr fontId="5"/>
  </si>
  <si>
    <t>6070002007650</t>
    <phoneticPr fontId="5"/>
  </si>
  <si>
    <t>群馬県前橋市六供町776－1サザンテラス</t>
    <phoneticPr fontId="5"/>
  </si>
  <si>
    <t>パナソニック関東設備株式会社</t>
    <rPh sb="6" eb="8">
      <t>カントウ</t>
    </rPh>
    <rPh sb="8" eb="10">
      <t>セツビ</t>
    </rPh>
    <rPh sb="10" eb="14">
      <t>カブシキガイシャ</t>
    </rPh>
    <phoneticPr fontId="5"/>
  </si>
  <si>
    <t>9070001001445</t>
    <phoneticPr fontId="5"/>
  </si>
  <si>
    <t>群馬県前橋市古市町1-50-14</t>
    <phoneticPr fontId="5"/>
  </si>
  <si>
    <t>株式会社シュウワエンジニアリング</t>
    <phoneticPr fontId="5"/>
  </si>
  <si>
    <t>6070001007263</t>
    <phoneticPr fontId="5"/>
  </si>
  <si>
    <t>群馬県高崎市下豊岡町1482</t>
    <phoneticPr fontId="5"/>
  </si>
  <si>
    <t>取り消しによる変更交付決定</t>
    <phoneticPr fontId="5"/>
  </si>
  <si>
    <t>株式会社高崎リビング</t>
    <rPh sb="0" eb="2">
      <t>カブシキ</t>
    </rPh>
    <rPh sb="2" eb="4">
      <t>カイシャ</t>
    </rPh>
    <rPh sb="4" eb="6">
      <t>タカサキ</t>
    </rPh>
    <phoneticPr fontId="5"/>
  </si>
  <si>
    <t>群馬県高崎市下佐野町982－6</t>
    <rPh sb="3" eb="6">
      <t>タカサキシ</t>
    </rPh>
    <rPh sb="6" eb="10">
      <t>シモサノマチ</t>
    </rPh>
    <phoneticPr fontId="8"/>
  </si>
  <si>
    <t>不支給決定に伴う変更交付決定</t>
    <rPh sb="0" eb="1">
      <t>フ</t>
    </rPh>
    <rPh sb="1" eb="3">
      <t>シキュウ</t>
    </rPh>
    <rPh sb="3" eb="5">
      <t>ケッテイ</t>
    </rPh>
    <rPh sb="6" eb="7">
      <t>トモナ</t>
    </rPh>
    <rPh sb="8" eb="14">
      <t>ヘンコウコウフケッテイ</t>
    </rPh>
    <phoneticPr fontId="5"/>
  </si>
  <si>
    <t>株式会社エフェクトフーズ</t>
    <rPh sb="0" eb="4">
      <t>カブシキガイシャ</t>
    </rPh>
    <phoneticPr fontId="5"/>
  </si>
  <si>
    <t>群馬県太田市龍舞町5004</t>
    <rPh sb="0" eb="3">
      <t>グンマケン</t>
    </rPh>
    <rPh sb="3" eb="5">
      <t>オオタ</t>
    </rPh>
    <rPh sb="5" eb="6">
      <t>シ</t>
    </rPh>
    <rPh sb="6" eb="9">
      <t>リュウマイチョウ</t>
    </rPh>
    <phoneticPr fontId="8"/>
  </si>
  <si>
    <t>株式会社ユーロブレッツア</t>
    <rPh sb="0" eb="4">
      <t>カブシキガイシャ</t>
    </rPh>
    <phoneticPr fontId="5"/>
  </si>
  <si>
    <t>群馬県前橋市本町2－11－2</t>
    <rPh sb="3" eb="6">
      <t>マエバシシ</t>
    </rPh>
    <rPh sb="6" eb="8">
      <t>ホンマチ</t>
    </rPh>
    <phoneticPr fontId="8"/>
  </si>
  <si>
    <t>株式会社テレーズ</t>
    <rPh sb="0" eb="4">
      <t>カブシキガイシャ</t>
    </rPh>
    <phoneticPr fontId="5"/>
  </si>
  <si>
    <t>群馬県高崎市問屋町1-11-50</t>
    <rPh sb="3" eb="6">
      <t>タカサキシ</t>
    </rPh>
    <rPh sb="6" eb="9">
      <t>トンヤマチ</t>
    </rPh>
    <phoneticPr fontId="8"/>
  </si>
  <si>
    <t>株式会社PLAISIR</t>
    <phoneticPr fontId="5"/>
  </si>
  <si>
    <t>群馬県高崎市飯塚町1380-3</t>
    <rPh sb="3" eb="6">
      <t>タカサキシ</t>
    </rPh>
    <rPh sb="6" eb="9">
      <t>イイヅカマチ</t>
    </rPh>
    <phoneticPr fontId="8"/>
  </si>
  <si>
    <t>有限会社朝日新聞新前橋販売</t>
    <rPh sb="0" eb="4">
      <t>ユウゲンガイシャ</t>
    </rPh>
    <rPh sb="4" eb="6">
      <t>アサヒ</t>
    </rPh>
    <rPh sb="6" eb="8">
      <t>シンブン</t>
    </rPh>
    <rPh sb="8" eb="11">
      <t>シンマエバシ</t>
    </rPh>
    <rPh sb="11" eb="13">
      <t>ハンバイ</t>
    </rPh>
    <phoneticPr fontId="5"/>
  </si>
  <si>
    <t>群馬県前橋市箱田町682-3</t>
    <rPh sb="3" eb="6">
      <t>マエバシシ</t>
    </rPh>
    <rPh sb="6" eb="9">
      <t>ハコダマチ</t>
    </rPh>
    <phoneticPr fontId="8"/>
  </si>
  <si>
    <t>医療法人社団優志会</t>
    <rPh sb="0" eb="2">
      <t>イリョウ</t>
    </rPh>
    <rPh sb="2" eb="4">
      <t>ホウジン</t>
    </rPh>
    <rPh sb="4" eb="6">
      <t>シャダン</t>
    </rPh>
    <rPh sb="6" eb="7">
      <t>ユウ</t>
    </rPh>
    <rPh sb="7" eb="8">
      <t>シ</t>
    </rPh>
    <rPh sb="8" eb="9">
      <t>カイ</t>
    </rPh>
    <phoneticPr fontId="5"/>
  </si>
  <si>
    <t>群馬県伊勢崎市宮子町3556-1ハイパーモールメルクス1階</t>
    <rPh sb="3" eb="7">
      <t>イセサキシ</t>
    </rPh>
    <rPh sb="7" eb="10">
      <t>ミヤコマチ</t>
    </rPh>
    <rPh sb="28" eb="29">
      <t>カイ</t>
    </rPh>
    <phoneticPr fontId="8"/>
  </si>
  <si>
    <t>株式会社栄久</t>
    <rPh sb="0" eb="4">
      <t>カブシキガイシャ</t>
    </rPh>
    <rPh sb="4" eb="5">
      <t>エイ</t>
    </rPh>
    <rPh sb="5" eb="6">
      <t>ヒサ</t>
    </rPh>
    <phoneticPr fontId="5"/>
  </si>
  <si>
    <t>群馬県伊勢崎市境上矢島670-2</t>
    <rPh sb="3" eb="11">
      <t>イセサキシサカイウエヤジマ</t>
    </rPh>
    <phoneticPr fontId="8"/>
  </si>
  <si>
    <t>Ｇ－cube株式会社</t>
    <rPh sb="6" eb="8">
      <t>カブシキ</t>
    </rPh>
    <rPh sb="8" eb="10">
      <t>カイシャ</t>
    </rPh>
    <phoneticPr fontId="5"/>
  </si>
  <si>
    <t>群馬県伊勢崎市赤堀今井町1丁目624-1</t>
    <rPh sb="3" eb="7">
      <t>イセサキシ</t>
    </rPh>
    <rPh sb="7" eb="9">
      <t>アカホリ</t>
    </rPh>
    <rPh sb="9" eb="12">
      <t>イマイチョウ</t>
    </rPh>
    <rPh sb="13" eb="15">
      <t>チョウメ</t>
    </rPh>
    <phoneticPr fontId="8"/>
  </si>
  <si>
    <t>有限会社ヤストミ工業</t>
    <rPh sb="0" eb="4">
      <t>ユウゲンガイシャ</t>
    </rPh>
    <rPh sb="8" eb="10">
      <t>コウギョウ</t>
    </rPh>
    <phoneticPr fontId="5"/>
  </si>
  <si>
    <t>群馬県伊勢崎市国定町2-1559-18</t>
    <rPh sb="0" eb="3">
      <t>グンマケン</t>
    </rPh>
    <rPh sb="3" eb="7">
      <t>イセサキシ</t>
    </rPh>
    <rPh sb="7" eb="10">
      <t>クニサダマチ</t>
    </rPh>
    <phoneticPr fontId="8"/>
  </si>
  <si>
    <t>株式会社栗原モータース</t>
    <rPh sb="0" eb="4">
      <t>カブシキガイシャ</t>
    </rPh>
    <rPh sb="4" eb="6">
      <t>クリハラ</t>
    </rPh>
    <phoneticPr fontId="5"/>
  </si>
  <si>
    <t>群馬県太田市本町38-13</t>
    <rPh sb="3" eb="6">
      <t>オオタシ</t>
    </rPh>
    <rPh sb="6" eb="8">
      <t>ホンマチ</t>
    </rPh>
    <phoneticPr fontId="8"/>
  </si>
  <si>
    <t>株式会社ライフウィズ</t>
    <rPh sb="0" eb="4">
      <t>カブシキガイシャ</t>
    </rPh>
    <phoneticPr fontId="5"/>
  </si>
  <si>
    <t>6070001030257</t>
    <phoneticPr fontId="5"/>
  </si>
  <si>
    <t>群馬県前橋市粕川町新屋246-1</t>
    <phoneticPr fontId="5"/>
  </si>
  <si>
    <t>THE EC ARCHITECTS株式会社</t>
    <rPh sb="17" eb="19">
      <t>カブシキ</t>
    </rPh>
    <rPh sb="19" eb="21">
      <t>カイシャ</t>
    </rPh>
    <phoneticPr fontId="5"/>
  </si>
  <si>
    <t>群馬県太田市西新町92-6</t>
    <rPh sb="3" eb="6">
      <t>オオタシ</t>
    </rPh>
    <rPh sb="6" eb="7">
      <t>ニシ</t>
    </rPh>
    <rPh sb="7" eb="9">
      <t>シンマチ</t>
    </rPh>
    <phoneticPr fontId="8"/>
  </si>
  <si>
    <t>株式会社シーアンドシー</t>
    <rPh sb="0" eb="4">
      <t>カブシキガイシャ</t>
    </rPh>
    <phoneticPr fontId="5"/>
  </si>
  <si>
    <t>群馬県高崎市筑縄町66-22</t>
    <rPh sb="3" eb="6">
      <t>タカサキシ</t>
    </rPh>
    <rPh sb="6" eb="9">
      <t>ツクナワマチ</t>
    </rPh>
    <phoneticPr fontId="8"/>
  </si>
  <si>
    <t>不支給決定に伴う変更交付決定</t>
    <phoneticPr fontId="5"/>
  </si>
  <si>
    <t>時間外労働等改善助成金
（勤務間インターバル導入コース）</t>
    <rPh sb="0" eb="3">
      <t>ジカンガイ</t>
    </rPh>
    <rPh sb="3" eb="5">
      <t>ロウドウ</t>
    </rPh>
    <rPh sb="5" eb="6">
      <t>トウ</t>
    </rPh>
    <rPh sb="6" eb="8">
      <t>カイゼン</t>
    </rPh>
    <rPh sb="8" eb="11">
      <t>ジョセイキン</t>
    </rPh>
    <phoneticPr fontId="5"/>
  </si>
  <si>
    <t>CRYSTAL　</t>
    <phoneticPr fontId="8"/>
  </si>
  <si>
    <t>法人番号なし</t>
    <phoneticPr fontId="8"/>
  </si>
  <si>
    <t>越谷市南越谷１丁目27-12　オテイエ越谷第一ビル2Ｆ</t>
    <rPh sb="0" eb="3">
      <t>コシガヤシ</t>
    </rPh>
    <rPh sb="3" eb="6">
      <t>ミナミコシガヤ</t>
    </rPh>
    <rPh sb="7" eb="9">
      <t>チョウメ</t>
    </rPh>
    <rPh sb="19" eb="21">
      <t>コシガヤ</t>
    </rPh>
    <rPh sb="21" eb="23">
      <t>ダイイチ</t>
    </rPh>
    <phoneticPr fontId="8"/>
  </si>
  <si>
    <t>CRYSTAL　</t>
    <phoneticPr fontId="8"/>
  </si>
  <si>
    <t>EARTH合同会社</t>
    <rPh sb="5" eb="7">
      <t>ゴウドウ</t>
    </rPh>
    <rPh sb="7" eb="9">
      <t>カイシャ</t>
    </rPh>
    <phoneticPr fontId="8"/>
  </si>
  <si>
    <t>戸田市笹目1-15-1</t>
    <rPh sb="0" eb="2">
      <t>トダ</t>
    </rPh>
    <rPh sb="2" eb="3">
      <t>シ</t>
    </rPh>
    <rPh sb="3" eb="5">
      <t>ササメ</t>
    </rPh>
    <phoneticPr fontId="8"/>
  </si>
  <si>
    <t>Lavanya　</t>
    <phoneticPr fontId="8"/>
  </si>
  <si>
    <t>鴻巣市本町4-7-15　スマイルビル3階</t>
    <rPh sb="0" eb="3">
      <t>コウノスシ</t>
    </rPh>
    <rPh sb="3" eb="5">
      <t>ホンマチ</t>
    </rPh>
    <rPh sb="19" eb="20">
      <t>カイ</t>
    </rPh>
    <phoneticPr fontId="8"/>
  </si>
  <si>
    <t>Ｌｉｇ株式会社</t>
    <rPh sb="3" eb="5">
      <t>カブシキ</t>
    </rPh>
    <rPh sb="5" eb="7">
      <t>カイシャ</t>
    </rPh>
    <phoneticPr fontId="8"/>
  </si>
  <si>
    <t>さいたま市大宮区東町二丁目256-8-2Ｆ</t>
    <rPh sb="4" eb="5">
      <t>シ</t>
    </rPh>
    <rPh sb="5" eb="8">
      <t>オオミヤク</t>
    </rPh>
    <rPh sb="8" eb="9">
      <t>ヒガシ</t>
    </rPh>
    <rPh sb="9" eb="10">
      <t>マチ</t>
    </rPh>
    <rPh sb="10" eb="13">
      <t>２チョウメ</t>
    </rPh>
    <phoneticPr fontId="8"/>
  </si>
  <si>
    <t>MET　Design　Home株式会社</t>
    <rPh sb="15" eb="17">
      <t>カブシキ</t>
    </rPh>
    <rPh sb="17" eb="19">
      <t>カイシャ</t>
    </rPh>
    <phoneticPr fontId="8"/>
  </si>
  <si>
    <t>さいたま市大宮区仲町2-71ソシオ大宮6階</t>
    <rPh sb="4" eb="5">
      <t>シ</t>
    </rPh>
    <rPh sb="5" eb="8">
      <t>オオミヤク</t>
    </rPh>
    <rPh sb="8" eb="10">
      <t>ナカマチ</t>
    </rPh>
    <rPh sb="17" eb="19">
      <t>オオミヤ</t>
    </rPh>
    <rPh sb="20" eb="21">
      <t>カイ</t>
    </rPh>
    <phoneticPr fontId="8"/>
  </si>
  <si>
    <t>MET　Design　Home株式会社</t>
    <rPh sb="15" eb="17">
      <t>カブシキ</t>
    </rPh>
    <rPh sb="17" eb="19">
      <t>カイシャ</t>
    </rPh>
    <phoneticPr fontId="6"/>
  </si>
  <si>
    <t>さいたま市大宮区仲町2-71ソシオ大宮6階</t>
    <rPh sb="4" eb="5">
      <t>シ</t>
    </rPh>
    <rPh sb="5" eb="8">
      <t>オオミヤク</t>
    </rPh>
    <rPh sb="8" eb="10">
      <t>ナカマチ</t>
    </rPh>
    <rPh sb="17" eb="19">
      <t>オオミヤ</t>
    </rPh>
    <rPh sb="20" eb="21">
      <t>カイ</t>
    </rPh>
    <phoneticPr fontId="6"/>
  </si>
  <si>
    <t>不支給による変更交付決定</t>
    <rPh sb="0" eb="1">
      <t>フ</t>
    </rPh>
    <rPh sb="1" eb="3">
      <t>シキュウ</t>
    </rPh>
    <rPh sb="6" eb="8">
      <t>ヘンコウ</t>
    </rPh>
    <rPh sb="8" eb="10">
      <t>コウフ</t>
    </rPh>
    <rPh sb="10" eb="12">
      <t>ケッテイ</t>
    </rPh>
    <phoneticPr fontId="5"/>
  </si>
  <si>
    <t>NOUVELLE　LUXE</t>
    <phoneticPr fontId="8"/>
  </si>
  <si>
    <t>法人番号なし</t>
    <phoneticPr fontId="8"/>
  </si>
  <si>
    <t>埼玉県川口市並木2-19-15　ROYAL CITY6-602号室</t>
    <rPh sb="0" eb="3">
      <t>サイタマケン</t>
    </rPh>
    <rPh sb="3" eb="6">
      <t>カワグチシ</t>
    </rPh>
    <rPh sb="6" eb="8">
      <t>ナミキ</t>
    </rPh>
    <rPh sb="31" eb="33">
      <t>ゴウシツ</t>
    </rPh>
    <phoneticPr fontId="8"/>
  </si>
  <si>
    <t>SK　WORK株式会社</t>
    <rPh sb="7" eb="11">
      <t>カブシキカイシャ</t>
    </rPh>
    <phoneticPr fontId="8"/>
  </si>
  <si>
    <t>八潮市伊勢野２３３番地１</t>
    <rPh sb="0" eb="3">
      <t>ヤシオシ</t>
    </rPh>
    <rPh sb="3" eb="6">
      <t>イセノ</t>
    </rPh>
    <rPh sb="9" eb="11">
      <t>バンチ</t>
    </rPh>
    <phoneticPr fontId="8"/>
  </si>
  <si>
    <t>SKYケアサービス株式会社</t>
    <rPh sb="9" eb="13">
      <t>カブシキガイシャ</t>
    </rPh>
    <phoneticPr fontId="8"/>
  </si>
  <si>
    <t>さいたま市大宮区土手町1-2JA共済埼玉ビル2F</t>
    <rPh sb="4" eb="5">
      <t>シ</t>
    </rPh>
    <rPh sb="5" eb="8">
      <t>オオミヤク</t>
    </rPh>
    <rPh sb="8" eb="11">
      <t>ドテマチ</t>
    </rPh>
    <rPh sb="16" eb="18">
      <t>キョウサイ</t>
    </rPh>
    <rPh sb="18" eb="20">
      <t>サイタマ</t>
    </rPh>
    <phoneticPr fontId="8"/>
  </si>
  <si>
    <t>変更交付決定（取下げ）</t>
    <rPh sb="0" eb="2">
      <t>ヘンコウ</t>
    </rPh>
    <rPh sb="2" eb="4">
      <t>コウフ</t>
    </rPh>
    <rPh sb="4" eb="6">
      <t>ケッテイ</t>
    </rPh>
    <rPh sb="7" eb="8">
      <t>ト</t>
    </rPh>
    <rPh sb="8" eb="9">
      <t>サ</t>
    </rPh>
    <phoneticPr fontId="5"/>
  </si>
  <si>
    <t>T.G.C株式会社</t>
    <rPh sb="5" eb="9">
      <t>カブシキガイシャ</t>
    </rPh>
    <phoneticPr fontId="8"/>
  </si>
  <si>
    <t>戸田市新曽904</t>
    <rPh sb="0" eb="3">
      <t>トダシ</t>
    </rPh>
    <rPh sb="3" eb="5">
      <t>ニイゾ</t>
    </rPh>
    <phoneticPr fontId="8"/>
  </si>
  <si>
    <t>THP株式会社</t>
    <rPh sb="3" eb="7">
      <t>カブシキガイシャ</t>
    </rPh>
    <phoneticPr fontId="8"/>
  </si>
  <si>
    <t>さいたま市浦和区上木崎1丁目10-17  三村K2ビル５F</t>
    <rPh sb="4" eb="5">
      <t>シ</t>
    </rPh>
    <rPh sb="5" eb="7">
      <t>ウラワ</t>
    </rPh>
    <rPh sb="7" eb="8">
      <t>ク</t>
    </rPh>
    <rPh sb="8" eb="11">
      <t>カミキザキ</t>
    </rPh>
    <rPh sb="12" eb="14">
      <t>チョウメ</t>
    </rPh>
    <rPh sb="21" eb="23">
      <t>ミムラ</t>
    </rPh>
    <phoneticPr fontId="8"/>
  </si>
  <si>
    <t>uluAllen株式会社</t>
    <rPh sb="8" eb="12">
      <t>カブシキカイシャ</t>
    </rPh>
    <phoneticPr fontId="8"/>
  </si>
  <si>
    <t>さいたま市大宮区桜木町2-2-23石井第一ビル2F</t>
    <rPh sb="4" eb="11">
      <t>シオオミヤクサクラギチョウ</t>
    </rPh>
    <rPh sb="17" eb="19">
      <t>イシイ</t>
    </rPh>
    <rPh sb="19" eb="21">
      <t>ダイイチ</t>
    </rPh>
    <phoneticPr fontId="8"/>
  </si>
  <si>
    <t>アースシグナル株式会社</t>
    <rPh sb="7" eb="11">
      <t>カブシキガイシャ</t>
    </rPh>
    <phoneticPr fontId="8"/>
  </si>
  <si>
    <t>川越市小ケ谷781</t>
    <rPh sb="0" eb="3">
      <t>カワゴエシ</t>
    </rPh>
    <rPh sb="3" eb="4">
      <t>ショウ</t>
    </rPh>
    <rPh sb="5" eb="6">
      <t>タニ</t>
    </rPh>
    <phoneticPr fontId="8"/>
  </si>
  <si>
    <t>アイ・トライ合同会社</t>
    <rPh sb="6" eb="8">
      <t>ゴウドウ</t>
    </rPh>
    <rPh sb="8" eb="10">
      <t>ガイシャ</t>
    </rPh>
    <phoneticPr fontId="6"/>
  </si>
  <si>
    <t>さいたま市浦和区高砂2-14-17　浦和マルゼンビル3F</t>
    <rPh sb="4" eb="5">
      <t>シ</t>
    </rPh>
    <rPh sb="5" eb="7">
      <t>ウラワ</t>
    </rPh>
    <rPh sb="7" eb="8">
      <t>ク</t>
    </rPh>
    <rPh sb="8" eb="10">
      <t>タカサゴ</t>
    </rPh>
    <rPh sb="18" eb="20">
      <t>ウラワ</t>
    </rPh>
    <phoneticPr fontId="6"/>
  </si>
  <si>
    <t>一般社団法人みんなでなかよく会</t>
    <rPh sb="0" eb="2">
      <t>イッパン</t>
    </rPh>
    <rPh sb="2" eb="4">
      <t>シャダン</t>
    </rPh>
    <rPh sb="4" eb="6">
      <t>ホウジン</t>
    </rPh>
    <rPh sb="14" eb="15">
      <t>カイ</t>
    </rPh>
    <phoneticPr fontId="8"/>
  </si>
  <si>
    <t>狭山市柏原2227-1</t>
    <rPh sb="0" eb="3">
      <t>サヤマシ</t>
    </rPh>
    <rPh sb="3" eb="5">
      <t>カシワバラ</t>
    </rPh>
    <phoneticPr fontId="8"/>
  </si>
  <si>
    <t>一般社団法人ワークライフインテリジェンス</t>
    <rPh sb="0" eb="2">
      <t>イッパン</t>
    </rPh>
    <rPh sb="2" eb="4">
      <t>シャダン</t>
    </rPh>
    <rPh sb="4" eb="6">
      <t>ホウジン</t>
    </rPh>
    <phoneticPr fontId="8"/>
  </si>
  <si>
    <t>八潮市大瀬一丁目2番1号</t>
    <rPh sb="0" eb="3">
      <t>ヤシオシ</t>
    </rPh>
    <rPh sb="3" eb="5">
      <t>オオセ</t>
    </rPh>
    <rPh sb="5" eb="8">
      <t>イッチョウメ</t>
    </rPh>
    <rPh sb="9" eb="10">
      <t>バン</t>
    </rPh>
    <rPh sb="11" eb="12">
      <t>ゴウ</t>
    </rPh>
    <phoneticPr fontId="8"/>
  </si>
  <si>
    <t>医療法人　直悦会</t>
    <rPh sb="0" eb="2">
      <t>イリョウ</t>
    </rPh>
    <rPh sb="2" eb="4">
      <t>ホウジン</t>
    </rPh>
    <rPh sb="5" eb="6">
      <t>チョク</t>
    </rPh>
    <rPh sb="6" eb="7">
      <t>エツ</t>
    </rPh>
    <rPh sb="7" eb="8">
      <t>カイ</t>
    </rPh>
    <phoneticPr fontId="8"/>
  </si>
  <si>
    <t>戸田市本町4-16-5-1F</t>
    <rPh sb="0" eb="3">
      <t>トダシ</t>
    </rPh>
    <rPh sb="3" eb="5">
      <t>ホンチョウ</t>
    </rPh>
    <phoneticPr fontId="8"/>
  </si>
  <si>
    <t>医療法人　三方良歯　ヒデ歯科クリニック</t>
    <rPh sb="0" eb="2">
      <t>イリョウ</t>
    </rPh>
    <rPh sb="2" eb="4">
      <t>ホウジン</t>
    </rPh>
    <rPh sb="5" eb="7">
      <t>ミカタ</t>
    </rPh>
    <rPh sb="7" eb="8">
      <t>ヨ</t>
    </rPh>
    <rPh sb="8" eb="9">
      <t>ハ</t>
    </rPh>
    <rPh sb="12" eb="14">
      <t>シカ</t>
    </rPh>
    <phoneticPr fontId="8"/>
  </si>
  <si>
    <t>熊谷市石原1023-5</t>
    <rPh sb="0" eb="3">
      <t>クマガヤシ</t>
    </rPh>
    <rPh sb="3" eb="5">
      <t>イシハラ</t>
    </rPh>
    <phoneticPr fontId="8"/>
  </si>
  <si>
    <t>医療法人PIC</t>
    <rPh sb="0" eb="2">
      <t>イリョウ</t>
    </rPh>
    <rPh sb="2" eb="4">
      <t>ホウジン</t>
    </rPh>
    <phoneticPr fontId="8"/>
  </si>
  <si>
    <t>吉川市栄町797-1　ウニクス吉川1階</t>
    <rPh sb="0" eb="3">
      <t>ヨシカワシ</t>
    </rPh>
    <rPh sb="3" eb="5">
      <t>サカエマチ</t>
    </rPh>
    <rPh sb="15" eb="17">
      <t>ヨシカワ</t>
    </rPh>
    <rPh sb="18" eb="19">
      <t>カイ</t>
    </rPh>
    <phoneticPr fontId="8"/>
  </si>
  <si>
    <t>医療法人社団　大志会</t>
    <rPh sb="0" eb="2">
      <t>イリョウ</t>
    </rPh>
    <rPh sb="2" eb="4">
      <t>ホウジン</t>
    </rPh>
    <rPh sb="4" eb="6">
      <t>シャダン</t>
    </rPh>
    <rPh sb="7" eb="8">
      <t>ダイ</t>
    </rPh>
    <rPh sb="8" eb="9">
      <t>ココロザシ</t>
    </rPh>
    <rPh sb="9" eb="10">
      <t>カイ</t>
    </rPh>
    <phoneticPr fontId="8"/>
  </si>
  <si>
    <t>八潮市大瀬1-1-3</t>
    <rPh sb="0" eb="3">
      <t>ヤシオシ</t>
    </rPh>
    <rPh sb="3" eb="5">
      <t>オオセ</t>
    </rPh>
    <phoneticPr fontId="8"/>
  </si>
  <si>
    <t>医療法人社団　大志会</t>
    <rPh sb="0" eb="2">
      <t>イリョウ</t>
    </rPh>
    <rPh sb="2" eb="4">
      <t>ホウジン</t>
    </rPh>
    <rPh sb="4" eb="6">
      <t>シャダン</t>
    </rPh>
    <rPh sb="7" eb="8">
      <t>ダイ</t>
    </rPh>
    <rPh sb="8" eb="9">
      <t>ココロザシ</t>
    </rPh>
    <rPh sb="9" eb="10">
      <t>カイ</t>
    </rPh>
    <phoneticPr fontId="6"/>
  </si>
  <si>
    <t>八潮市大瀬1-1-3</t>
    <rPh sb="0" eb="3">
      <t>ヤシオシ</t>
    </rPh>
    <rPh sb="3" eb="5">
      <t>オオセ</t>
    </rPh>
    <phoneticPr fontId="6"/>
  </si>
  <si>
    <t>廃止による変更交付決定</t>
    <rPh sb="0" eb="2">
      <t>ハイシ</t>
    </rPh>
    <rPh sb="5" eb="7">
      <t>ヘンコウ</t>
    </rPh>
    <rPh sb="7" eb="9">
      <t>コウフ</t>
    </rPh>
    <rPh sb="9" eb="11">
      <t>ケッテイ</t>
    </rPh>
    <phoneticPr fontId="5"/>
  </si>
  <si>
    <t>医療法人社団　大生会</t>
    <rPh sb="0" eb="2">
      <t>イリョウ</t>
    </rPh>
    <rPh sb="2" eb="4">
      <t>ホウジン</t>
    </rPh>
    <rPh sb="4" eb="6">
      <t>シャダン</t>
    </rPh>
    <rPh sb="7" eb="8">
      <t>ダイ</t>
    </rPh>
    <rPh sb="8" eb="9">
      <t>セイ</t>
    </rPh>
    <rPh sb="9" eb="10">
      <t>カイ</t>
    </rPh>
    <phoneticPr fontId="8"/>
  </si>
  <si>
    <t>八潮市大瀬六丁目5番地1</t>
    <rPh sb="0" eb="3">
      <t>ヤシオシ</t>
    </rPh>
    <rPh sb="3" eb="5">
      <t>オオセ</t>
    </rPh>
    <rPh sb="5" eb="8">
      <t>６チョウメ</t>
    </rPh>
    <rPh sb="9" eb="11">
      <t>バンチ</t>
    </rPh>
    <phoneticPr fontId="8"/>
  </si>
  <si>
    <t>医療法人社団　大生会</t>
    <rPh sb="0" eb="2">
      <t>イリョウ</t>
    </rPh>
    <rPh sb="2" eb="4">
      <t>ホウジン</t>
    </rPh>
    <rPh sb="4" eb="6">
      <t>シャダン</t>
    </rPh>
    <rPh sb="7" eb="8">
      <t>ダイ</t>
    </rPh>
    <rPh sb="8" eb="9">
      <t>セイ</t>
    </rPh>
    <rPh sb="9" eb="10">
      <t>カイ</t>
    </rPh>
    <phoneticPr fontId="6"/>
  </si>
  <si>
    <t>八潮市大瀬六丁目5番地1</t>
    <rPh sb="0" eb="3">
      <t>ヤシオシ</t>
    </rPh>
    <rPh sb="3" eb="5">
      <t>オオセ</t>
    </rPh>
    <rPh sb="5" eb="8">
      <t>６チョウメ</t>
    </rPh>
    <rPh sb="9" eb="11">
      <t>バンチ</t>
    </rPh>
    <phoneticPr fontId="6"/>
  </si>
  <si>
    <t>医療法人社団　高歯会</t>
    <rPh sb="0" eb="6">
      <t>イリョウホウジンシャダン</t>
    </rPh>
    <rPh sb="7" eb="8">
      <t>タカ</t>
    </rPh>
    <rPh sb="8" eb="9">
      <t>ハ</t>
    </rPh>
    <rPh sb="9" eb="10">
      <t>カイ</t>
    </rPh>
    <phoneticPr fontId="8"/>
  </si>
  <si>
    <t>川口市芝園町1-1</t>
    <rPh sb="0" eb="3">
      <t>カワグチシ</t>
    </rPh>
    <rPh sb="3" eb="4">
      <t>シバ</t>
    </rPh>
    <rPh sb="4" eb="5">
      <t>エン</t>
    </rPh>
    <phoneticPr fontId="8"/>
  </si>
  <si>
    <t>医療法人社団　緑悠会</t>
    <rPh sb="0" eb="4">
      <t>イリョウホウジン</t>
    </rPh>
    <rPh sb="4" eb="6">
      <t>シャダン</t>
    </rPh>
    <rPh sb="7" eb="8">
      <t>ミドリ</t>
    </rPh>
    <rPh sb="8" eb="9">
      <t>ユウ</t>
    </rPh>
    <rPh sb="9" eb="10">
      <t>カイ</t>
    </rPh>
    <phoneticPr fontId="8"/>
  </si>
  <si>
    <t>幸手市大字上高野812エムズタウン幸手南館</t>
    <rPh sb="0" eb="3">
      <t>サッテシ</t>
    </rPh>
    <rPh sb="3" eb="5">
      <t>オオアザ</t>
    </rPh>
    <rPh sb="5" eb="8">
      <t>カミタカノ</t>
    </rPh>
    <rPh sb="17" eb="19">
      <t>サッテ</t>
    </rPh>
    <rPh sb="19" eb="20">
      <t>ミナミ</t>
    </rPh>
    <rPh sb="20" eb="21">
      <t>カン</t>
    </rPh>
    <phoneticPr fontId="8"/>
  </si>
  <si>
    <t>医療法人社団新心会</t>
    <rPh sb="0" eb="2">
      <t>イリョウ</t>
    </rPh>
    <rPh sb="2" eb="3">
      <t>ホウ</t>
    </rPh>
    <rPh sb="3" eb="4">
      <t>ジン</t>
    </rPh>
    <rPh sb="4" eb="6">
      <t>シャダン</t>
    </rPh>
    <rPh sb="6" eb="7">
      <t>シン</t>
    </rPh>
    <rPh sb="7" eb="8">
      <t>シン</t>
    </rPh>
    <rPh sb="8" eb="9">
      <t>カイ</t>
    </rPh>
    <phoneticPr fontId="8"/>
  </si>
  <si>
    <t>久喜市久喜東１丁目1-1</t>
    <rPh sb="0" eb="3">
      <t>クキシ</t>
    </rPh>
    <rPh sb="3" eb="5">
      <t>クキ</t>
    </rPh>
    <rPh sb="5" eb="6">
      <t>ヒガシ</t>
    </rPh>
    <rPh sb="7" eb="9">
      <t>チョウメ</t>
    </rPh>
    <phoneticPr fontId="8"/>
  </si>
  <si>
    <t>医療法人社団ステラ会　ひかり歯科クリニック</t>
    <rPh sb="0" eb="2">
      <t>イリョウ</t>
    </rPh>
    <rPh sb="2" eb="4">
      <t>ホウジン</t>
    </rPh>
    <rPh sb="4" eb="6">
      <t>シャダン</t>
    </rPh>
    <rPh sb="9" eb="10">
      <t>カイ</t>
    </rPh>
    <rPh sb="14" eb="16">
      <t>シカ</t>
    </rPh>
    <phoneticPr fontId="8"/>
  </si>
  <si>
    <t>八潮市大字南川崎834-1</t>
    <rPh sb="0" eb="3">
      <t>ヤシオシ</t>
    </rPh>
    <rPh sb="3" eb="5">
      <t>オオアザ</t>
    </rPh>
    <rPh sb="5" eb="6">
      <t>ミナミ</t>
    </rPh>
    <rPh sb="6" eb="8">
      <t>カワサキ</t>
    </rPh>
    <phoneticPr fontId="8"/>
  </si>
  <si>
    <t>医療法人社団博寿会</t>
    <rPh sb="0" eb="2">
      <t>イリョウ</t>
    </rPh>
    <rPh sb="2" eb="4">
      <t>ホウジン</t>
    </rPh>
    <rPh sb="4" eb="6">
      <t>シャダン</t>
    </rPh>
    <rPh sb="6" eb="7">
      <t>ヒロシ</t>
    </rPh>
    <rPh sb="7" eb="8">
      <t>ヒサシ</t>
    </rPh>
    <rPh sb="8" eb="9">
      <t>カイ</t>
    </rPh>
    <phoneticPr fontId="8"/>
  </si>
  <si>
    <t>さいたま市中央区下落合1722　ｽｶｲﾚｼﾞﾃﾞﾝｼｬﾙﾀﾜｰｽﾞｻｳｽｳｲﾝｸﾞ2F</t>
    <rPh sb="4" eb="5">
      <t>シ</t>
    </rPh>
    <rPh sb="5" eb="8">
      <t>チュウオウク</t>
    </rPh>
    <rPh sb="8" eb="11">
      <t>シモオチアイ</t>
    </rPh>
    <phoneticPr fontId="8"/>
  </si>
  <si>
    <t>医療法人社団マハロ会　かみむら歯科矯正歯科クリニック</t>
    <rPh sb="0" eb="2">
      <t>イリョウ</t>
    </rPh>
    <rPh sb="2" eb="4">
      <t>ホウジン</t>
    </rPh>
    <rPh sb="4" eb="6">
      <t>シャダン</t>
    </rPh>
    <rPh sb="9" eb="10">
      <t>カイ</t>
    </rPh>
    <rPh sb="15" eb="17">
      <t>シカ</t>
    </rPh>
    <rPh sb="17" eb="19">
      <t>キョウセイ</t>
    </rPh>
    <rPh sb="19" eb="21">
      <t>シカ</t>
    </rPh>
    <phoneticPr fontId="8"/>
  </si>
  <si>
    <t>越谷市相模町3-246-1</t>
    <rPh sb="0" eb="3">
      <t>コシガヤシ</t>
    </rPh>
    <rPh sb="3" eb="6">
      <t>サガミチョウ</t>
    </rPh>
    <phoneticPr fontId="8"/>
  </si>
  <si>
    <t>医療法人社団レク きらら歯科</t>
    <rPh sb="0" eb="2">
      <t>イリョウ</t>
    </rPh>
    <rPh sb="2" eb="4">
      <t>ホウジン</t>
    </rPh>
    <rPh sb="4" eb="6">
      <t>シャダン</t>
    </rPh>
    <rPh sb="12" eb="14">
      <t>シカ</t>
    </rPh>
    <phoneticPr fontId="8"/>
  </si>
  <si>
    <t>上尾市大字平塚2518-1</t>
    <rPh sb="0" eb="3">
      <t>アゲオシ</t>
    </rPh>
    <rPh sb="3" eb="5">
      <t>オオアザ</t>
    </rPh>
    <rPh sb="5" eb="7">
      <t>ヒラツカ</t>
    </rPh>
    <phoneticPr fontId="8"/>
  </si>
  <si>
    <t>医療法人博耀会</t>
    <rPh sb="0" eb="2">
      <t>イリョウ</t>
    </rPh>
    <rPh sb="2" eb="4">
      <t>ホウジン</t>
    </rPh>
    <rPh sb="4" eb="5">
      <t>ハク</t>
    </rPh>
    <rPh sb="5" eb="6">
      <t>ヨウ</t>
    </rPh>
    <rPh sb="6" eb="7">
      <t>カイ</t>
    </rPh>
    <phoneticPr fontId="8"/>
  </si>
  <si>
    <t>埼玉県さいたま市西区佐知川867－1</t>
    <rPh sb="0" eb="3">
      <t>サイタマケン</t>
    </rPh>
    <rPh sb="7" eb="8">
      <t>シ</t>
    </rPh>
    <rPh sb="8" eb="10">
      <t>ニシク</t>
    </rPh>
    <rPh sb="10" eb="13">
      <t>サチカワ</t>
    </rPh>
    <phoneticPr fontId="8"/>
  </si>
  <si>
    <t xml:space="preserve">医療法人春夏冬  </t>
    <rPh sb="0" eb="2">
      <t>イリョウ</t>
    </rPh>
    <rPh sb="2" eb="4">
      <t>ホウジン</t>
    </rPh>
    <rPh sb="4" eb="5">
      <t>ハル</t>
    </rPh>
    <rPh sb="5" eb="6">
      <t>ナツ</t>
    </rPh>
    <rPh sb="6" eb="7">
      <t>フユ</t>
    </rPh>
    <phoneticPr fontId="6"/>
  </si>
  <si>
    <t>さいたま市北区土呂町2-17-1</t>
    <rPh sb="4" eb="5">
      <t>シ</t>
    </rPh>
    <rPh sb="5" eb="7">
      <t>キタク</t>
    </rPh>
    <rPh sb="7" eb="10">
      <t>トロチョウ</t>
    </rPh>
    <phoneticPr fontId="6"/>
  </si>
  <si>
    <t>おがわ歯科クリニック</t>
    <rPh sb="3" eb="5">
      <t>シカ</t>
    </rPh>
    <phoneticPr fontId="8"/>
  </si>
  <si>
    <t>白岡市小久喜1082-2</t>
    <rPh sb="0" eb="3">
      <t>シラオカシ</t>
    </rPh>
    <rPh sb="3" eb="4">
      <t>チイ</t>
    </rPh>
    <rPh sb="4" eb="6">
      <t>クキ</t>
    </rPh>
    <phoneticPr fontId="8"/>
  </si>
  <si>
    <t>オガワホームAS株式会社</t>
    <rPh sb="8" eb="12">
      <t>カブシキガイシャ</t>
    </rPh>
    <phoneticPr fontId="8"/>
  </si>
  <si>
    <t>川口市安行北谷545-1</t>
    <rPh sb="0" eb="3">
      <t>カワグチシ</t>
    </rPh>
    <rPh sb="3" eb="5">
      <t>アンギョウ</t>
    </rPh>
    <rPh sb="5" eb="7">
      <t>キタタニ</t>
    </rPh>
    <phoneticPr fontId="8"/>
  </si>
  <si>
    <t>株式会社　中村コミュニケーションズ</t>
    <rPh sb="0" eb="2">
      <t>カブシキ</t>
    </rPh>
    <rPh sb="2" eb="4">
      <t>カイシャ</t>
    </rPh>
    <rPh sb="5" eb="7">
      <t>ナカムラ</t>
    </rPh>
    <phoneticPr fontId="8"/>
  </si>
  <si>
    <t>久喜市菖蒲町上大崎539-7</t>
    <rPh sb="0" eb="3">
      <t>クキシ</t>
    </rPh>
    <rPh sb="3" eb="6">
      <t>ショウブマチ</t>
    </rPh>
    <rPh sb="6" eb="7">
      <t>ウエ</t>
    </rPh>
    <rPh sb="7" eb="9">
      <t>オオサキ</t>
    </rPh>
    <phoneticPr fontId="8"/>
  </si>
  <si>
    <t>株式会社 理想</t>
    <rPh sb="0" eb="2">
      <t>カブシキ</t>
    </rPh>
    <rPh sb="2" eb="4">
      <t>カイシャ</t>
    </rPh>
    <rPh sb="5" eb="7">
      <t>リソウ</t>
    </rPh>
    <phoneticPr fontId="8"/>
  </si>
  <si>
    <t>さいたま市見沼区中川895番地1</t>
    <rPh sb="4" eb="5">
      <t>シ</t>
    </rPh>
    <rPh sb="5" eb="8">
      <t>ミヌマク</t>
    </rPh>
    <rPh sb="8" eb="10">
      <t>ナカガワ</t>
    </rPh>
    <rPh sb="13" eb="15">
      <t>バンチ</t>
    </rPh>
    <phoneticPr fontId="8"/>
  </si>
  <si>
    <t>株式会社ASTO  System</t>
    <rPh sb="0" eb="2">
      <t>カブシキ</t>
    </rPh>
    <rPh sb="2" eb="4">
      <t>カイシャ</t>
    </rPh>
    <phoneticPr fontId="8"/>
  </si>
  <si>
    <t>川口市元郷2-4-25-504</t>
    <rPh sb="0" eb="3">
      <t>カワグチシ</t>
    </rPh>
    <rPh sb="3" eb="4">
      <t>モト</t>
    </rPh>
    <rPh sb="4" eb="5">
      <t>サト</t>
    </rPh>
    <phoneticPr fontId="8"/>
  </si>
  <si>
    <t>株式会社AXA</t>
    <rPh sb="0" eb="4">
      <t>カブシキガイシャ</t>
    </rPh>
    <phoneticPr fontId="8"/>
  </si>
  <si>
    <t>さいたま市見沼区東大宮4-23-2-105</t>
    <rPh sb="4" eb="5">
      <t>シ</t>
    </rPh>
    <rPh sb="5" eb="8">
      <t>ミヌマク</t>
    </rPh>
    <rPh sb="8" eb="9">
      <t>ヒガシ</t>
    </rPh>
    <rPh sb="9" eb="11">
      <t>オオミヤ</t>
    </rPh>
    <phoneticPr fontId="8"/>
  </si>
  <si>
    <t>株式会社BUDDY</t>
    <rPh sb="0" eb="2">
      <t>カブシキ</t>
    </rPh>
    <rPh sb="2" eb="4">
      <t>カイシャ</t>
    </rPh>
    <phoneticPr fontId="6"/>
  </si>
  <si>
    <t>和光市下新倉4丁目27-10 クリオ西高島平参番館410号室</t>
    <rPh sb="0" eb="3">
      <t>ワコウシ</t>
    </rPh>
    <rPh sb="3" eb="4">
      <t>シタ</t>
    </rPh>
    <rPh sb="4" eb="6">
      <t>ニイクラ</t>
    </rPh>
    <rPh sb="7" eb="9">
      <t>チョウメ</t>
    </rPh>
    <rPh sb="18" eb="19">
      <t>ニシ</t>
    </rPh>
    <rPh sb="19" eb="22">
      <t>タカシマダイラ</t>
    </rPh>
    <rPh sb="22" eb="23">
      <t>サン</t>
    </rPh>
    <rPh sb="23" eb="24">
      <t>バン</t>
    </rPh>
    <rPh sb="24" eb="25">
      <t>カン</t>
    </rPh>
    <rPh sb="28" eb="30">
      <t>ゴウシツ</t>
    </rPh>
    <phoneticPr fontId="6"/>
  </si>
  <si>
    <t>株式会社CLサービス</t>
    <rPh sb="0" eb="2">
      <t>カブシキ</t>
    </rPh>
    <rPh sb="2" eb="4">
      <t>カイシャ</t>
    </rPh>
    <phoneticPr fontId="6"/>
  </si>
  <si>
    <t>新座市堀之内3ｰ14ｰ8</t>
    <rPh sb="0" eb="2">
      <t>ニイザ</t>
    </rPh>
    <rPh sb="2" eb="3">
      <t>シ</t>
    </rPh>
    <rPh sb="3" eb="6">
      <t>ホリノウチ</t>
    </rPh>
    <phoneticPr fontId="6"/>
  </si>
  <si>
    <t>株式会社CS</t>
    <rPh sb="0" eb="2">
      <t>カブシキ</t>
    </rPh>
    <rPh sb="2" eb="4">
      <t>カイシャ</t>
    </rPh>
    <phoneticPr fontId="8"/>
  </si>
  <si>
    <t>草加市氷川町2152番地1　クレドール草加102号</t>
    <rPh sb="0" eb="3">
      <t>ソウカシ</t>
    </rPh>
    <rPh sb="3" eb="5">
      <t>ヒカワ</t>
    </rPh>
    <rPh sb="5" eb="6">
      <t>マチ</t>
    </rPh>
    <rPh sb="10" eb="12">
      <t>バンチ</t>
    </rPh>
    <rPh sb="19" eb="21">
      <t>ソウカ</t>
    </rPh>
    <rPh sb="24" eb="25">
      <t>ゴウ</t>
    </rPh>
    <phoneticPr fontId="8"/>
  </si>
  <si>
    <t>株式会社DEN DEN</t>
    <rPh sb="0" eb="4">
      <t>カブシキカイシャ</t>
    </rPh>
    <phoneticPr fontId="8"/>
  </si>
  <si>
    <t>新座市東北2-29-26　松栄ビル302</t>
    <rPh sb="0" eb="3">
      <t>ニイザシ</t>
    </rPh>
    <rPh sb="3" eb="4">
      <t>ヒガシ</t>
    </rPh>
    <rPh sb="4" eb="5">
      <t>キタ</t>
    </rPh>
    <rPh sb="13" eb="14">
      <t>マツ</t>
    </rPh>
    <rPh sb="14" eb="15">
      <t>サカ</t>
    </rPh>
    <phoneticPr fontId="8"/>
  </si>
  <si>
    <t>株式会社Fecos Creation</t>
    <rPh sb="0" eb="2">
      <t>カブシキ</t>
    </rPh>
    <rPh sb="2" eb="4">
      <t>カイシャ</t>
    </rPh>
    <phoneticPr fontId="8"/>
  </si>
  <si>
    <t>熊谷市銀座五丁目1番15-802号ライフプラザ熊谷</t>
    <rPh sb="0" eb="3">
      <t>クマガヤシ</t>
    </rPh>
    <rPh sb="3" eb="5">
      <t>ギンザ</t>
    </rPh>
    <rPh sb="5" eb="8">
      <t>ゴチョウメ</t>
    </rPh>
    <rPh sb="9" eb="10">
      <t>バン</t>
    </rPh>
    <rPh sb="16" eb="17">
      <t>ゴウ</t>
    </rPh>
    <rPh sb="23" eb="25">
      <t>クマガヤ</t>
    </rPh>
    <phoneticPr fontId="8"/>
  </si>
  <si>
    <t>株式会社Fecos Creation</t>
    <rPh sb="0" eb="2">
      <t>カブシキ</t>
    </rPh>
    <rPh sb="2" eb="4">
      <t>カイシャ</t>
    </rPh>
    <phoneticPr fontId="6"/>
  </si>
  <si>
    <t>熊谷市銀座五丁目1番15-802号ライフプラザ熊谷</t>
    <rPh sb="0" eb="3">
      <t>クマガヤシ</t>
    </rPh>
    <rPh sb="3" eb="5">
      <t>ギンザ</t>
    </rPh>
    <rPh sb="5" eb="8">
      <t>ゴチョウメ</t>
    </rPh>
    <rPh sb="9" eb="10">
      <t>バン</t>
    </rPh>
    <rPh sb="16" eb="17">
      <t>ゴウ</t>
    </rPh>
    <rPh sb="23" eb="25">
      <t>クマガヤ</t>
    </rPh>
    <phoneticPr fontId="6"/>
  </si>
  <si>
    <t>株式会社H.O.S</t>
    <rPh sb="0" eb="4">
      <t>カブシキカイシャ</t>
    </rPh>
    <phoneticPr fontId="8"/>
  </si>
  <si>
    <t>川口市幸町3-10-18マリオン川口第一1階</t>
    <rPh sb="0" eb="3">
      <t>カワグチシ</t>
    </rPh>
    <rPh sb="3" eb="5">
      <t>サイワイチョウ</t>
    </rPh>
    <rPh sb="16" eb="18">
      <t>カワグチ</t>
    </rPh>
    <rPh sb="18" eb="20">
      <t>ダイイチ</t>
    </rPh>
    <rPh sb="21" eb="22">
      <t>カイ</t>
    </rPh>
    <phoneticPr fontId="8"/>
  </si>
  <si>
    <t>株式会社KNDコーポレーション</t>
    <rPh sb="0" eb="4">
      <t>カブシキカイシャ</t>
    </rPh>
    <phoneticPr fontId="8"/>
  </si>
  <si>
    <t>戸田市笹目6-24-10</t>
    <rPh sb="0" eb="2">
      <t>トダ</t>
    </rPh>
    <rPh sb="2" eb="3">
      <t>シ</t>
    </rPh>
    <rPh sb="3" eb="5">
      <t>ササメ</t>
    </rPh>
    <phoneticPr fontId="8"/>
  </si>
  <si>
    <t>株式会社SENSE</t>
    <rPh sb="0" eb="4">
      <t>カブシキガイシャ</t>
    </rPh>
    <phoneticPr fontId="8"/>
  </si>
  <si>
    <t>比企郡川島町平沼625-1</t>
    <rPh sb="0" eb="3">
      <t>ヒキグン</t>
    </rPh>
    <rPh sb="3" eb="6">
      <t>カワシママチ</t>
    </rPh>
    <rPh sb="6" eb="8">
      <t>ヒラヌマ</t>
    </rPh>
    <phoneticPr fontId="8"/>
  </si>
  <si>
    <t>株式会社SENSE</t>
  </si>
  <si>
    <t>比企郡川島町平沼625-1</t>
    <rPh sb="0" eb="3">
      <t>ヒキグン</t>
    </rPh>
    <rPh sb="3" eb="6">
      <t>カワシママチ</t>
    </rPh>
    <rPh sb="6" eb="8">
      <t>ヒラヌマ</t>
    </rPh>
    <phoneticPr fontId="6"/>
  </si>
  <si>
    <t>株式会社Skyエンタープライズ・ジャパン</t>
    <rPh sb="0" eb="4">
      <t>カブシキガイシャ</t>
    </rPh>
    <phoneticPr fontId="8"/>
  </si>
  <si>
    <t>株式会社SNG</t>
    <rPh sb="0" eb="2">
      <t>カブシキ</t>
    </rPh>
    <rPh sb="2" eb="4">
      <t>カイシャ</t>
    </rPh>
    <phoneticPr fontId="8"/>
  </si>
  <si>
    <t>さいたま市浦和区北浦和四丁目5番5号北浦和大栄ビル4Ｆ</t>
    <rPh sb="4" eb="5">
      <t>シ</t>
    </rPh>
    <rPh sb="5" eb="7">
      <t>ウラワ</t>
    </rPh>
    <rPh sb="7" eb="8">
      <t>ク</t>
    </rPh>
    <rPh sb="8" eb="9">
      <t>キタ</t>
    </rPh>
    <rPh sb="9" eb="11">
      <t>ウラワ</t>
    </rPh>
    <rPh sb="11" eb="14">
      <t>４チョウメ</t>
    </rPh>
    <rPh sb="15" eb="16">
      <t>バン</t>
    </rPh>
    <rPh sb="17" eb="18">
      <t>ゴウ</t>
    </rPh>
    <rPh sb="18" eb="19">
      <t>キタ</t>
    </rPh>
    <rPh sb="19" eb="21">
      <t>ウラワ</t>
    </rPh>
    <rPh sb="21" eb="23">
      <t>ダイエイ</t>
    </rPh>
    <phoneticPr fontId="8"/>
  </si>
  <si>
    <t>株式会社STAT</t>
    <rPh sb="0" eb="4">
      <t>カブシキガイシャ</t>
    </rPh>
    <phoneticPr fontId="8"/>
  </si>
  <si>
    <t>さいたま市浦和区高砂2-2-2　１F</t>
    <rPh sb="4" eb="5">
      <t>シ</t>
    </rPh>
    <rPh sb="5" eb="7">
      <t>ウラワ</t>
    </rPh>
    <rPh sb="7" eb="8">
      <t>ク</t>
    </rPh>
    <rPh sb="8" eb="10">
      <t>タカサゴ</t>
    </rPh>
    <phoneticPr fontId="8"/>
  </si>
  <si>
    <t>株式会社アールディーシー</t>
    <rPh sb="0" eb="4">
      <t>カブシキカイシャ</t>
    </rPh>
    <phoneticPr fontId="8"/>
  </si>
  <si>
    <t>熊谷市石原二丁目1番地</t>
    <rPh sb="0" eb="3">
      <t>クマガヤシ</t>
    </rPh>
    <rPh sb="3" eb="5">
      <t>イシハラ</t>
    </rPh>
    <rPh sb="5" eb="8">
      <t>ニチョウメ</t>
    </rPh>
    <rPh sb="9" eb="11">
      <t>バンチ</t>
    </rPh>
    <phoneticPr fontId="8"/>
  </si>
  <si>
    <t>株式会社アイエヌジー</t>
    <rPh sb="0" eb="4">
      <t>カブシキカイシャ</t>
    </rPh>
    <phoneticPr fontId="8"/>
  </si>
  <si>
    <t>桶川市若宮2-27-3</t>
    <rPh sb="0" eb="3">
      <t>オケガワシ</t>
    </rPh>
    <rPh sb="3" eb="5">
      <t>ワカミヤ</t>
    </rPh>
    <phoneticPr fontId="8"/>
  </si>
  <si>
    <t>株式会社アドバンス</t>
    <rPh sb="0" eb="4">
      <t>カブシキカイシャ</t>
    </rPh>
    <phoneticPr fontId="8"/>
  </si>
  <si>
    <t>株式会社インティブ</t>
    <rPh sb="0" eb="4">
      <t>カブシキカイシャ</t>
    </rPh>
    <phoneticPr fontId="8"/>
  </si>
  <si>
    <t>さいたま市大宮区桜木町2-161YKビル2F</t>
    <rPh sb="4" eb="5">
      <t>シ</t>
    </rPh>
    <rPh sb="5" eb="8">
      <t>オオミヤク</t>
    </rPh>
    <rPh sb="8" eb="11">
      <t>サクラギチョウ</t>
    </rPh>
    <phoneticPr fontId="8"/>
  </si>
  <si>
    <t>株式会社エヌエスアール</t>
    <rPh sb="0" eb="4">
      <t>カブシキカイシャ</t>
    </rPh>
    <phoneticPr fontId="8"/>
  </si>
  <si>
    <t>株式会社オフィスフジサキ</t>
    <rPh sb="0" eb="4">
      <t>カブシキカイシャ</t>
    </rPh>
    <phoneticPr fontId="8"/>
  </si>
  <si>
    <t>川口市石神1712</t>
    <rPh sb="0" eb="3">
      <t>カワグチシ</t>
    </rPh>
    <rPh sb="3" eb="4">
      <t>イシ</t>
    </rPh>
    <rPh sb="4" eb="5">
      <t>カミ</t>
    </rPh>
    <phoneticPr fontId="8"/>
  </si>
  <si>
    <t>株式会社カスケディア・トレーディング</t>
    <rPh sb="0" eb="4">
      <t>カブシキガイシャ</t>
    </rPh>
    <phoneticPr fontId="8"/>
  </si>
  <si>
    <t>さいたま市浦和区東仲町12-12ﾂｲﾝﾊｲﾂ301</t>
    <rPh sb="4" eb="5">
      <t>シ</t>
    </rPh>
    <rPh sb="5" eb="7">
      <t>ウラワ</t>
    </rPh>
    <rPh sb="7" eb="8">
      <t>ク</t>
    </rPh>
    <rPh sb="8" eb="9">
      <t>ヒガシ</t>
    </rPh>
    <rPh sb="9" eb="11">
      <t>ナカマチ</t>
    </rPh>
    <phoneticPr fontId="8"/>
  </si>
  <si>
    <t>株式会社カタクラ</t>
    <rPh sb="0" eb="2">
      <t>カブシキ</t>
    </rPh>
    <rPh sb="2" eb="4">
      <t>カイシャ</t>
    </rPh>
    <phoneticPr fontId="8"/>
  </si>
  <si>
    <t>新座市池田 3-6-2</t>
    <rPh sb="0" eb="3">
      <t>ニイザシ</t>
    </rPh>
    <rPh sb="3" eb="5">
      <t>イケダ</t>
    </rPh>
    <phoneticPr fontId="8"/>
  </si>
  <si>
    <t>株式会社鵞毛堂</t>
    <rPh sb="0" eb="4">
      <t>カブシキカイシャ</t>
    </rPh>
    <rPh sb="4" eb="5">
      <t>ガ</t>
    </rPh>
    <rPh sb="5" eb="6">
      <t>モウ</t>
    </rPh>
    <rPh sb="6" eb="7">
      <t>ドウ</t>
    </rPh>
    <phoneticPr fontId="8"/>
  </si>
  <si>
    <t>さいたま市浦和区高砂1-8-9</t>
    <rPh sb="4" eb="5">
      <t>シ</t>
    </rPh>
    <rPh sb="5" eb="7">
      <t>ウラワ</t>
    </rPh>
    <rPh sb="7" eb="8">
      <t>ク</t>
    </rPh>
    <rPh sb="8" eb="10">
      <t>タカサゴ</t>
    </rPh>
    <phoneticPr fontId="8"/>
  </si>
  <si>
    <t>株式会社関東マテリアル</t>
    <rPh sb="0" eb="2">
      <t>カブシキ</t>
    </rPh>
    <rPh sb="2" eb="4">
      <t>カイシャ</t>
    </rPh>
    <rPh sb="4" eb="6">
      <t>カントウ</t>
    </rPh>
    <phoneticPr fontId="8"/>
  </si>
  <si>
    <t>八潮市二丁目412</t>
    <rPh sb="0" eb="3">
      <t>ヤシオシ</t>
    </rPh>
    <rPh sb="3" eb="6">
      <t>ニチョウメ</t>
    </rPh>
    <phoneticPr fontId="8"/>
  </si>
  <si>
    <t>株式会社キズナホールディングス</t>
    <rPh sb="0" eb="4">
      <t>カブシキカイシャ</t>
    </rPh>
    <phoneticPr fontId="8"/>
  </si>
  <si>
    <t>さいたま市中央区大字下落合1031番地</t>
    <rPh sb="4" eb="5">
      <t>シ</t>
    </rPh>
    <rPh sb="5" eb="8">
      <t>チュウオウク</t>
    </rPh>
    <rPh sb="8" eb="10">
      <t>オオアザ</t>
    </rPh>
    <rPh sb="10" eb="11">
      <t>シモ</t>
    </rPh>
    <rPh sb="11" eb="13">
      <t>オチアイ</t>
    </rPh>
    <rPh sb="17" eb="19">
      <t>バンチ</t>
    </rPh>
    <phoneticPr fontId="8"/>
  </si>
  <si>
    <t>株式会社グッドジョブ</t>
    <rPh sb="0" eb="4">
      <t>カブシキカイシャ</t>
    </rPh>
    <phoneticPr fontId="8"/>
  </si>
  <si>
    <t>さいたま市桜区中島3-4-12</t>
    <rPh sb="4" eb="5">
      <t>シ</t>
    </rPh>
    <rPh sb="5" eb="7">
      <t>サクラク</t>
    </rPh>
    <rPh sb="7" eb="9">
      <t>ナカジマ</t>
    </rPh>
    <phoneticPr fontId="8"/>
  </si>
  <si>
    <t>株式会社ケイディーアール</t>
    <rPh sb="0" eb="4">
      <t>カブシキカイシャ</t>
    </rPh>
    <phoneticPr fontId="8"/>
  </si>
  <si>
    <t>株式会社小泉住設</t>
    <rPh sb="0" eb="4">
      <t>カブシキカイシャ</t>
    </rPh>
    <rPh sb="4" eb="6">
      <t>コイズミ</t>
    </rPh>
    <rPh sb="6" eb="8">
      <t>ジュウセツ</t>
    </rPh>
    <phoneticPr fontId="6"/>
  </si>
  <si>
    <t>川口市芝東町8-1</t>
    <rPh sb="0" eb="3">
      <t>カワグチシ</t>
    </rPh>
    <rPh sb="3" eb="4">
      <t>シバ</t>
    </rPh>
    <rPh sb="4" eb="5">
      <t>ヒガシ</t>
    </rPh>
    <rPh sb="5" eb="6">
      <t>マチ</t>
    </rPh>
    <phoneticPr fontId="6"/>
  </si>
  <si>
    <t>株式会社ゴトウ工業</t>
    <rPh sb="0" eb="4">
      <t>カブシキカイシャ</t>
    </rPh>
    <rPh sb="7" eb="9">
      <t>コウギョウ</t>
    </rPh>
    <phoneticPr fontId="6"/>
  </si>
  <si>
    <t>戸田市笹目7-14-1</t>
    <rPh sb="0" eb="3">
      <t>トダシ</t>
    </rPh>
    <rPh sb="3" eb="5">
      <t>ササメ</t>
    </rPh>
    <phoneticPr fontId="6"/>
  </si>
  <si>
    <t>株式会社サイホクプラン</t>
    <rPh sb="0" eb="4">
      <t>カブシキガイシャ</t>
    </rPh>
    <phoneticPr fontId="8"/>
  </si>
  <si>
    <t>大里郡寄居町寄居1611番地1</t>
    <rPh sb="0" eb="3">
      <t>オオサトグン</t>
    </rPh>
    <rPh sb="3" eb="6">
      <t>ヨリイマチ</t>
    </rPh>
    <rPh sb="6" eb="8">
      <t>ヨリイ</t>
    </rPh>
    <rPh sb="12" eb="14">
      <t>バンチ</t>
    </rPh>
    <phoneticPr fontId="8"/>
  </si>
  <si>
    <t>株式会社サンライズクリエート</t>
    <rPh sb="0" eb="4">
      <t>カブシキガイシャ</t>
    </rPh>
    <phoneticPr fontId="8"/>
  </si>
  <si>
    <t>鶴ヶ島市上広谷472-10-2F</t>
    <rPh sb="0" eb="4">
      <t>ツルガシマシ</t>
    </rPh>
    <rPh sb="4" eb="5">
      <t>カミ</t>
    </rPh>
    <rPh sb="5" eb="7">
      <t>ヒロタニ</t>
    </rPh>
    <phoneticPr fontId="8"/>
  </si>
  <si>
    <t>株式会社ジーエスアール</t>
    <rPh sb="0" eb="4">
      <t>カブシキカイシャ</t>
    </rPh>
    <phoneticPr fontId="8"/>
  </si>
  <si>
    <t>株式会社ジョイナス</t>
    <rPh sb="0" eb="4">
      <t>カブシキガイシャ</t>
    </rPh>
    <phoneticPr fontId="8"/>
  </si>
  <si>
    <t>上尾市泉台3-22-7　PARKHILLS　Ⅱ棟101号室</t>
    <rPh sb="0" eb="3">
      <t>アゲオシ</t>
    </rPh>
    <rPh sb="3" eb="5">
      <t>イズミダイ</t>
    </rPh>
    <rPh sb="23" eb="24">
      <t>トウ</t>
    </rPh>
    <rPh sb="27" eb="28">
      <t>ゴウ</t>
    </rPh>
    <rPh sb="28" eb="29">
      <t>シツ</t>
    </rPh>
    <phoneticPr fontId="8"/>
  </si>
  <si>
    <t>株式会社伸栄製作所</t>
    <rPh sb="0" eb="2">
      <t>カブシキ</t>
    </rPh>
    <rPh sb="2" eb="4">
      <t>カイシャ</t>
    </rPh>
    <rPh sb="4" eb="5">
      <t>シン</t>
    </rPh>
    <rPh sb="5" eb="6">
      <t>エイ</t>
    </rPh>
    <rPh sb="6" eb="9">
      <t>セイサクショ</t>
    </rPh>
    <phoneticPr fontId="8"/>
  </si>
  <si>
    <t>川越市古谷本郷1555-1</t>
    <rPh sb="0" eb="3">
      <t>カワゴエシ</t>
    </rPh>
    <rPh sb="3" eb="5">
      <t>フルヤ</t>
    </rPh>
    <rPh sb="5" eb="7">
      <t>ホンゴウ</t>
    </rPh>
    <phoneticPr fontId="8"/>
  </si>
  <si>
    <t>株式会社シンミドウ</t>
    <rPh sb="0" eb="4">
      <t>カブシキガイシャ</t>
    </rPh>
    <phoneticPr fontId="6"/>
  </si>
  <si>
    <t>さいたま市大宮区桜木町4-244-1 都築ビル2階</t>
    <rPh sb="4" eb="5">
      <t>シ</t>
    </rPh>
    <rPh sb="5" eb="8">
      <t>オオミヤク</t>
    </rPh>
    <rPh sb="8" eb="11">
      <t>サクラギチョウ</t>
    </rPh>
    <rPh sb="19" eb="21">
      <t>ツヅキ</t>
    </rPh>
    <rPh sb="24" eb="25">
      <t>カイ</t>
    </rPh>
    <phoneticPr fontId="6"/>
  </si>
  <si>
    <t>株式会社ディブル・ジャパン</t>
    <rPh sb="0" eb="4">
      <t>カブシキガイシャ</t>
    </rPh>
    <phoneticPr fontId="8"/>
  </si>
  <si>
    <t>春日部市西八木崎3丁目9-15</t>
    <rPh sb="0" eb="4">
      <t>カスカベシ</t>
    </rPh>
    <rPh sb="4" eb="5">
      <t>ニシ</t>
    </rPh>
    <rPh sb="5" eb="6">
      <t>ハチ</t>
    </rPh>
    <rPh sb="6" eb="8">
      <t>キザキ</t>
    </rPh>
    <rPh sb="9" eb="11">
      <t>チョウメ</t>
    </rPh>
    <phoneticPr fontId="8"/>
  </si>
  <si>
    <t>株式会社テクニクス</t>
    <rPh sb="0" eb="4">
      <t>カブシキガイシャ</t>
    </rPh>
    <phoneticPr fontId="8"/>
  </si>
  <si>
    <t>川口市安行領根岸3308</t>
    <rPh sb="0" eb="3">
      <t>カワグチシ</t>
    </rPh>
    <rPh sb="3" eb="5">
      <t>アンギョウ</t>
    </rPh>
    <rPh sb="5" eb="6">
      <t>リョウ</t>
    </rPh>
    <rPh sb="6" eb="8">
      <t>ネギシ</t>
    </rPh>
    <phoneticPr fontId="8"/>
  </si>
  <si>
    <t>株式会社東京印書館</t>
    <rPh sb="0" eb="2">
      <t>カブシキ</t>
    </rPh>
    <rPh sb="2" eb="4">
      <t>カイシャ</t>
    </rPh>
    <rPh sb="4" eb="6">
      <t>トウキョウ</t>
    </rPh>
    <rPh sb="6" eb="8">
      <t>インショ</t>
    </rPh>
    <rPh sb="8" eb="9">
      <t>カン</t>
    </rPh>
    <phoneticPr fontId="6"/>
  </si>
  <si>
    <t>朝霞市北原2-14-12</t>
    <rPh sb="0" eb="3">
      <t>アサカシ</t>
    </rPh>
    <rPh sb="3" eb="5">
      <t>キタハラ</t>
    </rPh>
    <phoneticPr fontId="6"/>
  </si>
  <si>
    <t>株式会社鳶勝架設工業</t>
    <rPh sb="0" eb="4">
      <t>カブシキカイシャ</t>
    </rPh>
    <rPh sb="4" eb="5">
      <t>トビ</t>
    </rPh>
    <rPh sb="5" eb="6">
      <t>カツ</t>
    </rPh>
    <rPh sb="6" eb="8">
      <t>カセツ</t>
    </rPh>
    <rPh sb="8" eb="10">
      <t>コウギョウ</t>
    </rPh>
    <phoneticPr fontId="8"/>
  </si>
  <si>
    <t>新座市野火止6-15-9</t>
    <rPh sb="0" eb="3">
      <t>ニイザシ</t>
    </rPh>
    <rPh sb="3" eb="6">
      <t>ノビドメ</t>
    </rPh>
    <phoneticPr fontId="8"/>
  </si>
  <si>
    <t>株式会社問屋ネット</t>
    <rPh sb="0" eb="4">
      <t>カブシキカイシャ</t>
    </rPh>
    <rPh sb="4" eb="6">
      <t>トンヤ</t>
    </rPh>
    <phoneticPr fontId="8"/>
  </si>
  <si>
    <t>株式会社パドマ</t>
    <rPh sb="0" eb="4">
      <t>カブシキガイシャ</t>
    </rPh>
    <phoneticPr fontId="8"/>
  </si>
  <si>
    <t>三郷市早稲田8-30-4</t>
    <rPh sb="0" eb="3">
      <t>ミサトシ</t>
    </rPh>
    <rPh sb="3" eb="6">
      <t>ワセダ</t>
    </rPh>
    <phoneticPr fontId="8"/>
  </si>
  <si>
    <t>株式会社ハヤテ物流</t>
    <rPh sb="0" eb="2">
      <t>カブシキ</t>
    </rPh>
    <rPh sb="2" eb="4">
      <t>カイシャ</t>
    </rPh>
    <rPh sb="7" eb="9">
      <t>ブツリュウ</t>
    </rPh>
    <phoneticPr fontId="8"/>
  </si>
  <si>
    <t>入間郡三芳町竹間沢697-1</t>
    <rPh sb="0" eb="3">
      <t>イルマグン</t>
    </rPh>
    <rPh sb="3" eb="6">
      <t>ミヨシマチ</t>
    </rPh>
    <rPh sb="6" eb="8">
      <t>タケマ</t>
    </rPh>
    <rPh sb="8" eb="9">
      <t>サワ</t>
    </rPh>
    <phoneticPr fontId="8"/>
  </si>
  <si>
    <t>株式会社原コーポレーション</t>
    <rPh sb="0" eb="4">
      <t>カブシキガイシャ</t>
    </rPh>
    <rPh sb="4" eb="5">
      <t>ハラ</t>
    </rPh>
    <phoneticPr fontId="8"/>
  </si>
  <si>
    <t>北本市緑1-189</t>
    <rPh sb="0" eb="3">
      <t>キタモトシ</t>
    </rPh>
    <rPh sb="3" eb="4">
      <t>ミドリ</t>
    </rPh>
    <phoneticPr fontId="8"/>
  </si>
  <si>
    <t>株式会社パルム動物クリニック</t>
    <rPh sb="0" eb="2">
      <t>カブシキ</t>
    </rPh>
    <rPh sb="2" eb="4">
      <t>カイシャ</t>
    </rPh>
    <rPh sb="7" eb="9">
      <t>ドウブツ</t>
    </rPh>
    <phoneticPr fontId="8"/>
  </si>
  <si>
    <t>三郷市三郷3-5-3ガーデンハウス1F</t>
    <rPh sb="0" eb="3">
      <t>ミサトシ</t>
    </rPh>
    <rPh sb="3" eb="5">
      <t>ミサト</t>
    </rPh>
    <phoneticPr fontId="8"/>
  </si>
  <si>
    <t>株式会社パワーセラー</t>
    <rPh sb="0" eb="4">
      <t>カブシキカイシャ</t>
    </rPh>
    <phoneticPr fontId="8"/>
  </si>
  <si>
    <t>朝霞市幸町3-11-26</t>
    <rPh sb="0" eb="3">
      <t>アサカシ</t>
    </rPh>
    <rPh sb="3" eb="5">
      <t>サイワイチョウ</t>
    </rPh>
    <phoneticPr fontId="8"/>
  </si>
  <si>
    <t>株式会社フォーワン商事</t>
    <rPh sb="0" eb="2">
      <t>カブシキ</t>
    </rPh>
    <rPh sb="2" eb="4">
      <t>カイシャ</t>
    </rPh>
    <rPh sb="9" eb="11">
      <t>ショウジ</t>
    </rPh>
    <phoneticPr fontId="8"/>
  </si>
  <si>
    <t>戸田市喜沢2-21-6</t>
    <rPh sb="0" eb="2">
      <t>トダ</t>
    </rPh>
    <rPh sb="2" eb="3">
      <t>シ</t>
    </rPh>
    <rPh sb="3" eb="5">
      <t>キザワ</t>
    </rPh>
    <phoneticPr fontId="8"/>
  </si>
  <si>
    <t>株式会社藤野興業</t>
    <rPh sb="0" eb="4">
      <t>カブシキガイシャ</t>
    </rPh>
    <rPh sb="4" eb="6">
      <t>フジノ</t>
    </rPh>
    <rPh sb="6" eb="8">
      <t>コウギョウ</t>
    </rPh>
    <phoneticPr fontId="8"/>
  </si>
  <si>
    <t>川口市神戸上ノ台192-1</t>
    <rPh sb="0" eb="3">
      <t>カワグチシ</t>
    </rPh>
    <rPh sb="3" eb="5">
      <t>コウベ</t>
    </rPh>
    <rPh sb="5" eb="6">
      <t>ウエ</t>
    </rPh>
    <rPh sb="7" eb="8">
      <t>ダイ</t>
    </rPh>
    <phoneticPr fontId="8"/>
  </si>
  <si>
    <t>株式会社フラップフラップ</t>
    <rPh sb="0" eb="4">
      <t>カブシキガイシャ</t>
    </rPh>
    <phoneticPr fontId="8"/>
  </si>
  <si>
    <t>坂戸市伊豆の山町16-11　北坂戸伊豆の山保育園内</t>
    <rPh sb="0" eb="3">
      <t>サカドシ</t>
    </rPh>
    <rPh sb="3" eb="5">
      <t>イズ</t>
    </rPh>
    <rPh sb="6" eb="7">
      <t>ヤマ</t>
    </rPh>
    <rPh sb="7" eb="8">
      <t>マチ</t>
    </rPh>
    <rPh sb="14" eb="17">
      <t>キタサカド</t>
    </rPh>
    <rPh sb="17" eb="19">
      <t>イズ</t>
    </rPh>
    <rPh sb="20" eb="21">
      <t>ヤマ</t>
    </rPh>
    <rPh sb="21" eb="24">
      <t>ホイクエン</t>
    </rPh>
    <rPh sb="24" eb="25">
      <t>ナイ</t>
    </rPh>
    <phoneticPr fontId="8"/>
  </si>
  <si>
    <t>株式会社プラナエンジニアリング</t>
    <rPh sb="0" eb="4">
      <t>カブシキガイシャ</t>
    </rPh>
    <phoneticPr fontId="8"/>
  </si>
  <si>
    <t>さいたま市岩槻区上野5-2-8</t>
    <rPh sb="4" eb="5">
      <t>シ</t>
    </rPh>
    <rPh sb="5" eb="8">
      <t>イワツキク</t>
    </rPh>
    <rPh sb="8" eb="10">
      <t>ウエノ</t>
    </rPh>
    <phoneticPr fontId="8"/>
  </si>
  <si>
    <t>株式会社プラナエンジニアリング</t>
    <rPh sb="0" eb="4">
      <t>カブシキガイシャ</t>
    </rPh>
    <phoneticPr fontId="6"/>
  </si>
  <si>
    <t>さいたま市岩槻区上野5-2-8</t>
    <rPh sb="4" eb="5">
      <t>シ</t>
    </rPh>
    <rPh sb="5" eb="8">
      <t>イワツキク</t>
    </rPh>
    <rPh sb="8" eb="10">
      <t>ウエノ</t>
    </rPh>
    <phoneticPr fontId="6"/>
  </si>
  <si>
    <t>株式会社ホームプランナーしまなみ</t>
    <rPh sb="0" eb="2">
      <t>カブシキ</t>
    </rPh>
    <rPh sb="2" eb="4">
      <t>カイシャ</t>
    </rPh>
    <phoneticPr fontId="8"/>
  </si>
  <si>
    <t>さいたま市大宮区三橋1-732</t>
    <rPh sb="4" eb="5">
      <t>シ</t>
    </rPh>
    <rPh sb="5" eb="8">
      <t>オオミヤク</t>
    </rPh>
    <rPh sb="8" eb="10">
      <t>ミハシ</t>
    </rPh>
    <phoneticPr fontId="8"/>
  </si>
  <si>
    <t>株式会社本気塾</t>
    <rPh sb="0" eb="4">
      <t>カブシキカイシャ</t>
    </rPh>
    <rPh sb="4" eb="6">
      <t>ホンキ</t>
    </rPh>
    <rPh sb="6" eb="7">
      <t>ジュク</t>
    </rPh>
    <phoneticPr fontId="8"/>
  </si>
  <si>
    <t>戸田市新曽2166 ハック北戸田クレシア2階</t>
    <rPh sb="0" eb="2">
      <t>トダ</t>
    </rPh>
    <rPh sb="2" eb="3">
      <t>シ</t>
    </rPh>
    <rPh sb="3" eb="4">
      <t>シン</t>
    </rPh>
    <rPh sb="13" eb="14">
      <t>キタ</t>
    </rPh>
    <rPh sb="14" eb="16">
      <t>トダ</t>
    </rPh>
    <rPh sb="21" eb="22">
      <t>カイ</t>
    </rPh>
    <phoneticPr fontId="8"/>
  </si>
  <si>
    <t>株式会社本気塾</t>
    <rPh sb="0" eb="4">
      <t>カブシキカイシャ</t>
    </rPh>
    <rPh sb="4" eb="6">
      <t>ホンキ</t>
    </rPh>
    <rPh sb="6" eb="7">
      <t>ジュク</t>
    </rPh>
    <phoneticPr fontId="6"/>
  </si>
  <si>
    <t>戸田市新曽2166 ハック北戸田クレシア2階</t>
    <rPh sb="0" eb="2">
      <t>トダ</t>
    </rPh>
    <rPh sb="2" eb="3">
      <t>シ</t>
    </rPh>
    <rPh sb="3" eb="4">
      <t>シン</t>
    </rPh>
    <rPh sb="13" eb="14">
      <t>キタ</t>
    </rPh>
    <rPh sb="14" eb="16">
      <t>トダ</t>
    </rPh>
    <rPh sb="21" eb="22">
      <t>カイ</t>
    </rPh>
    <phoneticPr fontId="6"/>
  </si>
  <si>
    <t>株式会社マッシュアップ</t>
    <rPh sb="0" eb="2">
      <t>カブシキ</t>
    </rPh>
    <rPh sb="2" eb="4">
      <t>カイシャ</t>
    </rPh>
    <phoneticPr fontId="8"/>
  </si>
  <si>
    <t>さいたま市岩槻区南平野1ｰ25ｰ8</t>
    <rPh sb="4" eb="5">
      <t>シ</t>
    </rPh>
    <rPh sb="5" eb="8">
      <t>イワツキク</t>
    </rPh>
    <rPh sb="8" eb="9">
      <t>ミナミ</t>
    </rPh>
    <rPh sb="9" eb="11">
      <t>ヒラノ</t>
    </rPh>
    <phoneticPr fontId="8"/>
  </si>
  <si>
    <t>株式会社丸濵設計舎</t>
    <rPh sb="0" eb="4">
      <t>カブシキガイシャ</t>
    </rPh>
    <rPh sb="4" eb="5">
      <t>マル</t>
    </rPh>
    <rPh sb="5" eb="6">
      <t>ハマ</t>
    </rPh>
    <rPh sb="6" eb="8">
      <t>セッケイ</t>
    </rPh>
    <rPh sb="8" eb="9">
      <t>シャ</t>
    </rPh>
    <phoneticPr fontId="8"/>
  </si>
  <si>
    <t>熊谷市宮町2丁目142-401</t>
    <rPh sb="0" eb="3">
      <t>クマガヤシ</t>
    </rPh>
    <rPh sb="3" eb="5">
      <t>ミヤマチ</t>
    </rPh>
    <rPh sb="6" eb="8">
      <t>チョウメ</t>
    </rPh>
    <phoneticPr fontId="8"/>
  </si>
  <si>
    <t>株式会社宮負ラボラトリー</t>
    <rPh sb="0" eb="4">
      <t>カブシキカイシャ</t>
    </rPh>
    <rPh sb="4" eb="5">
      <t>ミヤ</t>
    </rPh>
    <rPh sb="5" eb="6">
      <t>マ</t>
    </rPh>
    <phoneticPr fontId="8"/>
  </si>
  <si>
    <t>三郷市鷹野4-140-14</t>
    <rPh sb="0" eb="3">
      <t>ミサトシ</t>
    </rPh>
    <rPh sb="3" eb="5">
      <t>タカノ</t>
    </rPh>
    <phoneticPr fontId="8"/>
  </si>
  <si>
    <t>株式会社武蔵野化学</t>
    <rPh sb="0" eb="2">
      <t>カブシキ</t>
    </rPh>
    <rPh sb="2" eb="4">
      <t>カイシャ</t>
    </rPh>
    <rPh sb="4" eb="7">
      <t>ムサシノ</t>
    </rPh>
    <rPh sb="7" eb="9">
      <t>カガク</t>
    </rPh>
    <phoneticPr fontId="8"/>
  </si>
  <si>
    <t>さいたま市桜区神田 497-1</t>
    <rPh sb="4" eb="5">
      <t>シ</t>
    </rPh>
    <rPh sb="5" eb="7">
      <t>サクラク</t>
    </rPh>
    <rPh sb="7" eb="9">
      <t>カンダ</t>
    </rPh>
    <phoneticPr fontId="8"/>
  </si>
  <si>
    <t>株式会社優勝軒</t>
    <rPh sb="0" eb="4">
      <t>カブシキカイシャ</t>
    </rPh>
    <rPh sb="4" eb="6">
      <t>ユウショウ</t>
    </rPh>
    <rPh sb="6" eb="7">
      <t>ケン</t>
    </rPh>
    <phoneticPr fontId="8"/>
  </si>
  <si>
    <t>株式会社ユープラン</t>
    <rPh sb="0" eb="2">
      <t>カブシキ</t>
    </rPh>
    <rPh sb="2" eb="4">
      <t>カイシャ</t>
    </rPh>
    <phoneticPr fontId="6"/>
  </si>
  <si>
    <t>志木市柏町5丁目4-36</t>
    <rPh sb="0" eb="3">
      <t>シキシ</t>
    </rPh>
    <rPh sb="3" eb="4">
      <t>カシワ</t>
    </rPh>
    <rPh sb="4" eb="5">
      <t>マチ</t>
    </rPh>
    <rPh sb="6" eb="8">
      <t>チョウメ</t>
    </rPh>
    <phoneticPr fontId="6"/>
  </si>
  <si>
    <t>株式会社ライズ</t>
    <rPh sb="0" eb="4">
      <t>カブシキカイシャ</t>
    </rPh>
    <phoneticPr fontId="8"/>
  </si>
  <si>
    <t>新座市片山3-9-34-5</t>
    <rPh sb="0" eb="3">
      <t>ニイザシ</t>
    </rPh>
    <rPh sb="3" eb="5">
      <t>カタヤマ</t>
    </rPh>
    <phoneticPr fontId="8"/>
  </si>
  <si>
    <t>株式会社リメディ</t>
    <rPh sb="0" eb="4">
      <t>カブシキカイシャ</t>
    </rPh>
    <phoneticPr fontId="8"/>
  </si>
  <si>
    <t>越谷市千間台西1-67</t>
    <rPh sb="0" eb="3">
      <t>コシガヤシ</t>
    </rPh>
    <rPh sb="3" eb="6">
      <t>センゲンダイ</t>
    </rPh>
    <rPh sb="6" eb="7">
      <t>ニシ</t>
    </rPh>
    <phoneticPr fontId="8"/>
  </si>
  <si>
    <t>株式会社ワークエイチビー</t>
    <rPh sb="0" eb="2">
      <t>カブシキ</t>
    </rPh>
    <rPh sb="2" eb="4">
      <t>カイシャ</t>
    </rPh>
    <phoneticPr fontId="8"/>
  </si>
  <si>
    <t>行田市壱里山町18-6　まるおかビル４F</t>
    <rPh sb="0" eb="1">
      <t>ギョウ</t>
    </rPh>
    <rPh sb="1" eb="2">
      <t>タ</t>
    </rPh>
    <rPh sb="2" eb="3">
      <t>シ</t>
    </rPh>
    <rPh sb="3" eb="4">
      <t>イチ</t>
    </rPh>
    <rPh sb="4" eb="5">
      <t>サト</t>
    </rPh>
    <rPh sb="5" eb="6">
      <t>ヤマ</t>
    </rPh>
    <rPh sb="6" eb="7">
      <t>マチ</t>
    </rPh>
    <phoneticPr fontId="8"/>
  </si>
  <si>
    <t>川島金属株式会社</t>
    <rPh sb="0" eb="2">
      <t>カワシマ</t>
    </rPh>
    <rPh sb="2" eb="4">
      <t>キンゾク</t>
    </rPh>
    <rPh sb="4" eb="8">
      <t>カブシキガイシャ</t>
    </rPh>
    <phoneticPr fontId="8"/>
  </si>
  <si>
    <t>川口市江戸1-11-28</t>
    <rPh sb="0" eb="3">
      <t>カワグチシ</t>
    </rPh>
    <rPh sb="3" eb="5">
      <t>エド</t>
    </rPh>
    <phoneticPr fontId="8"/>
  </si>
  <si>
    <t>北戸田ＣＯＣＯ歯科</t>
    <rPh sb="0" eb="1">
      <t>キタ</t>
    </rPh>
    <rPh sb="1" eb="3">
      <t>トダ</t>
    </rPh>
    <rPh sb="7" eb="9">
      <t>シカ</t>
    </rPh>
    <phoneticPr fontId="8"/>
  </si>
  <si>
    <t>戸田市新曽2002-1  プルメリア北戸田1階</t>
    <rPh sb="0" eb="2">
      <t>トダ</t>
    </rPh>
    <rPh sb="2" eb="3">
      <t>シ</t>
    </rPh>
    <rPh sb="3" eb="4">
      <t>アタラ</t>
    </rPh>
    <rPh sb="18" eb="19">
      <t>キタ</t>
    </rPh>
    <rPh sb="19" eb="21">
      <t>トダ</t>
    </rPh>
    <rPh sb="22" eb="23">
      <t>カイ</t>
    </rPh>
    <phoneticPr fontId="8"/>
  </si>
  <si>
    <t>協立設備株式会社</t>
    <rPh sb="0" eb="2">
      <t>キョウリツ</t>
    </rPh>
    <rPh sb="2" eb="4">
      <t>セツビ</t>
    </rPh>
    <rPh sb="4" eb="8">
      <t>カブシキガイシャ</t>
    </rPh>
    <phoneticPr fontId="8"/>
  </si>
  <si>
    <t>桶川市大字下日出谷301-5</t>
    <rPh sb="0" eb="3">
      <t>オケガワシ</t>
    </rPh>
    <rPh sb="3" eb="5">
      <t>オオアザ</t>
    </rPh>
    <rPh sb="5" eb="6">
      <t>シタ</t>
    </rPh>
    <rPh sb="6" eb="7">
      <t>ヒ</t>
    </rPh>
    <rPh sb="7" eb="8">
      <t>デ</t>
    </rPh>
    <rPh sb="8" eb="9">
      <t>タニ</t>
    </rPh>
    <phoneticPr fontId="8"/>
  </si>
  <si>
    <t>共和機工株式会社</t>
    <rPh sb="0" eb="2">
      <t>キョウワ</t>
    </rPh>
    <rPh sb="2" eb="4">
      <t>キコウ</t>
    </rPh>
    <rPh sb="4" eb="8">
      <t>カブシキガイシャ</t>
    </rPh>
    <phoneticPr fontId="6"/>
  </si>
  <si>
    <t>川口市本蓮3-16-10</t>
    <rPh sb="0" eb="3">
      <t>カワグチシ</t>
    </rPh>
    <rPh sb="3" eb="4">
      <t>ホン</t>
    </rPh>
    <rPh sb="4" eb="5">
      <t>ハス</t>
    </rPh>
    <phoneticPr fontId="6"/>
  </si>
  <si>
    <t>クミエパールデンタルクリニック</t>
    <phoneticPr fontId="8"/>
  </si>
  <si>
    <t>日高市鹿山315-4</t>
    <rPh sb="0" eb="3">
      <t>ヒダカシ</t>
    </rPh>
    <rPh sb="3" eb="5">
      <t>カヤマ</t>
    </rPh>
    <phoneticPr fontId="8"/>
  </si>
  <si>
    <t>クミエパールデンタルクリニック</t>
    <phoneticPr fontId="8"/>
  </si>
  <si>
    <t>栗田歯科医院</t>
    <rPh sb="0" eb="2">
      <t>クリタ</t>
    </rPh>
    <rPh sb="2" eb="4">
      <t>シカ</t>
    </rPh>
    <rPh sb="4" eb="6">
      <t>イイン</t>
    </rPh>
    <phoneticPr fontId="8"/>
  </si>
  <si>
    <t>越谷市東越谷10-110-14</t>
    <rPh sb="0" eb="3">
      <t>コシガヤシ</t>
    </rPh>
    <rPh sb="3" eb="6">
      <t>ヒガシコシガヤ</t>
    </rPh>
    <phoneticPr fontId="8"/>
  </si>
  <si>
    <t>くるみ歯科 小児歯科</t>
    <rPh sb="3" eb="5">
      <t>シカ</t>
    </rPh>
    <rPh sb="6" eb="8">
      <t>ショウニ</t>
    </rPh>
    <rPh sb="8" eb="10">
      <t>シカ</t>
    </rPh>
    <phoneticPr fontId="8"/>
  </si>
  <si>
    <t>川越市中福394－1</t>
    <rPh sb="0" eb="3">
      <t>カワゴエシ</t>
    </rPh>
    <rPh sb="3" eb="5">
      <t>ナカフク</t>
    </rPh>
    <phoneticPr fontId="8"/>
  </si>
  <si>
    <t>グローアップ株式会社</t>
    <rPh sb="6" eb="8">
      <t>カブシキ</t>
    </rPh>
    <rPh sb="8" eb="10">
      <t>カイシャ</t>
    </rPh>
    <phoneticPr fontId="8"/>
  </si>
  <si>
    <t>加須市上高柳475番地1</t>
    <rPh sb="0" eb="3">
      <t>カゾシ</t>
    </rPh>
    <rPh sb="3" eb="4">
      <t>ウエ</t>
    </rPh>
    <rPh sb="4" eb="5">
      <t>タカ</t>
    </rPh>
    <rPh sb="5" eb="6">
      <t>ヤナギ</t>
    </rPh>
    <rPh sb="9" eb="11">
      <t>バンチ</t>
    </rPh>
    <phoneticPr fontId="8"/>
  </si>
  <si>
    <t>合同会社ワークライフバランス</t>
    <rPh sb="0" eb="2">
      <t>ゴウドウ</t>
    </rPh>
    <rPh sb="2" eb="4">
      <t>カイシャ</t>
    </rPh>
    <phoneticPr fontId="8"/>
  </si>
  <si>
    <t>八潮市大瀬一丁目3番13号</t>
    <rPh sb="0" eb="3">
      <t>ヤシオシ</t>
    </rPh>
    <rPh sb="3" eb="5">
      <t>オオセ</t>
    </rPh>
    <rPh sb="5" eb="8">
      <t>イッチョウメ</t>
    </rPh>
    <rPh sb="9" eb="10">
      <t>バン</t>
    </rPh>
    <rPh sb="12" eb="13">
      <t>ゴウ</t>
    </rPh>
    <phoneticPr fontId="8"/>
  </si>
  <si>
    <t>河野運輸株式会社</t>
    <rPh sb="0" eb="2">
      <t>コウノ</t>
    </rPh>
    <rPh sb="2" eb="4">
      <t>ウンユ</t>
    </rPh>
    <rPh sb="4" eb="8">
      <t>カブシキガイシャ</t>
    </rPh>
    <phoneticPr fontId="8"/>
  </si>
  <si>
    <t>さいたま市岩槻区谷下307-1</t>
    <rPh sb="4" eb="5">
      <t>シ</t>
    </rPh>
    <rPh sb="5" eb="8">
      <t>イワツキク</t>
    </rPh>
    <rPh sb="8" eb="10">
      <t>タニシタ</t>
    </rPh>
    <phoneticPr fontId="8"/>
  </si>
  <si>
    <t>埼玉南社会保険労務士法人</t>
    <rPh sb="0" eb="2">
      <t>サイタマ</t>
    </rPh>
    <rPh sb="2" eb="3">
      <t>ミナミ</t>
    </rPh>
    <rPh sb="3" eb="12">
      <t>シャカイホケンロウムシホウジン</t>
    </rPh>
    <phoneticPr fontId="8"/>
  </si>
  <si>
    <t>川口市川口3ｰ2ｰ1　リプレ川口一番街</t>
    <rPh sb="0" eb="3">
      <t>カワグチシ</t>
    </rPh>
    <rPh sb="3" eb="5">
      <t>カワグチ</t>
    </rPh>
    <rPh sb="14" eb="16">
      <t>カワグチ</t>
    </rPh>
    <rPh sb="16" eb="18">
      <t>イチバン</t>
    </rPh>
    <rPh sb="18" eb="19">
      <t>ガイ</t>
    </rPh>
    <phoneticPr fontId="8"/>
  </si>
  <si>
    <t>佐久間歯科医院</t>
    <rPh sb="0" eb="3">
      <t>サクマ</t>
    </rPh>
    <rPh sb="3" eb="5">
      <t>シカ</t>
    </rPh>
    <rPh sb="5" eb="7">
      <t>イイン</t>
    </rPh>
    <phoneticPr fontId="8"/>
  </si>
  <si>
    <t>南埼玉郡宮代町学園台1-4-1</t>
    <rPh sb="0" eb="4">
      <t>ミナミサイタマグン</t>
    </rPh>
    <rPh sb="4" eb="7">
      <t>ミヤシロマチ</t>
    </rPh>
    <rPh sb="7" eb="9">
      <t>ガクエン</t>
    </rPh>
    <rPh sb="9" eb="10">
      <t>ダイ</t>
    </rPh>
    <phoneticPr fontId="8"/>
  </si>
  <si>
    <t>三共物流有限会社</t>
    <rPh sb="0" eb="2">
      <t>サンキョウ</t>
    </rPh>
    <rPh sb="2" eb="4">
      <t>ブツリュウ</t>
    </rPh>
    <rPh sb="4" eb="8">
      <t>ユウゲンガイシャ</t>
    </rPh>
    <phoneticPr fontId="8"/>
  </si>
  <si>
    <t>戸田市新曽2158</t>
    <rPh sb="0" eb="3">
      <t>トダシ</t>
    </rPh>
    <rPh sb="3" eb="5">
      <t>ニイゾ</t>
    </rPh>
    <phoneticPr fontId="8"/>
  </si>
  <si>
    <t>サンライズ住研株式会社</t>
    <rPh sb="5" eb="6">
      <t>スミ</t>
    </rPh>
    <rPh sb="6" eb="7">
      <t>ケン</t>
    </rPh>
    <rPh sb="7" eb="11">
      <t>カブシキガイシャ</t>
    </rPh>
    <phoneticPr fontId="8"/>
  </si>
  <si>
    <t>鶴ヶ島市上広谷17-30</t>
    <rPh sb="0" eb="4">
      <t>ツルガシマシ</t>
    </rPh>
    <rPh sb="4" eb="5">
      <t>ウエ</t>
    </rPh>
    <rPh sb="5" eb="6">
      <t>ヒロ</t>
    </rPh>
    <rPh sb="6" eb="7">
      <t>タニ</t>
    </rPh>
    <phoneticPr fontId="8"/>
  </si>
  <si>
    <t>新禮クリエイティブワーク株式会社</t>
    <rPh sb="0" eb="1">
      <t>シン</t>
    </rPh>
    <rPh sb="1" eb="2">
      <t>レイ</t>
    </rPh>
    <rPh sb="12" eb="16">
      <t>カブシキガイシャ</t>
    </rPh>
    <phoneticPr fontId="8"/>
  </si>
  <si>
    <t>蓮田市本町7-5</t>
    <rPh sb="0" eb="3">
      <t>ハスダシ</t>
    </rPh>
    <rPh sb="3" eb="5">
      <t>ホンチョウ</t>
    </rPh>
    <phoneticPr fontId="8"/>
  </si>
  <si>
    <t>須田歯科医院</t>
    <rPh sb="0" eb="2">
      <t>スダ</t>
    </rPh>
    <rPh sb="2" eb="4">
      <t>シカ</t>
    </rPh>
    <rPh sb="4" eb="6">
      <t>イイン</t>
    </rPh>
    <phoneticPr fontId="8"/>
  </si>
  <si>
    <t>朝霞市西原1-6-5</t>
    <rPh sb="0" eb="3">
      <t>アサカシ</t>
    </rPh>
    <rPh sb="3" eb="5">
      <t>ニシハラ</t>
    </rPh>
    <phoneticPr fontId="8"/>
  </si>
  <si>
    <t>セブンイレブン上尾西宮下店</t>
    <rPh sb="7" eb="9">
      <t>アゲオ</t>
    </rPh>
    <rPh sb="9" eb="10">
      <t>ニシ</t>
    </rPh>
    <rPh sb="10" eb="12">
      <t>ミヤシタ</t>
    </rPh>
    <rPh sb="12" eb="13">
      <t>テン</t>
    </rPh>
    <phoneticPr fontId="8"/>
  </si>
  <si>
    <t>上尾市西宮下2-333-1</t>
    <rPh sb="0" eb="3">
      <t>アゲオシ</t>
    </rPh>
    <rPh sb="3" eb="5">
      <t>ニシミヤ</t>
    </rPh>
    <rPh sb="5" eb="6">
      <t>シタ</t>
    </rPh>
    <phoneticPr fontId="8"/>
  </si>
  <si>
    <t>特定非営利活動法人サポートハウスみんなのて</t>
    <rPh sb="0" eb="2">
      <t>トクテイ</t>
    </rPh>
    <rPh sb="2" eb="5">
      <t>ヒエイリ</t>
    </rPh>
    <rPh sb="5" eb="7">
      <t>カツドウ</t>
    </rPh>
    <rPh sb="7" eb="9">
      <t>ホウジン</t>
    </rPh>
    <phoneticPr fontId="8"/>
  </si>
  <si>
    <t>富士見市鶴瀬西3-12-26　ルミエール7号</t>
    <rPh sb="0" eb="4">
      <t>フジミシ</t>
    </rPh>
    <rPh sb="4" eb="5">
      <t>ツル</t>
    </rPh>
    <rPh sb="5" eb="6">
      <t>セ</t>
    </rPh>
    <rPh sb="6" eb="7">
      <t>ニシ</t>
    </rPh>
    <rPh sb="21" eb="22">
      <t>ゴウ</t>
    </rPh>
    <phoneticPr fontId="8"/>
  </si>
  <si>
    <t>特定非営利活動法人日本社会福祉事業協会</t>
    <rPh sb="0" eb="2">
      <t>トクテイ</t>
    </rPh>
    <rPh sb="2" eb="5">
      <t>ヒエイリ</t>
    </rPh>
    <rPh sb="5" eb="7">
      <t>カツドウ</t>
    </rPh>
    <rPh sb="7" eb="9">
      <t>ホウジン</t>
    </rPh>
    <rPh sb="9" eb="11">
      <t>ニホン</t>
    </rPh>
    <rPh sb="11" eb="13">
      <t>シャカイ</t>
    </rPh>
    <rPh sb="13" eb="15">
      <t>フクシ</t>
    </rPh>
    <rPh sb="15" eb="17">
      <t>ジギョウ</t>
    </rPh>
    <rPh sb="17" eb="19">
      <t>キョウカイ</t>
    </rPh>
    <phoneticPr fontId="8"/>
  </si>
  <si>
    <t>北葛飾郡杉戸町高野台西5ｰ15ｰ7</t>
    <rPh sb="0" eb="1">
      <t>キタ</t>
    </rPh>
    <rPh sb="1" eb="3">
      <t>カツシカ</t>
    </rPh>
    <rPh sb="3" eb="4">
      <t>グン</t>
    </rPh>
    <rPh sb="4" eb="7">
      <t>スギトマチ</t>
    </rPh>
    <rPh sb="7" eb="10">
      <t>タカノダイ</t>
    </rPh>
    <rPh sb="10" eb="11">
      <t>ニシ</t>
    </rPh>
    <phoneticPr fontId="8"/>
  </si>
  <si>
    <t>日新精機株式会社</t>
    <rPh sb="0" eb="2">
      <t>ニッシン</t>
    </rPh>
    <rPh sb="2" eb="4">
      <t>セイキ</t>
    </rPh>
    <rPh sb="4" eb="8">
      <t>カブシキカイシャ</t>
    </rPh>
    <phoneticPr fontId="8"/>
  </si>
  <si>
    <t>春日部市南栄町12-20</t>
    <rPh sb="0" eb="4">
      <t>カスカベシ</t>
    </rPh>
    <rPh sb="4" eb="6">
      <t>ミナミサカエ</t>
    </rPh>
    <rPh sb="6" eb="7">
      <t>マチ</t>
    </rPh>
    <phoneticPr fontId="8"/>
  </si>
  <si>
    <t>林歯科クリニック</t>
    <rPh sb="0" eb="1">
      <t>ハヤシ</t>
    </rPh>
    <rPh sb="1" eb="3">
      <t>シカ</t>
    </rPh>
    <phoneticPr fontId="8"/>
  </si>
  <si>
    <t>八潮市茜町1-3-2　パークコートケンエイⅡ102</t>
    <rPh sb="0" eb="3">
      <t>ヤシオシ</t>
    </rPh>
    <rPh sb="3" eb="5">
      <t>アカネチョウ</t>
    </rPh>
    <phoneticPr fontId="8"/>
  </si>
  <si>
    <t>個人</t>
    <rPh sb="0" eb="2">
      <t>コジン</t>
    </rPh>
    <phoneticPr fontId="8"/>
  </si>
  <si>
    <t>和光市本町31-12-708</t>
    <rPh sb="0" eb="3">
      <t>ワコウシ</t>
    </rPh>
    <rPh sb="3" eb="5">
      <t>ホンチョウ</t>
    </rPh>
    <phoneticPr fontId="8"/>
  </si>
  <si>
    <t>ファンボックス</t>
  </si>
  <si>
    <t>飯能市東町3‐10酒井ビル102</t>
    <rPh sb="0" eb="3">
      <t>ハンノウシ</t>
    </rPh>
    <rPh sb="3" eb="5">
      <t>ヒガシチョウ</t>
    </rPh>
    <rPh sb="9" eb="11">
      <t>サカイ</t>
    </rPh>
    <phoneticPr fontId="6"/>
  </si>
  <si>
    <t>ふなき歯科</t>
    <rPh sb="3" eb="5">
      <t>シカ</t>
    </rPh>
    <phoneticPr fontId="8"/>
  </si>
  <si>
    <t>狭山市南入曽312-5</t>
    <rPh sb="0" eb="3">
      <t>サヤマシ</t>
    </rPh>
    <rPh sb="3" eb="6">
      <t>ミナミイリソ</t>
    </rPh>
    <phoneticPr fontId="8"/>
  </si>
  <si>
    <t>法人番号なし</t>
    <phoneticPr fontId="8"/>
  </si>
  <si>
    <t>有限会社CS</t>
    <rPh sb="0" eb="4">
      <t>ユウゲンガイシャ</t>
    </rPh>
    <phoneticPr fontId="8"/>
  </si>
  <si>
    <t>草加市氷川町84-13</t>
    <rPh sb="0" eb="3">
      <t>ソウカシ</t>
    </rPh>
    <rPh sb="3" eb="5">
      <t>ヒカワ</t>
    </rPh>
    <rPh sb="5" eb="6">
      <t>マチ</t>
    </rPh>
    <phoneticPr fontId="8"/>
  </si>
  <si>
    <t>有限会社CS</t>
    <rPh sb="0" eb="4">
      <t>ユウゲンガイシャ</t>
    </rPh>
    <phoneticPr fontId="6"/>
  </si>
  <si>
    <t>草加市氷川町84-13</t>
    <rPh sb="0" eb="3">
      <t>ソウカシ</t>
    </rPh>
    <rPh sb="3" eb="5">
      <t>ヒカワ</t>
    </rPh>
    <rPh sb="5" eb="6">
      <t>マチ</t>
    </rPh>
    <phoneticPr fontId="6"/>
  </si>
  <si>
    <t>有限会社糸井商会</t>
    <rPh sb="0" eb="2">
      <t>ユウゲン</t>
    </rPh>
    <rPh sb="2" eb="4">
      <t>カイシャ</t>
    </rPh>
    <rPh sb="4" eb="6">
      <t>イトイ</t>
    </rPh>
    <rPh sb="6" eb="8">
      <t>ショウカイ</t>
    </rPh>
    <phoneticPr fontId="8"/>
  </si>
  <si>
    <t>児玉郡上里町嘉美1268-1</t>
    <rPh sb="0" eb="2">
      <t>コダマ</t>
    </rPh>
    <rPh sb="2" eb="3">
      <t>グン</t>
    </rPh>
    <rPh sb="3" eb="6">
      <t>カミサトマチ</t>
    </rPh>
    <rPh sb="6" eb="8">
      <t>カミ</t>
    </rPh>
    <phoneticPr fontId="8"/>
  </si>
  <si>
    <t>有限会社糸井商会</t>
    <rPh sb="0" eb="2">
      <t>ユウゲン</t>
    </rPh>
    <rPh sb="2" eb="4">
      <t>カイシャ</t>
    </rPh>
    <rPh sb="4" eb="6">
      <t>イトイ</t>
    </rPh>
    <rPh sb="6" eb="8">
      <t>ショウカイ</t>
    </rPh>
    <phoneticPr fontId="6"/>
  </si>
  <si>
    <t>児玉郡上里町嘉美1268-1</t>
    <rPh sb="0" eb="2">
      <t>コダマ</t>
    </rPh>
    <rPh sb="2" eb="3">
      <t>グン</t>
    </rPh>
    <rPh sb="3" eb="6">
      <t>カミサトマチ</t>
    </rPh>
    <rPh sb="6" eb="8">
      <t>カミ</t>
    </rPh>
    <phoneticPr fontId="6"/>
  </si>
  <si>
    <t>有限会社神田橋工業</t>
    <rPh sb="0" eb="4">
      <t>ユウゲンカイシャ</t>
    </rPh>
    <rPh sb="4" eb="6">
      <t>カンダ</t>
    </rPh>
    <rPh sb="6" eb="7">
      <t>バシ</t>
    </rPh>
    <rPh sb="7" eb="9">
      <t>コウギョウ</t>
    </rPh>
    <phoneticPr fontId="8"/>
  </si>
  <si>
    <t>入間郡三芳町大字竹間沢670-7</t>
    <rPh sb="0" eb="3">
      <t>イルマグン</t>
    </rPh>
    <rPh sb="3" eb="6">
      <t>ミヨシマチ</t>
    </rPh>
    <rPh sb="6" eb="8">
      <t>オオアザ</t>
    </rPh>
    <rPh sb="8" eb="10">
      <t>チクマ</t>
    </rPh>
    <rPh sb="10" eb="11">
      <t>サワ</t>
    </rPh>
    <phoneticPr fontId="8"/>
  </si>
  <si>
    <t>有限会社北村工業</t>
    <rPh sb="0" eb="2">
      <t>ユウゲン</t>
    </rPh>
    <rPh sb="2" eb="4">
      <t>カイシャ</t>
    </rPh>
    <rPh sb="4" eb="6">
      <t>キタムラ</t>
    </rPh>
    <rPh sb="6" eb="8">
      <t>コウギョウ</t>
    </rPh>
    <phoneticPr fontId="6"/>
  </si>
  <si>
    <t>蓮田市黒浜3163-16</t>
    <rPh sb="0" eb="3">
      <t>ハスダシ</t>
    </rPh>
    <rPh sb="3" eb="5">
      <t>クロハマ</t>
    </rPh>
    <phoneticPr fontId="6"/>
  </si>
  <si>
    <t>有限会社下水管理興業</t>
    <rPh sb="0" eb="4">
      <t>ユウゲンカイシャ</t>
    </rPh>
    <rPh sb="4" eb="6">
      <t>ゲスイ</t>
    </rPh>
    <rPh sb="6" eb="8">
      <t>カンリ</t>
    </rPh>
    <rPh sb="8" eb="10">
      <t>コウギョウ</t>
    </rPh>
    <phoneticPr fontId="8"/>
  </si>
  <si>
    <t>上尾市大字南422番地の86</t>
    <rPh sb="0" eb="3">
      <t>アゲオシ</t>
    </rPh>
    <rPh sb="3" eb="5">
      <t>オオアザ</t>
    </rPh>
    <rPh sb="5" eb="6">
      <t>ミナミ</t>
    </rPh>
    <rPh sb="9" eb="11">
      <t>バンチ</t>
    </rPh>
    <phoneticPr fontId="8"/>
  </si>
  <si>
    <t>有限会社江南興業所</t>
    <rPh sb="0" eb="4">
      <t>ユウゲンガイシャ</t>
    </rPh>
    <rPh sb="4" eb="6">
      <t>コウナン</t>
    </rPh>
    <rPh sb="6" eb="8">
      <t>コウギョウ</t>
    </rPh>
    <rPh sb="8" eb="9">
      <t>ジョ</t>
    </rPh>
    <phoneticPr fontId="8"/>
  </si>
  <si>
    <t>川越市下赤坂1860-166</t>
    <rPh sb="0" eb="3">
      <t>カワゴエシ</t>
    </rPh>
    <rPh sb="3" eb="4">
      <t>シモ</t>
    </rPh>
    <rPh sb="4" eb="6">
      <t>アカサカ</t>
    </rPh>
    <phoneticPr fontId="8"/>
  </si>
  <si>
    <t>有限会社高橋</t>
    <rPh sb="0" eb="2">
      <t>ユウゲン</t>
    </rPh>
    <rPh sb="2" eb="4">
      <t>カイシャ</t>
    </rPh>
    <rPh sb="4" eb="6">
      <t>タカハシ</t>
    </rPh>
    <phoneticPr fontId="8"/>
  </si>
  <si>
    <t>埼玉県加須市鳩山町6番地6</t>
    <rPh sb="0" eb="3">
      <t>サイタマケン</t>
    </rPh>
    <rPh sb="3" eb="6">
      <t>カゾシ</t>
    </rPh>
    <rPh sb="6" eb="9">
      <t>ハトヤママチ</t>
    </rPh>
    <rPh sb="10" eb="12">
      <t>バンチ</t>
    </rPh>
    <phoneticPr fontId="8"/>
  </si>
  <si>
    <t>有限会社ティーアンドシー</t>
    <rPh sb="0" eb="4">
      <t>ユウゲンカイシャ</t>
    </rPh>
    <phoneticPr fontId="8"/>
  </si>
  <si>
    <t>春日部市金崎1029番地5</t>
    <rPh sb="0" eb="4">
      <t>カスカベシ</t>
    </rPh>
    <rPh sb="4" eb="6">
      <t>カナサキ</t>
    </rPh>
    <rPh sb="10" eb="12">
      <t>バンチ</t>
    </rPh>
    <phoneticPr fontId="8"/>
  </si>
  <si>
    <t>有限会社豊田彫刻工房</t>
    <rPh sb="0" eb="4">
      <t>ユウゲンガイシャ</t>
    </rPh>
    <rPh sb="4" eb="6">
      <t>トヨタ</t>
    </rPh>
    <rPh sb="6" eb="8">
      <t>チョウコク</t>
    </rPh>
    <rPh sb="8" eb="10">
      <t>コウボウ</t>
    </rPh>
    <phoneticPr fontId="8"/>
  </si>
  <si>
    <t>大里郡寄居町鉢形1476-2</t>
    <rPh sb="0" eb="3">
      <t>オオサトグン</t>
    </rPh>
    <rPh sb="3" eb="6">
      <t>ヨリイマチ</t>
    </rPh>
    <rPh sb="6" eb="8">
      <t>ハチガタ</t>
    </rPh>
    <phoneticPr fontId="8"/>
  </si>
  <si>
    <t>有限会社ナイスキャリーサービス関東</t>
    <rPh sb="0" eb="4">
      <t>ユウゲンカイシャ</t>
    </rPh>
    <rPh sb="15" eb="17">
      <t>カントウ</t>
    </rPh>
    <phoneticPr fontId="8"/>
  </si>
  <si>
    <t>草加市青柳３丁目22-１</t>
    <rPh sb="0" eb="3">
      <t>ソウカシ</t>
    </rPh>
    <rPh sb="3" eb="5">
      <t>アオヤギ</t>
    </rPh>
    <rPh sb="6" eb="8">
      <t>チョウメ</t>
    </rPh>
    <phoneticPr fontId="8"/>
  </si>
  <si>
    <t>有限会社林鉄筋工業</t>
    <rPh sb="0" eb="4">
      <t>ユウゲンカイシャ</t>
    </rPh>
    <rPh sb="4" eb="5">
      <t>ハヤシ</t>
    </rPh>
    <rPh sb="5" eb="7">
      <t>テッキン</t>
    </rPh>
    <rPh sb="7" eb="9">
      <t>コウギョウ</t>
    </rPh>
    <phoneticPr fontId="8"/>
  </si>
  <si>
    <t>さいたま市桜区白鍬525-1</t>
    <rPh sb="4" eb="5">
      <t>シ</t>
    </rPh>
    <rPh sb="5" eb="7">
      <t>サクラク</t>
    </rPh>
    <rPh sb="7" eb="9">
      <t>シラクワ</t>
    </rPh>
    <phoneticPr fontId="8"/>
  </si>
  <si>
    <t>有限会社藤池塗装工業所</t>
    <rPh sb="0" eb="4">
      <t>ユウゲンガイシャ</t>
    </rPh>
    <rPh sb="4" eb="6">
      <t>フジイケ</t>
    </rPh>
    <rPh sb="6" eb="8">
      <t>トソウ</t>
    </rPh>
    <rPh sb="8" eb="10">
      <t>コウギョウ</t>
    </rPh>
    <rPh sb="10" eb="11">
      <t>ショ</t>
    </rPh>
    <phoneticPr fontId="6"/>
  </si>
  <si>
    <t>さいたま市北区日進町2-453</t>
    <rPh sb="4" eb="5">
      <t>シ</t>
    </rPh>
    <rPh sb="5" eb="7">
      <t>キタク</t>
    </rPh>
    <rPh sb="7" eb="10">
      <t>ニッシンチョウ</t>
    </rPh>
    <phoneticPr fontId="6"/>
  </si>
  <si>
    <t>有限会社ヘアセキグチ</t>
    <rPh sb="0" eb="4">
      <t>ユウゲンガイシャ</t>
    </rPh>
    <phoneticPr fontId="8"/>
  </si>
  <si>
    <t>所沢市日吉町10-14</t>
    <rPh sb="0" eb="3">
      <t>トコロザワシ</t>
    </rPh>
    <rPh sb="3" eb="5">
      <t>ヒヨシ</t>
    </rPh>
    <rPh sb="5" eb="6">
      <t>マチ</t>
    </rPh>
    <phoneticPr fontId="8"/>
  </si>
  <si>
    <t>有限会社栁澤工業　</t>
    <rPh sb="0" eb="4">
      <t>ユウゲンカイシャ</t>
    </rPh>
    <rPh sb="4" eb="6">
      <t>ヤナギサワ</t>
    </rPh>
    <rPh sb="6" eb="8">
      <t>コウギョウ</t>
    </rPh>
    <phoneticPr fontId="8"/>
  </si>
  <si>
    <t>北葛飾郡松伏町大字上赤岩1203-2</t>
    <rPh sb="0" eb="4">
      <t>キタカツシカグン</t>
    </rPh>
    <rPh sb="4" eb="5">
      <t>マツ</t>
    </rPh>
    <rPh sb="5" eb="6">
      <t>フ</t>
    </rPh>
    <rPh sb="6" eb="7">
      <t>マチ</t>
    </rPh>
    <rPh sb="7" eb="9">
      <t>オオアザ</t>
    </rPh>
    <rPh sb="9" eb="10">
      <t>カミ</t>
    </rPh>
    <rPh sb="10" eb="12">
      <t>アカイワ</t>
    </rPh>
    <phoneticPr fontId="8"/>
  </si>
  <si>
    <t>有限会社山室鉄筋工業所</t>
    <rPh sb="0" eb="4">
      <t>ユウゲンカイシャ</t>
    </rPh>
    <rPh sb="4" eb="6">
      <t>ヤマムロ</t>
    </rPh>
    <rPh sb="6" eb="8">
      <t>テッキン</t>
    </rPh>
    <rPh sb="8" eb="10">
      <t>コウギョウ</t>
    </rPh>
    <rPh sb="10" eb="11">
      <t>ショ</t>
    </rPh>
    <phoneticPr fontId="8"/>
  </si>
  <si>
    <t>戸田市中町1-3-14</t>
    <rPh sb="0" eb="3">
      <t>トダシ</t>
    </rPh>
    <rPh sb="3" eb="5">
      <t>ナカマチ</t>
    </rPh>
    <phoneticPr fontId="8"/>
  </si>
  <si>
    <t>リ・アンティーク株式会社</t>
    <rPh sb="8" eb="12">
      <t>カブシキガイシャ</t>
    </rPh>
    <phoneticPr fontId="8"/>
  </si>
  <si>
    <t>蓮田市御前橋1-8-46</t>
    <rPh sb="0" eb="3">
      <t>ハスダシ</t>
    </rPh>
    <rPh sb="3" eb="6">
      <t>オマエバシ</t>
    </rPh>
    <phoneticPr fontId="8"/>
  </si>
  <si>
    <t>リアルクリーン株式会社</t>
    <rPh sb="7" eb="11">
      <t>カブシキガイシャ</t>
    </rPh>
    <phoneticPr fontId="8"/>
  </si>
  <si>
    <t>さいたま市岩槻区釣上新田362番地1号</t>
    <rPh sb="4" eb="5">
      <t>シ</t>
    </rPh>
    <rPh sb="5" eb="8">
      <t>イワツキク</t>
    </rPh>
    <rPh sb="8" eb="9">
      <t>ツリ</t>
    </rPh>
    <rPh sb="9" eb="10">
      <t>ア</t>
    </rPh>
    <rPh sb="10" eb="12">
      <t>シンデン</t>
    </rPh>
    <rPh sb="15" eb="17">
      <t>バンチ</t>
    </rPh>
    <rPh sb="18" eb="19">
      <t>ゴウ</t>
    </rPh>
    <phoneticPr fontId="8"/>
  </si>
  <si>
    <t>リハプライム株式会社</t>
    <rPh sb="6" eb="10">
      <t>カブシキカイシャ</t>
    </rPh>
    <phoneticPr fontId="8"/>
  </si>
  <si>
    <t>さいたま市大宮区上小町1106</t>
    <rPh sb="4" eb="5">
      <t>シ</t>
    </rPh>
    <rPh sb="5" eb="8">
      <t>オオミヤク</t>
    </rPh>
    <rPh sb="8" eb="9">
      <t>カミ</t>
    </rPh>
    <rPh sb="9" eb="11">
      <t>コマチ</t>
    </rPh>
    <phoneticPr fontId="8"/>
  </si>
  <si>
    <t>渡部容器株式会社</t>
    <rPh sb="0" eb="2">
      <t>ワタベ</t>
    </rPh>
    <rPh sb="2" eb="4">
      <t>ヨウキ</t>
    </rPh>
    <rPh sb="4" eb="8">
      <t>カブシキガイシャ</t>
    </rPh>
    <phoneticPr fontId="8"/>
  </si>
  <si>
    <t>さいたま市岩槻区大字裏慈恩寺1128-1</t>
    <rPh sb="4" eb="5">
      <t>シ</t>
    </rPh>
    <rPh sb="5" eb="8">
      <t>イワツキク</t>
    </rPh>
    <rPh sb="8" eb="10">
      <t>オオアザ</t>
    </rPh>
    <rPh sb="10" eb="14">
      <t>ウラジオンジ</t>
    </rPh>
    <phoneticPr fontId="8"/>
  </si>
  <si>
    <t>株式会社  金子製作所</t>
  </si>
  <si>
    <t>さいたま市岩槻区古ケ場1-3-13</t>
  </si>
  <si>
    <t>株式会社KMK</t>
  </si>
  <si>
    <t>上尾市大字平塚1061-9</t>
    <rPh sb="0" eb="3">
      <t>アゲオシ</t>
    </rPh>
    <rPh sb="3" eb="5">
      <t>オオアザ</t>
    </rPh>
    <rPh sb="5" eb="7">
      <t>ヒラツカ</t>
    </rPh>
    <phoneticPr fontId="6"/>
  </si>
  <si>
    <t>株式会社住研川越</t>
  </si>
  <si>
    <t>川越市脇田町18-1  川越駅前ビル2F</t>
  </si>
  <si>
    <t>時間外労働等改善助成金
（職場意識改善特例コース）</t>
    <rPh sb="0" eb="3">
      <t>ジカンガイ</t>
    </rPh>
    <rPh sb="3" eb="5">
      <t>ロウドウ</t>
    </rPh>
    <rPh sb="5" eb="6">
      <t>トウ</t>
    </rPh>
    <rPh sb="6" eb="8">
      <t>カイゼン</t>
    </rPh>
    <rPh sb="8" eb="11">
      <t>ジョセイキン</t>
    </rPh>
    <rPh sb="13" eb="19">
      <t>ショクバイシキカイゼン</t>
    </rPh>
    <rPh sb="19" eb="21">
      <t>トクレイ</t>
    </rPh>
    <phoneticPr fontId="5"/>
  </si>
  <si>
    <t>株式会社三福企業</t>
    <rPh sb="0" eb="2">
      <t>カブシキ</t>
    </rPh>
    <rPh sb="2" eb="4">
      <t>カイシャ</t>
    </rPh>
    <rPh sb="4" eb="5">
      <t>サン</t>
    </rPh>
    <rPh sb="5" eb="6">
      <t>フク</t>
    </rPh>
    <rPh sb="6" eb="8">
      <t>キギョウ</t>
    </rPh>
    <phoneticPr fontId="3"/>
  </si>
  <si>
    <t>川口市東川口2-2-12</t>
    <rPh sb="0" eb="3">
      <t>カワグチシ</t>
    </rPh>
    <rPh sb="3" eb="4">
      <t>ヒガシ</t>
    </rPh>
    <rPh sb="4" eb="6">
      <t>カワグチ</t>
    </rPh>
    <phoneticPr fontId="3"/>
  </si>
  <si>
    <t>時間外労働等改善助成金
（団体推進コース）</t>
    <rPh sb="0" eb="3">
      <t>ジカンガイ</t>
    </rPh>
    <rPh sb="3" eb="5">
      <t>ロウドウ</t>
    </rPh>
    <rPh sb="5" eb="6">
      <t>トウ</t>
    </rPh>
    <rPh sb="6" eb="8">
      <t>カイゼン</t>
    </rPh>
    <rPh sb="8" eb="11">
      <t>ジョセイキン</t>
    </rPh>
    <rPh sb="13" eb="15">
      <t>ダンタイ</t>
    </rPh>
    <rPh sb="15" eb="17">
      <t>スイシン</t>
    </rPh>
    <phoneticPr fontId="5"/>
  </si>
  <si>
    <t>狭山商工会議所</t>
    <rPh sb="0" eb="2">
      <t>サヤマ</t>
    </rPh>
    <rPh sb="2" eb="4">
      <t>ショウコウ</t>
    </rPh>
    <rPh sb="4" eb="7">
      <t>カイギショ</t>
    </rPh>
    <phoneticPr fontId="5"/>
  </si>
  <si>
    <t>狭山市入間川3-22-8</t>
    <phoneticPr fontId="5"/>
  </si>
  <si>
    <t>越谷商工会議所</t>
    <rPh sb="0" eb="2">
      <t>コシガヤ</t>
    </rPh>
    <rPh sb="2" eb="7">
      <t>ショウコウカイギショ</t>
    </rPh>
    <phoneticPr fontId="8"/>
  </si>
  <si>
    <t>越谷市中町7-17</t>
    <rPh sb="0" eb="3">
      <t>コシガヤシ</t>
    </rPh>
    <rPh sb="3" eb="5">
      <t>ナカマチ</t>
    </rPh>
    <phoneticPr fontId="8"/>
  </si>
  <si>
    <t>株式会社アジルカンパニーわいず浦和店</t>
    <rPh sb="0" eb="4">
      <t>カブシキガイシャ</t>
    </rPh>
    <phoneticPr fontId="44"/>
  </si>
  <si>
    <t xml:space="preserve"> 8030001086714</t>
    <phoneticPr fontId="5"/>
  </si>
  <si>
    <t xml:space="preserve"> さいたま市緑区中尾１６２７－５</t>
    <phoneticPr fontId="5"/>
  </si>
  <si>
    <t>株式会社アジルカンパニーわいず東川口店</t>
    <phoneticPr fontId="5"/>
  </si>
  <si>
    <t xml:space="preserve"> 8030001086714</t>
    <phoneticPr fontId="5"/>
  </si>
  <si>
    <t xml:space="preserve"> 川口市長蔵２丁目１４－２７</t>
    <phoneticPr fontId="5"/>
  </si>
  <si>
    <t>株式会社 Ａ＆ａわいず北本店</t>
    <phoneticPr fontId="5"/>
  </si>
  <si>
    <t>4030001127117</t>
    <phoneticPr fontId="5"/>
  </si>
  <si>
    <t xml:space="preserve"> 行田市行田２5-10</t>
    <phoneticPr fontId="5"/>
  </si>
  <si>
    <t>㈱レインズインターナショナル甘太郎 大宮東口店</t>
    <phoneticPr fontId="44"/>
  </si>
  <si>
    <t xml:space="preserve"> 3020001033523 </t>
    <phoneticPr fontId="5"/>
  </si>
  <si>
    <t>　さいたま市大宮区仲町1-17　大東ビル4F</t>
    <phoneticPr fontId="5"/>
  </si>
  <si>
    <t xml:space="preserve"> ㈱レインズインターナショナル北海道 浦和店</t>
    <phoneticPr fontId="5"/>
  </si>
  <si>
    <t xml:space="preserve">3020001033523 </t>
  </si>
  <si>
    <t>さいたま市浦和区高砂1-13-12　MiRiスクエア5F　</t>
    <phoneticPr fontId="5"/>
  </si>
  <si>
    <t xml:space="preserve"> ㈱イーグルスター 本社</t>
    <rPh sb="10" eb="12">
      <t>ホンシャ</t>
    </rPh>
    <phoneticPr fontId="5"/>
  </si>
  <si>
    <t xml:space="preserve">8030001035803 </t>
  </si>
  <si>
    <t xml:space="preserve"> 八潮市木曽根460番地</t>
    <phoneticPr fontId="5"/>
  </si>
  <si>
    <t xml:space="preserve"> ㈱Romantic Road韓風堂</t>
    <phoneticPr fontId="5"/>
  </si>
  <si>
    <t>3030001032755</t>
    <phoneticPr fontId="5"/>
  </si>
  <si>
    <t xml:space="preserve"> 久喜市南栗橋5-3-10</t>
    <phoneticPr fontId="5"/>
  </si>
  <si>
    <t xml:space="preserve"> ㈱シャノアールカフェベローチェ浦和市民文化センター店</t>
    <phoneticPr fontId="5"/>
  </si>
  <si>
    <t>1013301022669</t>
    <phoneticPr fontId="5"/>
  </si>
  <si>
    <t>1013301022669</t>
    <phoneticPr fontId="5"/>
  </si>
  <si>
    <t>　さいたま市浦和区高砂２－４－６　市民文化センター１Ｆ</t>
    <phoneticPr fontId="5"/>
  </si>
  <si>
    <t xml:space="preserve">  ㈱シャノアールカフェベローチェカフェベローチェ 川口店</t>
    <phoneticPr fontId="5"/>
  </si>
  <si>
    <t>1013301022669</t>
  </si>
  <si>
    <t>　川口市本町４－１－２４　ワイマークラット１Ｆ</t>
    <phoneticPr fontId="5"/>
  </si>
  <si>
    <t xml:space="preserve">  ㈱シャノアールカフェベローチェ大宮大門店</t>
    <phoneticPr fontId="5"/>
  </si>
  <si>
    <t>　さいたま市大宮区大門町２－２２－１　TAiGAビルＢ１</t>
    <rPh sb="5" eb="6">
      <t>シ</t>
    </rPh>
    <phoneticPr fontId="5"/>
  </si>
  <si>
    <t>(有)大あづま　天ぷら　あづま</t>
    <phoneticPr fontId="5"/>
  </si>
  <si>
    <t>2030002002980</t>
    <phoneticPr fontId="5"/>
  </si>
  <si>
    <t>さいたま市大宮区宮町1-67</t>
  </si>
  <si>
    <t>ドトールコーヒーショップ岩槻駅前店　</t>
    <phoneticPr fontId="5"/>
  </si>
  <si>
    <t>さいたま市岩槻区本町3-2-5　ワッツ東館1F</t>
  </si>
  <si>
    <t>(有)アスマ与野ロイヤルゴルフセンター</t>
    <phoneticPr fontId="5"/>
  </si>
  <si>
    <t xml:space="preserve">5030002000486 </t>
    <phoneticPr fontId="5"/>
  </si>
  <si>
    <t>さいたま市中央区鈴谷5-2-10</t>
  </si>
  <si>
    <t>株式会社アジルカンパニーわいず春日部店</t>
    <phoneticPr fontId="5"/>
  </si>
  <si>
    <t xml:space="preserve"> 8030001086714</t>
    <phoneticPr fontId="5"/>
  </si>
  <si>
    <t>行田市行田25-10</t>
    <phoneticPr fontId="5"/>
  </si>
  <si>
    <t>東栄商事（株）ことぶきパチンコ（三芳店）</t>
    <phoneticPr fontId="5"/>
  </si>
  <si>
    <t>1030001005952</t>
  </si>
  <si>
    <t>さいたま市大宮区桜木町1-1-6 東栄ビル8F</t>
  </si>
  <si>
    <t xml:space="preserve"> 東栄商事（株）ことぶきパチンコ（宮原店）</t>
    <rPh sb="17" eb="19">
      <t>ミヤハラ</t>
    </rPh>
    <phoneticPr fontId="5"/>
  </si>
  <si>
    <t xml:space="preserve"> さいたま市北区宮原町3-339</t>
    <phoneticPr fontId="5"/>
  </si>
  <si>
    <t xml:space="preserve"> 東栄商事（株）ことぶきパチンコ（新座店）</t>
    <rPh sb="17" eb="19">
      <t>ニイザ</t>
    </rPh>
    <phoneticPr fontId="5"/>
  </si>
  <si>
    <t>1030001005952</t>
    <phoneticPr fontId="5"/>
  </si>
  <si>
    <t xml:space="preserve"> 新座市大和田2-5-31</t>
    <phoneticPr fontId="5"/>
  </si>
  <si>
    <t>（株）コーフク　セナラ川口店</t>
    <phoneticPr fontId="5"/>
  </si>
  <si>
    <t>9030001002843</t>
    <phoneticPr fontId="5"/>
  </si>
  <si>
    <t xml:space="preserve"> さいたま市大宮区北袋町２-424</t>
    <phoneticPr fontId="5"/>
  </si>
  <si>
    <t>三島食品（株）</t>
    <rPh sb="0" eb="2">
      <t>ミシマ</t>
    </rPh>
    <rPh sb="2" eb="4">
      <t>ショクヒン</t>
    </rPh>
    <rPh sb="4" eb="7">
      <t>カブ</t>
    </rPh>
    <phoneticPr fontId="5"/>
  </si>
  <si>
    <t xml:space="preserve">4030002115814 </t>
    <phoneticPr fontId="5"/>
  </si>
  <si>
    <t>坂戸市千代田5丁目4番30号　</t>
    <phoneticPr fontId="5"/>
  </si>
  <si>
    <t>大東商事（株）ことぶきパチンコ（大宮店）</t>
    <phoneticPr fontId="5"/>
  </si>
  <si>
    <t>2030001005217</t>
  </si>
  <si>
    <t xml:space="preserve"> 峰商事（有）ことぶきパチンコ（上峰店）</t>
    <phoneticPr fontId="5"/>
  </si>
  <si>
    <t>8030002013171</t>
  </si>
  <si>
    <t xml:space="preserve"> さいたま市中央区上峰1-18-23</t>
    <phoneticPr fontId="5"/>
  </si>
  <si>
    <t>㈱レインズインターナショナル甘太郎 大宮西口店</t>
    <phoneticPr fontId="5"/>
  </si>
  <si>
    <t xml:space="preserve">3020001033523 </t>
    <phoneticPr fontId="5"/>
  </si>
  <si>
    <t>さいたま市大宮区桜木町1-8-3　サンユウビル4F　</t>
    <phoneticPr fontId="5"/>
  </si>
  <si>
    <t>三宝開発（株）鴻巣ジャンボゴルフセンター</t>
    <phoneticPr fontId="5"/>
  </si>
  <si>
    <t>7011101008008</t>
    <phoneticPr fontId="5"/>
  </si>
  <si>
    <t>鴻巣市新井745-2</t>
  </si>
  <si>
    <t>（株）第一住宅第一プラザ入間店</t>
  </si>
  <si>
    <t>2030001026469</t>
    <phoneticPr fontId="5"/>
  </si>
  <si>
    <t>川越市脇田本町14-12</t>
  </si>
  <si>
    <t>エスシーエス（株）</t>
    <phoneticPr fontId="5"/>
  </si>
  <si>
    <t>2030001034967</t>
    <phoneticPr fontId="5"/>
  </si>
  <si>
    <t xml:space="preserve"> 草加市青柳2-19-10</t>
    <phoneticPr fontId="5"/>
  </si>
  <si>
    <t>東栄商事（株）ことぶきパチンコ（新都心店）</t>
    <phoneticPr fontId="5"/>
  </si>
  <si>
    <t xml:space="preserve"> 1030001005952</t>
    <phoneticPr fontId="5"/>
  </si>
  <si>
    <t xml:space="preserve"> さいたま市大宮区北袋町1-299-12</t>
    <phoneticPr fontId="5"/>
  </si>
  <si>
    <t>東栄商事（株）ことぶきパチンコ（バイパス店）</t>
    <phoneticPr fontId="5"/>
  </si>
  <si>
    <t xml:space="preserve"> さいたま市中央区円阿弥3-5-14</t>
    <phoneticPr fontId="5"/>
  </si>
  <si>
    <t>東栄商事（株）ことぶきパチンコ（武蔵浦和店）</t>
    <phoneticPr fontId="5"/>
  </si>
  <si>
    <t>1030001005952</t>
    <phoneticPr fontId="5"/>
  </si>
  <si>
    <t xml:space="preserve"> さいたま市南区白幡5-1-28</t>
    <phoneticPr fontId="5"/>
  </si>
  <si>
    <t>東栄商事（株）ことぶきパチンコ（中尾店）</t>
    <phoneticPr fontId="5"/>
  </si>
  <si>
    <t xml:space="preserve"> さいたま市緑区中尾370-1</t>
    <phoneticPr fontId="5"/>
  </si>
  <si>
    <t>東栄商事（株）ことぶきパチンコ（草加店）</t>
    <phoneticPr fontId="5"/>
  </si>
  <si>
    <t xml:space="preserve"> 八潮市南後谷３２４－１</t>
    <phoneticPr fontId="5"/>
  </si>
  <si>
    <t>蓮沼商事(有)ことぶきパチンコ（蓮沼店）</t>
  </si>
  <si>
    <t>6030002010963</t>
    <phoneticPr fontId="5"/>
  </si>
  <si>
    <t>さいたま市見沼区大字蓮沼前田489番地</t>
  </si>
  <si>
    <t>桜木商事(有)ことぶきパチンコ（大宮西口店）</t>
  </si>
  <si>
    <t>9030002006109</t>
    <phoneticPr fontId="5"/>
  </si>
  <si>
    <t>さいたま市大宮区桜木町1-3-4</t>
  </si>
  <si>
    <t>ユウキフーズシステムズ入間食品センター</t>
  </si>
  <si>
    <t>3012401003437</t>
    <phoneticPr fontId="5"/>
  </si>
  <si>
    <t>　入間市狭山台4丁目16番3号</t>
    <phoneticPr fontId="5"/>
  </si>
  <si>
    <t>ユウキフーズシステムズ入間第２工場</t>
    <rPh sb="13" eb="14">
      <t>ダイ</t>
    </rPh>
    <rPh sb="15" eb="17">
      <t>コウジョウ</t>
    </rPh>
    <phoneticPr fontId="5"/>
  </si>
  <si>
    <t>入間市狭山台4丁目18番8号</t>
    <phoneticPr fontId="5"/>
  </si>
  <si>
    <t>㈱シャノアールカフェベローチェ 大宮店</t>
  </si>
  <si>
    <t>1013301022669</t>
    <phoneticPr fontId="5"/>
  </si>
  <si>
    <t>　さいたま市大宮区桜木町1-11-1　YK-10ビル1F</t>
    <phoneticPr fontId="5"/>
  </si>
  <si>
    <t>（株）東日本宇佐美２５４号川越ＳＳ</t>
  </si>
  <si>
    <t>6010601030604</t>
  </si>
  <si>
    <t>　川越市御成町85-1</t>
    <phoneticPr fontId="5"/>
  </si>
  <si>
    <t>（株）東日本宇佐美１６号岩槻インターＳＳ</t>
    <phoneticPr fontId="5"/>
  </si>
  <si>
    <t>　さいたま市岩槻区南平野５－６－４</t>
    <phoneticPr fontId="5"/>
  </si>
  <si>
    <t>（株）東日本宇佐美１２２加須騎西ＳＳ</t>
    <phoneticPr fontId="5"/>
  </si>
  <si>
    <t>　加須市芋茎１２１２</t>
    <phoneticPr fontId="5"/>
  </si>
  <si>
    <t>（株）東日本宇佐美１６号川越インター南ＳＳ</t>
    <phoneticPr fontId="5"/>
  </si>
  <si>
    <t>　川越市大袋新田116-2</t>
    <phoneticPr fontId="5"/>
  </si>
  <si>
    <t>（株）東日本宇佐美笹目通り和光SS</t>
    <phoneticPr fontId="5"/>
  </si>
  <si>
    <t>6010601030604</t>
    <phoneticPr fontId="5"/>
  </si>
  <si>
    <t>　和光市丸山台３－１１－８</t>
    <phoneticPr fontId="5"/>
  </si>
  <si>
    <t>（株）東日本宇佐美１７号新大宮バイパス上り</t>
    <phoneticPr fontId="5"/>
  </si>
  <si>
    <t>　さいたま市北区日進町3-331-1</t>
    <phoneticPr fontId="5"/>
  </si>
  <si>
    <t>（株）東日本宇佐美久喜インター</t>
    <phoneticPr fontId="5"/>
  </si>
  <si>
    <t>　白岡市篠津1305-1</t>
    <phoneticPr fontId="5"/>
  </si>
  <si>
    <t>（株）コーフク　セナラ熊谷店</t>
  </si>
  <si>
    <t>9030001002843</t>
    <phoneticPr fontId="5"/>
  </si>
  <si>
    <t>さいたま市大宮区北袋町2-424</t>
  </si>
  <si>
    <t>株式会社グラット鳥貴族　草加西口店</t>
  </si>
  <si>
    <t>2120001160795</t>
    <phoneticPr fontId="5"/>
  </si>
  <si>
    <t>大阪府大阪市浪速区立葉1-2-12</t>
  </si>
  <si>
    <t>株式会社ＣＲＳ埼玉</t>
  </si>
  <si>
    <t>6030001057543</t>
    <phoneticPr fontId="5"/>
  </si>
  <si>
    <t>川越市芳野台2-8-36</t>
  </si>
  <si>
    <t>アジルカンパニーわいず行田店</t>
  </si>
  <si>
    <t>8030001086714</t>
    <phoneticPr fontId="5"/>
  </si>
  <si>
    <t>行田市行田２5-10</t>
  </si>
  <si>
    <t>（株）須賀殖産アバロン</t>
  </si>
  <si>
    <t>8011801023528</t>
    <phoneticPr fontId="5"/>
  </si>
  <si>
    <t>所沢市小手指町1-4-2　</t>
    <phoneticPr fontId="5"/>
  </si>
  <si>
    <t>株式会社イーストサウンドＬｉｖｅ　Ｈｏｕｓｅ　Ｈｅａｒｔｓ</t>
  </si>
  <si>
    <t>1010901000930</t>
  </si>
  <si>
    <t>川口市並木2-10-25</t>
  </si>
  <si>
    <t>コシダカカラオケまねきねこ狭山店</t>
  </si>
  <si>
    <t>1011001018021</t>
    <phoneticPr fontId="5"/>
  </si>
  <si>
    <t>狭山市祇園4-62公栄ビル9　3階</t>
  </si>
  <si>
    <t>（株）東日本宇佐美高島平インター</t>
  </si>
  <si>
    <t>和光市白子３－１７－１</t>
    <phoneticPr fontId="5"/>
  </si>
  <si>
    <t>（株）東日本宇佐美245号新座SS</t>
    <phoneticPr fontId="5"/>
  </si>
  <si>
    <t>新座市大和田2－5－23</t>
    <phoneticPr fontId="5"/>
  </si>
  <si>
    <t>株式会社グランドボウル新狭山グランドボウル</t>
    <phoneticPr fontId="5"/>
  </si>
  <si>
    <t>2122001023057</t>
  </si>
  <si>
    <t>狭山市新狭山１－１－９</t>
    <phoneticPr fontId="5"/>
  </si>
  <si>
    <t>富士幸産業ＢＩＧＢＯＷＬ杉戸</t>
  </si>
  <si>
    <t>1010701008447</t>
    <phoneticPr fontId="5"/>
  </si>
  <si>
    <t>北葛飾郡杉戸町２３３８</t>
  </si>
  <si>
    <t>有限会社ミヤモト宮本の湯</t>
    <phoneticPr fontId="5"/>
  </si>
  <si>
    <t>3030002122027</t>
  </si>
  <si>
    <t>秩父郡小鹿野町長留４９５－１</t>
    <phoneticPr fontId="5"/>
  </si>
  <si>
    <t>㈱吉庄よし田家</t>
    <phoneticPr fontId="5"/>
  </si>
  <si>
    <t xml:space="preserve">8030001067160 </t>
  </si>
  <si>
    <t>吉川市木売1丁目7番2号</t>
    <phoneticPr fontId="5"/>
  </si>
  <si>
    <t>時間外労働等改善助成金</t>
    <phoneticPr fontId="5"/>
  </si>
  <si>
    <t>(項)仕事生活調和推進費</t>
    <phoneticPr fontId="5"/>
  </si>
  <si>
    <t>(目)労働時間等設定改善推進助成金</t>
    <phoneticPr fontId="5"/>
  </si>
  <si>
    <t>株式会社　メタルワークス</t>
    <phoneticPr fontId="5"/>
  </si>
  <si>
    <t>9040001024069</t>
    <phoneticPr fontId="5"/>
  </si>
  <si>
    <t>市原市葉木394-1</t>
    <rPh sb="0" eb="3">
      <t>イチハラシ</t>
    </rPh>
    <rPh sb="3" eb="4">
      <t>ハ</t>
    </rPh>
    <rPh sb="4" eb="5">
      <t>キ</t>
    </rPh>
    <phoneticPr fontId="5"/>
  </si>
  <si>
    <t>(項)仕事生活調和推進費</t>
    <phoneticPr fontId="5"/>
  </si>
  <si>
    <t>(目)労働時間等設定改善推進助成金</t>
    <phoneticPr fontId="5"/>
  </si>
  <si>
    <t>株式会社　ＡＲＴＨＵＲ</t>
    <phoneticPr fontId="5"/>
  </si>
  <si>
    <t>4040001106185</t>
    <phoneticPr fontId="5"/>
  </si>
  <si>
    <t>野田市野田697-1</t>
    <rPh sb="0" eb="3">
      <t>ノダシ</t>
    </rPh>
    <rPh sb="3" eb="5">
      <t>ノダ</t>
    </rPh>
    <phoneticPr fontId="5"/>
  </si>
  <si>
    <t>株式会社　カネハチフーズ</t>
    <phoneticPr fontId="5"/>
  </si>
  <si>
    <t>9040001063249</t>
    <phoneticPr fontId="5"/>
  </si>
  <si>
    <t>匝瑳市栢田7873</t>
    <rPh sb="0" eb="3">
      <t>ソウサシ</t>
    </rPh>
    <rPh sb="3" eb="4">
      <t>カヤ</t>
    </rPh>
    <rPh sb="4" eb="5">
      <t>タ</t>
    </rPh>
    <phoneticPr fontId="5"/>
  </si>
  <si>
    <t>時間外労働等改善助成金</t>
    <phoneticPr fontId="5"/>
  </si>
  <si>
    <t>株式会社　有愛舎</t>
    <phoneticPr fontId="5"/>
  </si>
  <si>
    <t>7040001101200</t>
    <phoneticPr fontId="5"/>
  </si>
  <si>
    <t>茂原市小林2298-10</t>
    <rPh sb="0" eb="3">
      <t>モバラシ</t>
    </rPh>
    <rPh sb="3" eb="5">
      <t>コバヤシ</t>
    </rPh>
    <phoneticPr fontId="5"/>
  </si>
  <si>
    <t>株式会社　京葉美装</t>
    <phoneticPr fontId="5"/>
  </si>
  <si>
    <t>9040001002165</t>
    <phoneticPr fontId="5"/>
  </si>
  <si>
    <t>千葉市中央区椿森2-5-8</t>
    <rPh sb="0" eb="3">
      <t>チバシ</t>
    </rPh>
    <rPh sb="3" eb="6">
      <t>チュウオウク</t>
    </rPh>
    <rPh sb="6" eb="8">
      <t>ツバキモリ</t>
    </rPh>
    <phoneticPr fontId="5"/>
  </si>
  <si>
    <t>株式会社　ケイズグループ</t>
    <phoneticPr fontId="5"/>
  </si>
  <si>
    <t>7040001033798</t>
    <phoneticPr fontId="5"/>
  </si>
  <si>
    <t>市川市南八幡3-6-18ミーナアサヒビル3F</t>
    <rPh sb="0" eb="3">
      <t>イチカワシ</t>
    </rPh>
    <rPh sb="3" eb="6">
      <t>ミナミヤワタ</t>
    </rPh>
    <phoneticPr fontId="5"/>
  </si>
  <si>
    <t>Y’s gift</t>
    <phoneticPr fontId="5"/>
  </si>
  <si>
    <t>千葉市若葉区貝塚町1368-31</t>
    <rPh sb="0" eb="3">
      <t>チバシ</t>
    </rPh>
    <rPh sb="3" eb="6">
      <t>ワカバク</t>
    </rPh>
    <rPh sb="6" eb="9">
      <t>カイヅカチョウ</t>
    </rPh>
    <phoneticPr fontId="5"/>
  </si>
  <si>
    <t>株式会社　Ｆ　Ｍｅｄｉｃａｌ</t>
    <phoneticPr fontId="5"/>
  </si>
  <si>
    <t>8040001096118</t>
    <phoneticPr fontId="5"/>
  </si>
  <si>
    <t>船橋市前原西2-8-3</t>
    <rPh sb="0" eb="3">
      <t>フナバシシ</t>
    </rPh>
    <rPh sb="3" eb="5">
      <t>マエハラ</t>
    </rPh>
    <rPh sb="5" eb="6">
      <t>ニシ</t>
    </rPh>
    <phoneticPr fontId="5"/>
  </si>
  <si>
    <t>スズキオート京葉　株式会社</t>
    <phoneticPr fontId="5"/>
  </si>
  <si>
    <t>3040001046886</t>
    <phoneticPr fontId="5"/>
  </si>
  <si>
    <t>佐倉市生谷1666-1</t>
    <rPh sb="0" eb="3">
      <t>サクラシ</t>
    </rPh>
    <rPh sb="3" eb="5">
      <t>オブカイ</t>
    </rPh>
    <phoneticPr fontId="5"/>
  </si>
  <si>
    <t>(項)仕事生活調和推進費</t>
    <phoneticPr fontId="5"/>
  </si>
  <si>
    <t>有限会社　エム・コンストラクション</t>
    <phoneticPr fontId="5"/>
  </si>
  <si>
    <t>3040002094224</t>
    <phoneticPr fontId="5"/>
  </si>
  <si>
    <t>柏市増尾1-7-14</t>
    <rPh sb="0" eb="2">
      <t>カシワシ</t>
    </rPh>
    <rPh sb="2" eb="4">
      <t>マスオ</t>
    </rPh>
    <phoneticPr fontId="5"/>
  </si>
  <si>
    <t>株式会社　ニスモ</t>
    <phoneticPr fontId="5"/>
  </si>
  <si>
    <t>5040001064812</t>
    <phoneticPr fontId="5"/>
  </si>
  <si>
    <t>船橋市海神町南1-1565-6</t>
    <rPh sb="0" eb="3">
      <t>フナバシシ</t>
    </rPh>
    <rPh sb="3" eb="6">
      <t>カイジンチョウ</t>
    </rPh>
    <rPh sb="6" eb="7">
      <t>ミナミ</t>
    </rPh>
    <phoneticPr fontId="5"/>
  </si>
  <si>
    <t>株式会社　装桜社</t>
    <phoneticPr fontId="5"/>
  </si>
  <si>
    <t>1040001017690</t>
    <phoneticPr fontId="5"/>
  </si>
  <si>
    <t>株式会社　ゲンキの平和堂</t>
    <phoneticPr fontId="5"/>
  </si>
  <si>
    <t>9040001065542</t>
    <phoneticPr fontId="5"/>
  </si>
  <si>
    <t>柏市大山台1-17</t>
    <rPh sb="0" eb="2">
      <t>カシワシ</t>
    </rPh>
    <rPh sb="2" eb="5">
      <t>オオヤマダイ</t>
    </rPh>
    <phoneticPr fontId="5"/>
  </si>
  <si>
    <t>有限会社　富澤自動車サービスセンター</t>
    <phoneticPr fontId="5"/>
  </si>
  <si>
    <t>3040002092913</t>
    <phoneticPr fontId="5"/>
  </si>
  <si>
    <t>我孫子市布施2590-28</t>
    <rPh sb="0" eb="4">
      <t>アビコシ</t>
    </rPh>
    <rPh sb="4" eb="6">
      <t>フセ</t>
    </rPh>
    <phoneticPr fontId="5"/>
  </si>
  <si>
    <t>虎屋産業株式会社</t>
    <phoneticPr fontId="5"/>
  </si>
  <si>
    <t>4040001036374</t>
    <phoneticPr fontId="5"/>
  </si>
  <si>
    <t>松戸市和名ケ谷1324</t>
    <phoneticPr fontId="5"/>
  </si>
  <si>
    <t>時間外労働等改善助成金</t>
    <phoneticPr fontId="5"/>
  </si>
  <si>
    <t>東味　株式会社</t>
    <phoneticPr fontId="5"/>
  </si>
  <si>
    <t>4040001066082</t>
    <phoneticPr fontId="5"/>
  </si>
  <si>
    <t>柏市高田1113-34</t>
    <phoneticPr fontId="5"/>
  </si>
  <si>
    <t>有限会社　誠企画</t>
    <phoneticPr fontId="5"/>
  </si>
  <si>
    <t>5040002064076</t>
    <phoneticPr fontId="5"/>
  </si>
  <si>
    <t>佐倉市石川626-3</t>
    <phoneticPr fontId="5"/>
  </si>
  <si>
    <t>有限会社　ちいきのわ</t>
    <phoneticPr fontId="5"/>
  </si>
  <si>
    <t>7040002053201</t>
    <phoneticPr fontId="5"/>
  </si>
  <si>
    <t>松戸市稔台1-12-11</t>
    <phoneticPr fontId="5"/>
  </si>
  <si>
    <t>有限会社　エクステリア匠</t>
    <phoneticPr fontId="5"/>
  </si>
  <si>
    <t>2040002050698</t>
    <phoneticPr fontId="5"/>
  </si>
  <si>
    <t>松戸市栄町西2-900-7</t>
    <phoneticPr fontId="5"/>
  </si>
  <si>
    <t>株式会社　スポーツ＆ヘルスケア</t>
    <phoneticPr fontId="5"/>
  </si>
  <si>
    <t>6040001103899</t>
    <phoneticPr fontId="5"/>
  </si>
  <si>
    <t>流山市南流山1-19-7</t>
    <phoneticPr fontId="5"/>
  </si>
  <si>
    <t>医療法人社団　重久会</t>
    <phoneticPr fontId="5"/>
  </si>
  <si>
    <t>9040005019271</t>
    <phoneticPr fontId="5"/>
  </si>
  <si>
    <t>千葉市中央区問屋町1-35</t>
    <phoneticPr fontId="5"/>
  </si>
  <si>
    <t>(目)労働時間等設定改善推進助成金</t>
    <phoneticPr fontId="5"/>
  </si>
  <si>
    <t>株式会社　ＴＫ建装</t>
    <phoneticPr fontId="5"/>
  </si>
  <si>
    <t>8040001042162</t>
    <phoneticPr fontId="5"/>
  </si>
  <si>
    <t>船橋市北本町2-44-15-101</t>
    <phoneticPr fontId="5"/>
  </si>
  <si>
    <t>株式会社　フリーダムコーポレーション</t>
    <phoneticPr fontId="5"/>
  </si>
  <si>
    <t>2040001047753</t>
    <phoneticPr fontId="5"/>
  </si>
  <si>
    <t>茂原市粟生野2812-9</t>
    <phoneticPr fontId="5"/>
  </si>
  <si>
    <t>株式会社　Ｃａｓｅ</t>
    <phoneticPr fontId="5"/>
  </si>
  <si>
    <t>9040001101025</t>
    <phoneticPr fontId="5"/>
  </si>
  <si>
    <t>船橋市上山町1-150-6</t>
    <phoneticPr fontId="5"/>
  </si>
  <si>
    <t>株式会社　Ｂａｍｂｏｏ</t>
    <phoneticPr fontId="5"/>
  </si>
  <si>
    <t>1040001024613</t>
    <phoneticPr fontId="5"/>
  </si>
  <si>
    <t>株式会社　いしばし</t>
    <phoneticPr fontId="5"/>
  </si>
  <si>
    <t>6040001058623</t>
    <phoneticPr fontId="5"/>
  </si>
  <si>
    <t>東金市薄島277</t>
    <phoneticPr fontId="5"/>
  </si>
  <si>
    <t>株式会社　ベールヘルツ</t>
    <phoneticPr fontId="5"/>
  </si>
  <si>
    <t>1040001039421</t>
    <phoneticPr fontId="5"/>
  </si>
  <si>
    <t>松戸市松戸新田30</t>
    <phoneticPr fontId="5"/>
  </si>
  <si>
    <t>あまが台ファミリークリニック</t>
    <phoneticPr fontId="5"/>
  </si>
  <si>
    <t>長生郡長生村本郷7293</t>
    <phoneticPr fontId="5"/>
  </si>
  <si>
    <t>株式会社　Ａｓｔａｒｔ</t>
    <phoneticPr fontId="5"/>
  </si>
  <si>
    <t>8040001085599</t>
    <phoneticPr fontId="5"/>
  </si>
  <si>
    <t>船橋市藤原1-21-6</t>
    <phoneticPr fontId="5"/>
  </si>
  <si>
    <t>株式会社　ザ・フラッグホイスター</t>
    <phoneticPr fontId="5"/>
  </si>
  <si>
    <t>5490001005309</t>
    <phoneticPr fontId="5"/>
  </si>
  <si>
    <t>千葉市稲毛区天台4-3-3</t>
    <phoneticPr fontId="5"/>
  </si>
  <si>
    <t>Ａｐａｋａｂａｒ</t>
    <phoneticPr fontId="5"/>
  </si>
  <si>
    <t>千葉市稲毛区小仲台2-8-20</t>
    <phoneticPr fontId="5"/>
  </si>
  <si>
    <t>竹原社会保険労務士事務所</t>
    <phoneticPr fontId="5"/>
  </si>
  <si>
    <t>松戸市五香西1-5-6</t>
    <phoneticPr fontId="5"/>
  </si>
  <si>
    <t>株式会社　ＴＯＭ</t>
    <phoneticPr fontId="5"/>
  </si>
  <si>
    <t>5040001098983</t>
    <phoneticPr fontId="5"/>
  </si>
  <si>
    <t>成田市土屋296-1</t>
    <phoneticPr fontId="5"/>
  </si>
  <si>
    <t>社会保険労務士法人本多社労士事務</t>
    <phoneticPr fontId="5"/>
  </si>
  <si>
    <t>6040005020323</t>
    <phoneticPr fontId="5"/>
  </si>
  <si>
    <t>我孫子市天王台4-3-11</t>
    <phoneticPr fontId="5"/>
  </si>
  <si>
    <t>鴇田経営税理士事務所</t>
    <phoneticPr fontId="5"/>
  </si>
  <si>
    <t>習志野市津田沼1-13-24-303</t>
    <phoneticPr fontId="5"/>
  </si>
  <si>
    <t>翔栄エンジニアリング　株式会社</t>
    <phoneticPr fontId="5"/>
  </si>
  <si>
    <t>8040002015852</t>
    <phoneticPr fontId="5"/>
  </si>
  <si>
    <t>木更津市請西南2-10-1</t>
    <phoneticPr fontId="5"/>
  </si>
  <si>
    <t>柏商工会議所</t>
    <phoneticPr fontId="5"/>
  </si>
  <si>
    <t>4040005013601</t>
    <phoneticPr fontId="5"/>
  </si>
  <si>
    <t>柏市東上町7-18</t>
    <phoneticPr fontId="5"/>
  </si>
  <si>
    <t>有限会社　かん七</t>
    <phoneticPr fontId="5"/>
  </si>
  <si>
    <t>6040002071096</t>
    <phoneticPr fontId="5"/>
  </si>
  <si>
    <t>富津市千種新田1164</t>
    <phoneticPr fontId="5"/>
  </si>
  <si>
    <t>一般社団法人　銚子労働基準協会</t>
    <phoneticPr fontId="5"/>
  </si>
  <si>
    <t>5040005012800</t>
    <phoneticPr fontId="5"/>
  </si>
  <si>
    <t>銚子市双葉町2-19</t>
    <phoneticPr fontId="5"/>
  </si>
  <si>
    <t>時間外労働等改善助成金</t>
    <phoneticPr fontId="5"/>
  </si>
  <si>
    <t>株式会社　ａｔｓ</t>
    <phoneticPr fontId="5"/>
  </si>
  <si>
    <t>1040001033960</t>
    <phoneticPr fontId="5"/>
  </si>
  <si>
    <t>市川市八幡3-27-7</t>
    <phoneticPr fontId="5"/>
  </si>
  <si>
    <t>(項)仕事生活調和推進費</t>
    <phoneticPr fontId="5"/>
  </si>
  <si>
    <t>渡辺工務店</t>
    <phoneticPr fontId="5"/>
  </si>
  <si>
    <t>野田市木野崎924</t>
    <phoneticPr fontId="5"/>
  </si>
  <si>
    <t>株式会社　ピカいち</t>
    <phoneticPr fontId="5"/>
  </si>
  <si>
    <t>9040001064800</t>
    <phoneticPr fontId="5"/>
  </si>
  <si>
    <t>長生郡一宮町一宮10095-2-1</t>
    <phoneticPr fontId="5"/>
  </si>
  <si>
    <t>アウルデンタルクリニック</t>
    <phoneticPr fontId="5"/>
  </si>
  <si>
    <t>松戸市松戸新田463-3-102</t>
    <phoneticPr fontId="5"/>
  </si>
  <si>
    <t>登録漏れ（変更交付決定）</t>
    <phoneticPr fontId="5"/>
  </si>
  <si>
    <t>医療法人社団　天龍人会</t>
    <phoneticPr fontId="5"/>
  </si>
  <si>
    <t>3040005017322</t>
    <phoneticPr fontId="5"/>
  </si>
  <si>
    <t>我孫子市我孫子4-2-12</t>
    <rPh sb="0" eb="4">
      <t>アビコシ</t>
    </rPh>
    <rPh sb="4" eb="7">
      <t>アビコ</t>
    </rPh>
    <phoneticPr fontId="5"/>
  </si>
  <si>
    <t>株式会社　ｍｏｍｏ</t>
    <phoneticPr fontId="5"/>
  </si>
  <si>
    <t>7040001109235</t>
    <phoneticPr fontId="5"/>
  </si>
  <si>
    <t>船橋市行田町49-5</t>
    <rPh sb="0" eb="3">
      <t>フナバシシ</t>
    </rPh>
    <rPh sb="3" eb="5">
      <t>ギョウタ</t>
    </rPh>
    <rPh sb="5" eb="6">
      <t>マチ</t>
    </rPh>
    <phoneticPr fontId="5"/>
  </si>
  <si>
    <t>株式会社　ＡＲＲＯＷ</t>
    <phoneticPr fontId="5"/>
  </si>
  <si>
    <t>5040001087111</t>
    <phoneticPr fontId="5"/>
  </si>
  <si>
    <t>八千代市大和田594-8</t>
    <rPh sb="0" eb="4">
      <t>ヤチヨシ</t>
    </rPh>
    <rPh sb="4" eb="7">
      <t>オオワダ</t>
    </rPh>
    <phoneticPr fontId="5"/>
  </si>
  <si>
    <t>医療法人社団　晃成会</t>
    <phoneticPr fontId="5"/>
  </si>
  <si>
    <t>4040005016942</t>
    <phoneticPr fontId="5"/>
  </si>
  <si>
    <t>市原市西国分寺台1-16-1</t>
    <rPh sb="0" eb="3">
      <t>イチハラシ</t>
    </rPh>
    <rPh sb="3" eb="4">
      <t>ニシ</t>
    </rPh>
    <rPh sb="4" eb="8">
      <t>コクブンジダイ</t>
    </rPh>
    <phoneticPr fontId="5"/>
  </si>
  <si>
    <t>株式会社　エスワイ・リンク</t>
    <phoneticPr fontId="5"/>
  </si>
  <si>
    <t>8040001110968</t>
    <phoneticPr fontId="5"/>
  </si>
  <si>
    <t>柏市塚崎665</t>
    <rPh sb="0" eb="2">
      <t>カシワシ</t>
    </rPh>
    <rPh sb="2" eb="4">
      <t>ツカザキ</t>
    </rPh>
    <phoneticPr fontId="5"/>
  </si>
  <si>
    <t>青山紙器　株式会社</t>
    <phoneticPr fontId="5"/>
  </si>
  <si>
    <t>3040001091214</t>
    <phoneticPr fontId="5"/>
  </si>
  <si>
    <t>佐倉市宮ノ台2-1-12</t>
    <rPh sb="0" eb="3">
      <t>サクラシ</t>
    </rPh>
    <rPh sb="3" eb="4">
      <t>ミヤ</t>
    </rPh>
    <rPh sb="5" eb="6">
      <t>ダイ</t>
    </rPh>
    <phoneticPr fontId="5"/>
  </si>
  <si>
    <t>トライアングル個別学習塾　合同会社</t>
    <phoneticPr fontId="5"/>
  </si>
  <si>
    <t>6040003006670</t>
    <phoneticPr fontId="5"/>
  </si>
  <si>
    <t>松戸市高塚新田155-8</t>
    <rPh sb="0" eb="3">
      <t>マツドシ</t>
    </rPh>
    <rPh sb="3" eb="7">
      <t>タカツカシンデン</t>
    </rPh>
    <phoneticPr fontId="5"/>
  </si>
  <si>
    <t>株式会社　ＭＪＣ</t>
    <phoneticPr fontId="5"/>
  </si>
  <si>
    <t>4040001105757</t>
    <phoneticPr fontId="5"/>
  </si>
  <si>
    <t>千葉市花見川区作新台5-17-3</t>
    <rPh sb="0" eb="3">
      <t>チバシ</t>
    </rPh>
    <rPh sb="3" eb="7">
      <t>ハナミガワク</t>
    </rPh>
    <rPh sb="7" eb="10">
      <t>サクシンダイ</t>
    </rPh>
    <phoneticPr fontId="5"/>
  </si>
  <si>
    <t>(目)労働時間等設定改善推進助成金</t>
    <phoneticPr fontId="5"/>
  </si>
  <si>
    <t>あい歯科・小児歯科</t>
    <phoneticPr fontId="5"/>
  </si>
  <si>
    <t>印旛郡酒々井町上岩橋67-1</t>
    <rPh sb="0" eb="3">
      <t>インバグン</t>
    </rPh>
    <rPh sb="3" eb="7">
      <t>シスイマチ</t>
    </rPh>
    <rPh sb="7" eb="10">
      <t>カミイワハシ</t>
    </rPh>
    <phoneticPr fontId="5"/>
  </si>
  <si>
    <t>株式会社　シンシアサポート</t>
    <phoneticPr fontId="5"/>
  </si>
  <si>
    <t>2040001087808</t>
    <phoneticPr fontId="5"/>
  </si>
  <si>
    <t>千葉市中央区生実町1711-1</t>
    <rPh sb="0" eb="3">
      <t>チバシ</t>
    </rPh>
    <rPh sb="3" eb="6">
      <t>チュウオウク</t>
    </rPh>
    <rPh sb="6" eb="9">
      <t>オユミチョウ</t>
    </rPh>
    <phoneticPr fontId="5"/>
  </si>
  <si>
    <t>リアン・ケアサポート　株式会社</t>
    <phoneticPr fontId="5"/>
  </si>
  <si>
    <t>5040001087945</t>
    <phoneticPr fontId="5"/>
  </si>
  <si>
    <t>八千代市八千代台北5-3-17</t>
    <rPh sb="0" eb="4">
      <t>ヤチヨシ</t>
    </rPh>
    <rPh sb="4" eb="8">
      <t>ヤチヨダイ</t>
    </rPh>
    <rPh sb="8" eb="9">
      <t>キタ</t>
    </rPh>
    <phoneticPr fontId="5"/>
  </si>
  <si>
    <t>受動喫煙防止対策助成金</t>
    <phoneticPr fontId="5"/>
  </si>
  <si>
    <t>(項)労働安全衛生対策費</t>
    <phoneticPr fontId="5"/>
  </si>
  <si>
    <t>(目)受動喫煙防止対策助成金</t>
    <phoneticPr fontId="5"/>
  </si>
  <si>
    <t>株式会社　レインズインターナショナル　かまどか千葉店</t>
    <rPh sb="23" eb="26">
      <t>チバテン</t>
    </rPh>
    <phoneticPr fontId="5"/>
  </si>
  <si>
    <t>5010401071849</t>
    <phoneticPr fontId="5"/>
  </si>
  <si>
    <t>5010401071849</t>
    <phoneticPr fontId="5"/>
  </si>
  <si>
    <t>千葉市中央区富士見2-13-4さかいビル2F</t>
    <rPh sb="0" eb="3">
      <t>チバシ</t>
    </rPh>
    <rPh sb="3" eb="6">
      <t>チュウオウク</t>
    </rPh>
    <rPh sb="6" eb="9">
      <t>フジミ</t>
    </rPh>
    <phoneticPr fontId="5"/>
  </si>
  <si>
    <t>千葉フーズ　株式会社　海鮮うまいもんやつぼ八勝田台店</t>
    <rPh sb="11" eb="13">
      <t>カイセン</t>
    </rPh>
    <rPh sb="21" eb="22">
      <t>ハチ</t>
    </rPh>
    <rPh sb="22" eb="25">
      <t>カツタダイ</t>
    </rPh>
    <rPh sb="25" eb="26">
      <t>テン</t>
    </rPh>
    <phoneticPr fontId="5"/>
  </si>
  <si>
    <t>8040001020952</t>
    <phoneticPr fontId="5"/>
  </si>
  <si>
    <t>八千代市勝田台1-19-3</t>
    <rPh sb="0" eb="4">
      <t>ヤチヨシ</t>
    </rPh>
    <rPh sb="4" eb="7">
      <t>カツタダイ</t>
    </rPh>
    <phoneticPr fontId="5"/>
  </si>
  <si>
    <t>千葉フーズ　株式会社　海鮮うまいもんや三代目つぼ八四街道店</t>
    <rPh sb="11" eb="13">
      <t>カイセン</t>
    </rPh>
    <rPh sb="19" eb="22">
      <t>サンダイメ</t>
    </rPh>
    <rPh sb="24" eb="25">
      <t>ハチ</t>
    </rPh>
    <rPh sb="25" eb="28">
      <t>ヨツカイドウ</t>
    </rPh>
    <rPh sb="28" eb="29">
      <t>テン</t>
    </rPh>
    <phoneticPr fontId="5"/>
  </si>
  <si>
    <t>8040001020952</t>
    <phoneticPr fontId="5"/>
  </si>
  <si>
    <t>四街道市四街道1-2-1チェリープラザ1F</t>
    <rPh sb="0" eb="4">
      <t>ヨツカイドウシ</t>
    </rPh>
    <rPh sb="4" eb="7">
      <t>ヨツカイドウ</t>
    </rPh>
    <phoneticPr fontId="5"/>
  </si>
  <si>
    <t>株式会社　レインズインターナショナル　甘太郎千葉センシティ店</t>
    <rPh sb="19" eb="22">
      <t>アマタロウ</t>
    </rPh>
    <rPh sb="22" eb="24">
      <t>チバ</t>
    </rPh>
    <rPh sb="29" eb="30">
      <t>テン</t>
    </rPh>
    <phoneticPr fontId="5"/>
  </si>
  <si>
    <t>千葉市中央区新町1000</t>
    <rPh sb="0" eb="3">
      <t>チバシ</t>
    </rPh>
    <rPh sb="3" eb="6">
      <t>チュウオウク</t>
    </rPh>
    <rPh sb="6" eb="8">
      <t>シンマチ</t>
    </rPh>
    <phoneticPr fontId="5"/>
  </si>
  <si>
    <t>株式会社クリエイティブダイニング</t>
    <phoneticPr fontId="5"/>
  </si>
  <si>
    <t>3011101043603</t>
    <phoneticPr fontId="5"/>
  </si>
  <si>
    <t>市川市真間1-16-9</t>
    <rPh sb="0" eb="3">
      <t>イチカワシ</t>
    </rPh>
    <rPh sb="3" eb="5">
      <t>ママ</t>
    </rPh>
    <phoneticPr fontId="5"/>
  </si>
  <si>
    <t>株式会社　レインズインターナショナル　土間土間新八柱店</t>
    <rPh sb="19" eb="21">
      <t>ドマ</t>
    </rPh>
    <rPh sb="21" eb="23">
      <t>ドマ</t>
    </rPh>
    <rPh sb="23" eb="24">
      <t>シン</t>
    </rPh>
    <rPh sb="24" eb="26">
      <t>ヤハシラ</t>
    </rPh>
    <rPh sb="26" eb="27">
      <t>テン</t>
    </rPh>
    <phoneticPr fontId="5"/>
  </si>
  <si>
    <t>松戸市日暮1-16-16アミューズプラザ8 2F</t>
    <rPh sb="0" eb="3">
      <t>マツドシ</t>
    </rPh>
    <rPh sb="3" eb="5">
      <t>ヒグラシ</t>
    </rPh>
    <phoneticPr fontId="5"/>
  </si>
  <si>
    <t>株式会社　レインズインターナショナル　土間土間新松戸店</t>
    <rPh sb="19" eb="21">
      <t>ドマ</t>
    </rPh>
    <rPh sb="21" eb="23">
      <t>ドマ</t>
    </rPh>
    <rPh sb="23" eb="24">
      <t>シン</t>
    </rPh>
    <rPh sb="24" eb="26">
      <t>マツド</t>
    </rPh>
    <rPh sb="26" eb="27">
      <t>テン</t>
    </rPh>
    <phoneticPr fontId="5"/>
  </si>
  <si>
    <t>松戸市新松戸2-122 B1F</t>
    <rPh sb="0" eb="3">
      <t>マツドシ</t>
    </rPh>
    <rPh sb="3" eb="6">
      <t>シンマツド</t>
    </rPh>
    <phoneticPr fontId="5"/>
  </si>
  <si>
    <t>有限会社　館山旅館</t>
    <phoneticPr fontId="5"/>
  </si>
  <si>
    <t>8040002101388</t>
    <phoneticPr fontId="5"/>
  </si>
  <si>
    <t>館山市北条2645-63</t>
    <rPh sb="0" eb="3">
      <t>タテヤマシ</t>
    </rPh>
    <rPh sb="3" eb="5">
      <t>ホウジョウ</t>
    </rPh>
    <phoneticPr fontId="5"/>
  </si>
  <si>
    <t>株式会社　レインズインターナショナル　かまどか柏店</t>
    <rPh sb="23" eb="24">
      <t>カシワ</t>
    </rPh>
    <rPh sb="24" eb="25">
      <t>テン</t>
    </rPh>
    <phoneticPr fontId="5"/>
  </si>
  <si>
    <t>5010401071849</t>
    <phoneticPr fontId="5"/>
  </si>
  <si>
    <t>柏市柏2-9-17共栄ビル4F</t>
    <rPh sb="0" eb="2">
      <t>カシワシ</t>
    </rPh>
    <rPh sb="2" eb="3">
      <t>カシワ</t>
    </rPh>
    <rPh sb="9" eb="11">
      <t>キョウエイ</t>
    </rPh>
    <phoneticPr fontId="5"/>
  </si>
  <si>
    <t>株式会社　レインズインターナショナル　土間土間八千代台店</t>
    <rPh sb="19" eb="21">
      <t>ドマ</t>
    </rPh>
    <rPh sb="21" eb="23">
      <t>ドマ</t>
    </rPh>
    <rPh sb="23" eb="27">
      <t>ヤチヨダイ</t>
    </rPh>
    <rPh sb="27" eb="28">
      <t>テン</t>
    </rPh>
    <phoneticPr fontId="5"/>
  </si>
  <si>
    <t>八千代市八千代台南1-1-4曽根ビル2F</t>
    <rPh sb="0" eb="4">
      <t>ヤチヨシ</t>
    </rPh>
    <rPh sb="4" eb="8">
      <t>ヤチヨダイ</t>
    </rPh>
    <rPh sb="8" eb="9">
      <t>ミナミ</t>
    </rPh>
    <rPh sb="14" eb="16">
      <t>ソネ</t>
    </rPh>
    <phoneticPr fontId="5"/>
  </si>
  <si>
    <t>株式会社　レインズインターナショナル　土間土間西千葉店</t>
    <rPh sb="19" eb="21">
      <t>ドマ</t>
    </rPh>
    <rPh sb="21" eb="23">
      <t>ドマ</t>
    </rPh>
    <rPh sb="23" eb="24">
      <t>ニシ</t>
    </rPh>
    <rPh sb="24" eb="26">
      <t>チバ</t>
    </rPh>
    <rPh sb="26" eb="27">
      <t>テン</t>
    </rPh>
    <phoneticPr fontId="5"/>
  </si>
  <si>
    <t>千葉市中央区春日2-23-6NCビル4F</t>
    <rPh sb="0" eb="3">
      <t>チバシ</t>
    </rPh>
    <rPh sb="3" eb="6">
      <t>チュウオウク</t>
    </rPh>
    <rPh sb="6" eb="8">
      <t>カスガ</t>
    </rPh>
    <phoneticPr fontId="5"/>
  </si>
  <si>
    <t>株式会社シャノアール　カフェ・ベローチェ松戸店</t>
    <rPh sb="20" eb="23">
      <t>マツドテン</t>
    </rPh>
    <phoneticPr fontId="5"/>
  </si>
  <si>
    <t>1013301022669</t>
    <phoneticPr fontId="5"/>
  </si>
  <si>
    <t>松戸市本町5-9浅野ビル1F</t>
    <rPh sb="0" eb="3">
      <t>マツドシ</t>
    </rPh>
    <rPh sb="3" eb="5">
      <t>ホンチョウ</t>
    </rPh>
    <rPh sb="8" eb="10">
      <t>アサノ</t>
    </rPh>
    <phoneticPr fontId="5"/>
  </si>
  <si>
    <t>株式会社シャノアール　カフェ・ベローチェ八柱駅第2ビル店</t>
    <rPh sb="20" eb="22">
      <t>ヤハシラ</t>
    </rPh>
    <rPh sb="22" eb="23">
      <t>エキ</t>
    </rPh>
    <rPh sb="23" eb="24">
      <t>ダイ</t>
    </rPh>
    <rPh sb="27" eb="28">
      <t>テン</t>
    </rPh>
    <phoneticPr fontId="5"/>
  </si>
  <si>
    <t>松戸市日暮1-1-1</t>
    <rPh sb="0" eb="3">
      <t>マツドシ</t>
    </rPh>
    <rPh sb="3" eb="5">
      <t>ヒグラシ</t>
    </rPh>
    <phoneticPr fontId="5"/>
  </si>
  <si>
    <t>株式会社シャノアール　カフェ・ベローチェ柏駅東口店</t>
    <rPh sb="20" eb="22">
      <t>カシワエキ</t>
    </rPh>
    <rPh sb="22" eb="24">
      <t>ヒガシグチ</t>
    </rPh>
    <rPh sb="24" eb="25">
      <t>テン</t>
    </rPh>
    <phoneticPr fontId="5"/>
  </si>
  <si>
    <t>柏市柏1-4-26第二藤川ビル1F</t>
    <rPh sb="0" eb="2">
      <t>カシワシ</t>
    </rPh>
    <rPh sb="2" eb="3">
      <t>カシワ</t>
    </rPh>
    <rPh sb="9" eb="11">
      <t>ダイニ</t>
    </rPh>
    <rPh sb="11" eb="13">
      <t>フジカワ</t>
    </rPh>
    <phoneticPr fontId="5"/>
  </si>
  <si>
    <t>株式会社シャノアール　カフェ・ベローチェ市川店</t>
    <rPh sb="20" eb="22">
      <t>イチカワ</t>
    </rPh>
    <rPh sb="22" eb="23">
      <t>テン</t>
    </rPh>
    <phoneticPr fontId="5"/>
  </si>
  <si>
    <t>市川市市川1-3-18SRビル市川1F</t>
    <rPh sb="0" eb="3">
      <t>イチカワシ</t>
    </rPh>
    <rPh sb="3" eb="5">
      <t>イチカワ</t>
    </rPh>
    <rPh sb="15" eb="17">
      <t>イチカワ</t>
    </rPh>
    <phoneticPr fontId="5"/>
  </si>
  <si>
    <t>株式会社シャノアール　カフェ・ベローチェ新津田沼店</t>
    <rPh sb="20" eb="21">
      <t>シン</t>
    </rPh>
    <rPh sb="21" eb="24">
      <t>ツダヌマ</t>
    </rPh>
    <rPh sb="24" eb="25">
      <t>テン</t>
    </rPh>
    <phoneticPr fontId="5"/>
  </si>
  <si>
    <t>習志野市津田沼1-10-34津田沼12番街店舗2F</t>
    <rPh sb="0" eb="4">
      <t>ナラシノシ</t>
    </rPh>
    <rPh sb="4" eb="7">
      <t>ツダヌマ</t>
    </rPh>
    <rPh sb="14" eb="17">
      <t>ツダヌマ</t>
    </rPh>
    <rPh sb="19" eb="21">
      <t>バンガイ</t>
    </rPh>
    <rPh sb="21" eb="23">
      <t>テンポ</t>
    </rPh>
    <phoneticPr fontId="5"/>
  </si>
  <si>
    <t>有限会社　サンリツコーポレーション</t>
    <phoneticPr fontId="5"/>
  </si>
  <si>
    <t>3040002005115</t>
    <phoneticPr fontId="5"/>
  </si>
  <si>
    <t>市原市八幡1111</t>
    <rPh sb="0" eb="3">
      <t>イチハラシ</t>
    </rPh>
    <rPh sb="3" eb="5">
      <t>ヤワタ</t>
    </rPh>
    <phoneticPr fontId="5"/>
  </si>
  <si>
    <t>サンキョー　株式会社　SAP野田</t>
    <rPh sb="14" eb="16">
      <t>ノダ</t>
    </rPh>
    <phoneticPr fontId="5"/>
  </si>
  <si>
    <t>4030001075092</t>
    <phoneticPr fontId="5"/>
  </si>
  <si>
    <t>野田市中野台815</t>
    <rPh sb="0" eb="3">
      <t>ノダシ</t>
    </rPh>
    <rPh sb="3" eb="6">
      <t>ナカノダイ</t>
    </rPh>
    <phoneticPr fontId="5"/>
  </si>
  <si>
    <t>株式会社　東日本宇佐美　16号柏隧道SS</t>
    <rPh sb="14" eb="15">
      <t>ゴウ</t>
    </rPh>
    <rPh sb="15" eb="16">
      <t>カシワ</t>
    </rPh>
    <rPh sb="16" eb="18">
      <t>ズイドウ</t>
    </rPh>
    <phoneticPr fontId="5"/>
  </si>
  <si>
    <t>6010601030604</t>
    <phoneticPr fontId="5"/>
  </si>
  <si>
    <t>柏市戸張290-2</t>
    <rPh sb="0" eb="2">
      <t>カシワシ</t>
    </rPh>
    <rPh sb="2" eb="4">
      <t>トバリ</t>
    </rPh>
    <phoneticPr fontId="5"/>
  </si>
  <si>
    <t>(項)労働安全衛生対策費</t>
    <phoneticPr fontId="5"/>
  </si>
  <si>
    <t>株式会社　風の抄</t>
    <phoneticPr fontId="5"/>
  </si>
  <si>
    <t>5040001074456</t>
    <phoneticPr fontId="5"/>
  </si>
  <si>
    <t>館山市洲崎198-1</t>
    <rPh sb="0" eb="3">
      <t>タテヤマシ</t>
    </rPh>
    <rPh sb="3" eb="5">
      <t>スザキ</t>
    </rPh>
    <phoneticPr fontId="5"/>
  </si>
  <si>
    <t>更生保護法人　千葉県帰性会</t>
    <phoneticPr fontId="5"/>
  </si>
  <si>
    <t>7040005000712</t>
    <phoneticPr fontId="5"/>
  </si>
  <si>
    <t>千葉市若葉区貝塚町27</t>
    <rPh sb="0" eb="3">
      <t>チバシ</t>
    </rPh>
    <rPh sb="3" eb="6">
      <t>ワカバク</t>
    </rPh>
    <rPh sb="6" eb="9">
      <t>カイヅカチョウ</t>
    </rPh>
    <phoneticPr fontId="5"/>
  </si>
  <si>
    <t>青柳食品　株式会社　東薫酒場さつま鶏丸海浜幕張店</t>
    <rPh sb="10" eb="11">
      <t>ヒガシ</t>
    </rPh>
    <rPh sb="11" eb="12">
      <t>カオル</t>
    </rPh>
    <rPh sb="12" eb="14">
      <t>サカバ</t>
    </rPh>
    <rPh sb="17" eb="18">
      <t>トリ</t>
    </rPh>
    <rPh sb="18" eb="19">
      <t>マル</t>
    </rPh>
    <rPh sb="19" eb="21">
      <t>カイヒン</t>
    </rPh>
    <rPh sb="21" eb="23">
      <t>マクハリ</t>
    </rPh>
    <rPh sb="23" eb="24">
      <t>テン</t>
    </rPh>
    <phoneticPr fontId="5"/>
  </si>
  <si>
    <t>1040001063446</t>
    <phoneticPr fontId="5"/>
  </si>
  <si>
    <t>千葉市美浜区ひび野1-9スーク海浜幕張3F</t>
    <rPh sb="0" eb="3">
      <t>チバシ</t>
    </rPh>
    <rPh sb="3" eb="6">
      <t>ミハマク</t>
    </rPh>
    <rPh sb="8" eb="9">
      <t>ノ</t>
    </rPh>
    <rPh sb="15" eb="17">
      <t>カイヒン</t>
    </rPh>
    <rPh sb="17" eb="19">
      <t>マクハリ</t>
    </rPh>
    <phoneticPr fontId="5"/>
  </si>
  <si>
    <t>株式会社フォーシーズ　串かつでんがな松戸店</t>
    <rPh sb="11" eb="12">
      <t>クシ</t>
    </rPh>
    <rPh sb="18" eb="21">
      <t>マツドテン</t>
    </rPh>
    <phoneticPr fontId="5"/>
  </si>
  <si>
    <t>1010401049915</t>
    <phoneticPr fontId="5"/>
  </si>
  <si>
    <t>松戸市本町19-13第一中島ビル1F</t>
    <rPh sb="0" eb="3">
      <t>マツドシ</t>
    </rPh>
    <rPh sb="3" eb="5">
      <t>ホンチョウ</t>
    </rPh>
    <rPh sb="10" eb="12">
      <t>ダイイチ</t>
    </rPh>
    <rPh sb="12" eb="14">
      <t>ナカジマ</t>
    </rPh>
    <phoneticPr fontId="5"/>
  </si>
  <si>
    <t>株式会社フォーシーズ　串かつでんがな船橋店</t>
    <rPh sb="11" eb="12">
      <t>クシ</t>
    </rPh>
    <rPh sb="18" eb="20">
      <t>フナバシ</t>
    </rPh>
    <rPh sb="20" eb="21">
      <t>テン</t>
    </rPh>
    <phoneticPr fontId="5"/>
  </si>
  <si>
    <t>船橋市本町4-43-20nanoビル102</t>
    <rPh sb="0" eb="3">
      <t>フナバシシ</t>
    </rPh>
    <rPh sb="3" eb="5">
      <t>ホンチョウ</t>
    </rPh>
    <phoneticPr fontId="5"/>
  </si>
  <si>
    <t>株式会社フォーシーズ　串かつでんがな千葉西口店</t>
    <rPh sb="11" eb="12">
      <t>クシ</t>
    </rPh>
    <rPh sb="18" eb="20">
      <t>チバ</t>
    </rPh>
    <rPh sb="20" eb="22">
      <t>ニシグチ</t>
    </rPh>
    <rPh sb="22" eb="23">
      <t>テン</t>
    </rPh>
    <phoneticPr fontId="5"/>
  </si>
  <si>
    <t>千葉市中央区新千葉1-4-1ウエストリオ1 1F</t>
    <rPh sb="0" eb="3">
      <t>チバシ</t>
    </rPh>
    <rPh sb="3" eb="6">
      <t>チュウオウク</t>
    </rPh>
    <rPh sb="6" eb="9">
      <t>シンチバ</t>
    </rPh>
    <phoneticPr fontId="5"/>
  </si>
  <si>
    <t>株式会社フォーシーズ　鉄板酒場鐵一千葉西口店</t>
    <rPh sb="11" eb="13">
      <t>テッパン</t>
    </rPh>
    <rPh sb="13" eb="15">
      <t>サカバ</t>
    </rPh>
    <rPh sb="15" eb="16">
      <t>テツ</t>
    </rPh>
    <rPh sb="16" eb="17">
      <t>イチ</t>
    </rPh>
    <rPh sb="17" eb="19">
      <t>チバ</t>
    </rPh>
    <rPh sb="19" eb="21">
      <t>ニシグチ</t>
    </rPh>
    <rPh sb="21" eb="22">
      <t>テン</t>
    </rPh>
    <phoneticPr fontId="5"/>
  </si>
  <si>
    <t>佐藤興業　株式会社　ドリームタイガー</t>
    <phoneticPr fontId="5"/>
  </si>
  <si>
    <t>4040001051844</t>
    <phoneticPr fontId="5"/>
  </si>
  <si>
    <t>君津市東坂田2-2</t>
    <rPh sb="0" eb="3">
      <t>キミツシ</t>
    </rPh>
    <rPh sb="3" eb="4">
      <t>ヒガシ</t>
    </rPh>
    <rPh sb="4" eb="6">
      <t>サカタ</t>
    </rPh>
    <phoneticPr fontId="5"/>
  </si>
  <si>
    <t>受動喫煙防止対策助成金</t>
    <phoneticPr fontId="5"/>
  </si>
  <si>
    <t>(項)労働安全衛生対策費</t>
    <phoneticPr fontId="5"/>
  </si>
  <si>
    <t>(目)受動喫煙防止対策助成金</t>
    <phoneticPr fontId="5"/>
  </si>
  <si>
    <t>佐藤興業　株式会社　ニュータイガー</t>
    <phoneticPr fontId="5"/>
  </si>
  <si>
    <t>4040001051844</t>
    <phoneticPr fontId="5"/>
  </si>
  <si>
    <t>君津市法木作1-2-23</t>
    <rPh sb="0" eb="3">
      <t>キミツシ</t>
    </rPh>
    <rPh sb="3" eb="4">
      <t>ホウ</t>
    </rPh>
    <rPh sb="4" eb="5">
      <t>キ</t>
    </rPh>
    <rPh sb="5" eb="6">
      <t>サク</t>
    </rPh>
    <phoneticPr fontId="5"/>
  </si>
  <si>
    <t>珈琲館株式会社　珈琲館南行徳店</t>
    <rPh sb="8" eb="10">
      <t>コーヒー</t>
    </rPh>
    <rPh sb="10" eb="11">
      <t>カン</t>
    </rPh>
    <rPh sb="11" eb="12">
      <t>ミナミ</t>
    </rPh>
    <rPh sb="12" eb="14">
      <t>ギョウトク</t>
    </rPh>
    <rPh sb="14" eb="15">
      <t>テン</t>
    </rPh>
    <phoneticPr fontId="5"/>
  </si>
  <si>
    <t>1010001190193</t>
    <phoneticPr fontId="5"/>
  </si>
  <si>
    <t>1010001190193</t>
    <phoneticPr fontId="5"/>
  </si>
  <si>
    <t>市川市相之川4-18-1</t>
    <rPh sb="0" eb="3">
      <t>イチカワシ</t>
    </rPh>
    <rPh sb="3" eb="6">
      <t>アイノカワ</t>
    </rPh>
    <phoneticPr fontId="5"/>
  </si>
  <si>
    <t>佐藤興業　株式会社　ツインタイガー</t>
    <phoneticPr fontId="5"/>
  </si>
  <si>
    <t>君津市法木作1-4-8</t>
    <rPh sb="0" eb="3">
      <t>キミツシ</t>
    </rPh>
    <rPh sb="3" eb="4">
      <t>ホウ</t>
    </rPh>
    <rPh sb="4" eb="5">
      <t>キ</t>
    </rPh>
    <rPh sb="5" eb="6">
      <t>サク</t>
    </rPh>
    <phoneticPr fontId="5"/>
  </si>
  <si>
    <t>佐藤興業　株式会社　タイガー</t>
    <phoneticPr fontId="5"/>
  </si>
  <si>
    <t>君津市坂田1-5</t>
    <rPh sb="0" eb="3">
      <t>キミツシ</t>
    </rPh>
    <rPh sb="3" eb="5">
      <t>サカタ</t>
    </rPh>
    <phoneticPr fontId="5"/>
  </si>
  <si>
    <t>有限会社　岡田企画</t>
    <phoneticPr fontId="5"/>
  </si>
  <si>
    <t>9040002002395</t>
    <phoneticPr fontId="5"/>
  </si>
  <si>
    <t>千葉市緑区誉田町1-56-1</t>
    <rPh sb="0" eb="3">
      <t>チバシ</t>
    </rPh>
    <rPh sb="3" eb="5">
      <t>ミドリク</t>
    </rPh>
    <rPh sb="5" eb="8">
      <t>ホンダチョウ</t>
    </rPh>
    <phoneticPr fontId="5"/>
  </si>
  <si>
    <t>受動喫煙防止対策助成金</t>
    <phoneticPr fontId="5"/>
  </si>
  <si>
    <t>(項)労働安全衛生対策費</t>
    <phoneticPr fontId="5"/>
  </si>
  <si>
    <t>リ・パレット　株式会社</t>
    <phoneticPr fontId="5"/>
  </si>
  <si>
    <t>7040001052550</t>
    <phoneticPr fontId="5"/>
  </si>
  <si>
    <t>富津市新富87-2</t>
    <rPh sb="0" eb="3">
      <t>フッツシ</t>
    </rPh>
    <rPh sb="3" eb="5">
      <t>シントミ</t>
    </rPh>
    <phoneticPr fontId="5"/>
  </si>
  <si>
    <t>株式会社　船橋中央自動車学校　鎌ヶ谷自動車学校支店</t>
    <rPh sb="15" eb="18">
      <t>カマガヤ</t>
    </rPh>
    <rPh sb="18" eb="21">
      <t>ジドウシャ</t>
    </rPh>
    <rPh sb="21" eb="23">
      <t>ガッコウ</t>
    </rPh>
    <rPh sb="23" eb="25">
      <t>シテン</t>
    </rPh>
    <phoneticPr fontId="5"/>
  </si>
  <si>
    <t>3040001019396</t>
    <phoneticPr fontId="5"/>
  </si>
  <si>
    <t>鎌ヶ谷市軽井沢1980-1</t>
    <rPh sb="0" eb="4">
      <t>カマガヤシ</t>
    </rPh>
    <rPh sb="4" eb="7">
      <t>カルイザワ</t>
    </rPh>
    <phoneticPr fontId="5"/>
  </si>
  <si>
    <t>株式会社　近江屋　土間土間柏店</t>
    <rPh sb="9" eb="11">
      <t>ドマ</t>
    </rPh>
    <rPh sb="11" eb="13">
      <t>ドマ</t>
    </rPh>
    <rPh sb="13" eb="15">
      <t>カシワテン</t>
    </rPh>
    <phoneticPr fontId="5"/>
  </si>
  <si>
    <t>2030001054437</t>
    <phoneticPr fontId="5"/>
  </si>
  <si>
    <t>柏市柏2-9-17共栄ビル3F</t>
    <rPh sb="0" eb="2">
      <t>カシワシ</t>
    </rPh>
    <rPh sb="2" eb="3">
      <t>カシワ</t>
    </rPh>
    <rPh sb="9" eb="11">
      <t>キョウエイ</t>
    </rPh>
    <phoneticPr fontId="5"/>
  </si>
  <si>
    <t>(項)労働安全衛生対策費</t>
    <phoneticPr fontId="5"/>
  </si>
  <si>
    <t>株式会社　ＢＩＧＳＴＡＲ　スロットスーパーZX店</t>
    <rPh sb="23" eb="24">
      <t>テン</t>
    </rPh>
    <phoneticPr fontId="5"/>
  </si>
  <si>
    <t>7040001023428</t>
    <phoneticPr fontId="5"/>
  </si>
  <si>
    <t>船橋市習志野4-6-17</t>
    <rPh sb="0" eb="3">
      <t>フナバシシ</t>
    </rPh>
    <rPh sb="3" eb="6">
      <t>ナラシノ</t>
    </rPh>
    <phoneticPr fontId="5"/>
  </si>
  <si>
    <t>株式会社　レインズインターナショナル　北海道津田沼駅前店</t>
    <rPh sb="19" eb="22">
      <t>ホッカイドウ</t>
    </rPh>
    <rPh sb="22" eb="25">
      <t>ツダヌマ</t>
    </rPh>
    <rPh sb="25" eb="26">
      <t>エキ</t>
    </rPh>
    <rPh sb="26" eb="27">
      <t>マエ</t>
    </rPh>
    <rPh sb="27" eb="28">
      <t>テン</t>
    </rPh>
    <phoneticPr fontId="5"/>
  </si>
  <si>
    <t>5010401071849</t>
    <phoneticPr fontId="5"/>
  </si>
  <si>
    <t>船橋市前原西2-14-8津田沼パスタビル7F</t>
    <rPh sb="0" eb="3">
      <t>フナバシシ</t>
    </rPh>
    <rPh sb="3" eb="5">
      <t>マエハラ</t>
    </rPh>
    <rPh sb="5" eb="6">
      <t>ニシ</t>
    </rPh>
    <rPh sb="12" eb="15">
      <t>ツダヌマ</t>
    </rPh>
    <phoneticPr fontId="5"/>
  </si>
  <si>
    <t>(項)労働安全衛生対策費</t>
    <phoneticPr fontId="5"/>
  </si>
  <si>
    <t>有限会社パーラーナルシマ</t>
    <phoneticPr fontId="5"/>
  </si>
  <si>
    <t>3040002091089</t>
    <phoneticPr fontId="5"/>
  </si>
  <si>
    <t>柏市柏1-3-1</t>
    <rPh sb="0" eb="2">
      <t>カシワシ</t>
    </rPh>
    <rPh sb="2" eb="3">
      <t>カシワ</t>
    </rPh>
    <phoneticPr fontId="5"/>
  </si>
  <si>
    <t>株式会社そとぼう</t>
    <phoneticPr fontId="5"/>
  </si>
  <si>
    <t>8040001074742</t>
    <phoneticPr fontId="5"/>
  </si>
  <si>
    <t>鴨川市太海浜24-1</t>
    <rPh sb="0" eb="3">
      <t>カモガワシ</t>
    </rPh>
    <rPh sb="3" eb="4">
      <t>タ</t>
    </rPh>
    <rPh sb="4" eb="5">
      <t>ウミ</t>
    </rPh>
    <rPh sb="5" eb="6">
      <t>ハマ</t>
    </rPh>
    <phoneticPr fontId="5"/>
  </si>
  <si>
    <t>(目)受動喫煙防止対策助成金</t>
    <phoneticPr fontId="5"/>
  </si>
  <si>
    <t>株式会社　リプラス　本社袖ヶ浦工場</t>
    <rPh sb="10" eb="12">
      <t>ホンシャ</t>
    </rPh>
    <rPh sb="12" eb="15">
      <t>ソデガウラ</t>
    </rPh>
    <rPh sb="15" eb="17">
      <t>コウジョウ</t>
    </rPh>
    <phoneticPr fontId="5"/>
  </si>
  <si>
    <t>9040001053241</t>
    <phoneticPr fontId="5"/>
  </si>
  <si>
    <t>袖ヶ浦市椎の森85-21</t>
    <rPh sb="0" eb="4">
      <t>ソデガウラシ</t>
    </rPh>
    <rPh sb="4" eb="5">
      <t>シイ</t>
    </rPh>
    <rPh sb="6" eb="7">
      <t>モリ</t>
    </rPh>
    <phoneticPr fontId="5"/>
  </si>
  <si>
    <t>株式会社　湯浅　東松戸SS</t>
    <rPh sb="8" eb="9">
      <t>ヒガシ</t>
    </rPh>
    <rPh sb="9" eb="11">
      <t>マツド</t>
    </rPh>
    <phoneticPr fontId="5"/>
  </si>
  <si>
    <t>8040001037170</t>
    <phoneticPr fontId="5"/>
  </si>
  <si>
    <t>松戸市紙敷116-9</t>
    <rPh sb="0" eb="3">
      <t>マツドシ</t>
    </rPh>
    <rPh sb="3" eb="5">
      <t>カミシキ</t>
    </rPh>
    <phoneticPr fontId="5"/>
  </si>
  <si>
    <t>株式会社　ジーフェイス　鳥貴族勝田台店</t>
    <rPh sb="12" eb="15">
      <t>トリキゾク</t>
    </rPh>
    <rPh sb="15" eb="18">
      <t>カツタダイ</t>
    </rPh>
    <rPh sb="18" eb="19">
      <t>テン</t>
    </rPh>
    <phoneticPr fontId="5"/>
  </si>
  <si>
    <t>6120001124870</t>
    <phoneticPr fontId="5"/>
  </si>
  <si>
    <t>八千代市勝田台1-7-2勝田台プライム4F</t>
    <rPh sb="0" eb="4">
      <t>ヤチヨシ</t>
    </rPh>
    <rPh sb="4" eb="7">
      <t>カツタダイ</t>
    </rPh>
    <rPh sb="12" eb="15">
      <t>カツタダイ</t>
    </rPh>
    <phoneticPr fontId="5"/>
  </si>
  <si>
    <t>Sound Stream sakura</t>
    <phoneticPr fontId="5"/>
  </si>
  <si>
    <t>佐倉市上志津1785-3岩井ビル2F</t>
    <rPh sb="0" eb="3">
      <t>サクラシ</t>
    </rPh>
    <rPh sb="3" eb="6">
      <t>カミシヅ</t>
    </rPh>
    <rPh sb="12" eb="14">
      <t>イワイ</t>
    </rPh>
    <phoneticPr fontId="5"/>
  </si>
  <si>
    <t>鉄板ダイニング　月丸</t>
    <rPh sb="0" eb="2">
      <t>テッパン</t>
    </rPh>
    <rPh sb="8" eb="9">
      <t>ツキ</t>
    </rPh>
    <rPh sb="9" eb="10">
      <t>マル</t>
    </rPh>
    <phoneticPr fontId="5"/>
  </si>
  <si>
    <t>松戸市五香西1-33-1</t>
    <rPh sb="0" eb="3">
      <t>マツドシ</t>
    </rPh>
    <rPh sb="3" eb="5">
      <t>ゴコウ</t>
    </rPh>
    <rPh sb="5" eb="6">
      <t>ニシ</t>
    </rPh>
    <phoneticPr fontId="5"/>
  </si>
  <si>
    <t>ボーソー油脂　株式会社　千葉工場</t>
    <rPh sb="12" eb="14">
      <t>チバ</t>
    </rPh>
    <rPh sb="14" eb="16">
      <t>コウジョウ</t>
    </rPh>
    <phoneticPr fontId="5"/>
  </si>
  <si>
    <t>8010001034914</t>
    <phoneticPr fontId="5"/>
  </si>
  <si>
    <t>千葉市稲毛区六方町231</t>
    <rPh sb="0" eb="3">
      <t>チバシ</t>
    </rPh>
    <rPh sb="3" eb="6">
      <t>イナゲク</t>
    </rPh>
    <rPh sb="6" eb="9">
      <t>ロッポウチョウ</t>
    </rPh>
    <phoneticPr fontId="5"/>
  </si>
  <si>
    <t>株式会社　ＢＩＧＳＴＡＲ　パーラーウェーブ薬円台店</t>
    <rPh sb="21" eb="24">
      <t>ヤクエンダイ</t>
    </rPh>
    <rPh sb="24" eb="25">
      <t>テン</t>
    </rPh>
    <phoneticPr fontId="5"/>
  </si>
  <si>
    <t>7040001023428</t>
    <phoneticPr fontId="5"/>
  </si>
  <si>
    <t>船橋市薬円台6-6-6</t>
    <rPh sb="0" eb="3">
      <t>フナバシシ</t>
    </rPh>
    <rPh sb="3" eb="6">
      <t>ヤクエンダイ</t>
    </rPh>
    <phoneticPr fontId="5"/>
  </si>
  <si>
    <t>株式会社　アムリード　アミュージアム茂原店</t>
    <rPh sb="18" eb="21">
      <t>モバラテン</t>
    </rPh>
    <phoneticPr fontId="5"/>
  </si>
  <si>
    <t>4013301022303</t>
    <phoneticPr fontId="5"/>
  </si>
  <si>
    <t>4013301022303</t>
    <phoneticPr fontId="5"/>
  </si>
  <si>
    <t>茂原市高師1619-1</t>
    <rPh sb="0" eb="3">
      <t>モバラシ</t>
    </rPh>
    <rPh sb="3" eb="5">
      <t>タカシ</t>
    </rPh>
    <phoneticPr fontId="5"/>
  </si>
  <si>
    <t>明治通商　株式会社</t>
    <phoneticPr fontId="5"/>
  </si>
  <si>
    <t>8040001030051</t>
    <phoneticPr fontId="5"/>
  </si>
  <si>
    <t>浦安市鉄鋼通り1-1-1</t>
    <rPh sb="0" eb="3">
      <t>ウラヤスシ</t>
    </rPh>
    <rPh sb="3" eb="6">
      <t>テッコウドオ</t>
    </rPh>
    <phoneticPr fontId="5"/>
  </si>
  <si>
    <t>株式会社　東日本宇佐美　第二湾岸千葉新港SS</t>
    <rPh sb="12" eb="14">
      <t>ダイニ</t>
    </rPh>
    <rPh sb="14" eb="16">
      <t>ワンガン</t>
    </rPh>
    <rPh sb="16" eb="18">
      <t>チバ</t>
    </rPh>
    <rPh sb="18" eb="20">
      <t>シンミナト</t>
    </rPh>
    <phoneticPr fontId="5"/>
  </si>
  <si>
    <t>6010601030604</t>
    <phoneticPr fontId="5"/>
  </si>
  <si>
    <t>千葉市美浜区新港221-10</t>
    <rPh sb="0" eb="3">
      <t>チバシ</t>
    </rPh>
    <rPh sb="3" eb="6">
      <t>ミハマク</t>
    </rPh>
    <rPh sb="6" eb="8">
      <t>シンミナト</t>
    </rPh>
    <phoneticPr fontId="5"/>
  </si>
  <si>
    <t>有限会社　塚元</t>
    <phoneticPr fontId="5"/>
  </si>
  <si>
    <t>6040002055421</t>
    <phoneticPr fontId="5"/>
  </si>
  <si>
    <t>成田市取香560</t>
    <rPh sb="0" eb="3">
      <t>ナリタシ</t>
    </rPh>
    <rPh sb="3" eb="4">
      <t>トリ</t>
    </rPh>
    <rPh sb="4" eb="5">
      <t>カオル</t>
    </rPh>
    <phoneticPr fontId="5"/>
  </si>
  <si>
    <t>6040002055421</t>
    <phoneticPr fontId="5"/>
  </si>
  <si>
    <t>行徳紙工株式会社　工場</t>
    <rPh sb="9" eb="11">
      <t>コウジョウ</t>
    </rPh>
    <phoneticPr fontId="5"/>
  </si>
  <si>
    <t>7040001026042</t>
    <phoneticPr fontId="5"/>
  </si>
  <si>
    <t>市川市大洲3-21-1</t>
    <rPh sb="0" eb="3">
      <t>イチカワシ</t>
    </rPh>
    <rPh sb="3" eb="5">
      <t>オオス</t>
    </rPh>
    <phoneticPr fontId="5"/>
  </si>
  <si>
    <t>株式会社　ベストモード</t>
    <phoneticPr fontId="5"/>
  </si>
  <si>
    <t>7010401081565</t>
    <phoneticPr fontId="5"/>
  </si>
  <si>
    <t>東京都港区東新橋1-10-1-3810</t>
    <rPh sb="0" eb="3">
      <t>トウキョウト</t>
    </rPh>
    <rPh sb="3" eb="5">
      <t>ミナトク</t>
    </rPh>
    <rPh sb="5" eb="6">
      <t>ヒガシ</t>
    </rPh>
    <rPh sb="6" eb="8">
      <t>シンバシ</t>
    </rPh>
    <phoneticPr fontId="5"/>
  </si>
  <si>
    <t>株式会社　レインズインターナショナル　かまどか松戸店</t>
    <rPh sb="23" eb="26">
      <t>マツドテン</t>
    </rPh>
    <phoneticPr fontId="5"/>
  </si>
  <si>
    <t>5010401071849</t>
    <phoneticPr fontId="5"/>
  </si>
  <si>
    <t>松戸市本町20-13東進ビル2F</t>
    <rPh sb="0" eb="3">
      <t>マツドシ</t>
    </rPh>
    <rPh sb="3" eb="5">
      <t>ホンチョウ</t>
    </rPh>
    <rPh sb="10" eb="11">
      <t>ヒガシ</t>
    </rPh>
    <rPh sb="11" eb="12">
      <t>ススム</t>
    </rPh>
    <phoneticPr fontId="5"/>
  </si>
  <si>
    <t>株式会社　レインズインターナショナル　土間土間松戸西口店</t>
    <rPh sb="19" eb="21">
      <t>ドマ</t>
    </rPh>
    <rPh sb="21" eb="23">
      <t>ドマ</t>
    </rPh>
    <rPh sb="23" eb="25">
      <t>マツド</t>
    </rPh>
    <rPh sb="25" eb="27">
      <t>ニシグチ</t>
    </rPh>
    <rPh sb="27" eb="28">
      <t>ミセ</t>
    </rPh>
    <phoneticPr fontId="5"/>
  </si>
  <si>
    <t>松戸市本町20-13東進ビル3F</t>
    <rPh sb="0" eb="3">
      <t>マツドシ</t>
    </rPh>
    <rPh sb="3" eb="5">
      <t>ホンチョウ</t>
    </rPh>
    <rPh sb="10" eb="11">
      <t>ヒガシ</t>
    </rPh>
    <rPh sb="11" eb="12">
      <t>ススム</t>
    </rPh>
    <phoneticPr fontId="5"/>
  </si>
  <si>
    <t>株式会社　レインズインターナショナル　やきとりセンター松戸西口駅前店</t>
    <rPh sb="27" eb="29">
      <t>マツド</t>
    </rPh>
    <rPh sb="29" eb="31">
      <t>ニシグチ</t>
    </rPh>
    <rPh sb="31" eb="33">
      <t>エキマエ</t>
    </rPh>
    <rPh sb="33" eb="34">
      <t>ミセ</t>
    </rPh>
    <phoneticPr fontId="5"/>
  </si>
  <si>
    <t>松戸市本町20-17新角ビル6F</t>
    <rPh sb="0" eb="3">
      <t>マツドシ</t>
    </rPh>
    <rPh sb="3" eb="5">
      <t>ホンチョウ</t>
    </rPh>
    <rPh sb="10" eb="11">
      <t>シン</t>
    </rPh>
    <rPh sb="11" eb="12">
      <t>カド</t>
    </rPh>
    <phoneticPr fontId="5"/>
  </si>
  <si>
    <t>株式会社　レインズインターナショナル　365酒場千葉駅前店</t>
    <rPh sb="22" eb="24">
      <t>サカバ</t>
    </rPh>
    <rPh sb="24" eb="26">
      <t>チバ</t>
    </rPh>
    <rPh sb="26" eb="28">
      <t>エキマエ</t>
    </rPh>
    <rPh sb="28" eb="29">
      <t>ミセ</t>
    </rPh>
    <phoneticPr fontId="5"/>
  </si>
  <si>
    <t>千葉市中央区富士見2-5-1江沢ビル6F</t>
    <rPh sb="0" eb="3">
      <t>チバシ</t>
    </rPh>
    <rPh sb="3" eb="6">
      <t>チュウオウク</t>
    </rPh>
    <rPh sb="6" eb="9">
      <t>フジミ</t>
    </rPh>
    <rPh sb="14" eb="16">
      <t>エザワ</t>
    </rPh>
    <phoneticPr fontId="5"/>
  </si>
  <si>
    <t>株式会社　レインズインターナショナル　甘太郎千葉駅前店</t>
    <rPh sb="19" eb="22">
      <t>アマタロウ</t>
    </rPh>
    <rPh sb="22" eb="24">
      <t>チバ</t>
    </rPh>
    <rPh sb="24" eb="26">
      <t>エキマエ</t>
    </rPh>
    <rPh sb="26" eb="27">
      <t>ミセ</t>
    </rPh>
    <phoneticPr fontId="5"/>
  </si>
  <si>
    <t>千葉市中央区富士見2-5-1江沢ビル5F</t>
    <rPh sb="0" eb="3">
      <t>チバシ</t>
    </rPh>
    <rPh sb="3" eb="6">
      <t>チュウオウク</t>
    </rPh>
    <rPh sb="6" eb="9">
      <t>フジミ</t>
    </rPh>
    <rPh sb="14" eb="16">
      <t>エザワ</t>
    </rPh>
    <phoneticPr fontId="5"/>
  </si>
  <si>
    <t>株式会社グランディック　グランシア北柏</t>
    <rPh sb="17" eb="19">
      <t>キタカシワ</t>
    </rPh>
    <phoneticPr fontId="5"/>
  </si>
  <si>
    <t>2010401020602</t>
    <phoneticPr fontId="5"/>
  </si>
  <si>
    <t>柏市根戸414-12</t>
    <rPh sb="0" eb="2">
      <t>カシワシ</t>
    </rPh>
    <rPh sb="2" eb="4">
      <t>ネド</t>
    </rPh>
    <phoneticPr fontId="5"/>
  </si>
  <si>
    <t>株式会社シャノアール　カフェ・ベローチェ京成船橋駅前店</t>
    <rPh sb="20" eb="22">
      <t>ケイセイ</t>
    </rPh>
    <rPh sb="22" eb="24">
      <t>フナバシ</t>
    </rPh>
    <rPh sb="24" eb="26">
      <t>エキマエ</t>
    </rPh>
    <rPh sb="26" eb="27">
      <t>テン</t>
    </rPh>
    <phoneticPr fontId="5"/>
  </si>
  <si>
    <t>船橋市本町4-44-25ルネライラタワー船橋1F</t>
    <rPh sb="0" eb="3">
      <t>フナバシシ</t>
    </rPh>
    <rPh sb="3" eb="5">
      <t>ホンチョウ</t>
    </rPh>
    <rPh sb="20" eb="22">
      <t>フナバシ</t>
    </rPh>
    <phoneticPr fontId="5"/>
  </si>
  <si>
    <t>株式会社シャノアール　カフェ・ベローチェ幕張店</t>
    <rPh sb="20" eb="22">
      <t>マクハリ</t>
    </rPh>
    <rPh sb="22" eb="23">
      <t>テン</t>
    </rPh>
    <phoneticPr fontId="5"/>
  </si>
  <si>
    <t>千葉市美浜区ひび野2-4プレナ幕張2F</t>
    <rPh sb="0" eb="3">
      <t>チバシ</t>
    </rPh>
    <rPh sb="3" eb="6">
      <t>ミハマク</t>
    </rPh>
    <rPh sb="8" eb="9">
      <t>ノ</t>
    </rPh>
    <rPh sb="15" eb="17">
      <t>マクハリ</t>
    </rPh>
    <phoneticPr fontId="5"/>
  </si>
  <si>
    <t>京成バラ園芸　株式会社</t>
    <phoneticPr fontId="5"/>
  </si>
  <si>
    <t>4010601012158</t>
    <phoneticPr fontId="5"/>
  </si>
  <si>
    <t>八千代市大和田新田755</t>
    <rPh sb="0" eb="4">
      <t>ヤチヨシ</t>
    </rPh>
    <rPh sb="4" eb="9">
      <t>オオワダシンデン</t>
    </rPh>
    <phoneticPr fontId="5"/>
  </si>
  <si>
    <t>ハヤシ化成工業株式会社</t>
    <phoneticPr fontId="5"/>
  </si>
  <si>
    <t>9040001071697</t>
    <phoneticPr fontId="5"/>
  </si>
  <si>
    <t>野田市木間ケ瀬7992</t>
    <rPh sb="0" eb="3">
      <t>ノダシ</t>
    </rPh>
    <rPh sb="3" eb="7">
      <t>キマガセ</t>
    </rPh>
    <phoneticPr fontId="5"/>
  </si>
  <si>
    <t>労働時間等設定改善推進助成金</t>
  </si>
  <si>
    <t>株式会社　さくら</t>
  </si>
  <si>
    <t>東京都北区上中里３－１８－１レジデンス三重１０２号</t>
  </si>
  <si>
    <t>登録漏れ</t>
    <phoneticPr fontId="5"/>
  </si>
  <si>
    <t>株式会社デックス</t>
  </si>
  <si>
    <t>東京都台東区花川戸１－３－６花川戸ビル３０４</t>
  </si>
  <si>
    <t>株式会社ｇｌ</t>
  </si>
  <si>
    <t>東京都新宿区西新宿４－７－２１</t>
  </si>
  <si>
    <t>株式会社スペース９０ジャパン</t>
  </si>
  <si>
    <t>東京都江東区東雲１－９－３１－２０１１</t>
  </si>
  <si>
    <t>大泉ココ動物病院</t>
    <phoneticPr fontId="5"/>
  </si>
  <si>
    <t>東京都練馬区東大泉４丁目２８－１１　山口ビル１階</t>
  </si>
  <si>
    <t>株式会社　ＫＴＢ</t>
  </si>
  <si>
    <t>東京都品川区南大井６－１３－１４　ＴＡＫビル１階</t>
  </si>
  <si>
    <t>ＳＥＡＬＤＳデンタルクリニック</t>
    <phoneticPr fontId="5"/>
  </si>
  <si>
    <t>東京都豊島区西池袋二丁目３４番８号１０２</t>
  </si>
  <si>
    <t>合同会社Ｍａｋｅ．Ｔｏｋｙｏ</t>
  </si>
  <si>
    <t>東京都港区六本木７丁目１１番９号</t>
  </si>
  <si>
    <t>ｍｕーｋｉｃｈｉ</t>
    <phoneticPr fontId="5"/>
  </si>
  <si>
    <t>東京都武蔵野市吉祥寺南町２－２－３　オリエンタルビル３Ｆ</t>
  </si>
  <si>
    <t>富谷整形外科医院</t>
    <phoneticPr fontId="5"/>
  </si>
  <si>
    <t>東京都府中市新町１－５８－１</t>
  </si>
  <si>
    <t>株式会社グッド・スリー・エデュケーション　品川東海道校</t>
  </si>
  <si>
    <t>東京都品川区南品川２－８－１４　エミールハイツ１階</t>
  </si>
  <si>
    <t>サンデンタルクリニック八王子みなみ野</t>
    <phoneticPr fontId="5"/>
  </si>
  <si>
    <t>サンデンタルクリニック八王子みなみ野</t>
    <phoneticPr fontId="5"/>
  </si>
  <si>
    <t>東京都八王子市兵衛１丁目３－１　ミクリスシティー４Ｆ</t>
  </si>
  <si>
    <t>医療法人社団ＦＤОこみやま歯科</t>
  </si>
  <si>
    <t>東京都中野区鷺宮三丁目１７番５号　大勝ビル１階Ａ号室</t>
  </si>
  <si>
    <t>医療法人社団　真善美会</t>
  </si>
  <si>
    <t>東京都港区南青山２丁目２７番２２号　青山安田ビル４階</t>
  </si>
  <si>
    <t>有限会社リック</t>
  </si>
  <si>
    <t>東京都港区芝浦３丁目２０－７　ローレルプラザ田町１０２</t>
  </si>
  <si>
    <t>ゆうき動物病院</t>
    <phoneticPr fontId="5"/>
  </si>
  <si>
    <t>東京都大田区池上７－１－１１　ライオンズマンション池上駅前通り　１０２</t>
  </si>
  <si>
    <t>医療法人社団　緑水会　緑ヶ丘歯科</t>
  </si>
  <si>
    <t>東京都調布市緑ケ丘２－５－２</t>
  </si>
  <si>
    <t>株式会社　ライトワーク</t>
  </si>
  <si>
    <t>東京都足立区皿沼２－１－１９　小林ビル７０１</t>
  </si>
  <si>
    <t>アースワン株式会社</t>
  </si>
  <si>
    <t>東京都豊島区東池袋一丁目２６番４－３０７号</t>
  </si>
  <si>
    <t>株式会社アイランド</t>
  </si>
  <si>
    <t>東京都新宿区西新宿新宿野村ビル２８階</t>
  </si>
  <si>
    <t>株式会社かんざし</t>
  </si>
  <si>
    <t>東京都千代田区神田神保町３－２－６　丸元ビル３Ｆ</t>
  </si>
  <si>
    <t>株式会社ｑｕｉｎｔｅｔ</t>
  </si>
  <si>
    <t>東京都新宿区高田馬場４－４０－１７　Ｆоｒｅｓｉｇｈｔ高田馬場５Ｆ</t>
  </si>
  <si>
    <t>株式会社もりかわＡＭＣ</t>
  </si>
  <si>
    <t>東京都大田区東矢口１－１８－２　ステイブル蓮沼１階</t>
  </si>
  <si>
    <t>医療法人社団　池田会</t>
  </si>
  <si>
    <t>東京都江東区大島１－３０－５</t>
  </si>
  <si>
    <t>株式会社　万葉</t>
  </si>
  <si>
    <t>東京都台東区雷門２－１５－２　マリオン浅草１Ｆ</t>
  </si>
  <si>
    <t>株式会社　ことり不動産</t>
  </si>
  <si>
    <t>東京都目黒区鷹番３－４－２４　志藤ビル１階</t>
  </si>
  <si>
    <t>フォルトゥーナ株式会社</t>
  </si>
  <si>
    <t>東京都台東区浅草橋１－２８－３</t>
  </si>
  <si>
    <t>ＳＵＺＵＰＡＮ　株式会社</t>
  </si>
  <si>
    <t>東京都新宿区西新宿３丁目３番１５号　新宿ワシントンホテル新館１８階</t>
  </si>
  <si>
    <t>大栄工業　株式会社</t>
  </si>
  <si>
    <t>東京都北区昭和町３－４－８</t>
  </si>
  <si>
    <t>医療法人社団　則真会</t>
  </si>
  <si>
    <t>東京都品川区大崎一丁目１１番１号ゲートシティ大崎ウエストタワー３階</t>
  </si>
  <si>
    <t>株式会社ひばりケア</t>
  </si>
  <si>
    <t>東京都北区滝野川１－３９－１　廣瀬ビル２０２</t>
  </si>
  <si>
    <t>淡路町デンタルクリニック</t>
    <phoneticPr fontId="5"/>
  </si>
  <si>
    <t>東京都千代田区神田須田町１－４－８　ＮＣＯ神田須田町ビル１Ｆ</t>
  </si>
  <si>
    <t>第一綜合　株式会社</t>
  </si>
  <si>
    <t>東京都大田区南蒲田２－１６－１　ＮＯＦテクノポートカスタマーセンタービル２Ｆ</t>
  </si>
  <si>
    <t>東京都小金井市本町</t>
    <phoneticPr fontId="5"/>
  </si>
  <si>
    <t>三浦歯科医院</t>
    <phoneticPr fontId="5"/>
  </si>
  <si>
    <t>東京都江東区大島２－３８－１１</t>
  </si>
  <si>
    <t>株式会社　ファーストデンタル</t>
  </si>
  <si>
    <t>東京都港区東麻布２－２２－５　ベルス麻布２０２号</t>
  </si>
  <si>
    <t>青樹印刷　株式会社</t>
  </si>
  <si>
    <t>東京都中央区日本橋茅場町２－１４－５</t>
  </si>
  <si>
    <t>株式会社三澤</t>
  </si>
  <si>
    <t>東京都町田市木曽東３－２２－１７</t>
  </si>
  <si>
    <t>川勝歯科医院</t>
    <phoneticPr fontId="5"/>
  </si>
  <si>
    <t>東京都杉並区荻窪５－１８－１７</t>
  </si>
  <si>
    <t>未来建築研究所　株式会社</t>
  </si>
  <si>
    <t>東京都千代田区内神田１－１８－１　イワカタビル７階</t>
  </si>
  <si>
    <t>株式会社Ｋ－Ｎｅｔデンタル</t>
  </si>
  <si>
    <t>東京都品川区豊町６－２１－３</t>
  </si>
  <si>
    <t>株式会社　アクネスラボ</t>
  </si>
  <si>
    <t>東京都調布市布田１－４０－３　佐藤ビル</t>
  </si>
  <si>
    <t>フューロジック　株式会社</t>
  </si>
  <si>
    <t>東京都新宿区新宿１－２－８　９Ｆ</t>
  </si>
  <si>
    <t>株式会社　二葉企画</t>
  </si>
  <si>
    <t>東京都文京区大塚５－２２－３</t>
  </si>
  <si>
    <t>医療法人社団　信和会</t>
  </si>
  <si>
    <t>東京都杉並区阿佐谷南３－１－３１</t>
  </si>
  <si>
    <t>株式会社　Ｊｉｊ</t>
  </si>
  <si>
    <t>東京都文京区本郷５－２５－１８　ハイテク本郷ビル１Ｆ</t>
  </si>
  <si>
    <t>株式会社　エーライフ</t>
  </si>
  <si>
    <t>東京都府中市住吉町２丁目１４番１８号</t>
  </si>
  <si>
    <t>有限会社　三辻商店</t>
  </si>
  <si>
    <t>東京都港区赤坂６－４－１９</t>
  </si>
  <si>
    <t>株式会社　エイチエージャパン</t>
  </si>
  <si>
    <t>東京都新宿区西新宿１－１８－６　山兼新宿ビル６Ｆ</t>
  </si>
  <si>
    <t>医療法人社団　信正会</t>
  </si>
  <si>
    <t>東京都江戸川区南葛西　６－１５－１４　エスケービル１Ｆ</t>
  </si>
  <si>
    <t>とよだペットクリニック</t>
    <phoneticPr fontId="5"/>
  </si>
  <si>
    <t>東京都日野市豊田３－４２－４　ヴェールクレール１０１</t>
  </si>
  <si>
    <t>マリア動物病院</t>
    <phoneticPr fontId="5"/>
  </si>
  <si>
    <t>東京都大田区西蒲田４－５－９　ロジェ西蒲田１Ｆ</t>
  </si>
  <si>
    <t>医療法人社団　ヘルスワークス</t>
  </si>
  <si>
    <t>東京都千代田区鍛冶町１－９－１　第二大久保ビル６階</t>
  </si>
  <si>
    <t>株式会社　春クリーン</t>
  </si>
  <si>
    <t>東京都昭島市大神町３－２１－１８</t>
  </si>
  <si>
    <t>渋谷宮下パーク歯科・矯正歯科</t>
    <phoneticPr fontId="5"/>
  </si>
  <si>
    <t>東京都渋谷区渋谷１－２４－７　宮下パークビル２階</t>
  </si>
  <si>
    <t>株式会社　ワイズケア</t>
  </si>
  <si>
    <t>東京都豊島区西池袋３－２２－１４　国土西池ビル３階</t>
  </si>
  <si>
    <t>株式会社ハイウェイプラネット</t>
  </si>
  <si>
    <t>東京都千代田区神田司町２－１０　安和司町ビル３Ｆ</t>
  </si>
  <si>
    <t>新聯紡株式会社</t>
  </si>
  <si>
    <t>東京都中央区東日本橋２－１３－５　秋山ビル７Ｆ</t>
  </si>
  <si>
    <t>有限会社　大昌運輸</t>
  </si>
  <si>
    <t>東京都足立区堀之内１－１７－１３</t>
  </si>
  <si>
    <t>株式会社クラウドナイン</t>
  </si>
  <si>
    <t>東京都渋谷区恵比寿３丁目３－６　滝澤ビル３階</t>
  </si>
  <si>
    <t>株式会社フクリコ</t>
  </si>
  <si>
    <t>東京都千代田区神田松永町１９－３　ＴＨＡ　ビル　８Ｆ</t>
  </si>
  <si>
    <t>株式会社ブループリント</t>
  </si>
  <si>
    <t>東京都新宿区西新宿１－１８－６山兼新宿ビル７階</t>
  </si>
  <si>
    <t>株式会社グランディール</t>
  </si>
  <si>
    <t>東京都町田市森野１丁目３９番１５号　三ノ輪ビル森野７階</t>
  </si>
  <si>
    <t>株式会社ブライト</t>
  </si>
  <si>
    <t>東京都新宿区舟町６番地５号　四谷１４８４ビル２Ｆ</t>
  </si>
  <si>
    <t>株式会社メディア・ヴァーグ</t>
  </si>
  <si>
    <t>東京都世田谷区三軒茶屋２－１１－２２　サンタワーズセンタービル６階</t>
  </si>
  <si>
    <t>株式会社リュウズオフィス</t>
  </si>
  <si>
    <t>東京都品川区西五反田７－９－５　ＳＧテラス　６Ｆ</t>
  </si>
  <si>
    <t>合同会社いいかげん村</t>
  </si>
  <si>
    <t>東京都板橋区小豆沢２－２１－１３－２０５</t>
  </si>
  <si>
    <t>カガワ株式会社</t>
  </si>
  <si>
    <t>東京都千代田区平河町２－１６－１５　ザ・キタノホテル東京Ｂ１階</t>
  </si>
  <si>
    <t>株式会社ハレフル</t>
  </si>
  <si>
    <t>東京都渋谷区道玄坂１－１８－２　ノナカビル３０１</t>
  </si>
  <si>
    <t>株式会社フラグシップス</t>
  </si>
  <si>
    <t>東京都品川区東五反田４－９－２　東五反田ＫＢビル５階</t>
  </si>
  <si>
    <t>株式会社夢現</t>
  </si>
  <si>
    <t>東京都大田区西糀谷４－１３－１６</t>
  </si>
  <si>
    <t>株式会社リヴァ</t>
  </si>
  <si>
    <t>東京都板橋区泉町３８－２</t>
  </si>
  <si>
    <t>ＴОＫＹＯ　ＣＩＲＣＵＳ　５</t>
    <phoneticPr fontId="5"/>
  </si>
  <si>
    <t>東京都品川区東五反田１－１３－３　加藤ビル３Ｆ</t>
  </si>
  <si>
    <t>浅野歯科医院</t>
    <phoneticPr fontId="5"/>
  </si>
  <si>
    <t>東京都墨田区両国４－３１－１４</t>
  </si>
  <si>
    <t>しゅくみねっと株式会社</t>
  </si>
  <si>
    <t>東京都渋谷区桜丘町１０番１３号　野元第一ビル</t>
  </si>
  <si>
    <t>ライフアシスト株式会社</t>
  </si>
  <si>
    <t>東京都大田区千鳥１－４－４</t>
  </si>
  <si>
    <t>株式会社　ティームゼロ</t>
  </si>
  <si>
    <t>東京都新宿区西新宿４－３２－１３号　西新宿フォレストアネックス６０４号</t>
  </si>
  <si>
    <t>株式会社　Ｆｏｒｅｖｅｒ　Ｈｉｇｈ　Ｑｕａｌｉｔｙ</t>
  </si>
  <si>
    <t>東京都北区赤羽１－６６－１０　シティー赤羽２０２</t>
  </si>
  <si>
    <t>ＳＡＦＡＲＩ　Ａｒｃｈｉｔｅｃｔ　合同会社</t>
  </si>
  <si>
    <t>東京都目黒区大橋２－４－１８－２１２</t>
  </si>
  <si>
    <t>株式会社　ｍｉｎｚ</t>
  </si>
  <si>
    <t>東京都豊島区西池袋１－２５－１　恩田ビルディング２Ｆ</t>
  </si>
  <si>
    <t>株式会社　クンペル</t>
  </si>
  <si>
    <t>東京都練馬区田柄４－８－２</t>
  </si>
  <si>
    <t>株式会社　ブルームコンサルティング</t>
  </si>
  <si>
    <t>東京都板橋区南常盤台二丁目１９番１２号１階</t>
  </si>
  <si>
    <t>新川デンタルクリニック</t>
    <phoneticPr fontId="5"/>
  </si>
  <si>
    <t>東京都中央区新川２－２２－９　ウィルローズ東京ラルーナ１Ｆ</t>
  </si>
  <si>
    <t>株式会社　Ｃｈｅｎｅ</t>
  </si>
  <si>
    <t>東京都港区麻布十番３－９－２　麻布山元ビル３Ｆ</t>
  </si>
  <si>
    <t>シェアハウス　株式会社</t>
  </si>
  <si>
    <t>東京都新宿区四谷４－１４－２－１０３</t>
  </si>
  <si>
    <t>ミナモフーズ・ジャパン株式会社</t>
  </si>
  <si>
    <t>東京都港区浜松町２丁目２－１５　浜松町ダイヤビル２階</t>
  </si>
  <si>
    <t>明徳電子　株式会社</t>
  </si>
  <si>
    <t>東京都台東区東上野２－１－１３</t>
  </si>
  <si>
    <t>株式会社　サンシャイン</t>
  </si>
  <si>
    <t>東京都中央区八重洲２－６－２１　三徳八重洲ビル　４Ｆ</t>
  </si>
  <si>
    <t>株式会社　ａｎｄ．ｄ</t>
  </si>
  <si>
    <t>東京都町田市中町１丁目４番２号　町田新産業創造センター</t>
  </si>
  <si>
    <t>サロン・ド・ユーウ　西永福店</t>
    <phoneticPr fontId="5"/>
  </si>
  <si>
    <t>東京都杉並区浜田山３－１－１７</t>
  </si>
  <si>
    <t>ひらいデンタルパートナーズ</t>
    <phoneticPr fontId="5"/>
  </si>
  <si>
    <t>東京都羽村市神明台１－２２－１</t>
  </si>
  <si>
    <t>美容室Ｇｉｍｉｃｋ</t>
    <phoneticPr fontId="5"/>
  </si>
  <si>
    <t>東京都足立区千住２－３４</t>
  </si>
  <si>
    <t>合同会社ＶＩＮＴ</t>
  </si>
  <si>
    <t>東京都港区六本木６丁目７番２０号　真和ハイツ４０２</t>
  </si>
  <si>
    <t>株式会社　ＭＤＰＳ</t>
  </si>
  <si>
    <t>東京都千代田区岩本町３－５－８　岩本町シティプラザビル９階</t>
  </si>
  <si>
    <t>有限会社　ティー・エム・ケー</t>
  </si>
  <si>
    <t>東京都立川市曙町２－１７－３</t>
  </si>
  <si>
    <t>八丈町歯科診療所</t>
    <phoneticPr fontId="5"/>
  </si>
  <si>
    <t>東京都八丈島八丈町大賀郷２４８４番地１</t>
  </si>
  <si>
    <t>医療法人社団　高慈会</t>
  </si>
  <si>
    <t>東京都葛飾区青戸６－４－２３</t>
  </si>
  <si>
    <t>株式会社　оｔｔо</t>
  </si>
  <si>
    <t>東京都渋谷区代々木５－４５－８</t>
  </si>
  <si>
    <t>医療法人社団　仁明会　安部医院</t>
  </si>
  <si>
    <t>東京都西東京市保谷町３－２４－２</t>
  </si>
  <si>
    <t>株式会社　ハナミスイ</t>
  </si>
  <si>
    <t>東京都新宿区西新宿６－１５－１　セントラルパークタワーラ・トゥール新宿６０９</t>
  </si>
  <si>
    <t>有限会社　友光建設</t>
  </si>
  <si>
    <t>東京都青梅市今寺１－７５２－１１</t>
  </si>
  <si>
    <t>株式会社　南海</t>
  </si>
  <si>
    <t>東京都荒川区荒川７－２０－１　はいから館１階</t>
  </si>
  <si>
    <t>Ｔｅｃｈ　Ｆｕｎ　株式会社</t>
  </si>
  <si>
    <t>東京都台東区東上野１－７－１５　ヒューリック東上野一丁目ビル３Ｆ</t>
  </si>
  <si>
    <t>株式会社　トゥルーステージ</t>
  </si>
  <si>
    <t>東京都渋谷区渋谷２－１５－１</t>
  </si>
  <si>
    <t>株式会社　ナゴミヤ</t>
  </si>
  <si>
    <t>東京都豊島区東池袋　５－７－４－２Ｆ</t>
  </si>
  <si>
    <t>株式会社　ユニアワークス</t>
  </si>
  <si>
    <t>東京都世田谷区北烏山８－１８－８</t>
  </si>
  <si>
    <t>有限会社　岩井精機製作所</t>
  </si>
  <si>
    <t>東京都北区浮間１－７－３</t>
  </si>
  <si>
    <t>ｋｉｓо　ｂａｒ</t>
    <phoneticPr fontId="5"/>
  </si>
  <si>
    <t>東京都港区西麻布４－１－１５　アキヤマビル２Ｆ</t>
  </si>
  <si>
    <t>メディカルバイオコーポレーション　株式会社</t>
  </si>
  <si>
    <t>東京都江戸川区中央４－１１－８</t>
  </si>
  <si>
    <t>ＳｉＳＴＡ　合同会社</t>
  </si>
  <si>
    <t>東京都世田谷区奥沢７－２－３　エラン自由ヶ丘１Ｆ</t>
  </si>
  <si>
    <t>こうへい歯科クリニック</t>
    <phoneticPr fontId="5"/>
  </si>
  <si>
    <t>東京都荒川区東尾久４－２９－１６－２階</t>
  </si>
  <si>
    <t>ホークス警備　合同会社</t>
  </si>
  <si>
    <t>東京都千代田区神田和泉町１－７－８　エーワンビル３０２号</t>
  </si>
  <si>
    <t>株式会社　リライフ</t>
  </si>
  <si>
    <t>東京都千代田区九段南３－７－１４　ＶＯＲＴ九段８階</t>
  </si>
  <si>
    <t>株式会社　和える</t>
  </si>
  <si>
    <t>東京都品川区上大崎３－１０－５０　シード花房山Ｓ１０５</t>
  </si>
  <si>
    <t>株式会社　千鶴建設</t>
  </si>
  <si>
    <t>東京都目黒区洗足２－１６－１９</t>
  </si>
  <si>
    <t>株式会社　ＧｒоｗＥｇｇ</t>
  </si>
  <si>
    <t>東京都千代田区一番町２５番地</t>
  </si>
  <si>
    <t>医療法人社団　優善会</t>
  </si>
  <si>
    <t>東京都板橋区中丸町５５－３　ジュウエル城西２１６</t>
  </si>
  <si>
    <t>株式会社　田中医科器械製作所</t>
  </si>
  <si>
    <t>東京都北区田端新町２－１４－１８</t>
  </si>
  <si>
    <t>ＡＯＳＯＬＡ　合同会社</t>
  </si>
  <si>
    <t>東京都練馬区西大泉３－１３－２６</t>
  </si>
  <si>
    <t>乃木坂　猪俣歯科</t>
    <phoneticPr fontId="5"/>
  </si>
  <si>
    <t>東京都港区赤坂９－６－２８　アルベルゴ乃木坂２０４</t>
  </si>
  <si>
    <t>一般社団法人　五感心理セラピー協会</t>
  </si>
  <si>
    <t>東京都新宿区西早稲田２－２０－１０　ユニロイヤル西早稲田４０１</t>
  </si>
  <si>
    <t>株式会社　ａｐｐｌａｕｓｅ</t>
  </si>
  <si>
    <t>東京都中央区新川２－２４－２　ビコービル４Ｆ</t>
  </si>
  <si>
    <t>アロマ・ベビーマッサージサロンＭａｈａｌо</t>
    <phoneticPr fontId="5"/>
  </si>
  <si>
    <t>東京都江戸川区瑞江４－４９－６</t>
  </si>
  <si>
    <t>合同会社　オーベル</t>
  </si>
  <si>
    <t>東京都立川市錦町１－３－８　第二ＭＫビル２Ｆ</t>
  </si>
  <si>
    <t>株式会社　ＹＯＺＥ</t>
  </si>
  <si>
    <t>東京都新宿区余丁町６－３２　灰谷グレイビル２Ｆ</t>
  </si>
  <si>
    <t>宗像歯科医院</t>
    <phoneticPr fontId="5"/>
  </si>
  <si>
    <t>東京都板橋区小豆沢２－２３－２</t>
  </si>
  <si>
    <t>医療法人社団　ＳＡＫＵＲＡ</t>
  </si>
  <si>
    <t>東京都江東区南砂６－７－１５　トピレックプラザ西館３階</t>
  </si>
  <si>
    <t>池田歯科医院</t>
    <phoneticPr fontId="5"/>
  </si>
  <si>
    <t>東京都板橋区成増３－３－７　川嶋ビル１階</t>
  </si>
  <si>
    <t>医療法人社団優惠会</t>
  </si>
  <si>
    <t>東京都豊島区西池袋１－１４－４　キンズメンビル３階</t>
  </si>
  <si>
    <t>有限会社ベテラン便</t>
  </si>
  <si>
    <t>東京都文京区小石川３－３８－８</t>
  </si>
  <si>
    <t>株式会社　オープンセサミ</t>
  </si>
  <si>
    <t>東京都千代田区神田佐久間町３－２１－４　谷田部ビル３２</t>
  </si>
  <si>
    <t>株式会社　Ｖｉｓｅａ</t>
  </si>
  <si>
    <t>東京都港区南青山３－１－３　　スプライン青山東急ビル６階</t>
  </si>
  <si>
    <t>株式会社　ＡＳＨＩＴＯ</t>
  </si>
  <si>
    <t>東京都大田区山王３－１６－１</t>
  </si>
  <si>
    <t>株式会社　Ｖａｇｕｅ</t>
  </si>
  <si>
    <t>東京都品川区東五反田４－９－２　東五反田ビル５階</t>
  </si>
  <si>
    <t>株式会社　アクシンク</t>
  </si>
  <si>
    <t>東京都文京区千石４－４６－９　コロナ社第２ビル２階</t>
  </si>
  <si>
    <t>株式会社　ミント</t>
  </si>
  <si>
    <t>東京都台東区台東３－７－３　和合ビル５階</t>
  </si>
  <si>
    <t>太陽樹脂工業　株式会社</t>
  </si>
  <si>
    <t>東京都板橋区舟渡２－１８－１１</t>
  </si>
  <si>
    <t>株式会社　ライフプラザＮＥＯ</t>
  </si>
  <si>
    <t>渋谷区渋谷２ー１４－１８</t>
  </si>
  <si>
    <t>アイランド　株式会社</t>
  </si>
  <si>
    <t>東京都渋谷区神宮前３－１－２５　神宮前ＩＫビル２Ｆ</t>
  </si>
  <si>
    <t>創研情報　株式会社</t>
  </si>
  <si>
    <t>東京都港区芝３－２１－１４</t>
  </si>
  <si>
    <t>株式会社　Ｕｎｌｅａｓｈ</t>
  </si>
  <si>
    <t>東京都目黒区下目黒２－９－２－７１１号　パークホームズ目黒ザレジデンス</t>
  </si>
  <si>
    <t>株式会社　バッテリー</t>
  </si>
  <si>
    <t>東京都港区虎ノ門３－８－２５</t>
  </si>
  <si>
    <t>有限会社　大銀工務店</t>
  </si>
  <si>
    <t>東京都葛飾区柴又１－２０－１６</t>
  </si>
  <si>
    <t>株式会社　中村化成</t>
  </si>
  <si>
    <t>東京都青梅市長淵８－２２</t>
  </si>
  <si>
    <t>株式会社技巧</t>
  </si>
  <si>
    <t>東京都青梅市畑中２－４４８－１</t>
  </si>
  <si>
    <t>おおつか歯科医院</t>
    <phoneticPr fontId="5"/>
  </si>
  <si>
    <t>東京都大田区中央４－２６－１６</t>
  </si>
  <si>
    <t>エム・シー通商　株式会社</t>
  </si>
  <si>
    <t>千代田区岩本町２－１－１７</t>
  </si>
  <si>
    <t>森整形外科</t>
    <phoneticPr fontId="5"/>
  </si>
  <si>
    <t>東京都八王子市大和田町５－２６－１</t>
  </si>
  <si>
    <t>株式会社　イメージ・ロジック</t>
  </si>
  <si>
    <t>東京都中野区本町２－２８－１１　不二ハイツ２階２０４号</t>
  </si>
  <si>
    <t>株式会社　ＰＭＫメディカルラボ</t>
  </si>
  <si>
    <t>東京都新宿区新宿１－２６－１　長田屋ビル２階</t>
  </si>
  <si>
    <t>医療法人社団　育永会　氏家歯科</t>
  </si>
  <si>
    <t>東京都葛飾区立石７－２－５</t>
  </si>
  <si>
    <t>株式会社　メルクリウスコーポレーション</t>
  </si>
  <si>
    <t>東京都新宿区高田馬場１－１０－１９　伊藤ビル２０１</t>
  </si>
  <si>
    <t>医療法人社団　わかば</t>
  </si>
  <si>
    <t>東京都八王子市旭町１－４　八王子交通ビル３階</t>
  </si>
  <si>
    <t>株式会社　ＳＰ</t>
  </si>
  <si>
    <t>東京都港区高輪２－２１－３８</t>
  </si>
  <si>
    <t>ＳＡＮＧＯ　株式会社</t>
  </si>
  <si>
    <t>東京都渋谷区恵比寿西　１－１６－４長谷戸ビル６階</t>
  </si>
  <si>
    <t>株式会社　ヤマガタ鉄筋</t>
  </si>
  <si>
    <t>東京都八王子市久保山町１－３５－４－３</t>
  </si>
  <si>
    <t>友和デンタルクリニック</t>
    <phoneticPr fontId="5"/>
  </si>
  <si>
    <t>東京都豊島区南池袋２－１７－１－２Ｆ</t>
  </si>
  <si>
    <t>リライル　株式会社</t>
  </si>
  <si>
    <t>東京都渋谷区道玄坂１－１９－１３　トップヒル並木５Ｆ</t>
  </si>
  <si>
    <t>有限会社　エーライン</t>
  </si>
  <si>
    <t>東京都渋谷区恵比寿南１－２５－１　恵比寿プラックスビル２Ｆ</t>
  </si>
  <si>
    <t>株式会社　立山電機工事</t>
  </si>
  <si>
    <t>東京都江戸川区鹿骨４－２２－１３</t>
  </si>
  <si>
    <t>有限会社　茅吹医療器械店</t>
  </si>
  <si>
    <t>東京都練馬区石神井町８－１８－３１</t>
  </si>
  <si>
    <t>株式会社　大場スチール</t>
  </si>
  <si>
    <t>東京都板橋区蓮沼町２－８</t>
  </si>
  <si>
    <t>株式会社　シラヌイ</t>
  </si>
  <si>
    <t>東京都府中市寿町２－１０－３　宝栄府中ビル２階</t>
  </si>
  <si>
    <t>Ｔｐｌｕｓ株式会社</t>
  </si>
  <si>
    <t>東京都千代田区神田三崎町２－１４－５</t>
  </si>
  <si>
    <t>ＳＢＢホールディングス　株式会社</t>
  </si>
  <si>
    <t>東京都港区赤坂５－３－１　Ｂｉｚタワー２７階</t>
  </si>
  <si>
    <t>和光電気設備株式会社</t>
  </si>
  <si>
    <t>東京都練馬区桜台５－６－５</t>
  </si>
  <si>
    <t>ジャスネットコミュニケーションズ株式会社</t>
  </si>
  <si>
    <t>東京都港区新橋４－１－１　新虎通りＣＯＲＥ</t>
  </si>
  <si>
    <t>Ｈ２Ｏ合同司法書士事務所</t>
    <phoneticPr fontId="5"/>
  </si>
  <si>
    <t>東京都千代田区神田神保町２－４　水戸興産ビル５階</t>
  </si>
  <si>
    <t>株式会社　クータス</t>
  </si>
  <si>
    <t>東京都新宿区四谷１－７　松山ビル１階</t>
  </si>
  <si>
    <t>受動喫煙防止対策助成金</t>
  </si>
  <si>
    <t>株式会社　ニューギン・アドバンス（上野事業所）</t>
  </si>
  <si>
    <t>愛知県名古屋市中村区烏森町三丁目５６番地</t>
  </si>
  <si>
    <t>合同会社　バーナードジョー</t>
  </si>
  <si>
    <t>東京都江東区北砂２－１５－２７　宮輝ビル１０１</t>
  </si>
  <si>
    <t>株式会社　デルソル</t>
  </si>
  <si>
    <t>東京都足立区千住旭町３２－１２</t>
  </si>
  <si>
    <t>株式会社ＨＡＫＫＯ</t>
  </si>
  <si>
    <t>東京都港区高輪４－１９－１１　高輪スカイハイツ２１５</t>
  </si>
  <si>
    <t>株式会社　ＡＳＩＴＡＰＬＵＳ</t>
  </si>
  <si>
    <t>東京都板橋区板橋３－３９－１０　Ｂ１オフィスフロアパークサイドにりんそう</t>
  </si>
  <si>
    <t>株式会社　和食人材プラットフォーム</t>
  </si>
  <si>
    <t>東京都中央区築地３－７－２</t>
  </si>
  <si>
    <t>株式会社　フュディアルクリエーション</t>
  </si>
  <si>
    <t>東京都港区六本木３－２－１　住友不動産六本木グランドタワー２１階</t>
  </si>
  <si>
    <t>株式会社　大嶽電気設備</t>
  </si>
  <si>
    <t>東京都新宿区西新宿４－１５－１</t>
  </si>
  <si>
    <t>テクニス　株式会社</t>
  </si>
  <si>
    <t>東京都千代田区神田小川町２－４－１６</t>
  </si>
  <si>
    <t>医療法人社団　竜和会</t>
  </si>
  <si>
    <t>東京都杉並区高井戸西２－１２－１５　オークハイツ１階</t>
  </si>
  <si>
    <t>医療法人社団　市橋会　市橋デンタルクリニック</t>
  </si>
  <si>
    <t>東京都千代田区丸の内３－３－１　新東京ビルヂング地下１階</t>
  </si>
  <si>
    <t>株式会社　キング</t>
  </si>
  <si>
    <t>東京都品川区大崎５－４－１９</t>
  </si>
  <si>
    <t>株式会社　ＣＥＲＩＳＩＥＬ</t>
  </si>
  <si>
    <t>東京都文京区本郷４－１７－６　１Ｆ</t>
  </si>
  <si>
    <t>株式会社　イシバシ</t>
  </si>
  <si>
    <t>東京都立川市幸町３－３２－５</t>
  </si>
  <si>
    <t>社会福祉法人　ひらいルミナル</t>
  </si>
  <si>
    <t>東京都江戸川区船堀１－４－１０　第二乙女屋マンション７０２</t>
  </si>
  <si>
    <t>株式会社　日本美心</t>
  </si>
  <si>
    <t>東京都渋谷区東３－１５－５　ＡＹビル２階</t>
  </si>
  <si>
    <t>株式会社　シャルパンテ</t>
  </si>
  <si>
    <t>東京都千代田区鍛冶町１－８－１　ＳＲビル１０階</t>
  </si>
  <si>
    <t>株式会社　Ｊ．Ｃ．О．Ｓ</t>
  </si>
  <si>
    <t>東京都港区赤坂８－１０－２２　ニュー新坂ビル３階</t>
  </si>
  <si>
    <t>株式会社　ナショナル企業</t>
  </si>
  <si>
    <t>東京都江東区森下２－２－８</t>
  </si>
  <si>
    <t>株式会社　スマイルワークス</t>
  </si>
  <si>
    <t>東京都品川区二葉１－１６－１９　１Ｆ</t>
  </si>
  <si>
    <t>株式会社　ＡＣＥ　ＢＬＵＥ　ＪＡＰＡＮ</t>
  </si>
  <si>
    <t>東京都新宿区四谷４－８　ライオンズ四谷タワーゲート２Ｆ</t>
  </si>
  <si>
    <t>ラムス</t>
    <phoneticPr fontId="5"/>
  </si>
  <si>
    <t>法人番号なし</t>
    <rPh sb="0" eb="2">
      <t>ホウジン</t>
    </rPh>
    <rPh sb="2" eb="4">
      <t>バンゴウ</t>
    </rPh>
    <phoneticPr fontId="20"/>
  </si>
  <si>
    <t>東京都豊島区東池袋１－１５－１　菱山ビル５階</t>
  </si>
  <si>
    <t>芝本産業　株式会社</t>
  </si>
  <si>
    <t>東京都中央区湊１－１－１２</t>
  </si>
  <si>
    <t>ＧＲＡＣＥ　ＳＯＰＨＩＥ　ｐｌｕｓ</t>
    <phoneticPr fontId="5"/>
  </si>
  <si>
    <t>東京都調布市国領町５－７０－１</t>
  </si>
  <si>
    <t>リンブロー　株式会社</t>
  </si>
  <si>
    <t>東京都新宿区西新宿１－１－６　ミヤコ新宿ビル６０５</t>
  </si>
  <si>
    <t>株式会社　協同設計所</t>
  </si>
  <si>
    <t>東京都台東区東上野２－７－６　東上野ＴＩビル</t>
  </si>
  <si>
    <t>Ｂ－ｂｙ－Ｃ　株式会社</t>
  </si>
  <si>
    <t>東京都中央区銀座２－１１－８－１０階</t>
  </si>
  <si>
    <t>医療法人社団　阿南歯科クリニック</t>
  </si>
  <si>
    <t>東京都大田区上池台４－３９－１１</t>
  </si>
  <si>
    <t>株式会社ＫＡＤ一級建築士事務所</t>
  </si>
  <si>
    <t>東京都品川区西五反田６－３－６－１０１</t>
  </si>
  <si>
    <t>株式会社大栄物産</t>
  </si>
  <si>
    <t>東京都大田区蒲田５－１０－４</t>
  </si>
  <si>
    <t>Ｆｕｎ　Ｔｒｅ株式会社</t>
  </si>
  <si>
    <t>東京都新宿区市谷本村町３－２７　ロリエ市ヶ谷ビル７階</t>
  </si>
  <si>
    <t>伊達男</t>
    <phoneticPr fontId="5"/>
  </si>
  <si>
    <t>東京都千代田区鍛冶町１－４－６　東京神田ビル２階</t>
  </si>
  <si>
    <t>郡司コーポレーション株式会社</t>
  </si>
  <si>
    <t>東京都杉並区久我山３－２３－１３　スペースくるみ坂１Ａ</t>
  </si>
  <si>
    <t>株式会社　ワンプルーフ</t>
  </si>
  <si>
    <t>東京都新宿区西新宿４－１５－７　パシフィックマークス新宿　パークサイド５階</t>
  </si>
  <si>
    <t>株式会社　Ｄｒ．Ｖｒａｎｊｅｓ　Ｒｅｔａｉｌ　ＪＡＰＡＮ</t>
  </si>
  <si>
    <t>東京都渋谷区恵比寿西２－１１－９　東光ホワイトビル４階</t>
  </si>
  <si>
    <t>株式会社　風景写真出版</t>
  </si>
  <si>
    <t>東京都文京区本郷５－２８－１　サトービル</t>
  </si>
  <si>
    <t>株式会社　オフオン</t>
  </si>
  <si>
    <t>東京都足立区竹の塚３－１０－１　竹の塚ビル３階</t>
  </si>
  <si>
    <t>株式会社　ＴＯＫＯ</t>
  </si>
  <si>
    <t>東京都小平市仲町２０７番地１７</t>
  </si>
  <si>
    <t>株式会社　インストケア</t>
  </si>
  <si>
    <t>東京都文京区本駒込２－１０－５　ＩＭビル３階</t>
  </si>
  <si>
    <t>ＨＡＲＭＯＮＹ　ＬＩＦＥ　株式会社</t>
  </si>
  <si>
    <t>東京都江戸川区西葛西５－２－９－５０１</t>
  </si>
  <si>
    <t>株式会社　シアンズ</t>
  </si>
  <si>
    <t>東京都港区高輪３－２３－１７</t>
  </si>
  <si>
    <t>株式会社　ａｏ．</t>
  </si>
  <si>
    <t>東京都渋谷区道玄坂１－２２－１２　和孝渋谷ビル８階</t>
  </si>
  <si>
    <t>クロスフィールド　株式会社</t>
  </si>
  <si>
    <t>東京都中央区日本橋室町４－４－３　喜助日本橋室町ビル３階</t>
  </si>
  <si>
    <t>株式会社　大栄リアルエステート</t>
  </si>
  <si>
    <t>東京都大田区蒲田５－１０－４　桂月ビル３階</t>
  </si>
  <si>
    <t>株式会社　ＪＳＧ</t>
  </si>
  <si>
    <t>東京都目黒区祐天寺２－９－２　中西ビル２階</t>
  </si>
  <si>
    <t>株式会社　テクノフーズ</t>
  </si>
  <si>
    <t>東京都大田区南雪谷２－１４－１２　原ビル１階</t>
  </si>
  <si>
    <t>株式会社　フライング・ペンギンズ</t>
  </si>
  <si>
    <t>東京都千代田区神田小川町３－６－９　第二アメレッスクスビル９階</t>
  </si>
  <si>
    <t>株式会社　Ｄｒ．Ｖｒａｎｊｅｓ　Ｊａｐａｎ</t>
  </si>
  <si>
    <t>株式会社　シエロデザイン</t>
  </si>
  <si>
    <t>東京都港区高輪４－２－６－１０４</t>
  </si>
  <si>
    <t>株式会社　大興</t>
  </si>
  <si>
    <t>東京都品川区南大井３－２６－６</t>
  </si>
  <si>
    <t>ムラオ歯科クリニック</t>
    <phoneticPr fontId="5"/>
  </si>
  <si>
    <t>東京都足立区竹の塚５－１９－１</t>
  </si>
  <si>
    <t>ニューワールドレーシング　株式会社</t>
  </si>
  <si>
    <t>東京都港区南麻布２－２－３　エクレール南麻布１０１</t>
  </si>
  <si>
    <t>純</t>
    <phoneticPr fontId="5"/>
  </si>
  <si>
    <t>東京都葛飾区立石８－３－６　１階</t>
  </si>
  <si>
    <t>キッズナ企画</t>
    <phoneticPr fontId="5"/>
  </si>
  <si>
    <t>東京都中央区日本橋富沢町７－９　京桜興産ビル６階</t>
  </si>
  <si>
    <t>株式会社　レジリエンスマイスター</t>
  </si>
  <si>
    <t>東京都板橋区中板橋１５－５　中板コーポ田中１階</t>
  </si>
  <si>
    <t>モービライザ　株式会社</t>
  </si>
  <si>
    <t>東京都中央区銀座５－１先　銀座ファイブ２階</t>
  </si>
  <si>
    <t>ＬｉＢｏＵｐ　株式会社</t>
  </si>
  <si>
    <t>東京都中央区銀座６－１０－１　ＧＩＮＺＡＳＩＸ１３Ｆ</t>
  </si>
  <si>
    <t>有限会社　Ｈｉｒｏｉｃ　Ｆｉｅｌｄｓ</t>
  </si>
  <si>
    <t>東京都杉並区和泉３－３４－２１</t>
  </si>
  <si>
    <t>合資会社Ｇ．Ｉ．Ｓ</t>
  </si>
  <si>
    <t>東京都杉並区方南１－５２－１０</t>
  </si>
  <si>
    <t>株式会社　力匠</t>
  </si>
  <si>
    <t>東京都千代田区神田神保町２－２０　ワカヤナギビル３階</t>
  </si>
  <si>
    <t>株式会社　仲地鉄筋工業</t>
  </si>
  <si>
    <t>東京都江戸川区西一之江３－１６－２－３０８</t>
  </si>
  <si>
    <t>株式会社　ＫＧエンタープライズ</t>
  </si>
  <si>
    <t>東京都台東区東上野３－１８－７　ＳＫ上野ビル４階</t>
  </si>
  <si>
    <t>一般社団法人　全国介護事業者連盟</t>
  </si>
  <si>
    <t>東京都港区新橋６－４－３　ル・グラシエルビルディング７　３０２</t>
  </si>
  <si>
    <t>株式会社　八重鉄工業</t>
  </si>
  <si>
    <t>東京都葛飾区四つ木５－１２－１０</t>
  </si>
  <si>
    <t>クラウドプロダクション　株式会社</t>
  </si>
  <si>
    <t>東京都品川区西五反田８－２－１２</t>
  </si>
  <si>
    <t>株式会社　アクアアーティスティックアソシエーション</t>
  </si>
  <si>
    <t>東京都渋谷区神宮前４－１９－８　アロープラザ原宿１０４</t>
  </si>
  <si>
    <t>株式会社　グロムアップ</t>
  </si>
  <si>
    <t>東京都葛飾区金町４－６－７</t>
  </si>
  <si>
    <t>株式会社　ぐいっと</t>
  </si>
  <si>
    <t>東京都千代田区神田神保町３－１９　ダイナミック・アート九段下ビル５階</t>
  </si>
  <si>
    <t>株式会社ＺＥＲＯ</t>
  </si>
  <si>
    <t>東京都北区赤羽南１－３－７</t>
  </si>
  <si>
    <t>株式会社　チャス</t>
  </si>
  <si>
    <t>東京都青梅市上町３９１－１</t>
  </si>
  <si>
    <t>リンク＆パートナーズ社会保険労務士事務所</t>
    <phoneticPr fontId="5"/>
  </si>
  <si>
    <t>東京都千代田区神田司町２－１０　神田司町国土ビル６階</t>
  </si>
  <si>
    <t>医療法人社団　保歯会　梅本歯科医院</t>
  </si>
  <si>
    <t>東京都大田区中央４－３４－２</t>
  </si>
  <si>
    <t>インターギア　有限会社</t>
  </si>
  <si>
    <t>東京都港区赤坂７－２－１７－５０４</t>
  </si>
  <si>
    <t>株式会社　Ｑｕａｌｉｔｙｔｈｉｎｋ</t>
  </si>
  <si>
    <t>東京都八王子市横川町７８７－９</t>
  </si>
  <si>
    <t>壮光舎印刷　株式会社</t>
  </si>
  <si>
    <t>東京都荒川区荒川８－２０－１</t>
  </si>
  <si>
    <t>一般社団法人　全日本電気通信サービス取引協会</t>
  </si>
  <si>
    <t>東京都台東区上野５－７－７</t>
  </si>
  <si>
    <t>株式会社シルバーライニング</t>
  </si>
  <si>
    <t>東京都豊島区東池袋３－１－４　メゾンサンシャイン８０１</t>
  </si>
  <si>
    <t>電波屋　株式会社</t>
  </si>
  <si>
    <t>東京都足立区千住１－４－１　１６階１６０３号</t>
  </si>
  <si>
    <t>有限会社　東京ライフサービス</t>
  </si>
  <si>
    <t>東京都三鷹市新川２－９－３</t>
  </si>
  <si>
    <t>株式会社　２ＴＡＰＳ</t>
  </si>
  <si>
    <t>東京都世田谷区太子堂２－２２－９　中野ビル１階</t>
  </si>
  <si>
    <t>株式会社　フォレストフーディング</t>
  </si>
  <si>
    <t>東京都港区南青山１－１５－２０</t>
  </si>
  <si>
    <t>株式会社　モアネクスト</t>
  </si>
  <si>
    <t>東京都町田市玉川学園８－１０－２９</t>
  </si>
  <si>
    <t>社会保険労務士法人酒井事務所</t>
  </si>
  <si>
    <t>東京都千代田区九段南２－５－５　５階</t>
  </si>
  <si>
    <t>株式会社　Ｃｕｒｅ　Ｎｅｘｔ</t>
  </si>
  <si>
    <t>東京都港区新橋５－１２－１１　天翔新橋５丁目ビル５０３</t>
  </si>
  <si>
    <t>アスノバ　株式会社</t>
  </si>
  <si>
    <t>東京都港区芝５－２９－２０－４０２号</t>
  </si>
  <si>
    <t>サクラリブレス　株式会社</t>
  </si>
  <si>
    <t>東京都杉並区松庵２－１－６　ハウス松庵</t>
  </si>
  <si>
    <t>株式会社ＫＥＮＴＡ</t>
  </si>
  <si>
    <t>東京都西多摩郡日の出町平井１２００－１</t>
  </si>
  <si>
    <t>アーバンリアルティ株式会社</t>
  </si>
  <si>
    <t>東京都中央区勝どき２－５－１　ＬＵＭＥＥＤ勝どき１Ｆ</t>
  </si>
  <si>
    <t>株式会社サウスウインド</t>
  </si>
  <si>
    <t>東京都江戸川区船堀２－１８－５</t>
  </si>
  <si>
    <t>株式会社　村上総業</t>
  </si>
  <si>
    <t>東京都世田谷区経堂１－１９－６</t>
  </si>
  <si>
    <t>株式会社ダブルループ</t>
  </si>
  <si>
    <t>東京都千代田区飯田橋２－８－５　多幸ビル九段８階</t>
  </si>
  <si>
    <t>株式会社フラット</t>
  </si>
  <si>
    <t>東京都品川区西五反田２－１９－２　荒久ビル２Ｆ</t>
  </si>
  <si>
    <t>株式会社　Ｈ＆Ｍ　ＤＩＦＦＥＲＥＮＣＥ　ＥＮＧＩＮＥ</t>
  </si>
  <si>
    <t>東京都文京区本郷５－３－３　本郷ビルＢ１階</t>
  </si>
  <si>
    <t>医療法人社団　浩昭会</t>
  </si>
  <si>
    <t>東京都中央区銀座７－４－１３　銀座メディカルビルＡＮＮＥＸ４階</t>
  </si>
  <si>
    <t>有限会社千丸運輸</t>
  </si>
  <si>
    <t>大田区蒲田本町１－１３－３</t>
  </si>
  <si>
    <t>株式会社　ｂｉｌａｎｃｉａ</t>
  </si>
  <si>
    <t>東京都豊島区東池袋１－４４－２　パラッシオ池袋１０２</t>
  </si>
  <si>
    <t>株式会社ニュートン</t>
  </si>
  <si>
    <t>東京都　　　　　　　新宿区　　　　　　　　　　　　　歌舞伎町２丁目４－１０</t>
  </si>
  <si>
    <t>株式会社ＩＴトレーディング</t>
  </si>
  <si>
    <t>東京都港区港南５－４－３８－２１７</t>
  </si>
  <si>
    <t>Ｂｅａｕｔｙ　Ｓｅｌｅｃｔ　Ｓａｌｏｎ　ＳＵＴＥＫＩ　ｐｒｏ</t>
    <phoneticPr fontId="5"/>
  </si>
  <si>
    <t>東京都新宿区西新宿１－４－８　第３加藤ビル５Ｆ</t>
  </si>
  <si>
    <t>株式会社　玄聖</t>
  </si>
  <si>
    <t>東京都西多摩郡瑞穂町箱根ケ崎東松原１９－６</t>
  </si>
  <si>
    <t>株式会社開成インテリア</t>
  </si>
  <si>
    <t>東京都羽村市小作台４－４－３４</t>
  </si>
  <si>
    <t>株式会社　ファンガッシュ</t>
  </si>
  <si>
    <t>東京都新宿区高田馬場１－３２－１０</t>
  </si>
  <si>
    <t>オフィススギヤマ</t>
    <phoneticPr fontId="5"/>
  </si>
  <si>
    <t>東京都新宿区西新宿８－１４－１－５０１</t>
  </si>
  <si>
    <t>医療法人社団　晃母会</t>
  </si>
  <si>
    <t>東京都江戸川区小松川２－８－１</t>
  </si>
  <si>
    <t>株式会社　イーライツ</t>
  </si>
  <si>
    <t>東京都品川区西五反田５－９－５</t>
  </si>
  <si>
    <t>クラウド資産　株式会社</t>
  </si>
  <si>
    <t>東京都台東区上野２－１１－１０　小島ビル６階</t>
  </si>
  <si>
    <t>モリゾウ株式会社</t>
  </si>
  <si>
    <t>東京都文京区小石川２－２３－３　森岡ビル２階</t>
  </si>
  <si>
    <t>ｐｉｃｋｉ株式会社</t>
  </si>
  <si>
    <t>東京都渋谷区代々木２－３０－４</t>
  </si>
  <si>
    <t>株式会社　ジオクリエイツ</t>
  </si>
  <si>
    <t>東京都港区三田３－４－２０－５０２</t>
  </si>
  <si>
    <t>株式会社　リンカッド</t>
  </si>
  <si>
    <t>東京都港区新橋２－１１－１０　ＨＵＬＩＣ＆Ｎｅｗ　ＳＨＩＮＢＡＳＨＩ５階</t>
  </si>
  <si>
    <t>株式会社ＹＡＮＡＧＩ</t>
  </si>
  <si>
    <t>株式会社リップル</t>
  </si>
  <si>
    <t>東京都目黒区下目黒１－５－１９－１０６</t>
  </si>
  <si>
    <t>株式会社Ｂ－ＳＴ</t>
  </si>
  <si>
    <t>東京都新宿区西新宿７－３－１０　２１　山京ビル４０２</t>
  </si>
  <si>
    <t>株式会社　ＴＲＵＳＴ</t>
  </si>
  <si>
    <t>東京都多摩市山王下１－１２－１２　福満ビル２階</t>
  </si>
  <si>
    <t>合同会社　ＨＹ－ＰＲＯＪＥＣＴ</t>
  </si>
  <si>
    <t>東京都江戸川区中央１－２１－３　グランドパセオ新小岩井</t>
  </si>
  <si>
    <t>東和開発　株式会社</t>
  </si>
  <si>
    <t>東京都練馬区関町北４－４－１７　エトーレ武蔵関２階</t>
  </si>
  <si>
    <t>株式会社ＣｉｔｙＬｉｇｈｔｓ　Ｔｏｋｙｏ</t>
  </si>
  <si>
    <t>東京都渋谷区神宮前５－２９－９</t>
  </si>
  <si>
    <t>合同会社　まなびの木</t>
  </si>
  <si>
    <t>東京都足立区弘道１－５－２０　１階</t>
  </si>
  <si>
    <t>謎屋珈琲店</t>
    <phoneticPr fontId="5"/>
  </si>
  <si>
    <t>東京都文京区根津１－２７－１－１階</t>
  </si>
  <si>
    <t>有限会社　サトウコーポレーション</t>
  </si>
  <si>
    <t>東京都文京区関口１－１０－１１－４０７</t>
  </si>
  <si>
    <t>日建学院　府中校</t>
    <phoneticPr fontId="5"/>
  </si>
  <si>
    <t>東京都府中市白糸台５－２４－１　フジビル２階</t>
  </si>
  <si>
    <t>株式会社　ダイニチ</t>
  </si>
  <si>
    <t>東京都大田区中央８－４２－５</t>
  </si>
  <si>
    <t>チェックフィールド　株式会社</t>
  </si>
  <si>
    <t>東京都文京区本郷２－３５－１０　本郷瀬川ビル５Ｆ</t>
  </si>
  <si>
    <t>株式会社　ｍ－Ｌａｂ</t>
  </si>
  <si>
    <t>東京都中央区銀座１－１６－７　銀座大栄ビル５階</t>
  </si>
  <si>
    <t>せき製袋</t>
    <phoneticPr fontId="5"/>
  </si>
  <si>
    <t>東京都荒川区町屋６－４－１３</t>
  </si>
  <si>
    <t>株式会社ボーダーライン</t>
  </si>
  <si>
    <t>東京都港区新橋５－３５－１０　新橋アネックス４階Ｃ</t>
  </si>
  <si>
    <t>ＪＡＺＹ株式会社</t>
  </si>
  <si>
    <t>東京都千代田区内幸町２－２－１</t>
  </si>
  <si>
    <t>有限会社コラソンキッチン</t>
  </si>
  <si>
    <t>東京都千代田区丸の内１－５－１　新丸の内ビルディングＢ１階</t>
  </si>
  <si>
    <t>株式会社　ゲーム・フォー・イット</t>
  </si>
  <si>
    <t>東京都千代田区一番町６番　相模屋本社ビル７Ｆ</t>
  </si>
  <si>
    <t>有限会社クーリエ</t>
  </si>
  <si>
    <t>東京都渋谷区渋谷１－１－１９　清栄マンション４１８</t>
  </si>
  <si>
    <t>医療法人社団　生成会</t>
  </si>
  <si>
    <t>東京都豊島区東池袋１－７－５　池袋イースタンビル４Ｆ</t>
  </si>
  <si>
    <t>有限会社　管理人代行サービス</t>
  </si>
  <si>
    <t>東京都調布市上石原１－４７－２７　アドヴァンスビル３Ｆ</t>
  </si>
  <si>
    <t>村田歯科クリニック</t>
    <phoneticPr fontId="5"/>
  </si>
  <si>
    <t>東京都世田谷区桜丘２－２９－７－２Ｆ</t>
  </si>
  <si>
    <t>株式会社ディーカナル</t>
  </si>
  <si>
    <t>東京都渋谷区道玄坂１－１８－１</t>
  </si>
  <si>
    <t>株式会社　ＴＯＭＯＺＯＮＥ</t>
  </si>
  <si>
    <t>東京都世田谷区北沢１－１９－４－４０５号</t>
  </si>
  <si>
    <t>株式会社　ｙｅｌｌ</t>
  </si>
  <si>
    <t>東京都新宿区新宿２－３－１５　大橋御苑ビル９Ｆ</t>
  </si>
  <si>
    <t>佐々木税務会計事務所</t>
    <phoneticPr fontId="5"/>
  </si>
  <si>
    <t>東京都港区北青山３－５－１４　青山鈴木硝子ビル７階</t>
  </si>
  <si>
    <t>有限会社　平野商店</t>
  </si>
  <si>
    <t>東京都江東区大島１－１１－９</t>
  </si>
  <si>
    <t>株式会社　ＳＫロジスティクス</t>
  </si>
  <si>
    <t>東京都千代田区九段北１－６－４</t>
  </si>
  <si>
    <t>株式会社　Ｐｒｅｔｔｙ　ｉｎｓｉｄｅ</t>
  </si>
  <si>
    <t>東京都中央区日本橋茅場町２－１１－８　茅場町駅前ビル３階　ｉｄｅａ　ｓａｌｏｎ</t>
  </si>
  <si>
    <t>株式会社　ＣＤｅ</t>
  </si>
  <si>
    <t>東京都港区南青山２－２－１５　ウィン青山９４２</t>
  </si>
  <si>
    <t>株式会社　ＩＬ</t>
  </si>
  <si>
    <t>東京都渋谷区広尾１－８－７</t>
  </si>
  <si>
    <t>とりつかせい歯科医院</t>
    <phoneticPr fontId="5"/>
  </si>
  <si>
    <t>東京都中野区鷺宮１－２７－８　プラネットパレス１Ｆ</t>
  </si>
  <si>
    <t>株式会社　ＷＡＤＯウィングス</t>
  </si>
  <si>
    <t>東京都中野区弥生町１－５４－１２　豊久ビル３階</t>
  </si>
  <si>
    <t>株式会社　ｃｏｏｉｌｉｏ</t>
  </si>
  <si>
    <t>東京都中央区佃２－１３－１２</t>
  </si>
  <si>
    <t>ハレルヤエージェンシー　株式会社</t>
  </si>
  <si>
    <t>東京都新宿区新宿４－３－２５　ＴＯＫＹＵＲＥＩＴ新宿ビル４Ｆ</t>
  </si>
  <si>
    <t>株式会社　ＦＢＫ　ＷＯＲＬＤ</t>
  </si>
  <si>
    <t>東京都港区六本木７－１７－２０　６階</t>
  </si>
  <si>
    <t>アーズ総合開発　株式会社</t>
  </si>
  <si>
    <t>東京都品川区北品川３－６－２　品川ＭＳビル８階</t>
  </si>
  <si>
    <t>有限会社　ヒューマンカウンシル</t>
  </si>
  <si>
    <t>東京都港区新橋２－２０－１５</t>
  </si>
  <si>
    <t>株式会社　アビスジャパン</t>
  </si>
  <si>
    <t>東京都豊島区東池袋３－７－１１－５０６</t>
  </si>
  <si>
    <t>イー・コネクション株式会社</t>
  </si>
  <si>
    <t>東京都豊島区東池袋１－２４－１　ニッセイ池袋ビル１１階</t>
  </si>
  <si>
    <t>株式会社　ＧＲＯＷＩＮＧ</t>
  </si>
  <si>
    <t>東京都大田区西六郷３－２－１４－８１４</t>
  </si>
  <si>
    <t>おひとりさま防犯研究所</t>
    <phoneticPr fontId="5"/>
  </si>
  <si>
    <t>東京都豊島区南長崎５－２９－１６</t>
  </si>
  <si>
    <t>株式会社　Ｄｅｎｔａｌ　Ｈａｐｐｙ</t>
  </si>
  <si>
    <t>東京都千代田区内神田２－３－９</t>
  </si>
  <si>
    <t>ＲＡＰＴＯＲ税理士・社会保険労務士事務所</t>
  </si>
  <si>
    <t>東京都渋谷区代々木２－２０－１９　新宿東洋ビル５０１号室</t>
  </si>
  <si>
    <t>ニッテム　株式会社</t>
  </si>
  <si>
    <t>東京都町田市能ヶ谷４－３－１８　第２京香ビル　１Ｆ</t>
  </si>
  <si>
    <t>株式会社　ライトアップ</t>
  </si>
  <si>
    <t>東京都渋谷区渋谷２－１５－１　３２Ｆ</t>
  </si>
  <si>
    <t>医療法人社団　Ｋｉｒｒａ</t>
  </si>
  <si>
    <t>東京都八王子市久保山町１－１０　宇津木台ショッピングプラザ３Ｆ</t>
  </si>
  <si>
    <t>株式会社　インテリジェントプランナー</t>
  </si>
  <si>
    <t>東京都豊島区南池袋２－２７－５　カテイビル３Ｆ</t>
  </si>
  <si>
    <t>Ｌａｐｉｓ　株式会社</t>
  </si>
  <si>
    <t>東京都渋谷区道玄坂２－６－１　岩崎ビル４階</t>
  </si>
  <si>
    <t>株式会社　プロエージェント</t>
  </si>
  <si>
    <t>東京都千代田区神田小川町３－２８－９</t>
  </si>
  <si>
    <t>ＶＴＪ株式会社</t>
  </si>
  <si>
    <t>東京都渋谷区桜丘町２６－１　セルリアンタワー１５階</t>
  </si>
  <si>
    <t>ＴＡＸ　ｐｌａｎｔｓ　株式会社</t>
  </si>
  <si>
    <t>東京都新宿区新宿１－１５－５－８０２号</t>
  </si>
  <si>
    <t>エムシーツー株式会社</t>
  </si>
  <si>
    <t>東京都新宿区西新宿８－５－１０</t>
  </si>
  <si>
    <t>株式会社　ＦＥＥＬＵＸ　ＪＡＰＡＮ</t>
  </si>
  <si>
    <t>東京都台東区台東１－３３－６　セントオフィス秋葉原６０１</t>
  </si>
  <si>
    <t>株式会社　ＭＩＬＬＥ</t>
  </si>
  <si>
    <t>東京都渋谷区広尾５－２５－２　広尾ＡＫビル８階</t>
  </si>
  <si>
    <t>株式会社アライブ．ｃｏｍ</t>
  </si>
  <si>
    <t>東京都港区芝大門２－９－８－４Ｆ</t>
  </si>
  <si>
    <t>株式会社　ＭＩＫＩ</t>
  </si>
  <si>
    <t>東京都台東区上野１－１８－９　黒門平成ビル１Ｆ</t>
  </si>
  <si>
    <t>有限会社　サット</t>
  </si>
  <si>
    <t>東京都新宿区水道町２－１３　ＨＯビル１階</t>
  </si>
  <si>
    <t>株式会社　Ａｓｔｒａｙ</t>
  </si>
  <si>
    <t>東京都港区赤坂７－６－４１　赤坂七番館２０８</t>
  </si>
  <si>
    <t>ハナズリトルファーム株式会社</t>
  </si>
  <si>
    <t>東京都港区南麻布２－１－２１　ノアーズアーク南麻布１０１</t>
  </si>
  <si>
    <t>ニューワールドレーシングクラブ　株式会社</t>
  </si>
  <si>
    <t>株式会社　ワークス</t>
  </si>
  <si>
    <t>東京都杉並区本天沼３－４４－１２</t>
  </si>
  <si>
    <t>株式会社トラスト・プラン</t>
  </si>
  <si>
    <t>東京都港区赤坂３－１３－３　赤坂セントラルビル７Ｆ</t>
  </si>
  <si>
    <t>株式会社　ＭＲＦ</t>
  </si>
  <si>
    <t>東京都台東区東上野３－３４－１－２Ｆ</t>
  </si>
  <si>
    <t>株式会社　國屋</t>
  </si>
  <si>
    <t>東京都新宿区西新宿８－５－３　アクセス西新宿８０１</t>
  </si>
  <si>
    <t>台東部品株式会社</t>
  </si>
  <si>
    <t>東京都台東区元浅草４－６－６</t>
  </si>
  <si>
    <t>株式会社プラウド</t>
  </si>
  <si>
    <t>東京都板橋区前野町２－１２－６－１０２</t>
  </si>
  <si>
    <t>昭和機器計装　株式会社</t>
  </si>
  <si>
    <t>東京都大田区東糀谷６－４－１７</t>
  </si>
  <si>
    <t>株式会社オーシャンズ</t>
  </si>
  <si>
    <t>東京都港区芝３－１７－１４　三田浜ビル１０Ｆ</t>
  </si>
  <si>
    <t>木寅税務会計事務所</t>
    <phoneticPr fontId="5"/>
  </si>
  <si>
    <t>東京都渋谷区東３－１６－５　サンパーク恵比寿２０２</t>
  </si>
  <si>
    <t>株式会社アンジュ</t>
  </si>
  <si>
    <t>東京都江東区東砂３－１６－２０</t>
  </si>
  <si>
    <t>特定非営利活動法人　ケアサービスあゆむ</t>
  </si>
  <si>
    <t>東京都三鷹市下連雀５－８－１　シティコート下連雀Ｅ</t>
  </si>
  <si>
    <t>一般社団法人　医療介護ケア協会</t>
  </si>
  <si>
    <t>東京都台東区花川戸１－９－１２－１００１</t>
  </si>
  <si>
    <t>株式会社　楠商会</t>
  </si>
  <si>
    <t>東京都墨田区緑３－１１－１０</t>
  </si>
  <si>
    <t>株式会社　いさみや洋装</t>
  </si>
  <si>
    <t>東京都北区岩淵町２－８</t>
  </si>
  <si>
    <t>株式会社　キュイスト</t>
  </si>
  <si>
    <t>東京都港区白金１－２５－２６　フィラージュ白金</t>
  </si>
  <si>
    <t>株式会社　大樹</t>
  </si>
  <si>
    <t>東京都足立区千住３－１　藤田ビル４階</t>
  </si>
  <si>
    <t>株式会社　ＪＯＹ－ＮＥＲ</t>
  </si>
  <si>
    <t>東京都港区赤坂７－３－３７　プラース・カナダ１階</t>
  </si>
  <si>
    <t>株式会社　商運サービス</t>
  </si>
  <si>
    <t>東京都練馬区高松５－１４－８</t>
  </si>
  <si>
    <t>株式会社　ハピネスライフ</t>
  </si>
  <si>
    <t>東京都大田区仲六郷１－２０－４　若林ハイム１０１</t>
  </si>
  <si>
    <t>株式会社　燦・ビューティー</t>
  </si>
  <si>
    <t>東京都豊島区西池袋１－３２－８　青木ビル６階</t>
  </si>
  <si>
    <t>株式会社　ＦＬＡＳＨ　ＰＡＲＫ</t>
  </si>
  <si>
    <t>東京都新宿区西新宿６－２４　西新宿三井ビルディング１５０３</t>
  </si>
  <si>
    <t>三油化学工業　株式会社</t>
  </si>
  <si>
    <t>東京都足立区保木間５－２７－３</t>
  </si>
  <si>
    <t>有限会社　桃丸ジャパン</t>
  </si>
  <si>
    <t>東京都墨田区墨田３－３１－４</t>
  </si>
  <si>
    <t>医療法人社団　柚ノ木会</t>
  </si>
  <si>
    <t>東京都板橋区大山西町５６－７－１０１</t>
  </si>
  <si>
    <t>株式会社　ミラック光学</t>
  </si>
  <si>
    <t>東京都八王子市松木３４－２４</t>
  </si>
  <si>
    <t>ｄｉｇｒｅｓｓ－ｌａｂ　ＬＬＣ</t>
  </si>
  <si>
    <t>東京都渋谷区渋谷１－２３－２１　ｃｏ－ｌａｂ　Ｓｈｉｂｕｙａ　Ｃａｓｔ</t>
  </si>
  <si>
    <t>株式会社　ＯＮＥ</t>
  </si>
  <si>
    <t>東京都新宿区新宿４－３－２５　ＴＯＫＹＵ　ＲＥＩＴ新宿ビル４Ｆ</t>
  </si>
  <si>
    <t>ラーニンギフト　株式会社</t>
  </si>
  <si>
    <t>東京都渋谷区本町３－４９－１６　西新宿アイコービル５階</t>
  </si>
  <si>
    <t>医療法人社団ＫＥＩメディカル　青山外苑東通り歯科クリニック</t>
  </si>
  <si>
    <t>東京都港区南青山１－３－６　１１２号室</t>
  </si>
  <si>
    <t>株式会社　ＨＲアソシエ</t>
  </si>
  <si>
    <t>東京都品川区西五反田１－１１－１　アイオス五反田駅前１０階</t>
  </si>
  <si>
    <t>株式会社エキスプレス・コンテンツバンク</t>
  </si>
  <si>
    <t>東京都港区北青山１－３－６　ＳＩビル青山２Ｆ</t>
  </si>
  <si>
    <t>笑酒屋どやぐんち</t>
    <phoneticPr fontId="5"/>
  </si>
  <si>
    <t>東京都新宿区西早稲田１－１６－８　虎屋ビル１階</t>
  </si>
  <si>
    <t>ゼロワンカレーＡ．ｏ．Ｄ</t>
    <phoneticPr fontId="5"/>
  </si>
  <si>
    <t>東京都港区三田３－２－９　杉浦ビル１階</t>
  </si>
  <si>
    <t>株式会社　八田プロダクション</t>
  </si>
  <si>
    <t>東京都港区赤坂６－１２－１２－７０１</t>
  </si>
  <si>
    <t>株式会社Ｉｎｎｏｖａｔｉｏｎ　Ｄｅｓｉｇｎ</t>
  </si>
  <si>
    <t>東京都渋谷区神宮前５－４６－１５　フィル・パーク表参道２Ｆ</t>
  </si>
  <si>
    <t>ＫＵＣＨＮＩＡ</t>
    <phoneticPr fontId="5"/>
  </si>
  <si>
    <t>東京都豊島区西池袋５－１２－１２　ＭＦビル１Ｆ</t>
  </si>
  <si>
    <t>日本矯正歯科研究所附属デンタルクリニック</t>
    <phoneticPr fontId="5"/>
  </si>
  <si>
    <t>東京都渋谷区渋谷２－１５－１　渋谷クロスタワー２１階</t>
  </si>
  <si>
    <t>株式会社　トシ・ランドスケープ</t>
  </si>
  <si>
    <t>東京都渋谷区恵比寿３－９－１２</t>
  </si>
  <si>
    <t>株式会社　クロスフェイス</t>
  </si>
  <si>
    <t>東京都中央区日本橋茅場町３－１０－５－１００２</t>
  </si>
  <si>
    <t>ウサギ　合同会社</t>
  </si>
  <si>
    <t>東京都中央区銀座２－１１－１３</t>
  </si>
  <si>
    <t>アットホームプラス　株式会社</t>
  </si>
  <si>
    <t>東京都大田区下丸子３－２－３</t>
  </si>
  <si>
    <t>株式会社　葵心</t>
  </si>
  <si>
    <t>東京都八王子市大楽寺町４０６－３　大楽寺田口ビル３Ｆ</t>
  </si>
  <si>
    <t>株式会社ヤマト</t>
  </si>
  <si>
    <t>東京都中央区晴海３－１３－２－５００２</t>
  </si>
  <si>
    <t>ＧＳＩマルロンテックス株式会社</t>
  </si>
  <si>
    <t>東京都中央区日本橋久松町９－９</t>
  </si>
  <si>
    <t>株式会社　シーワイオフィス</t>
  </si>
  <si>
    <t>東京都墨田区江東橋４－２９－１１　フジサキビル７階</t>
  </si>
  <si>
    <t>株式会社　ＰＭＣ</t>
  </si>
  <si>
    <t>東京都立川市富士見町５－１０－１５</t>
  </si>
  <si>
    <t>ＭＪ　ＴＯＫＹＯ　株式会社</t>
  </si>
  <si>
    <t>東京都文京区本郷３－３７－８　本郷春木町ビル４Ｆ</t>
  </si>
  <si>
    <t>フィリ</t>
    <phoneticPr fontId="5"/>
  </si>
  <si>
    <t>東京都台東区浅草橋２－１５－３</t>
  </si>
  <si>
    <t>社会保険労務士法人　ＪＭＴＹ</t>
  </si>
  <si>
    <t>東京都千代田区神田小川町３－２８－１３</t>
  </si>
  <si>
    <t>株式会社　フソー</t>
  </si>
  <si>
    <t>東京都板橋区中丸町８－９</t>
  </si>
  <si>
    <t>有限会社　ハーミット</t>
  </si>
  <si>
    <t>東京都新宿区西新宿１－１５－６</t>
  </si>
  <si>
    <t>株式会社　Ｎｅｔｙ</t>
  </si>
  <si>
    <t>東京都千代田区神田錦町３－１１　千洋ビル２階</t>
  </si>
  <si>
    <t>株式会社　サーフェステクノロジー</t>
  </si>
  <si>
    <t>東京都千代田区神田小川町３－７－５</t>
  </si>
  <si>
    <t>株式会社　サイエンスインパクト</t>
  </si>
  <si>
    <t>東京都江東区青海２－７－４　ｔｈｅ　ＳＯＨＯ　８１２</t>
  </si>
  <si>
    <t>株式会社　フェイバリット</t>
  </si>
  <si>
    <t>東京都新宿区西新宿４－１４－７　新宿パークサイド永谷１３０１</t>
  </si>
  <si>
    <t>株式会社ＷＮＲあい田</t>
  </si>
  <si>
    <t>東京都中央区銀座８－７－１９　イケドビル１Ｆ</t>
  </si>
  <si>
    <t>Ａｋｉｂａ．ＴＶ　株式会社</t>
  </si>
  <si>
    <t>東京都千代田区外神田４－１４－１　秋葉原ＵＤＸ４Ｆ　ＬＩＦＯＲＫ　ＡＫＩＨＡＢＡＲＡ　Ｒ３１</t>
  </si>
  <si>
    <t>医療法人社団　ひとみ会</t>
  </si>
  <si>
    <t>東京都足立区東和２－１２－１８</t>
  </si>
  <si>
    <t>株式会社　榮太樓總本鋪</t>
  </si>
  <si>
    <t>東京都八王子市七国１－２９－３</t>
  </si>
  <si>
    <t>株式会社フルフェクト</t>
  </si>
  <si>
    <t>東京都渋谷区神南１－２０－９　ＡＢＣ－ＭＡＲＴ公園通りビル５Ｆ</t>
  </si>
  <si>
    <t>株式会社　エスラボ</t>
  </si>
  <si>
    <t>東京都中央区八丁堀４－１４－７－５０２</t>
  </si>
  <si>
    <t>中山歯科医院</t>
    <phoneticPr fontId="5"/>
  </si>
  <si>
    <t>東京都清瀬市野塩４－２２３－１　スクエア清瀬１０５</t>
  </si>
  <si>
    <t>医療法人社団　Ｔｅｅｔｈ＆Ｐｅａｃｅ</t>
  </si>
  <si>
    <t>東京都世田谷区駒沢４－１８－２１　田中ハイツ１Ｆ</t>
  </si>
  <si>
    <t>株式会社　ＡＬＬ　ＧＲＡＣＥ</t>
  </si>
  <si>
    <t>東京都新宿区歌舞伎町２－３９－５　エムティティ新宿２Ｆ</t>
  </si>
  <si>
    <t>株式会社　ビッグタイム</t>
  </si>
  <si>
    <t>東京都日野市多摩平２－２－１</t>
  </si>
  <si>
    <t>ＳＡＱ　ＬｉＦＥ　合同会社</t>
  </si>
  <si>
    <t>東京都足立区西新井４－２４－１４　サークルハウス谷在家弐番館１１４</t>
  </si>
  <si>
    <t>株式会社　システムロック</t>
  </si>
  <si>
    <t>東京都大田区西蒲田８－９－９</t>
  </si>
  <si>
    <t>ＤＩＧＧＬＥ　株式会社</t>
  </si>
  <si>
    <t>東京都港区南青山１－２－６　ラティス青山スクエア２Ｆ</t>
  </si>
  <si>
    <t>株式会社　アジリオン</t>
  </si>
  <si>
    <t>東京都港区港南２－１２－２７　イケダヤ品川ビル東棟７Ｆ</t>
  </si>
  <si>
    <t>有限会社　松尾商事</t>
  </si>
  <si>
    <t>東京都品川区小山台１－２８－４　松尾ビル</t>
  </si>
  <si>
    <t>株式会社　Ｃａｐｙｂａｒａ</t>
  </si>
  <si>
    <t>東京都港区南青山２－２２－１４－９０４</t>
  </si>
  <si>
    <t>株式会社　グラントホープ</t>
  </si>
  <si>
    <t>東京都板橋区西台２－２４－２１－４０３</t>
  </si>
  <si>
    <t>株式会社　メディワン</t>
  </si>
  <si>
    <t>東京都世田谷区玉川２－２－１　二子玉川ライズバーズモール１１０</t>
  </si>
  <si>
    <t>株式会社ｉｎｆｉｔ</t>
  </si>
  <si>
    <t>東京都渋谷区恵比寿西２－２－８　えびす第２ビル２Ｆ</t>
  </si>
  <si>
    <t>株式会社　星野</t>
  </si>
  <si>
    <t>東京都中央区日本橋小網町１１－９</t>
  </si>
  <si>
    <t>有限会社　大橋新蔵商店</t>
  </si>
  <si>
    <t>東京都大田区大森東１－２０－１０</t>
  </si>
  <si>
    <t>株式会社アスィーナ</t>
  </si>
  <si>
    <t>東京都渋谷区渋谷２－１５－１　渋谷クロスタワー１７階</t>
  </si>
  <si>
    <t>株式会社ＳＴＥＰ</t>
  </si>
  <si>
    <t>東京都新宿区西早稲田２－２０－９　小杉ビル西早稲田８Ｆ</t>
  </si>
  <si>
    <t>株式会社Ｈ＆Ｃｏｍｐａｎｙ</t>
  </si>
  <si>
    <t>東京都港区南青山２－１８－２　竹中ツインビルＢ館５Ｆ</t>
  </si>
  <si>
    <t>株式会社　千歳観光</t>
  </si>
  <si>
    <t>神奈川県横浜市中区長者町５－５６－１</t>
  </si>
  <si>
    <t>株式会社　レインズインターナショナル（やきとりセンター　浅草橋駅前店）</t>
  </si>
  <si>
    <t>神奈川県横浜市西区みなとみらい２－２－１　ランドマークタワー１２階</t>
  </si>
  <si>
    <t>東栄商事　株式会社（ことぶき大師店）</t>
  </si>
  <si>
    <t>埼玉県さいたま市大宮区桜木町１－１－６</t>
  </si>
  <si>
    <t>東栄商事　株式会社（ことぶき鹿浜店）</t>
  </si>
  <si>
    <t>株式会社　翔栄リアルエステート</t>
  </si>
  <si>
    <t>東京都渋谷区幡ヶ谷１－１－２第５定石ビル９階</t>
  </si>
  <si>
    <t>株式会社　Ｌｏｃａｒｅ</t>
  </si>
  <si>
    <t>東京都品川区東五反田１－２０－７　神野商事第２ビル１Ｆ</t>
  </si>
  <si>
    <t>株式会社　Ｉ・コネクト東京</t>
  </si>
  <si>
    <t>東京都練馬区桜台４－２０－５　フラットＫＴ１０１</t>
  </si>
  <si>
    <t>株式会社　Ｌａｃｒｅｓｈｅｌｌ</t>
  </si>
  <si>
    <t>東京都世田谷区池尻４－８－２５－４２０</t>
  </si>
  <si>
    <t>株式会社　あつまる</t>
  </si>
  <si>
    <t>東京都港区海岸２－１－１６　鈴与浜松町ビル７階</t>
  </si>
  <si>
    <t>株式会社　ペコプラ</t>
  </si>
  <si>
    <t>東京都台東区蔵前４－２１－９　蔵前坂口ビル４Ｆ</t>
  </si>
  <si>
    <t>シェアリ　株式会社</t>
  </si>
  <si>
    <t>東京都台東区東上野５－２４－１２　イーストＵビル７階</t>
  </si>
  <si>
    <t>Ｆｕｌｌｏｎ　株式会社</t>
  </si>
  <si>
    <t>東京都千代田区平河町２－７－２　ＶＯＲＴ永田町４階</t>
  </si>
  <si>
    <t>ネミー　株式会社</t>
  </si>
  <si>
    <t>東京都目黒区大橋２－２４－３　中村ビル７階</t>
  </si>
  <si>
    <t>株式会社　ａｕ－ｂｅ</t>
  </si>
  <si>
    <t>東京都渋谷区神宮前４－１７－８　オリエンタル原宿２０７</t>
  </si>
  <si>
    <t>アプライドテクノロジー　株式会社</t>
  </si>
  <si>
    <t>東京都新宿区東五軒町３番地８号</t>
  </si>
  <si>
    <t>日本環境衛生　株式会社</t>
  </si>
  <si>
    <t>東京都杉並区方南２－２５－３</t>
  </si>
  <si>
    <t>ペンギンビレッジアクア　株式会社</t>
  </si>
  <si>
    <t>東京都練馬区大泉町６－２２－７</t>
  </si>
  <si>
    <t>株式会社　翔栄</t>
  </si>
  <si>
    <t>東京都渋谷区本町６－３６－２</t>
  </si>
  <si>
    <t>株式会社　中井精密</t>
  </si>
  <si>
    <t>東京都大田区山王３－６－２</t>
  </si>
  <si>
    <t>株式会社　Ｂｒａｉｎ　Ｔｒｕｓｔ　ｆｒｏｍ　Ｔｈｅ　Ｓｕｎ</t>
  </si>
  <si>
    <t>東京都中央区京橋１－６－１３　金葉ビルディング６階</t>
  </si>
  <si>
    <t>株式会社　リ・バース</t>
  </si>
  <si>
    <t>東京都中央区八丁堀４－１１－７　５階</t>
  </si>
  <si>
    <t>株式会社　はるしゅう</t>
  </si>
  <si>
    <t>東京都港区南青山５－１２－２４　シャトー東洋南青山５０２</t>
  </si>
  <si>
    <t>株式会社　キーマンズドットコム</t>
  </si>
  <si>
    <t>東京都渋谷区渋谷３－６－２</t>
  </si>
  <si>
    <t>Ｍ＆Ｋコーポレーション株式会社</t>
  </si>
  <si>
    <t>東京都武蔵野市御殿山１－３－７</t>
  </si>
  <si>
    <t>リーフクリニック六義園歯科</t>
    <phoneticPr fontId="5"/>
  </si>
  <si>
    <t>東京都豊島区駒込１－３－１　１Ｆ</t>
  </si>
  <si>
    <t>ＡＨＲＣ事業協同組合</t>
  </si>
  <si>
    <t>東京都葛飾区新小岩２－９－１</t>
  </si>
  <si>
    <t>ＣＯＬＬＥＴ　ｂｙ　ａｉｒ</t>
    <phoneticPr fontId="5"/>
  </si>
  <si>
    <t>東京都渋谷区神宮前６－１８－１４　ＪＳ神宮前プロパティ５Ｆ</t>
  </si>
  <si>
    <t>ラフアンドレディ　株式会社</t>
  </si>
  <si>
    <t>東京都品川区上大崎３－１２－３０　ＴＨＫメンシンハウス花房山１０１</t>
  </si>
  <si>
    <t>全国商工会連合会</t>
    <phoneticPr fontId="5"/>
  </si>
  <si>
    <t>東京都千代田区有楽町１－７－１　有楽町電気ビル北館１９階</t>
  </si>
  <si>
    <t>株式会社バディ</t>
  </si>
  <si>
    <t>東京都足立区大谷田２－２４－１６－１０３</t>
  </si>
  <si>
    <t>インフィニアス株式会社</t>
  </si>
  <si>
    <t>東京都港区新橋５－１０－８　６階</t>
  </si>
  <si>
    <t>株式会社アプリ・ライフ・クリエーション</t>
  </si>
  <si>
    <t>東京都品川区東五反田４－５－２　五反田ＮＴビル４階</t>
  </si>
  <si>
    <t>ＳＲＢＴｅｃｈコンサルティング株式会社</t>
  </si>
  <si>
    <t>東京都港区南麻布５－２－３２</t>
  </si>
  <si>
    <t>株式会社スプリード</t>
  </si>
  <si>
    <t>東京都豊島区東池袋１－１０－１　住友池袋駅前ビル５Ｆ</t>
  </si>
  <si>
    <t>有限会社メディカル・コミュニケーションズ</t>
  </si>
  <si>
    <t>東京都墨田区立花２－１－１０　小高ビル１Ｆ</t>
  </si>
  <si>
    <t>株式会社モイ</t>
  </si>
  <si>
    <t>東京都渋谷区富ヶ谷２－２－１７</t>
  </si>
  <si>
    <t>ＳＵＰＥＲ　ＰＥＮＧＵＩＮ株式会社</t>
  </si>
  <si>
    <t>東京都品川区上大崎３－１０－５０　シード花房山Ｓ４０５</t>
  </si>
  <si>
    <t>株式会社エム・シー・エス</t>
  </si>
  <si>
    <t>東京都墨田区横川４－１－３－８０５</t>
  </si>
  <si>
    <t>株式会社ラフテル</t>
  </si>
  <si>
    <t>東京都台東区上野５－８－５　ＣＰ１０ビル４Ｆ</t>
  </si>
  <si>
    <t>株式会社Ｊ－ＤＥＳＩＧＮ</t>
  </si>
  <si>
    <t>東京都千代田区神田小川町１－１－１５　Ｄ＆Ｆ御茶ノ水ビル９Ｆ</t>
  </si>
  <si>
    <t>株式会社わを</t>
  </si>
  <si>
    <t>東京都港区南麻布１－９－８－２階</t>
  </si>
  <si>
    <t>株式会社ワールドデザインテーブル</t>
  </si>
  <si>
    <t>東京都港区北青山３－５－６　青朋ビル本館３Ｆ</t>
  </si>
  <si>
    <t>一般社団法人ＣＯＣＯＲＯ協会</t>
  </si>
  <si>
    <t>東京都中央区銀座１－１４－１０　瀧川ビル</t>
  </si>
  <si>
    <t>有限会社ＧｏｏｄＧｒａｃｅ</t>
  </si>
  <si>
    <t>東京都世田谷区用賀３－２４－３　コンフォリア用賀４０３</t>
  </si>
  <si>
    <t>株式会社Ｍｙ　Ｓｔｙｌｅ</t>
  </si>
  <si>
    <t>東京都千代田区神田三崎町２－４－６　千代田第一ビル７階</t>
  </si>
  <si>
    <t>株式会社ｂｅｂｅｒｉｓｅ</t>
  </si>
  <si>
    <t>東京都港区赤坂４－１３－５　赤坂オフィスハイツ１Ｆ</t>
  </si>
  <si>
    <t>一般社団法人「民間事業者の質を高める」全国介護事業者協議会</t>
  </si>
  <si>
    <t>東京都千代田区内神田２－５－３　児谷ビル３Ｆ</t>
  </si>
  <si>
    <t>株式会社ひとみ動物病院</t>
  </si>
  <si>
    <t>東京都西東京市田無町５－４－１１　グランドゥール田無１Ｆ</t>
  </si>
  <si>
    <t>株式会社　ハルカ</t>
  </si>
  <si>
    <t>東京都足立区古千谷本町１－８－１８</t>
  </si>
  <si>
    <t>恵比寿一丁目小島デンタルクリニック</t>
    <phoneticPr fontId="5"/>
  </si>
  <si>
    <t>東京都渋谷区恵比寿１－７－１１　吉原ビル２階</t>
  </si>
  <si>
    <t>有限会社　湯浅商店</t>
  </si>
  <si>
    <t>東京都北区滝野川７－３３－１１</t>
  </si>
  <si>
    <t>株式会社　レグルスインターナショナル</t>
  </si>
  <si>
    <t>東京都港区六本木７－８－１０　六本木ワールドシガレットビル３階</t>
  </si>
  <si>
    <t>株式会社　ｏｎｌｙ　ｏｎｅ</t>
  </si>
  <si>
    <t>東京都葛飾区東立石３－１３－８</t>
  </si>
  <si>
    <t>行政書士事務所　ＥＴＨＩＣＡ</t>
    <phoneticPr fontId="5"/>
  </si>
  <si>
    <t>東京都港区新橋５－３１－６　４階</t>
  </si>
  <si>
    <t>ＬｏＬフィットネスジム</t>
    <phoneticPr fontId="5"/>
  </si>
  <si>
    <t>東京都練馬区栄町３２－４　第６若井ビル２階</t>
  </si>
  <si>
    <t>有限会社　レオン</t>
  </si>
  <si>
    <t>東京都府中市小柳町２－４７－１４</t>
  </si>
  <si>
    <t>Ｒｉｔａ株式会社</t>
  </si>
  <si>
    <t>東京都千代田区丸の内３－２－３　二重橋スクエアＢ１Ｆ</t>
  </si>
  <si>
    <t>株式会社レノアコーポレーション</t>
  </si>
  <si>
    <t>東京都町田市高ヶ坂１－１－２２</t>
  </si>
  <si>
    <t>株式会社ｌａ　ｃｏｕｌｅｕｒ</t>
  </si>
  <si>
    <t>東京都渋谷区広尾１－１－３５　マンション広尾台５０９号Ｖｅｒｄｅ</t>
  </si>
  <si>
    <t>ＲｅＳｉｘ</t>
    <phoneticPr fontId="5"/>
  </si>
  <si>
    <t>東京都目黒区中根１－６－７　都立大マンション５０１</t>
  </si>
  <si>
    <t>株式会社　レインズインターナショナル（北海道新宿アイランドタワー店）</t>
  </si>
  <si>
    <t>株式会社　レインズインターナショナル（三間堂　新宿エルタワー店）</t>
  </si>
  <si>
    <t>東栄商事　株式会社（ことぶき平野店）</t>
  </si>
  <si>
    <t>株式会社教学舎</t>
  </si>
  <si>
    <t>東京都練馬区田柄５－２３－１４</t>
  </si>
  <si>
    <t>株式会社ＡＬＵＣＡ</t>
  </si>
  <si>
    <t>東京都中央区銀座８－１６－４　ＪＬＢグランエクリュ銀座１Ｆ</t>
  </si>
  <si>
    <t>株式会社スイッチ</t>
  </si>
  <si>
    <t>東京都中央区日本橋室町１－１０－１０　ＬＸＳ室町５０２</t>
  </si>
  <si>
    <t>株式会社カリブー</t>
  </si>
  <si>
    <t>東京都中央区東日本橋３－１０－６　Ｄａｉｗａ東日本橋ビル１Ｆ</t>
  </si>
  <si>
    <t>株式会社　ひなた</t>
  </si>
  <si>
    <t>東京都多摩市和田２０１１－１２</t>
  </si>
  <si>
    <t>株式会社　古橋工業</t>
  </si>
  <si>
    <t>東京都大田区西糀谷２－３１－２０－１階</t>
  </si>
  <si>
    <t>株式会社　リプロス</t>
  </si>
  <si>
    <t>東京都西多摩郡日の出町大久野８７５－１</t>
  </si>
  <si>
    <t>株式会社ｉｒｏｄｏｒｉ</t>
  </si>
  <si>
    <t>東京都立川市富士見町１－１８－１０</t>
  </si>
  <si>
    <t>株式会社社縁</t>
  </si>
  <si>
    <t>東京都台東区橋場２丁目１－１０－６０４</t>
  </si>
  <si>
    <t>株式会社アイクマインド</t>
  </si>
  <si>
    <t>東京都中央区日本橋茅場町２－６－８　大湯ビル４Ｆ</t>
  </si>
  <si>
    <t>シンエイ・リテイルマネジメント株式会社</t>
  </si>
  <si>
    <t>株式会社ＮＥＷＯＮＥ</t>
  </si>
  <si>
    <t>東京都千代田区一番町　４－２５　相模屋第５ビル５階</t>
  </si>
  <si>
    <t>株式会社　エターナルキャスト</t>
  </si>
  <si>
    <t>東京都台東区東上野３－１４－８　まつの屋ビル４階</t>
  </si>
  <si>
    <t>株式会社オベロン</t>
  </si>
  <si>
    <t>東京都北区十条仲原２－２－３－１０２</t>
  </si>
  <si>
    <t>株式会社アミュー</t>
  </si>
  <si>
    <t>東京都新宿区新宿１－２９－５　グランドメゾン新宿東５０２</t>
  </si>
  <si>
    <t>ホワイトエッセンス株式会社</t>
  </si>
  <si>
    <t>東京都渋谷区渋谷三丁目１２番１８号渋谷南東急ビル</t>
  </si>
  <si>
    <t>特許業務法人ＩＰＸ</t>
  </si>
  <si>
    <t>東京都港区北青山２－７－２０　第二猪瀬ビル３Ｆ</t>
  </si>
  <si>
    <t>株式会社アウラ</t>
  </si>
  <si>
    <t>東京都多摩市中沢二丁目２４番地の８　ストーク・ド・サンヒル３０１</t>
  </si>
  <si>
    <t>紬アセット株式会社</t>
  </si>
  <si>
    <t>東京都渋谷区代々木３－４１－９</t>
  </si>
  <si>
    <t>一般社団法人フォーリーフ</t>
  </si>
  <si>
    <t>東京都板橋区前野町２－４－５　大商第一マンション３０３</t>
  </si>
  <si>
    <t>株式会社博勝堂</t>
  </si>
  <si>
    <t>東京都新宿区西五軒町９－１</t>
  </si>
  <si>
    <t>株式会社Ｇｒｏｗｔｈｅｒ</t>
  </si>
  <si>
    <t>東京都港区三田２－１４－５　フロイントゥ三田６０３</t>
  </si>
  <si>
    <t>石川工業</t>
    <phoneticPr fontId="5"/>
  </si>
  <si>
    <t>東京都荒川区西日暮里１丁目２３番１２号</t>
  </si>
  <si>
    <t>株式会社リライフ</t>
  </si>
  <si>
    <t>東京都八王子市中野山王２－２０－１１</t>
  </si>
  <si>
    <t>ＤＯＧＳ＆Ｉ</t>
    <phoneticPr fontId="5"/>
  </si>
  <si>
    <t>東京都江戸川区松島１－４１－８</t>
  </si>
  <si>
    <t>株式会社　大善</t>
  </si>
  <si>
    <t>東栄商事　株式会社（ことぶき東高円寺店）</t>
  </si>
  <si>
    <t>株式会社トランス・ニュー・テクノロジー</t>
  </si>
  <si>
    <t>東京都荒川区西日暮里５－１４－４　ＫＹビル８Ｆ</t>
  </si>
  <si>
    <t>有限会社　森田</t>
  </si>
  <si>
    <t>東京都調布市上石原１－３０－９</t>
  </si>
  <si>
    <t>株式会社　ウィンディール</t>
  </si>
  <si>
    <t>東京都千代田区外神田２－９－３　ユニオンビル工新</t>
  </si>
  <si>
    <t>株式会社　ファインディックス</t>
  </si>
  <si>
    <t>東京都品川区東五反田３－１－６</t>
  </si>
  <si>
    <t>株式会社関建設</t>
  </si>
  <si>
    <t>東京都足立区保木間４－４４－８</t>
  </si>
  <si>
    <t>株式会社秀徳</t>
  </si>
  <si>
    <t>東京都中央区築地６－１３－１０　オーシャンビルディング３階</t>
  </si>
  <si>
    <t>株式会社ジーアール</t>
  </si>
  <si>
    <t>東京都中央区銀座８－１４－１４</t>
  </si>
  <si>
    <t>一般社団法人中小企業経費適正化協会</t>
  </si>
  <si>
    <t>東京都港区赤坂９丁目６－２８－７０８</t>
  </si>
  <si>
    <t>株式会社Ｌｉｆｕｎｅｘｔ</t>
  </si>
  <si>
    <t>東京都港区南麻布５－１０－３７　ＥＳＱ広尾５階</t>
  </si>
  <si>
    <t>綜合造園株式会社</t>
  </si>
  <si>
    <t>東京都荒川区西日暮里二丁目４０番１４号</t>
  </si>
  <si>
    <t>コスモメディア株式会社</t>
  </si>
  <si>
    <t>株式会社エン・デザイン・マーケティング</t>
  </si>
  <si>
    <t>東京都千代田区神田駿河台１－８－６</t>
  </si>
  <si>
    <t>ＱＲ　Ｇｕｒｕｍｅ　株式会社</t>
  </si>
  <si>
    <t>東京都北区東十条６－５－２１　丹波貿易本社ビル</t>
  </si>
  <si>
    <t>株式会社　レインズインターナショナル（えこひいき　二子玉川店）</t>
  </si>
  <si>
    <t>株式会社　レインズインターナショナル（ＮＩＪＹＵ－ＭＡＲＵ　新宿伊勢丹前店）</t>
  </si>
  <si>
    <t>平安興業株式会社</t>
  </si>
  <si>
    <t>東京都足立区保木間５－２２－２３</t>
  </si>
  <si>
    <t>株式会社　和音人</t>
  </si>
  <si>
    <t>東京都世田谷区三軒茶屋２－１０－１６</t>
  </si>
  <si>
    <t>株式会社　文伸</t>
  </si>
  <si>
    <t>東京都三鷹市上連雀１－１２－１７</t>
  </si>
  <si>
    <t>塗屋本舗　株式会社</t>
  </si>
  <si>
    <t>東京都足立区保木間３－３０－５</t>
  </si>
  <si>
    <t>株式会社　繕</t>
  </si>
  <si>
    <t>東京都足立区保木間４－５１－７</t>
  </si>
  <si>
    <t>株式会社　優健工業</t>
  </si>
  <si>
    <t>東京都江戸川区中葛西２－４－３９</t>
  </si>
  <si>
    <t>株式会社　ＣＦＰコンサルティング</t>
  </si>
  <si>
    <t>東京都新宿区北新宿２－２１－１　新宿フロントタワー２９階</t>
  </si>
  <si>
    <t>日新石油　株式会社</t>
  </si>
  <si>
    <t>東京都荒川区東日暮里６－４４－２</t>
  </si>
  <si>
    <t>株式会社　武翔総合管理</t>
  </si>
  <si>
    <t>東京都練馬区豊玉北４－１１－７</t>
  </si>
  <si>
    <t>株式会社リトルハピネス</t>
  </si>
  <si>
    <t>東京都世田谷区太子堂４－２８－１０　鈴木ビル３階</t>
  </si>
  <si>
    <t>株式会社　グローアス</t>
  </si>
  <si>
    <t>東京都中央区湊１－１２－１１　八重洲第七長岡ビル５階</t>
  </si>
  <si>
    <t>株式会社ＧＮＥ</t>
  </si>
  <si>
    <t>東京都渋谷区南平台町１６－２５　養命酒ビル８Ｆ</t>
  </si>
  <si>
    <t>株式会社インテンド</t>
  </si>
  <si>
    <t>東京都文京区本郷３－６－１３　太平ビル３階</t>
  </si>
  <si>
    <t>おさだ土地家屋調査士事務所</t>
    <phoneticPr fontId="5"/>
  </si>
  <si>
    <t>おさだ土地家屋調査士事務所</t>
    <phoneticPr fontId="5"/>
  </si>
  <si>
    <t>東京都国分寺市南町３－２２－２　ゼルコバビル４階</t>
  </si>
  <si>
    <t>株式会社ストラテジックディシジョン</t>
  </si>
  <si>
    <t>東京都港区新橋２－２０－１５　新橋駅前ビル１号館６階</t>
  </si>
  <si>
    <t>有限会社　マスターズ</t>
  </si>
  <si>
    <t>東京都東久留米市八幡町２－１４－６</t>
  </si>
  <si>
    <t>ロワール商会株式会社</t>
  </si>
  <si>
    <t>東京都千代田区神田小川町３－１８</t>
  </si>
  <si>
    <t>株式会社　キャリッジリターン</t>
  </si>
  <si>
    <t>東京都中央区銀座５－６－１２　ｂｉｚｃｕｂｅ</t>
  </si>
  <si>
    <t>ティーエヌ蒲田店</t>
    <phoneticPr fontId="5"/>
  </si>
  <si>
    <t>東京都大田区西蒲田７－６６－１５</t>
  </si>
  <si>
    <t>株式会社　Ｆｉｒｓｔ－ｃｌａｓｓ　ｌｉｆｅ</t>
  </si>
  <si>
    <t>東京都港区南青山４－８－４　パレス南青山１０１号室</t>
  </si>
  <si>
    <t>東和興産株式会社</t>
  </si>
  <si>
    <t>荒川区南千住５－１１－１</t>
  </si>
  <si>
    <t>株式会社東日本宇佐美（辰巳ＳＳ）</t>
  </si>
  <si>
    <t>東京都江東区辰巳１－７－１７</t>
  </si>
  <si>
    <t>株式会社東日本宇佐美（セルフ目白ＳＳ）</t>
  </si>
  <si>
    <t>株式会社東日本宇佐美（２４６号つくし野横浜インターＳＳ）</t>
  </si>
  <si>
    <t>東栄商事　株式会社（ことぶき谷在家店）</t>
  </si>
  <si>
    <t>ユウキフーヅシステム　株式会社</t>
  </si>
  <si>
    <t>東京都調布市西つつじケ丘１－１２－１</t>
  </si>
  <si>
    <t>株式会社　クルーズクラブ東京（客船レディクリスタル）</t>
  </si>
  <si>
    <t>東京都品川区東品川２－３－１６</t>
  </si>
  <si>
    <t>株式会社　ハピラ</t>
  </si>
  <si>
    <t>東京都中央区東日本橋２－８－３</t>
  </si>
  <si>
    <t>株式会社ノートン・ライティングテクノロジージャパン</t>
  </si>
  <si>
    <t>株式会社Ｈｉ－ＳＴＡＮＤ</t>
  </si>
  <si>
    <t>東京都杉並区荻窪５－２７－１</t>
  </si>
  <si>
    <t>株式会社スパイスワークス</t>
  </si>
  <si>
    <t>東京都台東区浅草橋１－７－６　ＳＷ１ビル</t>
  </si>
  <si>
    <t>合同会社　ヴィジュ・マユニー</t>
  </si>
  <si>
    <t>東京都品川区東五反田５－２７－２－５０４</t>
  </si>
  <si>
    <t>エイト株式会社</t>
  </si>
  <si>
    <t>東京都港区麻布十番１－７－２　エスポワール麻布９０２</t>
  </si>
  <si>
    <t>有限会社　友愛商事</t>
  </si>
  <si>
    <t>東京都品川区南品川４－１７－８　ほていビル１階</t>
  </si>
  <si>
    <t>有限会社　イコー薬局</t>
  </si>
  <si>
    <t>東京都足立区西竹の塚１－１７－２</t>
  </si>
  <si>
    <t>国際技術向上事業協同組合</t>
  </si>
  <si>
    <t>東京都江戸川区北小岩６－１５－１０－４０５</t>
  </si>
  <si>
    <t>板橋本町よこぼり歯科クリニック</t>
    <phoneticPr fontId="5"/>
  </si>
  <si>
    <t>東京都板橋区大和町１６－５　日神パレス板橋本町第３ビル１階</t>
  </si>
  <si>
    <t>ＳｈｉｔｏＲｅ</t>
    <phoneticPr fontId="5"/>
  </si>
  <si>
    <t>東京都世田谷区北沢２－９－２　辻ビル３Ｆ</t>
  </si>
  <si>
    <t>株式会社ｂｅｃｅｌ</t>
  </si>
  <si>
    <t>東京都世田谷区北沢２－６－８</t>
  </si>
  <si>
    <t>医療法人社団瑞芳会　中村歯科医院</t>
    <rPh sb="0" eb="2">
      <t>イリョウ</t>
    </rPh>
    <rPh sb="2" eb="4">
      <t>ホウジン</t>
    </rPh>
    <rPh sb="4" eb="6">
      <t>シャダン</t>
    </rPh>
    <rPh sb="6" eb="7">
      <t>ズイ</t>
    </rPh>
    <rPh sb="7" eb="8">
      <t>ホウ</t>
    </rPh>
    <rPh sb="8" eb="9">
      <t>カイ</t>
    </rPh>
    <rPh sb="10" eb="12">
      <t>ナカムラ</t>
    </rPh>
    <rPh sb="12" eb="14">
      <t>シカ</t>
    </rPh>
    <rPh sb="14" eb="16">
      <t>イイン</t>
    </rPh>
    <phoneticPr fontId="5"/>
  </si>
  <si>
    <t>東京都江東区千石3-1-36　GRACE BLD 2F</t>
    <rPh sb="0" eb="3">
      <t>トウキョウト</t>
    </rPh>
    <rPh sb="3" eb="6">
      <t>コウトウク</t>
    </rPh>
    <rPh sb="6" eb="8">
      <t>センゴク</t>
    </rPh>
    <phoneticPr fontId="5"/>
  </si>
  <si>
    <t>医療法人社団芳友会　金子歯科クリニック</t>
    <rPh sb="0" eb="2">
      <t>イリョウ</t>
    </rPh>
    <rPh sb="2" eb="4">
      <t>ホウジン</t>
    </rPh>
    <rPh sb="4" eb="6">
      <t>シャダン</t>
    </rPh>
    <rPh sb="6" eb="7">
      <t>ホウ</t>
    </rPh>
    <rPh sb="7" eb="8">
      <t>ユウ</t>
    </rPh>
    <rPh sb="8" eb="9">
      <t>カイ</t>
    </rPh>
    <rPh sb="10" eb="12">
      <t>カネコ</t>
    </rPh>
    <rPh sb="12" eb="14">
      <t>シカ</t>
    </rPh>
    <phoneticPr fontId="5"/>
  </si>
  <si>
    <t>中央区八丁堀2-13-2　Frisch八重洲1F</t>
    <rPh sb="3" eb="6">
      <t>ハッチョウボリ</t>
    </rPh>
    <rPh sb="19" eb="22">
      <t>ヤエス</t>
    </rPh>
    <phoneticPr fontId="5"/>
  </si>
  <si>
    <t>株式会社ヒューマンヴォイス</t>
    <rPh sb="0" eb="2">
      <t>カブシキ</t>
    </rPh>
    <rPh sb="2" eb="4">
      <t>カイシャ</t>
    </rPh>
    <phoneticPr fontId="5"/>
  </si>
  <si>
    <t>東京都杉並区永福三丁目２１番１０号</t>
    <rPh sb="0" eb="3">
      <t>トウキョウト</t>
    </rPh>
    <rPh sb="3" eb="6">
      <t>スギナミク</t>
    </rPh>
    <rPh sb="8" eb="9">
      <t>３</t>
    </rPh>
    <rPh sb="9" eb="11">
      <t>チョウメ</t>
    </rPh>
    <rPh sb="13" eb="14">
      <t>バン</t>
    </rPh>
    <rPh sb="16" eb="17">
      <t>ゴウ</t>
    </rPh>
    <phoneticPr fontId="5"/>
  </si>
  <si>
    <t>有限会社Ｒｕｔｔｕ</t>
    <rPh sb="0" eb="2">
      <t>ユウゲン</t>
    </rPh>
    <rPh sb="2" eb="4">
      <t>カイシャ</t>
    </rPh>
    <phoneticPr fontId="5"/>
  </si>
  <si>
    <t>東京都練馬区田柄１－２－２２</t>
    <rPh sb="0" eb="3">
      <t>トウキョウト</t>
    </rPh>
    <rPh sb="3" eb="6">
      <t>ネリマク</t>
    </rPh>
    <rPh sb="6" eb="8">
      <t>タガラ</t>
    </rPh>
    <phoneticPr fontId="5"/>
  </si>
  <si>
    <t>株式会社ＹＡＺ</t>
    <rPh sb="0" eb="4">
      <t>カブシキガイシャ</t>
    </rPh>
    <phoneticPr fontId="5"/>
  </si>
  <si>
    <t>東京都渋谷区渋谷２－７－５ヒューリック渋谷2丁目４Ｆ</t>
    <rPh sb="0" eb="3">
      <t>トウキョウト</t>
    </rPh>
    <rPh sb="3" eb="6">
      <t>シブヤク</t>
    </rPh>
    <rPh sb="6" eb="8">
      <t>シブヤ</t>
    </rPh>
    <rPh sb="19" eb="21">
      <t>シブヤ</t>
    </rPh>
    <rPh sb="22" eb="24">
      <t>チョウメ</t>
    </rPh>
    <phoneticPr fontId="5"/>
  </si>
  <si>
    <t>絵手紙弁当</t>
    <rPh sb="0" eb="1">
      <t>エ</t>
    </rPh>
    <rPh sb="1" eb="3">
      <t>テガミ</t>
    </rPh>
    <rPh sb="3" eb="5">
      <t>ベントウ</t>
    </rPh>
    <phoneticPr fontId="5"/>
  </si>
  <si>
    <t>東京都八王子市東浅川５３８－８－Ｂ４</t>
    <rPh sb="0" eb="3">
      <t>トウキョウト</t>
    </rPh>
    <rPh sb="3" eb="7">
      <t>ハチオウジシ</t>
    </rPh>
    <rPh sb="7" eb="8">
      <t>ヒガシ</t>
    </rPh>
    <rPh sb="8" eb="10">
      <t>アサカワ</t>
    </rPh>
    <phoneticPr fontId="5"/>
  </si>
  <si>
    <t>はらだ整骨院</t>
    <rPh sb="3" eb="6">
      <t>セイコツイン</t>
    </rPh>
    <phoneticPr fontId="5"/>
  </si>
  <si>
    <t>東京都墨田区太平４－６－１７－１０２</t>
    <rPh sb="0" eb="3">
      <t>トウキョウト</t>
    </rPh>
    <rPh sb="3" eb="6">
      <t>スミダク</t>
    </rPh>
    <rPh sb="6" eb="8">
      <t>オオヒラ</t>
    </rPh>
    <phoneticPr fontId="5"/>
  </si>
  <si>
    <t>株式会社　ＵＳＥＩ（ゴープラ荻窪店）</t>
  </si>
  <si>
    <t>埼玉県入間市上藤沢７４１－３</t>
  </si>
  <si>
    <t>医療法人社団　あべ歯科医院</t>
  </si>
  <si>
    <t>東京都調布市菊野台３－２４－４３</t>
  </si>
  <si>
    <t>別邸　喜久むら</t>
    <phoneticPr fontId="5"/>
  </si>
  <si>
    <t>東京都千代田区鍛冶町２－８－１０　神田大野ビルＢ１Ｆ</t>
  </si>
  <si>
    <t>株式会社　朝日広告</t>
  </si>
  <si>
    <t>東京都渋谷区恵比寿西　１－１８－３　フルービュー２Ｆ</t>
  </si>
  <si>
    <t>有限会社　アスナロ</t>
  </si>
  <si>
    <t>東京都大田区蒲田４－４３－１２　クライム山本２０２</t>
  </si>
  <si>
    <t>株式会社　富士経営総合センター</t>
  </si>
  <si>
    <t>東京都新宿区西新宿６－２４－１　西新宿三井ビルディング３階</t>
  </si>
  <si>
    <t>ＹＤＨ協同組合</t>
  </si>
  <si>
    <t>東栄商事　株式会社（ことぶき五反田店）</t>
  </si>
  <si>
    <t>東栄商事　株式会社（ことぶき赤羽店）</t>
  </si>
  <si>
    <t>株式会社　レインズインターナショナル（北海道　後楽園メトロ・エム店）</t>
  </si>
  <si>
    <t>株式会社　デザネイト</t>
  </si>
  <si>
    <t>東京都世田谷区三軒茶屋１－３５－５</t>
  </si>
  <si>
    <t>株式会社　ＯＲＩＥＮＴＡＬ　ＦＯＯＤＳ</t>
  </si>
  <si>
    <t>東京都品川区東品川２－５－６－１３０８</t>
  </si>
  <si>
    <t>株式会社　キャリアバンク</t>
  </si>
  <si>
    <t>東京都墨田区錦糸２－１３－６　ハルヤマビル６階</t>
  </si>
  <si>
    <t>株式会社　Ｓｔａｒ　Ｔｗｉｎｋｌｅ</t>
  </si>
  <si>
    <t>東京都足立区辰沼２－１８－１８－５１２</t>
  </si>
  <si>
    <t>ブルーマウンテン　株式会社</t>
  </si>
  <si>
    <t>東京都港区赤坂３－８－８　赤坂フローラルプラザ４Ｆ</t>
  </si>
  <si>
    <t>株式会社　ＣＲＥＡ　ＬＥＧＡＬ</t>
  </si>
  <si>
    <t>東京都港区赤坂３－１３－３　みすじ３１３ビル３Ｆ</t>
  </si>
  <si>
    <t>株式会社　ＬＵＸＳＴ</t>
  </si>
  <si>
    <t>東京都港区南青山２－２２－２　ＮＯＢＵビル３階</t>
  </si>
  <si>
    <t>株式会社　アウル</t>
  </si>
  <si>
    <t>東京都中央区晴海２－３－２－３２１１</t>
  </si>
  <si>
    <t>株式会社　サルベージ</t>
  </si>
  <si>
    <t>東京都目黒区下目黒２－２０－２８　東信目黒ビル３Ｆ</t>
  </si>
  <si>
    <t>有限会社　フローリスト赤キ屋</t>
  </si>
  <si>
    <t>東京都大田区田園調布２－５１－７</t>
  </si>
  <si>
    <t>株式会社　三和印刷社</t>
  </si>
  <si>
    <t>東京都中央区湊１－１２－１２</t>
  </si>
  <si>
    <t>株式会社　代田ファクトリー</t>
  </si>
  <si>
    <t>東京都杉並区上高井戸１－２４－２０　霜山第２ビル２階</t>
  </si>
  <si>
    <t>真和建設　株式会社</t>
  </si>
  <si>
    <t>東京都千代田区飯田橋３－３－９</t>
  </si>
  <si>
    <t>税理士法人　テラス</t>
  </si>
  <si>
    <t>東京都中央区銀座８－１７－５</t>
  </si>
  <si>
    <t>株式会社　Ｇｕｌａ</t>
  </si>
  <si>
    <t>東京都中央区銀座４－４－３</t>
  </si>
  <si>
    <t>ｈａｉｒ＆ｃｈａｔ　ＬＩＮＫ</t>
    <phoneticPr fontId="5"/>
  </si>
  <si>
    <t>東京都世田谷区若林１－１－２７　藤和若林コープ１０２</t>
  </si>
  <si>
    <t>一般社団法人　日本通関業連合会</t>
  </si>
  <si>
    <t>東京都港区虎ノ門２－３－２０　虎ノ門ＹＨＫビル８階</t>
  </si>
  <si>
    <t>日本配送システム　株式会社</t>
  </si>
  <si>
    <t>東京都北区豊島８－６－１２</t>
  </si>
  <si>
    <t>インプレサリオス　株式会社</t>
  </si>
  <si>
    <t>東京都大田区蒲田５－８－７</t>
  </si>
  <si>
    <t>株式会社　４７ＣＬＵＢ</t>
  </si>
  <si>
    <t>東京都中央区築地１－１２－６　築地えとビル４Ｆ</t>
  </si>
  <si>
    <t>株式会社　ソリトンウェーブ</t>
  </si>
  <si>
    <t>東京都千代田区神田佐久間町２－２２　秋葉原再開発ビル６０３</t>
  </si>
  <si>
    <t>ＭＪＩホールディングス　株式会社</t>
  </si>
  <si>
    <t>東京都中央区日本橋３－２－１４　新槇町ビル別館第一１階</t>
  </si>
  <si>
    <t>こすが歯科医院</t>
    <phoneticPr fontId="5"/>
  </si>
  <si>
    <t>東京都府中市府中町１－８－１３　村田ビル２階</t>
  </si>
  <si>
    <t>ひるま歯科医院</t>
    <phoneticPr fontId="5"/>
  </si>
  <si>
    <t>東京都葛飾区亀有５－３４－６　寿々喜ビル４階</t>
  </si>
  <si>
    <t>国立くぼむら歯科クリニック</t>
    <phoneticPr fontId="5"/>
  </si>
  <si>
    <t>東京都国立市東１－４－８　国立セントラルビル３階</t>
  </si>
  <si>
    <t>有限会社　伊那製作所</t>
  </si>
  <si>
    <t>東京都国立市泉２－１－２</t>
  </si>
  <si>
    <t>株式会社　ミナミ商事（カラオケ漫遊夾　大井町店）</t>
  </si>
  <si>
    <t>東京都大田区大森西３－２０－９</t>
  </si>
  <si>
    <t>株式会社　ミナミ商事（カラオケドルフィン２４　京急大森町店）</t>
  </si>
  <si>
    <t>株式会社　レインズインターナショナル（かまどか　国分寺店）</t>
  </si>
  <si>
    <t>株式会社　レインズインターナショナル（土間土間　船堀店）</t>
  </si>
  <si>
    <t>株式会社　レインズインターナショナル（かまどか　秋葉原昭和通り口店）</t>
  </si>
  <si>
    <t>株式会社　レインズインターナショナル（ＮＩＪＹＵ－ＭＡＲＵ　秋葉原店）</t>
  </si>
  <si>
    <t>株式会社　渋谷西村總本店（株式会社渋谷西村總本店本社）</t>
  </si>
  <si>
    <t>東京都渋谷区宇田川町２２番地２号</t>
  </si>
  <si>
    <t>有限会社　ルージュ</t>
  </si>
  <si>
    <t xml:space="preserve">1010002006654 </t>
  </si>
  <si>
    <t>東京都豊島区南大塚２－１５－７－１０１</t>
  </si>
  <si>
    <t>株式会社　ＬＩＦＥＳＹＮＣ</t>
  </si>
  <si>
    <t>東京都港区三田３－１－１７　Ａｘｉｏｒ三田９階</t>
  </si>
  <si>
    <t>株式会社ヤマキ</t>
  </si>
  <si>
    <t>東京都足立区南花畑５－８－７</t>
  </si>
  <si>
    <t>株式会社　オザワ食肉センター</t>
  </si>
  <si>
    <t>東京都目黒区目黒本町２－２－４</t>
  </si>
  <si>
    <t>株式会社　レインズインターナショナル（かまどか　上野店）</t>
  </si>
  <si>
    <t>株式会社　レインズインターナショナル（かまどか　池袋東口店）</t>
  </si>
  <si>
    <t>株式会社　レインズインターナショナル（北海道　カレッタ汐留店）</t>
  </si>
  <si>
    <t>ＪＳＴ株式会社</t>
  </si>
  <si>
    <t>東京都江東区新砂１－６－２７</t>
  </si>
  <si>
    <t>有限会社　フォーシーズン</t>
  </si>
  <si>
    <t>東京都西東京市田無町２－１１－４</t>
  </si>
  <si>
    <t>ＴＡＸＡ税理士法人</t>
  </si>
  <si>
    <t>東京都千代田区神田三崎町３－２－１５　ＯＲＩＥＮＴ．ＢＬＤ　５Ｆ</t>
  </si>
  <si>
    <t>税理士法人ＴＯＭＯ</t>
  </si>
  <si>
    <t>東京都港区南青山１－１－１　新青山ビル西館１０階</t>
  </si>
  <si>
    <t>税理士法人アンサーズ会計事務所</t>
  </si>
  <si>
    <t>東京都武蔵野市吉祥寺南町２－８－７</t>
  </si>
  <si>
    <t>株式会社　ミナミ商事</t>
  </si>
  <si>
    <t>株式会社　ユアエルム京成</t>
  </si>
  <si>
    <t>千葉県八千代市八千代台東１－１－１０</t>
  </si>
  <si>
    <t>株式会社　１０ＤＯ</t>
  </si>
  <si>
    <t>東京都豊島区高田３－１２－８</t>
  </si>
  <si>
    <t>医療法人社団　ＴＨＡＮＫＳ　ｆｏｒ　ＳＭＩＬＩＮＧ　烏山通り歯科</t>
  </si>
  <si>
    <t>東京都世田谷区北烏山９－２３－３１</t>
  </si>
  <si>
    <t>株式会社カワイハイ</t>
  </si>
  <si>
    <t>東京都港区西麻布４－１１－３　横山ビル１階</t>
  </si>
  <si>
    <t>ＢＥＡＵＴＹ＆ＣＵＲＥ　ＵＬＵＲＵ</t>
    <phoneticPr fontId="5"/>
  </si>
  <si>
    <t>東京都練馬区貫井１－７－３０　ソレイユ中村橋１階</t>
  </si>
  <si>
    <t>株式会社　スリーシーズ（カフェ・ド・クリエ南新宿店）</t>
  </si>
  <si>
    <t>東京都練馬区早宮４－１９－２３</t>
  </si>
  <si>
    <t>株式会社ファンキーアンドクール</t>
  </si>
  <si>
    <t>千代田区神田須田町１－１４　栄華ビル１階</t>
  </si>
  <si>
    <t>都商事　株式会社</t>
  </si>
  <si>
    <t>東京都大田区蒲田５－１６－５</t>
  </si>
  <si>
    <t>アース電機株式会社</t>
  </si>
  <si>
    <t>東京都大田区多摩川２－９－１</t>
  </si>
  <si>
    <t>株式会社　レインズインターナショナル（かまどか　府中店）</t>
  </si>
  <si>
    <t>株式会社　レインズインターナショナル（甘太郎　池袋明治通り店）</t>
  </si>
  <si>
    <t>パーク商事　株式会社（パーラーパーク）</t>
  </si>
  <si>
    <t>東京都あきる野市上代継６８－１</t>
  </si>
  <si>
    <t>パーク商事　株式会社（パチンコオークラ）</t>
  </si>
  <si>
    <t>株式会社教育芸術社</t>
  </si>
  <si>
    <t>豊島区長崎１－１２－１５</t>
  </si>
  <si>
    <t>株式会社　ブーマー</t>
  </si>
  <si>
    <t>東京都渋谷区神宮前６－３４－１５　モンターナビル</t>
  </si>
  <si>
    <t>税理士法人　土田会計事務所</t>
  </si>
  <si>
    <t>東京都東村山市栄町１－３６－８４</t>
  </si>
  <si>
    <t>株式会社　エスコシステムズ</t>
  </si>
  <si>
    <t>東京都中央区月島４－６－１</t>
  </si>
  <si>
    <t>株式会社ザート商会</t>
  </si>
  <si>
    <t>東京都港区愛宕２－５－１　愛宕グリーンヒルズＭＯＲＩタワー２７Ｆ</t>
  </si>
  <si>
    <t>秋山産業　株式会社</t>
  </si>
  <si>
    <t>東京都品川区大崎１－６－４　大崎ニューシティ４号館</t>
  </si>
  <si>
    <t>株式会社　メディアサーキット</t>
  </si>
  <si>
    <t>東京都新宿区若葉１－８－６　メサ四谷３０１</t>
  </si>
  <si>
    <t>有限会社武田設備工業</t>
  </si>
  <si>
    <t>東村山市野口町３－２８－１７</t>
  </si>
  <si>
    <t>株式会社　オリジナルプラン</t>
  </si>
  <si>
    <t>東京都千代田区神田紺屋町１１　岩田ビル４階</t>
  </si>
  <si>
    <t>株式会社　Ｅｙｅｇｌｅ　Ｄｅｓｉｇｎ</t>
  </si>
  <si>
    <t>東京都中央区八丁堀４－１０－１１　ネオ神谷ビル５階</t>
  </si>
  <si>
    <t>ＴＴＳ　株式会社</t>
  </si>
  <si>
    <t>東京都港区芝４－１３－４　田町第１６藤島ビル９階</t>
  </si>
  <si>
    <t>アキラ産業　株式会社</t>
  </si>
  <si>
    <t>東京都世田谷区粕谷４－１２－３</t>
  </si>
  <si>
    <t>株式会社　Ｍ＆Ｍ</t>
  </si>
  <si>
    <t>東京都渋谷区神宮前５－４９－１０</t>
  </si>
  <si>
    <t>医療法人社団　希翔幸会　はしもと歯科クリニック</t>
  </si>
  <si>
    <t>東京都八王子市中野山王３－５－１４</t>
  </si>
  <si>
    <t>株式会社　ｓｏｃｉａ’Ｌ　ＣＯＲＥ</t>
  </si>
  <si>
    <t>東京都渋谷区恵比寿南１－８－８　３Ｆ</t>
  </si>
  <si>
    <t>株式会社　ゆたか</t>
  </si>
  <si>
    <t>東京都品川区豊町６－１０－４</t>
  </si>
  <si>
    <t>株式会社シャノアール（カフェ・ベローチェ　人形町店）</t>
  </si>
  <si>
    <t>東京都豊島区東池袋３－１－１</t>
  </si>
  <si>
    <t>株式会社シャノアール（カフェ・ベローチェ　麹町店）</t>
  </si>
  <si>
    <t>株式会社シャノアール（カフェ・ベローチェ　仲宿店）</t>
  </si>
  <si>
    <t>Ｌａｖｉｅ　合同会社</t>
  </si>
  <si>
    <t>東京都渋谷区恵比寿１－２２－１０　ＥＫＯビル１０１</t>
  </si>
  <si>
    <t>株式会社　ニューギン販売</t>
  </si>
  <si>
    <t>愛知県名古屋市中村区烏森町３丁目５６番地</t>
  </si>
  <si>
    <t>株式会社　芝電機工業所（ドコモショップ北千住店）</t>
  </si>
  <si>
    <t>東京都足立区足立４－１１－３</t>
  </si>
  <si>
    <t>株式会社　スマート</t>
  </si>
  <si>
    <t>東京都新宿区高田馬場３－４－１１　ＢａＢａ　ｈａｔｃｈ２Ｆ</t>
  </si>
  <si>
    <t>株式会社　レインズインターナショナル（北海道　大崎ゲートシティ店）</t>
  </si>
  <si>
    <t>株式会社シャノアール（カフェ・ベローチェ　末広町店）</t>
  </si>
  <si>
    <t>株式会社シャノアール（カフェ・ベローチェ　日本橋堀留町店）</t>
  </si>
  <si>
    <t>株式会社シャノアール（カフェ・ベローチェ　室町一丁目店）</t>
  </si>
  <si>
    <t>アマヤ・パートナーズ税理士法人</t>
  </si>
  <si>
    <t>東京都港区三田３－１４－１０　三田３丁目ＭＴビル６階</t>
  </si>
  <si>
    <t>株式会社鳥子</t>
  </si>
  <si>
    <t>東京都豊島区南大塚１－６０－２０　２Ｆ</t>
  </si>
  <si>
    <t>ＡＩＧＡＴＥキャリア株式会社</t>
  </si>
  <si>
    <t>東京都渋谷区桜丘町３１－１４　ＳＬＡＣＫＳＨＩＢＵＹＡ</t>
  </si>
  <si>
    <t>合同会社　エイジス</t>
  </si>
  <si>
    <t>東京都新宿区住吉町１１－１８　マリオン新宿河田１階</t>
  </si>
  <si>
    <t>株式会社　エッチケイケイ・エスワイ</t>
  </si>
  <si>
    <t>東京都北区昭和町２－４－１４</t>
  </si>
  <si>
    <t>株式会社　レインズインターナショナル（北海道　大手町店）</t>
  </si>
  <si>
    <t>株式会社　ＷＤＩ　ＪＡＰＡＮ（巨牛荘六本木店）</t>
  </si>
  <si>
    <t>東京都港区六本木５－５－１</t>
  </si>
  <si>
    <t>晴海３丁目クリニック</t>
    <phoneticPr fontId="5"/>
  </si>
  <si>
    <t>東京都中央区晴海３－１０－１　グラスシティ晴海１階</t>
  </si>
  <si>
    <t>いいだ歯科クリニック</t>
    <phoneticPr fontId="5"/>
  </si>
  <si>
    <t>東京都渋谷区代々木３－２２－７　新宿文化クイントビル２階</t>
  </si>
  <si>
    <t>ＴＯＫＹＯ　ＢＲＥＡＴＨ　ＣＬＩＮＩＣ</t>
    <phoneticPr fontId="5"/>
  </si>
  <si>
    <t>東京都中央区銀座１－５－１５　５Ｆ</t>
  </si>
  <si>
    <t>ＧＵＩＬＤ　ＳＴＵＤＩＯ株式会社</t>
  </si>
  <si>
    <t>東京都品川区西五反田５－２－４　１１階</t>
  </si>
  <si>
    <t>銀海社労士事務所</t>
    <phoneticPr fontId="5"/>
  </si>
  <si>
    <t>東京都中央区日本橋本町４－２－１　新商日本橋ビル３階Ｅ</t>
  </si>
  <si>
    <t>株式会社シャノアール（カフェ・ベローチェ　八丁堀一丁目店）</t>
  </si>
  <si>
    <t>株式会社シャノアール（カフェ・ベローチェ　神田美土代町店）</t>
  </si>
  <si>
    <t>株式会社　レインズインターナショナル（土間土間　虎ノ門店）</t>
  </si>
  <si>
    <t>株式会社　レインズインターナショナル（北海道　飯田橋駅前店）</t>
  </si>
  <si>
    <t>株式会社　レインズインターナショナル（土間土間　下北沢店）</t>
  </si>
  <si>
    <t>福本商事　株式会社（用賀中丸ＳＳ）</t>
  </si>
  <si>
    <t>東京都世田谷区上用賀５－１２－１１</t>
  </si>
  <si>
    <t>サンキョー株式会社（スロットキング日野）</t>
  </si>
  <si>
    <t>埼玉県川口市西青木４－１－３</t>
  </si>
  <si>
    <t>サンキョー株式会社（ＳＡＰ武蔵村山）</t>
  </si>
  <si>
    <t>サンキョー株式会社（ＳＡＰ日野）</t>
  </si>
  <si>
    <t>サンキョー株式会社（ＳＡＰ日野ボウル）</t>
  </si>
  <si>
    <t>株式会社　レインズインターナショナル（かまどか　池上店）</t>
  </si>
  <si>
    <t>株式会社　レインズインターナショナル（ぶっちぎり酒場　神田店）</t>
  </si>
  <si>
    <t>株式会社　レインズインターナショナル（やきとりセンター渋谷神南店）</t>
  </si>
  <si>
    <t>有限会社サクラホテル（サクラホテル幡ヶ谷）</t>
  </si>
  <si>
    <t>東京都新宿区西新宿７－２－６</t>
  </si>
  <si>
    <t>有限会社サクラホテル（サクラホテル日暮里）</t>
  </si>
  <si>
    <t>ひかり商事横浜　株式会社（カラオケＹＯＵ＆Ｉ店）</t>
  </si>
  <si>
    <t>神奈川県横浜市神奈川区西神奈川１－１３－１２　アーバンビル</t>
  </si>
  <si>
    <t>株式会社　レインズインターナショナル（かまどか　立川店）</t>
  </si>
  <si>
    <t>南信建設　株式会社</t>
  </si>
  <si>
    <t>東京都練馬区東大泉４－３－６　田口第２ビル２階</t>
  </si>
  <si>
    <t>株式会社ファーストアビリティ</t>
  </si>
  <si>
    <t>東京都板橋区小豆沢１－２－１９－１１８</t>
  </si>
  <si>
    <t>株式会社　ＧＩＧ</t>
  </si>
  <si>
    <t>東京都中央区日本橋浜町１－１１－８　ザ・パークレックス日本橋浜町４階</t>
  </si>
  <si>
    <t>株式会社　レインズインターナショナル（かまどか　八王子店）</t>
  </si>
  <si>
    <t>株式会社　レインズインターナショナル（北海道　品川インターシティ店）</t>
  </si>
  <si>
    <t>石川玩具株式会社</t>
  </si>
  <si>
    <t>東京都墨田区本所１丁目２５－７</t>
  </si>
  <si>
    <t>株式会社　ケーティーネット（Ｅｍｐｔｙ　ＢＯＸ）</t>
  </si>
  <si>
    <t>東京都新宿区西早稲田３－３１－１１　ニューライフ西早稲田５階</t>
  </si>
  <si>
    <t>株式会社フラッシュ</t>
  </si>
  <si>
    <t>東京都目黒区平町１－２７　パル都立大ビル４Ｆ</t>
  </si>
  <si>
    <t>株式会社　トレゾワ</t>
  </si>
  <si>
    <t>東京都品川区南大井６－２８－１２　ヒューリック大森ビル２階</t>
  </si>
  <si>
    <t>株式会社ＫＵＲＯＴＯ</t>
  </si>
  <si>
    <t>東京都新宿区高田馬場１－２８－１０</t>
  </si>
  <si>
    <t>株式会社　カンポ広場</t>
  </si>
  <si>
    <t>東京都目黒区五本木１－２９－１２</t>
  </si>
  <si>
    <t>株式会社ｉＣｉＯＮ</t>
  </si>
  <si>
    <t>東京都港区麻布十番１－７－１　ＭＧＢ麻布十番ビル７階</t>
  </si>
  <si>
    <t>医療法人社団　徹心会</t>
  </si>
  <si>
    <t>東京都三鷹市下連雀３－２５－５</t>
  </si>
  <si>
    <t>株式会社　日本創作</t>
  </si>
  <si>
    <t>東京都江東区扇橋２－２１－１０　清州橋ビル３Ｆ</t>
  </si>
  <si>
    <t>合同会社　Ｆｅｌｉｃｅ</t>
  </si>
  <si>
    <t>東京都中央区銀座６－６－１　銀座風月堂ビル５階</t>
  </si>
  <si>
    <t>株式会社　ｎｉｃｏｒｉ</t>
  </si>
  <si>
    <t>東京都江東区富岡２－９－１　ジョイフル門前仲町第２ビル</t>
  </si>
  <si>
    <t>株式会社エムズビジョン（Ｃｏｆｆｅｅ＆Ｄｉｎｉｎｇピポット）</t>
  </si>
  <si>
    <t>東京都台東区蔵前２－１７－７　エムズ蔵前本社ビル</t>
  </si>
  <si>
    <t>株式会社アクシス</t>
  </si>
  <si>
    <t>東京都中央区日本橋大伝馬町１２－１　ホワイトビル３Ｆ</t>
  </si>
  <si>
    <t>ＡＩＧＡＴＥ　株式会社</t>
  </si>
  <si>
    <t>東京都渋谷区桜丘町３１－１４</t>
  </si>
  <si>
    <t>株式会社　レインズインターナショナル（土間土間　府中店）</t>
  </si>
  <si>
    <t>株式会社　ベストモード（ゲームプラザセントラル八王子店）</t>
  </si>
  <si>
    <t>東京都港区東新橋１－１０－１－３８１０</t>
  </si>
  <si>
    <t>クリエイティブダイニング株式会社（創作酒庵　彩蔵池袋）</t>
  </si>
  <si>
    <t>株式会社　エイチ・エム企画（札幌成吉思汗しろくま赤坂店）</t>
  </si>
  <si>
    <t>北海道江別市野幌代々木町５６番地１０</t>
  </si>
  <si>
    <t>株式会社　アップトーンキャリアン</t>
  </si>
  <si>
    <t>東京都千代田区四番町７　親和ビル３階</t>
  </si>
  <si>
    <t>株式会社染谷尚人事務所</t>
  </si>
  <si>
    <t>東京都文京区本郷５－２５－１７　本郷美術ビル２Ｆ</t>
  </si>
  <si>
    <t>株式会社　フィンテック</t>
  </si>
  <si>
    <t>東京都新宿区新宿１－１５－７　御苑ハイツ５０５</t>
  </si>
  <si>
    <t>株式会社　銀座くろ寿</t>
  </si>
  <si>
    <t>東京都中央区銀座６－７－５　西六ビル</t>
  </si>
  <si>
    <t>株式会社　フロムワン</t>
  </si>
  <si>
    <t>東京都中央区八丁堀４－９－４</t>
  </si>
  <si>
    <t>株式会社　ナビット</t>
  </si>
  <si>
    <t>東京都千代田区九段南１－５－５　九段サウスサイドスクエア８階</t>
  </si>
  <si>
    <t>うえくさ歯科</t>
    <phoneticPr fontId="5"/>
  </si>
  <si>
    <t>東京都大田区山王２－１７－３　Ｍ’ｓＳＡＮＮＯ１階</t>
  </si>
  <si>
    <t>ミヤマ電器　株式会社（馬込事業所）</t>
  </si>
  <si>
    <t>東京都大田区上池台４－７－１</t>
  </si>
  <si>
    <t>株式会社アイビス（ジャンボ神田店）</t>
  </si>
  <si>
    <t>東京都千代田区鍛冶町１－７－９</t>
  </si>
  <si>
    <t>株式会社アイビス（コーシン神田店）</t>
  </si>
  <si>
    <t>サンヨー食品販売　株式会社</t>
  </si>
  <si>
    <t>東京都港区赤坂３－５－２　サンヨー赤坂ビル</t>
  </si>
  <si>
    <t>姫路燐寸　株式会社（白鷺）</t>
  </si>
  <si>
    <t>兵庫県姫路市白浜町乙４８３番地</t>
  </si>
  <si>
    <t>株式会社タガミサンビューティ</t>
  </si>
  <si>
    <t>東京都渋谷区代々木１－５７－６　ドルミ第２ビル５０２号室</t>
  </si>
  <si>
    <t>日神管財　株式会社</t>
  </si>
  <si>
    <t>東京都新宿区新宿５－８－１</t>
  </si>
  <si>
    <t>日神不動産　株式会社</t>
  </si>
  <si>
    <t>株式会社　ウインサービス（やきとり家すみれ　新宿大ガード店）</t>
  </si>
  <si>
    <t>東京都港区東新橋２－８－５　東京茶業会館２階</t>
  </si>
  <si>
    <t>株式会社　レインズインターナショナル（土間土間　瑞江店）</t>
  </si>
  <si>
    <t>株式会社　レインズインターナショナル（土間土間　飯田橋店）</t>
  </si>
  <si>
    <t>医療法人社団　孝礼会　三宅歯科クリニック</t>
  </si>
  <si>
    <t>東京都町田市木曽東３－３－１</t>
  </si>
  <si>
    <t>株式会社ジーウイング</t>
  </si>
  <si>
    <t>東京都渋谷区代々木２－２６－５－３２０</t>
  </si>
  <si>
    <t>医療法人社団　ティースプランニング</t>
  </si>
  <si>
    <t>東京都目黒区自由が丘２－１２－２１　ミソノビル２階</t>
  </si>
  <si>
    <t>株式会社ハピエス</t>
    <phoneticPr fontId="5"/>
  </si>
  <si>
    <t>東京都新宿区西新宿６－１２－７</t>
  </si>
  <si>
    <t>医療法人社団　恵悠会</t>
  </si>
  <si>
    <t>東京都渋谷区恵比寿西２－２０－１５　ソルスティス代官山１階</t>
  </si>
  <si>
    <t>株式会社　ＦＡＮ・ＤＲＥＡＭ</t>
  </si>
  <si>
    <t>東京都港区赤坂４－５－２１　バルミー赤坂５１５</t>
  </si>
  <si>
    <t>土井精工株式会社</t>
  </si>
  <si>
    <t>東京都品川区荏原４－３－１</t>
  </si>
  <si>
    <t>株式会社　レインズインターナショナル（土間土間　綾瀬店）</t>
  </si>
  <si>
    <t>パルスモ　株式会社（八王子事業所）</t>
  </si>
  <si>
    <t>東京都文京区本郷２－３８－５</t>
  </si>
  <si>
    <t>株式会社　ＳＤＴ</t>
  </si>
  <si>
    <t>東京都中央区日本橋浜町３－３４－５　浜町ビル６Ｆ</t>
  </si>
  <si>
    <t>株式会社　ワークスタイルラボ</t>
  </si>
  <si>
    <t>東京都千代田区神田錦町１－１３－４　ＡＸＡＳ大手町Ｌｕｘｅａｓｅ１２０１号</t>
  </si>
  <si>
    <t>ｍｏｍｏ　Ｃｏｍｐａｎｙ</t>
    <phoneticPr fontId="5"/>
  </si>
  <si>
    <t>東京都墨田区墨田４－２１－３</t>
  </si>
  <si>
    <t>株式会社　ハピネスクリエイト</t>
  </si>
  <si>
    <t>東京都千代田区三番町２０番地１　パークコ－ト三番町ヒルトップレジデンス２０１号</t>
  </si>
  <si>
    <t>サンキョー　株式会社（スロットキング立川）</t>
  </si>
  <si>
    <t>サンキョー　株式会社（ＳＡＰ立川）</t>
  </si>
  <si>
    <t>株式会社　レインズインターナショナル（かまどか　新宿靖国通り店）</t>
  </si>
  <si>
    <t>株式会社ミナミ商事（カラオケドルフィン戸越公園店）</t>
  </si>
  <si>
    <t>株式会社　山洋プレイランド（キングス）</t>
  </si>
  <si>
    <t>東京都北区赤羽南１－７－２</t>
  </si>
  <si>
    <t>株式会社　横浜サザンハピネス（三代目鳥メロ浜松町店）</t>
  </si>
  <si>
    <t>東京都大田区西糀谷２－２８－６</t>
  </si>
  <si>
    <t>株式会社　ユニヴィスコンサルティング</t>
  </si>
  <si>
    <t>東京都千代田区神田淡路町２－３　淡路町トーセイビル５階</t>
  </si>
  <si>
    <t>株式会社　ファイブグループ（錦糸町っ子居酒屋　とりとんくん）</t>
  </si>
  <si>
    <t>東京都武蔵野市吉祥寺本町２－５－１０　いちご吉祥寺ビル７Ｆ</t>
  </si>
  <si>
    <t>株式会社　レインズインターナショナル（かまどか　飯田橋店）</t>
  </si>
  <si>
    <t>株式会社　レインズインターナショナル（かまどか　綾瀬店）</t>
  </si>
  <si>
    <t>フェニックスダーツジャパン　株式会社（ダーツスタジアム池袋店）</t>
  </si>
  <si>
    <t>東京都港区東新橋２－８－１　ＰＡＬＡＺＺＯ　ＡＳＴＥＣ３Ｆ</t>
  </si>
  <si>
    <t>有限会社　フォーユー（カラオケサーカス）</t>
  </si>
  <si>
    <t>東京都福生市東町３－５　４階</t>
  </si>
  <si>
    <t>株式会社　ＮＳインシュアランス</t>
  </si>
  <si>
    <t>東京都港区六本木４－８－７　六本木嶋田ビル</t>
  </si>
  <si>
    <t>株式会社　麻布クロスカルチャーアソシエーションズ</t>
  </si>
  <si>
    <t>東京都港区西麻布３－７－１５</t>
  </si>
  <si>
    <t>ツールドインターナショナル株式会社</t>
  </si>
  <si>
    <t>東京都世田谷区船橋１－３０－３－２Ｂ</t>
  </si>
  <si>
    <t>株式会社トレス</t>
  </si>
  <si>
    <t>東京都品川区西五反田７－２２－１７　ＴＯＣビル１１階３７・３８</t>
  </si>
  <si>
    <t>青梅耳鼻咽喉科</t>
    <phoneticPr fontId="5"/>
  </si>
  <si>
    <t>東京都青梅市新町２－１６－２</t>
  </si>
  <si>
    <t>株式会社　ダブルキャスト</t>
  </si>
  <si>
    <t>コダワリ・ビジネス・コンサルティング株式会社</t>
  </si>
  <si>
    <t>東京都墨田区墨田１－１５－１５</t>
  </si>
  <si>
    <t>ＴＥＲＲＹ’ｓ　ＷＡＹ　株式会社</t>
  </si>
  <si>
    <t>東京都目黒区目黒１－４－１６　２階</t>
  </si>
  <si>
    <t>三信商事　株式会社（まぐろ商店）</t>
  </si>
  <si>
    <t>東京都新宿区西新宿７－９－１６</t>
  </si>
  <si>
    <t>株式会社　三和（一福遊技場）</t>
  </si>
  <si>
    <t>東京都葛飾区堀切４－１０－４</t>
  </si>
  <si>
    <t>株式会社　やなか珈琲（やなか珈琲店赤羽店）</t>
  </si>
  <si>
    <t>愛知県一宮市佐千原郷前３番</t>
  </si>
  <si>
    <t>株式会社　田島製作所</t>
  </si>
  <si>
    <t>東京都江戸川区中央３－１３－１０</t>
  </si>
  <si>
    <t>株式会社　レインズインターナショナル（土間土間　成城学園前店）</t>
  </si>
  <si>
    <t>株式会社　レインズインターナショナル（土間土間　赤坂店）</t>
  </si>
  <si>
    <t>ロサラーンド株式会社（池袋ロサボウル）</t>
  </si>
  <si>
    <t>東京都豊島区西池袋１－３７－１２　ロサ会館</t>
  </si>
  <si>
    <t>有限会社　さくら亭（さくら亭）</t>
  </si>
  <si>
    <t>東京都渋谷区神宮前３－２０－１</t>
  </si>
  <si>
    <t>株式会社　エスペシャリィ</t>
  </si>
  <si>
    <t>東京都渋谷区広尾１－１１－５　朝日広尾マンション４１０</t>
  </si>
  <si>
    <t>株式会社ＡｕＢｅ</t>
  </si>
  <si>
    <t>東京都新宿区天神町６４　プラスパービル４Ｆ</t>
  </si>
  <si>
    <t>クーリード　株式会社</t>
  </si>
  <si>
    <t>東京都千代田区富士見１－６－１　フジビュータワー飯田橋９Ｆ</t>
  </si>
  <si>
    <t>サンキョー　株式会社（ＳＡＰ北野２）</t>
  </si>
  <si>
    <t>株式会社　マーケティング・ガーデン</t>
  </si>
  <si>
    <t>東京都渋谷区道玄坂２－１０－７</t>
  </si>
  <si>
    <t>株式会社　レインズインターナショナル（かまどか　三軒茶屋店）</t>
  </si>
  <si>
    <t>株式会社　レインズインターナショナル（土間土間　金町店）</t>
  </si>
  <si>
    <t>株式会社　おすすめ屋（おすすめ屋上野店）</t>
  </si>
  <si>
    <t>東京都目黒区下目黒２－１７－３　Ｋ’Ｓ　ＯＮＥビル３Ｆ</t>
  </si>
  <si>
    <t>株式会社　おすすめ屋（おすすめ屋立川店）</t>
  </si>
  <si>
    <t>株式会社　おすすめ屋（おすすめ屋池袋店）</t>
  </si>
  <si>
    <t>医療法人社団　森和会</t>
  </si>
  <si>
    <t>東京都大田区大森北１－１１－１８　大森ハウス２０１</t>
  </si>
  <si>
    <t>七島信用組合</t>
  </si>
  <si>
    <t>東京都大島町元町４－１－３</t>
  </si>
  <si>
    <t>株式会社　レインズインターナショナル（かまどか　北千住店）</t>
  </si>
  <si>
    <t>株式会社　レインズインターナショナル（かまどか　五反田西口店）</t>
  </si>
  <si>
    <t>株式会社　ファイブグループ（居酒屋いくなら俺んち来る？～宴会部～池袋店）</t>
  </si>
  <si>
    <t>株式会社　ファイブグループ（渋谷っ子居酒屋とととりとん２）</t>
  </si>
  <si>
    <t>株式会社　ファイブグループ（渋谷っ子居酒屋とりとん）</t>
  </si>
  <si>
    <t>株式会社　ファイブグループ（新宿っ子ダイニングペコリ）</t>
  </si>
  <si>
    <t>株式会社　ファイブグループ（池袋っ子居酒屋　俺たちのとりとん）</t>
  </si>
  <si>
    <t>株式会社　レインズインターナショナル（土間土間　板橋店）</t>
  </si>
  <si>
    <t>株式会社　レインズインターナショナル（土間土間　西葛西店）</t>
  </si>
  <si>
    <t>株式会社　おすすめ屋（おすすめ屋　八王子店）</t>
  </si>
  <si>
    <t>株式会社　Ｗａｋｉｙａ（一笑美茶樓）</t>
  </si>
  <si>
    <t>東京都港区赤坂６－１１－１０</t>
  </si>
  <si>
    <t>株式会社　ファイブグループ（居酒屋いくなら俺んち来い。池袋店）</t>
  </si>
  <si>
    <t>株式会社　Ｗａｋｉｙａ（トゥーランドット臥龍居）</t>
  </si>
  <si>
    <t>医療法人社団　新潮会</t>
  </si>
  <si>
    <t>東京都足立区足立１－１２－１２</t>
  </si>
  <si>
    <t>東京都公衆浴場業生活衛生同業組合</t>
  </si>
  <si>
    <t>東京都千代田区東神田１－１０－２</t>
  </si>
  <si>
    <t>株式会社　ハートフル</t>
  </si>
  <si>
    <t>東京都目黒区上目黒２－１５－６</t>
  </si>
  <si>
    <t>株式会社　レインズインターナショナル（かまどか　多摩センター駅前店）</t>
  </si>
  <si>
    <t>株式会社　ファイブグループ（居酒屋いくなら俺んち来る？～宴会部～町田店）</t>
  </si>
  <si>
    <t>株式会社　ファイブグループ（立川っ子ダイニングペコリ）</t>
  </si>
  <si>
    <t>株式会社　ファイブグループ（居酒屋いくなら俺んち来い。国分寺店）</t>
  </si>
  <si>
    <t>株式会社　ファイブグループ（居酒屋いくなら俺んち来い。八王子店）</t>
  </si>
  <si>
    <t>株式会社　ファイブグループ（国分寺っ子居酒屋燻し家もっくん）</t>
  </si>
  <si>
    <t>株式会社　ファイブグループ（調布っ子ダイニングペコリ）</t>
  </si>
  <si>
    <t>株式会社　レインズインターナショナル（やきとりセンター池袋東口駅前店）</t>
  </si>
  <si>
    <t>株式会社トゥエンティワン</t>
  </si>
  <si>
    <t>東京都東久留米市東本町２－１　ウィンベルコーラス東久留米１３０１</t>
  </si>
  <si>
    <t>浅野歯科医院</t>
    <phoneticPr fontId="5"/>
  </si>
  <si>
    <t>株式会社　レインズインターナショナル（かまどか　五反田東口店）</t>
  </si>
  <si>
    <t>株式会社　レインズインターナショナル（かまどか　池袋メトロポリタン口店）</t>
  </si>
  <si>
    <t>株式会社　レインズインターナショナル（ぶっちぎり酒場　渋谷宮益坂店）</t>
  </si>
  <si>
    <t>有限会社　オーシャンズクルー</t>
  </si>
  <si>
    <t>東京都国立市富士見台１－１０－１－２１０３</t>
  </si>
  <si>
    <t>株式会社　レインズインターナショナル（土間土間　五反田東口店）</t>
  </si>
  <si>
    <t>アース電機株式会社</t>
    <phoneticPr fontId="5"/>
  </si>
  <si>
    <t>株式会社Ｐｒｅｃｉｏｕｓ</t>
  </si>
  <si>
    <t>東京都渋谷区笹塚１－５４－７ＫＳビルヂング８Ｆ</t>
  </si>
  <si>
    <t>株式会社　識学</t>
  </si>
  <si>
    <t>東京都品川区大崎２－９－３　大崎ウエストシティビル１階</t>
  </si>
  <si>
    <t>株式会社　ボルケイノ</t>
  </si>
  <si>
    <t>東京都小金井市前原町３－４０－２０－２１０</t>
  </si>
  <si>
    <t>株式会社マザーズシステム・ジャパン</t>
  </si>
  <si>
    <t>東京都港区浜松町１－３０－５　浜松町スクエア１６０４</t>
  </si>
  <si>
    <t>Ｃ＆Ｇ　Ｈｏｌｄｉｎｇｓ　株式会社</t>
  </si>
  <si>
    <t>東京都墨田区錦糸１－２－１　アルカセントラル１２階</t>
  </si>
  <si>
    <t>株式会社　ラストリゾート</t>
  </si>
  <si>
    <t>東京都町田市能ヶ谷６－２－２１</t>
  </si>
  <si>
    <t>一般社団法人　日本投資家育成機構</t>
  </si>
  <si>
    <t>株式会社　Ａｓｓｅｔ　Ｃｕｂｅ</t>
  </si>
  <si>
    <t>株式会社　Ｗｏｒｋｓ　Ａｇｅｎｃｙ</t>
  </si>
  <si>
    <t>クロスリテイリング　株式会社</t>
  </si>
  <si>
    <t>プレティア・テクノロジーズ株式会社</t>
  </si>
  <si>
    <t>東京都渋谷区渋谷２－１１－５</t>
  </si>
  <si>
    <t>株式会社　レインズインターナショナル（三間堂　新宿ＮＳビル店）</t>
  </si>
  <si>
    <t>株式会社ＳＵＭＵＳ</t>
  </si>
  <si>
    <t>東京都港区芝３－１５－１４ヒキカタ芝公園ビル３階</t>
  </si>
  <si>
    <t>サンエー自動車工業　有限会社</t>
  </si>
  <si>
    <t>東京都青梅市友田町２－６６９－１４</t>
  </si>
  <si>
    <t>東京サンブライト　株式会社</t>
  </si>
  <si>
    <t>東京都葛飾区南水元２－６－３</t>
  </si>
  <si>
    <t>恵比寿一丁目小島デンタルクリニック</t>
    <phoneticPr fontId="5"/>
  </si>
  <si>
    <t>株式会社スポ－ツリンク</t>
  </si>
  <si>
    <t>東京都杉並区永福３－２１－１０－２０２</t>
  </si>
  <si>
    <t>株式会社ＫｒＳｔａｆｆコミュニケーションズ</t>
  </si>
  <si>
    <t>東京都町田市森野１－２６－１４－１０２</t>
  </si>
  <si>
    <t>エール薬局</t>
    <phoneticPr fontId="5"/>
  </si>
  <si>
    <t>東京都品川区東大井５－１４－１５　大井町ＭＣビル１階</t>
  </si>
  <si>
    <t>柳沢加工所</t>
    <phoneticPr fontId="5"/>
  </si>
  <si>
    <t>東京都葛飾区細田４－４１－４</t>
  </si>
  <si>
    <t>ワイズデンタルオフィス</t>
    <phoneticPr fontId="5"/>
  </si>
  <si>
    <t>東京都町田市森野１－２４－１３　ギャランフォトビル２階</t>
  </si>
  <si>
    <t>株式会社ステップラボ</t>
  </si>
  <si>
    <t>東京都新宿区矢来町１０２　蒼鷹社ビル２階</t>
  </si>
  <si>
    <t>株式会社ＴＹＣＳ</t>
  </si>
  <si>
    <t>東京都練馬区南大泉１－３３－５</t>
  </si>
  <si>
    <t>ケア・メディ　株式会社</t>
  </si>
  <si>
    <t>東京都北区田端１－１９－８</t>
  </si>
  <si>
    <t>株式会社　がっと</t>
  </si>
  <si>
    <t>東京都渋谷区円山町１７－２</t>
  </si>
  <si>
    <t>株式会社　マクロスジャパン</t>
  </si>
  <si>
    <t>東京都中央区日本橋富沢町１０－１６</t>
  </si>
  <si>
    <t>公益社団法人　渋谷法人会</t>
  </si>
  <si>
    <t>東京都渋谷区神泉町９－１０</t>
  </si>
  <si>
    <t>株式会社　ユアーズプランニング</t>
  </si>
  <si>
    <t>東京都渋谷区本町１－２０－２　パルムハウス初台</t>
  </si>
  <si>
    <t>尚永ビルサービス　株式会社</t>
  </si>
  <si>
    <t>東京都渋谷区千駄ヶ谷３－１３－２２</t>
  </si>
  <si>
    <t>医療法人社団　医正会　からきだ駅前クリニック</t>
  </si>
  <si>
    <t>東京都多摩市唐木田１－１－７　プラザ唐木田１階</t>
  </si>
  <si>
    <t>医療法人社団　芳成会　芳村クリニック</t>
  </si>
  <si>
    <t>東京都足立区西綾瀬２－２－１６</t>
  </si>
  <si>
    <t>株式会社　ＣＬＡＮＥ</t>
  </si>
  <si>
    <t>東京都千代田区神田三崎町２－１４－５　ＷＯＲＫ＆ＨＯＵＳＥ・Ｓｕｉｄｏｂａｓｈｉ</t>
  </si>
  <si>
    <t>株式会社　奥田建物管理</t>
  </si>
  <si>
    <t>東京都八王子市館町３７０－１－２階</t>
  </si>
  <si>
    <t>株式会社　サポートマイスター</t>
  </si>
  <si>
    <t>東京都練馬区桜台１－８－９　呉ビル２階</t>
  </si>
  <si>
    <t>株式会社　ｓｅｌｅｃｔｏｒ</t>
  </si>
  <si>
    <t>東京都目黒区五本木２－２５－９　Ｗ’ｔｈｅ１ｓｔ３Ｆ</t>
  </si>
  <si>
    <t>株式会社　シンライフワーク</t>
  </si>
  <si>
    <t>東京都千代田区九段北１－４－４　九段下ＡＳＮビル</t>
  </si>
  <si>
    <t>株式会社　ＰＲＥＲＹ</t>
  </si>
  <si>
    <t>東京都目黒区自由が丘１－１４－４　自由が丘戸田ビル２０４</t>
  </si>
  <si>
    <t>ブレイブ・ファクトリー　株式会社</t>
  </si>
  <si>
    <t>東京都北区赤羽１－４１－５　ＡＴエミネンス６０２</t>
  </si>
  <si>
    <t>東京商工会議所</t>
  </si>
  <si>
    <t>東京都千代田区丸の内３－２－２　丸の内二重橋ビルディング</t>
  </si>
  <si>
    <t>株式会社　ソレイユ</t>
  </si>
  <si>
    <t>東京都杉並区高円寺南２－３５－１５　花月第一ビル２Ｆ</t>
  </si>
  <si>
    <t>株式会社　ファイブグループ（串カツ田中　調布店）</t>
  </si>
  <si>
    <t>株式会社　ファイブグループ（池袋Ｃａｆｅ＆Ｄｉｎｉｎｇペコリ）</t>
  </si>
  <si>
    <t>株式会社　ファイブグループ（居酒屋いくなら俺んち来い。高田馬場店）</t>
  </si>
  <si>
    <t>株式会社ＳＥＮＳＥＳ</t>
  </si>
  <si>
    <t>東京都中央区銀座２－２－１９　藤間ビル５Ｆ</t>
  </si>
  <si>
    <t>株式会社　ファイブグループ（居酒屋いくなら俺んち来い。多摩センター店）</t>
  </si>
  <si>
    <t>株式会社　ファイブグループ（町田っ子ダイニングペコリ）</t>
  </si>
  <si>
    <t>株式会社シェアハピネス　ぶーみん　ヴィノム</t>
  </si>
  <si>
    <t>東京都中央区新富１－３－１５京橋プリズムビル１Ｆ</t>
  </si>
  <si>
    <t>株式会社　出前美容室　若蛙</t>
  </si>
  <si>
    <t>東京都世田谷区用賀４－３４－１２　グリーンハウス２号館１２１</t>
  </si>
  <si>
    <t>一般社団法人　日本寝具寝装品協会</t>
  </si>
  <si>
    <t>東京都中央区日本橋小舟町７－２　小舟町２４３ビル７階</t>
  </si>
  <si>
    <t>株式会社　ＢａｓｅＬｉｖｉｎｇ</t>
  </si>
  <si>
    <t>東京都港区南青山２－２７－２０－８階</t>
  </si>
  <si>
    <t>株式会社　ファイブグループ（吉祥寺っ子居酒屋とりとん）</t>
  </si>
  <si>
    <t>株式会社　ＷＤＩ　ＪＡＰＡＮ（居牛荘六本木店）</t>
  </si>
  <si>
    <t>アイレントホーム　株式会社</t>
  </si>
  <si>
    <t>東京都葛飾区西新小岩１－２－６　ｈ．ｔビル２階</t>
  </si>
  <si>
    <t>株式会社フォーラムエイト</t>
  </si>
  <si>
    <t>東京都港区港南２－１５－１　品川インターシティＡ棟２１階</t>
  </si>
  <si>
    <t>株式会社　アクロホールディングス</t>
  </si>
  <si>
    <t>東京都中央区日本橋本町４－８－１５　ネオカワイビル６階</t>
  </si>
  <si>
    <t>株式会社　はばたーく</t>
  </si>
  <si>
    <t>池田歯科医院</t>
    <phoneticPr fontId="5"/>
  </si>
  <si>
    <t>宗像歯科医院</t>
    <phoneticPr fontId="5"/>
  </si>
  <si>
    <t>ムラオ歯科クリニック</t>
    <phoneticPr fontId="5"/>
  </si>
  <si>
    <t>おひとりさま防犯研究所</t>
    <phoneticPr fontId="5"/>
  </si>
  <si>
    <t>株式会社メイフェアー</t>
  </si>
  <si>
    <t>東京都港区白金３－５－１１－９０２</t>
  </si>
  <si>
    <t>日本リアライズ　株式会社</t>
  </si>
  <si>
    <t>東京都新宿区新宿１－３６－７　新宿内野ビルⅡ８Ｆ</t>
  </si>
  <si>
    <t>合同会社　ｐｈｏｓ　ｉｌｉｄｏｓ</t>
  </si>
  <si>
    <t>東京都墨田区江東橋２－３－４　１０２</t>
  </si>
  <si>
    <t>株式会社　エスエーティ</t>
  </si>
  <si>
    <t>東京都府中市府中町２－１０－１０　多麿ビル</t>
  </si>
  <si>
    <t>株式会社　ＳＯＭＥＴＨＩＮＧ　ＮＥＷ</t>
  </si>
  <si>
    <t>東京都小金井市東町４－４２－３　エクセル東小金井Ｂ１</t>
  </si>
  <si>
    <t>有限会社　中島燃料</t>
  </si>
  <si>
    <t>東京都世田谷区玉川台１－２－１０</t>
  </si>
  <si>
    <t>ｃｏｍａ</t>
    <phoneticPr fontId="5"/>
  </si>
  <si>
    <t>東京都中野区中野５－６８－８　ライオンズマンション中野第３　２０１号室</t>
  </si>
  <si>
    <t>ＡＳＡ練馬春日町</t>
    <phoneticPr fontId="5"/>
  </si>
  <si>
    <t>東京都練馬区春日町６－１－５</t>
  </si>
  <si>
    <t>株式会社　ＮＨＳ</t>
  </si>
  <si>
    <t xml:space="preserve">1011501017539 </t>
  </si>
  <si>
    <t>東京都荒川区町屋２－２－２０－１０２</t>
  </si>
  <si>
    <t>株式会社　タロー</t>
  </si>
  <si>
    <t>東京都千代田区神田神保町１－１４</t>
  </si>
  <si>
    <t>アコール</t>
    <phoneticPr fontId="5"/>
  </si>
  <si>
    <t>東京都台東区浅草橋１－５－８</t>
  </si>
  <si>
    <t>医療法人社団　千房会　新中野女性クリニック</t>
  </si>
  <si>
    <t>東京都中野区本町４－４８－２３</t>
  </si>
  <si>
    <t>株式会社　セイコーファシリティズ</t>
  </si>
  <si>
    <t>東京都荒川区西日暮里５－２３－３　冠第二ビル５Ｆ</t>
  </si>
  <si>
    <t>ＣｌｏｕｄＴｅｃｈ　株式会社</t>
  </si>
  <si>
    <t>東京都千代田区内神田１－１１－１０　コハラビル５階</t>
  </si>
  <si>
    <t>株式会社　Ｍｏｖｅｍｅｎｔ</t>
  </si>
  <si>
    <t>東京都豊島区池袋２－６３－６－１０３</t>
  </si>
  <si>
    <t>株式会社　富士商会</t>
  </si>
  <si>
    <t>東京都台東区東上野３－３７－９　かみちビル８階</t>
  </si>
  <si>
    <t>有限会社　ＮＩＮＥ</t>
  </si>
  <si>
    <t xml:space="preserve">3013302021172 </t>
  </si>
  <si>
    <t>東京都豊島区目白３－１５－１１－１０２</t>
  </si>
  <si>
    <t>株式会社　ＣＬＡＺｅｃｔ．Ｐｌｕｓ</t>
  </si>
  <si>
    <t>東京都千代田区神田佐久間町１－１４　第２東ビル５０２</t>
  </si>
  <si>
    <t>伊達男</t>
    <phoneticPr fontId="5"/>
  </si>
  <si>
    <t>ＤＯＧＳ＆Ｉ</t>
    <phoneticPr fontId="5"/>
  </si>
  <si>
    <t>アイ・シー・エル有限会社</t>
  </si>
  <si>
    <t>東京都足立区梅田８－１４－２－１２０９号</t>
  </si>
  <si>
    <t>フジモト株式会社</t>
  </si>
  <si>
    <t>東京都杉並区梅里１－７－７　ＳＫＴビル２Ｆ</t>
  </si>
  <si>
    <t>株式会社　デュコル</t>
  </si>
  <si>
    <t>東京都足立区入谷９－６－１５</t>
  </si>
  <si>
    <t>株式会社　２ＷＦＭ</t>
  </si>
  <si>
    <t>東京都新宿区市谷田町　１－１９第２林ビル３階</t>
  </si>
  <si>
    <t>ネクストリンク株式会社</t>
  </si>
  <si>
    <t>東京都豊島区池袋２－６８－９　池袋ＭＩＢビル７Ｆ</t>
  </si>
  <si>
    <t>株式会社　ｉｓｍ</t>
  </si>
  <si>
    <t>東京都板橋区泉町１５－２　ＴＫビル</t>
  </si>
  <si>
    <t>株式会社　医療人事経営研究所</t>
  </si>
  <si>
    <t>東京都小平市上水南町３－１５－２６</t>
  </si>
  <si>
    <t>社会保険労務士法人　山口人事労務オフィス</t>
  </si>
  <si>
    <t>東京都新宿区市谷田町２－３　有楽市谷ビル３０１</t>
  </si>
  <si>
    <t>株式会社　ボスコラーニング</t>
  </si>
  <si>
    <t>東京都中央区築地２－７－１２　山京ビル８階</t>
  </si>
  <si>
    <t>ＡＤＩＡＴＥ　株式会社</t>
  </si>
  <si>
    <t>東京都港区西麻布４－２１－２　コートヤードＨＩＲＯＯ　１Ａ</t>
  </si>
  <si>
    <t>言の葉</t>
    <phoneticPr fontId="5"/>
  </si>
  <si>
    <t>東京都渋谷区恵比寿１－１６－３１　ＱＵＡＬ　Ｅｂｉｓｕ２階</t>
  </si>
  <si>
    <t>一般社団法人　和</t>
  </si>
  <si>
    <t>東京都江戸川区船堀２－２１－６　藤ビル４０１</t>
  </si>
  <si>
    <t>株式会社　コネクト</t>
  </si>
  <si>
    <t>東京都港区麻布十番４－１－９　麻布十番エムビル７階</t>
  </si>
  <si>
    <t>株式会社　グローバルエンターテインメントサービス</t>
  </si>
  <si>
    <t>東京都台東区蔵前３－１３－１４　冠輝ビル５階</t>
  </si>
  <si>
    <t>株式会社　ウィンパル</t>
  </si>
  <si>
    <t>東京都板橋区稲荷台１９－７</t>
  </si>
  <si>
    <t>株式会社シスケア</t>
  </si>
  <si>
    <t>東京都新宿区西新宿７－２２－３６</t>
  </si>
  <si>
    <t>株式会社　グラシアス</t>
  </si>
  <si>
    <t>東京都港区芝５－１３－１１　第２二葉ビル６Ｆ</t>
  </si>
  <si>
    <t>株式会社　Ｙ２Ｋ</t>
  </si>
  <si>
    <t>東京都港区三田３－２－３　万代三田ビル５０１</t>
  </si>
  <si>
    <t>株式会社　ＩＫＹ</t>
  </si>
  <si>
    <t>5010901037589</t>
  </si>
  <si>
    <t>東京都豊島区南池袋３－１３－１４　ＴＡＫＩビル５階</t>
  </si>
  <si>
    <t>株式会社　アイ・シー・ラボ</t>
  </si>
  <si>
    <t>東京都渋谷区神宮前２－１８－１５　ワンエイスビル１階</t>
  </si>
  <si>
    <t>ＬｏＬフィットネスジム</t>
    <phoneticPr fontId="5"/>
  </si>
  <si>
    <t>株式会社あやめ通信サービス</t>
  </si>
  <si>
    <t>東京都大田区蒲田５－４６－１１　蒲燃ビル５Ｆ</t>
  </si>
  <si>
    <t>ハックスハブ株式会社</t>
  </si>
  <si>
    <t>東京都渋谷区渋谷３－２７－１５　坂上ビル７階</t>
  </si>
  <si>
    <t>株式会社　ユナイテッドリバーズ</t>
  </si>
  <si>
    <t>東京都千代田区岩本町３－４－５－４０３</t>
  </si>
  <si>
    <t>株式会社　Ｒｏｎ’ｓ</t>
  </si>
  <si>
    <t>東京都調布市仙川町１－１６－１８－２０１</t>
  </si>
  <si>
    <t>株式会社ミラーロイド</t>
  </si>
  <si>
    <t>東京都港区南青山２－２２－１７－４Ｆ</t>
  </si>
  <si>
    <t>株式会社ＣＯＣＯＲＯ</t>
  </si>
  <si>
    <t>東京都板橋区板橋１－４９－２　１Ｆ</t>
  </si>
  <si>
    <t>株式会社　エム・ケイ・プランニング</t>
  </si>
  <si>
    <t>東京都目黒区五本木２－１５－９</t>
  </si>
  <si>
    <t>よう子　みんなのクリニック</t>
    <phoneticPr fontId="5"/>
  </si>
  <si>
    <t>東京都目黒区上目黒２－４２－１１　グレイス中目黒１階</t>
  </si>
  <si>
    <t>株式会社スカイファルマ</t>
  </si>
  <si>
    <t>東京都品川区大井１－５５－５</t>
  </si>
  <si>
    <t>株式会社ブレーブ</t>
  </si>
  <si>
    <t>東京都豊島区東池袋４－２５－１２　池袋今泉ビル７Ｆ</t>
  </si>
  <si>
    <t>株式会社グルメパートナーズ</t>
  </si>
  <si>
    <t>東京都新宿区新宿１－３４－８　近代グループＢＬＤ１５号館６階</t>
  </si>
  <si>
    <t>株式会社　ドゥーファ</t>
  </si>
  <si>
    <t>東京都千代田区麹町６－６－２　東急四谷ビル５階</t>
  </si>
  <si>
    <t>株式会社　福生リハビリセンター</t>
  </si>
  <si>
    <t>東京都福生市熊川８１０－４２</t>
  </si>
  <si>
    <t>東京都台東区花川戸１－３－６　花川戸ビル３０４</t>
  </si>
  <si>
    <t>株式会社　カルチャー・オブ・エイジア</t>
  </si>
  <si>
    <t>東京都渋谷区道玄坂２－２１－７　第８矢澤ビル４階</t>
  </si>
  <si>
    <t>株式会社　多摩空水</t>
  </si>
  <si>
    <t>東京都立川市曙町３－３３－１６</t>
  </si>
  <si>
    <t>株式会社　Ｈｏｎｅｙｃоｍｂ　ｓｔｒｕｃｔｕｒｅ</t>
  </si>
  <si>
    <t>東京都文京区本郷１－１５－２</t>
  </si>
  <si>
    <t>小長野公認会計士事務所</t>
  </si>
  <si>
    <t>東京都千代田区五番町４－５－５　コスモビル６階</t>
  </si>
  <si>
    <t>税理士法人　東京ユナイテッド</t>
  </si>
  <si>
    <t>東京都新宿区四谷１－４　四谷駅前ビル５階</t>
  </si>
  <si>
    <t>株式会社レインズインターナショナル</t>
    <phoneticPr fontId="5"/>
  </si>
  <si>
    <t>株式会社レインズインターナショナル</t>
    <phoneticPr fontId="5"/>
  </si>
  <si>
    <t>5010401071849</t>
    <phoneticPr fontId="5"/>
  </si>
  <si>
    <t xml:space="preserve">神奈川県横浜市西区みなとみらい２丁目２番１号ランドマークタワー１２階 </t>
    <phoneticPr fontId="5"/>
  </si>
  <si>
    <t xml:space="preserve">神奈川県横浜市西区みなとみらい２丁目２番１号ランドマークタワー１２階 </t>
    <phoneticPr fontId="5"/>
  </si>
  <si>
    <t>株式会社レインズインターナショナル</t>
    <phoneticPr fontId="5"/>
  </si>
  <si>
    <t>5010401071849</t>
    <phoneticPr fontId="5"/>
  </si>
  <si>
    <t xml:space="preserve">神奈川県横浜市西区みなとみらい２丁目２番１号ランドマークタワー１２階 </t>
    <phoneticPr fontId="5"/>
  </si>
  <si>
    <t>株式会社レインズインターナショナル</t>
    <phoneticPr fontId="5"/>
  </si>
  <si>
    <t xml:space="preserve">神奈川県横浜市西区みなとみらい２丁目２番１号ランドマークタワー１２階 </t>
    <phoneticPr fontId="5"/>
  </si>
  <si>
    <t xml:space="preserve">株式会社千歳観光
</t>
    <rPh sb="0" eb="4">
      <t>カブ</t>
    </rPh>
    <rPh sb="4" eb="6">
      <t>チトセ</t>
    </rPh>
    <rPh sb="6" eb="8">
      <t>カンコウ</t>
    </rPh>
    <phoneticPr fontId="44"/>
  </si>
  <si>
    <t xml:space="preserve">7020001027587 </t>
    <phoneticPr fontId="5"/>
  </si>
  <si>
    <t xml:space="preserve">神奈川県横浜市中区長者町５丁目５６番地１ </t>
    <phoneticPr fontId="5"/>
  </si>
  <si>
    <t xml:space="preserve">7020001027587 </t>
    <phoneticPr fontId="5"/>
  </si>
  <si>
    <t xml:space="preserve">神奈川県横浜市中区長者町５丁目５６番地１ </t>
    <phoneticPr fontId="5"/>
  </si>
  <si>
    <t xml:space="preserve">7020001027587 </t>
    <phoneticPr fontId="5"/>
  </si>
  <si>
    <t xml:space="preserve">神奈川県横浜市中区長者町５丁目５６番地１ </t>
    <phoneticPr fontId="5"/>
  </si>
  <si>
    <t xml:space="preserve">株式会社大善
</t>
    <rPh sb="0" eb="4">
      <t>カブ</t>
    </rPh>
    <rPh sb="4" eb="5">
      <t>タイ</t>
    </rPh>
    <rPh sb="5" eb="6">
      <t>ゼン</t>
    </rPh>
    <phoneticPr fontId="44"/>
  </si>
  <si>
    <t>4020001027326</t>
  </si>
  <si>
    <t xml:space="preserve">株式会社アビバ
</t>
    <rPh sb="0" eb="4">
      <t>カブ</t>
    </rPh>
    <phoneticPr fontId="44"/>
  </si>
  <si>
    <t xml:space="preserve">8020001042981 </t>
    <phoneticPr fontId="5"/>
  </si>
  <si>
    <t xml:space="preserve">8020001042981 </t>
    <phoneticPr fontId="5"/>
  </si>
  <si>
    <t xml:space="preserve">神奈川県横浜市中区羽衣町２丁目５番 </t>
    <phoneticPr fontId="5"/>
  </si>
  <si>
    <t xml:space="preserve">神奈川県横浜市中区羽衣町２丁目５番 </t>
    <phoneticPr fontId="5"/>
  </si>
  <si>
    <t xml:space="preserve">8020001042981 </t>
    <phoneticPr fontId="5"/>
  </si>
  <si>
    <t xml:space="preserve">神奈川県横浜市中区羽衣町２丁目５番 </t>
    <phoneticPr fontId="5"/>
  </si>
  <si>
    <t xml:space="preserve">神奈川県横浜市中区羽衣町２丁目５番 </t>
    <phoneticPr fontId="5"/>
  </si>
  <si>
    <t xml:space="preserve">神奈川県横浜市中区羽衣町２丁目５番 </t>
    <phoneticPr fontId="5"/>
  </si>
  <si>
    <t xml:space="preserve">株式会社TSカンパニー
</t>
    <rPh sb="0" eb="4">
      <t>カブ</t>
    </rPh>
    <phoneticPr fontId="44"/>
  </si>
  <si>
    <t xml:space="preserve">2020002056879 </t>
    <phoneticPr fontId="5"/>
  </si>
  <si>
    <t xml:space="preserve">神奈川県横浜市磯子区新杉田町３番地１ </t>
    <phoneticPr fontId="5"/>
  </si>
  <si>
    <t>株式会社東日本宇佐美</t>
    <rPh sb="0" eb="4">
      <t>カブシキガイシャ</t>
    </rPh>
    <rPh sb="4" eb="5">
      <t>ヒガシ</t>
    </rPh>
    <rPh sb="5" eb="7">
      <t>ニホン</t>
    </rPh>
    <rPh sb="7" eb="10">
      <t>ウサミ</t>
    </rPh>
    <phoneticPr fontId="44"/>
  </si>
  <si>
    <t>6010601030604</t>
    <phoneticPr fontId="5"/>
  </si>
  <si>
    <t>東京都江東区辰巳１丁目７番１７号</t>
    <phoneticPr fontId="5"/>
  </si>
  <si>
    <t xml:space="preserve">株式会社スリーエス・サンキュウ
</t>
    <rPh sb="0" eb="4">
      <t>カブ</t>
    </rPh>
    <phoneticPr fontId="44"/>
  </si>
  <si>
    <t>9010001110078</t>
    <phoneticPr fontId="5"/>
  </si>
  <si>
    <t xml:space="preserve">東京都中央区勝どき６丁目５番３号 </t>
    <phoneticPr fontId="5"/>
  </si>
  <si>
    <t>関東冶金工業株式会社</t>
    <rPh sb="0" eb="2">
      <t>カントウ</t>
    </rPh>
    <rPh sb="2" eb="4">
      <t>ヤキン</t>
    </rPh>
    <rPh sb="4" eb="6">
      <t>コウギョウ</t>
    </rPh>
    <rPh sb="6" eb="10">
      <t>カブ</t>
    </rPh>
    <phoneticPr fontId="44"/>
  </si>
  <si>
    <t xml:space="preserve">5021001036332 </t>
    <phoneticPr fontId="5"/>
  </si>
  <si>
    <t xml:space="preserve"> 神奈川県平塚市四之宮３丁目２０番４８号 </t>
    <phoneticPr fontId="5"/>
  </si>
  <si>
    <t xml:space="preserve">万葉倶楽部株式会社
</t>
    <rPh sb="0" eb="2">
      <t>マンヨウ</t>
    </rPh>
    <rPh sb="2" eb="5">
      <t>クラブ</t>
    </rPh>
    <rPh sb="5" eb="9">
      <t>カブ</t>
    </rPh>
    <phoneticPr fontId="44"/>
  </si>
  <si>
    <t xml:space="preserve">
3021001032036  </t>
    <phoneticPr fontId="5"/>
  </si>
  <si>
    <t xml:space="preserve"> 神奈川県小田原市栄町１丁目１４番４８号  </t>
    <phoneticPr fontId="5"/>
  </si>
  <si>
    <t>更生保護法人まこと寮</t>
    <rPh sb="0" eb="2">
      <t>コウセイ</t>
    </rPh>
    <rPh sb="2" eb="4">
      <t>ホゴ</t>
    </rPh>
    <rPh sb="4" eb="6">
      <t>ホウジン</t>
    </rPh>
    <rPh sb="9" eb="10">
      <t>リョウ</t>
    </rPh>
    <phoneticPr fontId="44"/>
  </si>
  <si>
    <t xml:space="preserve">7020005003683 </t>
    <phoneticPr fontId="5"/>
  </si>
  <si>
    <t>神奈川県横浜市港南区日野中央１丁目３番３２号</t>
    <phoneticPr fontId="5"/>
  </si>
  <si>
    <t>株式会社レインズインターナショナル</t>
    <phoneticPr fontId="5"/>
  </si>
  <si>
    <t>(株)グランドボウル</t>
    <rPh sb="0" eb="3">
      <t>カブ</t>
    </rPh>
    <phoneticPr fontId="44"/>
  </si>
  <si>
    <t xml:space="preserve">2122001023057 </t>
    <phoneticPr fontId="5"/>
  </si>
  <si>
    <t xml:space="preserve">大阪府八尾市西弓削３丁目１番地 </t>
    <phoneticPr fontId="5"/>
  </si>
  <si>
    <t>(株)ＡＰＪ</t>
    <rPh sb="0" eb="3">
      <t>カブ</t>
    </rPh>
    <phoneticPr fontId="44"/>
  </si>
  <si>
    <t>3021001025709</t>
    <phoneticPr fontId="5"/>
  </si>
  <si>
    <t xml:space="preserve">神奈川県大和市深見西１丁目５番２号 </t>
    <phoneticPr fontId="5"/>
  </si>
  <si>
    <t xml:space="preserve">沼屋商事(株)
</t>
    <rPh sb="0" eb="1">
      <t>ヌマ</t>
    </rPh>
    <rPh sb="1" eb="2">
      <t>ヤ</t>
    </rPh>
    <rPh sb="2" eb="4">
      <t>ショウジ</t>
    </rPh>
    <rPh sb="4" eb="7">
      <t>カブ</t>
    </rPh>
    <phoneticPr fontId="44"/>
  </si>
  <si>
    <t xml:space="preserve">4020001013549 </t>
    <phoneticPr fontId="5"/>
  </si>
  <si>
    <t xml:space="preserve">神奈川県横浜市南区弘明寺町２７０番地 </t>
    <phoneticPr fontId="5"/>
  </si>
  <si>
    <t xml:space="preserve">神奈川県横浜市西区みなとみらい２丁目２番１号ランドマークタワー１２階 </t>
    <phoneticPr fontId="5"/>
  </si>
  <si>
    <t xml:space="preserve">(株)サンテオレコーポレーション
</t>
    <rPh sb="0" eb="3">
      <t>カブ</t>
    </rPh>
    <phoneticPr fontId="44"/>
  </si>
  <si>
    <t xml:space="preserve">5011001046745 </t>
    <phoneticPr fontId="5"/>
  </si>
  <si>
    <t xml:space="preserve">東京都杉並区高円寺北２丁目２９番１４号 </t>
    <phoneticPr fontId="5"/>
  </si>
  <si>
    <t>株式会社フォーシーズ</t>
    <phoneticPr fontId="5"/>
  </si>
  <si>
    <t>1010401049915</t>
    <phoneticPr fontId="5"/>
  </si>
  <si>
    <t xml:space="preserve"> 東京都港区南青山５丁目１２番４号  </t>
    <phoneticPr fontId="5"/>
  </si>
  <si>
    <t xml:space="preserve"> 東京都港区南青山５丁目１２番４号  </t>
    <phoneticPr fontId="5"/>
  </si>
  <si>
    <t xml:space="preserve">株式会社シャノアール </t>
  </si>
  <si>
    <t xml:space="preserve">1013301022669 </t>
    <phoneticPr fontId="5"/>
  </si>
  <si>
    <t>東京都豊島区東池袋３丁目１番１号</t>
    <phoneticPr fontId="5"/>
  </si>
  <si>
    <t>東京都豊島区東池袋３丁目１番１号</t>
    <phoneticPr fontId="5"/>
  </si>
  <si>
    <t xml:space="preserve">株式会社横浜サザンハピネス
</t>
    <rPh sb="0" eb="2">
      <t>カブシキ</t>
    </rPh>
    <rPh sb="2" eb="4">
      <t>カイシャ</t>
    </rPh>
    <rPh sb="4" eb="6">
      <t>ヨコハマ</t>
    </rPh>
    <phoneticPr fontId="44"/>
  </si>
  <si>
    <t xml:space="preserve">2021001043075 </t>
    <phoneticPr fontId="5"/>
  </si>
  <si>
    <t xml:space="preserve">東京都大田区西糀谷２丁目２８番６号 </t>
    <phoneticPr fontId="5"/>
  </si>
  <si>
    <t>(株)後楽園　</t>
    <rPh sb="0" eb="3">
      <t>カブ</t>
    </rPh>
    <rPh sb="3" eb="6">
      <t>コウラクエン</t>
    </rPh>
    <phoneticPr fontId="44"/>
  </si>
  <si>
    <t>4021002037859</t>
    <phoneticPr fontId="5"/>
  </si>
  <si>
    <t xml:space="preserve">神奈川県秦野市堀西９４番地 </t>
    <phoneticPr fontId="5"/>
  </si>
  <si>
    <t>個人
GOEN　スナック宮崎台</t>
    <rPh sb="0" eb="2">
      <t>コジン</t>
    </rPh>
    <rPh sb="12" eb="15">
      <t>ミヤザキダイ</t>
    </rPh>
    <phoneticPr fontId="44"/>
  </si>
  <si>
    <t>東京都目黒区平町２丁目１７番２５号</t>
    <phoneticPr fontId="5"/>
  </si>
  <si>
    <t>相模容器(株)</t>
    <rPh sb="0" eb="2">
      <t>サガミ</t>
    </rPh>
    <rPh sb="2" eb="4">
      <t>ヨウキ</t>
    </rPh>
    <rPh sb="4" eb="7">
      <t>カブ</t>
    </rPh>
    <phoneticPr fontId="44"/>
  </si>
  <si>
    <t xml:space="preserve">5021001032686 </t>
    <phoneticPr fontId="5"/>
  </si>
  <si>
    <t xml:space="preserve">神奈川県小田原市成田１０００番地 </t>
    <phoneticPr fontId="5"/>
  </si>
  <si>
    <t>有限会社中山商店　</t>
    <rPh sb="0" eb="4">
      <t>ユウ</t>
    </rPh>
    <rPh sb="4" eb="6">
      <t>ナカヤマ</t>
    </rPh>
    <rPh sb="6" eb="8">
      <t>ショウテン</t>
    </rPh>
    <phoneticPr fontId="44"/>
  </si>
  <si>
    <t xml:space="preserve">8020002017149 </t>
    <phoneticPr fontId="5"/>
  </si>
  <si>
    <t xml:space="preserve">神奈川県横浜市西区戸部本町３９番２号 </t>
    <phoneticPr fontId="5"/>
  </si>
  <si>
    <t>ＴＤＩプロダクトソリューション株式会社</t>
    <rPh sb="15" eb="19">
      <t>カブシキガイシャ</t>
    </rPh>
    <phoneticPr fontId="44"/>
  </si>
  <si>
    <t xml:space="preserve">5020001084928 </t>
    <phoneticPr fontId="5"/>
  </si>
  <si>
    <t xml:space="preserve">神奈川県横浜市港北区新横浜２丁目５番地５ </t>
    <phoneticPr fontId="5"/>
  </si>
  <si>
    <t xml:space="preserve">(株)東横商事
</t>
    <rPh sb="0" eb="3">
      <t>カブ</t>
    </rPh>
    <rPh sb="3" eb="5">
      <t>トウヨコ</t>
    </rPh>
    <rPh sb="5" eb="7">
      <t>ショウジ</t>
    </rPh>
    <phoneticPr fontId="44"/>
  </si>
  <si>
    <t>4020001036616</t>
  </si>
  <si>
    <t>神奈川県横浜市戸塚区戸塚町４７９０番地３</t>
    <phoneticPr fontId="5"/>
  </si>
  <si>
    <t>個人
養老乃瀧　鹿島田店</t>
    <rPh sb="0" eb="2">
      <t>コジン</t>
    </rPh>
    <rPh sb="3" eb="7">
      <t>ヨウロウノタキ</t>
    </rPh>
    <rPh sb="8" eb="11">
      <t>カシマダ</t>
    </rPh>
    <rPh sb="11" eb="12">
      <t>テン</t>
    </rPh>
    <phoneticPr fontId="44"/>
  </si>
  <si>
    <t>神奈川県川崎市幸区下平間１１３　白雪ビル１階</t>
    <phoneticPr fontId="5"/>
  </si>
  <si>
    <t>(株)エスティ・レジェンド</t>
    <rPh sb="0" eb="3">
      <t>カブ</t>
    </rPh>
    <phoneticPr fontId="44"/>
  </si>
  <si>
    <t xml:space="preserve">1021001019464 </t>
    <phoneticPr fontId="5"/>
  </si>
  <si>
    <t xml:space="preserve">神奈川県伊勢原市歌川１丁目４番地の２ </t>
  </si>
  <si>
    <t xml:space="preserve">協栄商事株式会社
</t>
    <rPh sb="0" eb="2">
      <t>キョウエイ</t>
    </rPh>
    <rPh sb="2" eb="4">
      <t>ショウジ</t>
    </rPh>
    <rPh sb="4" eb="8">
      <t>カブ</t>
    </rPh>
    <phoneticPr fontId="44"/>
  </si>
  <si>
    <t>7020001069159</t>
    <phoneticPr fontId="5"/>
  </si>
  <si>
    <t xml:space="preserve">神奈川県川崎市中原区新城１丁目１２番１６号 </t>
    <phoneticPr fontId="5"/>
  </si>
  <si>
    <t xml:space="preserve">株式会社三協
</t>
    <rPh sb="0" eb="4">
      <t>カブ</t>
    </rPh>
    <rPh sb="4" eb="6">
      <t>サンキョウ</t>
    </rPh>
    <phoneticPr fontId="44"/>
  </si>
  <si>
    <t xml:space="preserve">5021001012325 </t>
    <phoneticPr fontId="5"/>
  </si>
  <si>
    <t xml:space="preserve">神奈川県相模原市中央区星が丘１丁目１番２６号 </t>
    <phoneticPr fontId="5"/>
  </si>
  <si>
    <t>株式会社コーケン</t>
    <rPh sb="0" eb="4">
      <t>カブ</t>
    </rPh>
    <phoneticPr fontId="44"/>
  </si>
  <si>
    <t xml:space="preserve">8020001002894 </t>
    <phoneticPr fontId="5"/>
  </si>
  <si>
    <t xml:space="preserve">神奈川県横浜市金沢区鳥浜町１２番地７ </t>
    <phoneticPr fontId="5"/>
  </si>
  <si>
    <t xml:space="preserve">(株)横浜プロモーション
</t>
    <rPh sb="0" eb="3">
      <t>カブ</t>
    </rPh>
    <rPh sb="3" eb="5">
      <t>ヨコハマ</t>
    </rPh>
    <phoneticPr fontId="44"/>
  </si>
  <si>
    <t xml:space="preserve">4020001019117 </t>
    <phoneticPr fontId="5"/>
  </si>
  <si>
    <t>神奈川県横浜市鶴見区東寺尾５丁目３番２２号</t>
    <phoneticPr fontId="5"/>
  </si>
  <si>
    <t>(有)ふきや旅館</t>
    <rPh sb="0" eb="3">
      <t>ユウ</t>
    </rPh>
    <rPh sb="6" eb="8">
      <t>リョカン</t>
    </rPh>
    <phoneticPr fontId="44"/>
  </si>
  <si>
    <t xml:space="preserve">7021002050231 </t>
    <phoneticPr fontId="5"/>
  </si>
  <si>
    <t xml:space="preserve">神奈川県足柄下郡湯河原町宮上３９８番地の１ </t>
    <phoneticPr fontId="5"/>
  </si>
  <si>
    <t xml:space="preserve">鷺沼興業(株)
</t>
    <rPh sb="0" eb="2">
      <t>サギヌマ</t>
    </rPh>
    <rPh sb="2" eb="4">
      <t>コウギョウ</t>
    </rPh>
    <rPh sb="4" eb="7">
      <t>カブ</t>
    </rPh>
    <phoneticPr fontId="44"/>
  </si>
  <si>
    <t xml:space="preserve">3020001067827 </t>
    <phoneticPr fontId="5"/>
  </si>
  <si>
    <t>神奈川県川崎市宮前区鷺沼１丁目１１番地２</t>
    <phoneticPr fontId="5"/>
  </si>
  <si>
    <t xml:space="preserve">橘商事株式会社
</t>
    <rPh sb="0" eb="1">
      <t>タチバナ</t>
    </rPh>
    <rPh sb="1" eb="3">
      <t>ショウジ</t>
    </rPh>
    <rPh sb="3" eb="7">
      <t>カブ</t>
    </rPh>
    <phoneticPr fontId="44"/>
  </si>
  <si>
    <t>5020001069615</t>
    <phoneticPr fontId="5"/>
  </si>
  <si>
    <t>神奈川県川崎市中原区新丸子町９２２番地</t>
    <phoneticPr fontId="5"/>
  </si>
  <si>
    <t xml:space="preserve">株式会社伊藤屋
</t>
    <rPh sb="0" eb="4">
      <t>カブ</t>
    </rPh>
    <rPh sb="4" eb="6">
      <t>イトウ</t>
    </rPh>
    <rPh sb="6" eb="7">
      <t>ヤ</t>
    </rPh>
    <phoneticPr fontId="44"/>
  </si>
  <si>
    <t>9020001071996</t>
  </si>
  <si>
    <t>神奈川県川崎市川崎区駅前本町３番地４</t>
    <phoneticPr fontId="5"/>
  </si>
  <si>
    <t>(株)Ｋ Food Partners
三代目くばた</t>
    <rPh sb="0" eb="3">
      <t>カブ</t>
    </rPh>
    <rPh sb="19" eb="22">
      <t>サンダイメ</t>
    </rPh>
    <phoneticPr fontId="44"/>
  </si>
  <si>
    <t xml:space="preserve">5020001125005 </t>
  </si>
  <si>
    <t xml:space="preserve"> 神奈川県横浜市神奈川区東神奈川１丁目１０番１号 </t>
  </si>
  <si>
    <t xml:space="preserve">馬場フードサービス(株)
</t>
    <rPh sb="0" eb="2">
      <t>ババ</t>
    </rPh>
    <rPh sb="9" eb="12">
      <t>カブ</t>
    </rPh>
    <phoneticPr fontId="44"/>
  </si>
  <si>
    <t xml:space="preserve">1021001037128 </t>
    <phoneticPr fontId="5"/>
  </si>
  <si>
    <t xml:space="preserve">神奈川県平塚市桜ケ丘２番２２号 </t>
    <phoneticPr fontId="5"/>
  </si>
  <si>
    <t xml:space="preserve">神奈川県平塚市桜ケ丘２番２２号 </t>
    <phoneticPr fontId="5"/>
  </si>
  <si>
    <t xml:space="preserve">珈琲館(株)
</t>
    <rPh sb="0" eb="2">
      <t>コーヒー</t>
    </rPh>
    <rPh sb="2" eb="3">
      <t>カン</t>
    </rPh>
    <rPh sb="3" eb="6">
      <t>カブ</t>
    </rPh>
    <phoneticPr fontId="44"/>
  </si>
  <si>
    <t xml:space="preserve">1010001190193 </t>
  </si>
  <si>
    <t xml:space="preserve">東京都渋谷区千駄ヶ谷５丁目１５番２号 </t>
  </si>
  <si>
    <t>相模興業(株)</t>
    <rPh sb="0" eb="2">
      <t>サガミ</t>
    </rPh>
    <rPh sb="2" eb="4">
      <t>コウギョウ</t>
    </rPh>
    <rPh sb="4" eb="7">
      <t>カブ</t>
    </rPh>
    <phoneticPr fontId="44"/>
  </si>
  <si>
    <t xml:space="preserve">6021001032248 </t>
  </si>
  <si>
    <t xml:space="preserve">神奈川県小田原市扇町４丁目７番３０号 </t>
  </si>
  <si>
    <t>東海警備保障(株)
扇庵</t>
    <rPh sb="0" eb="2">
      <t>トウカイ</t>
    </rPh>
    <rPh sb="2" eb="4">
      <t>ケイビ</t>
    </rPh>
    <rPh sb="4" eb="6">
      <t>ホショウ</t>
    </rPh>
    <rPh sb="6" eb="9">
      <t>カブ</t>
    </rPh>
    <rPh sb="10" eb="11">
      <t>オウギ</t>
    </rPh>
    <rPh sb="11" eb="12">
      <t>アン</t>
    </rPh>
    <phoneticPr fontId="44"/>
  </si>
  <si>
    <t xml:space="preserve">4020001015470 </t>
  </si>
  <si>
    <t xml:space="preserve">神奈川県横浜市西区岡野２丁目１番５号 </t>
    <phoneticPr fontId="5"/>
  </si>
  <si>
    <t xml:space="preserve">木内油業(株)
</t>
    <rPh sb="0" eb="1">
      <t>キ</t>
    </rPh>
    <rPh sb="1" eb="2">
      <t>ナイ</t>
    </rPh>
    <rPh sb="2" eb="4">
      <t>ユギョウ</t>
    </rPh>
    <rPh sb="4" eb="7">
      <t>カブ</t>
    </rPh>
    <phoneticPr fontId="44"/>
  </si>
  <si>
    <t xml:space="preserve">7020001069175 </t>
    <phoneticPr fontId="5"/>
  </si>
  <si>
    <t>神奈川県川崎市中原区丸子通１丁目６３６番地２</t>
  </si>
  <si>
    <t>(株)ＹＳＧホールディングス</t>
    <rPh sb="0" eb="3">
      <t>カブ</t>
    </rPh>
    <phoneticPr fontId="44"/>
  </si>
  <si>
    <t>7020001031119</t>
    <phoneticPr fontId="5"/>
  </si>
  <si>
    <t>神奈川県横浜市中区長者町４丁目９番１号</t>
    <phoneticPr fontId="5"/>
  </si>
  <si>
    <t xml:space="preserve">(有)入船屋町田商店
</t>
    <rPh sb="0" eb="3">
      <t>ユウ</t>
    </rPh>
    <rPh sb="3" eb="5">
      <t>イリフネ</t>
    </rPh>
    <rPh sb="5" eb="6">
      <t>ヤ</t>
    </rPh>
    <rPh sb="6" eb="8">
      <t>マチダ</t>
    </rPh>
    <rPh sb="8" eb="10">
      <t>ショウテン</t>
    </rPh>
    <phoneticPr fontId="44"/>
  </si>
  <si>
    <t xml:space="preserve">9021002062927 </t>
    <phoneticPr fontId="5"/>
  </si>
  <si>
    <t xml:space="preserve">神奈川県横須賀市追浜本町１丁目２８番地５ </t>
    <phoneticPr fontId="5"/>
  </si>
  <si>
    <t xml:space="preserve">(株)ケイズピーエム
</t>
    <rPh sb="0" eb="3">
      <t>カブ</t>
    </rPh>
    <phoneticPr fontId="44"/>
  </si>
  <si>
    <t>1021001021528</t>
    <phoneticPr fontId="5"/>
  </si>
  <si>
    <t>神奈川県伊勢原市白根５０１番地</t>
    <phoneticPr fontId="5"/>
  </si>
  <si>
    <t>個人
やきとり居酒屋醍醐馬場店</t>
    <rPh sb="0" eb="2">
      <t>コジン</t>
    </rPh>
    <rPh sb="7" eb="10">
      <t>イザカヤ</t>
    </rPh>
    <rPh sb="10" eb="12">
      <t>ダイゴ</t>
    </rPh>
    <rPh sb="12" eb="14">
      <t>ババ</t>
    </rPh>
    <rPh sb="14" eb="15">
      <t>テン</t>
    </rPh>
    <phoneticPr fontId="44"/>
  </si>
  <si>
    <t>神奈川県横浜市鶴見区馬場４－２９－１４</t>
  </si>
  <si>
    <t xml:space="preserve">(有)お太幸
</t>
    <rPh sb="0" eb="3">
      <t>ユウ</t>
    </rPh>
    <rPh sb="4" eb="5">
      <t>フト</t>
    </rPh>
    <rPh sb="5" eb="6">
      <t>サチ</t>
    </rPh>
    <phoneticPr fontId="44"/>
  </si>
  <si>
    <t xml:space="preserve">5021002063417 </t>
    <phoneticPr fontId="5"/>
  </si>
  <si>
    <t>神奈川県横須賀市若松町２丁目７番地</t>
    <phoneticPr fontId="5"/>
  </si>
  <si>
    <t>株式会社Y‘ｓ
ダイニングバー　和ｉｎ</t>
    <rPh sb="0" eb="4">
      <t>カブ</t>
    </rPh>
    <rPh sb="16" eb="17">
      <t>ワ</t>
    </rPh>
    <phoneticPr fontId="44"/>
  </si>
  <si>
    <t>4012301009806</t>
  </si>
  <si>
    <t xml:space="preserve">東京都町田市三輪町１６０２番地１ </t>
  </si>
  <si>
    <t>株式会社ライフキュア</t>
    <rPh sb="0" eb="4">
      <t>カブ</t>
    </rPh>
    <phoneticPr fontId="44"/>
  </si>
  <si>
    <t xml:space="preserve">7020001089009 </t>
  </si>
  <si>
    <t xml:space="preserve">神奈川県横浜市青葉区あざみ野南２丁目４番７号セントラルビル徳江３０５号室 </t>
    <phoneticPr fontId="5"/>
  </si>
  <si>
    <t>医療法人　正史会</t>
    <rPh sb="0" eb="2">
      <t>イリョウ</t>
    </rPh>
    <rPh sb="2" eb="4">
      <t>ホウジン</t>
    </rPh>
    <rPh sb="5" eb="7">
      <t>セイシ</t>
    </rPh>
    <rPh sb="7" eb="8">
      <t>カイ</t>
    </rPh>
    <phoneticPr fontId="44"/>
  </si>
  <si>
    <t xml:space="preserve">6021005004656 </t>
  </si>
  <si>
    <t xml:space="preserve">神奈川県大和市深見西３丁目２番３７号 </t>
  </si>
  <si>
    <t>トヨダ防水株式会社</t>
    <rPh sb="3" eb="5">
      <t>ボウスイ</t>
    </rPh>
    <rPh sb="5" eb="9">
      <t>カブ</t>
    </rPh>
    <phoneticPr fontId="44"/>
  </si>
  <si>
    <t xml:space="preserve">3020001125345 </t>
  </si>
  <si>
    <t>神奈川県横浜市緑区東本郷４丁目２９番３３号－２０２</t>
  </si>
  <si>
    <t>株式会社環境経営ホールディングス</t>
    <rPh sb="0" eb="4">
      <t>カブ</t>
    </rPh>
    <rPh sb="4" eb="6">
      <t>カンキョウ</t>
    </rPh>
    <rPh sb="6" eb="8">
      <t>ケイエイ</t>
    </rPh>
    <phoneticPr fontId="44"/>
  </si>
  <si>
    <t xml:space="preserve">1020001059669 </t>
    <phoneticPr fontId="5"/>
  </si>
  <si>
    <t>神奈川県横浜市港北区篠原台町３６番２８号</t>
    <phoneticPr fontId="5"/>
  </si>
  <si>
    <t>医療法人宝歯会</t>
    <rPh sb="0" eb="2">
      <t>イリョウ</t>
    </rPh>
    <rPh sb="2" eb="4">
      <t>ホウジン</t>
    </rPh>
    <rPh sb="4" eb="5">
      <t>タカラ</t>
    </rPh>
    <rPh sb="5" eb="6">
      <t>ハ</t>
    </rPh>
    <rPh sb="6" eb="7">
      <t>カイ</t>
    </rPh>
    <phoneticPr fontId="44"/>
  </si>
  <si>
    <t xml:space="preserve">6021005011470 </t>
  </si>
  <si>
    <t xml:space="preserve">神奈川県秦野市平沢１１５２番地１ </t>
  </si>
  <si>
    <t>株式会社RE-start</t>
    <rPh sb="0" eb="4">
      <t>カブ</t>
    </rPh>
    <phoneticPr fontId="44"/>
  </si>
  <si>
    <t xml:space="preserve">7020001125416 </t>
  </si>
  <si>
    <t xml:space="preserve">神奈川県横浜市都筑区平台１９番地１０ </t>
  </si>
  <si>
    <t>神王工業株式会社</t>
    <rPh sb="0" eb="1">
      <t>シン</t>
    </rPh>
    <rPh sb="1" eb="2">
      <t>オウ</t>
    </rPh>
    <rPh sb="2" eb="4">
      <t>コウギョウ</t>
    </rPh>
    <rPh sb="4" eb="8">
      <t>カブ</t>
    </rPh>
    <phoneticPr fontId="44"/>
  </si>
  <si>
    <t>6021001025301</t>
  </si>
  <si>
    <t xml:space="preserve">神奈川県大和市中央林間西３丁目２番２８号 </t>
  </si>
  <si>
    <t>株式会社ANCHOR GROUND</t>
    <rPh sb="0" eb="4">
      <t>カブ</t>
    </rPh>
    <phoneticPr fontId="44"/>
  </si>
  <si>
    <t>1020001103963</t>
  </si>
  <si>
    <t xml:space="preserve">神奈川県横浜市中区海岸通５丁目２５番２号シャレール海岸通１階 </t>
  </si>
  <si>
    <t>株式会社メトセラ</t>
    <rPh sb="0" eb="4">
      <t>カブ</t>
    </rPh>
    <phoneticPr fontId="44"/>
  </si>
  <si>
    <t xml:space="preserve">3390001014412 </t>
  </si>
  <si>
    <t>神奈川県川崎市川崎区殿町３－２５－２２</t>
  </si>
  <si>
    <t xml:space="preserve">変更交付決定　　2020/3/12　　　　　　法人番号登録住所　　　　　　　　　山形県鶴岡市末広町５番２２号 </t>
    <rPh sb="23" eb="25">
      <t>ホウジン</t>
    </rPh>
    <rPh sb="25" eb="27">
      <t>バンゴウ</t>
    </rPh>
    <rPh sb="27" eb="29">
      <t>トウロク</t>
    </rPh>
    <rPh sb="29" eb="31">
      <t>ジュウショ</t>
    </rPh>
    <phoneticPr fontId="5"/>
  </si>
  <si>
    <t>株式会社　あすか</t>
    <rPh sb="0" eb="4">
      <t>カブ</t>
    </rPh>
    <phoneticPr fontId="44"/>
  </si>
  <si>
    <t xml:space="preserve">5020001038842 </t>
  </si>
  <si>
    <t>神奈川県横浜市鶴見区生麦５丁目１０番２１号</t>
  </si>
  <si>
    <t>株式会社　藤翔</t>
    <rPh sb="0" eb="4">
      <t>カブ</t>
    </rPh>
    <rPh sb="5" eb="6">
      <t>トウ</t>
    </rPh>
    <rPh sb="6" eb="7">
      <t>ショウ</t>
    </rPh>
    <phoneticPr fontId="44"/>
  </si>
  <si>
    <t xml:space="preserve">4021001001502 </t>
  </si>
  <si>
    <t>神奈川県藤沢市稲荷５２０番地</t>
  </si>
  <si>
    <t>株式会社　理装工業</t>
    <rPh sb="0" eb="4">
      <t>カブ</t>
    </rPh>
    <rPh sb="5" eb="6">
      <t>リ</t>
    </rPh>
    <rPh sb="6" eb="7">
      <t>ソウ</t>
    </rPh>
    <rPh sb="7" eb="9">
      <t>コウギョウ</t>
    </rPh>
    <phoneticPr fontId="44"/>
  </si>
  <si>
    <t xml:space="preserve">5020002075975 </t>
  </si>
  <si>
    <t>神奈川県横浜市緑区青砥町２４０番地松本ビル１Ｆ</t>
    <phoneticPr fontId="5"/>
  </si>
  <si>
    <t>株式会社LUMIERE</t>
    <rPh sb="0" eb="4">
      <t>カブ</t>
    </rPh>
    <phoneticPr fontId="44"/>
  </si>
  <si>
    <t xml:space="preserve">2010401075002 </t>
  </si>
  <si>
    <t xml:space="preserve">神奈川県三浦郡葉山町堀内８５７番地１ルネ葉山２０３ </t>
  </si>
  <si>
    <t>医療法人　健寿会</t>
    <rPh sb="0" eb="2">
      <t>イリョウ</t>
    </rPh>
    <rPh sb="2" eb="4">
      <t>ホウジン</t>
    </rPh>
    <rPh sb="5" eb="6">
      <t>ケン</t>
    </rPh>
    <rPh sb="6" eb="7">
      <t>ジュ</t>
    </rPh>
    <rPh sb="7" eb="8">
      <t>カイ</t>
    </rPh>
    <phoneticPr fontId="44"/>
  </si>
  <si>
    <t xml:space="preserve">3021005002968 </t>
  </si>
  <si>
    <t>神奈川県相模原市中央区田名５６７０番地４</t>
  </si>
  <si>
    <t>SGビジネス株式会社</t>
    <rPh sb="6" eb="10">
      <t>カブ</t>
    </rPh>
    <phoneticPr fontId="44"/>
  </si>
  <si>
    <t xml:space="preserve">4020003010049 </t>
  </si>
  <si>
    <t xml:space="preserve">神奈川県横浜市都筑区中川中央１丁目３７番２３号 </t>
  </si>
  <si>
    <t>細谷精機株式会社</t>
    <rPh sb="0" eb="2">
      <t>ホソヤ</t>
    </rPh>
    <rPh sb="2" eb="4">
      <t>セイキ</t>
    </rPh>
    <rPh sb="4" eb="8">
      <t>カブ</t>
    </rPh>
    <phoneticPr fontId="44"/>
  </si>
  <si>
    <t>9020001032981</t>
  </si>
  <si>
    <t xml:space="preserve">神奈川県横浜市港北区新羽町１２１７番地 </t>
  </si>
  <si>
    <t>株式会社TOTOHOUSE</t>
    <rPh sb="0" eb="4">
      <t>カブ</t>
    </rPh>
    <phoneticPr fontId="44"/>
  </si>
  <si>
    <t>8021001056617</t>
  </si>
  <si>
    <t xml:space="preserve"> 神奈川県小田原市永塚１０２－１  </t>
  </si>
  <si>
    <t>石渡ファイナンシャルプランニング事務所合同会社</t>
    <rPh sb="0" eb="2">
      <t>イシワタ</t>
    </rPh>
    <rPh sb="16" eb="18">
      <t>ジム</t>
    </rPh>
    <rPh sb="18" eb="19">
      <t>ショ</t>
    </rPh>
    <rPh sb="19" eb="21">
      <t>ゴウドウ</t>
    </rPh>
    <rPh sb="21" eb="23">
      <t>カイシャ</t>
    </rPh>
    <phoneticPr fontId="44"/>
  </si>
  <si>
    <t>株式会社LEALE</t>
    <rPh sb="0" eb="4">
      <t>カブ</t>
    </rPh>
    <phoneticPr fontId="44"/>
  </si>
  <si>
    <t xml:space="preserve">2020001126732 </t>
  </si>
  <si>
    <t xml:space="preserve">神奈川県横浜市港北区菊名６丁目１番６－１号   </t>
  </si>
  <si>
    <t>有限会社渡邉写真社</t>
    <rPh sb="0" eb="4">
      <t>ユウ</t>
    </rPh>
    <rPh sb="4" eb="6">
      <t>ワタナベ</t>
    </rPh>
    <rPh sb="6" eb="8">
      <t>シャシン</t>
    </rPh>
    <rPh sb="8" eb="9">
      <t>シャ</t>
    </rPh>
    <phoneticPr fontId="44"/>
  </si>
  <si>
    <t xml:space="preserve">5020002010998 </t>
  </si>
  <si>
    <t xml:space="preserve"> 神奈川県横浜市磯子区磯子台２０番９号  </t>
    <phoneticPr fontId="5"/>
  </si>
  <si>
    <t>株式会社タムラ・エージェント</t>
    <rPh sb="0" eb="4">
      <t>カブ</t>
    </rPh>
    <phoneticPr fontId="44"/>
  </si>
  <si>
    <t xml:space="preserve">8021001067234 </t>
    <phoneticPr fontId="5"/>
  </si>
  <si>
    <t xml:space="preserve">神奈川県小田原市中村原４７４番地の２６ </t>
  </si>
  <si>
    <t>株式会社フジサワベース</t>
    <rPh sb="0" eb="4">
      <t>カブ</t>
    </rPh>
    <phoneticPr fontId="44"/>
  </si>
  <si>
    <t xml:space="preserve">5021001058343 </t>
    <phoneticPr fontId="5"/>
  </si>
  <si>
    <t xml:space="preserve">神奈川県藤沢市湘南台７丁目９番地の９ </t>
    <phoneticPr fontId="5"/>
  </si>
  <si>
    <t>社会福祉法人　シャローム会</t>
    <rPh sb="0" eb="2">
      <t>シャカイ</t>
    </rPh>
    <rPh sb="2" eb="4">
      <t>フクシ</t>
    </rPh>
    <rPh sb="4" eb="6">
      <t>ホウジン</t>
    </rPh>
    <rPh sb="12" eb="13">
      <t>カイ</t>
    </rPh>
    <phoneticPr fontId="44"/>
  </si>
  <si>
    <t>2020005003928</t>
    <phoneticPr fontId="5"/>
  </si>
  <si>
    <t xml:space="preserve">神奈川県横浜市青葉区あざみ野３丁目１１番２７号 </t>
  </si>
  <si>
    <t>医療法人社団　誠巧会</t>
    <rPh sb="0" eb="2">
      <t>イリョウ</t>
    </rPh>
    <rPh sb="2" eb="4">
      <t>ホウジン</t>
    </rPh>
    <rPh sb="4" eb="6">
      <t>シャダン</t>
    </rPh>
    <rPh sb="7" eb="8">
      <t>セイ</t>
    </rPh>
    <rPh sb="8" eb="9">
      <t>コウ</t>
    </rPh>
    <rPh sb="9" eb="10">
      <t>カイ</t>
    </rPh>
    <phoneticPr fontId="44"/>
  </si>
  <si>
    <t>8020005012535</t>
  </si>
  <si>
    <t>神奈川県川崎市高津区溝口１丁目１１番２号</t>
  </si>
  <si>
    <t>株式会社ZEST</t>
    <rPh sb="0" eb="4">
      <t>カブ</t>
    </rPh>
    <phoneticPr fontId="44"/>
  </si>
  <si>
    <t>3021001064995</t>
  </si>
  <si>
    <t>神奈川県小田原市永塚１０２番地の１</t>
  </si>
  <si>
    <t>合同会社　こころざし</t>
    <rPh sb="0" eb="2">
      <t>ゴウドウ</t>
    </rPh>
    <rPh sb="2" eb="4">
      <t>カイシャ</t>
    </rPh>
    <phoneticPr fontId="44"/>
  </si>
  <si>
    <t>2021003002756</t>
  </si>
  <si>
    <t>神奈川県茅ヶ崎市共恵１丁目３番２２号</t>
  </si>
  <si>
    <t>個人
犬飼歯科医院　</t>
    <rPh sb="0" eb="2">
      <t>コジン</t>
    </rPh>
    <rPh sb="3" eb="5">
      <t>イヌカイ</t>
    </rPh>
    <rPh sb="5" eb="7">
      <t>シカ</t>
    </rPh>
    <rPh sb="7" eb="9">
      <t>イイン</t>
    </rPh>
    <phoneticPr fontId="44"/>
  </si>
  <si>
    <t>神奈川県横浜市神奈川区鶴屋町２－２２－３</t>
  </si>
  <si>
    <t>有限会社アイルグリーン</t>
    <rPh sb="0" eb="4">
      <t>ユウ</t>
    </rPh>
    <phoneticPr fontId="44"/>
  </si>
  <si>
    <t>3021002049070</t>
  </si>
  <si>
    <t>神奈川県座間市相武台３丁目４２番４５号</t>
  </si>
  <si>
    <t>株式会社　寿鉄筋</t>
    <rPh sb="0" eb="4">
      <t>カブ</t>
    </rPh>
    <rPh sb="5" eb="6">
      <t>コトブキ</t>
    </rPh>
    <rPh sb="6" eb="8">
      <t>テッキン</t>
    </rPh>
    <phoneticPr fontId="44"/>
  </si>
  <si>
    <t xml:space="preserve">8021001062697 </t>
  </si>
  <si>
    <t>神奈川県綾瀬市深谷南５－６－６２－１０１</t>
  </si>
  <si>
    <t xml:space="preserve">令和２年４月２日に住所変更　　　　　　　　　　　　　　　　　　　　　　神奈川県綾瀬市深谷南５丁目５番１号 </t>
    <rPh sb="0" eb="2">
      <t>レイワ</t>
    </rPh>
    <rPh sb="3" eb="4">
      <t>ネン</t>
    </rPh>
    <rPh sb="5" eb="6">
      <t>ガツ</t>
    </rPh>
    <rPh sb="7" eb="8">
      <t>ニチ</t>
    </rPh>
    <rPh sb="9" eb="11">
      <t>ジュウショ</t>
    </rPh>
    <rPh sb="11" eb="13">
      <t>ヘンコウ</t>
    </rPh>
    <phoneticPr fontId="5"/>
  </si>
  <si>
    <t>株式会社三河屋かみや</t>
    <rPh sb="0" eb="4">
      <t>カブ</t>
    </rPh>
    <rPh sb="4" eb="7">
      <t>ミカワヤ</t>
    </rPh>
    <phoneticPr fontId="44"/>
  </si>
  <si>
    <t xml:space="preserve">8020001031183 </t>
    <phoneticPr fontId="5"/>
  </si>
  <si>
    <t xml:space="preserve">神奈川県横浜市西区中央２丁目１２番２号 </t>
  </si>
  <si>
    <t>株式会社テトテ</t>
    <rPh sb="0" eb="4">
      <t>カブ</t>
    </rPh>
    <phoneticPr fontId="44"/>
  </si>
  <si>
    <t xml:space="preserve">4020001103077 </t>
  </si>
  <si>
    <t>神奈川県横浜市神奈川区広台太田町２番地４</t>
  </si>
  <si>
    <t>五洋工業　株式会社</t>
    <rPh sb="0" eb="2">
      <t>ゴヨウ</t>
    </rPh>
    <rPh sb="2" eb="4">
      <t>コウギョウ</t>
    </rPh>
    <rPh sb="5" eb="9">
      <t>カブ</t>
    </rPh>
    <phoneticPr fontId="44"/>
  </si>
  <si>
    <t xml:space="preserve">9021001022510 </t>
  </si>
  <si>
    <t xml:space="preserve"> 神奈川県秦野市菩提１７０番の５  </t>
  </si>
  <si>
    <t>有限会社　珈琲新鮮館</t>
    <rPh sb="0" eb="4">
      <t>ユウ</t>
    </rPh>
    <rPh sb="5" eb="7">
      <t>コーヒー</t>
    </rPh>
    <rPh sb="7" eb="9">
      <t>シンセン</t>
    </rPh>
    <rPh sb="9" eb="10">
      <t>カン</t>
    </rPh>
    <phoneticPr fontId="44"/>
  </si>
  <si>
    <t>6021002028170</t>
  </si>
  <si>
    <t xml:space="preserve">神奈川県相模原市南区上鶴間１丁目４６番７号 </t>
    <phoneticPr fontId="5"/>
  </si>
  <si>
    <t>株式会社　暖処和光</t>
    <rPh sb="0" eb="4">
      <t>カブ</t>
    </rPh>
    <rPh sb="5" eb="6">
      <t>ダン</t>
    </rPh>
    <rPh sb="6" eb="7">
      <t>ショ</t>
    </rPh>
    <rPh sb="7" eb="9">
      <t>ワコウ</t>
    </rPh>
    <phoneticPr fontId="44"/>
  </si>
  <si>
    <t xml:space="preserve">6020001100865 </t>
    <phoneticPr fontId="5"/>
  </si>
  <si>
    <t xml:space="preserve">神奈川県横浜市鶴見区栄町通２丁目１３番地２ </t>
  </si>
  <si>
    <t>株式会社ライブフードプロデュース</t>
    <rPh sb="0" eb="4">
      <t>カブ</t>
    </rPh>
    <phoneticPr fontId="44"/>
  </si>
  <si>
    <t xml:space="preserve">1021001027822 </t>
    <phoneticPr fontId="5"/>
  </si>
  <si>
    <t>神奈川県海老名市東柏ケ谷１丁目６番１２号大貫ビル１Ｆ１０１</t>
  </si>
  <si>
    <t>株式会社ジーオーディーカンパニー</t>
    <rPh sb="0" eb="4">
      <t>カブ</t>
    </rPh>
    <phoneticPr fontId="44"/>
  </si>
  <si>
    <t>9020001055495</t>
  </si>
  <si>
    <t>神奈川県横浜市西区中央２丁目１２番２号アーク藤棚２０２号</t>
  </si>
  <si>
    <t>医療法人社団フローレンス</t>
    <rPh sb="0" eb="2">
      <t>イリョウ</t>
    </rPh>
    <rPh sb="2" eb="4">
      <t>ホウジン</t>
    </rPh>
    <rPh sb="4" eb="6">
      <t>シャダン</t>
    </rPh>
    <phoneticPr fontId="44"/>
  </si>
  <si>
    <t xml:space="preserve">3021005010896 </t>
    <phoneticPr fontId="5"/>
  </si>
  <si>
    <t xml:space="preserve">神奈川県海老名市柏ケ谷７０６番地３ラ・リヴィエールかしわ台１０２号 </t>
  </si>
  <si>
    <t>東新工業　株式会社</t>
    <rPh sb="0" eb="1">
      <t>トウ</t>
    </rPh>
    <rPh sb="1" eb="2">
      <t>シン</t>
    </rPh>
    <rPh sb="2" eb="4">
      <t>コウギョウ</t>
    </rPh>
    <rPh sb="5" eb="9">
      <t>カブ</t>
    </rPh>
    <phoneticPr fontId="44"/>
  </si>
  <si>
    <t xml:space="preserve">8020001033139 </t>
  </si>
  <si>
    <t>神奈川県横浜市金沢区福浦２丁目１０番１３号</t>
  </si>
  <si>
    <t>合同会社ライブフードサポート</t>
    <rPh sb="0" eb="2">
      <t>ゴウドウ</t>
    </rPh>
    <rPh sb="2" eb="4">
      <t>ガイシャ</t>
    </rPh>
    <phoneticPr fontId="44"/>
  </si>
  <si>
    <t xml:space="preserve">7021003003972 </t>
  </si>
  <si>
    <t>神奈川県海老名市東柏ケ谷１丁目６番１２号大貫ビル１０５</t>
  </si>
  <si>
    <t>株式会社ハマフローリスト</t>
    <rPh sb="0" eb="4">
      <t>カブ</t>
    </rPh>
    <phoneticPr fontId="44"/>
  </si>
  <si>
    <t xml:space="preserve">1020001028401 </t>
    <phoneticPr fontId="5"/>
  </si>
  <si>
    <t xml:space="preserve">神奈川県横浜市西区みなとみらい２丁目２番１号 </t>
    <phoneticPr fontId="5"/>
  </si>
  <si>
    <t>株式会社石川酒販</t>
    <rPh sb="0" eb="4">
      <t>カブ</t>
    </rPh>
    <rPh sb="4" eb="6">
      <t>イシカワ</t>
    </rPh>
    <rPh sb="6" eb="8">
      <t>シュハン</t>
    </rPh>
    <phoneticPr fontId="44"/>
  </si>
  <si>
    <t xml:space="preserve">7020001019436 </t>
  </si>
  <si>
    <t xml:space="preserve"> 神奈川県横浜市港北区下田町４丁目８番１号 </t>
  </si>
  <si>
    <t>ケイナラ株式会社</t>
    <rPh sb="4" eb="8">
      <t>カブ</t>
    </rPh>
    <phoneticPr fontId="44"/>
  </si>
  <si>
    <t xml:space="preserve">5020001026252 </t>
  </si>
  <si>
    <t xml:space="preserve">神奈川県横浜市中区本町３丁目３０番７号 </t>
  </si>
  <si>
    <t>ＩＳＴ協同組合</t>
    <rPh sb="3" eb="5">
      <t>キョウドウ</t>
    </rPh>
    <rPh sb="5" eb="7">
      <t>クミアイ</t>
    </rPh>
    <phoneticPr fontId="44"/>
  </si>
  <si>
    <t xml:space="preserve">2050005012265 </t>
  </si>
  <si>
    <t>神奈川県横浜市神奈川区松ケ丘３９番地４</t>
  </si>
  <si>
    <t>個人
大倉山アルカディア歯科</t>
    <rPh sb="0" eb="2">
      <t>コジン</t>
    </rPh>
    <rPh sb="3" eb="5">
      <t>オオクラ</t>
    </rPh>
    <rPh sb="5" eb="6">
      <t>ヤマ</t>
    </rPh>
    <rPh sb="12" eb="14">
      <t>シカ</t>
    </rPh>
    <phoneticPr fontId="44"/>
  </si>
  <si>
    <t>神奈川県横浜市港北区大倉山５－２５－１９</t>
    <phoneticPr fontId="5"/>
  </si>
  <si>
    <t>RiraRiraはんこ</t>
    <phoneticPr fontId="44"/>
  </si>
  <si>
    <t>5020003017687</t>
    <phoneticPr fontId="5"/>
  </si>
  <si>
    <t xml:space="preserve">神奈川県横浜市青葉区市ケ尾町５４２番地１－Ｂ </t>
  </si>
  <si>
    <t>「ＲｉｒａＲｉｒａはんこ合同会社」という事業者名に令和２年４月１日より変更</t>
    <rPh sb="12" eb="14">
      <t>ゴウドウ</t>
    </rPh>
    <rPh sb="14" eb="16">
      <t>カイシャ</t>
    </rPh>
    <rPh sb="20" eb="23">
      <t>ジギョウシャ</t>
    </rPh>
    <rPh sb="23" eb="24">
      <t>メイ</t>
    </rPh>
    <rPh sb="25" eb="27">
      <t>レイワ</t>
    </rPh>
    <rPh sb="28" eb="29">
      <t>ネン</t>
    </rPh>
    <rPh sb="30" eb="31">
      <t>ガツ</t>
    </rPh>
    <rPh sb="32" eb="33">
      <t>ニチ</t>
    </rPh>
    <rPh sb="35" eb="37">
      <t>ヘンコウ</t>
    </rPh>
    <phoneticPr fontId="5"/>
  </si>
  <si>
    <t>社会保険労務士法人ポラリス・コンサルティング</t>
    <rPh sb="0" eb="2">
      <t>シャカイ</t>
    </rPh>
    <rPh sb="2" eb="4">
      <t>ホケン</t>
    </rPh>
    <rPh sb="4" eb="7">
      <t>ロウムシ</t>
    </rPh>
    <rPh sb="7" eb="9">
      <t>ホウジン</t>
    </rPh>
    <phoneticPr fontId="44"/>
  </si>
  <si>
    <t xml:space="preserve">9020005012625 </t>
  </si>
  <si>
    <t xml:space="preserve">神奈川県横浜市港北区新横浜３丁目１８番地９新横浜ＩＣビル５０５号室 </t>
  </si>
  <si>
    <t>株式会社ミツヒデ</t>
    <rPh sb="0" eb="4">
      <t>カブシキカイシャ</t>
    </rPh>
    <phoneticPr fontId="5"/>
  </si>
  <si>
    <t>6110001011888</t>
    <phoneticPr fontId="5"/>
  </si>
  <si>
    <t>新潟県五泉市青橋甲548番</t>
    <rPh sb="0" eb="3">
      <t>ニイガタケン</t>
    </rPh>
    <rPh sb="3" eb="6">
      <t>ゴセンシ</t>
    </rPh>
    <rPh sb="6" eb="7">
      <t>アオ</t>
    </rPh>
    <rPh sb="7" eb="8">
      <t>ハシ</t>
    </rPh>
    <rPh sb="8" eb="9">
      <t>コウ</t>
    </rPh>
    <rPh sb="12" eb="13">
      <t>バン</t>
    </rPh>
    <phoneticPr fontId="5"/>
  </si>
  <si>
    <t>6110001018181</t>
    <phoneticPr fontId="5"/>
  </si>
  <si>
    <t>新潟県新潟市東区牡丹山3丁目2番19号</t>
    <rPh sb="0" eb="3">
      <t>ニイガタケン</t>
    </rPh>
    <rPh sb="3" eb="6">
      <t>ニイガタシ</t>
    </rPh>
    <rPh sb="6" eb="8">
      <t>ヒガシク</t>
    </rPh>
    <rPh sb="8" eb="11">
      <t>ボタンヤマ</t>
    </rPh>
    <rPh sb="12" eb="14">
      <t>チョウメ</t>
    </rPh>
    <rPh sb="15" eb="16">
      <t>バン</t>
    </rPh>
    <rPh sb="18" eb="19">
      <t>ゴウ</t>
    </rPh>
    <phoneticPr fontId="5"/>
  </si>
  <si>
    <t>6110001018181</t>
    <phoneticPr fontId="5"/>
  </si>
  <si>
    <t>株式会社丸伊</t>
    <rPh sb="0" eb="4">
      <t>カブシキカイシャ</t>
    </rPh>
    <rPh sb="4" eb="5">
      <t>マル</t>
    </rPh>
    <rPh sb="5" eb="6">
      <t>イ</t>
    </rPh>
    <phoneticPr fontId="5"/>
  </si>
  <si>
    <t>7110001006945</t>
    <phoneticPr fontId="5"/>
  </si>
  <si>
    <t>新潟県新潟市中央区本馬越2丁目8番11号</t>
    <rPh sb="0" eb="3">
      <t>ニイガタケン</t>
    </rPh>
    <rPh sb="3" eb="6">
      <t>ニイガタシ</t>
    </rPh>
    <rPh sb="6" eb="9">
      <t>チュウオウク</t>
    </rPh>
    <rPh sb="9" eb="10">
      <t>ホン</t>
    </rPh>
    <rPh sb="10" eb="12">
      <t>ウマコシ</t>
    </rPh>
    <rPh sb="13" eb="15">
      <t>チョウメ</t>
    </rPh>
    <rPh sb="16" eb="17">
      <t>バン</t>
    </rPh>
    <rPh sb="19" eb="20">
      <t>ゴウ</t>
    </rPh>
    <phoneticPr fontId="5"/>
  </si>
  <si>
    <t>株式会社クオリス</t>
    <rPh sb="0" eb="4">
      <t>カブシキカイシャ</t>
    </rPh>
    <phoneticPr fontId="5"/>
  </si>
  <si>
    <t>5110001001725</t>
    <phoneticPr fontId="5"/>
  </si>
  <si>
    <t>新潟県新潟市中央区東大通1丁目2番5号</t>
    <rPh sb="0" eb="3">
      <t>ニイガタケン</t>
    </rPh>
    <rPh sb="3" eb="9">
      <t>ニイガタシチュウオウク</t>
    </rPh>
    <rPh sb="9" eb="10">
      <t>ヒガシ</t>
    </rPh>
    <rPh sb="10" eb="12">
      <t>オオドオリ</t>
    </rPh>
    <rPh sb="13" eb="15">
      <t>チョウメ</t>
    </rPh>
    <rPh sb="16" eb="17">
      <t>バン</t>
    </rPh>
    <rPh sb="18" eb="19">
      <t>ゴウ</t>
    </rPh>
    <phoneticPr fontId="5"/>
  </si>
  <si>
    <t>株式会社マルゴ</t>
    <rPh sb="0" eb="4">
      <t>カブシキカイシャ</t>
    </rPh>
    <phoneticPr fontId="5"/>
  </si>
  <si>
    <t>1110001027699</t>
    <phoneticPr fontId="5"/>
  </si>
  <si>
    <t>新潟県佐渡市石田25番地</t>
    <rPh sb="0" eb="3">
      <t>ニイガタケン</t>
    </rPh>
    <rPh sb="3" eb="6">
      <t>サドシ</t>
    </rPh>
    <rPh sb="6" eb="8">
      <t>イシダ</t>
    </rPh>
    <rPh sb="10" eb="12">
      <t>バンチ</t>
    </rPh>
    <phoneticPr fontId="5"/>
  </si>
  <si>
    <t>1110001027699</t>
    <phoneticPr fontId="5"/>
  </si>
  <si>
    <t>有限会社もか</t>
    <rPh sb="0" eb="4">
      <t>ユウゲンガイシャ</t>
    </rPh>
    <phoneticPr fontId="5"/>
  </si>
  <si>
    <t>1110002006603</t>
    <phoneticPr fontId="5"/>
  </si>
  <si>
    <t>新潟県新潟市北区松浜本町1丁目3番5号</t>
    <rPh sb="0" eb="3">
      <t>ニイガタケン</t>
    </rPh>
    <rPh sb="3" eb="6">
      <t>ニイガタシ</t>
    </rPh>
    <rPh sb="6" eb="8">
      <t>キタク</t>
    </rPh>
    <rPh sb="8" eb="9">
      <t>マツ</t>
    </rPh>
    <rPh sb="9" eb="10">
      <t>ハマ</t>
    </rPh>
    <rPh sb="10" eb="12">
      <t>ホンマチ</t>
    </rPh>
    <rPh sb="13" eb="15">
      <t>チョウメ</t>
    </rPh>
    <rPh sb="16" eb="17">
      <t>バン</t>
    </rPh>
    <rPh sb="18" eb="19">
      <t>ゴウ</t>
    </rPh>
    <phoneticPr fontId="5"/>
  </si>
  <si>
    <t>株式会社魚沼電子</t>
    <rPh sb="0" eb="4">
      <t>カブシキカイシャ</t>
    </rPh>
    <rPh sb="4" eb="6">
      <t>ウオヌマ</t>
    </rPh>
    <rPh sb="6" eb="8">
      <t>デンシ</t>
    </rPh>
    <phoneticPr fontId="5"/>
  </si>
  <si>
    <t>9110001025308</t>
    <phoneticPr fontId="5"/>
  </si>
  <si>
    <t>新潟県小千谷市若葉3丁目1番</t>
    <rPh sb="0" eb="3">
      <t>ニイガタケン</t>
    </rPh>
    <rPh sb="3" eb="7">
      <t>オヂヤシ</t>
    </rPh>
    <rPh sb="7" eb="9">
      <t>ワカバ</t>
    </rPh>
    <rPh sb="10" eb="12">
      <t>チョウメ</t>
    </rPh>
    <rPh sb="13" eb="14">
      <t>バン</t>
    </rPh>
    <phoneticPr fontId="5"/>
  </si>
  <si>
    <t>有限会社白根中央自動車学校</t>
    <rPh sb="0" eb="4">
      <t>ユウゲンガイシャ</t>
    </rPh>
    <rPh sb="4" eb="6">
      <t>シロネ</t>
    </rPh>
    <rPh sb="6" eb="8">
      <t>チュウオウ</t>
    </rPh>
    <rPh sb="8" eb="11">
      <t>ジドウシャ</t>
    </rPh>
    <rPh sb="11" eb="13">
      <t>ガッコウ</t>
    </rPh>
    <phoneticPr fontId="5"/>
  </si>
  <si>
    <t>2110002010141</t>
    <phoneticPr fontId="5"/>
  </si>
  <si>
    <t>新潟県新潟市南区上下諏訪木字論地1107番地</t>
    <rPh sb="0" eb="3">
      <t>ニイガタケン</t>
    </rPh>
    <rPh sb="3" eb="6">
      <t>ニイガタシ</t>
    </rPh>
    <rPh sb="6" eb="8">
      <t>ミナミク</t>
    </rPh>
    <rPh sb="8" eb="10">
      <t>ジョウゲ</t>
    </rPh>
    <rPh sb="10" eb="12">
      <t>スワ</t>
    </rPh>
    <rPh sb="12" eb="13">
      <t>キ</t>
    </rPh>
    <rPh sb="13" eb="14">
      <t>アザ</t>
    </rPh>
    <rPh sb="14" eb="15">
      <t>ロン</t>
    </rPh>
    <rPh sb="15" eb="16">
      <t>チ</t>
    </rPh>
    <rPh sb="20" eb="22">
      <t>バンチ</t>
    </rPh>
    <phoneticPr fontId="5"/>
  </si>
  <si>
    <t>エービーエス新潟株式会社</t>
    <rPh sb="6" eb="8">
      <t>ニイガタ</t>
    </rPh>
    <rPh sb="8" eb="12">
      <t>カブシキカイシャ</t>
    </rPh>
    <phoneticPr fontId="5"/>
  </si>
  <si>
    <t>5110001001436</t>
    <phoneticPr fontId="5"/>
  </si>
  <si>
    <t>新潟県新潟市西区山田字堤付2307番地394</t>
    <rPh sb="0" eb="3">
      <t>ニイガタケン</t>
    </rPh>
    <rPh sb="3" eb="6">
      <t>ニイガタシ</t>
    </rPh>
    <rPh sb="6" eb="8">
      <t>ニシク</t>
    </rPh>
    <rPh sb="8" eb="10">
      <t>ヤマダ</t>
    </rPh>
    <rPh sb="10" eb="11">
      <t>アザ</t>
    </rPh>
    <rPh sb="11" eb="12">
      <t>ツツミ</t>
    </rPh>
    <rPh sb="12" eb="13">
      <t>ツキ</t>
    </rPh>
    <rPh sb="17" eb="19">
      <t>バンチ</t>
    </rPh>
    <phoneticPr fontId="5"/>
  </si>
  <si>
    <t>有限会社魚清</t>
    <rPh sb="0" eb="4">
      <t>ユウゲンガイシャ</t>
    </rPh>
    <rPh sb="4" eb="5">
      <t>ウオ</t>
    </rPh>
    <rPh sb="5" eb="6">
      <t>セイ</t>
    </rPh>
    <phoneticPr fontId="5"/>
  </si>
  <si>
    <t>2110002014852</t>
    <phoneticPr fontId="5"/>
  </si>
  <si>
    <t>新潟県新発田市富塚町1丁目8番22号</t>
    <rPh sb="0" eb="3">
      <t>ニイガタケン</t>
    </rPh>
    <rPh sb="3" eb="7">
      <t>シバタシ</t>
    </rPh>
    <rPh sb="7" eb="10">
      <t>トミツカチョウ</t>
    </rPh>
    <rPh sb="11" eb="13">
      <t>チョウメ</t>
    </rPh>
    <rPh sb="14" eb="15">
      <t>バン</t>
    </rPh>
    <rPh sb="17" eb="18">
      <t>ゴウ</t>
    </rPh>
    <phoneticPr fontId="5"/>
  </si>
  <si>
    <t>株式会社新潟第一興商</t>
    <rPh sb="0" eb="4">
      <t>カブシキカイシャ</t>
    </rPh>
    <rPh sb="4" eb="6">
      <t>ニイガタ</t>
    </rPh>
    <rPh sb="6" eb="8">
      <t>ダイイチ</t>
    </rPh>
    <rPh sb="8" eb="10">
      <t>コウショウ</t>
    </rPh>
    <phoneticPr fontId="5"/>
  </si>
  <si>
    <t>1110001003923</t>
    <phoneticPr fontId="5"/>
  </si>
  <si>
    <t>1110001003923</t>
    <phoneticPr fontId="5"/>
  </si>
  <si>
    <t>新潟県新潟市中央区秣川岸通1丁目2300番地</t>
    <rPh sb="0" eb="3">
      <t>ニイガタケン</t>
    </rPh>
    <rPh sb="3" eb="9">
      <t>ニイガタシチュウオウク</t>
    </rPh>
    <rPh sb="9" eb="10">
      <t>マグサ</t>
    </rPh>
    <rPh sb="10" eb="12">
      <t>カワギシ</t>
    </rPh>
    <rPh sb="12" eb="13">
      <t>トオ</t>
    </rPh>
    <rPh sb="14" eb="16">
      <t>チョウメ</t>
    </rPh>
    <rPh sb="20" eb="22">
      <t>バンチ</t>
    </rPh>
    <phoneticPr fontId="5"/>
  </si>
  <si>
    <t>株式会社三和</t>
    <rPh sb="0" eb="4">
      <t>カブシキカイシャ</t>
    </rPh>
    <rPh sb="4" eb="6">
      <t>サンワ</t>
    </rPh>
    <phoneticPr fontId="5"/>
  </si>
  <si>
    <t>1110001021594</t>
    <phoneticPr fontId="5"/>
  </si>
  <si>
    <t>新潟県糸魚川市上刈6丁目3番1号</t>
    <rPh sb="0" eb="3">
      <t>ニイガタケン</t>
    </rPh>
    <rPh sb="3" eb="7">
      <t>イトイガワシ</t>
    </rPh>
    <rPh sb="7" eb="8">
      <t>カミ</t>
    </rPh>
    <rPh sb="8" eb="9">
      <t>カリ</t>
    </rPh>
    <rPh sb="10" eb="12">
      <t>チョウメ</t>
    </rPh>
    <rPh sb="13" eb="14">
      <t>バン</t>
    </rPh>
    <rPh sb="15" eb="16">
      <t>ゴウ</t>
    </rPh>
    <phoneticPr fontId="5"/>
  </si>
  <si>
    <t>旬彩食房肝や</t>
    <rPh sb="0" eb="1">
      <t>シュン</t>
    </rPh>
    <rPh sb="2" eb="3">
      <t>ショク</t>
    </rPh>
    <rPh sb="3" eb="4">
      <t>ボウ</t>
    </rPh>
    <rPh sb="4" eb="5">
      <t>キモ</t>
    </rPh>
    <phoneticPr fontId="5"/>
  </si>
  <si>
    <t>新潟県新発田市中央町3-11-10</t>
    <rPh sb="0" eb="3">
      <t>ニイガタケン</t>
    </rPh>
    <rPh sb="3" eb="7">
      <t>シバタシ</t>
    </rPh>
    <rPh sb="7" eb="9">
      <t>チュウオウ</t>
    </rPh>
    <rPh sb="9" eb="10">
      <t>チョウ</t>
    </rPh>
    <phoneticPr fontId="5"/>
  </si>
  <si>
    <t>株式会社ハーモニック</t>
    <rPh sb="0" eb="4">
      <t>カブシキカイシャ</t>
    </rPh>
    <phoneticPr fontId="5"/>
  </si>
  <si>
    <t>2110001015042</t>
    <phoneticPr fontId="5"/>
  </si>
  <si>
    <t>新潟県三条市北入蔵3丁目10番20号</t>
    <rPh sb="0" eb="3">
      <t>ニイガタケン</t>
    </rPh>
    <rPh sb="3" eb="6">
      <t>サンジョウシ</t>
    </rPh>
    <rPh sb="6" eb="7">
      <t>キタ</t>
    </rPh>
    <rPh sb="7" eb="8">
      <t>イ</t>
    </rPh>
    <rPh sb="8" eb="9">
      <t>クラ</t>
    </rPh>
    <rPh sb="10" eb="12">
      <t>チョウメ</t>
    </rPh>
    <rPh sb="14" eb="15">
      <t>バン</t>
    </rPh>
    <rPh sb="17" eb="18">
      <t>ゴウ</t>
    </rPh>
    <phoneticPr fontId="5"/>
  </si>
  <si>
    <t>ホクリク総業株式会社</t>
    <rPh sb="4" eb="6">
      <t>ソウギョウ</t>
    </rPh>
    <rPh sb="6" eb="10">
      <t>カブシキガイシャ</t>
    </rPh>
    <phoneticPr fontId="5"/>
  </si>
  <si>
    <t>6110001014668</t>
    <phoneticPr fontId="5"/>
  </si>
  <si>
    <t>新潟県三条市今井1042番地</t>
    <rPh sb="0" eb="3">
      <t>ニイガタケン</t>
    </rPh>
    <rPh sb="3" eb="6">
      <t>サンジョウシ</t>
    </rPh>
    <rPh sb="6" eb="8">
      <t>イマイ</t>
    </rPh>
    <rPh sb="12" eb="14">
      <t>バンチ</t>
    </rPh>
    <phoneticPr fontId="5"/>
  </si>
  <si>
    <t>醍醐食堂</t>
    <rPh sb="0" eb="2">
      <t>ダイゴ</t>
    </rPh>
    <rPh sb="2" eb="4">
      <t>ショクドウ</t>
    </rPh>
    <phoneticPr fontId="5"/>
  </si>
  <si>
    <t>新潟県阿賀野市外城町18-11</t>
    <rPh sb="0" eb="3">
      <t>ニイガタケン</t>
    </rPh>
    <rPh sb="3" eb="6">
      <t>アガノ</t>
    </rPh>
    <rPh sb="6" eb="7">
      <t>シ</t>
    </rPh>
    <rPh sb="7" eb="8">
      <t>ソト</t>
    </rPh>
    <rPh sb="8" eb="9">
      <t>シロ</t>
    </rPh>
    <rPh sb="9" eb="10">
      <t>マチ</t>
    </rPh>
    <phoneticPr fontId="5"/>
  </si>
  <si>
    <t>株式会社横井組</t>
    <rPh sb="0" eb="4">
      <t>カブシキガイシャ</t>
    </rPh>
    <rPh sb="4" eb="7">
      <t>ヨコイグミ</t>
    </rPh>
    <phoneticPr fontId="5"/>
  </si>
  <si>
    <t>4110001018290</t>
    <phoneticPr fontId="5"/>
  </si>
  <si>
    <t>新潟県村上市古渡路600番地</t>
    <rPh sb="0" eb="3">
      <t>ニイガタケン</t>
    </rPh>
    <rPh sb="3" eb="6">
      <t>ムラカミシ</t>
    </rPh>
    <rPh sb="6" eb="7">
      <t>フル</t>
    </rPh>
    <rPh sb="7" eb="8">
      <t>ワタ</t>
    </rPh>
    <rPh sb="8" eb="9">
      <t>ミチ</t>
    </rPh>
    <rPh sb="12" eb="14">
      <t>バンチ</t>
    </rPh>
    <phoneticPr fontId="5"/>
  </si>
  <si>
    <t>株式会社朔</t>
    <rPh sb="0" eb="4">
      <t>カブシキガイシャ</t>
    </rPh>
    <rPh sb="4" eb="5">
      <t>ノリ</t>
    </rPh>
    <phoneticPr fontId="5"/>
  </si>
  <si>
    <t>2110001027335</t>
    <phoneticPr fontId="5"/>
  </si>
  <si>
    <t>新潟県長岡市東坂之上町2丁目6番地1</t>
    <rPh sb="0" eb="3">
      <t>ニイガタケン</t>
    </rPh>
    <rPh sb="3" eb="5">
      <t>ナガオカ</t>
    </rPh>
    <rPh sb="5" eb="6">
      <t>シ</t>
    </rPh>
    <rPh sb="6" eb="7">
      <t>ヒガシ</t>
    </rPh>
    <rPh sb="7" eb="8">
      <t>サカ</t>
    </rPh>
    <rPh sb="8" eb="9">
      <t>ノ</t>
    </rPh>
    <rPh sb="9" eb="10">
      <t>ウエ</t>
    </rPh>
    <rPh sb="10" eb="11">
      <t>マチ</t>
    </rPh>
    <rPh sb="12" eb="14">
      <t>チョウメ</t>
    </rPh>
    <rPh sb="15" eb="17">
      <t>バンチ</t>
    </rPh>
    <phoneticPr fontId="5"/>
  </si>
  <si>
    <t>創和ジャステック建設株式会社</t>
    <rPh sb="0" eb="1">
      <t>ソウ</t>
    </rPh>
    <rPh sb="1" eb="2">
      <t>ワ</t>
    </rPh>
    <rPh sb="8" eb="10">
      <t>ケンセツ</t>
    </rPh>
    <rPh sb="10" eb="14">
      <t>カブシキガイシャ</t>
    </rPh>
    <phoneticPr fontId="5"/>
  </si>
  <si>
    <t>7110001021804</t>
    <phoneticPr fontId="5"/>
  </si>
  <si>
    <t>新潟県糸魚川市大町1丁目5番29号</t>
    <rPh sb="0" eb="3">
      <t>ニイガタケン</t>
    </rPh>
    <rPh sb="3" eb="7">
      <t>イトイガワシ</t>
    </rPh>
    <rPh sb="7" eb="9">
      <t>オオマチ</t>
    </rPh>
    <rPh sb="10" eb="12">
      <t>チョウメ</t>
    </rPh>
    <rPh sb="13" eb="14">
      <t>バン</t>
    </rPh>
    <rPh sb="16" eb="17">
      <t>ゴウ</t>
    </rPh>
    <phoneticPr fontId="5"/>
  </si>
  <si>
    <t>有限会社魚政</t>
    <rPh sb="0" eb="2">
      <t>ユウゲン</t>
    </rPh>
    <rPh sb="2" eb="4">
      <t>カイシャ</t>
    </rPh>
    <rPh sb="4" eb="5">
      <t>ウオ</t>
    </rPh>
    <phoneticPr fontId="5"/>
  </si>
  <si>
    <t>2110002011602</t>
    <phoneticPr fontId="5"/>
  </si>
  <si>
    <t>新潟県新潟市西蒲区巻甲2181番地</t>
    <rPh sb="0" eb="3">
      <t>ニイガタケン</t>
    </rPh>
    <rPh sb="3" eb="6">
      <t>ニイガタシ</t>
    </rPh>
    <rPh sb="6" eb="9">
      <t>ニシカンク</t>
    </rPh>
    <rPh sb="9" eb="10">
      <t>マキ</t>
    </rPh>
    <rPh sb="10" eb="11">
      <t>コウ</t>
    </rPh>
    <rPh sb="15" eb="17">
      <t>バンチ</t>
    </rPh>
    <phoneticPr fontId="5"/>
  </si>
  <si>
    <t>株式会社鳥梅</t>
    <rPh sb="0" eb="4">
      <t>カブシキガイシャ</t>
    </rPh>
    <rPh sb="4" eb="5">
      <t>トリ</t>
    </rPh>
    <rPh sb="5" eb="6">
      <t>ウメ</t>
    </rPh>
    <phoneticPr fontId="5"/>
  </si>
  <si>
    <t>8110001006481</t>
    <phoneticPr fontId="5"/>
  </si>
  <si>
    <t>新潟県新潟市江南区曙町4丁目9番2号</t>
    <rPh sb="0" eb="3">
      <t>ニイガタケン</t>
    </rPh>
    <rPh sb="3" eb="6">
      <t>ニイガタシ</t>
    </rPh>
    <rPh sb="6" eb="9">
      <t>コウナンク</t>
    </rPh>
    <rPh sb="9" eb="11">
      <t>アケボノチョウ</t>
    </rPh>
    <rPh sb="12" eb="14">
      <t>チョウメ</t>
    </rPh>
    <rPh sb="15" eb="16">
      <t>バン</t>
    </rPh>
    <rPh sb="17" eb="18">
      <t>ゴウ</t>
    </rPh>
    <phoneticPr fontId="5"/>
  </si>
  <si>
    <t>株式会社古川広吉鉄工所</t>
    <rPh sb="0" eb="4">
      <t>カブシキガイシャ</t>
    </rPh>
    <rPh sb="4" eb="6">
      <t>フルカワ</t>
    </rPh>
    <rPh sb="6" eb="8">
      <t>ヒロキチ</t>
    </rPh>
    <rPh sb="8" eb="11">
      <t>テッコウショ</t>
    </rPh>
    <phoneticPr fontId="5"/>
  </si>
  <si>
    <t>4110001023373</t>
    <phoneticPr fontId="5"/>
  </si>
  <si>
    <t>新潟県長岡市鉄工町1丁目2番57号</t>
    <rPh sb="0" eb="3">
      <t>ニイガタケン</t>
    </rPh>
    <rPh sb="3" eb="5">
      <t>ナガオカ</t>
    </rPh>
    <rPh sb="5" eb="6">
      <t>シ</t>
    </rPh>
    <rPh sb="6" eb="8">
      <t>テッコウ</t>
    </rPh>
    <rPh sb="8" eb="9">
      <t>マチ</t>
    </rPh>
    <rPh sb="10" eb="12">
      <t>チョウメ</t>
    </rPh>
    <rPh sb="13" eb="14">
      <t>バン</t>
    </rPh>
    <rPh sb="16" eb="17">
      <t>ゴウ</t>
    </rPh>
    <phoneticPr fontId="5"/>
  </si>
  <si>
    <t>フォーラムオクト株式会社</t>
    <rPh sb="8" eb="12">
      <t>カブシキガイシャ</t>
    </rPh>
    <phoneticPr fontId="5"/>
  </si>
  <si>
    <t>6110001030153</t>
    <phoneticPr fontId="5"/>
  </si>
  <si>
    <t>新潟県新潟市中央区東大通1丁目7番10号</t>
    <rPh sb="0" eb="3">
      <t>ニイガタケン</t>
    </rPh>
    <rPh sb="3" eb="6">
      <t>ニイガタシ</t>
    </rPh>
    <rPh sb="6" eb="9">
      <t>チュウオウク</t>
    </rPh>
    <rPh sb="9" eb="10">
      <t>ヒガシ</t>
    </rPh>
    <rPh sb="10" eb="12">
      <t>オオドオリ</t>
    </rPh>
    <rPh sb="13" eb="15">
      <t>チョウメ</t>
    </rPh>
    <rPh sb="16" eb="17">
      <t>バン</t>
    </rPh>
    <rPh sb="19" eb="20">
      <t>ゴウ</t>
    </rPh>
    <phoneticPr fontId="5"/>
  </si>
  <si>
    <t>株式会社魚石</t>
    <rPh sb="0" eb="4">
      <t>カブシキガイシャ</t>
    </rPh>
    <rPh sb="4" eb="5">
      <t>サカナ</t>
    </rPh>
    <rPh sb="5" eb="6">
      <t>イシ</t>
    </rPh>
    <phoneticPr fontId="5"/>
  </si>
  <si>
    <t>1110001024787</t>
    <phoneticPr fontId="5"/>
  </si>
  <si>
    <t>新潟県長岡市新町2丁目3番1号</t>
    <rPh sb="0" eb="3">
      <t>ニイガタケン</t>
    </rPh>
    <rPh sb="3" eb="5">
      <t>ナガオカ</t>
    </rPh>
    <rPh sb="5" eb="6">
      <t>シ</t>
    </rPh>
    <rPh sb="6" eb="8">
      <t>シンマチ</t>
    </rPh>
    <rPh sb="9" eb="11">
      <t>チョウメ</t>
    </rPh>
    <rPh sb="12" eb="13">
      <t>バン</t>
    </rPh>
    <rPh sb="14" eb="15">
      <t>ゴウ</t>
    </rPh>
    <phoneticPr fontId="5"/>
  </si>
  <si>
    <t>株式会社鳥忠</t>
    <rPh sb="0" eb="4">
      <t>カブシキガイシャ</t>
    </rPh>
    <rPh sb="4" eb="5">
      <t>トリ</t>
    </rPh>
    <rPh sb="5" eb="6">
      <t>タダシ</t>
    </rPh>
    <phoneticPr fontId="5"/>
  </si>
  <si>
    <t>6110001003638</t>
    <phoneticPr fontId="5"/>
  </si>
  <si>
    <t>新潟県新潟市中央区弁天3丁目3番5号</t>
    <rPh sb="0" eb="3">
      <t>ニイガタケン</t>
    </rPh>
    <rPh sb="3" eb="6">
      <t>ニイガタシ</t>
    </rPh>
    <rPh sb="6" eb="9">
      <t>チュウオウク</t>
    </rPh>
    <rPh sb="9" eb="11">
      <t>ベンテン</t>
    </rPh>
    <rPh sb="12" eb="14">
      <t>チョウメ</t>
    </rPh>
    <rPh sb="15" eb="16">
      <t>バン</t>
    </rPh>
    <rPh sb="17" eb="18">
      <t>ゴウ</t>
    </rPh>
    <phoneticPr fontId="5"/>
  </si>
  <si>
    <t>平安セレモニー株式会社</t>
    <rPh sb="0" eb="2">
      <t>ヘイアン</t>
    </rPh>
    <rPh sb="7" eb="11">
      <t>カブシキガイシャ</t>
    </rPh>
    <phoneticPr fontId="5"/>
  </si>
  <si>
    <t>1110001019382</t>
    <phoneticPr fontId="5"/>
  </si>
  <si>
    <t>新潟県上越市高土町3丁目9番12号</t>
    <rPh sb="0" eb="3">
      <t>ニイガタケン</t>
    </rPh>
    <rPh sb="3" eb="6">
      <t>ジョウエツシ</t>
    </rPh>
    <rPh sb="6" eb="7">
      <t>タカ</t>
    </rPh>
    <rPh sb="7" eb="8">
      <t>ツチ</t>
    </rPh>
    <rPh sb="8" eb="9">
      <t>マチ</t>
    </rPh>
    <rPh sb="10" eb="12">
      <t>チョウメ</t>
    </rPh>
    <rPh sb="13" eb="14">
      <t>バン</t>
    </rPh>
    <rPh sb="16" eb="17">
      <t>ゴウ</t>
    </rPh>
    <phoneticPr fontId="5"/>
  </si>
  <si>
    <t>時間外労働等意識改善助成金（団体推進コース)</t>
    <rPh sb="0" eb="3">
      <t>ジカンガイ</t>
    </rPh>
    <rPh sb="3" eb="5">
      <t>ロウドウ</t>
    </rPh>
    <rPh sb="5" eb="6">
      <t>トウ</t>
    </rPh>
    <rPh sb="6" eb="8">
      <t>イシキ</t>
    </rPh>
    <rPh sb="8" eb="10">
      <t>カイゼン</t>
    </rPh>
    <rPh sb="10" eb="13">
      <t>ジョセイキン</t>
    </rPh>
    <rPh sb="14" eb="16">
      <t>ダンタイ</t>
    </rPh>
    <rPh sb="16" eb="18">
      <t>スイシン</t>
    </rPh>
    <phoneticPr fontId="5"/>
  </si>
  <si>
    <t>株式会社伊藤商事</t>
    <rPh sb="0" eb="4">
      <t>カブシキガイシャ</t>
    </rPh>
    <rPh sb="4" eb="6">
      <t>イトウ</t>
    </rPh>
    <rPh sb="6" eb="8">
      <t>ショウジ</t>
    </rPh>
    <phoneticPr fontId="5"/>
  </si>
  <si>
    <t>3010001069460</t>
    <phoneticPr fontId="5"/>
  </si>
  <si>
    <t>東京都千代田区平河町2丁目11番11号</t>
    <rPh sb="0" eb="7">
      <t>トウキョウトチヨダク</t>
    </rPh>
    <rPh sb="7" eb="8">
      <t>ヘイ</t>
    </rPh>
    <rPh sb="8" eb="9">
      <t>カワ</t>
    </rPh>
    <rPh sb="9" eb="10">
      <t>マチ</t>
    </rPh>
    <rPh sb="11" eb="13">
      <t>チョウメ</t>
    </rPh>
    <rPh sb="15" eb="16">
      <t>バン</t>
    </rPh>
    <rPh sb="18" eb="19">
      <t>ゴウ</t>
    </rPh>
    <phoneticPr fontId="5"/>
  </si>
  <si>
    <t>カネコ総業株式会社</t>
    <rPh sb="3" eb="5">
      <t>ソウギョウ</t>
    </rPh>
    <rPh sb="5" eb="9">
      <t>カブシキガイシャ</t>
    </rPh>
    <phoneticPr fontId="5"/>
  </si>
  <si>
    <t>4110001013993</t>
    <phoneticPr fontId="5"/>
  </si>
  <si>
    <t>新潟県三条市仲之町7番8号</t>
    <rPh sb="0" eb="3">
      <t>ニイガタケン</t>
    </rPh>
    <rPh sb="3" eb="5">
      <t>サンジョウ</t>
    </rPh>
    <rPh sb="5" eb="6">
      <t>シ</t>
    </rPh>
    <rPh sb="6" eb="9">
      <t>ナカノマチ</t>
    </rPh>
    <rPh sb="10" eb="11">
      <t>バン</t>
    </rPh>
    <rPh sb="12" eb="13">
      <t>ゴウ</t>
    </rPh>
    <phoneticPr fontId="5"/>
  </si>
  <si>
    <t>時間外労働等改善助成金（勤務間インターバル導入コース）</t>
    <phoneticPr fontId="5"/>
  </si>
  <si>
    <t>時間外労働等改善助成金（勤務間インターバル導入コース）</t>
    <phoneticPr fontId="5"/>
  </si>
  <si>
    <t>有限会社ワイエムティ工業</t>
  </si>
  <si>
    <t>富山市新庄本町3-5-82</t>
    <rPh sb="0" eb="3">
      <t>トヤマシ</t>
    </rPh>
    <rPh sb="3" eb="7">
      <t>シンジョウホンマチ</t>
    </rPh>
    <phoneticPr fontId="4"/>
  </si>
  <si>
    <t>時間外労働等改善助成金（勤務間インターバル導入コース）</t>
    <phoneticPr fontId="5"/>
  </si>
  <si>
    <t>株式会社　創夢</t>
  </si>
  <si>
    <t>富山市水橋伊勢屋176番地の1</t>
    <rPh sb="0" eb="3">
      <t>トヤマシ</t>
    </rPh>
    <rPh sb="3" eb="5">
      <t>ミズハシ</t>
    </rPh>
    <rPh sb="5" eb="8">
      <t>イセヤ</t>
    </rPh>
    <rPh sb="11" eb="13">
      <t>バンチ</t>
    </rPh>
    <phoneticPr fontId="4"/>
  </si>
  <si>
    <t>時間外労働等改善助成金（団体推進コース）</t>
    <phoneticPr fontId="5"/>
  </si>
  <si>
    <t>時間外労働等改善助成金（団体推進コース）</t>
    <phoneticPr fontId="5"/>
  </si>
  <si>
    <t>株式会社　ヒューマン・サポート</t>
    <rPh sb="0" eb="4">
      <t>カブシキガイシャ</t>
    </rPh>
    <phoneticPr fontId="4"/>
  </si>
  <si>
    <t>富山市山王町2番16号</t>
    <rPh sb="0" eb="3">
      <t>トヤマシ</t>
    </rPh>
    <rPh sb="3" eb="6">
      <t>サンノウマチ</t>
    </rPh>
    <rPh sb="7" eb="8">
      <t>バン</t>
    </rPh>
    <rPh sb="10" eb="11">
      <t>ゴウ</t>
    </rPh>
    <phoneticPr fontId="4"/>
  </si>
  <si>
    <t>負担行為金額誤り
誤：500,000円
正：37,000円</t>
    <rPh sb="0" eb="2">
      <t>フタン</t>
    </rPh>
    <rPh sb="2" eb="4">
      <t>コウイ</t>
    </rPh>
    <rPh sb="4" eb="6">
      <t>キンガク</t>
    </rPh>
    <rPh sb="6" eb="7">
      <t>アヤマ</t>
    </rPh>
    <rPh sb="9" eb="10">
      <t>アヤマ</t>
    </rPh>
    <rPh sb="18" eb="19">
      <t>エン</t>
    </rPh>
    <rPh sb="20" eb="21">
      <t>タダ</t>
    </rPh>
    <rPh sb="28" eb="29">
      <t>エン</t>
    </rPh>
    <phoneticPr fontId="4"/>
  </si>
  <si>
    <t>日の出屋製菓産業　株式会社</t>
  </si>
  <si>
    <t>南砺市田中411番地</t>
    <rPh sb="0" eb="3">
      <t>ナントシ</t>
    </rPh>
    <rPh sb="3" eb="5">
      <t>タナカ</t>
    </rPh>
    <rPh sb="8" eb="10">
      <t>バンチ</t>
    </rPh>
    <phoneticPr fontId="4"/>
  </si>
  <si>
    <t>株式会社西日本宇佐美</t>
  </si>
  <si>
    <t>愛知県津島市埋田町1丁目8番地</t>
    <rPh sb="0" eb="3">
      <t>アイチケン</t>
    </rPh>
    <rPh sb="3" eb="5">
      <t>ツシマ</t>
    </rPh>
    <rPh sb="5" eb="6">
      <t>シ</t>
    </rPh>
    <rPh sb="6" eb="7">
      <t>ウ</t>
    </rPh>
    <rPh sb="7" eb="8">
      <t>タ</t>
    </rPh>
    <rPh sb="8" eb="9">
      <t>マチ</t>
    </rPh>
    <rPh sb="10" eb="12">
      <t>チョウメ</t>
    </rPh>
    <rPh sb="13" eb="15">
      <t>バンチ</t>
    </rPh>
    <phoneticPr fontId="4"/>
  </si>
  <si>
    <t>受動喫煙防止対策助成金</t>
    <phoneticPr fontId="5"/>
  </si>
  <si>
    <t>ＦＫＫエンジニアリング株式会社</t>
  </si>
  <si>
    <t>富山市四方荒屋字中坪割576番地7</t>
    <rPh sb="0" eb="3">
      <t>トヤマシ</t>
    </rPh>
    <rPh sb="3" eb="4">
      <t>ヨ</t>
    </rPh>
    <rPh sb="4" eb="5">
      <t>カタ</t>
    </rPh>
    <rPh sb="5" eb="7">
      <t>アラヤ</t>
    </rPh>
    <rPh sb="7" eb="8">
      <t>ジ</t>
    </rPh>
    <rPh sb="8" eb="10">
      <t>ナカツボ</t>
    </rPh>
    <rPh sb="10" eb="11">
      <t>ワリ</t>
    </rPh>
    <rPh sb="14" eb="16">
      <t>バンチ</t>
    </rPh>
    <phoneticPr fontId="4"/>
  </si>
  <si>
    <t>日本交通興業株式会社</t>
  </si>
  <si>
    <t>魚津市三田480番地1</t>
    <rPh sb="0" eb="3">
      <t>ウオヅシ</t>
    </rPh>
    <rPh sb="3" eb="5">
      <t>ミタ</t>
    </rPh>
    <rPh sb="8" eb="10">
      <t>バンチ</t>
    </rPh>
    <phoneticPr fontId="4"/>
  </si>
  <si>
    <t>株式会社Ｐｒｏｃｅｅｄ</t>
  </si>
  <si>
    <t>富山市天正寺68番地</t>
    <rPh sb="0" eb="3">
      <t>トヤマシ</t>
    </rPh>
    <rPh sb="3" eb="6">
      <t>テンショウジ</t>
    </rPh>
    <rPh sb="8" eb="10">
      <t>バンチ</t>
    </rPh>
    <phoneticPr fontId="4"/>
  </si>
  <si>
    <t>ひかり商事株式会社</t>
  </si>
  <si>
    <t>石川県金沢市千木1丁目77</t>
    <rPh sb="0" eb="3">
      <t>イシカワケン</t>
    </rPh>
    <rPh sb="3" eb="6">
      <t>カナザワシ</t>
    </rPh>
    <rPh sb="6" eb="7">
      <t>セン</t>
    </rPh>
    <rPh sb="7" eb="8">
      <t>キ</t>
    </rPh>
    <rPh sb="9" eb="11">
      <t>チョウメ</t>
    </rPh>
    <phoneticPr fontId="4"/>
  </si>
  <si>
    <t>株式会社　大江鉄工</t>
  </si>
  <si>
    <t>滑川市追分225番地</t>
    <rPh sb="0" eb="3">
      <t>ナメリカワシ</t>
    </rPh>
    <rPh sb="3" eb="5">
      <t>オイワケ</t>
    </rPh>
    <rPh sb="8" eb="10">
      <t>バンチ</t>
    </rPh>
    <phoneticPr fontId="4"/>
  </si>
  <si>
    <t>有限会社　栄寿し</t>
  </si>
  <si>
    <t>高岡市六家25番地の2</t>
    <rPh sb="0" eb="3">
      <t>タカオカシ</t>
    </rPh>
    <rPh sb="3" eb="5">
      <t>ロッケ</t>
    </rPh>
    <rPh sb="7" eb="9">
      <t>バンチ</t>
    </rPh>
    <phoneticPr fontId="4"/>
  </si>
  <si>
    <t>ダイチ株式会社</t>
  </si>
  <si>
    <t>富山市一本木259番地の1</t>
    <rPh sb="0" eb="3">
      <t>トヤマシ</t>
    </rPh>
    <rPh sb="3" eb="6">
      <t>イッポンギ</t>
    </rPh>
    <rPh sb="9" eb="11">
      <t>バンチ</t>
    </rPh>
    <phoneticPr fontId="4"/>
  </si>
  <si>
    <t>寿電設株式会社</t>
  </si>
  <si>
    <t>富山市向新庄町4丁目1番25号</t>
    <rPh sb="0" eb="3">
      <t>トヤマシ</t>
    </rPh>
    <rPh sb="3" eb="6">
      <t>ムカイシンジョウ</t>
    </rPh>
    <rPh sb="6" eb="7">
      <t>マチ</t>
    </rPh>
    <rPh sb="8" eb="10">
      <t>チョウメ</t>
    </rPh>
    <rPh sb="11" eb="12">
      <t>バン</t>
    </rPh>
    <rPh sb="14" eb="15">
      <t>ゴウ</t>
    </rPh>
    <phoneticPr fontId="4"/>
  </si>
  <si>
    <t>株式会社シンソーワ</t>
  </si>
  <si>
    <t>株式会社　番匠本店</t>
  </si>
  <si>
    <t>福井県福井市高木中央3丁目507番地</t>
    <rPh sb="0" eb="3">
      <t>フクイケン</t>
    </rPh>
    <rPh sb="3" eb="6">
      <t>フクイシ</t>
    </rPh>
    <rPh sb="6" eb="8">
      <t>タカギ</t>
    </rPh>
    <rPh sb="8" eb="10">
      <t>チュウオウ</t>
    </rPh>
    <rPh sb="11" eb="13">
      <t>チョウメ</t>
    </rPh>
    <rPh sb="16" eb="18">
      <t>バンチ</t>
    </rPh>
    <phoneticPr fontId="4"/>
  </si>
  <si>
    <t>西日本フリート株式会社</t>
  </si>
  <si>
    <t>大阪府大阪市北区堂島浜1丁目2番1号</t>
    <rPh sb="0" eb="3">
      <t>オオサカフ</t>
    </rPh>
    <rPh sb="3" eb="6">
      <t>オオサカシ</t>
    </rPh>
    <rPh sb="6" eb="8">
      <t>キタク</t>
    </rPh>
    <rPh sb="8" eb="11">
      <t>ドウジマハマ</t>
    </rPh>
    <rPh sb="12" eb="14">
      <t>チョウメ</t>
    </rPh>
    <rPh sb="15" eb="16">
      <t>バン</t>
    </rPh>
    <rPh sb="17" eb="18">
      <t>ゴウ</t>
    </rPh>
    <phoneticPr fontId="4"/>
  </si>
  <si>
    <t>受動喫煙防止対策助成金（立山グランドボウル分）</t>
    <phoneticPr fontId="5"/>
  </si>
  <si>
    <t>立山科学工業株式会社</t>
  </si>
  <si>
    <t>富山市大泉1583番地</t>
  </si>
  <si>
    <t>登録漏れ</t>
    <rPh sb="0" eb="2">
      <t>トウロク</t>
    </rPh>
    <rPh sb="2" eb="3">
      <t>モ</t>
    </rPh>
    <phoneticPr fontId="4"/>
  </si>
  <si>
    <t>ホテル古志</t>
  </si>
  <si>
    <t>富山市海岸通新町4648</t>
  </si>
  <si>
    <t>時間外労働等改善助成金
（職場意識改善コース）</t>
    <phoneticPr fontId="5"/>
  </si>
  <si>
    <t>一般社団法人　石川県経営者協会</t>
    <rPh sb="0" eb="6">
      <t>イッパンシャダンホウジン</t>
    </rPh>
    <rPh sb="7" eb="10">
      <t>イシカワケン</t>
    </rPh>
    <rPh sb="10" eb="13">
      <t>ケイエイシャ</t>
    </rPh>
    <rPh sb="13" eb="15">
      <t>キョウカイ</t>
    </rPh>
    <phoneticPr fontId="5"/>
  </si>
  <si>
    <t>2220005007413</t>
  </si>
  <si>
    <t>石川県金沢市尾山町９－１３</t>
  </si>
  <si>
    <t>時間外労働等改善助成金
（職場意識改善コース）</t>
    <phoneticPr fontId="5"/>
  </si>
  <si>
    <t>三洋自動車（株）</t>
    <rPh sb="0" eb="2">
      <t>サンヨウ</t>
    </rPh>
    <rPh sb="2" eb="5">
      <t>ジドウシャ</t>
    </rPh>
    <rPh sb="5" eb="8">
      <t>カブ</t>
    </rPh>
    <phoneticPr fontId="5"/>
  </si>
  <si>
    <t>7220001003122</t>
  </si>
  <si>
    <t>石川県金沢市薬師堂町イ２４</t>
  </si>
  <si>
    <t>(目)受動喫煙防止対策助成金</t>
    <rPh sb="7" eb="9">
      <t>ボウシ</t>
    </rPh>
    <rPh sb="9" eb="11">
      <t>タイサク</t>
    </rPh>
    <rPh sb="11" eb="14">
      <t>ジョセイキン</t>
    </rPh>
    <phoneticPr fontId="5"/>
  </si>
  <si>
    <t>有限会社エイチエス通信工事</t>
  </si>
  <si>
    <t xml:space="preserve">6220002011843 </t>
  </si>
  <si>
    <t>小松市大島町ツ６１番地１</t>
  </si>
  <si>
    <t>株式会社　西日本宇佐美</t>
  </si>
  <si>
    <t>4180001097758</t>
  </si>
  <si>
    <t>愛知県津島市埋田町１丁目８番地</t>
  </si>
  <si>
    <t>株式会社　きっつぇんさ</t>
  </si>
  <si>
    <t>3220001014453</t>
  </si>
  <si>
    <t>石川県白山市中町２７番地１</t>
  </si>
  <si>
    <t>株式会社　湯の出</t>
  </si>
  <si>
    <t xml:space="preserve">7220001019952 </t>
  </si>
  <si>
    <t>石川県金沢市湯涌荒屋町７７番地２</t>
  </si>
  <si>
    <t>セントラルホテルシステム　株式会社</t>
  </si>
  <si>
    <t>1220001003706</t>
    <phoneticPr fontId="5"/>
  </si>
  <si>
    <t>石川県金沢市堀川町４－１</t>
  </si>
  <si>
    <t>ジェイエイサービス株式会社</t>
  </si>
  <si>
    <t>3220001013232</t>
  </si>
  <si>
    <t>石川県加賀市作見町ト８番地１</t>
  </si>
  <si>
    <t>見附ドーム　株式会社</t>
  </si>
  <si>
    <t>1220001016971</t>
  </si>
  <si>
    <t>石川県珠洲市宝立町柏原９‐１２‐２</t>
  </si>
  <si>
    <t>株式会社　ユトリＰＫ</t>
  </si>
  <si>
    <t>9210001009102</t>
  </si>
  <si>
    <t>福井県福井市石盛町８１８番地</t>
    <rPh sb="12" eb="14">
      <t>バンチ</t>
    </rPh>
    <phoneticPr fontId="5"/>
  </si>
  <si>
    <t>株式会社Ｐｒｏｃｅｅｄ</t>
    <phoneticPr fontId="5"/>
  </si>
  <si>
    <t>3230001006788</t>
  </si>
  <si>
    <t>富山県富山市天正寺６８番地プロシードビル３Ｆ</t>
  </si>
  <si>
    <t>株式会社Ｐｒｏｃｅｅｄ</t>
    <phoneticPr fontId="5"/>
  </si>
  <si>
    <t>株式会社　米心石川</t>
  </si>
  <si>
    <t>8220001005266</t>
  </si>
  <si>
    <t>石川県金沢市松島１－１</t>
  </si>
  <si>
    <t>株式会社ケイステージ</t>
  </si>
  <si>
    <t>石川県金沢市田上の里１丁目８０番地</t>
  </si>
  <si>
    <t>サンコー企画株式会社</t>
  </si>
  <si>
    <t>7220001017502</t>
  </si>
  <si>
    <t>河北郡津幡町字旭山　１１－２</t>
  </si>
  <si>
    <t>株式会社　アクトジャパン</t>
    <phoneticPr fontId="5"/>
  </si>
  <si>
    <t>株式会社　アクトジャパン</t>
    <phoneticPr fontId="5"/>
  </si>
  <si>
    <t>4220002015425</t>
  </si>
  <si>
    <t>石川県七尾市小島町九部３番１</t>
  </si>
  <si>
    <t>株式会社　アクトジャパン</t>
    <phoneticPr fontId="5"/>
  </si>
  <si>
    <t>株式会社　ハートフルなかがわ</t>
    <phoneticPr fontId="5"/>
  </si>
  <si>
    <t>6220001013691</t>
  </si>
  <si>
    <t>石川県加賀市山中温泉宮の杜二丁目１１２</t>
  </si>
  <si>
    <t>株式会社Ｆ－ｓｔｙｌｅ</t>
  </si>
  <si>
    <t>4110001013696</t>
  </si>
  <si>
    <t>石川県金沢市久安４－４０４</t>
  </si>
  <si>
    <t>株式会社　白山グリーン倶楽部</t>
  </si>
  <si>
    <t>5220001011606</t>
  </si>
  <si>
    <t>石川県白山市曽谷町ソ１８番地</t>
  </si>
  <si>
    <t>株式会社　第一物産</t>
  </si>
  <si>
    <t>5130001021382</t>
  </si>
  <si>
    <t>京都府京都市中京区大宮通四条上ル錦大宮町１２６番地</t>
  </si>
  <si>
    <t>株式会社　酉笑</t>
  </si>
  <si>
    <t>2220001019965</t>
  </si>
  <si>
    <t>石川県小松市日の出町１丁目１６９番地　コーポ安井１０２号</t>
  </si>
  <si>
    <t>株式会社　東洋コンツェルン</t>
  </si>
  <si>
    <t>5220001012240</t>
    <phoneticPr fontId="5"/>
  </si>
  <si>
    <t>石川県小松市光町５５番地</t>
  </si>
  <si>
    <t>大聖寺運輸　株式会社</t>
  </si>
  <si>
    <t>5220001012174</t>
  </si>
  <si>
    <t>小松市御館町乙４２－１</t>
  </si>
  <si>
    <t>株式会社　ビリオンフーズハヤシ</t>
  </si>
  <si>
    <t>7210001008527</t>
  </si>
  <si>
    <t>福井県福井市開発町８－２－３</t>
  </si>
  <si>
    <t>株式会社　大商</t>
  </si>
  <si>
    <t>7220001013261</t>
  </si>
  <si>
    <t>石川県加賀市中代町４１６番地</t>
  </si>
  <si>
    <t>焼肉　信</t>
    <phoneticPr fontId="5"/>
  </si>
  <si>
    <t>石川県鹿島郡中能登町金丸１８８</t>
  </si>
  <si>
    <t>株式会社　兼六屋</t>
  </si>
  <si>
    <t>4220001018115</t>
  </si>
  <si>
    <t>石川県野々市市本町６－２２－１</t>
  </si>
  <si>
    <t>5220001012240</t>
    <phoneticPr fontId="5"/>
  </si>
  <si>
    <t>有限会社　フルカワ</t>
  </si>
  <si>
    <t>4220002007918</t>
  </si>
  <si>
    <t>石川県金沢市有松３丁目３番２３号</t>
  </si>
  <si>
    <t>（株）フローリア</t>
  </si>
  <si>
    <t>6220001015498</t>
  </si>
  <si>
    <t>石川県七尾市小島町６部８－１</t>
  </si>
  <si>
    <t>株式会社　Ｕｎｏ</t>
  </si>
  <si>
    <t>5220002010292</t>
  </si>
  <si>
    <t>石川県小松市額見町む５番地</t>
  </si>
  <si>
    <t>株式会社北菱</t>
  </si>
  <si>
    <t>3220001012408</t>
  </si>
  <si>
    <t>石川県小松市長田町イ１８番地</t>
  </si>
  <si>
    <t>株式会社　アルトラ</t>
  </si>
  <si>
    <t>8220001019563</t>
  </si>
  <si>
    <t>石川県金沢市下堤町７－２</t>
  </si>
  <si>
    <t>時間外労働等改善助成金</t>
    <rPh sb="0" eb="3">
      <t>ジカンガイ</t>
    </rPh>
    <rPh sb="3" eb="5">
      <t>ロウドウ</t>
    </rPh>
    <rPh sb="5" eb="6">
      <t>ナド</t>
    </rPh>
    <rPh sb="6" eb="8">
      <t>カイゼン</t>
    </rPh>
    <rPh sb="8" eb="11">
      <t>ジョセイキン</t>
    </rPh>
    <phoneticPr fontId="5"/>
  </si>
  <si>
    <t>一般社団法人　石川県繊維協会</t>
  </si>
  <si>
    <t>5220005000068</t>
  </si>
  <si>
    <t>石川県金沢市鞍月２丁目２０番地</t>
  </si>
  <si>
    <t>古沢工業株式会社</t>
  </si>
  <si>
    <t>9220001016122</t>
    <phoneticPr fontId="5"/>
  </si>
  <si>
    <t>羽咋市柴垣町１７－１１</t>
    <phoneticPr fontId="5"/>
  </si>
  <si>
    <t>一般社団法人　石川県鉄工機電協会</t>
    <phoneticPr fontId="5"/>
  </si>
  <si>
    <t>9220005000080</t>
  </si>
  <si>
    <t>石川県金沢市鞍月２丁目３番地</t>
  </si>
  <si>
    <t>有限会社　一里野高原ホテル</t>
  </si>
  <si>
    <t>4220002000006</t>
  </si>
  <si>
    <t>石川県白山市尾添チ７０－４</t>
  </si>
  <si>
    <t>一般社団法人　ともえ</t>
  </si>
  <si>
    <t>9220005008090</t>
  </si>
  <si>
    <t>石川県七尾市万行町１１－３－１１</t>
  </si>
  <si>
    <t>三伸樹脂工業（株）</t>
  </si>
  <si>
    <t>4220001016028</t>
  </si>
  <si>
    <t>石川県羽咋市千里浜町ソ－７</t>
  </si>
  <si>
    <t>株式会社　ハニービー</t>
  </si>
  <si>
    <t>3220001018149</t>
  </si>
  <si>
    <t>石川県金沢市神田２－２－１９</t>
  </si>
  <si>
    <t>杉浦クリニックデンタルオフィス</t>
  </si>
  <si>
    <t xml:space="preserve">3220005001844 </t>
  </si>
  <si>
    <t>石川県金沢市光が丘３丁目２７０番地</t>
  </si>
  <si>
    <t>（株）トータルシステム</t>
  </si>
  <si>
    <t>3220001004537</t>
  </si>
  <si>
    <t>石川県金沢市疋田２丁目９９</t>
  </si>
  <si>
    <t>酒・ＢＡＲーる　ＴＥＲＵ</t>
    <phoneticPr fontId="5"/>
  </si>
  <si>
    <t>石川県金沢市泉本町３－１１６</t>
  </si>
  <si>
    <t>有限会社　竹之助</t>
  </si>
  <si>
    <t>8220002009233</t>
  </si>
  <si>
    <t>白山市横江町２３４５－１</t>
  </si>
  <si>
    <t>株式会社　高瀬運送</t>
  </si>
  <si>
    <t>1220002009776</t>
  </si>
  <si>
    <t>石川県金沢市土清水２丁目１６９番地３</t>
  </si>
  <si>
    <t>イセ化成工業　株式会社</t>
  </si>
  <si>
    <t>3220001015261</t>
  </si>
  <si>
    <t>石川県七尾市佐味町ハの１７番地</t>
  </si>
  <si>
    <t>加賀電化工業（株）</t>
  </si>
  <si>
    <t>石川県白山市旭丘２－２</t>
  </si>
  <si>
    <t>垣内歯科クリニック</t>
  </si>
  <si>
    <t>石川県金沢市福増町北１３８４</t>
  </si>
  <si>
    <t>有限会社　カモデ</t>
  </si>
  <si>
    <t>8220002012294</t>
  </si>
  <si>
    <t>石川県加賀市加茂町５２－１１３</t>
  </si>
  <si>
    <t>石川技研工業株式会社</t>
  </si>
  <si>
    <t>3220001008975</t>
  </si>
  <si>
    <t>石川県白山市出合島町１２７２‐１</t>
  </si>
  <si>
    <t>フルタニランバー　株式会社</t>
  </si>
  <si>
    <t>6220001005730</t>
  </si>
  <si>
    <t>石川県金沢市湊１－８６</t>
  </si>
  <si>
    <t>株式会社　貴生</t>
  </si>
  <si>
    <t>4220001002267</t>
  </si>
  <si>
    <t>石川県野々市市押野６－１２</t>
  </si>
  <si>
    <t>時間外労働等改善助成金（勤務間インターバルコース）</t>
    <phoneticPr fontId="5"/>
  </si>
  <si>
    <t>マルカワみそ（株）</t>
  </si>
  <si>
    <t>5210001011994</t>
    <phoneticPr fontId="5"/>
  </si>
  <si>
    <t>福井県越前市杉崎町12-62</t>
    <rPh sb="0" eb="3">
      <t>フクイケン</t>
    </rPh>
    <rPh sb="3" eb="6">
      <t>エチゼンシ</t>
    </rPh>
    <rPh sb="6" eb="9">
      <t>スギサキチョウ</t>
    </rPh>
    <phoneticPr fontId="5"/>
  </si>
  <si>
    <t>時間外労働等改善助成金（職場意識改善コース）</t>
    <phoneticPr fontId="5"/>
  </si>
  <si>
    <t>（株）清風荘</t>
    <rPh sb="0" eb="3">
      <t>カブ</t>
    </rPh>
    <rPh sb="3" eb="6">
      <t>セイフウソウ</t>
    </rPh>
    <phoneticPr fontId="5"/>
  </si>
  <si>
    <t>5210001007241</t>
    <phoneticPr fontId="5"/>
  </si>
  <si>
    <t>福井県あわら市温泉3-803</t>
    <rPh sb="0" eb="3">
      <t>フクイケン</t>
    </rPh>
    <rPh sb="6" eb="7">
      <t>シ</t>
    </rPh>
    <rPh sb="7" eb="9">
      <t>オンセン</t>
    </rPh>
    <phoneticPr fontId="5"/>
  </si>
  <si>
    <t>時間外労働等改善助成金（職場意識改善コース）</t>
  </si>
  <si>
    <t>（株）協同</t>
    <rPh sb="0" eb="3">
      <t>カブ</t>
    </rPh>
    <rPh sb="3" eb="5">
      <t>キョウドウ</t>
    </rPh>
    <phoneticPr fontId="5"/>
  </si>
  <si>
    <t>1210001007526</t>
    <phoneticPr fontId="5"/>
  </si>
  <si>
    <t>福井県坂井市丸岡八ケ郷26-14-1</t>
    <rPh sb="0" eb="3">
      <t>フクイケン</t>
    </rPh>
    <rPh sb="3" eb="6">
      <t>サカイシ</t>
    </rPh>
    <rPh sb="6" eb="8">
      <t>マルオカ</t>
    </rPh>
    <rPh sb="8" eb="9">
      <t>ハチ</t>
    </rPh>
    <rPh sb="10" eb="11">
      <t>ゴウ</t>
    </rPh>
    <phoneticPr fontId="5"/>
  </si>
  <si>
    <t>（株）タイヨー</t>
  </si>
  <si>
    <t>8210001013030</t>
    <phoneticPr fontId="5"/>
  </si>
  <si>
    <t>福井県鯖江市神中町2-4-1</t>
    <rPh sb="0" eb="3">
      <t>フクイケン</t>
    </rPh>
    <rPh sb="3" eb="6">
      <t>サバエシ</t>
    </rPh>
    <rPh sb="6" eb="9">
      <t>カミナカチョウ</t>
    </rPh>
    <phoneticPr fontId="5"/>
  </si>
  <si>
    <t>受動喫煙防止対策助成金</t>
    <phoneticPr fontId="5"/>
  </si>
  <si>
    <t>（株）ダイエー</t>
  </si>
  <si>
    <t>6210001007249</t>
    <phoneticPr fontId="5"/>
  </si>
  <si>
    <t>福井県あわら市二面47-4-1</t>
    <rPh sb="0" eb="3">
      <t>フクイケン</t>
    </rPh>
    <rPh sb="6" eb="7">
      <t>シ</t>
    </rPh>
    <rPh sb="7" eb="9">
      <t>フタオモテ</t>
    </rPh>
    <phoneticPr fontId="5"/>
  </si>
  <si>
    <t>（株）西日本宇佐美
２７号小浜ＳＳ</t>
    <rPh sb="0" eb="3">
      <t>カブ</t>
    </rPh>
    <rPh sb="12" eb="13">
      <t>ゴウ</t>
    </rPh>
    <rPh sb="13" eb="15">
      <t>オバマ</t>
    </rPh>
    <phoneticPr fontId="5"/>
  </si>
  <si>
    <t>4180001097758</t>
    <phoneticPr fontId="5"/>
  </si>
  <si>
    <t>福井県小浜市太興寺10-16-2</t>
    <rPh sb="0" eb="3">
      <t>フクイケン</t>
    </rPh>
    <rPh sb="3" eb="6">
      <t>オバマシ</t>
    </rPh>
    <rPh sb="6" eb="9">
      <t>タイコウジ</t>
    </rPh>
    <phoneticPr fontId="5"/>
  </si>
  <si>
    <t>（株）西日本宇佐美
８号丸岡バイパスＳＳ</t>
    <rPh sb="0" eb="3">
      <t>カブ</t>
    </rPh>
    <rPh sb="11" eb="12">
      <t>ゴウ</t>
    </rPh>
    <rPh sb="12" eb="14">
      <t>マルオカ</t>
    </rPh>
    <phoneticPr fontId="5"/>
  </si>
  <si>
    <t>福井県坂井市丸岡町下安田26-46-1</t>
    <rPh sb="0" eb="3">
      <t>フクイケン</t>
    </rPh>
    <rPh sb="3" eb="6">
      <t>サカイシ</t>
    </rPh>
    <rPh sb="6" eb="9">
      <t>マルオカチョウ</t>
    </rPh>
    <rPh sb="9" eb="10">
      <t>シモ</t>
    </rPh>
    <rPh sb="10" eb="12">
      <t>ヤスダ</t>
    </rPh>
    <phoneticPr fontId="5"/>
  </si>
  <si>
    <t>（株）豊栄観光
ワシントンスクエア</t>
    <rPh sb="0" eb="3">
      <t>カブ</t>
    </rPh>
    <phoneticPr fontId="5"/>
  </si>
  <si>
    <t>5210001010104</t>
    <phoneticPr fontId="5"/>
  </si>
  <si>
    <t>福井県坂井市春江町江留中38-1-1</t>
    <rPh sb="0" eb="3">
      <t>フクイケン</t>
    </rPh>
    <rPh sb="3" eb="6">
      <t>サカイシ</t>
    </rPh>
    <rPh sb="6" eb="9">
      <t>ハルエチョウ</t>
    </rPh>
    <rPh sb="9" eb="12">
      <t>エドメナカ</t>
    </rPh>
    <phoneticPr fontId="5"/>
  </si>
  <si>
    <t>（株）豊栄観光
大野ワシントン３</t>
    <rPh sb="0" eb="3">
      <t>カブ</t>
    </rPh>
    <rPh sb="8" eb="10">
      <t>オオノ</t>
    </rPh>
    <phoneticPr fontId="5"/>
  </si>
  <si>
    <t>5210001010104</t>
  </si>
  <si>
    <t>福井県大野市中野68-3</t>
    <rPh sb="0" eb="3">
      <t>フクイケン</t>
    </rPh>
    <rPh sb="3" eb="6">
      <t>オオノシ</t>
    </rPh>
    <rPh sb="6" eb="8">
      <t>ナカノ</t>
    </rPh>
    <phoneticPr fontId="5"/>
  </si>
  <si>
    <t>ＫａｎｄＫ</t>
    <phoneticPr fontId="5"/>
  </si>
  <si>
    <t>福井県福井市江守中2-601</t>
    <rPh sb="0" eb="3">
      <t>フクイケン</t>
    </rPh>
    <rPh sb="3" eb="6">
      <t>フクイシ</t>
    </rPh>
    <rPh sb="6" eb="9">
      <t>エモリナカ</t>
    </rPh>
    <phoneticPr fontId="5"/>
  </si>
  <si>
    <t>小浜製綱（株）</t>
    <rPh sb="4" eb="7">
      <t>カブ</t>
    </rPh>
    <phoneticPr fontId="5"/>
  </si>
  <si>
    <t xml:space="preserve">7210001013923 </t>
  </si>
  <si>
    <t>福井県小浜市多田3-10</t>
    <rPh sb="0" eb="3">
      <t>フクイケン</t>
    </rPh>
    <rPh sb="3" eb="6">
      <t>オバマシ</t>
    </rPh>
    <rPh sb="6" eb="8">
      <t>タダ</t>
    </rPh>
    <phoneticPr fontId="5"/>
  </si>
  <si>
    <t>（株）畠商店</t>
    <phoneticPr fontId="5"/>
  </si>
  <si>
    <t>8210001010705</t>
    <phoneticPr fontId="5"/>
  </si>
  <si>
    <t>福井県敦賀市鉄輪町2-4-13</t>
    <rPh sb="0" eb="3">
      <t>フクイケン</t>
    </rPh>
    <rPh sb="3" eb="6">
      <t>ツルガシ</t>
    </rPh>
    <rPh sb="6" eb="9">
      <t>カナワチョウ</t>
    </rPh>
    <phoneticPr fontId="5"/>
  </si>
  <si>
    <t>8210001013030</t>
  </si>
  <si>
    <t>（株）ｐｒｏｃｅｅｄ
アプレシオ米松店</t>
    <rPh sb="16" eb="18">
      <t>ヨネマツ</t>
    </rPh>
    <rPh sb="18" eb="19">
      <t>テン</t>
    </rPh>
    <phoneticPr fontId="5"/>
  </si>
  <si>
    <t>3230001006788</t>
    <phoneticPr fontId="5"/>
  </si>
  <si>
    <t>福井県福井市長本町610</t>
    <rPh sb="0" eb="3">
      <t>フクイケン</t>
    </rPh>
    <rPh sb="3" eb="6">
      <t>フクイシ</t>
    </rPh>
    <rPh sb="6" eb="8">
      <t>ナガモト</t>
    </rPh>
    <rPh sb="8" eb="9">
      <t>マチ</t>
    </rPh>
    <phoneticPr fontId="5"/>
  </si>
  <si>
    <t>（株）ｐｒｏｃｅｅｄ
アプレシオやしろ店</t>
    <rPh sb="19" eb="20">
      <t>テン</t>
    </rPh>
    <phoneticPr fontId="5"/>
  </si>
  <si>
    <t>福井県福井市渕町3-512</t>
    <rPh sb="0" eb="3">
      <t>フクイケン</t>
    </rPh>
    <rPh sb="3" eb="6">
      <t>フクイシ</t>
    </rPh>
    <rPh sb="6" eb="7">
      <t>フチ</t>
    </rPh>
    <rPh sb="7" eb="8">
      <t>マチ</t>
    </rPh>
    <phoneticPr fontId="5"/>
  </si>
  <si>
    <t>受動喫煙防止対策助成金</t>
    <phoneticPr fontId="5"/>
  </si>
  <si>
    <t>富士幸産業（株）
アルプラザボウル鯖江</t>
    <rPh sb="17" eb="19">
      <t>サバエ</t>
    </rPh>
    <phoneticPr fontId="5"/>
  </si>
  <si>
    <t>1010701008447</t>
    <phoneticPr fontId="5"/>
  </si>
  <si>
    <t>福井県鯖江市下河端町16字下町-6-1</t>
    <rPh sb="0" eb="3">
      <t>フクイケン</t>
    </rPh>
    <rPh sb="3" eb="6">
      <t>サバエシ</t>
    </rPh>
    <rPh sb="6" eb="7">
      <t>シモ</t>
    </rPh>
    <rPh sb="7" eb="9">
      <t>カワバタ</t>
    </rPh>
    <rPh sb="9" eb="10">
      <t>マチ</t>
    </rPh>
    <rPh sb="12" eb="13">
      <t>アザ</t>
    </rPh>
    <rPh sb="13" eb="15">
      <t>シタマチ</t>
    </rPh>
    <phoneticPr fontId="5"/>
  </si>
  <si>
    <t>データシステム（株）
タートルクラブ</t>
    <phoneticPr fontId="5"/>
  </si>
  <si>
    <t>6210001002118</t>
    <phoneticPr fontId="5"/>
  </si>
  <si>
    <t>福井県敦賀市木崎13-28</t>
    <rPh sb="0" eb="3">
      <t>フクイケン</t>
    </rPh>
    <rPh sb="3" eb="6">
      <t>ツルガシ</t>
    </rPh>
    <rPh sb="6" eb="8">
      <t>キザキ</t>
    </rPh>
    <phoneticPr fontId="5"/>
  </si>
  <si>
    <t>（株）ファーストドリーム　焼肉処　新羅</t>
    <rPh sb="13" eb="15">
      <t>ヤキニク</t>
    </rPh>
    <rPh sb="15" eb="16">
      <t>ドコロ</t>
    </rPh>
    <rPh sb="17" eb="19">
      <t>シラギ</t>
    </rPh>
    <phoneticPr fontId="5"/>
  </si>
  <si>
    <t>6210001008429</t>
    <phoneticPr fontId="5"/>
  </si>
  <si>
    <t>福井県福井市渕2-1401</t>
    <rPh sb="0" eb="3">
      <t>フクイケン</t>
    </rPh>
    <rPh sb="3" eb="6">
      <t>フクイシ</t>
    </rPh>
    <rPh sb="6" eb="7">
      <t>フチ</t>
    </rPh>
    <phoneticPr fontId="5"/>
  </si>
  <si>
    <t>（株）ベル</t>
    <rPh sb="0" eb="3">
      <t>カブ</t>
    </rPh>
    <phoneticPr fontId="5"/>
  </si>
  <si>
    <t>5210001003190</t>
    <phoneticPr fontId="5"/>
  </si>
  <si>
    <t>福井県福井市花堂南2-16-1</t>
    <rPh sb="0" eb="3">
      <t>フクイケン</t>
    </rPh>
    <rPh sb="3" eb="6">
      <t>フクイシ</t>
    </rPh>
    <rPh sb="6" eb="7">
      <t>ハナ</t>
    </rPh>
    <rPh sb="7" eb="8">
      <t>ドウ</t>
    </rPh>
    <rPh sb="8" eb="9">
      <t>ミナミ</t>
    </rPh>
    <phoneticPr fontId="5"/>
  </si>
  <si>
    <t>受動喫煙防止対策助成金</t>
    <phoneticPr fontId="5"/>
  </si>
  <si>
    <t>ビリヤードチェス</t>
    <phoneticPr fontId="5"/>
  </si>
  <si>
    <t>福井県敦賀市野神43-17-4（木崎）</t>
    <rPh sb="0" eb="3">
      <t>フクイケン</t>
    </rPh>
    <rPh sb="3" eb="6">
      <t>ツルガシ</t>
    </rPh>
    <rPh sb="6" eb="8">
      <t>ノガミ</t>
    </rPh>
    <rPh sb="16" eb="18">
      <t>キザキ</t>
    </rPh>
    <phoneticPr fontId="5"/>
  </si>
  <si>
    <t>東信産業（株）
舞屋オメガＥＡＳＴ</t>
    <rPh sb="4" eb="7">
      <t>カブ</t>
    </rPh>
    <phoneticPr fontId="5"/>
  </si>
  <si>
    <t>6210001004626</t>
    <phoneticPr fontId="5"/>
  </si>
  <si>
    <t>福井県福井市舞屋町16字開堂6-1</t>
    <rPh sb="0" eb="3">
      <t>フクイケン</t>
    </rPh>
    <rPh sb="3" eb="6">
      <t>フクイシ</t>
    </rPh>
    <rPh sb="6" eb="9">
      <t>マイヤチョウ</t>
    </rPh>
    <rPh sb="11" eb="12">
      <t>アザ</t>
    </rPh>
    <rPh sb="12" eb="13">
      <t>ヒラ</t>
    </rPh>
    <rPh sb="13" eb="14">
      <t>ドウ</t>
    </rPh>
    <phoneticPr fontId="5"/>
  </si>
  <si>
    <t>東信産業（株）
板垣オメガ</t>
    <rPh sb="4" eb="7">
      <t>カブ</t>
    </rPh>
    <phoneticPr fontId="5"/>
  </si>
  <si>
    <t>6210001004626</t>
  </si>
  <si>
    <t>福井県福井市板垣5-1506</t>
    <rPh sb="0" eb="3">
      <t>フクイケン</t>
    </rPh>
    <rPh sb="3" eb="6">
      <t>フクイシ</t>
    </rPh>
    <rPh sb="6" eb="8">
      <t>イタガキ</t>
    </rPh>
    <phoneticPr fontId="5"/>
  </si>
  <si>
    <t xml:space="preserve">東信産業（株）
金津オメガ
</t>
    <rPh sb="4" eb="7">
      <t>カブ</t>
    </rPh>
    <phoneticPr fontId="5"/>
  </si>
  <si>
    <t>福井県あわら市大溝2-35-12</t>
    <rPh sb="0" eb="3">
      <t>フクイケン</t>
    </rPh>
    <rPh sb="6" eb="7">
      <t>シ</t>
    </rPh>
    <rPh sb="7" eb="9">
      <t>オオミゾ</t>
    </rPh>
    <phoneticPr fontId="5"/>
  </si>
  <si>
    <t>（株）ビリオンフーズハヤシロ　ろ組高木中央店</t>
    <rPh sb="16" eb="17">
      <t>グミ</t>
    </rPh>
    <rPh sb="17" eb="19">
      <t>タカギ</t>
    </rPh>
    <rPh sb="19" eb="22">
      <t>チュウオウテン</t>
    </rPh>
    <phoneticPr fontId="5"/>
  </si>
  <si>
    <t>7210001008527</t>
    <phoneticPr fontId="5"/>
  </si>
  <si>
    <t>福井県福井市開発町8-2-3</t>
    <rPh sb="0" eb="3">
      <t>フクイケン</t>
    </rPh>
    <rPh sb="3" eb="6">
      <t>フクイシ</t>
    </rPh>
    <rPh sb="6" eb="8">
      <t>カイホツ</t>
    </rPh>
    <rPh sb="8" eb="9">
      <t>マチ</t>
    </rPh>
    <phoneticPr fontId="5"/>
  </si>
  <si>
    <t>（株）ビリオンフーズハヤシ　ごう鯖江店</t>
    <rPh sb="16" eb="18">
      <t>サバエ</t>
    </rPh>
    <rPh sb="18" eb="19">
      <t>テン</t>
    </rPh>
    <phoneticPr fontId="5"/>
  </si>
  <si>
    <t>7210001008527</t>
    <phoneticPr fontId="5"/>
  </si>
  <si>
    <t>福井県鯖江市五郎丸町235</t>
    <rPh sb="0" eb="3">
      <t>フクイケン</t>
    </rPh>
    <rPh sb="3" eb="6">
      <t>サバエシ</t>
    </rPh>
    <rPh sb="6" eb="9">
      <t>ゴロウマル</t>
    </rPh>
    <rPh sb="9" eb="10">
      <t>マチ</t>
    </rPh>
    <phoneticPr fontId="5"/>
  </si>
  <si>
    <t>（株）ビリオンフーズハヤシ　上々屋武生店</t>
    <rPh sb="14" eb="16">
      <t>ジョウジョウ</t>
    </rPh>
    <rPh sb="16" eb="17">
      <t>ヤ</t>
    </rPh>
    <rPh sb="17" eb="19">
      <t>タケフ</t>
    </rPh>
    <rPh sb="19" eb="20">
      <t>テン</t>
    </rPh>
    <phoneticPr fontId="5"/>
  </si>
  <si>
    <t>福井県越前市横市町5-6</t>
    <rPh sb="0" eb="3">
      <t>フクイケン</t>
    </rPh>
    <rPh sb="3" eb="6">
      <t>エチゼンシ</t>
    </rPh>
    <rPh sb="6" eb="7">
      <t>ヨコ</t>
    </rPh>
    <rPh sb="7" eb="8">
      <t>イチ</t>
    </rPh>
    <rPh sb="8" eb="9">
      <t>マチ</t>
    </rPh>
    <phoneticPr fontId="5"/>
  </si>
  <si>
    <t>（株）ビリオンフーズハヤシ　上々屋開発店</t>
    <rPh sb="14" eb="16">
      <t>ジョウジョウ</t>
    </rPh>
    <rPh sb="16" eb="17">
      <t>ヤ</t>
    </rPh>
    <rPh sb="17" eb="19">
      <t>カイホツ</t>
    </rPh>
    <rPh sb="19" eb="20">
      <t>テン</t>
    </rPh>
    <phoneticPr fontId="5"/>
  </si>
  <si>
    <t>福井県福井市開発町8-2-1</t>
    <rPh sb="0" eb="3">
      <t>フクイケン</t>
    </rPh>
    <rPh sb="3" eb="6">
      <t>フクイシ</t>
    </rPh>
    <rPh sb="6" eb="8">
      <t>カイホツ</t>
    </rPh>
    <rPh sb="8" eb="9">
      <t>マチ</t>
    </rPh>
    <phoneticPr fontId="5"/>
  </si>
  <si>
    <t>（株）ビリオンフーズハヤシ　ビリオン珈琲鯖江店</t>
    <rPh sb="18" eb="20">
      <t>コーヒー</t>
    </rPh>
    <rPh sb="20" eb="22">
      <t>サバエ</t>
    </rPh>
    <rPh sb="22" eb="23">
      <t>テン</t>
    </rPh>
    <phoneticPr fontId="5"/>
  </si>
  <si>
    <t>福井県鯖江市小黒町3-9-901</t>
    <rPh sb="0" eb="3">
      <t>フクイケン</t>
    </rPh>
    <rPh sb="3" eb="6">
      <t>サバエシ</t>
    </rPh>
    <rPh sb="6" eb="9">
      <t>コグロマチ</t>
    </rPh>
    <phoneticPr fontId="5"/>
  </si>
  <si>
    <t>（株）ビリオンフーズハヤシ　ビリオン珈琲開発店</t>
    <rPh sb="18" eb="20">
      <t>コーヒー</t>
    </rPh>
    <rPh sb="20" eb="22">
      <t>カイホツ</t>
    </rPh>
    <rPh sb="22" eb="23">
      <t>テン</t>
    </rPh>
    <phoneticPr fontId="5"/>
  </si>
  <si>
    <t>福井県福井市開発町8-2-3</t>
    <rPh sb="0" eb="3">
      <t>フクイケン</t>
    </rPh>
    <rPh sb="3" eb="6">
      <t>フクイシ</t>
    </rPh>
    <rPh sb="6" eb="8">
      <t>カイホツ</t>
    </rPh>
    <rPh sb="8" eb="9">
      <t>チョウ</t>
    </rPh>
    <phoneticPr fontId="5"/>
  </si>
  <si>
    <t>㈲朱雀</t>
    <phoneticPr fontId="5"/>
  </si>
  <si>
    <t>4210002007472</t>
    <phoneticPr fontId="5"/>
  </si>
  <si>
    <t>福井県坂井市坂井町下兵庫252-14</t>
    <rPh sb="0" eb="3">
      <t>フクイケン</t>
    </rPh>
    <rPh sb="3" eb="6">
      <t>サカイシ</t>
    </rPh>
    <rPh sb="6" eb="8">
      <t>サカイ</t>
    </rPh>
    <rPh sb="8" eb="9">
      <t>チョウ</t>
    </rPh>
    <rPh sb="9" eb="12">
      <t>シモヒョウゴ</t>
    </rPh>
    <phoneticPr fontId="5"/>
  </si>
  <si>
    <t>（株）北陸フードシステムズ
アプレシオ鯖江店</t>
    <rPh sb="19" eb="22">
      <t>サバエテン</t>
    </rPh>
    <phoneticPr fontId="5"/>
  </si>
  <si>
    <t>3210001013266</t>
    <phoneticPr fontId="5"/>
  </si>
  <si>
    <t>福井県鯖江市水落町2-30-23</t>
    <rPh sb="0" eb="3">
      <t>フクイケン</t>
    </rPh>
    <rPh sb="3" eb="6">
      <t>サバエシ</t>
    </rPh>
    <rPh sb="6" eb="9">
      <t>ミズオチチョウ</t>
    </rPh>
    <phoneticPr fontId="5"/>
  </si>
  <si>
    <t>（株）大商
福井夢将軍</t>
    <rPh sb="6" eb="8">
      <t>フクイ</t>
    </rPh>
    <rPh sb="8" eb="9">
      <t>ユメ</t>
    </rPh>
    <rPh sb="9" eb="11">
      <t>ショウグン</t>
    </rPh>
    <phoneticPr fontId="5"/>
  </si>
  <si>
    <t>5120901001311</t>
    <phoneticPr fontId="5"/>
  </si>
  <si>
    <t>福井県福井市大和田1-701</t>
    <rPh sb="0" eb="3">
      <t>フクイケン</t>
    </rPh>
    <rPh sb="3" eb="6">
      <t>フクイシ</t>
    </rPh>
    <rPh sb="6" eb="9">
      <t>オオワダ</t>
    </rPh>
    <phoneticPr fontId="5"/>
  </si>
  <si>
    <t>高嶋技研（株）</t>
  </si>
  <si>
    <t>4210001007143</t>
    <phoneticPr fontId="5"/>
  </si>
  <si>
    <t>福井県あわら市伊井15-1-1</t>
    <rPh sb="0" eb="3">
      <t>フクイケン</t>
    </rPh>
    <rPh sb="6" eb="7">
      <t>シ</t>
    </rPh>
    <rPh sb="7" eb="9">
      <t>イイ</t>
    </rPh>
    <phoneticPr fontId="5"/>
  </si>
  <si>
    <t>（株）ユーサイキア
コミュニティーリゾートリライム</t>
    <phoneticPr fontId="5"/>
  </si>
  <si>
    <t>6210001010319</t>
    <phoneticPr fontId="5"/>
  </si>
  <si>
    <t>福井県福井市開発5-1207</t>
    <rPh sb="0" eb="3">
      <t>フクイケン</t>
    </rPh>
    <rPh sb="3" eb="6">
      <t>フクイシ</t>
    </rPh>
    <rPh sb="6" eb="8">
      <t>カイホツ</t>
    </rPh>
    <phoneticPr fontId="5"/>
  </si>
  <si>
    <t>北越商事（株）</t>
    <rPh sb="4" eb="7">
      <t>カブ</t>
    </rPh>
    <phoneticPr fontId="5"/>
  </si>
  <si>
    <t>9210001011941</t>
    <phoneticPr fontId="5"/>
  </si>
  <si>
    <t>福井県越前市瓜生町9-16-1</t>
    <rPh sb="0" eb="3">
      <t>フクイケン</t>
    </rPh>
    <rPh sb="3" eb="6">
      <t>エチゼンシ</t>
    </rPh>
    <rPh sb="6" eb="8">
      <t>ウリュウ</t>
    </rPh>
    <rPh sb="8" eb="9">
      <t>マチ</t>
    </rPh>
    <phoneticPr fontId="5"/>
  </si>
  <si>
    <t>（株）エヌケイ商事
パチンコ大統領小浜店</t>
    <rPh sb="0" eb="3">
      <t>カブ</t>
    </rPh>
    <rPh sb="14" eb="17">
      <t>ダイトウリョウ</t>
    </rPh>
    <rPh sb="17" eb="20">
      <t>オバマテン</t>
    </rPh>
    <phoneticPr fontId="5"/>
  </si>
  <si>
    <t>7210001014145</t>
    <phoneticPr fontId="5"/>
  </si>
  <si>
    <t>福井県小浜市南川町18-8</t>
    <rPh sb="0" eb="3">
      <t>フクイケン</t>
    </rPh>
    <rPh sb="3" eb="6">
      <t>オバマシ</t>
    </rPh>
    <rPh sb="6" eb="8">
      <t>ミナミカワ</t>
    </rPh>
    <rPh sb="8" eb="9">
      <t>マチ</t>
    </rPh>
    <phoneticPr fontId="5"/>
  </si>
  <si>
    <t>（株）三星化学研究所
福井工場</t>
    <rPh sb="0" eb="3">
      <t>カブ</t>
    </rPh>
    <rPh sb="5" eb="7">
      <t>カガク</t>
    </rPh>
    <rPh sb="11" eb="13">
      <t>フクイ</t>
    </rPh>
    <rPh sb="13" eb="15">
      <t>コウジョウ</t>
    </rPh>
    <phoneticPr fontId="5"/>
  </si>
  <si>
    <t>8130001005523</t>
    <phoneticPr fontId="5"/>
  </si>
  <si>
    <t>福井県坂井市三国町米納津49-102-2</t>
    <rPh sb="0" eb="3">
      <t>フクイケン</t>
    </rPh>
    <rPh sb="3" eb="6">
      <t>サカイシ</t>
    </rPh>
    <rPh sb="6" eb="9">
      <t>ミクニチョウ</t>
    </rPh>
    <rPh sb="9" eb="12">
      <t>ヨノヅ</t>
    </rPh>
    <phoneticPr fontId="5"/>
  </si>
  <si>
    <t>㈲秋吉　三国店</t>
    <phoneticPr fontId="5"/>
  </si>
  <si>
    <t>7210002007008</t>
    <phoneticPr fontId="5"/>
  </si>
  <si>
    <t>福井県坂井市三国町楽円53-21-4</t>
    <rPh sb="0" eb="3">
      <t>フクイケン</t>
    </rPh>
    <rPh sb="3" eb="6">
      <t>サカイシ</t>
    </rPh>
    <rPh sb="6" eb="9">
      <t>ミクニチョウ</t>
    </rPh>
    <rPh sb="9" eb="10">
      <t>ラク</t>
    </rPh>
    <rPh sb="10" eb="11">
      <t>エン</t>
    </rPh>
    <phoneticPr fontId="5"/>
  </si>
  <si>
    <t>（株）ニタンダ
活ろばた弥吉大和田店</t>
    <rPh sb="0" eb="3">
      <t>カブ</t>
    </rPh>
    <phoneticPr fontId="5"/>
  </si>
  <si>
    <t>4210001017431</t>
    <phoneticPr fontId="5"/>
  </si>
  <si>
    <t>福井県福井市大和田2-508</t>
    <rPh sb="0" eb="3">
      <t>フクイケン</t>
    </rPh>
    <rPh sb="3" eb="6">
      <t>フクイシ</t>
    </rPh>
    <rPh sb="6" eb="9">
      <t>オオワダ</t>
    </rPh>
    <phoneticPr fontId="5"/>
  </si>
  <si>
    <t>㈲協和商事
秋吉鯖江店</t>
    <phoneticPr fontId="5"/>
  </si>
  <si>
    <t>9210002012906</t>
    <phoneticPr fontId="5"/>
  </si>
  <si>
    <t>福井県鯖江市横江町2-302</t>
    <rPh sb="0" eb="3">
      <t>フクイケン</t>
    </rPh>
    <rPh sb="3" eb="6">
      <t>サバエシ</t>
    </rPh>
    <rPh sb="6" eb="9">
      <t>ヨコエチョウ</t>
    </rPh>
    <phoneticPr fontId="5"/>
  </si>
  <si>
    <t>（株）カツクラ</t>
    <rPh sb="0" eb="3">
      <t>カブ</t>
    </rPh>
    <phoneticPr fontId="5"/>
  </si>
  <si>
    <t>8210001000895</t>
    <phoneticPr fontId="5"/>
  </si>
  <si>
    <t>福井県福井市南居町81-1-35</t>
    <rPh sb="0" eb="3">
      <t>フクイケン</t>
    </rPh>
    <rPh sb="3" eb="6">
      <t>フクイシ</t>
    </rPh>
    <rPh sb="6" eb="9">
      <t>ナゴチョウ</t>
    </rPh>
    <phoneticPr fontId="5"/>
  </si>
  <si>
    <t>（株）ダイエイ</t>
    <rPh sb="0" eb="3">
      <t>カブ</t>
    </rPh>
    <phoneticPr fontId="5"/>
  </si>
  <si>
    <t>5210001011706</t>
    <phoneticPr fontId="5"/>
  </si>
  <si>
    <t>福井県越前市白崎町73-1-3</t>
    <rPh sb="0" eb="3">
      <t>フクイケン</t>
    </rPh>
    <rPh sb="3" eb="6">
      <t>エチゼンシ</t>
    </rPh>
    <rPh sb="6" eb="8">
      <t>シラサキ</t>
    </rPh>
    <rPh sb="8" eb="9">
      <t>マチ</t>
    </rPh>
    <phoneticPr fontId="5"/>
  </si>
  <si>
    <t>（株）豊栄観光
大野ワシントン２</t>
    <rPh sb="0" eb="3">
      <t>カブ</t>
    </rPh>
    <rPh sb="8" eb="10">
      <t>オオノ</t>
    </rPh>
    <phoneticPr fontId="5"/>
  </si>
  <si>
    <t>福井県大野市中野町3-5-3</t>
    <rPh sb="0" eb="3">
      <t>フクイケン</t>
    </rPh>
    <rPh sb="3" eb="6">
      <t>オオノシ</t>
    </rPh>
    <rPh sb="6" eb="9">
      <t>ナカノマチ</t>
    </rPh>
    <phoneticPr fontId="5"/>
  </si>
  <si>
    <t>風の街福井北店</t>
    <phoneticPr fontId="5"/>
  </si>
  <si>
    <t>福井県福井市中新田町8-5-7</t>
    <rPh sb="0" eb="3">
      <t>フクイケン</t>
    </rPh>
    <rPh sb="3" eb="6">
      <t>フクイシ</t>
    </rPh>
    <rPh sb="6" eb="10">
      <t>ナカニイダマチ</t>
    </rPh>
    <phoneticPr fontId="5"/>
  </si>
  <si>
    <t>（株）千
とり元　夢</t>
    <rPh sb="0" eb="3">
      <t>カブ</t>
    </rPh>
    <rPh sb="7" eb="8">
      <t>ゲン</t>
    </rPh>
    <rPh sb="9" eb="10">
      <t>ユメ</t>
    </rPh>
    <phoneticPr fontId="5"/>
  </si>
  <si>
    <t>5210001017059</t>
    <phoneticPr fontId="5"/>
  </si>
  <si>
    <t>福井県福井市開発1-208</t>
    <rPh sb="0" eb="3">
      <t>フクイケン</t>
    </rPh>
    <rPh sb="3" eb="5">
      <t>フクイ</t>
    </rPh>
    <rPh sb="5" eb="6">
      <t>シ</t>
    </rPh>
    <rPh sb="6" eb="8">
      <t>カイホツ</t>
    </rPh>
    <phoneticPr fontId="5"/>
  </si>
  <si>
    <t>（株）番匠本店</t>
    <rPh sb="0" eb="3">
      <t>カブ</t>
    </rPh>
    <phoneticPr fontId="5"/>
  </si>
  <si>
    <t>7210001002694</t>
    <phoneticPr fontId="5"/>
  </si>
  <si>
    <t>福井県福井市中央1-2-1ハピリン1階</t>
    <rPh sb="0" eb="3">
      <t>フクイケン</t>
    </rPh>
    <rPh sb="3" eb="6">
      <t>フクイシ</t>
    </rPh>
    <rPh sb="6" eb="8">
      <t>チュウオウ</t>
    </rPh>
    <rPh sb="18" eb="19">
      <t>カイ</t>
    </rPh>
    <phoneticPr fontId="5"/>
  </si>
  <si>
    <t>（株）ＹＯＳＨＩ
和よし</t>
    <rPh sb="0" eb="3">
      <t>カブ</t>
    </rPh>
    <rPh sb="9" eb="10">
      <t>ワ</t>
    </rPh>
    <phoneticPr fontId="5"/>
  </si>
  <si>
    <t>3210001017556</t>
    <phoneticPr fontId="5"/>
  </si>
  <si>
    <t>福井県福井市丸山1-413</t>
    <rPh sb="0" eb="3">
      <t>フクイケン</t>
    </rPh>
    <rPh sb="3" eb="6">
      <t>フクイシ</t>
    </rPh>
    <rPh sb="6" eb="8">
      <t>マルヤマ</t>
    </rPh>
    <phoneticPr fontId="5"/>
  </si>
  <si>
    <t>ＮＴフィルム（株）
福井事業部</t>
    <rPh sb="6" eb="9">
      <t>カブ</t>
    </rPh>
    <rPh sb="10" eb="12">
      <t>フクイ</t>
    </rPh>
    <rPh sb="12" eb="14">
      <t>ジギョウ</t>
    </rPh>
    <rPh sb="14" eb="15">
      <t>ブ</t>
    </rPh>
    <phoneticPr fontId="5"/>
  </si>
  <si>
    <t>8210001007585</t>
    <phoneticPr fontId="5"/>
  </si>
  <si>
    <t>福井県坂井市丸岡町高瀬2-10</t>
    <rPh sb="0" eb="3">
      <t>フクイケン</t>
    </rPh>
    <rPh sb="3" eb="6">
      <t>サカイシ</t>
    </rPh>
    <rPh sb="6" eb="9">
      <t>マルオカチョウ</t>
    </rPh>
    <rPh sb="9" eb="11">
      <t>タカセ</t>
    </rPh>
    <phoneticPr fontId="5"/>
  </si>
  <si>
    <t>（株）ユトリＰＫ
ユトリ珈琲店アオッサ店</t>
    <rPh sb="0" eb="3">
      <t>カブ</t>
    </rPh>
    <phoneticPr fontId="5"/>
  </si>
  <si>
    <t>9210001009102</t>
    <phoneticPr fontId="5"/>
  </si>
  <si>
    <t>福井県福井市手寄3-4-1ＡＯＳＳＡビル1階</t>
    <rPh sb="0" eb="3">
      <t>フクイケン</t>
    </rPh>
    <rPh sb="3" eb="6">
      <t>フクイシ</t>
    </rPh>
    <rPh sb="6" eb="8">
      <t>テヨセ</t>
    </rPh>
    <rPh sb="21" eb="22">
      <t>カイ</t>
    </rPh>
    <phoneticPr fontId="5"/>
  </si>
  <si>
    <t>ベストパートナーズ税理士法人
木下事務所</t>
    <rPh sb="15" eb="17">
      <t>キノシタ</t>
    </rPh>
    <rPh sb="17" eb="19">
      <t>ジム</t>
    </rPh>
    <rPh sb="19" eb="20">
      <t>ショ</t>
    </rPh>
    <phoneticPr fontId="5"/>
  </si>
  <si>
    <t>7230005008843</t>
    <phoneticPr fontId="5"/>
  </si>
  <si>
    <t>福井県坂井市三国町水居12-1-1</t>
    <rPh sb="0" eb="3">
      <t>フクイケン</t>
    </rPh>
    <rPh sb="3" eb="6">
      <t>サカイシ</t>
    </rPh>
    <rPh sb="6" eb="9">
      <t>ミクニチョウ</t>
    </rPh>
    <rPh sb="9" eb="11">
      <t>ミズイ</t>
    </rPh>
    <phoneticPr fontId="5"/>
  </si>
  <si>
    <t>（株）フジタ住建</t>
    <rPh sb="0" eb="3">
      <t>カブ</t>
    </rPh>
    <phoneticPr fontId="5"/>
  </si>
  <si>
    <t>9210001015769</t>
    <phoneticPr fontId="5"/>
  </si>
  <si>
    <t>福井県福井市上森田3-303</t>
    <rPh sb="0" eb="3">
      <t>フクイケン</t>
    </rPh>
    <rPh sb="3" eb="6">
      <t>フクイシ</t>
    </rPh>
    <rPh sb="6" eb="7">
      <t>カミ</t>
    </rPh>
    <rPh sb="7" eb="9">
      <t>モリタ</t>
    </rPh>
    <phoneticPr fontId="5"/>
  </si>
  <si>
    <t>大丸商事　株式会社（富士吉田店）</t>
    <phoneticPr fontId="5"/>
  </si>
  <si>
    <t xml:space="preserve">7090001001288 </t>
  </si>
  <si>
    <t>山梨県甲斐市竜王１２３８</t>
    <phoneticPr fontId="5"/>
  </si>
  <si>
    <t>受動喫煙防止対策助成金</t>
    <phoneticPr fontId="5"/>
  </si>
  <si>
    <t>大丸商事　株式会社（南アルプス店）</t>
    <phoneticPr fontId="5"/>
  </si>
  <si>
    <t>大丸商事　株式会社（石和店）</t>
    <phoneticPr fontId="5"/>
  </si>
  <si>
    <t>山梨県甲斐市竜王１２３８</t>
    <phoneticPr fontId="5"/>
  </si>
  <si>
    <t>大丸商事　株式会社（竜王店）</t>
    <phoneticPr fontId="5"/>
  </si>
  <si>
    <t>株式会社　西日本宇佐美（２０号甲府一宮インターＳＳ）</t>
    <phoneticPr fontId="5"/>
  </si>
  <si>
    <t>愛知県津島市埋田町１－８</t>
  </si>
  <si>
    <t>株式会社　西日本宇佐美（２０号甲府中央上りＳＳ）</t>
    <phoneticPr fontId="5"/>
  </si>
  <si>
    <t>株式会社　西日本宇佐美（２０号甲府・双葉ＳＳ）</t>
    <phoneticPr fontId="5"/>
  </si>
  <si>
    <t>株式会社　西日本宇佐美（５２号中富ＳＳ）</t>
    <phoneticPr fontId="5"/>
  </si>
  <si>
    <t>株式会社　西日本宇佐美（２０号甲府ＳＳ）</t>
    <phoneticPr fontId="5"/>
  </si>
  <si>
    <t>愛知県津島市埋田町１－８</t>
    <phoneticPr fontId="5"/>
  </si>
  <si>
    <t>大丸商事　株式会社（田野倉店）</t>
    <phoneticPr fontId="5"/>
  </si>
  <si>
    <t>山梨県甲斐市竜王１２３８</t>
    <phoneticPr fontId="5"/>
  </si>
  <si>
    <t>ＣＡＦＥまるげ</t>
    <phoneticPr fontId="5"/>
  </si>
  <si>
    <t>山梨県韮崎市穴山町３３９１</t>
    <phoneticPr fontId="5"/>
  </si>
  <si>
    <t>株式会社　アポロエンジニアリング</t>
    <phoneticPr fontId="5"/>
  </si>
  <si>
    <t>2090001009484</t>
  </si>
  <si>
    <t>山梨県南アルプス市下今諏訪６１０</t>
    <phoneticPr fontId="5"/>
  </si>
  <si>
    <t>国峰興産　株式会社（長坂店）</t>
    <phoneticPr fontId="5"/>
  </si>
  <si>
    <t xml:space="preserve">7090001009100 </t>
  </si>
  <si>
    <t>山梨県甲州市塩山下於曽１３３８－１</t>
    <phoneticPr fontId="5"/>
  </si>
  <si>
    <t>国峰興産　株式会社（高根店）</t>
    <phoneticPr fontId="5"/>
  </si>
  <si>
    <t>山梨県甲州市塩山下於曽１３３８－１</t>
  </si>
  <si>
    <t>（有）かげつ</t>
  </si>
  <si>
    <t>6090002008234</t>
  </si>
  <si>
    <t>山梨県笛吹市石和町川中島３８５</t>
    <phoneticPr fontId="5"/>
  </si>
  <si>
    <t>有限会社　若奴食堂</t>
    <phoneticPr fontId="5"/>
  </si>
  <si>
    <t xml:space="preserve">2090002003511 </t>
  </si>
  <si>
    <t xml:space="preserve">山梨県甲府市城東３－９－１２ </t>
    <phoneticPr fontId="5"/>
  </si>
  <si>
    <t>日星株式会社</t>
  </si>
  <si>
    <t xml:space="preserve">8090001006939 </t>
  </si>
  <si>
    <t xml:space="preserve">山梨県甲府市酒折１－１－１１ </t>
    <phoneticPr fontId="5"/>
  </si>
  <si>
    <t xml:space="preserve">山梨県甲府市酒折１－１－１１ </t>
  </si>
  <si>
    <t>時間外労働等改善助成金（勤務間インターバル導入コース）</t>
    <phoneticPr fontId="5"/>
  </si>
  <si>
    <t>株式会社　ジットセレモニー</t>
  </si>
  <si>
    <t xml:space="preserve">3090001004922 </t>
  </si>
  <si>
    <t xml:space="preserve">山梨県甲府市高畑２－１９－２ </t>
    <phoneticPr fontId="5"/>
  </si>
  <si>
    <t>税理士事務所　ファインワークス</t>
    <phoneticPr fontId="5"/>
  </si>
  <si>
    <t>山梨県甲府市荒川１－８－１８－１０１</t>
    <phoneticPr fontId="5"/>
  </si>
  <si>
    <t>時間外労働等改善助成金（勤務間インターバル導入コース）</t>
  </si>
  <si>
    <t>大田屋クリニック</t>
    <rPh sb="0" eb="3">
      <t>オオタヤ</t>
    </rPh>
    <phoneticPr fontId="5"/>
  </si>
  <si>
    <t>山梨県富士吉田市上吉田５－８－３</t>
  </si>
  <si>
    <t>（有）古屋ペットクリニック</t>
  </si>
  <si>
    <t>7090002010882</t>
  </si>
  <si>
    <t>山梨県山梨市三ヶ所１３９９</t>
    <phoneticPr fontId="5"/>
  </si>
  <si>
    <t>株式会社　未来建築工房</t>
  </si>
  <si>
    <t>2090001010748</t>
  </si>
  <si>
    <t>山梨県南都留郡山中湖村山中１０３４</t>
    <phoneticPr fontId="5"/>
  </si>
  <si>
    <t>国母歯科医院</t>
    <phoneticPr fontId="5"/>
  </si>
  <si>
    <t>山梨県甲府市国母４－１－４</t>
    <phoneticPr fontId="5"/>
  </si>
  <si>
    <t>株式会社　リフレッシュ</t>
    <phoneticPr fontId="5"/>
  </si>
  <si>
    <t>9090001007011</t>
  </si>
  <si>
    <t>山梨県甲斐市下今井２７６６－１</t>
    <phoneticPr fontId="5"/>
  </si>
  <si>
    <t>株式会社　Ｆｌｏｗｅｒｓ　ｆｏｒ　Ｌｅｎａ</t>
  </si>
  <si>
    <t>8090001016062</t>
  </si>
  <si>
    <t>山梨県北杜市大泉町西井出８２４０－１０６９</t>
    <phoneticPr fontId="5"/>
  </si>
  <si>
    <t>魚屋ちから</t>
    <phoneticPr fontId="5"/>
  </si>
  <si>
    <t>山梨県甲府市中央１－６－８　完幸ビル１Ｆ</t>
    <phoneticPr fontId="5"/>
  </si>
  <si>
    <t>時間外労働等改善助成金（勤務間インターバル導入コース）</t>
    <phoneticPr fontId="5"/>
  </si>
  <si>
    <t>（有）ぶどうばたけ</t>
  </si>
  <si>
    <t>9090002011516</t>
  </si>
  <si>
    <t>山梨県甲州市勝沼町菱山１４２５</t>
    <phoneticPr fontId="5"/>
  </si>
  <si>
    <t>申請取り下げ</t>
    <rPh sb="0" eb="2">
      <t>シンセイ</t>
    </rPh>
    <rPh sb="2" eb="3">
      <t>ト</t>
    </rPh>
    <rPh sb="4" eb="5">
      <t>サ</t>
    </rPh>
    <phoneticPr fontId="5"/>
  </si>
  <si>
    <t>美容室ＧＬＯＷ</t>
    <phoneticPr fontId="5"/>
  </si>
  <si>
    <t>山梨県甲府市堀之内町７５４－１</t>
    <phoneticPr fontId="5"/>
  </si>
  <si>
    <t>株式会社　エーワイ産業</t>
  </si>
  <si>
    <t>6090001004614</t>
  </si>
  <si>
    <t>山梨県甲斐市宇津谷８１７</t>
    <phoneticPr fontId="5"/>
  </si>
  <si>
    <t>有限会社　サンエー</t>
  </si>
  <si>
    <t>4090002001240</t>
  </si>
  <si>
    <t>山梨県甲府市桜井町７４１</t>
    <phoneticPr fontId="5"/>
  </si>
  <si>
    <t>有限会社　湖南荘</t>
  </si>
  <si>
    <t>2090002011968</t>
  </si>
  <si>
    <t>山梨県南都留郡富士河口湖町船津４０２０</t>
    <phoneticPr fontId="5"/>
  </si>
  <si>
    <t>合同会社　あん</t>
  </si>
  <si>
    <t>1090003001341</t>
  </si>
  <si>
    <t>山梨県南巨摩郡身延町常葉１０１６</t>
    <phoneticPr fontId="5"/>
  </si>
  <si>
    <t>（株）グローブライト総合研究所</t>
  </si>
  <si>
    <t>1090001000584</t>
    <phoneticPr fontId="5"/>
  </si>
  <si>
    <t>山梨県甲府市川田町アリア２０３</t>
  </si>
  <si>
    <t>株式会社　Ｈｅａｌｉａ</t>
  </si>
  <si>
    <t>6090001014919</t>
  </si>
  <si>
    <t>山梨県甲斐市長塚１４７－１</t>
    <phoneticPr fontId="5"/>
  </si>
  <si>
    <t>ジット（株）</t>
  </si>
  <si>
    <t>4090001004921</t>
  </si>
  <si>
    <t>山梨県南アルプス市和泉９８４－１</t>
    <phoneticPr fontId="5"/>
  </si>
  <si>
    <t>山梨県南アルプス市和泉９８４－１</t>
  </si>
  <si>
    <t>（株）ＡＳフーズ</t>
  </si>
  <si>
    <t>4090001005762</t>
  </si>
  <si>
    <t xml:space="preserve">山梨県中央市一町畑１０８５番地６ </t>
  </si>
  <si>
    <t xml:space="preserve">山梨県中央市一町畑１０８５－６ </t>
    <phoneticPr fontId="5"/>
  </si>
  <si>
    <t>株式会社　ユイット・ラボラトリーズ</t>
  </si>
  <si>
    <t>1090001014683</t>
  </si>
  <si>
    <t>山梨県北杜市長坂町渋沢７２５－１</t>
    <phoneticPr fontId="5"/>
  </si>
  <si>
    <t>山梨県北杜市長坂町渋沢７２５－１</t>
  </si>
  <si>
    <t>安原社会保険労務士事務所</t>
    <rPh sb="0" eb="2">
      <t>ヤスハラ</t>
    </rPh>
    <rPh sb="2" eb="9">
      <t>シャカイホケンロウムシ</t>
    </rPh>
    <rPh sb="9" eb="11">
      <t>ジム</t>
    </rPh>
    <rPh sb="11" eb="12">
      <t>ショ</t>
    </rPh>
    <phoneticPr fontId="5"/>
  </si>
  <si>
    <t>山梨県中央市大鳥居３０５８</t>
    <rPh sb="0" eb="3">
      <t>ヤマナシケン</t>
    </rPh>
    <rPh sb="3" eb="6">
      <t>チュウオウシ</t>
    </rPh>
    <rPh sb="6" eb="9">
      <t>オオトリイ</t>
    </rPh>
    <phoneticPr fontId="5"/>
  </si>
  <si>
    <t>医療法人　中央歯科医院</t>
    <phoneticPr fontId="5"/>
  </si>
  <si>
    <t>8090005000046</t>
  </si>
  <si>
    <t xml:space="preserve">山梨県甲府市中央５－５－３ </t>
    <phoneticPr fontId="5"/>
  </si>
  <si>
    <t>ジー・アール　株式会社</t>
  </si>
  <si>
    <t>8090001007697</t>
  </si>
  <si>
    <t>山梨県笛吹市石和町上平井８９８</t>
    <phoneticPr fontId="5"/>
  </si>
  <si>
    <t>時間外労働等改善助成金（職場意識改善コース）</t>
    <phoneticPr fontId="5"/>
  </si>
  <si>
    <t>穴水（株）</t>
  </si>
  <si>
    <t>5090001000093</t>
  </si>
  <si>
    <t xml:space="preserve">山梨県甲府市城東１－７－２ </t>
    <phoneticPr fontId="5"/>
  </si>
  <si>
    <t>時間外労働等改善助成金（勤務間インターバル導入コース）</t>
    <phoneticPr fontId="5"/>
  </si>
  <si>
    <t>ばば歯科医院</t>
    <phoneticPr fontId="5"/>
  </si>
  <si>
    <t>山梨県甲府市川田町久保田２０５－１</t>
    <phoneticPr fontId="5"/>
  </si>
  <si>
    <t>保坂歯科医院</t>
    <phoneticPr fontId="5"/>
  </si>
  <si>
    <t>山梨県甲府市荒川１－３－２７</t>
    <phoneticPr fontId="5"/>
  </si>
  <si>
    <t>こば歯科クリニック</t>
    <phoneticPr fontId="5"/>
  </si>
  <si>
    <t>山梨県甲府市高畑２－３－１０</t>
    <phoneticPr fontId="5"/>
  </si>
  <si>
    <t>（株）澤海電気</t>
  </si>
  <si>
    <t>9090001006946</t>
  </si>
  <si>
    <t>山梨県甲府市中町１－１５</t>
    <phoneticPr fontId="5"/>
  </si>
  <si>
    <t>山梨機材　株式会社</t>
  </si>
  <si>
    <t>7090001002749</t>
  </si>
  <si>
    <t>山梨県甲斐市富竹新田７９３－２</t>
    <phoneticPr fontId="5"/>
  </si>
  <si>
    <t>中沢歯科医院</t>
    <phoneticPr fontId="5"/>
  </si>
  <si>
    <t>山梨県富士吉田市上吉田７０</t>
    <phoneticPr fontId="5"/>
  </si>
  <si>
    <t>山中湖村診療所歯科</t>
    <phoneticPr fontId="5"/>
  </si>
  <si>
    <t>山梨県南都留郡山中湖村山中１２</t>
    <phoneticPr fontId="5"/>
  </si>
  <si>
    <t>カムカム歯科医院</t>
    <phoneticPr fontId="5"/>
  </si>
  <si>
    <t>山梨県都留市下谷３－４－１７</t>
    <phoneticPr fontId="5"/>
  </si>
  <si>
    <t>時間外労働等改善助成金（勤務間インターバル導入コース）</t>
    <phoneticPr fontId="5"/>
  </si>
  <si>
    <t>笹本歯科</t>
    <phoneticPr fontId="5"/>
  </si>
  <si>
    <t>山梨県甲府市古上条町４４１－１</t>
    <phoneticPr fontId="5"/>
  </si>
  <si>
    <t>望月歯科医院</t>
    <phoneticPr fontId="5"/>
  </si>
  <si>
    <t>山梨県南巨摩郡身延町身延１７２０</t>
    <phoneticPr fontId="5"/>
  </si>
  <si>
    <t>安富歯科医院</t>
    <phoneticPr fontId="5"/>
  </si>
  <si>
    <t>山梨県南都留郡鳴沢村２１５０</t>
    <phoneticPr fontId="5"/>
  </si>
  <si>
    <t>時間外労働等改善助成金（勤務間インターバル導入コース）</t>
    <phoneticPr fontId="5"/>
  </si>
  <si>
    <t>医療法人　なかざわ歯科医院</t>
  </si>
  <si>
    <t>5090005007234</t>
  </si>
  <si>
    <t xml:space="preserve">山梨県甲斐市西八幡３５８８グランレーヴ竜王１階 </t>
    <phoneticPr fontId="5"/>
  </si>
  <si>
    <t>南アルプス市商工会</t>
    <phoneticPr fontId="5"/>
  </si>
  <si>
    <t>3090005001916</t>
  </si>
  <si>
    <t>山梨県南アルプス市寺部９７１</t>
    <phoneticPr fontId="5"/>
  </si>
  <si>
    <t>株式会社　Ｇｏ　ｏｎ</t>
  </si>
  <si>
    <t xml:space="preserve">3010401103686 </t>
  </si>
  <si>
    <t xml:space="preserve">山梨県南都留郡富士河口湖町船津３３７１スバル桂１３号室 </t>
    <phoneticPr fontId="5"/>
  </si>
  <si>
    <t>若尾会計事務所</t>
    <phoneticPr fontId="5"/>
  </si>
  <si>
    <t>山梨県甲府市寿町６－１３</t>
    <phoneticPr fontId="5"/>
  </si>
  <si>
    <t>株式会社北條組</t>
    <rPh sb="0" eb="4">
      <t>カブシキガイシャ</t>
    </rPh>
    <rPh sb="4" eb="7">
      <t>ホウジョウグミ</t>
    </rPh>
    <phoneticPr fontId="5"/>
  </si>
  <si>
    <t>9100001003124</t>
  </si>
  <si>
    <t>長野市大字村山３４８－１</t>
  </si>
  <si>
    <t>株式会社上高地温泉ホテル</t>
    <rPh sb="0" eb="4">
      <t>カブシキガイシャ</t>
    </rPh>
    <rPh sb="4" eb="7">
      <t>カミコウチ</t>
    </rPh>
    <rPh sb="7" eb="9">
      <t>オンセン</t>
    </rPh>
    <phoneticPr fontId="5"/>
  </si>
  <si>
    <t xml:space="preserve">1100001015102 </t>
  </si>
  <si>
    <t>長野県松本市安曇上高地４４６９－１</t>
  </si>
  <si>
    <t>株式会社長野技研</t>
    <rPh sb="0" eb="4">
      <t>カブシキガイシャ</t>
    </rPh>
    <rPh sb="4" eb="6">
      <t>ナガノ</t>
    </rPh>
    <rPh sb="6" eb="8">
      <t>ギケン</t>
    </rPh>
    <phoneticPr fontId="5"/>
  </si>
  <si>
    <t>1100001013700</t>
  </si>
  <si>
    <t>長野県松本市新村２３２６</t>
  </si>
  <si>
    <t>大成産業株式会社</t>
    <rPh sb="0" eb="2">
      <t>タイセイ</t>
    </rPh>
    <rPh sb="2" eb="4">
      <t>サンギョウ</t>
    </rPh>
    <rPh sb="4" eb="8">
      <t>カブシキガイシャ</t>
    </rPh>
    <phoneticPr fontId="5"/>
  </si>
  <si>
    <t>7100001001773</t>
  </si>
  <si>
    <t>長野県長野市栗田８５７－１</t>
    <phoneticPr fontId="5"/>
  </si>
  <si>
    <t>有限会社金太郎</t>
    <rPh sb="0" eb="4">
      <t>ユウゲンガイシャ</t>
    </rPh>
    <rPh sb="4" eb="7">
      <t>キンタロウ</t>
    </rPh>
    <phoneticPr fontId="5"/>
  </si>
  <si>
    <t>9100002019739</t>
  </si>
  <si>
    <t>長野県松本市神林字唐沢５１０８－１</t>
  </si>
  <si>
    <t>ユウキ食品工業株式会社</t>
    <rPh sb="3" eb="5">
      <t>ショクヒン</t>
    </rPh>
    <rPh sb="5" eb="7">
      <t>コウギョウ</t>
    </rPh>
    <rPh sb="7" eb="11">
      <t>カブシキガイシャ</t>
    </rPh>
    <phoneticPr fontId="5"/>
  </si>
  <si>
    <t>5012401005274</t>
  </si>
  <si>
    <t>東京都調布市富士見町１－２－２</t>
  </si>
  <si>
    <t>株式会社ダイエンジニアリング</t>
    <rPh sb="0" eb="4">
      <t>カブシキガイシャ</t>
    </rPh>
    <phoneticPr fontId="5"/>
  </si>
  <si>
    <t xml:space="preserve">9230001005396 </t>
  </si>
  <si>
    <t>長野県上田市真田町本原７７５－１１</t>
  </si>
  <si>
    <t>大和電機工業株式会社</t>
    <rPh sb="0" eb="2">
      <t>ヤマト</t>
    </rPh>
    <rPh sb="2" eb="4">
      <t>デンキ</t>
    </rPh>
    <rPh sb="4" eb="6">
      <t>コウギョウ</t>
    </rPh>
    <rPh sb="6" eb="10">
      <t>カブシキガイシャ</t>
    </rPh>
    <phoneticPr fontId="5"/>
  </si>
  <si>
    <t xml:space="preserve">9100001018700 </t>
  </si>
  <si>
    <t>長野県諏訪郡下諏訪町５１９７</t>
  </si>
  <si>
    <t>株式会社志賀パークホテル</t>
    <rPh sb="0" eb="4">
      <t>カブシキガイシャ</t>
    </rPh>
    <rPh sb="4" eb="6">
      <t>シガ</t>
    </rPh>
    <phoneticPr fontId="5"/>
  </si>
  <si>
    <t xml:space="preserve">3100001012213 </t>
  </si>
  <si>
    <t>長野県下高井郡山ノ内町平穏７１４９</t>
  </si>
  <si>
    <t>株式会社コシダカ</t>
    <rPh sb="0" eb="4">
      <t>カブシキガイシャ</t>
    </rPh>
    <phoneticPr fontId="5"/>
  </si>
  <si>
    <t>1011001018021</t>
  </si>
  <si>
    <t>東京都港区浜松町２－４－１</t>
  </si>
  <si>
    <t>株式会社上田温泉</t>
    <rPh sb="0" eb="4">
      <t>カブシキガイシャ</t>
    </rPh>
    <rPh sb="4" eb="6">
      <t>ウエダ</t>
    </rPh>
    <rPh sb="6" eb="8">
      <t>オンセン</t>
    </rPh>
    <phoneticPr fontId="5"/>
  </si>
  <si>
    <t>2100001009557</t>
  </si>
  <si>
    <t>長野県上田市大手１－２－２</t>
  </si>
  <si>
    <t>株式会社東日本宇佐美</t>
    <rPh sb="0" eb="4">
      <t>カブシキガイシャ</t>
    </rPh>
    <rPh sb="4" eb="7">
      <t>ヒガシニホン</t>
    </rPh>
    <rPh sb="7" eb="10">
      <t>ウサミ</t>
    </rPh>
    <phoneticPr fontId="5"/>
  </si>
  <si>
    <t>東京都江東区辰巳１－７－１７</t>
    <phoneticPr fontId="5"/>
  </si>
  <si>
    <t>中田製糸株式会社</t>
    <rPh sb="0" eb="4">
      <t>ナカタセイシ</t>
    </rPh>
    <rPh sb="4" eb="8">
      <t>カブシキガイシャ</t>
    </rPh>
    <phoneticPr fontId="5"/>
  </si>
  <si>
    <t>6100001022622</t>
  </si>
  <si>
    <t>長野県飯田市錦町１－１０</t>
  </si>
  <si>
    <t>アルファライフ株式会社　長野営業所</t>
  </si>
  <si>
    <t xml:space="preserve">4100002028629 </t>
    <phoneticPr fontId="5"/>
  </si>
  <si>
    <t>長野県長野市川中島町原４７１－１</t>
    <phoneticPr fontId="5"/>
  </si>
  <si>
    <t>事故繰越し承認済み</t>
    <rPh sb="0" eb="2">
      <t>ジコ</t>
    </rPh>
    <rPh sb="2" eb="4">
      <t>クリコシ</t>
    </rPh>
    <rPh sb="5" eb="7">
      <t>ショウニン</t>
    </rPh>
    <rPh sb="7" eb="8">
      <t>ズ</t>
    </rPh>
    <phoneticPr fontId="5"/>
  </si>
  <si>
    <t>アルファライフ株式会社　上田営業所</t>
  </si>
  <si>
    <t>3100001009498</t>
    <phoneticPr fontId="5"/>
  </si>
  <si>
    <t>長野県上田市常磐城３－４－１２</t>
    <phoneticPr fontId="5"/>
  </si>
  <si>
    <t>有限会社　錦の湯</t>
    <phoneticPr fontId="5"/>
  </si>
  <si>
    <t xml:space="preserve">6100002025665 </t>
    <phoneticPr fontId="5"/>
  </si>
  <si>
    <t>松本市浅間温泉３－１４－６</t>
    <phoneticPr fontId="5"/>
  </si>
  <si>
    <t>事故繰越し承認済み</t>
    <rPh sb="0" eb="2">
      <t>ジコ</t>
    </rPh>
    <rPh sb="2" eb="4">
      <t>クリコシ</t>
    </rPh>
    <rPh sb="5" eb="8">
      <t>ショウニンズ</t>
    </rPh>
    <phoneticPr fontId="5"/>
  </si>
  <si>
    <t>株式会社　ココネット</t>
  </si>
  <si>
    <t>2100001010770</t>
  </si>
  <si>
    <t>長野県東御市常田５８８</t>
    <phoneticPr fontId="5"/>
  </si>
  <si>
    <t>長野県東御市常田５８８</t>
    <phoneticPr fontId="5"/>
  </si>
  <si>
    <t>愛知県津島市埋田町１丁目８番地</t>
    <phoneticPr fontId="5"/>
  </si>
  <si>
    <t>愛知県津島市埋田町１丁目８番地</t>
    <phoneticPr fontId="5"/>
  </si>
  <si>
    <t>株式会社　東日本宇佐美</t>
  </si>
  <si>
    <t>宮本物産　株式会社　レストラン八億</t>
    <phoneticPr fontId="5"/>
  </si>
  <si>
    <t>2100001008609</t>
  </si>
  <si>
    <t>長野県小諸市大字滋野甲１１９７－３</t>
    <phoneticPr fontId="5"/>
  </si>
  <si>
    <t>6010601030604</t>
    <phoneticPr fontId="5"/>
  </si>
  <si>
    <t>株式会社　タケダストアー</t>
  </si>
  <si>
    <t>9100001018469</t>
  </si>
  <si>
    <t>諏訪市清水１－３－２１</t>
    <phoneticPr fontId="5"/>
  </si>
  <si>
    <t>むさしや食品　有限会社</t>
    <phoneticPr fontId="5"/>
  </si>
  <si>
    <t>3100002006404</t>
  </si>
  <si>
    <t>長野県長野市信州新町新町２１１</t>
    <phoneticPr fontId="5"/>
  </si>
  <si>
    <t>株式会社　ＴＢ企画</t>
  </si>
  <si>
    <t>6100001024156</t>
    <phoneticPr fontId="5"/>
  </si>
  <si>
    <t>長野県松本市大字新村２９１０－１</t>
    <phoneticPr fontId="5"/>
  </si>
  <si>
    <t>株式会社　ホテル　梅の湯</t>
    <phoneticPr fontId="5"/>
  </si>
  <si>
    <t>8100001030103</t>
  </si>
  <si>
    <t>長野県松本市浅間温泉３－４－１６</t>
    <phoneticPr fontId="5"/>
  </si>
  <si>
    <t>株式会社竹本商店</t>
    <phoneticPr fontId="5"/>
  </si>
  <si>
    <t>3100001005638</t>
  </si>
  <si>
    <t>長野県須坂市小河原９７１－４</t>
    <phoneticPr fontId="5"/>
  </si>
  <si>
    <t>有限会社　原田本店</t>
  </si>
  <si>
    <t>6100002012663</t>
    <phoneticPr fontId="5"/>
  </si>
  <si>
    <t>長野県小諸市相生町２－２－１</t>
    <phoneticPr fontId="5"/>
  </si>
  <si>
    <t>森川産業　株式会社</t>
  </si>
  <si>
    <t>9100001006259</t>
  </si>
  <si>
    <t>長野県千曲市鋳物師屋１５０</t>
    <phoneticPr fontId="5"/>
  </si>
  <si>
    <t>塚田理研工業　株式会社</t>
  </si>
  <si>
    <t>9100001021299</t>
    <phoneticPr fontId="5"/>
  </si>
  <si>
    <t>長野県駒ケ根市赤穂１６３９７－５</t>
    <phoneticPr fontId="5"/>
  </si>
  <si>
    <t>株式会社　長野サンヨーフーズ</t>
    <phoneticPr fontId="5"/>
  </si>
  <si>
    <t>4100001006395</t>
    <phoneticPr fontId="5"/>
  </si>
  <si>
    <t>長野県千曲市上山田３８１３</t>
    <phoneticPr fontId="5"/>
  </si>
  <si>
    <t>株式会社　バビデ</t>
  </si>
  <si>
    <t>7100001006459</t>
  </si>
  <si>
    <t>千曲市大字桜堂２７４－７</t>
    <phoneticPr fontId="5"/>
  </si>
  <si>
    <t>有限会社　ＫＩ</t>
    <phoneticPr fontId="5"/>
  </si>
  <si>
    <t>2100002011347</t>
    <phoneticPr fontId="5"/>
  </si>
  <si>
    <t>長野県北佐久郡御代田町御代田２２１５－１</t>
    <phoneticPr fontId="5"/>
  </si>
  <si>
    <t>株式会社　アビバ</t>
  </si>
  <si>
    <t>8020001042981</t>
    <phoneticPr fontId="5"/>
  </si>
  <si>
    <t>神奈川県横浜市中区羽衣町２－５</t>
    <phoneticPr fontId="5"/>
  </si>
  <si>
    <t>株式会社　林友</t>
  </si>
  <si>
    <t>6100001014396</t>
  </si>
  <si>
    <t>長野県松本市渚４－１－１</t>
    <phoneticPr fontId="5"/>
  </si>
  <si>
    <t>ますや　有限会社</t>
    <phoneticPr fontId="5"/>
  </si>
  <si>
    <t>3100002018721</t>
    <phoneticPr fontId="5"/>
  </si>
  <si>
    <t>長野県下高井郡山ノ内町大字平穏２２９６</t>
    <phoneticPr fontId="5"/>
  </si>
  <si>
    <t>養老乃瀧　伊那北駅前店</t>
    <phoneticPr fontId="5"/>
  </si>
  <si>
    <t>長野県伊那市山寺１９３４</t>
    <phoneticPr fontId="5"/>
  </si>
  <si>
    <t>長野県農協直販　株式会社</t>
  </si>
  <si>
    <t>3100001002313</t>
  </si>
  <si>
    <t>長野県長野市市場２番地１</t>
    <phoneticPr fontId="5"/>
  </si>
  <si>
    <t>岐阜ラドン　株式会社</t>
  </si>
  <si>
    <t>4200001001510</t>
    <phoneticPr fontId="5"/>
  </si>
  <si>
    <t>岐阜県岐阜市奥２３８番地</t>
    <phoneticPr fontId="5"/>
  </si>
  <si>
    <t>株式会社　ドリームホテル</t>
  </si>
  <si>
    <t>5180001100561</t>
    <phoneticPr fontId="5"/>
  </si>
  <si>
    <t>長野県松本市大手二丁目１番９号　松本大手ビル</t>
    <phoneticPr fontId="5"/>
  </si>
  <si>
    <t>麺肴ひづき　あさのや</t>
  </si>
  <si>
    <t>松本市並柳2-7-12</t>
    <rPh sb="0" eb="3">
      <t>マツモトシ</t>
    </rPh>
    <rPh sb="3" eb="5">
      <t>ナミヤナギ</t>
    </rPh>
    <phoneticPr fontId="5"/>
  </si>
  <si>
    <t>みかづきケア　株式会社</t>
  </si>
  <si>
    <t>4100001032532</t>
  </si>
  <si>
    <t>長野県駒ヶ根市中央１７－２２</t>
    <phoneticPr fontId="5"/>
  </si>
  <si>
    <t>芳川歯科医院</t>
    <phoneticPr fontId="5"/>
  </si>
  <si>
    <t>下高井郡木島平村大字穂高字清水2985-3</t>
    <rPh sb="0" eb="4">
      <t>シモタカイグン</t>
    </rPh>
    <rPh sb="4" eb="8">
      <t>キジマダイラムラ</t>
    </rPh>
    <rPh sb="8" eb="10">
      <t>オオアザ</t>
    </rPh>
    <rPh sb="10" eb="12">
      <t>ホタカ</t>
    </rPh>
    <rPh sb="12" eb="13">
      <t>アザ</t>
    </rPh>
    <rPh sb="13" eb="15">
      <t>シミズ</t>
    </rPh>
    <phoneticPr fontId="5"/>
  </si>
  <si>
    <t>株式会社セリタ</t>
    <rPh sb="0" eb="4">
      <t>カブシキガイシャ</t>
    </rPh>
    <phoneticPr fontId="5"/>
  </si>
  <si>
    <t>7100001001674</t>
    <phoneticPr fontId="5"/>
  </si>
  <si>
    <t>長野市稲葉中千田２１８５－１９</t>
    <rPh sb="0" eb="3">
      <t>ナガノシ</t>
    </rPh>
    <rPh sb="3" eb="5">
      <t>イナバ</t>
    </rPh>
    <rPh sb="5" eb="6">
      <t>ナカ</t>
    </rPh>
    <rPh sb="6" eb="8">
      <t>センダ</t>
    </rPh>
    <phoneticPr fontId="5"/>
  </si>
  <si>
    <t>有限会社　松村建築設計事務所</t>
  </si>
  <si>
    <t>5100002017531</t>
    <phoneticPr fontId="5"/>
  </si>
  <si>
    <t>長野県下高井郡野沢温泉村前坂８４６６</t>
    <phoneticPr fontId="5"/>
  </si>
  <si>
    <t>プレステージ株式会社</t>
  </si>
  <si>
    <t>2100001005432</t>
  </si>
  <si>
    <t>長野県長野市広田４８　神明第一ビル６０１</t>
    <phoneticPr fontId="5"/>
  </si>
  <si>
    <t>(項)仕事生活調和推進費</t>
    <rPh sb="3" eb="5">
      <t>シゴト</t>
    </rPh>
    <rPh sb="5" eb="7">
      <t>セイカツ</t>
    </rPh>
    <rPh sb="7" eb="9">
      <t>チョウワ</t>
    </rPh>
    <rPh sb="9" eb="12">
      <t>スイシンヒ</t>
    </rPh>
    <phoneticPr fontId="5"/>
  </si>
  <si>
    <t>(目)労働時間等設定改善推進助成金</t>
    <rPh sb="3" eb="5">
      <t>ロウドウ</t>
    </rPh>
    <rPh sb="5" eb="7">
      <t>ジカン</t>
    </rPh>
    <rPh sb="7" eb="8">
      <t>ナド</t>
    </rPh>
    <rPh sb="8" eb="10">
      <t>セッテイ</t>
    </rPh>
    <rPh sb="10" eb="12">
      <t>カイゼン</t>
    </rPh>
    <rPh sb="12" eb="14">
      <t>スイシン</t>
    </rPh>
    <rPh sb="14" eb="17">
      <t>ジョセイキン</t>
    </rPh>
    <phoneticPr fontId="5"/>
  </si>
  <si>
    <t>株式会社　川瀬住壁</t>
    <rPh sb="0" eb="2">
      <t>カブシキ</t>
    </rPh>
    <rPh sb="2" eb="4">
      <t>カイシャ</t>
    </rPh>
    <rPh sb="5" eb="7">
      <t>カワセ</t>
    </rPh>
    <rPh sb="7" eb="8">
      <t>ス</t>
    </rPh>
    <rPh sb="8" eb="9">
      <t>カベ</t>
    </rPh>
    <phoneticPr fontId="5"/>
  </si>
  <si>
    <t>3200001028199</t>
    <phoneticPr fontId="5"/>
  </si>
  <si>
    <t>岐阜県岐阜市琴塚１丁目１０番３号</t>
    <rPh sb="0" eb="3">
      <t>ギフケン</t>
    </rPh>
    <rPh sb="3" eb="6">
      <t>ギフシ</t>
    </rPh>
    <rPh sb="6" eb="8">
      <t>コトヅカ</t>
    </rPh>
    <rPh sb="9" eb="11">
      <t>チョウメ</t>
    </rPh>
    <rPh sb="13" eb="14">
      <t>バン</t>
    </rPh>
    <rPh sb="15" eb="16">
      <t>ゴウ</t>
    </rPh>
    <phoneticPr fontId="5"/>
  </si>
  <si>
    <t>株式会社　アイエスリンク</t>
    <rPh sb="0" eb="2">
      <t>カブシキ</t>
    </rPh>
    <rPh sb="2" eb="4">
      <t>カイシャ</t>
    </rPh>
    <phoneticPr fontId="5"/>
  </si>
  <si>
    <t>5200001009040</t>
    <phoneticPr fontId="5"/>
  </si>
  <si>
    <t>岐阜県岐阜市岩地１丁目５番１８号</t>
    <rPh sb="0" eb="3">
      <t>ギフケン</t>
    </rPh>
    <rPh sb="3" eb="6">
      <t>ギフシ</t>
    </rPh>
    <rPh sb="6" eb="8">
      <t>イワチ</t>
    </rPh>
    <rPh sb="9" eb="11">
      <t>チョウメ</t>
    </rPh>
    <rPh sb="12" eb="13">
      <t>バン</t>
    </rPh>
    <rPh sb="15" eb="16">
      <t>ゴウ</t>
    </rPh>
    <phoneticPr fontId="5"/>
  </si>
  <si>
    <t>株式会社　ケアサポートＪｉｊｉ</t>
    <rPh sb="0" eb="2">
      <t>カブシキ</t>
    </rPh>
    <rPh sb="2" eb="4">
      <t>カイシャ</t>
    </rPh>
    <phoneticPr fontId="5"/>
  </si>
  <si>
    <t>7200001028303</t>
    <phoneticPr fontId="5"/>
  </si>
  <si>
    <t>岐阜県美濃加茂市本郷町４丁目９番１５号</t>
    <rPh sb="0" eb="3">
      <t>ギフケン</t>
    </rPh>
    <rPh sb="3" eb="8">
      <t>ミノカモシ</t>
    </rPh>
    <rPh sb="8" eb="11">
      <t>ホンゴウチョウ</t>
    </rPh>
    <rPh sb="12" eb="14">
      <t>チョウメ</t>
    </rPh>
    <rPh sb="15" eb="16">
      <t>バン</t>
    </rPh>
    <rPh sb="18" eb="19">
      <t>ゴウ</t>
    </rPh>
    <phoneticPr fontId="5"/>
  </si>
  <si>
    <t>スマートツール　株式会社</t>
    <rPh sb="8" eb="10">
      <t>カブシキ</t>
    </rPh>
    <rPh sb="10" eb="12">
      <t>カイシャ</t>
    </rPh>
    <phoneticPr fontId="5"/>
  </si>
  <si>
    <t>6200001027693</t>
    <phoneticPr fontId="5"/>
  </si>
  <si>
    <t>岐阜県岐阜市芋島３丁目６番２０号</t>
    <rPh sb="0" eb="3">
      <t>ギフケン</t>
    </rPh>
    <rPh sb="3" eb="6">
      <t>ギフシ</t>
    </rPh>
    <rPh sb="6" eb="8">
      <t>イモジマ</t>
    </rPh>
    <rPh sb="9" eb="11">
      <t>チョウメ</t>
    </rPh>
    <rPh sb="12" eb="13">
      <t>バン</t>
    </rPh>
    <rPh sb="15" eb="16">
      <t>ゴウ</t>
    </rPh>
    <phoneticPr fontId="5"/>
  </si>
  <si>
    <t>株式会社　西日本宇佐見</t>
    <rPh sb="0" eb="2">
      <t>カブシキ</t>
    </rPh>
    <rPh sb="2" eb="4">
      <t>カイシャ</t>
    </rPh>
    <rPh sb="5" eb="6">
      <t>ニシ</t>
    </rPh>
    <rPh sb="6" eb="8">
      <t>ニホン</t>
    </rPh>
    <rPh sb="8" eb="11">
      <t>ウサミ</t>
    </rPh>
    <phoneticPr fontId="5"/>
  </si>
  <si>
    <t>4180001097758</t>
    <phoneticPr fontId="5"/>
  </si>
  <si>
    <t>4180001097758</t>
    <phoneticPr fontId="5"/>
  </si>
  <si>
    <t>愛知県津島市埋田町１丁目８番地</t>
    <rPh sb="0" eb="3">
      <t>アイチケン</t>
    </rPh>
    <rPh sb="3" eb="6">
      <t>ツシマシ</t>
    </rPh>
    <rPh sb="6" eb="7">
      <t>ウ</t>
    </rPh>
    <rPh sb="7" eb="8">
      <t>タ</t>
    </rPh>
    <rPh sb="8" eb="9">
      <t>マチ</t>
    </rPh>
    <rPh sb="10" eb="12">
      <t>チョウメ</t>
    </rPh>
    <rPh sb="13" eb="15">
      <t>バンチ</t>
    </rPh>
    <phoneticPr fontId="5"/>
  </si>
  <si>
    <t>篠田　株式会社</t>
    <rPh sb="0" eb="2">
      <t>シノダ</t>
    </rPh>
    <rPh sb="3" eb="7">
      <t>カブシキカイシャ</t>
    </rPh>
    <phoneticPr fontId="5"/>
  </si>
  <si>
    <t>1200001011090</t>
    <phoneticPr fontId="5"/>
  </si>
  <si>
    <t>岐阜県羽島郡岐南町野中１丁目８番地</t>
    <rPh sb="0" eb="3">
      <t>ギフケン</t>
    </rPh>
    <rPh sb="3" eb="6">
      <t>ハシマグン</t>
    </rPh>
    <rPh sb="6" eb="9">
      <t>ギナンチョウ</t>
    </rPh>
    <rPh sb="9" eb="11">
      <t>ノナカ</t>
    </rPh>
    <rPh sb="12" eb="14">
      <t>チョウメ</t>
    </rPh>
    <rPh sb="15" eb="17">
      <t>バンチ</t>
    </rPh>
    <phoneticPr fontId="5"/>
  </si>
  <si>
    <t>Karaoke&amp;Darts Bar TIA　</t>
    <phoneticPr fontId="5"/>
  </si>
  <si>
    <t>岐阜県岐阜市玉宮町２－８　ヤマツネビル４０２</t>
    <rPh sb="0" eb="3">
      <t>ギフケン</t>
    </rPh>
    <rPh sb="3" eb="6">
      <t>ギフシ</t>
    </rPh>
    <rPh sb="6" eb="7">
      <t>タマ</t>
    </rPh>
    <rPh sb="7" eb="8">
      <t>ミヤ</t>
    </rPh>
    <rPh sb="8" eb="9">
      <t>マチ</t>
    </rPh>
    <phoneticPr fontId="5"/>
  </si>
  <si>
    <t>株式会社　岐阜県環境研究所</t>
    <rPh sb="0" eb="2">
      <t>カブシキ</t>
    </rPh>
    <rPh sb="2" eb="4">
      <t>カイシャ</t>
    </rPh>
    <rPh sb="5" eb="8">
      <t>ギフケン</t>
    </rPh>
    <rPh sb="8" eb="10">
      <t>カンキョウ</t>
    </rPh>
    <rPh sb="10" eb="13">
      <t>ケンキュウショ</t>
    </rPh>
    <phoneticPr fontId="5"/>
  </si>
  <si>
    <t>9200001019770</t>
    <phoneticPr fontId="5"/>
  </si>
  <si>
    <t>岐阜県美濃市極楽寺８７２番地２</t>
    <rPh sb="0" eb="3">
      <t>ギフケン</t>
    </rPh>
    <rPh sb="3" eb="6">
      <t>ミノシ</t>
    </rPh>
    <rPh sb="6" eb="9">
      <t>ゴクラクジ</t>
    </rPh>
    <rPh sb="12" eb="14">
      <t>バンチ</t>
    </rPh>
    <phoneticPr fontId="5"/>
  </si>
  <si>
    <t>株式会社　ａｍｐｌｅ</t>
    <rPh sb="0" eb="2">
      <t>カブシキ</t>
    </rPh>
    <rPh sb="2" eb="4">
      <t>カイシャ</t>
    </rPh>
    <phoneticPr fontId="5"/>
  </si>
  <si>
    <t>2180001102899</t>
    <phoneticPr fontId="5"/>
  </si>
  <si>
    <t>愛知県清須市清洲天王北１０４７番地１</t>
    <rPh sb="0" eb="3">
      <t>アイチケン</t>
    </rPh>
    <rPh sb="3" eb="6">
      <t>キヨスシ</t>
    </rPh>
    <rPh sb="6" eb="8">
      <t>キヨス</t>
    </rPh>
    <rPh sb="8" eb="10">
      <t>テンノウ</t>
    </rPh>
    <rPh sb="10" eb="11">
      <t>キタ</t>
    </rPh>
    <rPh sb="15" eb="17">
      <t>バンチ</t>
    </rPh>
    <phoneticPr fontId="5"/>
  </si>
  <si>
    <t>丸栄コンクリート工業　株式会社</t>
    <rPh sb="0" eb="2">
      <t>マルエイ</t>
    </rPh>
    <rPh sb="8" eb="10">
      <t>コウギョウ</t>
    </rPh>
    <rPh sb="11" eb="13">
      <t>カブシキ</t>
    </rPh>
    <rPh sb="13" eb="15">
      <t>カイシャ</t>
    </rPh>
    <phoneticPr fontId="5"/>
  </si>
  <si>
    <t>8200001011522</t>
    <phoneticPr fontId="5"/>
  </si>
  <si>
    <t>岐阜県羽島市福寿町間島１５１８番地</t>
    <rPh sb="0" eb="3">
      <t>ギフケン</t>
    </rPh>
    <rPh sb="3" eb="6">
      <t>ハシマシ</t>
    </rPh>
    <rPh sb="6" eb="9">
      <t>フクジュチョウ</t>
    </rPh>
    <rPh sb="9" eb="11">
      <t>マシマ</t>
    </rPh>
    <rPh sb="15" eb="17">
      <t>バンチ</t>
    </rPh>
    <phoneticPr fontId="5"/>
  </si>
  <si>
    <t>8200001011522</t>
    <phoneticPr fontId="5"/>
  </si>
  <si>
    <t>珈琲屋らんぷ　北一色店</t>
    <rPh sb="0" eb="2">
      <t>コーヒー</t>
    </rPh>
    <rPh sb="2" eb="3">
      <t>ヤ</t>
    </rPh>
    <rPh sb="7" eb="8">
      <t>キタ</t>
    </rPh>
    <rPh sb="8" eb="10">
      <t>イシキ</t>
    </rPh>
    <rPh sb="10" eb="11">
      <t>テン</t>
    </rPh>
    <phoneticPr fontId="5"/>
  </si>
  <si>
    <t>岐阜県岐阜市北一色４丁目１４</t>
    <rPh sb="0" eb="3">
      <t>ギフケン</t>
    </rPh>
    <rPh sb="3" eb="6">
      <t>ギフシ</t>
    </rPh>
    <rPh sb="6" eb="7">
      <t>キタ</t>
    </rPh>
    <rPh sb="7" eb="9">
      <t>イシキ</t>
    </rPh>
    <rPh sb="10" eb="12">
      <t>チョウメ</t>
    </rPh>
    <phoneticPr fontId="5"/>
  </si>
  <si>
    <t>有限会社　四反田</t>
    <rPh sb="0" eb="2">
      <t>ユウゲン</t>
    </rPh>
    <rPh sb="2" eb="4">
      <t>カイシャ</t>
    </rPh>
    <rPh sb="5" eb="6">
      <t>ヨン</t>
    </rPh>
    <rPh sb="6" eb="7">
      <t>ハン</t>
    </rPh>
    <rPh sb="7" eb="8">
      <t>タ</t>
    </rPh>
    <phoneticPr fontId="5"/>
  </si>
  <si>
    <t>4200002025319</t>
    <phoneticPr fontId="5"/>
  </si>
  <si>
    <t>岐阜県高山市丹生川町北方１２８４番地</t>
    <rPh sb="0" eb="3">
      <t>ギフケン</t>
    </rPh>
    <rPh sb="3" eb="6">
      <t>タカヤマシ</t>
    </rPh>
    <rPh sb="6" eb="10">
      <t>ニュウカワチョウ</t>
    </rPh>
    <rPh sb="10" eb="12">
      <t>キタカタ</t>
    </rPh>
    <rPh sb="16" eb="18">
      <t>バンチ</t>
    </rPh>
    <phoneticPr fontId="5"/>
  </si>
  <si>
    <t>株式会社　とと菜渡邉</t>
    <rPh sb="0" eb="2">
      <t>カブシキ</t>
    </rPh>
    <rPh sb="2" eb="4">
      <t>カイシャ</t>
    </rPh>
    <rPh sb="7" eb="8">
      <t>ナ</t>
    </rPh>
    <rPh sb="8" eb="10">
      <t>ワタナベ</t>
    </rPh>
    <phoneticPr fontId="5"/>
  </si>
  <si>
    <t>1200001028952</t>
    <phoneticPr fontId="5"/>
  </si>
  <si>
    <t>岐阜県可児市広見６１５番地１</t>
    <rPh sb="0" eb="3">
      <t>ギフケン</t>
    </rPh>
    <rPh sb="3" eb="6">
      <t>カニシ</t>
    </rPh>
    <rPh sb="6" eb="8">
      <t>ヒロミ</t>
    </rPh>
    <rPh sb="11" eb="13">
      <t>バンチ</t>
    </rPh>
    <phoneticPr fontId="5"/>
  </si>
  <si>
    <t>有限会社　珈琲屋らんぷ可児店</t>
    <rPh sb="0" eb="2">
      <t>ユウゲン</t>
    </rPh>
    <rPh sb="2" eb="4">
      <t>カイシャ</t>
    </rPh>
    <rPh sb="5" eb="7">
      <t>コーヒー</t>
    </rPh>
    <rPh sb="7" eb="8">
      <t>ヤ</t>
    </rPh>
    <rPh sb="11" eb="13">
      <t>カニ</t>
    </rPh>
    <rPh sb="13" eb="14">
      <t>テン</t>
    </rPh>
    <phoneticPr fontId="5"/>
  </si>
  <si>
    <t>4200002018272</t>
    <phoneticPr fontId="5"/>
  </si>
  <si>
    <t>岐阜県可児市坂戸八幡前７８７番１</t>
    <rPh sb="0" eb="3">
      <t>ギフケン</t>
    </rPh>
    <rPh sb="3" eb="6">
      <t>カニシ</t>
    </rPh>
    <rPh sb="6" eb="8">
      <t>サカド</t>
    </rPh>
    <rPh sb="8" eb="10">
      <t>ハチマン</t>
    </rPh>
    <rPh sb="10" eb="11">
      <t>マエ</t>
    </rPh>
    <rPh sb="14" eb="15">
      <t>バン</t>
    </rPh>
    <phoneticPr fontId="5"/>
  </si>
  <si>
    <t>株式会社　西日本宇佐見</t>
    <rPh sb="0" eb="2">
      <t>カブシキ</t>
    </rPh>
    <rPh sb="2" eb="4">
      <t>カイシャ</t>
    </rPh>
    <rPh sb="5" eb="8">
      <t>ニシニホン</t>
    </rPh>
    <rPh sb="8" eb="11">
      <t>ウサミ</t>
    </rPh>
    <phoneticPr fontId="5"/>
  </si>
  <si>
    <t>4180001097758</t>
    <phoneticPr fontId="5"/>
  </si>
  <si>
    <t>新日本石油　株式会社</t>
    <rPh sb="0" eb="3">
      <t>シンニホン</t>
    </rPh>
    <rPh sb="3" eb="5">
      <t>セキユ</t>
    </rPh>
    <rPh sb="6" eb="8">
      <t>カブシキ</t>
    </rPh>
    <rPh sb="8" eb="10">
      <t>カイシャ</t>
    </rPh>
    <phoneticPr fontId="5"/>
  </si>
  <si>
    <t>7200001025812</t>
    <phoneticPr fontId="5"/>
  </si>
  <si>
    <t>岐阜県下呂市萩原町宮田１４７２番地</t>
    <rPh sb="0" eb="3">
      <t>ギフケン</t>
    </rPh>
    <rPh sb="3" eb="6">
      <t>ゲロシ</t>
    </rPh>
    <rPh sb="6" eb="8">
      <t>ハギワラ</t>
    </rPh>
    <rPh sb="8" eb="9">
      <t>マチ</t>
    </rPh>
    <rPh sb="9" eb="11">
      <t>ミヤタ</t>
    </rPh>
    <rPh sb="15" eb="17">
      <t>バンチ</t>
    </rPh>
    <phoneticPr fontId="5"/>
  </si>
  <si>
    <t>株式会社　ボンド</t>
    <rPh sb="0" eb="2">
      <t>カブシキ</t>
    </rPh>
    <rPh sb="2" eb="4">
      <t>カイシャ</t>
    </rPh>
    <phoneticPr fontId="5"/>
  </si>
  <si>
    <t>4180001105693</t>
    <phoneticPr fontId="5"/>
  </si>
  <si>
    <t>愛知県名古屋市千種区松軒１丁目１番１８号</t>
    <rPh sb="0" eb="3">
      <t>アイチケン</t>
    </rPh>
    <rPh sb="3" eb="7">
      <t>ナゴヤシ</t>
    </rPh>
    <rPh sb="7" eb="10">
      <t>チクサク</t>
    </rPh>
    <rPh sb="10" eb="11">
      <t>マツ</t>
    </rPh>
    <rPh sb="11" eb="12">
      <t>ケン</t>
    </rPh>
    <rPh sb="13" eb="15">
      <t>チョウメ</t>
    </rPh>
    <rPh sb="16" eb="17">
      <t>バン</t>
    </rPh>
    <rPh sb="19" eb="20">
      <t>ゴウ</t>
    </rPh>
    <phoneticPr fontId="5"/>
  </si>
  <si>
    <t>有限会社　ごとう</t>
    <rPh sb="0" eb="4">
      <t>ユウゲンカイシャ</t>
    </rPh>
    <phoneticPr fontId="5"/>
  </si>
  <si>
    <t>7200002023798</t>
    <phoneticPr fontId="5"/>
  </si>
  <si>
    <t>岐阜県恵那市大井町２７２９番地の４０１</t>
    <rPh sb="0" eb="3">
      <t>ギフケン</t>
    </rPh>
    <rPh sb="3" eb="6">
      <t>エナシ</t>
    </rPh>
    <rPh sb="6" eb="9">
      <t>オオイチョウ</t>
    </rPh>
    <rPh sb="13" eb="15">
      <t>バンチ</t>
    </rPh>
    <phoneticPr fontId="5"/>
  </si>
  <si>
    <t>株式会社　十味惣</t>
    <rPh sb="0" eb="2">
      <t>カブシキ</t>
    </rPh>
    <rPh sb="2" eb="4">
      <t>カイシャ</t>
    </rPh>
    <rPh sb="5" eb="6">
      <t>ジュウ</t>
    </rPh>
    <rPh sb="6" eb="7">
      <t>アジ</t>
    </rPh>
    <rPh sb="7" eb="8">
      <t>ソウ</t>
    </rPh>
    <phoneticPr fontId="5"/>
  </si>
  <si>
    <t>4180001000928</t>
    <phoneticPr fontId="5"/>
  </si>
  <si>
    <t>岐阜県瑞浪市山田町２０２１番地</t>
    <rPh sb="0" eb="3">
      <t>ギフケン</t>
    </rPh>
    <rPh sb="3" eb="6">
      <t>ミズナミシ</t>
    </rPh>
    <rPh sb="6" eb="8">
      <t>ヤマダ</t>
    </rPh>
    <rPh sb="8" eb="9">
      <t>マチ</t>
    </rPh>
    <rPh sb="13" eb="15">
      <t>バンチ</t>
    </rPh>
    <phoneticPr fontId="5"/>
  </si>
  <si>
    <t>株式会社　ＣＩＳ</t>
    <rPh sb="0" eb="2">
      <t>カブシキ</t>
    </rPh>
    <rPh sb="2" eb="4">
      <t>カイシャ</t>
    </rPh>
    <phoneticPr fontId="5"/>
  </si>
  <si>
    <t>3190001007378</t>
    <phoneticPr fontId="5"/>
  </si>
  <si>
    <t>三重県鳥羽市堅子町字前山２４４番１</t>
    <rPh sb="0" eb="3">
      <t>ミエケン</t>
    </rPh>
    <rPh sb="3" eb="6">
      <t>トバシ</t>
    </rPh>
    <rPh sb="6" eb="7">
      <t>ケン</t>
    </rPh>
    <rPh sb="7" eb="8">
      <t>コ</t>
    </rPh>
    <rPh sb="8" eb="9">
      <t>マチ</t>
    </rPh>
    <rPh sb="9" eb="10">
      <t>アザ</t>
    </rPh>
    <rPh sb="10" eb="12">
      <t>マエヤマ</t>
    </rPh>
    <rPh sb="15" eb="16">
      <t>バン</t>
    </rPh>
    <phoneticPr fontId="5"/>
  </si>
  <si>
    <t>株式会社　新東建設</t>
    <rPh sb="0" eb="2">
      <t>カブシキ</t>
    </rPh>
    <rPh sb="2" eb="4">
      <t>カイシャ</t>
    </rPh>
    <rPh sb="5" eb="7">
      <t>シントウ</t>
    </rPh>
    <rPh sb="7" eb="9">
      <t>ケンセツ</t>
    </rPh>
    <phoneticPr fontId="5"/>
  </si>
  <si>
    <t>3200001019223</t>
    <phoneticPr fontId="5"/>
  </si>
  <si>
    <t>岐阜県関市東新町４丁目９９番地の２</t>
    <rPh sb="0" eb="3">
      <t>ギフケン</t>
    </rPh>
    <rPh sb="3" eb="5">
      <t>セキシ</t>
    </rPh>
    <rPh sb="5" eb="8">
      <t>トウシンチョウ</t>
    </rPh>
    <rPh sb="9" eb="11">
      <t>チョウメ</t>
    </rPh>
    <rPh sb="13" eb="15">
      <t>バンチ</t>
    </rPh>
    <phoneticPr fontId="5"/>
  </si>
  <si>
    <t>株式会社　ＴＳＹ</t>
    <rPh sb="0" eb="2">
      <t>カブシキ</t>
    </rPh>
    <rPh sb="2" eb="4">
      <t>カイシャ</t>
    </rPh>
    <phoneticPr fontId="5"/>
  </si>
  <si>
    <t>8200001032659</t>
    <phoneticPr fontId="5"/>
  </si>
  <si>
    <t>岐阜県各務原市那加日新町３丁目３１番地</t>
    <rPh sb="0" eb="3">
      <t>ギフケン</t>
    </rPh>
    <rPh sb="3" eb="7">
      <t>カカミガハラシ</t>
    </rPh>
    <rPh sb="7" eb="9">
      <t>ナカ</t>
    </rPh>
    <rPh sb="9" eb="12">
      <t>ニッシンチョウ</t>
    </rPh>
    <rPh sb="13" eb="15">
      <t>チョウメ</t>
    </rPh>
    <rPh sb="17" eb="19">
      <t>バンチ</t>
    </rPh>
    <phoneticPr fontId="5"/>
  </si>
  <si>
    <t>株式会社　ミニジューク岐阜</t>
    <rPh sb="0" eb="2">
      <t>カブシキ</t>
    </rPh>
    <rPh sb="2" eb="4">
      <t>カイシャ</t>
    </rPh>
    <rPh sb="11" eb="13">
      <t>ギフ</t>
    </rPh>
    <phoneticPr fontId="5"/>
  </si>
  <si>
    <t>5200001000552</t>
    <phoneticPr fontId="5"/>
  </si>
  <si>
    <t>岐阜県岐阜市長良雄総２４２番地</t>
    <rPh sb="0" eb="3">
      <t>ギフケン</t>
    </rPh>
    <rPh sb="3" eb="6">
      <t>ギフシ</t>
    </rPh>
    <rPh sb="6" eb="8">
      <t>ナガラ</t>
    </rPh>
    <rPh sb="8" eb="10">
      <t>オブサ</t>
    </rPh>
    <rPh sb="13" eb="15">
      <t>バンチ</t>
    </rPh>
    <phoneticPr fontId="5"/>
  </si>
  <si>
    <t>各務原航空機器　株式会社</t>
    <rPh sb="0" eb="3">
      <t>カカミガハラ</t>
    </rPh>
    <rPh sb="3" eb="5">
      <t>コウクウ</t>
    </rPh>
    <rPh sb="5" eb="7">
      <t>キキ</t>
    </rPh>
    <rPh sb="8" eb="10">
      <t>カブシキ</t>
    </rPh>
    <rPh sb="10" eb="12">
      <t>カイシャ</t>
    </rPh>
    <phoneticPr fontId="5"/>
  </si>
  <si>
    <t>9200001006934</t>
    <phoneticPr fontId="5"/>
  </si>
  <si>
    <t>岐阜県各務原市蘇原興亜町３丁目６番地</t>
    <rPh sb="0" eb="3">
      <t>ギフケン</t>
    </rPh>
    <rPh sb="3" eb="7">
      <t>カカミガハラシ</t>
    </rPh>
    <rPh sb="7" eb="9">
      <t>ソハラ</t>
    </rPh>
    <rPh sb="9" eb="11">
      <t>コウア</t>
    </rPh>
    <rPh sb="11" eb="12">
      <t>マチ</t>
    </rPh>
    <rPh sb="13" eb="15">
      <t>チョウメ</t>
    </rPh>
    <rPh sb="16" eb="18">
      <t>バンチ</t>
    </rPh>
    <phoneticPr fontId="5"/>
  </si>
  <si>
    <t>サマディ　株式会社</t>
    <rPh sb="5" eb="7">
      <t>カブシキ</t>
    </rPh>
    <rPh sb="7" eb="9">
      <t>カイシャ</t>
    </rPh>
    <phoneticPr fontId="5"/>
  </si>
  <si>
    <t>9200001037062</t>
    <phoneticPr fontId="5"/>
  </si>
  <si>
    <t>岐阜県岐阜市早苗町１丁目２４番地　ベルハウス２０２号室</t>
    <rPh sb="0" eb="3">
      <t>ギフケン</t>
    </rPh>
    <rPh sb="3" eb="6">
      <t>ギフシ</t>
    </rPh>
    <rPh sb="6" eb="8">
      <t>サナエ</t>
    </rPh>
    <rPh sb="8" eb="9">
      <t>マチ</t>
    </rPh>
    <rPh sb="10" eb="12">
      <t>チョウメ</t>
    </rPh>
    <rPh sb="14" eb="16">
      <t>バンチ</t>
    </rPh>
    <rPh sb="25" eb="27">
      <t>ゴウシツ</t>
    </rPh>
    <phoneticPr fontId="5"/>
  </si>
  <si>
    <t>旅館いち川　</t>
    <rPh sb="0" eb="2">
      <t>リョカン</t>
    </rPh>
    <rPh sb="4" eb="5">
      <t>カワ</t>
    </rPh>
    <phoneticPr fontId="5"/>
  </si>
  <si>
    <t>岐阜県恵那市大井町９５－１</t>
    <rPh sb="0" eb="3">
      <t>ギフケン</t>
    </rPh>
    <rPh sb="3" eb="6">
      <t>エナシ</t>
    </rPh>
    <rPh sb="6" eb="9">
      <t>オオイチョウ</t>
    </rPh>
    <phoneticPr fontId="5"/>
  </si>
  <si>
    <t>東山フイルム　株式会社</t>
    <rPh sb="0" eb="2">
      <t>ヒガシヤマ</t>
    </rPh>
    <rPh sb="7" eb="9">
      <t>カブシキ</t>
    </rPh>
    <rPh sb="9" eb="11">
      <t>カイシャ</t>
    </rPh>
    <phoneticPr fontId="5"/>
  </si>
  <si>
    <t>4180001050295</t>
    <phoneticPr fontId="5"/>
  </si>
  <si>
    <t>愛知県名古屋市中村区名駅４丁目５番２８号　桜通豊田ビル</t>
    <rPh sb="0" eb="3">
      <t>アイチケン</t>
    </rPh>
    <rPh sb="3" eb="7">
      <t>ナゴヤシ</t>
    </rPh>
    <rPh sb="7" eb="10">
      <t>ナカムラク</t>
    </rPh>
    <rPh sb="10" eb="12">
      <t>メイエキ</t>
    </rPh>
    <rPh sb="13" eb="15">
      <t>チョウメ</t>
    </rPh>
    <rPh sb="16" eb="17">
      <t>バン</t>
    </rPh>
    <rPh sb="19" eb="20">
      <t>ゴウ</t>
    </rPh>
    <rPh sb="21" eb="22">
      <t>サクラ</t>
    </rPh>
    <rPh sb="22" eb="23">
      <t>トオ</t>
    </rPh>
    <rPh sb="23" eb="25">
      <t>トヨタ</t>
    </rPh>
    <phoneticPr fontId="5"/>
  </si>
  <si>
    <t>揖斐川工業運輸　株式会社</t>
    <rPh sb="0" eb="3">
      <t>イビガワ</t>
    </rPh>
    <rPh sb="3" eb="5">
      <t>コウギョウ</t>
    </rPh>
    <rPh sb="5" eb="7">
      <t>ウンユ</t>
    </rPh>
    <rPh sb="8" eb="10">
      <t>カブシキ</t>
    </rPh>
    <rPh sb="10" eb="12">
      <t>カイシャ</t>
    </rPh>
    <phoneticPr fontId="5"/>
  </si>
  <si>
    <t>4200001013225</t>
    <phoneticPr fontId="5"/>
  </si>
  <si>
    <t>岐阜県大垣市万石２丁目３１番地</t>
    <rPh sb="0" eb="3">
      <t>ギフケン</t>
    </rPh>
    <rPh sb="3" eb="6">
      <t>オオガキシ</t>
    </rPh>
    <rPh sb="6" eb="8">
      <t>マンゴク</t>
    </rPh>
    <rPh sb="9" eb="11">
      <t>チョウメ</t>
    </rPh>
    <rPh sb="13" eb="15">
      <t>バンチ</t>
    </rPh>
    <phoneticPr fontId="5"/>
  </si>
  <si>
    <t>岐阜県岐阜市北島７－２－１２</t>
    <rPh sb="0" eb="3">
      <t>ギフケン</t>
    </rPh>
    <rPh sb="3" eb="6">
      <t>ギフシ</t>
    </rPh>
    <rPh sb="6" eb="8">
      <t>キタジマ</t>
    </rPh>
    <phoneticPr fontId="5"/>
  </si>
  <si>
    <t>松園</t>
    <rPh sb="0" eb="1">
      <t>マツ</t>
    </rPh>
    <rPh sb="1" eb="2">
      <t>エン</t>
    </rPh>
    <phoneticPr fontId="5"/>
  </si>
  <si>
    <t>岐阜県養老郡養老町高田９００番地１</t>
    <rPh sb="0" eb="3">
      <t>ギフケン</t>
    </rPh>
    <rPh sb="3" eb="6">
      <t>ヨウロウグン</t>
    </rPh>
    <rPh sb="6" eb="9">
      <t>ヨウロウチョウ</t>
    </rPh>
    <rPh sb="9" eb="11">
      <t>タカダ</t>
    </rPh>
    <rPh sb="14" eb="16">
      <t>バンチ</t>
    </rPh>
    <phoneticPr fontId="5"/>
  </si>
  <si>
    <t>株式会社　飛騨集古館</t>
    <rPh sb="0" eb="2">
      <t>カブシキ</t>
    </rPh>
    <rPh sb="2" eb="4">
      <t>カイシャ</t>
    </rPh>
    <rPh sb="5" eb="7">
      <t>ヒダ</t>
    </rPh>
    <rPh sb="7" eb="8">
      <t>シュウ</t>
    </rPh>
    <rPh sb="8" eb="9">
      <t>コ</t>
    </rPh>
    <rPh sb="9" eb="10">
      <t>カン</t>
    </rPh>
    <phoneticPr fontId="5"/>
  </si>
  <si>
    <t>3200001025147</t>
    <phoneticPr fontId="5"/>
  </si>
  <si>
    <t>岐阜県高山市丹生川町日影４８番地</t>
    <rPh sb="0" eb="3">
      <t>ギフケン</t>
    </rPh>
    <rPh sb="3" eb="6">
      <t>タカヤマシ</t>
    </rPh>
    <rPh sb="6" eb="10">
      <t>ニュウカワチョウ</t>
    </rPh>
    <rPh sb="10" eb="12">
      <t>ヒカゲ</t>
    </rPh>
    <rPh sb="14" eb="16">
      <t>バンチ</t>
    </rPh>
    <phoneticPr fontId="5"/>
  </si>
  <si>
    <t>ＨＩＰ　有限会社</t>
    <rPh sb="4" eb="6">
      <t>ユウゲン</t>
    </rPh>
    <rPh sb="6" eb="8">
      <t>カイシャ</t>
    </rPh>
    <phoneticPr fontId="5"/>
  </si>
  <si>
    <t>4200002026754</t>
    <phoneticPr fontId="5"/>
  </si>
  <si>
    <t>岐阜県飛騨市神岡町殿１２７２番地２</t>
    <rPh sb="0" eb="3">
      <t>ギフケン</t>
    </rPh>
    <rPh sb="3" eb="6">
      <t>ヒダシ</t>
    </rPh>
    <rPh sb="6" eb="9">
      <t>カミオカチョウ</t>
    </rPh>
    <rPh sb="9" eb="10">
      <t>ドノ</t>
    </rPh>
    <rPh sb="14" eb="16">
      <t>バンチ</t>
    </rPh>
    <phoneticPr fontId="5"/>
  </si>
  <si>
    <t>株式会社　カワムラスクエアー</t>
    <rPh sb="0" eb="2">
      <t>カブシキ</t>
    </rPh>
    <rPh sb="2" eb="4">
      <t>カイシャ</t>
    </rPh>
    <phoneticPr fontId="5"/>
  </si>
  <si>
    <t>1200001028845</t>
    <phoneticPr fontId="5"/>
  </si>
  <si>
    <t>岐阜県可児市川合北１丁目１２６番地</t>
    <rPh sb="0" eb="3">
      <t>ギフケン</t>
    </rPh>
    <rPh sb="3" eb="6">
      <t>カニシ</t>
    </rPh>
    <rPh sb="6" eb="8">
      <t>カワイ</t>
    </rPh>
    <rPh sb="8" eb="9">
      <t>キタ</t>
    </rPh>
    <rPh sb="10" eb="12">
      <t>チョウメ</t>
    </rPh>
    <rPh sb="15" eb="17">
      <t>バンチ</t>
    </rPh>
    <phoneticPr fontId="5"/>
  </si>
  <si>
    <t>だいこく家</t>
    <rPh sb="4" eb="5">
      <t>ヤ</t>
    </rPh>
    <phoneticPr fontId="5"/>
  </si>
  <si>
    <t>岐阜県郡上市大和町剣２５８－１</t>
    <rPh sb="0" eb="3">
      <t>ギフケン</t>
    </rPh>
    <rPh sb="3" eb="6">
      <t>グジョウシ</t>
    </rPh>
    <rPh sb="6" eb="9">
      <t>ヤマトチョウ</t>
    </rPh>
    <rPh sb="9" eb="10">
      <t>ツルギ</t>
    </rPh>
    <phoneticPr fontId="5"/>
  </si>
  <si>
    <t>有限会社　四鳥</t>
    <rPh sb="0" eb="2">
      <t>ユウゲン</t>
    </rPh>
    <rPh sb="2" eb="4">
      <t>カイシャ</t>
    </rPh>
    <rPh sb="5" eb="6">
      <t>ヨン</t>
    </rPh>
    <rPh sb="6" eb="7">
      <t>トリ</t>
    </rPh>
    <phoneticPr fontId="5"/>
  </si>
  <si>
    <t>2200002013325</t>
    <phoneticPr fontId="5"/>
  </si>
  <si>
    <t>岐阜県大垣市東外側町１丁目１５番地</t>
    <rPh sb="0" eb="3">
      <t>ギフケン</t>
    </rPh>
    <rPh sb="3" eb="6">
      <t>オオガキシ</t>
    </rPh>
    <rPh sb="6" eb="7">
      <t>ヒガシ</t>
    </rPh>
    <rPh sb="7" eb="9">
      <t>ソトガワ</t>
    </rPh>
    <rPh sb="9" eb="10">
      <t>マチ</t>
    </rPh>
    <rPh sb="11" eb="13">
      <t>チョウメ</t>
    </rPh>
    <rPh sb="15" eb="17">
      <t>バンチ</t>
    </rPh>
    <phoneticPr fontId="5"/>
  </si>
  <si>
    <t>株式会社　ビリオンフーズハヤシ</t>
    <rPh sb="0" eb="2">
      <t>カブシキ</t>
    </rPh>
    <rPh sb="2" eb="4">
      <t>カイシャ</t>
    </rPh>
    <phoneticPr fontId="5"/>
  </si>
  <si>
    <t>7210001008527</t>
    <phoneticPr fontId="5"/>
  </si>
  <si>
    <t>福井県福井市開発町第８号２番地の３</t>
    <rPh sb="0" eb="3">
      <t>フクイケン</t>
    </rPh>
    <rPh sb="3" eb="6">
      <t>フクイシ</t>
    </rPh>
    <rPh sb="6" eb="9">
      <t>カイハツチョウ</t>
    </rPh>
    <rPh sb="9" eb="10">
      <t>ダイ</t>
    </rPh>
    <rPh sb="11" eb="12">
      <t>ゴウ</t>
    </rPh>
    <rPh sb="13" eb="15">
      <t>バンチ</t>
    </rPh>
    <phoneticPr fontId="5"/>
  </si>
  <si>
    <t>飯羽機工　株式会社</t>
    <rPh sb="0" eb="1">
      <t>メシ</t>
    </rPh>
    <rPh sb="1" eb="2">
      <t>ハネ</t>
    </rPh>
    <rPh sb="2" eb="4">
      <t>キコウ</t>
    </rPh>
    <rPh sb="5" eb="7">
      <t>カブシキ</t>
    </rPh>
    <rPh sb="7" eb="9">
      <t>カイシャ</t>
    </rPh>
    <phoneticPr fontId="5"/>
  </si>
  <si>
    <t>8200001023939</t>
    <phoneticPr fontId="5"/>
  </si>
  <si>
    <t>岐阜県恵那市岩村町飯羽間２２２８番地</t>
    <rPh sb="0" eb="3">
      <t>ギフケン</t>
    </rPh>
    <rPh sb="3" eb="6">
      <t>エナシ</t>
    </rPh>
    <rPh sb="6" eb="9">
      <t>イワムラチョウ</t>
    </rPh>
    <rPh sb="9" eb="10">
      <t>メシ</t>
    </rPh>
    <rPh sb="10" eb="11">
      <t>ハネ</t>
    </rPh>
    <rPh sb="11" eb="12">
      <t>マ</t>
    </rPh>
    <rPh sb="16" eb="18">
      <t>バンチ</t>
    </rPh>
    <phoneticPr fontId="5"/>
  </si>
  <si>
    <t>株式会社　アンツ・エンタテインメント</t>
    <rPh sb="0" eb="2">
      <t>カブシキ</t>
    </rPh>
    <rPh sb="2" eb="4">
      <t>カイシャ</t>
    </rPh>
    <phoneticPr fontId="5"/>
  </si>
  <si>
    <t>7200001029202</t>
    <phoneticPr fontId="5"/>
  </si>
  <si>
    <t>岐阜県岐阜市柳ヶ瀬通７丁目４番地柳ヶ瀬観光ビル</t>
    <rPh sb="0" eb="3">
      <t>ギフケン</t>
    </rPh>
    <rPh sb="3" eb="6">
      <t>ギフシ</t>
    </rPh>
    <rPh sb="6" eb="9">
      <t>ヤナガセ</t>
    </rPh>
    <rPh sb="9" eb="10">
      <t>トオ</t>
    </rPh>
    <rPh sb="11" eb="13">
      <t>チョウメ</t>
    </rPh>
    <rPh sb="14" eb="16">
      <t>バンチ</t>
    </rPh>
    <rPh sb="16" eb="19">
      <t>ヤナガセ</t>
    </rPh>
    <rPh sb="19" eb="21">
      <t>カンコウ</t>
    </rPh>
    <phoneticPr fontId="5"/>
  </si>
  <si>
    <t>株式会社　宝塚</t>
    <rPh sb="0" eb="2">
      <t>カブシキ</t>
    </rPh>
    <rPh sb="2" eb="4">
      <t>カイシャ</t>
    </rPh>
    <rPh sb="5" eb="7">
      <t>タカラヅカ</t>
    </rPh>
    <phoneticPr fontId="5"/>
  </si>
  <si>
    <t>4180001127060</t>
    <phoneticPr fontId="5"/>
  </si>
  <si>
    <t>静岡県沼津市大手町４丁目３番５５号</t>
    <rPh sb="0" eb="3">
      <t>シズオカケン</t>
    </rPh>
    <rPh sb="3" eb="6">
      <t>ヌマヅシ</t>
    </rPh>
    <rPh sb="6" eb="9">
      <t>オオテマチ</t>
    </rPh>
    <rPh sb="10" eb="12">
      <t>チョウメ</t>
    </rPh>
    <rPh sb="13" eb="14">
      <t>バン</t>
    </rPh>
    <rPh sb="16" eb="17">
      <t>ゴウ</t>
    </rPh>
    <phoneticPr fontId="5"/>
  </si>
  <si>
    <t>株式会社　おか多</t>
    <rPh sb="0" eb="2">
      <t>カブシキ</t>
    </rPh>
    <rPh sb="2" eb="4">
      <t>カイシャ</t>
    </rPh>
    <rPh sb="7" eb="8">
      <t>タ</t>
    </rPh>
    <phoneticPr fontId="5"/>
  </si>
  <si>
    <t>9200001036436</t>
    <phoneticPr fontId="5"/>
  </si>
  <si>
    <t>岐阜県揖斐郡大野町大字相羽１０６６番地２</t>
    <rPh sb="0" eb="3">
      <t>ギフケン</t>
    </rPh>
    <rPh sb="3" eb="6">
      <t>イビグン</t>
    </rPh>
    <rPh sb="6" eb="9">
      <t>オオノチョウ</t>
    </rPh>
    <rPh sb="9" eb="11">
      <t>オオアザ</t>
    </rPh>
    <rPh sb="11" eb="12">
      <t>アイ</t>
    </rPh>
    <rPh sb="12" eb="13">
      <t>ハネ</t>
    </rPh>
    <rPh sb="17" eb="19">
      <t>バンチ</t>
    </rPh>
    <phoneticPr fontId="5"/>
  </si>
  <si>
    <t>株式会社　朝日会館</t>
    <rPh sb="0" eb="2">
      <t>カブシキ</t>
    </rPh>
    <rPh sb="2" eb="4">
      <t>カイシャ</t>
    </rPh>
    <rPh sb="5" eb="7">
      <t>アサヒ</t>
    </rPh>
    <rPh sb="7" eb="9">
      <t>カイカン</t>
    </rPh>
    <phoneticPr fontId="5"/>
  </si>
  <si>
    <t>9200001035727</t>
    <phoneticPr fontId="5"/>
  </si>
  <si>
    <t>岐阜県山県市富永３９５番地３</t>
    <rPh sb="0" eb="3">
      <t>ギフケン</t>
    </rPh>
    <rPh sb="3" eb="6">
      <t>ヤマガタシ</t>
    </rPh>
    <rPh sb="6" eb="8">
      <t>トミナガ</t>
    </rPh>
    <rPh sb="11" eb="13">
      <t>バンチ</t>
    </rPh>
    <phoneticPr fontId="5"/>
  </si>
  <si>
    <t>松園</t>
    <rPh sb="0" eb="2">
      <t>マツエン</t>
    </rPh>
    <phoneticPr fontId="5"/>
  </si>
  <si>
    <t>ホワイトエッセンス吉田歯科医院</t>
    <rPh sb="9" eb="11">
      <t>ヨシダ</t>
    </rPh>
    <rPh sb="11" eb="13">
      <t>シカ</t>
    </rPh>
    <rPh sb="13" eb="15">
      <t>イイン</t>
    </rPh>
    <phoneticPr fontId="5"/>
  </si>
  <si>
    <t>岐阜県瑞穂市馬場春雨町１－１７</t>
    <rPh sb="0" eb="3">
      <t>ギフケン</t>
    </rPh>
    <rPh sb="3" eb="6">
      <t>ミズホシ</t>
    </rPh>
    <rPh sb="6" eb="8">
      <t>ババ</t>
    </rPh>
    <rPh sb="8" eb="10">
      <t>ハルサメ</t>
    </rPh>
    <rPh sb="10" eb="11">
      <t>マチ</t>
    </rPh>
    <phoneticPr fontId="5"/>
  </si>
  <si>
    <t>株式会社　フードライン</t>
    <rPh sb="0" eb="2">
      <t>カブシキ</t>
    </rPh>
    <rPh sb="2" eb="4">
      <t>カイシャ</t>
    </rPh>
    <phoneticPr fontId="5"/>
  </si>
  <si>
    <t>2200001036517</t>
    <phoneticPr fontId="5"/>
  </si>
  <si>
    <t>岐阜県岐阜市折立２３２番地１１</t>
    <rPh sb="0" eb="3">
      <t>ギフケン</t>
    </rPh>
    <rPh sb="3" eb="6">
      <t>ギフシ</t>
    </rPh>
    <rPh sb="6" eb="8">
      <t>オリタテ</t>
    </rPh>
    <rPh sb="11" eb="13">
      <t>バンチ</t>
    </rPh>
    <phoneticPr fontId="5"/>
  </si>
  <si>
    <t>株式会社　メルカート</t>
    <rPh sb="0" eb="2">
      <t>カブシキ</t>
    </rPh>
    <rPh sb="2" eb="4">
      <t>カイシャ</t>
    </rPh>
    <phoneticPr fontId="5"/>
  </si>
  <si>
    <t>5200001029724</t>
    <phoneticPr fontId="5"/>
  </si>
  <si>
    <t>岐阜県各務原市蘇原栄町２丁目１０番地１</t>
    <rPh sb="0" eb="3">
      <t>ギフケン</t>
    </rPh>
    <rPh sb="3" eb="7">
      <t>カカミガハラシ</t>
    </rPh>
    <rPh sb="7" eb="9">
      <t>ソハラ</t>
    </rPh>
    <rPh sb="9" eb="11">
      <t>サカエマチ</t>
    </rPh>
    <rPh sb="12" eb="14">
      <t>チョウメ</t>
    </rPh>
    <rPh sb="16" eb="18">
      <t>バンチ</t>
    </rPh>
    <phoneticPr fontId="5"/>
  </si>
  <si>
    <t>加藤歯科医院</t>
    <rPh sb="0" eb="2">
      <t>カトウ</t>
    </rPh>
    <rPh sb="2" eb="4">
      <t>シカ</t>
    </rPh>
    <rPh sb="4" eb="6">
      <t>イイン</t>
    </rPh>
    <phoneticPr fontId="5"/>
  </si>
  <si>
    <t>岐阜県美濃加茂市太田本町１－１－２２</t>
    <rPh sb="0" eb="3">
      <t>ギフケン</t>
    </rPh>
    <rPh sb="3" eb="7">
      <t>ミノカモ</t>
    </rPh>
    <rPh sb="7" eb="8">
      <t>シ</t>
    </rPh>
    <rPh sb="8" eb="10">
      <t>オオタ</t>
    </rPh>
    <rPh sb="10" eb="12">
      <t>ホンマチ</t>
    </rPh>
    <phoneticPr fontId="5"/>
  </si>
  <si>
    <t>ヒラタ産業　株式会社</t>
    <rPh sb="3" eb="5">
      <t>サンギョウ</t>
    </rPh>
    <rPh sb="6" eb="8">
      <t>カブシキ</t>
    </rPh>
    <rPh sb="8" eb="10">
      <t>カイシャ</t>
    </rPh>
    <phoneticPr fontId="5"/>
  </si>
  <si>
    <t>5200001004421</t>
    <phoneticPr fontId="5"/>
  </si>
  <si>
    <t>岐阜県岐阜市矢島町２丁目６１番地</t>
    <rPh sb="0" eb="3">
      <t>ギフケン</t>
    </rPh>
    <rPh sb="3" eb="6">
      <t>ギフシ</t>
    </rPh>
    <rPh sb="6" eb="8">
      <t>ヤジマ</t>
    </rPh>
    <rPh sb="8" eb="9">
      <t>マチ</t>
    </rPh>
    <rPh sb="10" eb="12">
      <t>チョウメ</t>
    </rPh>
    <rPh sb="14" eb="16">
      <t>バンチ</t>
    </rPh>
    <phoneticPr fontId="5"/>
  </si>
  <si>
    <t>一般社団法人　明日の福祉を考える人たち</t>
    <rPh sb="0" eb="2">
      <t>イッパン</t>
    </rPh>
    <rPh sb="2" eb="6">
      <t>シャダンホウジン</t>
    </rPh>
    <rPh sb="7" eb="9">
      <t>アス</t>
    </rPh>
    <rPh sb="10" eb="12">
      <t>フクシ</t>
    </rPh>
    <rPh sb="13" eb="14">
      <t>カンガ</t>
    </rPh>
    <rPh sb="16" eb="17">
      <t>ヒト</t>
    </rPh>
    <phoneticPr fontId="5"/>
  </si>
  <si>
    <t>2180005011584</t>
    <phoneticPr fontId="5"/>
  </si>
  <si>
    <t>岐阜県関市小瀬１１０９番地１</t>
    <rPh sb="0" eb="3">
      <t>ギフケン</t>
    </rPh>
    <rPh sb="3" eb="5">
      <t>セキシ</t>
    </rPh>
    <rPh sb="5" eb="7">
      <t>オゼ</t>
    </rPh>
    <rPh sb="11" eb="13">
      <t>バンチ</t>
    </rPh>
    <phoneticPr fontId="5"/>
  </si>
  <si>
    <t>株式会社　鵜舞屋</t>
    <rPh sb="0" eb="2">
      <t>カブシキ</t>
    </rPh>
    <rPh sb="2" eb="4">
      <t>カイシャ</t>
    </rPh>
    <rPh sb="5" eb="6">
      <t>ウ</t>
    </rPh>
    <rPh sb="6" eb="7">
      <t>マイ</t>
    </rPh>
    <rPh sb="7" eb="8">
      <t>ヤ</t>
    </rPh>
    <phoneticPr fontId="5"/>
  </si>
  <si>
    <t>7200001000534</t>
    <phoneticPr fontId="5"/>
  </si>
  <si>
    <t>岐阜県岐阜市東鶉１丁目１番地</t>
    <rPh sb="0" eb="3">
      <t>ギフケン</t>
    </rPh>
    <rPh sb="3" eb="6">
      <t>ギフシ</t>
    </rPh>
    <rPh sb="6" eb="7">
      <t>ヒガシ</t>
    </rPh>
    <rPh sb="7" eb="8">
      <t>ウズラ</t>
    </rPh>
    <rPh sb="9" eb="11">
      <t>チョウメ</t>
    </rPh>
    <rPh sb="12" eb="14">
      <t>バンチ</t>
    </rPh>
    <phoneticPr fontId="5"/>
  </si>
  <si>
    <t>株式会社　奥美濃プロデュース</t>
    <rPh sb="0" eb="2">
      <t>カブシキ</t>
    </rPh>
    <rPh sb="2" eb="4">
      <t>カイシャ</t>
    </rPh>
    <rPh sb="5" eb="8">
      <t>オクミノ</t>
    </rPh>
    <phoneticPr fontId="5"/>
  </si>
  <si>
    <t>8200002027749</t>
    <phoneticPr fontId="5"/>
  </si>
  <si>
    <t>岐阜県郡上市白鳥町大島１７１６番地の２６</t>
    <rPh sb="0" eb="3">
      <t>ギフケン</t>
    </rPh>
    <rPh sb="3" eb="6">
      <t>グジョウシ</t>
    </rPh>
    <rPh sb="6" eb="8">
      <t>シラトリ</t>
    </rPh>
    <rPh sb="8" eb="9">
      <t>マチ</t>
    </rPh>
    <rPh sb="9" eb="11">
      <t>オオシマ</t>
    </rPh>
    <rPh sb="15" eb="17">
      <t>バンチ</t>
    </rPh>
    <phoneticPr fontId="5"/>
  </si>
  <si>
    <t>ヘアーメイクエコー</t>
    <phoneticPr fontId="5"/>
  </si>
  <si>
    <t>岐阜県多治見市宝町６－５４－２</t>
    <rPh sb="0" eb="3">
      <t>ギフケン</t>
    </rPh>
    <rPh sb="3" eb="7">
      <t>タジミシ</t>
    </rPh>
    <rPh sb="7" eb="8">
      <t>タカラ</t>
    </rPh>
    <rPh sb="8" eb="9">
      <t>マチ</t>
    </rPh>
    <phoneticPr fontId="5"/>
  </si>
  <si>
    <t>医療法人　福歯会</t>
    <rPh sb="0" eb="2">
      <t>イリョウ</t>
    </rPh>
    <rPh sb="2" eb="4">
      <t>ホウジン</t>
    </rPh>
    <rPh sb="5" eb="6">
      <t>フク</t>
    </rPh>
    <rPh sb="6" eb="7">
      <t>ハ</t>
    </rPh>
    <rPh sb="7" eb="8">
      <t>カイ</t>
    </rPh>
    <phoneticPr fontId="5"/>
  </si>
  <si>
    <t>9200005008118</t>
    <phoneticPr fontId="5"/>
  </si>
  <si>
    <t>岐阜県関市下之保２３５６番地１０</t>
    <rPh sb="0" eb="3">
      <t>ギフケン</t>
    </rPh>
    <rPh sb="3" eb="5">
      <t>セキシ</t>
    </rPh>
    <rPh sb="5" eb="8">
      <t>シモノホ</t>
    </rPh>
    <rPh sb="12" eb="14">
      <t>バンチ</t>
    </rPh>
    <phoneticPr fontId="5"/>
  </si>
  <si>
    <t>株式会社　菊花堂</t>
    <rPh sb="0" eb="2">
      <t>カブシキ</t>
    </rPh>
    <rPh sb="2" eb="4">
      <t>カイシャ</t>
    </rPh>
    <rPh sb="5" eb="6">
      <t>キク</t>
    </rPh>
    <rPh sb="6" eb="7">
      <t>ハナ</t>
    </rPh>
    <rPh sb="7" eb="8">
      <t>ドウ</t>
    </rPh>
    <phoneticPr fontId="5"/>
  </si>
  <si>
    <t>3200001001528</t>
    <phoneticPr fontId="5"/>
  </si>
  <si>
    <t>岐阜県岐阜市本町４丁目１５番地</t>
    <rPh sb="0" eb="3">
      <t>ギフケン</t>
    </rPh>
    <rPh sb="3" eb="6">
      <t>ギフシ</t>
    </rPh>
    <rPh sb="6" eb="8">
      <t>ホンマチ</t>
    </rPh>
    <rPh sb="9" eb="11">
      <t>チョウメ</t>
    </rPh>
    <rPh sb="13" eb="15">
      <t>バンチ</t>
    </rPh>
    <phoneticPr fontId="5"/>
  </si>
  <si>
    <t>奥田スチール　株式会社</t>
    <rPh sb="0" eb="2">
      <t>オクダ</t>
    </rPh>
    <rPh sb="7" eb="9">
      <t>カブシキ</t>
    </rPh>
    <rPh sb="9" eb="11">
      <t>カイシャ</t>
    </rPh>
    <phoneticPr fontId="5"/>
  </si>
  <si>
    <t>9200001006975</t>
    <phoneticPr fontId="5"/>
  </si>
  <si>
    <t>岐阜県各務原市鵜沼朝日町１丁目１８２番地</t>
    <rPh sb="0" eb="3">
      <t>ギフケン</t>
    </rPh>
    <rPh sb="3" eb="7">
      <t>カカミガハラシ</t>
    </rPh>
    <rPh sb="7" eb="9">
      <t>ウヌマ</t>
    </rPh>
    <rPh sb="9" eb="12">
      <t>アサヒマチ</t>
    </rPh>
    <rPh sb="13" eb="15">
      <t>チョウメ</t>
    </rPh>
    <rPh sb="18" eb="20">
      <t>バンチ</t>
    </rPh>
    <phoneticPr fontId="5"/>
  </si>
  <si>
    <t>大垣商工会議所</t>
    <rPh sb="0" eb="2">
      <t>オオガキ</t>
    </rPh>
    <rPh sb="2" eb="7">
      <t>ショウコウカイギショ</t>
    </rPh>
    <phoneticPr fontId="5"/>
  </si>
  <si>
    <t>7200005004267</t>
    <phoneticPr fontId="5"/>
  </si>
  <si>
    <t>岐阜県大垣市小野４丁目３５番地の１０</t>
    <rPh sb="0" eb="3">
      <t>ギフケン</t>
    </rPh>
    <rPh sb="3" eb="6">
      <t>オオガキシ</t>
    </rPh>
    <rPh sb="6" eb="8">
      <t>オノ</t>
    </rPh>
    <rPh sb="9" eb="11">
      <t>チョウメ</t>
    </rPh>
    <rPh sb="13" eb="15">
      <t>バンチ</t>
    </rPh>
    <phoneticPr fontId="5"/>
  </si>
  <si>
    <t>土岐商工会議所</t>
    <rPh sb="0" eb="2">
      <t>トキ</t>
    </rPh>
    <rPh sb="2" eb="7">
      <t>ショウコウカイギショ</t>
    </rPh>
    <phoneticPr fontId="5"/>
  </si>
  <si>
    <t>6200005008392</t>
    <phoneticPr fontId="5"/>
  </si>
  <si>
    <t>岐阜県土岐市土岐津町高山６番地の７</t>
    <rPh sb="0" eb="3">
      <t>ギフケン</t>
    </rPh>
    <rPh sb="3" eb="6">
      <t>トキシ</t>
    </rPh>
    <rPh sb="6" eb="10">
      <t>トキツチョウ</t>
    </rPh>
    <rPh sb="10" eb="12">
      <t>タカヤマ</t>
    </rPh>
    <rPh sb="13" eb="15">
      <t>バンチ</t>
    </rPh>
    <phoneticPr fontId="5"/>
  </si>
  <si>
    <t>正栄金属工業　株式会社</t>
    <rPh sb="0" eb="2">
      <t>ショウエイ</t>
    </rPh>
    <rPh sb="2" eb="4">
      <t>キンゾク</t>
    </rPh>
    <rPh sb="4" eb="6">
      <t>コウギョウ</t>
    </rPh>
    <rPh sb="7" eb="9">
      <t>カブシキ</t>
    </rPh>
    <rPh sb="9" eb="11">
      <t>カイシャ</t>
    </rPh>
    <phoneticPr fontId="5"/>
  </si>
  <si>
    <t>4200001007136</t>
    <phoneticPr fontId="5"/>
  </si>
  <si>
    <t>岐阜県各務原市蘇原興亜町２丁目１番３</t>
    <rPh sb="0" eb="3">
      <t>ギフケン</t>
    </rPh>
    <rPh sb="3" eb="7">
      <t>カカミガハラシ</t>
    </rPh>
    <rPh sb="7" eb="9">
      <t>ソハラ</t>
    </rPh>
    <rPh sb="9" eb="12">
      <t>コウアマチ</t>
    </rPh>
    <rPh sb="13" eb="15">
      <t>チョウメ</t>
    </rPh>
    <rPh sb="16" eb="17">
      <t>バン</t>
    </rPh>
    <phoneticPr fontId="5"/>
  </si>
  <si>
    <t>株式会社板屋建設</t>
  </si>
  <si>
    <t xml:space="preserve">6080402014709 </t>
  </si>
  <si>
    <t>静岡県浜松市浜北区竜南３２０番地</t>
  </si>
  <si>
    <t>変更交付決定</t>
    <phoneticPr fontId="5"/>
  </si>
  <si>
    <t>ＣＤシステム株式会社</t>
  </si>
  <si>
    <t xml:space="preserve">9080402003106 </t>
  </si>
  <si>
    <t xml:space="preserve">静岡県浜松市北区都田町９２３８番地の１ </t>
  </si>
  <si>
    <t>株式会社市川不動産</t>
    <rPh sb="0" eb="4">
      <t>カブシキガイシャ</t>
    </rPh>
    <rPh sb="4" eb="6">
      <t>イチカワ</t>
    </rPh>
    <rPh sb="6" eb="9">
      <t>フドウサン</t>
    </rPh>
    <phoneticPr fontId="5"/>
  </si>
  <si>
    <t>9080001020353</t>
    <phoneticPr fontId="5"/>
  </si>
  <si>
    <t>静岡県藤枝市水上１５８－１</t>
    <rPh sb="0" eb="3">
      <t>シズオカケン</t>
    </rPh>
    <rPh sb="3" eb="6">
      <t>フジエダシ</t>
    </rPh>
    <rPh sb="6" eb="8">
      <t>ミズカミ</t>
    </rPh>
    <phoneticPr fontId="5"/>
  </si>
  <si>
    <t>廃止による変更交付決定</t>
    <phoneticPr fontId="5"/>
  </si>
  <si>
    <t>株式会社ＴＲＩＢＥ</t>
  </si>
  <si>
    <t xml:space="preserve">2080001020153 </t>
  </si>
  <si>
    <t>静岡県藤枝市光洋台２４番地の１</t>
  </si>
  <si>
    <t>廃止による変更交付決定</t>
    <phoneticPr fontId="5"/>
  </si>
  <si>
    <t>小沢歯科医院</t>
    <rPh sb="0" eb="2">
      <t>オザワ</t>
    </rPh>
    <rPh sb="2" eb="4">
      <t>シカ</t>
    </rPh>
    <rPh sb="4" eb="6">
      <t>イイン</t>
    </rPh>
    <phoneticPr fontId="5"/>
  </si>
  <si>
    <t>静岡県浜松市南区白羽町２４７９－３</t>
    <rPh sb="0" eb="3">
      <t>シズオカケン</t>
    </rPh>
    <rPh sb="3" eb="6">
      <t>ハママツシ</t>
    </rPh>
    <rPh sb="6" eb="8">
      <t>ミナミク</t>
    </rPh>
    <rPh sb="8" eb="9">
      <t>シロ</t>
    </rPh>
    <phoneticPr fontId="5"/>
  </si>
  <si>
    <t>廃止による変更交付決定</t>
    <phoneticPr fontId="5"/>
  </si>
  <si>
    <t xml:space="preserve">株式会社影山鉄工所 </t>
  </si>
  <si>
    <t xml:space="preserve">8080101000388 </t>
  </si>
  <si>
    <t>静岡県沼津市西間門２８番地の３</t>
  </si>
  <si>
    <t>株式会社エヌアールエス</t>
    <rPh sb="0" eb="4">
      <t>カブシキガイシャ</t>
    </rPh>
    <phoneticPr fontId="5"/>
  </si>
  <si>
    <t>6080401016466</t>
    <phoneticPr fontId="5"/>
  </si>
  <si>
    <t>静岡県磐田市竜洋稗原６４０</t>
    <rPh sb="0" eb="3">
      <t>シズオカケン</t>
    </rPh>
    <rPh sb="3" eb="6">
      <t>イワタシ</t>
    </rPh>
    <rPh sb="6" eb="8">
      <t>リュウヨウ</t>
    </rPh>
    <rPh sb="8" eb="10">
      <t>ヒエバラ</t>
    </rPh>
    <phoneticPr fontId="5"/>
  </si>
  <si>
    <t>小倉商事</t>
    <rPh sb="0" eb="2">
      <t>オグラ</t>
    </rPh>
    <rPh sb="2" eb="4">
      <t>ショウジ</t>
    </rPh>
    <phoneticPr fontId="5"/>
  </si>
  <si>
    <t>静岡県伊豆市筏場１５８－１－１</t>
    <rPh sb="0" eb="3">
      <t>シズオカケン</t>
    </rPh>
    <rPh sb="3" eb="5">
      <t>イズ</t>
    </rPh>
    <rPh sb="5" eb="6">
      <t>シ</t>
    </rPh>
    <rPh sb="6" eb="7">
      <t>イカダ</t>
    </rPh>
    <rPh sb="7" eb="8">
      <t>バ</t>
    </rPh>
    <phoneticPr fontId="5"/>
  </si>
  <si>
    <t>アセック株式会社</t>
  </si>
  <si>
    <t xml:space="preserve">4080101008055 </t>
  </si>
  <si>
    <t>静岡県富士市荒田島町１１番２０号</t>
  </si>
  <si>
    <t>変更交付決定</t>
    <phoneticPr fontId="5"/>
  </si>
  <si>
    <t>株式会社豊田工業</t>
  </si>
  <si>
    <t xml:space="preserve">9080001009693 </t>
  </si>
  <si>
    <t xml:space="preserve">静岡県静岡市葵区与一４丁目５番２０号 </t>
  </si>
  <si>
    <t>不支給による変更交付決定</t>
    <rPh sb="0" eb="1">
      <t>フ</t>
    </rPh>
    <rPh sb="1" eb="3">
      <t>シキュウ</t>
    </rPh>
    <phoneticPr fontId="5"/>
  </si>
  <si>
    <t>ミユキ電機株式会社</t>
  </si>
  <si>
    <t>9080401005342</t>
  </si>
  <si>
    <t>静岡県浜松市西区西山町１８番地</t>
  </si>
  <si>
    <t>株式会社SAN</t>
    <rPh sb="0" eb="4">
      <t>カブシキガイシャ</t>
    </rPh>
    <phoneticPr fontId="5"/>
  </si>
  <si>
    <t>5080101019159</t>
    <phoneticPr fontId="5"/>
  </si>
  <si>
    <t>静岡県富士市伝法２８１５－１０</t>
    <rPh sb="0" eb="3">
      <t>シズオカケン</t>
    </rPh>
    <rPh sb="3" eb="6">
      <t>フジシ</t>
    </rPh>
    <rPh sb="6" eb="8">
      <t>デンポウ</t>
    </rPh>
    <phoneticPr fontId="5"/>
  </si>
  <si>
    <t>有限会社アマノ</t>
  </si>
  <si>
    <t xml:space="preserve">4080402022036 </t>
  </si>
  <si>
    <t xml:space="preserve">静岡県周智郡森町一宮１７５番地 </t>
  </si>
  <si>
    <t>株式会社ぱれっと</t>
    <rPh sb="0" eb="4">
      <t>カブシキガイシャ</t>
    </rPh>
    <phoneticPr fontId="5"/>
  </si>
  <si>
    <t>8080101018505</t>
    <phoneticPr fontId="5"/>
  </si>
  <si>
    <t>静岡県富士宮市淀平町７６７－１</t>
    <rPh sb="0" eb="3">
      <t>シズオカケン</t>
    </rPh>
    <rPh sb="3" eb="7">
      <t>フジノミヤシ</t>
    </rPh>
    <rPh sb="7" eb="8">
      <t>ヨド</t>
    </rPh>
    <rPh sb="8" eb="9">
      <t>タイラ</t>
    </rPh>
    <rPh sb="9" eb="10">
      <t>マチ</t>
    </rPh>
    <phoneticPr fontId="5"/>
  </si>
  <si>
    <t>株式会社ファウスト</t>
  </si>
  <si>
    <t xml:space="preserve">8080001015767 </t>
  </si>
  <si>
    <t xml:space="preserve">静岡県焼津市高新田６１１番地の１ </t>
  </si>
  <si>
    <t>株式会社カワムラ</t>
  </si>
  <si>
    <t xml:space="preserve">9080001014149 </t>
    <phoneticPr fontId="5"/>
  </si>
  <si>
    <t>静岡県牧之原市須々木８６２番地４</t>
    <phoneticPr fontId="5"/>
  </si>
  <si>
    <t>有限会社ダイセー部品</t>
  </si>
  <si>
    <t xml:space="preserve">4080002013740 </t>
  </si>
  <si>
    <t>静岡県島田市阪本１０４９番地の３</t>
  </si>
  <si>
    <t xml:space="preserve">社会福祉法人ふらら </t>
  </si>
  <si>
    <t xml:space="preserve">7080105005748 </t>
  </si>
  <si>
    <t xml:space="preserve">静岡県富士宮市山宮２０５１番地の１ </t>
  </si>
  <si>
    <t>株式会社ＡＣフューエル</t>
  </si>
  <si>
    <t>5080001013765</t>
  </si>
  <si>
    <t>静岡県榛原郡吉田町川尻４０３６番地の６</t>
  </si>
  <si>
    <t>エヌ・アイ・ネットワーク株式会社</t>
  </si>
  <si>
    <t>4080401000851</t>
  </si>
  <si>
    <t>静岡県浜松市東区有玉台１丁目１９番３２号</t>
  </si>
  <si>
    <t>株式会社杉山製作所</t>
    <rPh sb="0" eb="4">
      <t>カブシキガイシャ</t>
    </rPh>
    <rPh sb="4" eb="6">
      <t>スギヤマ</t>
    </rPh>
    <rPh sb="6" eb="9">
      <t>セイサクショ</t>
    </rPh>
    <phoneticPr fontId="5"/>
  </si>
  <si>
    <t>2080401006215</t>
    <phoneticPr fontId="5"/>
  </si>
  <si>
    <t>静岡県浜松市西区大久保町１２２７－１０</t>
    <rPh sb="0" eb="3">
      <t>シズオカケン</t>
    </rPh>
    <rPh sb="3" eb="6">
      <t>ハママツシ</t>
    </rPh>
    <rPh sb="6" eb="8">
      <t>ニシク</t>
    </rPh>
    <rPh sb="8" eb="11">
      <t>オオクボ</t>
    </rPh>
    <rPh sb="11" eb="12">
      <t>チョウ</t>
    </rPh>
    <phoneticPr fontId="5"/>
  </si>
  <si>
    <t>株式会社ウエストノイカンパニー</t>
    <rPh sb="0" eb="4">
      <t>カブシキガイシャ</t>
    </rPh>
    <phoneticPr fontId="5"/>
  </si>
  <si>
    <t xml:space="preserve">3080101016463 </t>
  </si>
  <si>
    <t>静岡県御殿場市川島田６４４</t>
    <rPh sb="0" eb="3">
      <t>シズオカケン</t>
    </rPh>
    <rPh sb="3" eb="7">
      <t>ゴテンバシ</t>
    </rPh>
    <rPh sb="7" eb="9">
      <t>カワシマ</t>
    </rPh>
    <rPh sb="9" eb="10">
      <t>タ</t>
    </rPh>
    <phoneticPr fontId="5"/>
  </si>
  <si>
    <t>有限会社木下組</t>
  </si>
  <si>
    <t xml:space="preserve">8080002015106 </t>
  </si>
  <si>
    <t>静岡県牧之原市勝田１２５８番地</t>
  </si>
  <si>
    <t>廃止による変更交付決定</t>
    <phoneticPr fontId="5"/>
  </si>
  <si>
    <t>デバイス株式会社</t>
  </si>
  <si>
    <t xml:space="preserve">4080101018707 </t>
  </si>
  <si>
    <t>静岡県三島市本町２番３号</t>
  </si>
  <si>
    <t>関内牧場</t>
    <rPh sb="0" eb="2">
      <t>セキウチ</t>
    </rPh>
    <rPh sb="2" eb="4">
      <t>ボクジョウ</t>
    </rPh>
    <phoneticPr fontId="5"/>
  </si>
  <si>
    <t>静岡県富士宮市人穴７９３</t>
    <rPh sb="0" eb="3">
      <t>シズオカケン</t>
    </rPh>
    <rPh sb="3" eb="7">
      <t>フジノミヤシ</t>
    </rPh>
    <rPh sb="7" eb="8">
      <t>ヒト</t>
    </rPh>
    <rPh sb="8" eb="9">
      <t>アナ</t>
    </rPh>
    <phoneticPr fontId="5"/>
  </si>
  <si>
    <t>小松観光株式会社</t>
    <rPh sb="0" eb="2">
      <t>コマツ</t>
    </rPh>
    <rPh sb="2" eb="4">
      <t>カンコウ</t>
    </rPh>
    <rPh sb="4" eb="8">
      <t>カブシキガイシャ</t>
    </rPh>
    <phoneticPr fontId="5"/>
  </si>
  <si>
    <t>3080101014839</t>
    <phoneticPr fontId="5"/>
  </si>
  <si>
    <t>静岡県賀茂郡西伊豆町仁科２９６２</t>
    <rPh sb="0" eb="3">
      <t>シズオカケン</t>
    </rPh>
    <rPh sb="3" eb="6">
      <t>カモグン</t>
    </rPh>
    <rPh sb="6" eb="9">
      <t>ニシイズ</t>
    </rPh>
    <rPh sb="9" eb="10">
      <t>マチ</t>
    </rPh>
    <rPh sb="10" eb="12">
      <t>ニシナ</t>
    </rPh>
    <phoneticPr fontId="5"/>
  </si>
  <si>
    <t>ネイルサロン　クチュリエール</t>
    <phoneticPr fontId="5"/>
  </si>
  <si>
    <t>静岡県静岡市葵区御幸町５－１７中２階</t>
    <rPh sb="0" eb="11">
      <t>４２０－０８５７</t>
    </rPh>
    <rPh sb="15" eb="16">
      <t>ナカ</t>
    </rPh>
    <rPh sb="17" eb="18">
      <t>カイ</t>
    </rPh>
    <phoneticPr fontId="5"/>
  </si>
  <si>
    <t>変更交付決定</t>
    <phoneticPr fontId="5"/>
  </si>
  <si>
    <t>株式会社THE　BLUE　OCEAN</t>
    <rPh sb="0" eb="4">
      <t>カブシキガイシャ</t>
    </rPh>
    <phoneticPr fontId="5"/>
  </si>
  <si>
    <t>7080401017876</t>
    <phoneticPr fontId="5"/>
  </si>
  <si>
    <t>静岡県袋井市川井８６８番地の４</t>
    <rPh sb="0" eb="3">
      <t>シズオカケン</t>
    </rPh>
    <rPh sb="3" eb="6">
      <t>フクロイシ</t>
    </rPh>
    <rPh sb="6" eb="8">
      <t>カワイ</t>
    </rPh>
    <rPh sb="11" eb="13">
      <t>バンチ</t>
    </rPh>
    <phoneticPr fontId="5"/>
  </si>
  <si>
    <t>学校法人　龍の子学園</t>
    <rPh sb="0" eb="2">
      <t>ガッコウ</t>
    </rPh>
    <rPh sb="2" eb="4">
      <t>ホウジン</t>
    </rPh>
    <rPh sb="5" eb="6">
      <t>リュウ</t>
    </rPh>
    <rPh sb="7" eb="8">
      <t>コ</t>
    </rPh>
    <rPh sb="8" eb="10">
      <t>ガクエン</t>
    </rPh>
    <phoneticPr fontId="5"/>
  </si>
  <si>
    <t>4080405005252</t>
    <phoneticPr fontId="5"/>
  </si>
  <si>
    <t>静岡県磐田市前野２５７５</t>
    <rPh sb="0" eb="3">
      <t>シズオカケン</t>
    </rPh>
    <rPh sb="3" eb="6">
      <t>イワタシ</t>
    </rPh>
    <rPh sb="6" eb="8">
      <t>マエノ</t>
    </rPh>
    <phoneticPr fontId="5"/>
  </si>
  <si>
    <t>パートナー歯科</t>
    <rPh sb="5" eb="7">
      <t>シカ</t>
    </rPh>
    <phoneticPr fontId="5"/>
  </si>
  <si>
    <t>静岡県沼津市大岡１７１９－１－１０１</t>
    <rPh sb="0" eb="3">
      <t>シズオカケン</t>
    </rPh>
    <rPh sb="3" eb="6">
      <t>ヌマヅシ</t>
    </rPh>
    <rPh sb="6" eb="8">
      <t>オオオカ</t>
    </rPh>
    <phoneticPr fontId="5"/>
  </si>
  <si>
    <t>有限会社UNNO十番</t>
    <rPh sb="0" eb="4">
      <t>ユウゲンガイシャ</t>
    </rPh>
    <rPh sb="8" eb="10">
      <t>ジュウバン</t>
    </rPh>
    <phoneticPr fontId="5"/>
  </si>
  <si>
    <t>5080002001372</t>
    <phoneticPr fontId="5"/>
  </si>
  <si>
    <t>静岡県静岡市駿河区丸子３３９８－１</t>
    <rPh sb="0" eb="3">
      <t>シズオカケン</t>
    </rPh>
    <rPh sb="3" eb="6">
      <t>シズオカシ</t>
    </rPh>
    <rPh sb="6" eb="9">
      <t>スルガク</t>
    </rPh>
    <rPh sb="9" eb="11">
      <t>マリコ</t>
    </rPh>
    <phoneticPr fontId="5"/>
  </si>
  <si>
    <t>有限会社篠原建設</t>
  </si>
  <si>
    <t xml:space="preserve">9080402003659 </t>
    <phoneticPr fontId="5"/>
  </si>
  <si>
    <t xml:space="preserve">静岡県浜松市西区篠原町２２４５５番地 </t>
  </si>
  <si>
    <t>株式会社アクティバル</t>
    <rPh sb="0" eb="4">
      <t>カブシキガイシャ</t>
    </rPh>
    <phoneticPr fontId="5"/>
  </si>
  <si>
    <t>2080401022542</t>
    <phoneticPr fontId="5"/>
  </si>
  <si>
    <t>静岡県浜松市中区鴨江３－１１－３</t>
    <rPh sb="0" eb="3">
      <t>シズオカケン</t>
    </rPh>
    <rPh sb="3" eb="6">
      <t>ハママツシ</t>
    </rPh>
    <rPh sb="6" eb="8">
      <t>ナカク</t>
    </rPh>
    <rPh sb="8" eb="10">
      <t>カモエ</t>
    </rPh>
    <phoneticPr fontId="5"/>
  </si>
  <si>
    <t>有限会社en</t>
    <rPh sb="0" eb="4">
      <t>ユウゲンガイシャ</t>
    </rPh>
    <phoneticPr fontId="5"/>
  </si>
  <si>
    <t>5080402016912</t>
    <phoneticPr fontId="5"/>
  </si>
  <si>
    <t>株式会社サンロフト</t>
  </si>
  <si>
    <t xml:space="preserve">9080001014842 </t>
  </si>
  <si>
    <t>静岡県焼津市柳新屋４３６番地の１</t>
  </si>
  <si>
    <t>一般社団法人助成金ｺﾝｼｪﾙｼﾞｭ協会</t>
    <rPh sb="0" eb="2">
      <t>イッパン</t>
    </rPh>
    <rPh sb="2" eb="4">
      <t>シャダン</t>
    </rPh>
    <rPh sb="4" eb="6">
      <t>ホウジン</t>
    </rPh>
    <rPh sb="6" eb="9">
      <t>ジョセイキン</t>
    </rPh>
    <rPh sb="17" eb="19">
      <t>キョウカイ</t>
    </rPh>
    <phoneticPr fontId="5"/>
  </si>
  <si>
    <t>5080005006831</t>
    <phoneticPr fontId="5"/>
  </si>
  <si>
    <t>静岡県静岡市駿河区豊田２－４－１０－１０５</t>
    <rPh sb="0" eb="3">
      <t>シズオカケン</t>
    </rPh>
    <rPh sb="3" eb="6">
      <t>シズオカシ</t>
    </rPh>
    <phoneticPr fontId="5"/>
  </si>
  <si>
    <t>有限会社ガードゥ</t>
    <rPh sb="0" eb="4">
      <t>ユウゲンガイシャ</t>
    </rPh>
    <phoneticPr fontId="5"/>
  </si>
  <si>
    <t>3080002001374</t>
    <phoneticPr fontId="5"/>
  </si>
  <si>
    <t>静岡県静岡市葵区呉服町２－８－１</t>
    <rPh sb="0" eb="3">
      <t>シズオカケン</t>
    </rPh>
    <rPh sb="3" eb="6">
      <t>シズオカシ</t>
    </rPh>
    <rPh sb="6" eb="8">
      <t>アオイク</t>
    </rPh>
    <rPh sb="8" eb="11">
      <t>ゴフクチョウ</t>
    </rPh>
    <phoneticPr fontId="5"/>
  </si>
  <si>
    <t>取消による変更交付決定</t>
    <rPh sb="0" eb="2">
      <t>トリケシ</t>
    </rPh>
    <phoneticPr fontId="5"/>
  </si>
  <si>
    <t>共同紙工株式会社</t>
  </si>
  <si>
    <t>1010601000553</t>
  </si>
  <si>
    <t xml:space="preserve">東京都江東区三好３丁目７番１１号 </t>
  </si>
  <si>
    <t>有限会社和田商事</t>
  </si>
  <si>
    <t xml:space="preserve">3080102009193 </t>
  </si>
  <si>
    <t>静岡県田方郡函南町平井１５７９番地の１</t>
  </si>
  <si>
    <t>有限会社トップ・スタイル</t>
    <rPh sb="0" eb="4">
      <t>ユウゲンガイシャ</t>
    </rPh>
    <phoneticPr fontId="5"/>
  </si>
  <si>
    <t>3080102017031</t>
    <phoneticPr fontId="5"/>
  </si>
  <si>
    <t>静岡県富士宮市朝日町１９－１２</t>
    <rPh sb="0" eb="3">
      <t>シズオカケン</t>
    </rPh>
    <rPh sb="3" eb="7">
      <t>フジノミヤシ</t>
    </rPh>
    <rPh sb="7" eb="10">
      <t>アサヒチョウ</t>
    </rPh>
    <phoneticPr fontId="5"/>
  </si>
  <si>
    <t xml:space="preserve">百年住宅株式会社 </t>
  </si>
  <si>
    <t xml:space="preserve">5080001009862 </t>
  </si>
  <si>
    <t xml:space="preserve">静岡県静岡市駿河区大谷２丁目２０番２３号 </t>
  </si>
  <si>
    <t>有限会社キタガワビジネスサービス</t>
  </si>
  <si>
    <t>2080002009699</t>
  </si>
  <si>
    <t>静岡県静岡市清水区東大曲町９番１０号</t>
  </si>
  <si>
    <t xml:space="preserve">有限会社しずき </t>
  </si>
  <si>
    <t xml:space="preserve">8080102015880 </t>
  </si>
  <si>
    <t>静岡県富士市中島４８０番地の１</t>
  </si>
  <si>
    <t>株式会社小原組</t>
  </si>
  <si>
    <t>8080401014831</t>
  </si>
  <si>
    <t>静岡県菊川市堀之内６０９番地の１</t>
  </si>
  <si>
    <t>株式会社角掛工業</t>
  </si>
  <si>
    <t xml:space="preserve">2080001020459 </t>
  </si>
  <si>
    <t>静岡県藤枝市青南町３丁目２１番地の６</t>
  </si>
  <si>
    <t>廃止による変更交付決定</t>
    <phoneticPr fontId="5"/>
  </si>
  <si>
    <t>株式会社Maverick</t>
    <rPh sb="0" eb="4">
      <t>カブシキガイシャ</t>
    </rPh>
    <phoneticPr fontId="5"/>
  </si>
  <si>
    <t>4080001022817</t>
    <phoneticPr fontId="5"/>
  </si>
  <si>
    <t>静岡県静岡市駿河区高松１－１５－４１</t>
    <rPh sb="0" eb="3">
      <t>シズオカケン</t>
    </rPh>
    <rPh sb="3" eb="6">
      <t>シズオカシ</t>
    </rPh>
    <rPh sb="6" eb="9">
      <t>スルガク</t>
    </rPh>
    <rPh sb="9" eb="11">
      <t>タカマツ</t>
    </rPh>
    <phoneticPr fontId="5"/>
  </si>
  <si>
    <t xml:space="preserve">有限会社富士昌造園 </t>
  </si>
  <si>
    <t xml:space="preserve">5080002016197 </t>
  </si>
  <si>
    <t>静岡県焼津市三和１７２５番地</t>
  </si>
  <si>
    <t>株式会社カネサ大石佐太郎商店</t>
  </si>
  <si>
    <t xml:space="preserve">6080001014721 </t>
  </si>
  <si>
    <t xml:space="preserve">静岡県焼津市焼津１丁目５番９号 </t>
  </si>
  <si>
    <t xml:space="preserve">清弘水産株式会社 </t>
  </si>
  <si>
    <t xml:space="preserve">9080001014966 </t>
  </si>
  <si>
    <t>静岡県焼津市石津２２２６番地の３</t>
  </si>
  <si>
    <t>株式会社アーティスティックス</t>
    <rPh sb="0" eb="4">
      <t>カブシキガイシャ</t>
    </rPh>
    <phoneticPr fontId="5"/>
  </si>
  <si>
    <t>3080101002348</t>
    <phoneticPr fontId="5"/>
  </si>
  <si>
    <t>静岡県駿東郡長泉町下土狩６９０－１－１０１号</t>
    <rPh sb="0" eb="3">
      <t>シズオカケン</t>
    </rPh>
    <rPh sb="3" eb="6">
      <t>スントウグン</t>
    </rPh>
    <rPh sb="6" eb="9">
      <t>ナガイズミチョウ</t>
    </rPh>
    <rPh sb="9" eb="10">
      <t>シモ</t>
    </rPh>
    <rPh sb="10" eb="12">
      <t>トガリ</t>
    </rPh>
    <rPh sb="21" eb="22">
      <t>ゴウ</t>
    </rPh>
    <phoneticPr fontId="5"/>
  </si>
  <si>
    <t>すえのぶクローバー歯科医院</t>
    <rPh sb="9" eb="11">
      <t>シカ</t>
    </rPh>
    <rPh sb="11" eb="13">
      <t>イイン</t>
    </rPh>
    <phoneticPr fontId="5"/>
  </si>
  <si>
    <t>静岡県静岡市葵区瀬名１丁目１４－３</t>
    <rPh sb="0" eb="3">
      <t>シズオカケン</t>
    </rPh>
    <rPh sb="3" eb="6">
      <t>シズオカシ</t>
    </rPh>
    <rPh sb="6" eb="8">
      <t>アオイク</t>
    </rPh>
    <rPh sb="8" eb="10">
      <t>セナ</t>
    </rPh>
    <phoneticPr fontId="5"/>
  </si>
  <si>
    <t>有限会社第一建設</t>
    <rPh sb="0" eb="4">
      <t>ユウゲンガイシャ</t>
    </rPh>
    <rPh sb="4" eb="6">
      <t>ダイイチ</t>
    </rPh>
    <rPh sb="6" eb="8">
      <t>ケンセツ</t>
    </rPh>
    <phoneticPr fontId="5"/>
  </si>
  <si>
    <t>8080402019739</t>
    <phoneticPr fontId="5"/>
  </si>
  <si>
    <t>静岡県磐田市緑ヶ丘１－９</t>
    <rPh sb="0" eb="3">
      <t>シズオカケン</t>
    </rPh>
    <rPh sb="3" eb="6">
      <t>イワタシ</t>
    </rPh>
    <rPh sb="6" eb="9">
      <t>ミドリガオカ</t>
    </rPh>
    <phoneticPr fontId="5"/>
  </si>
  <si>
    <t>有限会社長岡生コンクリート</t>
    <rPh sb="0" eb="4">
      <t>ユウゲンガイシャ</t>
    </rPh>
    <rPh sb="4" eb="6">
      <t>ナガオカ</t>
    </rPh>
    <rPh sb="6" eb="7">
      <t>ナマ</t>
    </rPh>
    <phoneticPr fontId="5"/>
  </si>
  <si>
    <t>9080102008487</t>
    <phoneticPr fontId="5"/>
  </si>
  <si>
    <t>静岡県伊豆の国市長岡１４０７－３４</t>
    <rPh sb="0" eb="3">
      <t>シズオカケン</t>
    </rPh>
    <rPh sb="3" eb="5">
      <t>イズ</t>
    </rPh>
    <rPh sb="6" eb="8">
      <t>クニシ</t>
    </rPh>
    <rPh sb="8" eb="10">
      <t>ナガオカ</t>
    </rPh>
    <phoneticPr fontId="5"/>
  </si>
  <si>
    <t xml:space="preserve">金城機工株式会社 </t>
  </si>
  <si>
    <t xml:space="preserve">2080001007919 </t>
  </si>
  <si>
    <t>静岡県静岡市清水区北脇４００番地</t>
  </si>
  <si>
    <t xml:space="preserve">静岡商工会議所 </t>
  </si>
  <si>
    <t xml:space="preserve">3080005004358 </t>
  </si>
  <si>
    <t>静岡県静岡市葵区黒金町２０番地の８</t>
  </si>
  <si>
    <t>三興商事株式会社</t>
  </si>
  <si>
    <t xml:space="preserve">8080001001635 </t>
  </si>
  <si>
    <t xml:space="preserve">静岡県静岡市駿河区中田１丁目５番３号 </t>
  </si>
  <si>
    <t>石川建材工業株式会社</t>
  </si>
  <si>
    <t xml:space="preserve">6080101000150 </t>
  </si>
  <si>
    <t xml:space="preserve">静岡県沼津市本白銀町４８０番地の２０ </t>
  </si>
  <si>
    <t>株式会社あした葉</t>
    <rPh sb="0" eb="4">
      <t>カブシキガイシャ</t>
    </rPh>
    <rPh sb="7" eb="8">
      <t>バ</t>
    </rPh>
    <phoneticPr fontId="5"/>
  </si>
  <si>
    <t>8080101007862</t>
    <phoneticPr fontId="5"/>
  </si>
  <si>
    <t>静岡県沼津市高島町２１－１</t>
    <rPh sb="0" eb="3">
      <t>シズオカケン</t>
    </rPh>
    <rPh sb="3" eb="6">
      <t>ヌマヅシ</t>
    </rPh>
    <rPh sb="6" eb="9">
      <t>タカシマチョウ</t>
    </rPh>
    <phoneticPr fontId="5"/>
  </si>
  <si>
    <t>変更交付決定</t>
    <phoneticPr fontId="5"/>
  </si>
  <si>
    <t>株式会社リスペット</t>
  </si>
  <si>
    <t xml:space="preserve">9080101018702 </t>
  </si>
  <si>
    <t>静岡県田方郡函南町塚本１３６番地の１１</t>
  </si>
  <si>
    <t>株式会社学習企画社</t>
    <phoneticPr fontId="5"/>
  </si>
  <si>
    <t>5080401001171</t>
  </si>
  <si>
    <t>静岡県浜松市中区住吉３丁目３番１３号</t>
  </si>
  <si>
    <t>合同会社ｉＤｏｏｒ</t>
  </si>
  <si>
    <t xml:space="preserve">4080003001645 </t>
  </si>
  <si>
    <t>静岡県静岡市葵区巴町７２番１１号－２０２</t>
    <phoneticPr fontId="5"/>
  </si>
  <si>
    <t>有限会社あおい</t>
  </si>
  <si>
    <t xml:space="preserve">2080402010876 </t>
  </si>
  <si>
    <t>静岡県浜松市東区有玉北町１５９３番地</t>
  </si>
  <si>
    <t xml:space="preserve">株式会社大栄 </t>
  </si>
  <si>
    <t xml:space="preserve">7080001018110 </t>
  </si>
  <si>
    <t xml:space="preserve">静岡県焼津市越後島５８４番地 </t>
  </si>
  <si>
    <t>ディマンシュマタン</t>
    <phoneticPr fontId="5"/>
  </si>
  <si>
    <t>静岡県富士宮市外神２１９１－１１</t>
    <rPh sb="0" eb="3">
      <t>シズオカケン</t>
    </rPh>
    <rPh sb="3" eb="7">
      <t>フジノミヤシ</t>
    </rPh>
    <rPh sb="7" eb="8">
      <t>ソト</t>
    </rPh>
    <rPh sb="8" eb="9">
      <t>カミ</t>
    </rPh>
    <phoneticPr fontId="5"/>
  </si>
  <si>
    <t>株式会社吉見書店</t>
    <rPh sb="0" eb="4">
      <t>カブシキガイシャ</t>
    </rPh>
    <rPh sb="4" eb="6">
      <t>ヨシミ</t>
    </rPh>
    <rPh sb="6" eb="8">
      <t>ショテン</t>
    </rPh>
    <phoneticPr fontId="5"/>
  </si>
  <si>
    <t>8080001005553</t>
    <phoneticPr fontId="5"/>
  </si>
  <si>
    <t>静岡県静岡市葵区七間町３</t>
    <rPh sb="0" eb="3">
      <t>シズオカケン</t>
    </rPh>
    <rPh sb="3" eb="6">
      <t>シズオカシ</t>
    </rPh>
    <rPh sb="6" eb="8">
      <t>アオイク</t>
    </rPh>
    <rPh sb="8" eb="11">
      <t>シチケンチョウ</t>
    </rPh>
    <phoneticPr fontId="5"/>
  </si>
  <si>
    <t>有限会社ＹＫ電気</t>
  </si>
  <si>
    <t xml:space="preserve">1080002015038 </t>
  </si>
  <si>
    <t xml:space="preserve">静岡県牧之原市大寄２０１番地の１ </t>
  </si>
  <si>
    <t>金毘羅不動産株式会社</t>
    <rPh sb="0" eb="3">
      <t>コンピラ</t>
    </rPh>
    <rPh sb="3" eb="6">
      <t>フドウサン</t>
    </rPh>
    <rPh sb="6" eb="10">
      <t>カブシキガイシャ</t>
    </rPh>
    <phoneticPr fontId="5"/>
  </si>
  <si>
    <t>8080001020379</t>
    <phoneticPr fontId="5"/>
  </si>
  <si>
    <t>静岡県藤枝市志太３－１０－５</t>
    <rPh sb="0" eb="3">
      <t>シズオカケン</t>
    </rPh>
    <rPh sb="3" eb="6">
      <t>フジエダシ</t>
    </rPh>
    <rPh sb="6" eb="8">
      <t>シダ</t>
    </rPh>
    <phoneticPr fontId="5"/>
  </si>
  <si>
    <t xml:space="preserve">株式会社あまる斎藤商店 </t>
  </si>
  <si>
    <t xml:space="preserve">5080001014615 </t>
  </si>
  <si>
    <t>静岡県焼津市利右衛門３８４番地の１</t>
  </si>
  <si>
    <t>株式会社トキワ</t>
    <rPh sb="0" eb="4">
      <t>カブシキガイシャ</t>
    </rPh>
    <phoneticPr fontId="5"/>
  </si>
  <si>
    <t>7080401014931</t>
    <phoneticPr fontId="5"/>
  </si>
  <si>
    <t>静岡県菊川市東横地１０２１</t>
    <rPh sb="0" eb="3">
      <t>シズオカケン</t>
    </rPh>
    <rPh sb="3" eb="6">
      <t>キクガワシ</t>
    </rPh>
    <rPh sb="6" eb="7">
      <t>ヒガシ</t>
    </rPh>
    <rPh sb="7" eb="9">
      <t>ヨコチ</t>
    </rPh>
    <phoneticPr fontId="5"/>
  </si>
  <si>
    <t xml:space="preserve">9080402003659 </t>
  </si>
  <si>
    <t>株式会社静岡冷工</t>
  </si>
  <si>
    <t xml:space="preserve">8080001002996 </t>
  </si>
  <si>
    <t xml:space="preserve">静岡県静岡市葵区唐瀬３丁目６番１３号 </t>
  </si>
  <si>
    <t>太洋コンクリート工業株式会社</t>
  </si>
  <si>
    <t xml:space="preserve">3080401002956 </t>
  </si>
  <si>
    <t>静岡県浜松市北区細江町中川５００番地</t>
  </si>
  <si>
    <t>ビアンコネロ株式会社</t>
    <rPh sb="6" eb="10">
      <t>カブシキガイシャ</t>
    </rPh>
    <phoneticPr fontId="5"/>
  </si>
  <si>
    <t>9080001012697</t>
    <phoneticPr fontId="5"/>
  </si>
  <si>
    <t>静岡県静岡市駿河区宮竹２－２１－１</t>
    <rPh sb="0" eb="3">
      <t>シズオカケン</t>
    </rPh>
    <rPh sb="3" eb="6">
      <t>シズオカシ</t>
    </rPh>
    <rPh sb="6" eb="9">
      <t>スルガク</t>
    </rPh>
    <rPh sb="9" eb="11">
      <t>ミヤタケ</t>
    </rPh>
    <phoneticPr fontId="5"/>
  </si>
  <si>
    <t xml:space="preserve">株式会社となか看板 </t>
  </si>
  <si>
    <t xml:space="preserve">8080001015065 </t>
  </si>
  <si>
    <t>静岡県焼津市栄町５－４－５</t>
    <rPh sb="6" eb="7">
      <t>サカエ</t>
    </rPh>
    <rPh sb="7" eb="8">
      <t>チョウ</t>
    </rPh>
    <phoneticPr fontId="5"/>
  </si>
  <si>
    <t>医療法人社団聖母会</t>
  </si>
  <si>
    <t>4080405003999</t>
  </si>
  <si>
    <t xml:space="preserve">静岡県浜松市北区根洗町５４８番地の１ </t>
  </si>
  <si>
    <t xml:space="preserve">株式会社ビープランニング </t>
  </si>
  <si>
    <t xml:space="preserve">9080001018744 </t>
  </si>
  <si>
    <t xml:space="preserve">静岡県藤枝市瀬戸新屋１６４番地 </t>
  </si>
  <si>
    <t xml:space="preserve">有限会社ヌマタ </t>
  </si>
  <si>
    <t xml:space="preserve">1080002010897 </t>
  </si>
  <si>
    <t>静岡県静岡市清水区西高町１６番１５号</t>
  </si>
  <si>
    <t>社会福祉法人大心会</t>
    <rPh sb="0" eb="2">
      <t>シャカイ</t>
    </rPh>
    <rPh sb="2" eb="4">
      <t>フクシ</t>
    </rPh>
    <rPh sb="4" eb="6">
      <t>ホウジン</t>
    </rPh>
    <rPh sb="6" eb="7">
      <t>オオ</t>
    </rPh>
    <rPh sb="7" eb="8">
      <t>ココロ</t>
    </rPh>
    <rPh sb="8" eb="9">
      <t>カイ</t>
    </rPh>
    <phoneticPr fontId="5"/>
  </si>
  <si>
    <t>8080005005203</t>
    <phoneticPr fontId="5"/>
  </si>
  <si>
    <t>静岡県島田市阪本２４４９－２</t>
    <rPh sb="0" eb="3">
      <t>シズオカケン</t>
    </rPh>
    <rPh sb="3" eb="6">
      <t>シマダシ</t>
    </rPh>
    <rPh sb="6" eb="8">
      <t>サカモト</t>
    </rPh>
    <phoneticPr fontId="5"/>
  </si>
  <si>
    <t>有限会社サザンクロス</t>
    <rPh sb="0" eb="4">
      <t>ユウゲンガイシャ</t>
    </rPh>
    <phoneticPr fontId="5"/>
  </si>
  <si>
    <t>4080002009929</t>
    <phoneticPr fontId="5"/>
  </si>
  <si>
    <t>静岡県静岡市清水区西久保３８－１</t>
    <rPh sb="0" eb="3">
      <t>シズオカケン</t>
    </rPh>
    <rPh sb="3" eb="6">
      <t>シズオカシ</t>
    </rPh>
    <rPh sb="6" eb="9">
      <t>シミズク</t>
    </rPh>
    <rPh sb="9" eb="12">
      <t>ニシクボ</t>
    </rPh>
    <phoneticPr fontId="5"/>
  </si>
  <si>
    <t>三幸株式会社</t>
    <rPh sb="0" eb="2">
      <t>サンコウ</t>
    </rPh>
    <rPh sb="2" eb="6">
      <t>カブシキガイシャ</t>
    </rPh>
    <phoneticPr fontId="5"/>
  </si>
  <si>
    <t>1080401001852</t>
    <phoneticPr fontId="5"/>
  </si>
  <si>
    <t>静岡県浜松市南区卸本町１６</t>
    <rPh sb="0" eb="3">
      <t>シズオカケン</t>
    </rPh>
    <rPh sb="3" eb="6">
      <t>ハママツシ</t>
    </rPh>
    <rPh sb="6" eb="8">
      <t>ミナミク</t>
    </rPh>
    <rPh sb="8" eb="9">
      <t>オロシ</t>
    </rPh>
    <rPh sb="9" eb="11">
      <t>ホンチョウ</t>
    </rPh>
    <phoneticPr fontId="5"/>
  </si>
  <si>
    <t>株式会社日本防火研究所</t>
    <rPh sb="0" eb="4">
      <t>カブシキガイシャ</t>
    </rPh>
    <rPh sb="4" eb="6">
      <t>ニホン</t>
    </rPh>
    <rPh sb="6" eb="8">
      <t>ボウカ</t>
    </rPh>
    <rPh sb="8" eb="11">
      <t>ケンキュウジョ</t>
    </rPh>
    <phoneticPr fontId="5"/>
  </si>
  <si>
    <t>2080401003823</t>
    <phoneticPr fontId="5"/>
  </si>
  <si>
    <t>静岡県浜松市東区和田町７０１</t>
    <rPh sb="0" eb="3">
      <t>シズオカケン</t>
    </rPh>
    <rPh sb="3" eb="6">
      <t>ハママツシ</t>
    </rPh>
    <rPh sb="6" eb="8">
      <t>ヒガシク</t>
    </rPh>
    <rPh sb="8" eb="10">
      <t>ワダ</t>
    </rPh>
    <rPh sb="10" eb="11">
      <t>マチ</t>
    </rPh>
    <phoneticPr fontId="5"/>
  </si>
  <si>
    <t>株式会社デイライト</t>
    <rPh sb="0" eb="4">
      <t>カブシキガイシャ</t>
    </rPh>
    <phoneticPr fontId="5"/>
  </si>
  <si>
    <t>8080001017037</t>
    <phoneticPr fontId="5"/>
  </si>
  <si>
    <t>静岡県静岡市葵区紺屋町８－１３　内野ビル５F</t>
    <rPh sb="0" eb="3">
      <t>シズオカケン</t>
    </rPh>
    <rPh sb="3" eb="6">
      <t>シズオカシ</t>
    </rPh>
    <rPh sb="6" eb="8">
      <t>アオイク</t>
    </rPh>
    <rPh sb="8" eb="11">
      <t>コウヤマチ</t>
    </rPh>
    <rPh sb="16" eb="18">
      <t>ウチノ</t>
    </rPh>
    <phoneticPr fontId="5"/>
  </si>
  <si>
    <t>みやた歯科こども歯科クリニック</t>
    <rPh sb="3" eb="5">
      <t>シカ</t>
    </rPh>
    <rPh sb="8" eb="10">
      <t>シカ</t>
    </rPh>
    <phoneticPr fontId="5"/>
  </si>
  <si>
    <t>静岡県袋井市鷲巣１３５－１８</t>
    <rPh sb="0" eb="3">
      <t>シズオカケン</t>
    </rPh>
    <rPh sb="3" eb="6">
      <t>フクロイシ</t>
    </rPh>
    <rPh sb="6" eb="8">
      <t>ワシズ</t>
    </rPh>
    <phoneticPr fontId="5"/>
  </si>
  <si>
    <t>株式会社ダルマ</t>
  </si>
  <si>
    <t xml:space="preserve">1080401014664 </t>
  </si>
  <si>
    <t>静岡県掛川市今滝３２８番地</t>
  </si>
  <si>
    <t>ブレイヴ株式会社</t>
    <rPh sb="4" eb="6">
      <t>カブシキ</t>
    </rPh>
    <rPh sb="6" eb="8">
      <t>カイシャ</t>
    </rPh>
    <phoneticPr fontId="5"/>
  </si>
  <si>
    <t>2080001002787</t>
    <phoneticPr fontId="5"/>
  </si>
  <si>
    <t>静岡県静岡市葵区柚木１０５－６</t>
    <rPh sb="0" eb="3">
      <t>シズオカケン</t>
    </rPh>
    <rPh sb="3" eb="6">
      <t>シズオカシ</t>
    </rPh>
    <rPh sb="6" eb="8">
      <t>アオイク</t>
    </rPh>
    <rPh sb="8" eb="10">
      <t>ユノキ</t>
    </rPh>
    <phoneticPr fontId="5"/>
  </si>
  <si>
    <t>有限会社陽だまり会</t>
  </si>
  <si>
    <t xml:space="preserve">8080002011682 </t>
  </si>
  <si>
    <t xml:space="preserve">静岡県静岡市駿河区新川１－９－２８ </t>
    <phoneticPr fontId="5"/>
  </si>
  <si>
    <t>株式会社掛川花鳥園</t>
  </si>
  <si>
    <t xml:space="preserve">6080402017298 </t>
  </si>
  <si>
    <t xml:space="preserve">静岡県掛川市南西郷１５１７番地 </t>
  </si>
  <si>
    <t>医療法人社団駿康会</t>
    <rPh sb="0" eb="2">
      <t>イリョウ</t>
    </rPh>
    <rPh sb="2" eb="4">
      <t>ホウジン</t>
    </rPh>
    <rPh sb="4" eb="6">
      <t>シャダン</t>
    </rPh>
    <rPh sb="6" eb="7">
      <t>シュン</t>
    </rPh>
    <rPh sb="7" eb="8">
      <t>ヤス</t>
    </rPh>
    <rPh sb="8" eb="9">
      <t>カイ</t>
    </rPh>
    <phoneticPr fontId="5"/>
  </si>
  <si>
    <t>7080005007233</t>
    <phoneticPr fontId="5"/>
  </si>
  <si>
    <t>静岡市駿河区見瀬２２９－２</t>
    <rPh sb="0" eb="2">
      <t>シズオカ</t>
    </rPh>
    <rPh sb="2" eb="3">
      <t>シ</t>
    </rPh>
    <rPh sb="3" eb="6">
      <t>スルガク</t>
    </rPh>
    <rPh sb="6" eb="8">
      <t>ミセ</t>
    </rPh>
    <phoneticPr fontId="5"/>
  </si>
  <si>
    <t>エスティーム株式会社</t>
    <rPh sb="6" eb="10">
      <t>カブシキガイシャ</t>
    </rPh>
    <phoneticPr fontId="5"/>
  </si>
  <si>
    <t>9080101019808</t>
    <phoneticPr fontId="5"/>
  </si>
  <si>
    <t>静岡県沼津市大岡９５５－５８</t>
    <rPh sb="0" eb="3">
      <t>シズオカケン</t>
    </rPh>
    <rPh sb="3" eb="6">
      <t>ヌマヅシ</t>
    </rPh>
    <rPh sb="6" eb="8">
      <t>オオオカ</t>
    </rPh>
    <phoneticPr fontId="5"/>
  </si>
  <si>
    <t>TKS株式会社</t>
    <rPh sb="3" eb="7">
      <t>カブシキガイシャ</t>
    </rPh>
    <phoneticPr fontId="5"/>
  </si>
  <si>
    <t>1080001010915</t>
    <phoneticPr fontId="5"/>
  </si>
  <si>
    <t>静岡県静岡市葵区瀬名中央１－６－７３</t>
    <rPh sb="0" eb="3">
      <t>シズオカケン</t>
    </rPh>
    <rPh sb="3" eb="6">
      <t>シズオカシ</t>
    </rPh>
    <rPh sb="6" eb="8">
      <t>アオイク</t>
    </rPh>
    <rPh sb="8" eb="10">
      <t>セナ</t>
    </rPh>
    <rPh sb="10" eb="12">
      <t>チュウオウ</t>
    </rPh>
    <phoneticPr fontId="5"/>
  </si>
  <si>
    <t>近江屋製菓有限会社</t>
  </si>
  <si>
    <t xml:space="preserve">8080402009780 </t>
  </si>
  <si>
    <t>静岡県浜松市西区雄踏町宇布見７９６２番地</t>
  </si>
  <si>
    <t xml:space="preserve">株式会社Ｂｒｅａｍｓ </t>
    <phoneticPr fontId="5"/>
  </si>
  <si>
    <t>6080101015198</t>
    <phoneticPr fontId="5"/>
  </si>
  <si>
    <t xml:space="preserve"> 静岡県裾野市稲荷８９番地の１２ </t>
    <phoneticPr fontId="5"/>
  </si>
  <si>
    <t>名波公彦税理士事務所</t>
    <rPh sb="0" eb="2">
      <t>ナナミ</t>
    </rPh>
    <rPh sb="2" eb="4">
      <t>キミヒコ</t>
    </rPh>
    <rPh sb="4" eb="10">
      <t>ゼイリシジムショ</t>
    </rPh>
    <phoneticPr fontId="5"/>
  </si>
  <si>
    <t>静岡県磐田市駒場７０５０－２０</t>
    <rPh sb="0" eb="3">
      <t>シズオカケン</t>
    </rPh>
    <rPh sb="3" eb="6">
      <t>イワタシ</t>
    </rPh>
    <rPh sb="6" eb="7">
      <t>コマ</t>
    </rPh>
    <rPh sb="7" eb="8">
      <t>バ</t>
    </rPh>
    <phoneticPr fontId="5"/>
  </si>
  <si>
    <t xml:space="preserve">有限会社大田呉服店 </t>
  </si>
  <si>
    <t xml:space="preserve">3080102000714 </t>
  </si>
  <si>
    <t>静岡県沼津市高島町３番３号</t>
  </si>
  <si>
    <t>合同会社イズクウカン</t>
    <rPh sb="0" eb="2">
      <t>ゴウドウ</t>
    </rPh>
    <rPh sb="2" eb="4">
      <t>ガイシャ</t>
    </rPh>
    <phoneticPr fontId="5"/>
  </si>
  <si>
    <t>1080103001218</t>
    <phoneticPr fontId="5"/>
  </si>
  <si>
    <t>静岡県伊東市富戸１３１７－１０５３</t>
    <rPh sb="0" eb="3">
      <t>シズオカケン</t>
    </rPh>
    <rPh sb="3" eb="6">
      <t>イトウシ</t>
    </rPh>
    <rPh sb="6" eb="8">
      <t>フト</t>
    </rPh>
    <phoneticPr fontId="5"/>
  </si>
  <si>
    <t>有限会社安心総合保険事務所</t>
    <rPh sb="0" eb="4">
      <t>ユウゲンガイシャ</t>
    </rPh>
    <rPh sb="4" eb="6">
      <t>アンシン</t>
    </rPh>
    <rPh sb="6" eb="8">
      <t>ソウゴウ</t>
    </rPh>
    <rPh sb="8" eb="10">
      <t>ホケン</t>
    </rPh>
    <rPh sb="10" eb="12">
      <t>ジム</t>
    </rPh>
    <rPh sb="12" eb="13">
      <t>ショ</t>
    </rPh>
    <phoneticPr fontId="5"/>
  </si>
  <si>
    <t>5080402019337</t>
    <phoneticPr fontId="5"/>
  </si>
  <si>
    <t>静岡県磐田市富士見町３－１５－１</t>
    <rPh sb="0" eb="3">
      <t>シズオカケン</t>
    </rPh>
    <rPh sb="3" eb="6">
      <t>イワタシ</t>
    </rPh>
    <rPh sb="6" eb="9">
      <t>フジミ</t>
    </rPh>
    <rPh sb="9" eb="10">
      <t>チョウ</t>
    </rPh>
    <phoneticPr fontId="5"/>
  </si>
  <si>
    <t>ハニードロップ</t>
    <phoneticPr fontId="5"/>
  </si>
  <si>
    <t>静岡県牧之原市静波２２２０－２</t>
    <rPh sb="0" eb="3">
      <t>シズオカケン</t>
    </rPh>
    <rPh sb="3" eb="7">
      <t>マキノハラシ</t>
    </rPh>
    <phoneticPr fontId="5"/>
  </si>
  <si>
    <t>株式会社ハウシード</t>
    <rPh sb="0" eb="4">
      <t>カブシキガイシャ</t>
    </rPh>
    <phoneticPr fontId="5"/>
  </si>
  <si>
    <t>4080101010457</t>
    <phoneticPr fontId="5"/>
  </si>
  <si>
    <t>静岡県富士市伝法２５２０－５</t>
    <rPh sb="0" eb="3">
      <t>シズオカケン</t>
    </rPh>
    <rPh sb="3" eb="6">
      <t>フジシ</t>
    </rPh>
    <rPh sb="6" eb="8">
      <t>デンポウ</t>
    </rPh>
    <phoneticPr fontId="5"/>
  </si>
  <si>
    <t>有限会社アンフール</t>
    <rPh sb="0" eb="4">
      <t>ユウゲンガイシャ</t>
    </rPh>
    <phoneticPr fontId="5"/>
  </si>
  <si>
    <t>5080002012568</t>
    <phoneticPr fontId="5"/>
  </si>
  <si>
    <t>静岡県静岡市清水区高橋１－７－２１</t>
    <rPh sb="0" eb="3">
      <t>シズオカケン</t>
    </rPh>
    <rPh sb="3" eb="6">
      <t>シズオカシ</t>
    </rPh>
    <rPh sb="6" eb="9">
      <t>シミズク</t>
    </rPh>
    <rPh sb="9" eb="11">
      <t>タカハシ</t>
    </rPh>
    <phoneticPr fontId="5"/>
  </si>
  <si>
    <t>清水歯科医院</t>
    <rPh sb="0" eb="2">
      <t>シミズ</t>
    </rPh>
    <rPh sb="2" eb="4">
      <t>シカ</t>
    </rPh>
    <rPh sb="4" eb="6">
      <t>イイン</t>
    </rPh>
    <phoneticPr fontId="5"/>
  </si>
  <si>
    <t>静岡県静岡市葵区上足洗２－８－３７</t>
    <rPh sb="0" eb="8">
      <t>シズオカケンシズオカシアオイク</t>
    </rPh>
    <rPh sb="8" eb="11">
      <t>カミアシアライ</t>
    </rPh>
    <phoneticPr fontId="5"/>
  </si>
  <si>
    <t xml:space="preserve">有限会社百町森 </t>
  </si>
  <si>
    <t xml:space="preserve">9080002004850 </t>
  </si>
  <si>
    <t xml:space="preserve">静岡県静岡市葵区鷹匠１丁目１４番１２－１０１号 </t>
  </si>
  <si>
    <t>株式会社カワグチキカイ</t>
  </si>
  <si>
    <t xml:space="preserve">9080001007805 </t>
  </si>
  <si>
    <t>静岡県静岡市清水区草薙２１５０番地</t>
  </si>
  <si>
    <t>CDシステムマーケティング株式会社</t>
    <rPh sb="13" eb="17">
      <t>カブシキガイシャ</t>
    </rPh>
    <phoneticPr fontId="5"/>
  </si>
  <si>
    <t>8080401023502</t>
    <phoneticPr fontId="5"/>
  </si>
  <si>
    <t xml:space="preserve">静岡県浜松市北区都田町９２３８－１ </t>
    <rPh sb="0" eb="3">
      <t>シズオカケン</t>
    </rPh>
    <rPh sb="3" eb="6">
      <t>ハママツシ</t>
    </rPh>
    <rPh sb="6" eb="8">
      <t>キタク</t>
    </rPh>
    <phoneticPr fontId="5"/>
  </si>
  <si>
    <t>有限会社ココロ</t>
    <rPh sb="0" eb="4">
      <t>ユウゲンガイシャ</t>
    </rPh>
    <phoneticPr fontId="5"/>
  </si>
  <si>
    <t>5080402002920</t>
    <phoneticPr fontId="5"/>
  </si>
  <si>
    <t>静岡県浜松市中区泉２－３７－９</t>
    <rPh sb="0" eb="3">
      <t>シズオカケン</t>
    </rPh>
    <rPh sb="3" eb="6">
      <t>ハママツシ</t>
    </rPh>
    <rPh sb="6" eb="8">
      <t>ナカク</t>
    </rPh>
    <rPh sb="8" eb="9">
      <t>イズミ</t>
    </rPh>
    <phoneticPr fontId="5"/>
  </si>
  <si>
    <t xml:space="preserve">静岡県商工会連合会 </t>
  </si>
  <si>
    <t xml:space="preserve">5080005001519 </t>
  </si>
  <si>
    <t>静岡県静岡市葵区追手町４４番地の１</t>
  </si>
  <si>
    <t>掛川商工会議所</t>
  </si>
  <si>
    <t xml:space="preserve">3080405004395 </t>
  </si>
  <si>
    <t>静岡県掛川市掛川５５１番地の２</t>
  </si>
  <si>
    <t>林総合会計事務所</t>
    <rPh sb="0" eb="1">
      <t>ハヤシ</t>
    </rPh>
    <rPh sb="1" eb="3">
      <t>ソウゴウ</t>
    </rPh>
    <rPh sb="3" eb="5">
      <t>カイケイ</t>
    </rPh>
    <rPh sb="5" eb="7">
      <t>ジム</t>
    </rPh>
    <rPh sb="7" eb="8">
      <t>ショ</t>
    </rPh>
    <phoneticPr fontId="5"/>
  </si>
  <si>
    <t>静岡県静岡市葵区常磐町１－４－１２</t>
    <rPh sb="0" eb="3">
      <t>シズオカケン</t>
    </rPh>
    <rPh sb="3" eb="6">
      <t>シズオカシ</t>
    </rPh>
    <rPh sb="6" eb="8">
      <t>アオイク</t>
    </rPh>
    <rPh sb="8" eb="11">
      <t>トキワチョウ</t>
    </rPh>
    <phoneticPr fontId="5"/>
  </si>
  <si>
    <t>ローソン焼津上泉店</t>
    <rPh sb="4" eb="6">
      <t>ヤイヅ</t>
    </rPh>
    <rPh sb="6" eb="7">
      <t>カミ</t>
    </rPh>
    <rPh sb="7" eb="8">
      <t>イズミ</t>
    </rPh>
    <rPh sb="8" eb="9">
      <t>テン</t>
    </rPh>
    <phoneticPr fontId="5"/>
  </si>
  <si>
    <t>静岡県焼津市上泉５４２－１</t>
    <rPh sb="0" eb="3">
      <t>シズオカケン</t>
    </rPh>
    <rPh sb="3" eb="6">
      <t>ヤイズシ</t>
    </rPh>
    <rPh sb="6" eb="7">
      <t>ウエ</t>
    </rPh>
    <rPh sb="7" eb="8">
      <t>イズミ</t>
    </rPh>
    <phoneticPr fontId="5"/>
  </si>
  <si>
    <t>株式会社牧南社</t>
  </si>
  <si>
    <t xml:space="preserve">7080001013714 </t>
  </si>
  <si>
    <t xml:space="preserve">静岡県牧之原市白井６４５番地 </t>
  </si>
  <si>
    <t>堀内パイプ工業有限会社</t>
  </si>
  <si>
    <t>7080402007356</t>
  </si>
  <si>
    <t>静岡県浜松市東区市野町１０１９番地</t>
  </si>
  <si>
    <t xml:space="preserve">望月板金株式会社 </t>
  </si>
  <si>
    <t xml:space="preserve">2080001022257 </t>
  </si>
  <si>
    <t xml:space="preserve">静岡県静岡市葵区葵町５８番地 </t>
  </si>
  <si>
    <t>変更交付決定</t>
    <phoneticPr fontId="5"/>
  </si>
  <si>
    <t>有限会社山下オート商会</t>
    <rPh sb="0" eb="4">
      <t>ユウゲンガイシャ</t>
    </rPh>
    <rPh sb="4" eb="6">
      <t>ヤマシタ</t>
    </rPh>
    <rPh sb="9" eb="11">
      <t>ショウカイ</t>
    </rPh>
    <phoneticPr fontId="5"/>
  </si>
  <si>
    <t>7080002015296</t>
    <phoneticPr fontId="5"/>
  </si>
  <si>
    <t>静岡県牧之原市坂部５６４－６</t>
    <rPh sb="0" eb="3">
      <t>シズオカケン</t>
    </rPh>
    <rPh sb="3" eb="7">
      <t>マキノハラシ</t>
    </rPh>
    <rPh sb="7" eb="9">
      <t>サカベ</t>
    </rPh>
    <phoneticPr fontId="5"/>
  </si>
  <si>
    <t>株式会社河合光機</t>
  </si>
  <si>
    <t xml:space="preserve">1080401011827 </t>
  </si>
  <si>
    <t xml:space="preserve">静岡県浜松市浜北区宮口２７０４番地の２ </t>
  </si>
  <si>
    <t>株式会社カワイ</t>
  </si>
  <si>
    <t xml:space="preserve">9080401016579 </t>
  </si>
  <si>
    <t>静岡県磐田市合代島１２１２番地</t>
  </si>
  <si>
    <t>税理士法人BETT</t>
    <rPh sb="0" eb="5">
      <t>ゼイリシホウジン</t>
    </rPh>
    <phoneticPr fontId="5"/>
  </si>
  <si>
    <t xml:space="preserve">2080405004033 </t>
  </si>
  <si>
    <t>静岡県浜松市西区大平台３－２９－２３</t>
    <rPh sb="0" eb="3">
      <t>シズオカケン</t>
    </rPh>
    <rPh sb="3" eb="6">
      <t>ハママツシ</t>
    </rPh>
    <rPh sb="6" eb="8">
      <t>ニシク</t>
    </rPh>
    <rPh sb="8" eb="10">
      <t>オオヒラ</t>
    </rPh>
    <rPh sb="10" eb="11">
      <t>ダイ</t>
    </rPh>
    <phoneticPr fontId="5"/>
  </si>
  <si>
    <t>株式会社カーサ</t>
  </si>
  <si>
    <t xml:space="preserve">8080401000204 </t>
  </si>
  <si>
    <t xml:space="preserve">静岡県浜松市西区大久保町６９６３番地 </t>
  </si>
  <si>
    <t>株式会社大日機工</t>
  </si>
  <si>
    <t xml:space="preserve">9080401002926 </t>
  </si>
  <si>
    <t xml:space="preserve">静岡県浜松市南区飯田町２１６番地 </t>
  </si>
  <si>
    <t>株式会社ツジシステムデザイン</t>
  </si>
  <si>
    <t xml:space="preserve">7080401020830 </t>
  </si>
  <si>
    <t>静岡県浜松市浜北区小松４３８８番地の２</t>
  </si>
  <si>
    <t>株式会社江洋自販</t>
    <rPh sb="0" eb="4">
      <t>カブシキガイシャ</t>
    </rPh>
    <rPh sb="4" eb="6">
      <t>コウヨウ</t>
    </rPh>
    <rPh sb="6" eb="8">
      <t>ジハン</t>
    </rPh>
    <phoneticPr fontId="5"/>
  </si>
  <si>
    <t>9080001001436</t>
    <phoneticPr fontId="5"/>
  </si>
  <si>
    <t>静岡県静岡市駿河区中村町３１３－３</t>
    <rPh sb="0" eb="3">
      <t>シズオカケン</t>
    </rPh>
    <rPh sb="3" eb="6">
      <t>シズオカシ</t>
    </rPh>
    <rPh sb="6" eb="9">
      <t>スルガク</t>
    </rPh>
    <rPh sb="9" eb="12">
      <t>ナカムラチョウ</t>
    </rPh>
    <phoneticPr fontId="5"/>
  </si>
  <si>
    <t>鍵山自動車株式会社</t>
    <rPh sb="0" eb="2">
      <t>カギヤマ</t>
    </rPh>
    <rPh sb="2" eb="5">
      <t>ジドウシャ</t>
    </rPh>
    <rPh sb="5" eb="9">
      <t>カブシキガイシャ</t>
    </rPh>
    <phoneticPr fontId="5"/>
  </si>
  <si>
    <t>2080101007991</t>
    <phoneticPr fontId="5"/>
  </si>
  <si>
    <t>静岡県沼津市東原２５３－５</t>
    <rPh sb="0" eb="3">
      <t>シズオカケン</t>
    </rPh>
    <rPh sb="3" eb="6">
      <t>ヌマヅシ</t>
    </rPh>
    <rPh sb="6" eb="7">
      <t>ヒガシ</t>
    </rPh>
    <rPh sb="7" eb="8">
      <t>ハラ</t>
    </rPh>
    <phoneticPr fontId="5"/>
  </si>
  <si>
    <t>有限会社ジー・エム・コーポレーション</t>
    <rPh sb="0" eb="4">
      <t>ユウゲンガイシャ</t>
    </rPh>
    <phoneticPr fontId="5"/>
  </si>
  <si>
    <t>7080002010066</t>
    <phoneticPr fontId="5"/>
  </si>
  <si>
    <t>静岡県静岡市清水区江尻東２－１－７</t>
    <rPh sb="0" eb="3">
      <t>シズオカケン</t>
    </rPh>
    <rPh sb="3" eb="6">
      <t>シズオカシ</t>
    </rPh>
    <rPh sb="6" eb="9">
      <t>シミズク</t>
    </rPh>
    <rPh sb="9" eb="11">
      <t>エジリ</t>
    </rPh>
    <rPh sb="11" eb="12">
      <t>ヒガシ</t>
    </rPh>
    <phoneticPr fontId="5"/>
  </si>
  <si>
    <t>株式会社ヤマトコーポレーション</t>
    <rPh sb="0" eb="4">
      <t>カブシキガイシャ</t>
    </rPh>
    <phoneticPr fontId="5"/>
  </si>
  <si>
    <t>4080001022040</t>
    <phoneticPr fontId="5"/>
  </si>
  <si>
    <t>静岡県焼津市下小杉１０４４－２</t>
    <rPh sb="0" eb="3">
      <t>シズオカケン</t>
    </rPh>
    <rPh sb="3" eb="6">
      <t>ヤイヅシ</t>
    </rPh>
    <rPh sb="6" eb="7">
      <t>シタ</t>
    </rPh>
    <rPh sb="7" eb="9">
      <t>コスギ</t>
    </rPh>
    <phoneticPr fontId="5"/>
  </si>
  <si>
    <t>一般社団法人中東遠タスクフォースセンター</t>
  </si>
  <si>
    <t xml:space="preserve">4080405006837 </t>
  </si>
  <si>
    <t>静岡県掛川市掛川９１０番地の１</t>
  </si>
  <si>
    <t>有限会社ラマニーズ</t>
  </si>
  <si>
    <t>2080402014316</t>
  </si>
  <si>
    <t xml:space="preserve">静岡県磐田市福田５４９３番地の３９ </t>
  </si>
  <si>
    <t>鈴木製機株式会社</t>
    <rPh sb="0" eb="2">
      <t>スズキ</t>
    </rPh>
    <rPh sb="2" eb="4">
      <t>セイキ</t>
    </rPh>
    <rPh sb="4" eb="8">
      <t>カブシキガイシャ</t>
    </rPh>
    <phoneticPr fontId="5"/>
  </si>
  <si>
    <t>7080401014353</t>
    <phoneticPr fontId="5"/>
  </si>
  <si>
    <t>静岡県掛川市下垂木２４２８－１</t>
    <rPh sb="0" eb="3">
      <t>シズオカケン</t>
    </rPh>
    <rPh sb="3" eb="6">
      <t>カケガワシ</t>
    </rPh>
    <rPh sb="6" eb="7">
      <t>シタ</t>
    </rPh>
    <rPh sb="7" eb="9">
      <t>タルキ</t>
    </rPh>
    <phoneticPr fontId="5"/>
  </si>
  <si>
    <t>有限会社岩辺自動車鈑金塗装</t>
  </si>
  <si>
    <t>1080002009287</t>
  </si>
  <si>
    <t>静岡県静岡市清水区庵原町１５２番地の１９</t>
  </si>
  <si>
    <t>社会福祉法人丸子福祉会</t>
  </si>
  <si>
    <t>7080005000097</t>
  </si>
  <si>
    <t xml:space="preserve">静岡県静岡市駿河区北丸子２丁目２１番１２号   </t>
  </si>
  <si>
    <t>株式会社静岡図工社</t>
  </si>
  <si>
    <t xml:space="preserve">3080001002761 </t>
  </si>
  <si>
    <t>静岡県静岡市葵区上石町２番地の１５</t>
  </si>
  <si>
    <t xml:space="preserve">ソニックシステム株式会社 </t>
  </si>
  <si>
    <t xml:space="preserve">9080401010920 </t>
  </si>
  <si>
    <t>静岡県浜松市中区新津町２５２番地</t>
  </si>
  <si>
    <t xml:space="preserve">サクラ工業株式会社 </t>
  </si>
  <si>
    <t xml:space="preserve">6080401001939 </t>
  </si>
  <si>
    <t>静岡県浜松市東区半田町１８番地</t>
  </si>
  <si>
    <t>株式会社グランドボウル</t>
  </si>
  <si>
    <t>大阪府八尾市西弓削３丁目１番地</t>
  </si>
  <si>
    <t>大静高圧株式会社</t>
    <rPh sb="0" eb="1">
      <t>オオ</t>
    </rPh>
    <rPh sb="1" eb="2">
      <t>セイ</t>
    </rPh>
    <rPh sb="2" eb="4">
      <t>コウアツ</t>
    </rPh>
    <rPh sb="4" eb="8">
      <t>カブシキガイシャ</t>
    </rPh>
    <phoneticPr fontId="5"/>
  </si>
  <si>
    <t>9080101005840</t>
    <phoneticPr fontId="5"/>
  </si>
  <si>
    <t>静岡県駿東郡長泉町本宿２９１－１</t>
    <rPh sb="0" eb="3">
      <t>シズオカケン</t>
    </rPh>
    <rPh sb="3" eb="6">
      <t>スントウグン</t>
    </rPh>
    <rPh sb="6" eb="9">
      <t>ナガイズミチョウ</t>
    </rPh>
    <rPh sb="9" eb="11">
      <t>ホンシュク</t>
    </rPh>
    <phoneticPr fontId="5"/>
  </si>
  <si>
    <t>株式会社山崎商店</t>
    <rPh sb="0" eb="2">
      <t>カブシキ</t>
    </rPh>
    <rPh sb="2" eb="4">
      <t>カイシャ</t>
    </rPh>
    <rPh sb="4" eb="6">
      <t>ヤマザキ</t>
    </rPh>
    <rPh sb="6" eb="8">
      <t>ショウテン</t>
    </rPh>
    <phoneticPr fontId="5"/>
  </si>
  <si>
    <t>8080101001948</t>
    <phoneticPr fontId="5"/>
  </si>
  <si>
    <t>静岡県沼津市内浦三津１９３</t>
    <rPh sb="0" eb="3">
      <t>シズオカケン</t>
    </rPh>
    <rPh sb="3" eb="6">
      <t>ヌマヅシ</t>
    </rPh>
    <rPh sb="6" eb="8">
      <t>ウチウラ</t>
    </rPh>
    <rPh sb="8" eb="10">
      <t>ミト</t>
    </rPh>
    <phoneticPr fontId="5"/>
  </si>
  <si>
    <t>東京ガレーヂ株式会社</t>
    <rPh sb="0" eb="2">
      <t>トウキョウ</t>
    </rPh>
    <rPh sb="6" eb="10">
      <t>カブシキガイシャ</t>
    </rPh>
    <phoneticPr fontId="5"/>
  </si>
  <si>
    <t>9010001034054</t>
    <phoneticPr fontId="5"/>
  </si>
  <si>
    <t>東京都千代田区永田町２－１４－２</t>
    <rPh sb="0" eb="3">
      <t>トウキョウト</t>
    </rPh>
    <rPh sb="3" eb="7">
      <t>チヨダク</t>
    </rPh>
    <rPh sb="7" eb="10">
      <t>ナガタチョウ</t>
    </rPh>
    <phoneticPr fontId="5"/>
  </si>
  <si>
    <t>東愛産業株式会社</t>
    <rPh sb="0" eb="1">
      <t>ヒガシ</t>
    </rPh>
    <rPh sb="1" eb="2">
      <t>アイ</t>
    </rPh>
    <rPh sb="2" eb="4">
      <t>サンギョウ</t>
    </rPh>
    <rPh sb="4" eb="8">
      <t>カブシキガイシャ</t>
    </rPh>
    <phoneticPr fontId="5"/>
  </si>
  <si>
    <t xml:space="preserve">5130001021770 </t>
  </si>
  <si>
    <t>京都府京都市中京区三条通烏丸西入御倉町８５－１　烏丸ビル５階</t>
    <rPh sb="0" eb="3">
      <t>キョウトフ</t>
    </rPh>
    <rPh sb="3" eb="6">
      <t>キョウトシ</t>
    </rPh>
    <rPh sb="6" eb="8">
      <t>チュウキョウ</t>
    </rPh>
    <rPh sb="8" eb="9">
      <t>ク</t>
    </rPh>
    <rPh sb="9" eb="12">
      <t>サンジョウドオリ</t>
    </rPh>
    <rPh sb="12" eb="14">
      <t>カラスマル</t>
    </rPh>
    <rPh sb="14" eb="15">
      <t>ニシ</t>
    </rPh>
    <rPh sb="15" eb="16">
      <t>ハイ</t>
    </rPh>
    <rPh sb="16" eb="18">
      <t>オクラ</t>
    </rPh>
    <rPh sb="18" eb="19">
      <t>チョウ</t>
    </rPh>
    <rPh sb="24" eb="26">
      <t>カラスマル</t>
    </rPh>
    <rPh sb="29" eb="30">
      <t>カイ</t>
    </rPh>
    <phoneticPr fontId="5"/>
  </si>
  <si>
    <t>凾南ゴルフ倶楽部株式会社</t>
    <rPh sb="0" eb="1">
      <t>カン</t>
    </rPh>
    <rPh sb="1" eb="2">
      <t>ミナミ</t>
    </rPh>
    <rPh sb="5" eb="8">
      <t>クラブ</t>
    </rPh>
    <rPh sb="8" eb="12">
      <t>カブシキガイシャ</t>
    </rPh>
    <phoneticPr fontId="5"/>
  </si>
  <si>
    <t>8080101006476</t>
    <phoneticPr fontId="5"/>
  </si>
  <si>
    <t>静岡県田方郡函南町桑原高雄山１３１５－２５</t>
    <rPh sb="0" eb="3">
      <t>シズオカケン</t>
    </rPh>
    <rPh sb="3" eb="6">
      <t>タガタグン</t>
    </rPh>
    <rPh sb="6" eb="9">
      <t>カンナミチョウ</t>
    </rPh>
    <rPh sb="9" eb="11">
      <t>クワハラ</t>
    </rPh>
    <rPh sb="11" eb="14">
      <t>タカオサン</t>
    </rPh>
    <phoneticPr fontId="5"/>
  </si>
  <si>
    <t>日本ガレーヂサービス株式会社</t>
    <rPh sb="0" eb="2">
      <t>ニホン</t>
    </rPh>
    <rPh sb="10" eb="14">
      <t>カブシキガイシャ</t>
    </rPh>
    <phoneticPr fontId="5"/>
  </si>
  <si>
    <t>2010001032989</t>
    <phoneticPr fontId="5"/>
  </si>
  <si>
    <t>静岡県御殿場市仁杉７１２－１　NGSビル</t>
    <rPh sb="0" eb="3">
      <t>シズオカケン</t>
    </rPh>
    <rPh sb="3" eb="7">
      <t>ゴテンバシ</t>
    </rPh>
    <rPh sb="7" eb="8">
      <t>ジン</t>
    </rPh>
    <rPh sb="8" eb="9">
      <t>スギ</t>
    </rPh>
    <phoneticPr fontId="5"/>
  </si>
  <si>
    <t>株式会社西日本宇佐美</t>
    <rPh sb="0" eb="4">
      <t>カブシキガイシャ</t>
    </rPh>
    <rPh sb="4" eb="5">
      <t>ニシ</t>
    </rPh>
    <rPh sb="5" eb="7">
      <t>ニホン</t>
    </rPh>
    <rPh sb="7" eb="10">
      <t>ウサミ</t>
    </rPh>
    <phoneticPr fontId="5"/>
  </si>
  <si>
    <t>4180001097758</t>
    <phoneticPr fontId="5"/>
  </si>
  <si>
    <t>愛知県津島市埋田町１－８</t>
    <rPh sb="0" eb="3">
      <t>アイチケン</t>
    </rPh>
    <rPh sb="3" eb="6">
      <t>ツシマシ</t>
    </rPh>
    <rPh sb="6" eb="7">
      <t>ウ</t>
    </rPh>
    <rPh sb="7" eb="8">
      <t>タ</t>
    </rPh>
    <rPh sb="8" eb="9">
      <t>チョウ</t>
    </rPh>
    <phoneticPr fontId="5"/>
  </si>
  <si>
    <t>良知樹園株式会社</t>
    <rPh sb="0" eb="2">
      <t>ラチ</t>
    </rPh>
    <rPh sb="2" eb="4">
      <t>ジュエン</t>
    </rPh>
    <rPh sb="4" eb="8">
      <t>カブシキガイシャ</t>
    </rPh>
    <phoneticPr fontId="5"/>
  </si>
  <si>
    <t>7080001015421</t>
    <phoneticPr fontId="5"/>
  </si>
  <si>
    <t>静岡県焼津市一色１１５</t>
    <rPh sb="0" eb="3">
      <t>シズオカケン</t>
    </rPh>
    <rPh sb="3" eb="6">
      <t>ヤイヅシ</t>
    </rPh>
    <rPh sb="6" eb="8">
      <t>イシキ</t>
    </rPh>
    <phoneticPr fontId="5"/>
  </si>
  <si>
    <t>雄大株式会社</t>
    <rPh sb="0" eb="2">
      <t>ユウダイ</t>
    </rPh>
    <rPh sb="2" eb="6">
      <t>カブシキガイシャ</t>
    </rPh>
    <phoneticPr fontId="5"/>
  </si>
  <si>
    <t>9080101001971</t>
    <phoneticPr fontId="5"/>
  </si>
  <si>
    <t>静岡県沼津市三園町１３－３５</t>
    <rPh sb="0" eb="3">
      <t>シズオカケン</t>
    </rPh>
    <rPh sb="3" eb="6">
      <t>ヌマヅシ</t>
    </rPh>
    <rPh sb="6" eb="8">
      <t>ミソノ</t>
    </rPh>
    <rPh sb="8" eb="9">
      <t>チョウ</t>
    </rPh>
    <phoneticPr fontId="5"/>
  </si>
  <si>
    <t>9080101001971</t>
    <phoneticPr fontId="5"/>
  </si>
  <si>
    <t>第一商事株式会社</t>
    <rPh sb="0" eb="2">
      <t>ダイイチ</t>
    </rPh>
    <rPh sb="2" eb="4">
      <t>ショウジ</t>
    </rPh>
    <rPh sb="4" eb="8">
      <t>カブシキガイシャ</t>
    </rPh>
    <phoneticPr fontId="5"/>
  </si>
  <si>
    <t>6080401015880</t>
    <phoneticPr fontId="5"/>
  </si>
  <si>
    <t>静岡県磐田市鳥之瀬７６－１</t>
    <rPh sb="0" eb="3">
      <t>シズオカケン</t>
    </rPh>
    <rPh sb="3" eb="6">
      <t>イワタシ</t>
    </rPh>
    <rPh sb="6" eb="9">
      <t>トリノセ</t>
    </rPh>
    <phoneticPr fontId="5"/>
  </si>
  <si>
    <t>富士商工会議所</t>
    <rPh sb="0" eb="2">
      <t>フジ</t>
    </rPh>
    <rPh sb="2" eb="4">
      <t>ショウコウ</t>
    </rPh>
    <rPh sb="4" eb="7">
      <t>カイギショ</t>
    </rPh>
    <phoneticPr fontId="5"/>
  </si>
  <si>
    <t>7080105002794</t>
    <phoneticPr fontId="5"/>
  </si>
  <si>
    <t>静岡県富士市瓜島町８２</t>
    <rPh sb="0" eb="3">
      <t>シズオカケン</t>
    </rPh>
    <rPh sb="3" eb="6">
      <t>フジシ</t>
    </rPh>
    <rPh sb="6" eb="7">
      <t>ウリ</t>
    </rPh>
    <rPh sb="7" eb="8">
      <t>シマ</t>
    </rPh>
    <rPh sb="8" eb="9">
      <t>チョウ</t>
    </rPh>
    <phoneticPr fontId="5"/>
  </si>
  <si>
    <t xml:space="preserve">有限会社ホテル河内屋 </t>
  </si>
  <si>
    <t xml:space="preserve">3080102021520 </t>
  </si>
  <si>
    <t xml:space="preserve">静岡県賀茂郡南伊豆町下賀茂４３６番地の１ </t>
  </si>
  <si>
    <t>株式会社いすゞ旅館</t>
  </si>
  <si>
    <t xml:space="preserve">5080101020298 </t>
  </si>
  <si>
    <t>静岡県熱海市泉２６６番地</t>
  </si>
  <si>
    <t xml:space="preserve">株式会社桜家旅館 </t>
  </si>
  <si>
    <t xml:space="preserve">1080101012670 </t>
  </si>
  <si>
    <t xml:space="preserve">静岡県熱海市東海岸町９番１１号 </t>
  </si>
  <si>
    <t xml:space="preserve">4180001097758 </t>
  </si>
  <si>
    <t>株式会社つぼぐちフードサービス</t>
  </si>
  <si>
    <t xml:space="preserve">6080101004382 </t>
  </si>
  <si>
    <t xml:space="preserve">静岡県御殿場市竈字長田１２番地の１ </t>
  </si>
  <si>
    <t>合同会社アイウエーブ</t>
  </si>
  <si>
    <t xml:space="preserve">6080403003207 </t>
  </si>
  <si>
    <t>静岡県浜松市中区城北１丁目２３番６号</t>
  </si>
  <si>
    <t xml:space="preserve">株式会社フーディアム・インターナショナル </t>
  </si>
  <si>
    <t xml:space="preserve">8080101001312 </t>
  </si>
  <si>
    <t xml:space="preserve">静岡県沼津市寿町２３番１号 </t>
  </si>
  <si>
    <t>おけ屋食堂</t>
    <rPh sb="2" eb="3">
      <t>ヤ</t>
    </rPh>
    <rPh sb="3" eb="5">
      <t>ショクドウ</t>
    </rPh>
    <phoneticPr fontId="5"/>
  </si>
  <si>
    <t>静岡県掛川市大坂８５６</t>
    <rPh sb="0" eb="3">
      <t>シズオカケン</t>
    </rPh>
    <rPh sb="3" eb="6">
      <t>カケガワシ</t>
    </rPh>
    <rPh sb="6" eb="8">
      <t>オオサカ</t>
    </rPh>
    <phoneticPr fontId="5"/>
  </si>
  <si>
    <t xml:space="preserve">有限会社小政 </t>
  </si>
  <si>
    <t xml:space="preserve">1080402015067 </t>
  </si>
  <si>
    <t xml:space="preserve">静岡県浜松市浜北区中瀬４９３番地の２ </t>
  </si>
  <si>
    <t xml:space="preserve">志ほみや観光株式会社 </t>
  </si>
  <si>
    <t xml:space="preserve">7080101012698 </t>
  </si>
  <si>
    <t xml:space="preserve">静岡県熱海市春日町１番２号 </t>
  </si>
  <si>
    <t xml:space="preserve">株式会社ＴＯＳＥＩ </t>
  </si>
  <si>
    <t xml:space="preserve">4010701033962 </t>
  </si>
  <si>
    <t xml:space="preserve">東京都品川区東五反田１丁目２４番２号 </t>
  </si>
  <si>
    <t xml:space="preserve">有限会社池田屋 </t>
  </si>
  <si>
    <t xml:space="preserve">4080002014813 </t>
  </si>
  <si>
    <t>静岡県牧之原市大沢５２８番地の１２</t>
  </si>
  <si>
    <t>さすぼし蒲鉾株式会社</t>
    <rPh sb="4" eb="6">
      <t>カマボコ</t>
    </rPh>
    <rPh sb="6" eb="10">
      <t>カブシキガイシャ</t>
    </rPh>
    <phoneticPr fontId="5"/>
  </si>
  <si>
    <t>9080001011914</t>
    <phoneticPr fontId="5"/>
  </si>
  <si>
    <t>静岡県静岡市清水区由比町屋原１７６－７</t>
    <rPh sb="0" eb="2">
      <t>シズオカ</t>
    </rPh>
    <rPh sb="2" eb="3">
      <t>ケン</t>
    </rPh>
    <rPh sb="3" eb="6">
      <t>シズオカシ</t>
    </rPh>
    <rPh sb="6" eb="9">
      <t>シミズク</t>
    </rPh>
    <rPh sb="9" eb="12">
      <t>ユイチョウ</t>
    </rPh>
    <rPh sb="12" eb="13">
      <t>ヤ</t>
    </rPh>
    <rPh sb="13" eb="14">
      <t>ハラ</t>
    </rPh>
    <phoneticPr fontId="5"/>
  </si>
  <si>
    <t>株式会社伊東園ホテルズ</t>
    <rPh sb="0" eb="4">
      <t>カブシキガイシャ</t>
    </rPh>
    <rPh sb="4" eb="6">
      <t>イトウ</t>
    </rPh>
    <rPh sb="6" eb="7">
      <t>エン</t>
    </rPh>
    <phoneticPr fontId="5"/>
  </si>
  <si>
    <t>9013301036026</t>
    <phoneticPr fontId="5"/>
  </si>
  <si>
    <t>東京都豊島区南池袋１－１０－１３</t>
    <rPh sb="0" eb="3">
      <t>トウキョウト</t>
    </rPh>
    <rPh sb="3" eb="6">
      <t>トシマク</t>
    </rPh>
    <rPh sb="6" eb="7">
      <t>ミナミ</t>
    </rPh>
    <rPh sb="7" eb="9">
      <t>イケブクロ</t>
    </rPh>
    <phoneticPr fontId="5"/>
  </si>
  <si>
    <t>株式会社寿光園</t>
    <rPh sb="0" eb="4">
      <t>カブシキガイシャ</t>
    </rPh>
    <rPh sb="4" eb="5">
      <t>コトブキ</t>
    </rPh>
    <rPh sb="5" eb="6">
      <t>ヒカリ</t>
    </rPh>
    <rPh sb="6" eb="7">
      <t>エン</t>
    </rPh>
    <phoneticPr fontId="5"/>
  </si>
  <si>
    <t>4080101019993</t>
    <phoneticPr fontId="5"/>
  </si>
  <si>
    <t>静岡県伊東市中央町１３－３５</t>
    <rPh sb="0" eb="3">
      <t>シズオカケン</t>
    </rPh>
    <rPh sb="3" eb="6">
      <t>イトウシ</t>
    </rPh>
    <rPh sb="6" eb="8">
      <t>チュウオウ</t>
    </rPh>
    <rPh sb="8" eb="9">
      <t>チョウ</t>
    </rPh>
    <phoneticPr fontId="5"/>
  </si>
  <si>
    <t>有限会社入船館</t>
    <rPh sb="0" eb="4">
      <t>ユウゲンガイシャ</t>
    </rPh>
    <rPh sb="4" eb="6">
      <t>イリフネ</t>
    </rPh>
    <rPh sb="6" eb="7">
      <t>カン</t>
    </rPh>
    <phoneticPr fontId="5"/>
  </si>
  <si>
    <t>3080002009260</t>
    <phoneticPr fontId="5"/>
  </si>
  <si>
    <t>静岡県静岡市清水区袖師町１４７７－１</t>
    <rPh sb="0" eb="3">
      <t>シズオカケン</t>
    </rPh>
    <rPh sb="3" eb="6">
      <t>シズオカシ</t>
    </rPh>
    <rPh sb="6" eb="9">
      <t>シミズク</t>
    </rPh>
    <rPh sb="9" eb="12">
      <t>ソデシチョウ</t>
    </rPh>
    <phoneticPr fontId="5"/>
  </si>
  <si>
    <t>有限会社京昌園</t>
    <rPh sb="0" eb="2">
      <t>ユウゲン</t>
    </rPh>
    <rPh sb="2" eb="4">
      <t>カイシャ</t>
    </rPh>
    <rPh sb="4" eb="5">
      <t>キョウ</t>
    </rPh>
    <rPh sb="5" eb="6">
      <t>アキラ</t>
    </rPh>
    <rPh sb="6" eb="7">
      <t>エン</t>
    </rPh>
    <phoneticPr fontId="5"/>
  </si>
  <si>
    <t>6080102013820</t>
    <phoneticPr fontId="5"/>
  </si>
  <si>
    <t>静岡県富士市瓜島町５２</t>
    <rPh sb="0" eb="3">
      <t>シズオカケン</t>
    </rPh>
    <rPh sb="3" eb="6">
      <t>フジシ</t>
    </rPh>
    <rPh sb="6" eb="7">
      <t>ウリ</t>
    </rPh>
    <rPh sb="7" eb="8">
      <t>シマ</t>
    </rPh>
    <rPh sb="8" eb="9">
      <t>チョウ</t>
    </rPh>
    <phoneticPr fontId="5"/>
  </si>
  <si>
    <t xml:space="preserve">株式会社ＫＳＴ </t>
  </si>
  <si>
    <t xml:space="preserve">9080401018229 </t>
  </si>
  <si>
    <t>静岡県浜松市西区舘山寺町３９８番地</t>
  </si>
  <si>
    <t>伊東マリンタウン株式会社</t>
  </si>
  <si>
    <t>7080101013176</t>
  </si>
  <si>
    <t>静岡県伊東市湯川５７１番地の１９</t>
  </si>
  <si>
    <t>株式会社富士根産業</t>
  </si>
  <si>
    <t xml:space="preserve">4080101001712 </t>
  </si>
  <si>
    <t>静岡県沼津市松長字改正７１２番地</t>
  </si>
  <si>
    <t xml:space="preserve">株式会社Ｌｉｎｋ </t>
  </si>
  <si>
    <t xml:space="preserve">5080101016379 </t>
  </si>
  <si>
    <t>静岡県富士市本市場町９１９番地</t>
  </si>
  <si>
    <t>株式会社鳳</t>
  </si>
  <si>
    <t xml:space="preserve">9080401015003 </t>
  </si>
  <si>
    <t xml:space="preserve">静岡県御前崎市池新田３８９８番地の１ </t>
  </si>
  <si>
    <t>Breedersshop KAWAI</t>
    <phoneticPr fontId="5"/>
  </si>
  <si>
    <t>静岡県浜松市中区三組町２９－２０</t>
    <rPh sb="0" eb="3">
      <t>シズオカケン</t>
    </rPh>
    <rPh sb="3" eb="6">
      <t>ハママツシ</t>
    </rPh>
    <rPh sb="6" eb="7">
      <t>ナカ</t>
    </rPh>
    <rPh sb="7" eb="8">
      <t>ク</t>
    </rPh>
    <rPh sb="8" eb="10">
      <t>ミクミ</t>
    </rPh>
    <rPh sb="10" eb="11">
      <t>チョウ</t>
    </rPh>
    <phoneticPr fontId="5"/>
  </si>
  <si>
    <t>有限会社宝山荘ゑびすや</t>
  </si>
  <si>
    <t xml:space="preserve">1080102008619 </t>
  </si>
  <si>
    <t xml:space="preserve">静岡県伊豆の国市古奈１１８６番地 </t>
  </si>
  <si>
    <t>Bellino</t>
    <phoneticPr fontId="5"/>
  </si>
  <si>
    <t>静岡県焼津市道原１２－２</t>
    <rPh sb="0" eb="3">
      <t>シズオカケン</t>
    </rPh>
    <rPh sb="3" eb="6">
      <t>ヤイヅシ</t>
    </rPh>
    <rPh sb="6" eb="7">
      <t>ミチ</t>
    </rPh>
    <rPh sb="7" eb="8">
      <t>ハラ</t>
    </rPh>
    <phoneticPr fontId="5"/>
  </si>
  <si>
    <t>うなぎや</t>
    <phoneticPr fontId="5"/>
  </si>
  <si>
    <t>静岡県富士市中里１３４３－２</t>
    <rPh sb="0" eb="3">
      <t>シズオカケン</t>
    </rPh>
    <rPh sb="3" eb="6">
      <t>フジシ</t>
    </rPh>
    <rPh sb="6" eb="8">
      <t>ナカザト</t>
    </rPh>
    <phoneticPr fontId="5"/>
  </si>
  <si>
    <t>有限会社豊榮</t>
  </si>
  <si>
    <t xml:space="preserve">8080402021331 </t>
  </si>
  <si>
    <t xml:space="preserve">静岡県浜松市東区西塚町３０６番地の８ </t>
  </si>
  <si>
    <t>ロイヤルプラザ株式会社</t>
  </si>
  <si>
    <t xml:space="preserve">9080401022619 </t>
  </si>
  <si>
    <t xml:space="preserve">静岡県磐田市豊田西之島２１８番地３ </t>
  </si>
  <si>
    <t>はれ日和株式会社</t>
  </si>
  <si>
    <t xml:space="preserve">4080001015969 </t>
  </si>
  <si>
    <t>静岡県焼津市焼津１丁目６番３号</t>
  </si>
  <si>
    <t>株式会社ジョイランド</t>
  </si>
  <si>
    <t xml:space="preserve">8080102002532 </t>
  </si>
  <si>
    <t xml:space="preserve">静岡県沼津市大手町４丁目３番５５号 </t>
  </si>
  <si>
    <t>東部事業株式会社</t>
  </si>
  <si>
    <t xml:space="preserve">6080101001280 </t>
  </si>
  <si>
    <t>静岡県沼津市添地町１６６番地</t>
  </si>
  <si>
    <t xml:space="preserve">有限会社宝塚 </t>
  </si>
  <si>
    <t xml:space="preserve">7080102002244 </t>
  </si>
  <si>
    <t xml:space="preserve">静岡県沼津市添地町１６６番地 </t>
  </si>
  <si>
    <t>株式会社木の香の家</t>
    <rPh sb="0" eb="4">
      <t>カブシキガイシャ</t>
    </rPh>
    <rPh sb="4" eb="5">
      <t>キ</t>
    </rPh>
    <rPh sb="6" eb="7">
      <t>カオ</t>
    </rPh>
    <rPh sb="8" eb="9">
      <t>イエ</t>
    </rPh>
    <phoneticPr fontId="8"/>
  </si>
  <si>
    <t>9180001080206</t>
    <phoneticPr fontId="8"/>
  </si>
  <si>
    <t>尾張旭市荒居町諏訪南１２７８－１７</t>
    <rPh sb="0" eb="4">
      <t>オワリアサヒシ</t>
    </rPh>
    <rPh sb="4" eb="5">
      <t>アラ</t>
    </rPh>
    <rPh sb="5" eb="6">
      <t>イ</t>
    </rPh>
    <rPh sb="6" eb="7">
      <t>チョウ</t>
    </rPh>
    <rPh sb="7" eb="9">
      <t>スワ</t>
    </rPh>
    <rPh sb="9" eb="10">
      <t>ミナミ</t>
    </rPh>
    <phoneticPr fontId="8"/>
  </si>
  <si>
    <t>株式会社第一フジタクシー</t>
    <rPh sb="0" eb="4">
      <t>カブシキガイシャ</t>
    </rPh>
    <rPh sb="4" eb="6">
      <t>ダイイチ</t>
    </rPh>
    <phoneticPr fontId="8"/>
  </si>
  <si>
    <t>3180001091101</t>
    <phoneticPr fontId="8"/>
  </si>
  <si>
    <t>名古屋市緑区鳴海町字山下１９番</t>
    <rPh sb="0" eb="4">
      <t>ナゴヤシ</t>
    </rPh>
    <rPh sb="4" eb="6">
      <t>ミドリク</t>
    </rPh>
    <rPh sb="6" eb="9">
      <t>ナルミチョウ</t>
    </rPh>
    <rPh sb="9" eb="10">
      <t>アザ</t>
    </rPh>
    <rPh sb="10" eb="12">
      <t>ヤマシタ</t>
    </rPh>
    <rPh sb="14" eb="15">
      <t>バン</t>
    </rPh>
    <phoneticPr fontId="8"/>
  </si>
  <si>
    <t>医療法人大志会　中村歯科医院</t>
    <rPh sb="0" eb="2">
      <t>イリョウ</t>
    </rPh>
    <rPh sb="2" eb="4">
      <t>ホウジン</t>
    </rPh>
    <rPh sb="4" eb="5">
      <t>ダイ</t>
    </rPh>
    <rPh sb="5" eb="6">
      <t>シ</t>
    </rPh>
    <rPh sb="6" eb="7">
      <t>カイ</t>
    </rPh>
    <rPh sb="8" eb="10">
      <t>ナカムラ</t>
    </rPh>
    <rPh sb="10" eb="12">
      <t>シカ</t>
    </rPh>
    <rPh sb="12" eb="14">
      <t>イイン</t>
    </rPh>
    <phoneticPr fontId="8"/>
  </si>
  <si>
    <t xml:space="preserve">5180305008699 </t>
    <phoneticPr fontId="8"/>
  </si>
  <si>
    <t>蒲郡市大塚町丸山６０－１１</t>
    <rPh sb="0" eb="3">
      <t>ガマゴオリシ</t>
    </rPh>
    <rPh sb="3" eb="6">
      <t>オオツカチョウ</t>
    </rPh>
    <rPh sb="6" eb="8">
      <t>マルヤマ</t>
    </rPh>
    <phoneticPr fontId="8"/>
  </si>
  <si>
    <t>株式会社武知</t>
    <rPh sb="0" eb="2">
      <t>カブシキ</t>
    </rPh>
    <rPh sb="2" eb="4">
      <t>カイシャ</t>
    </rPh>
    <rPh sb="4" eb="6">
      <t>タケチ</t>
    </rPh>
    <phoneticPr fontId="8"/>
  </si>
  <si>
    <t xml:space="preserve">1180301008731 </t>
    <phoneticPr fontId="8"/>
  </si>
  <si>
    <t>豊橋市老津町字新田１２－１</t>
    <rPh sb="0" eb="3">
      <t>トヨハシシ</t>
    </rPh>
    <rPh sb="3" eb="5">
      <t>オイツ</t>
    </rPh>
    <rPh sb="5" eb="6">
      <t>マチ</t>
    </rPh>
    <rPh sb="6" eb="7">
      <t>アザ</t>
    </rPh>
    <rPh sb="7" eb="9">
      <t>シンデン</t>
    </rPh>
    <phoneticPr fontId="8"/>
  </si>
  <si>
    <t>合同会社トラーム</t>
    <rPh sb="0" eb="2">
      <t>ゴウドウ</t>
    </rPh>
    <rPh sb="2" eb="4">
      <t>ガイシャ</t>
    </rPh>
    <phoneticPr fontId="8"/>
  </si>
  <si>
    <t xml:space="preserve">6180003018520 </t>
    <phoneticPr fontId="8"/>
  </si>
  <si>
    <t>名古屋市東区葵１－２５－１　ニッシンビル８０６</t>
    <rPh sb="0" eb="4">
      <t>ナゴヤシ</t>
    </rPh>
    <rPh sb="4" eb="6">
      <t>ヒガシク</t>
    </rPh>
    <rPh sb="6" eb="7">
      <t>アオイ</t>
    </rPh>
    <phoneticPr fontId="8"/>
  </si>
  <si>
    <t>歯科ＨＩＲＯ歯</t>
    <rPh sb="0" eb="2">
      <t>シカ</t>
    </rPh>
    <rPh sb="6" eb="7">
      <t>ハ</t>
    </rPh>
    <phoneticPr fontId="8"/>
  </si>
  <si>
    <t>名古屋市天白区元八事　元八事メディカルステーション２階</t>
    <rPh sb="0" eb="4">
      <t>ナゴヤシ</t>
    </rPh>
    <rPh sb="4" eb="7">
      <t>テンパクク</t>
    </rPh>
    <rPh sb="7" eb="10">
      <t>モトヤゴト</t>
    </rPh>
    <rPh sb="11" eb="14">
      <t>モトヤゴト</t>
    </rPh>
    <rPh sb="26" eb="27">
      <t>カイ</t>
    </rPh>
    <phoneticPr fontId="8"/>
  </si>
  <si>
    <t>株式会社プライオリティ</t>
    <rPh sb="0" eb="4">
      <t>カブシキガイシャ</t>
    </rPh>
    <phoneticPr fontId="8"/>
  </si>
  <si>
    <t xml:space="preserve">9180301021925 </t>
    <phoneticPr fontId="8"/>
  </si>
  <si>
    <t>名古屋市中区金山１－１４－１８　Ａ-ＰＬＡＣＥ金山４Ｆ</t>
    <rPh sb="0" eb="4">
      <t>ナゴヤシ</t>
    </rPh>
    <rPh sb="4" eb="6">
      <t>ナカク</t>
    </rPh>
    <rPh sb="6" eb="8">
      <t>カナヤマ</t>
    </rPh>
    <rPh sb="23" eb="25">
      <t>カナヤマ</t>
    </rPh>
    <phoneticPr fontId="8"/>
  </si>
  <si>
    <t>株式会社モア・フーズ</t>
    <rPh sb="0" eb="2">
      <t>カブシキ</t>
    </rPh>
    <rPh sb="2" eb="4">
      <t>カイシャ</t>
    </rPh>
    <phoneticPr fontId="8"/>
  </si>
  <si>
    <t xml:space="preserve">5180002067560 </t>
    <phoneticPr fontId="8"/>
  </si>
  <si>
    <t>春日井市松河戸町一丁目５番地２</t>
    <rPh sb="0" eb="4">
      <t>カスガイシ</t>
    </rPh>
    <rPh sb="4" eb="7">
      <t>マツカワド</t>
    </rPh>
    <rPh sb="7" eb="8">
      <t>チョウ</t>
    </rPh>
    <rPh sb="8" eb="11">
      <t>イッチョウメ</t>
    </rPh>
    <rPh sb="12" eb="14">
      <t>バンチ</t>
    </rPh>
    <phoneticPr fontId="8"/>
  </si>
  <si>
    <t>社会福祉法人　ゆめネット</t>
    <phoneticPr fontId="8"/>
  </si>
  <si>
    <t xml:space="preserve">6180005005764 </t>
  </si>
  <si>
    <t>名古屋市中川区花池町一丁目36番地3</t>
    <phoneticPr fontId="8"/>
  </si>
  <si>
    <t>えんどう鍼灸接骨院</t>
    <rPh sb="4" eb="6">
      <t>シンキュウ</t>
    </rPh>
    <rPh sb="6" eb="9">
      <t>セッコツイン</t>
    </rPh>
    <phoneticPr fontId="8"/>
  </si>
  <si>
    <t>名古屋市西区上小田井２－１７４－１</t>
    <rPh sb="0" eb="4">
      <t>ナゴヤシ</t>
    </rPh>
    <rPh sb="4" eb="6">
      <t>ニシク</t>
    </rPh>
    <rPh sb="6" eb="10">
      <t>カミオタイ</t>
    </rPh>
    <phoneticPr fontId="8"/>
  </si>
  <si>
    <t>株式会社カネミツ食品</t>
    <rPh sb="0" eb="4">
      <t>カブシキガイシャ</t>
    </rPh>
    <rPh sb="8" eb="10">
      <t>ショクヒン</t>
    </rPh>
    <phoneticPr fontId="8"/>
  </si>
  <si>
    <t xml:space="preserve">9180001073952 </t>
    <phoneticPr fontId="8"/>
  </si>
  <si>
    <t>春日井市六軒屋町１丁目１６３番地</t>
    <rPh sb="0" eb="3">
      <t>カスガイ</t>
    </rPh>
    <rPh sb="3" eb="4">
      <t>シ</t>
    </rPh>
    <rPh sb="4" eb="7">
      <t>ロッケンヤ</t>
    </rPh>
    <rPh sb="7" eb="8">
      <t>チョウ</t>
    </rPh>
    <rPh sb="9" eb="11">
      <t>チョウメ</t>
    </rPh>
    <rPh sb="14" eb="16">
      <t>バンチ</t>
    </rPh>
    <phoneticPr fontId="8"/>
  </si>
  <si>
    <t>ＨＡＮＡイノベーション株式会社</t>
    <rPh sb="11" eb="15">
      <t>カブシキガイシャ</t>
    </rPh>
    <phoneticPr fontId="8"/>
  </si>
  <si>
    <t>4180301025914</t>
    <phoneticPr fontId="8"/>
  </si>
  <si>
    <t>豊橋市神野新田町字ワノ割９３番地の３</t>
    <rPh sb="0" eb="3">
      <t>トヨハシシ</t>
    </rPh>
    <rPh sb="3" eb="5">
      <t>ジンノ</t>
    </rPh>
    <rPh sb="5" eb="7">
      <t>シンデン</t>
    </rPh>
    <rPh sb="7" eb="8">
      <t>チョウ</t>
    </rPh>
    <rPh sb="8" eb="9">
      <t>アザ</t>
    </rPh>
    <rPh sb="11" eb="12">
      <t>ワ</t>
    </rPh>
    <rPh sb="14" eb="16">
      <t>バンチ</t>
    </rPh>
    <phoneticPr fontId="8"/>
  </si>
  <si>
    <t>株式会社ファーストステージ</t>
    <rPh sb="0" eb="2">
      <t>カブシキ</t>
    </rPh>
    <rPh sb="2" eb="4">
      <t>カイシャ</t>
    </rPh>
    <phoneticPr fontId="8"/>
  </si>
  <si>
    <t xml:space="preserve">6180001118066 </t>
  </si>
  <si>
    <t>名古屋市千種区萱場２－１６－１７</t>
    <rPh sb="0" eb="4">
      <t>ナゴヤシ</t>
    </rPh>
    <rPh sb="4" eb="7">
      <t>チクサク</t>
    </rPh>
    <rPh sb="7" eb="9">
      <t>カヤバ</t>
    </rPh>
    <phoneticPr fontId="8"/>
  </si>
  <si>
    <t>株式会社テラピスト</t>
    <rPh sb="0" eb="4">
      <t>カブシキガイシャ</t>
    </rPh>
    <phoneticPr fontId="8"/>
  </si>
  <si>
    <t>7180001122769</t>
    <phoneticPr fontId="8"/>
  </si>
  <si>
    <t>名古屋市中村区佐古前町１２－１０</t>
    <rPh sb="0" eb="4">
      <t>ナゴヤシ</t>
    </rPh>
    <rPh sb="4" eb="7">
      <t>ナカムラク</t>
    </rPh>
    <rPh sb="7" eb="11">
      <t>サコマエチョウ</t>
    </rPh>
    <phoneticPr fontId="8"/>
  </si>
  <si>
    <t>ＥＣＣベストワン徳重校</t>
    <rPh sb="8" eb="10">
      <t>トクシゲ</t>
    </rPh>
    <rPh sb="10" eb="11">
      <t>コウ</t>
    </rPh>
    <phoneticPr fontId="8"/>
  </si>
  <si>
    <t>名古屋市緑区徳重５－６２６深川ビル１Ｆ</t>
    <rPh sb="0" eb="4">
      <t>ナゴヤシ</t>
    </rPh>
    <rPh sb="4" eb="6">
      <t>ミドリク</t>
    </rPh>
    <rPh sb="6" eb="8">
      <t>トクシゲ</t>
    </rPh>
    <rPh sb="13" eb="15">
      <t>フカガワ</t>
    </rPh>
    <phoneticPr fontId="8"/>
  </si>
  <si>
    <t>あおいパートナーズ会計事務所</t>
    <rPh sb="9" eb="11">
      <t>カイケイ</t>
    </rPh>
    <rPh sb="11" eb="13">
      <t>ジム</t>
    </rPh>
    <rPh sb="13" eb="14">
      <t>ショ</t>
    </rPh>
    <phoneticPr fontId="8"/>
  </si>
  <si>
    <t>名古屋市東区新出来１－５－１９</t>
    <rPh sb="0" eb="4">
      <t>ナゴヤシ</t>
    </rPh>
    <rPh sb="4" eb="6">
      <t>ヒガシク</t>
    </rPh>
    <rPh sb="6" eb="9">
      <t>シンデキ</t>
    </rPh>
    <phoneticPr fontId="8"/>
  </si>
  <si>
    <t>モリカプロジェクト株式会社</t>
    <rPh sb="9" eb="13">
      <t>カブシキカイシャ</t>
    </rPh>
    <phoneticPr fontId="8"/>
  </si>
  <si>
    <t xml:space="preserve">3180001104176 </t>
  </si>
  <si>
    <t>春日井市花長町１－２２－１５</t>
    <rPh sb="0" eb="4">
      <t>カスガイシ</t>
    </rPh>
    <rPh sb="4" eb="5">
      <t>ハナ</t>
    </rPh>
    <rPh sb="5" eb="6">
      <t>ナガ</t>
    </rPh>
    <rPh sb="6" eb="7">
      <t>マチ</t>
    </rPh>
    <phoneticPr fontId="8"/>
  </si>
  <si>
    <t>株式会社ＳフロントＴｏｍｕ</t>
    <rPh sb="0" eb="2">
      <t>カブシキ</t>
    </rPh>
    <rPh sb="2" eb="4">
      <t>カイシャ</t>
    </rPh>
    <phoneticPr fontId="8"/>
  </si>
  <si>
    <t xml:space="preserve">2180001108442 </t>
  </si>
  <si>
    <t>名古屋市守山区川宮町２８６</t>
    <rPh sb="0" eb="4">
      <t>ナゴヤシ</t>
    </rPh>
    <rPh sb="4" eb="7">
      <t>モリヤマク</t>
    </rPh>
    <rPh sb="7" eb="10">
      <t>カワミヤチョウ</t>
    </rPh>
    <phoneticPr fontId="8"/>
  </si>
  <si>
    <t>有限会社スターファクトリー</t>
    <rPh sb="0" eb="4">
      <t>ユウゲンカイシャ</t>
    </rPh>
    <phoneticPr fontId="8"/>
  </si>
  <si>
    <t xml:space="preserve">8180002059869 </t>
  </si>
  <si>
    <t>名古屋市西区赤城町６ Ｕ－ＤＩＮＥ赤城１Ｆ</t>
    <rPh sb="0" eb="4">
      <t>ナゴヤシ</t>
    </rPh>
    <rPh sb="4" eb="6">
      <t>ニシク</t>
    </rPh>
    <rPh sb="6" eb="8">
      <t>アカシロ</t>
    </rPh>
    <rPh sb="8" eb="9">
      <t>マチ</t>
    </rPh>
    <rPh sb="17" eb="19">
      <t>アカシロ</t>
    </rPh>
    <phoneticPr fontId="8"/>
  </si>
  <si>
    <t>医療法人白百合会</t>
    <rPh sb="0" eb="2">
      <t>イリョウ</t>
    </rPh>
    <rPh sb="2" eb="4">
      <t>ホウジン</t>
    </rPh>
    <rPh sb="4" eb="5">
      <t>シロ</t>
    </rPh>
    <rPh sb="5" eb="7">
      <t>ユリ</t>
    </rPh>
    <rPh sb="7" eb="8">
      <t>カイ</t>
    </rPh>
    <phoneticPr fontId="8"/>
  </si>
  <si>
    <t xml:space="preserve">1180005007971 </t>
    <phoneticPr fontId="8"/>
  </si>
  <si>
    <t>名古屋市守山区喜多山１－２－５</t>
    <rPh sb="0" eb="4">
      <t>ナゴヤシ</t>
    </rPh>
    <rPh sb="4" eb="7">
      <t>モリヤマク</t>
    </rPh>
    <rPh sb="7" eb="10">
      <t>キタヤマ</t>
    </rPh>
    <phoneticPr fontId="8"/>
  </si>
  <si>
    <t>ＭＯＴＥＴＴＯ鶴舞クリニック</t>
    <rPh sb="7" eb="9">
      <t>ツルマイ</t>
    </rPh>
    <phoneticPr fontId="8"/>
  </si>
  <si>
    <t>中区千代田二丁目８番７号</t>
    <rPh sb="0" eb="2">
      <t>ナカク</t>
    </rPh>
    <rPh sb="2" eb="5">
      <t>チヨダ</t>
    </rPh>
    <rPh sb="5" eb="8">
      <t>ニチョウメ</t>
    </rPh>
    <rPh sb="9" eb="10">
      <t>バン</t>
    </rPh>
    <rPh sb="11" eb="12">
      <t>ゴウ</t>
    </rPh>
    <phoneticPr fontId="8"/>
  </si>
  <si>
    <t>株式会社エスケーワイ</t>
    <rPh sb="0" eb="4">
      <t>カブシキカイシャ</t>
    </rPh>
    <phoneticPr fontId="8"/>
  </si>
  <si>
    <t>3180001134685</t>
    <phoneticPr fontId="5"/>
  </si>
  <si>
    <t>名古屋市天白区野並１－１－２－２０２</t>
    <rPh sb="0" eb="4">
      <t>ナゴヤシ</t>
    </rPh>
    <rPh sb="4" eb="7">
      <t>テンパクク</t>
    </rPh>
    <rPh sb="7" eb="9">
      <t>ノナミ</t>
    </rPh>
    <phoneticPr fontId="8"/>
  </si>
  <si>
    <t>有限会社プロジェクトジャパン</t>
    <rPh sb="0" eb="4">
      <t>ユウゲンガイシャ</t>
    </rPh>
    <phoneticPr fontId="8"/>
  </si>
  <si>
    <t>1180002059181</t>
    <phoneticPr fontId="8"/>
  </si>
  <si>
    <t>名古屋市東区東桜一丁目１０番２９号</t>
    <rPh sb="0" eb="4">
      <t>ナゴヤシ</t>
    </rPh>
    <rPh sb="4" eb="6">
      <t>ヒガシク</t>
    </rPh>
    <rPh sb="6" eb="7">
      <t>ヒガシ</t>
    </rPh>
    <rPh sb="7" eb="8">
      <t>サクラ</t>
    </rPh>
    <rPh sb="8" eb="11">
      <t>イッチョウメ</t>
    </rPh>
    <rPh sb="13" eb="14">
      <t>バン</t>
    </rPh>
    <rPh sb="16" eb="17">
      <t>ゴウ</t>
    </rPh>
    <phoneticPr fontId="8"/>
  </si>
  <si>
    <t>株式会社むらかみ新聞店</t>
    <rPh sb="0" eb="2">
      <t>カブシキ</t>
    </rPh>
    <rPh sb="2" eb="4">
      <t>カイシャ</t>
    </rPh>
    <rPh sb="8" eb="10">
      <t>シンブン</t>
    </rPh>
    <rPh sb="10" eb="11">
      <t>テン</t>
    </rPh>
    <phoneticPr fontId="8"/>
  </si>
  <si>
    <t>名古屋市緑区黒沢台５－１２０７ＭＩＴ徳重ビル１階</t>
    <rPh sb="0" eb="4">
      <t>ナゴヤシ</t>
    </rPh>
    <rPh sb="4" eb="6">
      <t>ミドリク</t>
    </rPh>
    <rPh sb="6" eb="8">
      <t>クロサワ</t>
    </rPh>
    <rPh sb="8" eb="9">
      <t>ダイ</t>
    </rPh>
    <rPh sb="18" eb="20">
      <t>トクシゲ</t>
    </rPh>
    <rPh sb="23" eb="24">
      <t>カイ</t>
    </rPh>
    <phoneticPr fontId="8"/>
  </si>
  <si>
    <t>株式会社ＡＳＵＲＡＩＴＯ</t>
    <rPh sb="0" eb="4">
      <t>カブシキカイシャ</t>
    </rPh>
    <phoneticPr fontId="8"/>
  </si>
  <si>
    <t xml:space="preserve">2180001120612 </t>
  </si>
  <si>
    <t>名古屋市昭和区鶴舞３－１２－２</t>
    <rPh sb="0" eb="4">
      <t>ナゴヤシ</t>
    </rPh>
    <rPh sb="4" eb="7">
      <t>ショウワク</t>
    </rPh>
    <rPh sb="7" eb="9">
      <t>ツルマイ</t>
    </rPh>
    <phoneticPr fontId="8"/>
  </si>
  <si>
    <t>小島一郎税理士事務所</t>
    <rPh sb="0" eb="2">
      <t>コジマ</t>
    </rPh>
    <rPh sb="2" eb="4">
      <t>イチロウ</t>
    </rPh>
    <rPh sb="4" eb="7">
      <t>ゼイリシ</t>
    </rPh>
    <rPh sb="7" eb="9">
      <t>ジム</t>
    </rPh>
    <rPh sb="9" eb="10">
      <t>ショ</t>
    </rPh>
    <phoneticPr fontId="8"/>
  </si>
  <si>
    <t>名古屋市昭和区鶴舞三丁目１２番２号</t>
    <rPh sb="0" eb="4">
      <t>ナゴヤシ</t>
    </rPh>
    <rPh sb="4" eb="7">
      <t>ショウワク</t>
    </rPh>
    <rPh sb="7" eb="8">
      <t>ツル</t>
    </rPh>
    <rPh sb="8" eb="9">
      <t>マイ</t>
    </rPh>
    <rPh sb="9" eb="12">
      <t>サンチョウメ</t>
    </rPh>
    <rPh sb="14" eb="15">
      <t>バン</t>
    </rPh>
    <rPh sb="16" eb="17">
      <t>ゴウ</t>
    </rPh>
    <phoneticPr fontId="8"/>
  </si>
  <si>
    <t>株式会社ＥＭＡＩ</t>
    <rPh sb="0" eb="4">
      <t>カブシキガイシャ</t>
    </rPh>
    <phoneticPr fontId="8"/>
  </si>
  <si>
    <t>8180001124293</t>
    <phoneticPr fontId="8"/>
  </si>
  <si>
    <t>名古屋市昭和区東畑町１－１８－６</t>
    <rPh sb="0" eb="4">
      <t>ナゴヤシ</t>
    </rPh>
    <rPh sb="4" eb="7">
      <t>ショウワク</t>
    </rPh>
    <rPh sb="7" eb="8">
      <t>ヒガシ</t>
    </rPh>
    <rPh sb="8" eb="9">
      <t>ハタケ</t>
    </rPh>
    <rPh sb="9" eb="10">
      <t>マチ</t>
    </rPh>
    <phoneticPr fontId="8"/>
  </si>
  <si>
    <t>日本プラスチック工業株式会社</t>
    <rPh sb="0" eb="2">
      <t>ニホン</t>
    </rPh>
    <rPh sb="8" eb="10">
      <t>コウギョウ</t>
    </rPh>
    <rPh sb="10" eb="14">
      <t>カブシキガイシャ</t>
    </rPh>
    <phoneticPr fontId="4"/>
  </si>
  <si>
    <t>4180001076316</t>
  </si>
  <si>
    <t>小牧市大字東田中字西田１００－１</t>
    <rPh sb="0" eb="3">
      <t>コマキシ</t>
    </rPh>
    <rPh sb="3" eb="5">
      <t>オオアザ</t>
    </rPh>
    <rPh sb="5" eb="8">
      <t>ヒガシタナカ</t>
    </rPh>
    <rPh sb="8" eb="9">
      <t>アザナ</t>
    </rPh>
    <rPh sb="9" eb="11">
      <t>ニシダ</t>
    </rPh>
    <phoneticPr fontId="4"/>
  </si>
  <si>
    <t>クリア株式会社</t>
    <rPh sb="3" eb="5">
      <t>カブシキ</t>
    </rPh>
    <rPh sb="5" eb="7">
      <t>カイシャ</t>
    </rPh>
    <phoneticPr fontId="4"/>
  </si>
  <si>
    <t>3180001077166</t>
  </si>
  <si>
    <t>春日井市惣中町１－６０</t>
    <rPh sb="0" eb="4">
      <t>カスガイシ</t>
    </rPh>
    <rPh sb="4" eb="5">
      <t>ソウ</t>
    </rPh>
    <rPh sb="5" eb="7">
      <t>ナカマチ</t>
    </rPh>
    <phoneticPr fontId="4"/>
  </si>
  <si>
    <t>株式会社甘節庵</t>
    <rPh sb="0" eb="4">
      <t>カブシキガイシャ</t>
    </rPh>
    <rPh sb="4" eb="5">
      <t>アマ</t>
    </rPh>
    <rPh sb="5" eb="6">
      <t>セツ</t>
    </rPh>
    <rPh sb="6" eb="7">
      <t>アン</t>
    </rPh>
    <phoneticPr fontId="4"/>
  </si>
  <si>
    <t>7180001107167</t>
  </si>
  <si>
    <t>常滑市鯉江本町２－２－１</t>
    <rPh sb="0" eb="3">
      <t>トコナメシ</t>
    </rPh>
    <rPh sb="3" eb="4">
      <t>コイ</t>
    </rPh>
    <rPh sb="4" eb="5">
      <t>エ</t>
    </rPh>
    <rPh sb="5" eb="7">
      <t>ホンマチ</t>
    </rPh>
    <phoneticPr fontId="4"/>
  </si>
  <si>
    <t>大澤賢悟税理士事務所・社労士事務所</t>
    <rPh sb="0" eb="2">
      <t>オオサワ</t>
    </rPh>
    <rPh sb="2" eb="4">
      <t>ケンゴ</t>
    </rPh>
    <rPh sb="4" eb="7">
      <t>ゼイリシ</t>
    </rPh>
    <rPh sb="7" eb="9">
      <t>ジム</t>
    </rPh>
    <rPh sb="9" eb="10">
      <t>ショ</t>
    </rPh>
    <rPh sb="11" eb="14">
      <t>シャロウシ</t>
    </rPh>
    <rPh sb="14" eb="16">
      <t>ジム</t>
    </rPh>
    <rPh sb="16" eb="17">
      <t>ショ</t>
    </rPh>
    <phoneticPr fontId="4"/>
  </si>
  <si>
    <t>豊田市市木町１－２５－３</t>
    <rPh sb="0" eb="3">
      <t>トヨタシ</t>
    </rPh>
    <rPh sb="3" eb="4">
      <t>シ</t>
    </rPh>
    <rPh sb="4" eb="5">
      <t>キ</t>
    </rPh>
    <rPh sb="5" eb="6">
      <t>マチ</t>
    </rPh>
    <phoneticPr fontId="4"/>
  </si>
  <si>
    <t>株式会社ラックスタイル</t>
    <rPh sb="0" eb="4">
      <t>カブシキガイシャ</t>
    </rPh>
    <phoneticPr fontId="4"/>
  </si>
  <si>
    <t xml:space="preserve">8180001135175 </t>
  </si>
  <si>
    <t>西春日井郡豊山町豊場字伊勢山２９６番地</t>
    <rPh sb="0" eb="5">
      <t>ニシカスガイグン</t>
    </rPh>
    <rPh sb="5" eb="8">
      <t>トヨヤマチョウ</t>
    </rPh>
    <rPh sb="8" eb="10">
      <t>トヨバ</t>
    </rPh>
    <rPh sb="10" eb="11">
      <t>アザ</t>
    </rPh>
    <rPh sb="11" eb="14">
      <t>イセヤマ</t>
    </rPh>
    <rPh sb="17" eb="19">
      <t>バンチ</t>
    </rPh>
    <phoneticPr fontId="4"/>
  </si>
  <si>
    <t>株式会社SPROUTURE</t>
    <rPh sb="0" eb="4">
      <t>カブシキガイシャ</t>
    </rPh>
    <phoneticPr fontId="4"/>
  </si>
  <si>
    <t>1180001130208</t>
  </si>
  <si>
    <t>名古屋市名東区照が丘１８２</t>
    <rPh sb="0" eb="4">
      <t>ナゴヤシ</t>
    </rPh>
    <rPh sb="4" eb="7">
      <t>メイトウク</t>
    </rPh>
    <rPh sb="7" eb="8">
      <t>テル</t>
    </rPh>
    <rPh sb="9" eb="10">
      <t>オカ</t>
    </rPh>
    <phoneticPr fontId="4"/>
  </si>
  <si>
    <t>Ｒｉｋｙｕパートナーズ税理士法人</t>
  </si>
  <si>
    <t xml:space="preserve">5180005017100 </t>
  </si>
  <si>
    <t>名古屋市中区栄２－５－１７白川ビル東館６階</t>
  </si>
  <si>
    <t>ふたむら農園</t>
    <rPh sb="4" eb="6">
      <t>ノウエン</t>
    </rPh>
    <phoneticPr fontId="4"/>
  </si>
  <si>
    <t>名古屋市中川区下之一色町宮分６８</t>
    <rPh sb="0" eb="4">
      <t>ナゴヤシ</t>
    </rPh>
    <rPh sb="4" eb="7">
      <t>ナカガワク</t>
    </rPh>
    <rPh sb="7" eb="8">
      <t>シモ</t>
    </rPh>
    <rPh sb="8" eb="9">
      <t>ノ</t>
    </rPh>
    <rPh sb="9" eb="11">
      <t>イッシキ</t>
    </rPh>
    <rPh sb="11" eb="12">
      <t>マチ</t>
    </rPh>
    <rPh sb="12" eb="14">
      <t>ミヤワケ</t>
    </rPh>
    <phoneticPr fontId="4"/>
  </si>
  <si>
    <t>株式会社ビセコ</t>
    <rPh sb="0" eb="2">
      <t>カブシキ</t>
    </rPh>
    <rPh sb="2" eb="4">
      <t>カイシャ</t>
    </rPh>
    <phoneticPr fontId="4"/>
  </si>
  <si>
    <t xml:space="preserve">2180001095094 </t>
  </si>
  <si>
    <t>名古屋市緑区大高町字一色山４－４</t>
    <rPh sb="0" eb="4">
      <t>ナゴヤシ</t>
    </rPh>
    <rPh sb="4" eb="6">
      <t>ミドリク</t>
    </rPh>
    <rPh sb="6" eb="9">
      <t>オオダカチョウ</t>
    </rPh>
    <rPh sb="9" eb="10">
      <t>アザ</t>
    </rPh>
    <rPh sb="12" eb="13">
      <t>ヤマ</t>
    </rPh>
    <phoneticPr fontId="4"/>
  </si>
  <si>
    <t>株式会社Ａｃｃｅｓｓ</t>
    <rPh sb="0" eb="2">
      <t>カブシキ</t>
    </rPh>
    <rPh sb="2" eb="4">
      <t>カイシャ</t>
    </rPh>
    <phoneticPr fontId="4"/>
  </si>
  <si>
    <t>9180301024960</t>
  </si>
  <si>
    <t>西尾市住吉町４－１１</t>
    <rPh sb="0" eb="3">
      <t>ニシオシ</t>
    </rPh>
    <rPh sb="3" eb="6">
      <t>スミヨシマチ</t>
    </rPh>
    <phoneticPr fontId="4"/>
  </si>
  <si>
    <t>師勝合同事務所</t>
    <rPh sb="0" eb="2">
      <t>シカツ</t>
    </rPh>
    <rPh sb="2" eb="4">
      <t>ゴウドウ</t>
    </rPh>
    <rPh sb="4" eb="6">
      <t>ジム</t>
    </rPh>
    <rPh sb="6" eb="7">
      <t>ショ</t>
    </rPh>
    <phoneticPr fontId="4"/>
  </si>
  <si>
    <t>6180001125426</t>
  </si>
  <si>
    <t>北名古屋市熊之庄八幡１１９番地</t>
    <rPh sb="0" eb="1">
      <t>キタ</t>
    </rPh>
    <rPh sb="1" eb="5">
      <t>ナゴヤシ</t>
    </rPh>
    <rPh sb="5" eb="6">
      <t>クマ</t>
    </rPh>
    <rPh sb="6" eb="7">
      <t>コレ</t>
    </rPh>
    <rPh sb="7" eb="8">
      <t>ショウ</t>
    </rPh>
    <rPh sb="8" eb="10">
      <t>ヤワタ</t>
    </rPh>
    <rPh sb="13" eb="15">
      <t>バンチ</t>
    </rPh>
    <phoneticPr fontId="4"/>
  </si>
  <si>
    <t>株式会社ファッションコイケ</t>
    <rPh sb="0" eb="4">
      <t>カブシキガイシャ</t>
    </rPh>
    <phoneticPr fontId="4"/>
  </si>
  <si>
    <t xml:space="preserve">5180001030148 </t>
  </si>
  <si>
    <t>名古屋市中区錦２－１３－２８</t>
    <rPh sb="0" eb="4">
      <t>ナゴヤシ</t>
    </rPh>
    <rPh sb="4" eb="6">
      <t>ナカク</t>
    </rPh>
    <rPh sb="6" eb="7">
      <t>ニシキ</t>
    </rPh>
    <phoneticPr fontId="4"/>
  </si>
  <si>
    <t>時間外労働等改善助成金（勤務間インターバル導入コース）</t>
    <phoneticPr fontId="5"/>
  </si>
  <si>
    <t>メイトク電気株式会社</t>
    <rPh sb="4" eb="6">
      <t>デンキ</t>
    </rPh>
    <rPh sb="6" eb="10">
      <t>カブシキガイシャ</t>
    </rPh>
    <phoneticPr fontId="4"/>
  </si>
  <si>
    <t>3180301021063</t>
  </si>
  <si>
    <t>豊田市上野町３－２８－４</t>
    <rPh sb="0" eb="3">
      <t>トヨタシ</t>
    </rPh>
    <rPh sb="3" eb="5">
      <t>ウエノ</t>
    </rPh>
    <rPh sb="5" eb="6">
      <t>マチ</t>
    </rPh>
    <phoneticPr fontId="4"/>
  </si>
  <si>
    <t>時間外労働等改善助成金（勤務間インターバル導入コース）</t>
    <phoneticPr fontId="5"/>
  </si>
  <si>
    <t>株式会社オリジン</t>
    <rPh sb="0" eb="4">
      <t>カブシキガイシャ</t>
    </rPh>
    <phoneticPr fontId="4"/>
  </si>
  <si>
    <t>3180302012086</t>
  </si>
  <si>
    <t>豊橋市東高田町６７０</t>
    <rPh sb="0" eb="3">
      <t>トヨハシシ</t>
    </rPh>
    <rPh sb="3" eb="4">
      <t>ヒガシ</t>
    </rPh>
    <rPh sb="4" eb="6">
      <t>タカダ</t>
    </rPh>
    <rPh sb="6" eb="7">
      <t>マチ</t>
    </rPh>
    <phoneticPr fontId="4"/>
  </si>
  <si>
    <t>有限会社中部携帯電話サービス</t>
    <rPh sb="0" eb="4">
      <t>ユウゲンガイシャ</t>
    </rPh>
    <rPh sb="4" eb="6">
      <t>チュウブ</t>
    </rPh>
    <rPh sb="6" eb="8">
      <t>ケイタイ</t>
    </rPh>
    <rPh sb="8" eb="10">
      <t>デンワ</t>
    </rPh>
    <phoneticPr fontId="4"/>
  </si>
  <si>
    <t>5180002020503</t>
  </si>
  <si>
    <t>名古屋市南区豊田１－１５－１０</t>
    <rPh sb="0" eb="4">
      <t>ナゴヤシ</t>
    </rPh>
    <rPh sb="4" eb="6">
      <t>ミナミク</t>
    </rPh>
    <rPh sb="6" eb="8">
      <t>トヨタ</t>
    </rPh>
    <phoneticPr fontId="4"/>
  </si>
  <si>
    <t>株式会社アスター</t>
    <rPh sb="0" eb="2">
      <t>カブシキ</t>
    </rPh>
    <rPh sb="2" eb="4">
      <t>カイシャ</t>
    </rPh>
    <phoneticPr fontId="4"/>
  </si>
  <si>
    <t>4180301032555</t>
    <phoneticPr fontId="5"/>
  </si>
  <si>
    <t>知立市牛田町新田北２１－１</t>
    <rPh sb="0" eb="3">
      <t>チリュウシ</t>
    </rPh>
    <rPh sb="3" eb="6">
      <t>ウシダチョウ</t>
    </rPh>
    <rPh sb="6" eb="9">
      <t>シンデンキタ</t>
    </rPh>
    <phoneticPr fontId="4"/>
  </si>
  <si>
    <t>株式会社中部資源</t>
    <rPh sb="0" eb="2">
      <t>カブシキ</t>
    </rPh>
    <rPh sb="2" eb="4">
      <t>カイシャ</t>
    </rPh>
    <rPh sb="4" eb="6">
      <t>チュウブ</t>
    </rPh>
    <rPh sb="6" eb="8">
      <t>シゲン</t>
    </rPh>
    <phoneticPr fontId="4"/>
  </si>
  <si>
    <t>2180301001405</t>
  </si>
  <si>
    <t>岡崎市上佐々木町字中切１８－１１</t>
    <rPh sb="0" eb="3">
      <t>オカザキシ</t>
    </rPh>
    <rPh sb="3" eb="8">
      <t>カミササキチョウ</t>
    </rPh>
    <rPh sb="8" eb="9">
      <t>アザ</t>
    </rPh>
    <rPh sb="9" eb="10">
      <t>ナカ</t>
    </rPh>
    <rPh sb="10" eb="11">
      <t>キリ</t>
    </rPh>
    <phoneticPr fontId="4"/>
  </si>
  <si>
    <t>大矢伝動精機株式会社</t>
    <rPh sb="0" eb="2">
      <t>オオヤ</t>
    </rPh>
    <rPh sb="2" eb="4">
      <t>デンドウ</t>
    </rPh>
    <rPh sb="4" eb="6">
      <t>セイキ</t>
    </rPh>
    <rPh sb="6" eb="8">
      <t>カブシキ</t>
    </rPh>
    <rPh sb="8" eb="10">
      <t>カイシャ</t>
    </rPh>
    <phoneticPr fontId="4"/>
  </si>
  <si>
    <t xml:space="preserve">5180001034917 </t>
  </si>
  <si>
    <t>名古屋市中区橘町１－５－１</t>
    <rPh sb="0" eb="4">
      <t>ナゴヤシ</t>
    </rPh>
    <rPh sb="4" eb="6">
      <t>ナカク</t>
    </rPh>
    <rPh sb="6" eb="7">
      <t>タチバナ</t>
    </rPh>
    <rPh sb="7" eb="8">
      <t>マチ</t>
    </rPh>
    <phoneticPr fontId="4"/>
  </si>
  <si>
    <t>株式会社酒泉洞堀一</t>
    <rPh sb="0" eb="2">
      <t>カブシキ</t>
    </rPh>
    <rPh sb="2" eb="4">
      <t>カイシャ</t>
    </rPh>
    <rPh sb="4" eb="5">
      <t>サケ</t>
    </rPh>
    <rPh sb="5" eb="6">
      <t>イズミ</t>
    </rPh>
    <rPh sb="6" eb="7">
      <t>ドウ</t>
    </rPh>
    <rPh sb="7" eb="8">
      <t>ホリ</t>
    </rPh>
    <rPh sb="8" eb="9">
      <t>イチ</t>
    </rPh>
    <phoneticPr fontId="4"/>
  </si>
  <si>
    <t>3180001070105</t>
  </si>
  <si>
    <t>名古屋市西区枇杷島１９番２２号</t>
    <rPh sb="0" eb="4">
      <t>ナゴヤシ</t>
    </rPh>
    <rPh sb="4" eb="6">
      <t>ニシク</t>
    </rPh>
    <rPh sb="6" eb="9">
      <t>ビワジマ</t>
    </rPh>
    <rPh sb="11" eb="12">
      <t>バン</t>
    </rPh>
    <rPh sb="14" eb="15">
      <t>ゴウ</t>
    </rPh>
    <phoneticPr fontId="4"/>
  </si>
  <si>
    <t>Ｈ２アクト株式会社</t>
    <rPh sb="5" eb="9">
      <t>カブシキガイシャ</t>
    </rPh>
    <phoneticPr fontId="4"/>
  </si>
  <si>
    <t xml:space="preserve">8180001135274 </t>
  </si>
  <si>
    <t>弥富市稲元６丁目２５番地</t>
    <rPh sb="0" eb="3">
      <t>ヤトミシ</t>
    </rPh>
    <rPh sb="3" eb="5">
      <t>イナモト</t>
    </rPh>
    <rPh sb="6" eb="8">
      <t>チョウメ</t>
    </rPh>
    <rPh sb="10" eb="12">
      <t>バンチ</t>
    </rPh>
    <phoneticPr fontId="4"/>
  </si>
  <si>
    <t>株式会社創和アーキテクツ</t>
    <rPh sb="0" eb="4">
      <t>カブシキガイシャ</t>
    </rPh>
    <rPh sb="4" eb="5">
      <t>ソウ</t>
    </rPh>
    <rPh sb="5" eb="6">
      <t>ワ</t>
    </rPh>
    <phoneticPr fontId="4"/>
  </si>
  <si>
    <t>9180001105879</t>
  </si>
  <si>
    <t>名古屋市西区城西４－２－３</t>
    <rPh sb="0" eb="4">
      <t>ナゴヤシ</t>
    </rPh>
    <rPh sb="4" eb="6">
      <t>ニシク</t>
    </rPh>
    <rPh sb="6" eb="7">
      <t>ジョウ</t>
    </rPh>
    <rPh sb="7" eb="8">
      <t>ニシ</t>
    </rPh>
    <phoneticPr fontId="4"/>
  </si>
  <si>
    <t>株式会社ソニックス</t>
    <rPh sb="0" eb="2">
      <t>カブシキ</t>
    </rPh>
    <rPh sb="2" eb="4">
      <t>カイシャ</t>
    </rPh>
    <phoneticPr fontId="4"/>
  </si>
  <si>
    <t>6180301014147</t>
  </si>
  <si>
    <t>刈谷市末広町２－１０</t>
    <rPh sb="0" eb="3">
      <t>カリヤシ</t>
    </rPh>
    <rPh sb="3" eb="6">
      <t>スエヒロチョウ</t>
    </rPh>
    <phoneticPr fontId="4"/>
  </si>
  <si>
    <t>藤城建築</t>
    <rPh sb="0" eb="2">
      <t>フジシロ</t>
    </rPh>
    <rPh sb="2" eb="4">
      <t>ケンチク</t>
    </rPh>
    <phoneticPr fontId="4"/>
  </si>
  <si>
    <t>法人番号なし</t>
    <rPh sb="0" eb="2">
      <t>ホウジン</t>
    </rPh>
    <rPh sb="2" eb="4">
      <t>バンゴウ</t>
    </rPh>
    <phoneticPr fontId="4"/>
  </si>
  <si>
    <t>名古屋市西区大野木４丁目７０ションテ・ファオン大野木１Ｃ</t>
    <rPh sb="0" eb="4">
      <t>ナゴヤシ</t>
    </rPh>
    <rPh sb="4" eb="6">
      <t>ニシク</t>
    </rPh>
    <rPh sb="6" eb="9">
      <t>オオノギ</t>
    </rPh>
    <rPh sb="10" eb="12">
      <t>チョウメ</t>
    </rPh>
    <rPh sb="23" eb="26">
      <t>オオノキ</t>
    </rPh>
    <phoneticPr fontId="4"/>
  </si>
  <si>
    <t>株式会社ヤマウチ建材</t>
    <rPh sb="0" eb="2">
      <t>カブシキ</t>
    </rPh>
    <rPh sb="2" eb="4">
      <t>カイシャ</t>
    </rPh>
    <rPh sb="8" eb="10">
      <t>ケンザイ</t>
    </rPh>
    <phoneticPr fontId="4"/>
  </si>
  <si>
    <t>2180301007484</t>
  </si>
  <si>
    <t>豊橋市三ノ輪町四丁目２２番地１</t>
    <rPh sb="0" eb="3">
      <t>トヨハシシ</t>
    </rPh>
    <rPh sb="3" eb="4">
      <t>サン</t>
    </rPh>
    <rPh sb="5" eb="6">
      <t>ワ</t>
    </rPh>
    <rPh sb="6" eb="7">
      <t>マチ</t>
    </rPh>
    <rPh sb="7" eb="10">
      <t>ヨンチョウメ</t>
    </rPh>
    <rPh sb="12" eb="14">
      <t>バンチ</t>
    </rPh>
    <phoneticPr fontId="4"/>
  </si>
  <si>
    <t>ゆたか社会保険労務士事務所</t>
    <rPh sb="3" eb="5">
      <t>シャカイ</t>
    </rPh>
    <rPh sb="5" eb="7">
      <t>ホケン</t>
    </rPh>
    <rPh sb="7" eb="10">
      <t>ロウムシ</t>
    </rPh>
    <rPh sb="10" eb="12">
      <t>ジム</t>
    </rPh>
    <rPh sb="12" eb="13">
      <t>ショ</t>
    </rPh>
    <phoneticPr fontId="4"/>
  </si>
  <si>
    <t>名古屋市東区東外堀町６０番地</t>
    <rPh sb="0" eb="4">
      <t>ナゴヤシ</t>
    </rPh>
    <rPh sb="4" eb="6">
      <t>ヒガシク</t>
    </rPh>
    <rPh sb="6" eb="7">
      <t>ヒガシ</t>
    </rPh>
    <rPh sb="7" eb="9">
      <t>ソトボリ</t>
    </rPh>
    <rPh sb="9" eb="10">
      <t>マチ</t>
    </rPh>
    <rPh sb="12" eb="14">
      <t>バンチ</t>
    </rPh>
    <phoneticPr fontId="4"/>
  </si>
  <si>
    <t>株式会社東海リスクコンサル</t>
    <rPh sb="0" eb="2">
      <t>カブシキ</t>
    </rPh>
    <rPh sb="2" eb="4">
      <t>カイシャ</t>
    </rPh>
    <rPh sb="4" eb="6">
      <t>トウカイ</t>
    </rPh>
    <phoneticPr fontId="4"/>
  </si>
  <si>
    <t>8180001104064</t>
  </si>
  <si>
    <t>名古屋市東区芳野３－１０－２２ディアナ水谷２階</t>
    <rPh sb="0" eb="4">
      <t>ナゴヤシ</t>
    </rPh>
    <rPh sb="4" eb="6">
      <t>ヒガシク</t>
    </rPh>
    <rPh sb="6" eb="8">
      <t>ヨシノ</t>
    </rPh>
    <rPh sb="19" eb="21">
      <t>ミズタニ</t>
    </rPh>
    <rPh sb="22" eb="23">
      <t>カイ</t>
    </rPh>
    <phoneticPr fontId="4"/>
  </si>
  <si>
    <t>有限会社ＤｒMONROE</t>
    <rPh sb="0" eb="2">
      <t>ユウゲン</t>
    </rPh>
    <rPh sb="2" eb="4">
      <t>カイシャ</t>
    </rPh>
    <phoneticPr fontId="4"/>
  </si>
  <si>
    <t>1180002054083</t>
  </si>
  <si>
    <t>名古屋市中区栄３丁目３３－３０ T．Oビル３Ｆ</t>
    <rPh sb="0" eb="4">
      <t>ナゴヤシ</t>
    </rPh>
    <rPh sb="4" eb="6">
      <t>ナカク</t>
    </rPh>
    <rPh sb="6" eb="7">
      <t>サカエ</t>
    </rPh>
    <rPh sb="8" eb="10">
      <t>チョウメ</t>
    </rPh>
    <phoneticPr fontId="4"/>
  </si>
  <si>
    <t>株式会社ドリームホテル</t>
    <rPh sb="0" eb="2">
      <t>カブシキ</t>
    </rPh>
    <rPh sb="2" eb="4">
      <t>カイシャ</t>
    </rPh>
    <phoneticPr fontId="4"/>
  </si>
  <si>
    <t>5180001100561</t>
  </si>
  <si>
    <t>名古屋市中区栄５－２８－１２名古屋若宮ビル１１Ｆ</t>
    <rPh sb="0" eb="4">
      <t>ナゴヤシ</t>
    </rPh>
    <rPh sb="4" eb="6">
      <t>ナカク</t>
    </rPh>
    <rPh sb="6" eb="7">
      <t>サカエ</t>
    </rPh>
    <rPh sb="14" eb="17">
      <t>ナゴヤ</t>
    </rPh>
    <rPh sb="17" eb="19">
      <t>ワカミヤ</t>
    </rPh>
    <phoneticPr fontId="4"/>
  </si>
  <si>
    <t>株式会社ＣＨＩＣＯＬＡ</t>
  </si>
  <si>
    <t>4180001136788</t>
    <phoneticPr fontId="5"/>
  </si>
  <si>
    <t>名古屋市名東区文教台一丁目４３１番地の２</t>
  </si>
  <si>
    <t>医療法人誠流会</t>
    <rPh sb="0" eb="2">
      <t>イリョウ</t>
    </rPh>
    <rPh sb="2" eb="4">
      <t>ホウジン</t>
    </rPh>
    <rPh sb="4" eb="5">
      <t>マコト</t>
    </rPh>
    <rPh sb="5" eb="6">
      <t>ナガ</t>
    </rPh>
    <rPh sb="6" eb="7">
      <t>カイ</t>
    </rPh>
    <phoneticPr fontId="4"/>
  </si>
  <si>
    <t>6180305008665</t>
  </si>
  <si>
    <t>豊橋市松葉町３丁目５９番地</t>
    <rPh sb="0" eb="3">
      <t>トヨハシシ</t>
    </rPh>
    <rPh sb="3" eb="5">
      <t>マツバ</t>
    </rPh>
    <rPh sb="5" eb="6">
      <t>マチ</t>
    </rPh>
    <rPh sb="7" eb="9">
      <t>チョウメ</t>
    </rPh>
    <rPh sb="11" eb="12">
      <t>バン</t>
    </rPh>
    <rPh sb="12" eb="13">
      <t>チ</t>
    </rPh>
    <phoneticPr fontId="4"/>
  </si>
  <si>
    <t>有限会社ユニコ</t>
    <rPh sb="0" eb="2">
      <t>ユウゲン</t>
    </rPh>
    <rPh sb="2" eb="4">
      <t>カイシャ</t>
    </rPh>
    <phoneticPr fontId="4"/>
  </si>
  <si>
    <t>3180002002222</t>
  </si>
  <si>
    <t>名古屋市名東区香流３丁目９０８－３</t>
    <rPh sb="0" eb="4">
      <t>ナゴヤシ</t>
    </rPh>
    <rPh sb="4" eb="7">
      <t>メイトウク</t>
    </rPh>
    <rPh sb="7" eb="9">
      <t>カナレ</t>
    </rPh>
    <rPh sb="10" eb="12">
      <t>チョウメ</t>
    </rPh>
    <phoneticPr fontId="4"/>
  </si>
  <si>
    <t>医療法人和恵会はやかわ・すずきクリニック</t>
    <rPh sb="0" eb="2">
      <t>イリョウ</t>
    </rPh>
    <rPh sb="2" eb="4">
      <t>ホウジン</t>
    </rPh>
    <rPh sb="4" eb="5">
      <t>ワ</t>
    </rPh>
    <rPh sb="5" eb="6">
      <t>メグミ</t>
    </rPh>
    <rPh sb="6" eb="7">
      <t>カイ</t>
    </rPh>
    <phoneticPr fontId="4"/>
  </si>
  <si>
    <t>7180005008725</t>
  </si>
  <si>
    <t>春日井市柏原町３－１８５</t>
    <rPh sb="0" eb="4">
      <t>カスガイシ</t>
    </rPh>
    <rPh sb="4" eb="6">
      <t>カイバラ</t>
    </rPh>
    <rPh sb="6" eb="7">
      <t>マチ</t>
    </rPh>
    <phoneticPr fontId="4"/>
  </si>
  <si>
    <t>株式会社フードリンク</t>
    <rPh sb="0" eb="2">
      <t>カブシキ</t>
    </rPh>
    <rPh sb="2" eb="4">
      <t>カイシャ</t>
    </rPh>
    <phoneticPr fontId="4"/>
  </si>
  <si>
    <t>7180001090776</t>
  </si>
  <si>
    <t>名古屋市東区葵２－３－２２</t>
    <rPh sb="0" eb="4">
      <t>ナゴヤシ</t>
    </rPh>
    <rPh sb="4" eb="6">
      <t>ヒガシク</t>
    </rPh>
    <rPh sb="6" eb="7">
      <t>アオイ</t>
    </rPh>
    <phoneticPr fontId="4"/>
  </si>
  <si>
    <t>株式会社データラボ</t>
    <rPh sb="0" eb="2">
      <t>カブシキ</t>
    </rPh>
    <rPh sb="2" eb="4">
      <t>カイシャ</t>
    </rPh>
    <phoneticPr fontId="4"/>
  </si>
  <si>
    <t>1180001031455</t>
  </si>
  <si>
    <t>名古屋市中村区名駅５－２８－１名駅イーストビル９Ｆ</t>
    <rPh sb="0" eb="4">
      <t>ナゴヤシ</t>
    </rPh>
    <rPh sb="4" eb="7">
      <t>ナカムラク</t>
    </rPh>
    <rPh sb="7" eb="9">
      <t>メイエキ</t>
    </rPh>
    <rPh sb="15" eb="17">
      <t>メイエキ</t>
    </rPh>
    <phoneticPr fontId="4"/>
  </si>
  <si>
    <t>エソールプーレ合同会社</t>
    <rPh sb="7" eb="9">
      <t>ゴウドウ</t>
    </rPh>
    <rPh sb="9" eb="11">
      <t>カイシャ</t>
    </rPh>
    <phoneticPr fontId="4"/>
  </si>
  <si>
    <t>8180003020004</t>
  </si>
  <si>
    <t>名古屋市千種区本山町二丁目２番地</t>
    <rPh sb="0" eb="4">
      <t>ナゴヤシ</t>
    </rPh>
    <rPh sb="4" eb="7">
      <t>チクサク</t>
    </rPh>
    <rPh sb="7" eb="10">
      <t>モトヤマチョウ</t>
    </rPh>
    <rPh sb="10" eb="11">
      <t>フタ</t>
    </rPh>
    <rPh sb="11" eb="13">
      <t>チョウメ</t>
    </rPh>
    <rPh sb="14" eb="16">
      <t>バンチ</t>
    </rPh>
    <phoneticPr fontId="4"/>
  </si>
  <si>
    <t>なかしま税理士事務所</t>
    <rPh sb="4" eb="7">
      <t>ゼイリシ</t>
    </rPh>
    <rPh sb="7" eb="9">
      <t>ジム</t>
    </rPh>
    <rPh sb="9" eb="10">
      <t>ショ</t>
    </rPh>
    <phoneticPr fontId="4"/>
  </si>
  <si>
    <t>名古屋市熱田区神宮４－６－２５ナガツビル３Ａ</t>
    <rPh sb="0" eb="4">
      <t>ナゴヤシ</t>
    </rPh>
    <rPh sb="4" eb="7">
      <t>アツタク</t>
    </rPh>
    <rPh sb="7" eb="9">
      <t>ジングウ</t>
    </rPh>
    <phoneticPr fontId="4"/>
  </si>
  <si>
    <t>有限会社スタジオリベルタ</t>
    <rPh sb="0" eb="2">
      <t>ユウゲン</t>
    </rPh>
    <rPh sb="2" eb="4">
      <t>カイシャ</t>
    </rPh>
    <phoneticPr fontId="4"/>
  </si>
  <si>
    <t xml:space="preserve">7180302015564 </t>
  </si>
  <si>
    <t>蒲郡市神明町２１－２４</t>
    <rPh sb="0" eb="3">
      <t>ガマゴオリシ</t>
    </rPh>
    <rPh sb="3" eb="6">
      <t>シンメイチョウ</t>
    </rPh>
    <phoneticPr fontId="4"/>
  </si>
  <si>
    <t>医療法人岩川歯科医院ふき歯科クリニック</t>
    <rPh sb="0" eb="2">
      <t>イリョウ</t>
    </rPh>
    <rPh sb="2" eb="4">
      <t>ホウジン</t>
    </rPh>
    <rPh sb="4" eb="6">
      <t>イワカワ</t>
    </rPh>
    <rPh sb="6" eb="8">
      <t>シカ</t>
    </rPh>
    <rPh sb="8" eb="10">
      <t>イイン</t>
    </rPh>
    <rPh sb="12" eb="14">
      <t>シカ</t>
    </rPh>
    <phoneticPr fontId="4"/>
  </si>
  <si>
    <t>2180005011691</t>
  </si>
  <si>
    <t>知多郡武豊町冨貴字外面５０－４</t>
    <rPh sb="0" eb="3">
      <t>チタグン</t>
    </rPh>
    <rPh sb="3" eb="6">
      <t>タケトヨチョウ</t>
    </rPh>
    <rPh sb="6" eb="8">
      <t>フキ</t>
    </rPh>
    <rPh sb="8" eb="9">
      <t>アザ</t>
    </rPh>
    <rPh sb="9" eb="11">
      <t>ソトヅラ</t>
    </rPh>
    <phoneticPr fontId="4"/>
  </si>
  <si>
    <t>株式会社アビリブ</t>
    <rPh sb="0" eb="2">
      <t>カブシキ</t>
    </rPh>
    <rPh sb="2" eb="4">
      <t>カイシャ</t>
    </rPh>
    <phoneticPr fontId="4"/>
  </si>
  <si>
    <t xml:space="preserve">1180001056163 </t>
  </si>
  <si>
    <t>株式会社やまひろ運輸</t>
    <rPh sb="0" eb="2">
      <t>カブシキ</t>
    </rPh>
    <rPh sb="2" eb="4">
      <t>カイシャ</t>
    </rPh>
    <rPh sb="8" eb="10">
      <t>ウンユ</t>
    </rPh>
    <phoneticPr fontId="4"/>
  </si>
  <si>
    <t>3180301023910</t>
  </si>
  <si>
    <t>西尾市吉良町乙川白浜７５</t>
    <rPh sb="0" eb="3">
      <t>ニシオシ</t>
    </rPh>
    <rPh sb="3" eb="5">
      <t>キチラ</t>
    </rPh>
    <rPh sb="5" eb="6">
      <t>マチ</t>
    </rPh>
    <rPh sb="6" eb="8">
      <t>オトカワ</t>
    </rPh>
    <rPh sb="8" eb="10">
      <t>シラハマ</t>
    </rPh>
    <phoneticPr fontId="4"/>
  </si>
  <si>
    <t>原田鋼業株式会社</t>
    <rPh sb="0" eb="2">
      <t>ハラダ</t>
    </rPh>
    <rPh sb="2" eb="4">
      <t>コウギョウ</t>
    </rPh>
    <rPh sb="4" eb="8">
      <t>カブシキカイシャ</t>
    </rPh>
    <phoneticPr fontId="4"/>
  </si>
  <si>
    <t>2180301019166</t>
  </si>
  <si>
    <t>豊田市御作町深渡１１７７－８</t>
    <rPh sb="0" eb="3">
      <t>トヨタシ</t>
    </rPh>
    <rPh sb="3" eb="4">
      <t>オン</t>
    </rPh>
    <rPh sb="4" eb="5">
      <t>ツク</t>
    </rPh>
    <rPh sb="5" eb="6">
      <t>マチ</t>
    </rPh>
    <rPh sb="6" eb="7">
      <t>シン</t>
    </rPh>
    <rPh sb="7" eb="8">
      <t>ワタリ</t>
    </rPh>
    <phoneticPr fontId="4"/>
  </si>
  <si>
    <t>株式会社Ｈｉｇｈ and Ｒｉｓｉｎｇ</t>
    <rPh sb="0" eb="2">
      <t>カブシキ</t>
    </rPh>
    <rPh sb="2" eb="4">
      <t>カイシャ</t>
    </rPh>
    <phoneticPr fontId="4"/>
  </si>
  <si>
    <t xml:space="preserve">5180001064253 </t>
  </si>
  <si>
    <t>名古屋市中区大須３－１７－１　赤門ブラザービル２Ｆ</t>
    <rPh sb="0" eb="4">
      <t>ナゴヤシ</t>
    </rPh>
    <rPh sb="4" eb="6">
      <t>ナカク</t>
    </rPh>
    <rPh sb="6" eb="8">
      <t>オオス</t>
    </rPh>
    <rPh sb="15" eb="17">
      <t>アカモン</t>
    </rPh>
    <phoneticPr fontId="4"/>
  </si>
  <si>
    <t>株式会社とうかいテック</t>
    <rPh sb="0" eb="2">
      <t>カブシキ</t>
    </rPh>
    <rPh sb="2" eb="4">
      <t>カイシャ</t>
    </rPh>
    <phoneticPr fontId="4"/>
  </si>
  <si>
    <t>1180001076839</t>
  </si>
  <si>
    <t>春日井市気噴町北一丁目１０番地４</t>
    <rPh sb="0" eb="4">
      <t>カスガイシ</t>
    </rPh>
    <rPh sb="4" eb="5">
      <t>キ</t>
    </rPh>
    <rPh sb="5" eb="6">
      <t>フン</t>
    </rPh>
    <rPh sb="6" eb="7">
      <t>マチ</t>
    </rPh>
    <rPh sb="7" eb="8">
      <t>キタ</t>
    </rPh>
    <rPh sb="8" eb="11">
      <t>イッチョウメ</t>
    </rPh>
    <rPh sb="13" eb="15">
      <t>バンチ</t>
    </rPh>
    <phoneticPr fontId="4"/>
  </si>
  <si>
    <t>日軽メタル株式会社</t>
    <rPh sb="0" eb="2">
      <t>ニッケイ</t>
    </rPh>
    <rPh sb="5" eb="9">
      <t>カブシキカイシャ</t>
    </rPh>
    <phoneticPr fontId="4"/>
  </si>
  <si>
    <t xml:space="preserve">2180001039563 </t>
  </si>
  <si>
    <t>名古屋市中区千代田４－２０－１５</t>
    <rPh sb="0" eb="4">
      <t>ナゴヤシ</t>
    </rPh>
    <rPh sb="4" eb="6">
      <t>ナカク</t>
    </rPh>
    <rPh sb="6" eb="9">
      <t>チヨダ</t>
    </rPh>
    <phoneticPr fontId="4"/>
  </si>
  <si>
    <t>株式会社岩井文男美容室</t>
    <rPh sb="0" eb="4">
      <t>カブシキカイシャ</t>
    </rPh>
    <rPh sb="4" eb="6">
      <t>イワイ</t>
    </rPh>
    <rPh sb="6" eb="8">
      <t>フミオ</t>
    </rPh>
    <rPh sb="8" eb="11">
      <t>ビヨウシツ</t>
    </rPh>
    <phoneticPr fontId="4"/>
  </si>
  <si>
    <t>9180001054705</t>
  </si>
  <si>
    <t>名古屋市中区錦３－１４－１５ ６階</t>
    <rPh sb="0" eb="4">
      <t>ナゴヤシ</t>
    </rPh>
    <rPh sb="4" eb="6">
      <t>ナカク</t>
    </rPh>
    <rPh sb="6" eb="7">
      <t>ニシキ</t>
    </rPh>
    <rPh sb="16" eb="17">
      <t>カイ</t>
    </rPh>
    <phoneticPr fontId="4"/>
  </si>
  <si>
    <t>株式会社メディカサトウ</t>
    <rPh sb="0" eb="4">
      <t>カブシキカイシャ</t>
    </rPh>
    <phoneticPr fontId="4"/>
  </si>
  <si>
    <t>4180001072892</t>
  </si>
  <si>
    <t>名古屋市名東区１丁目４０１番地</t>
    <rPh sb="0" eb="4">
      <t>ナゴヤシ</t>
    </rPh>
    <rPh sb="4" eb="7">
      <t>メイトウク</t>
    </rPh>
    <rPh sb="8" eb="10">
      <t>チョウメ</t>
    </rPh>
    <rPh sb="13" eb="15">
      <t>バンチ</t>
    </rPh>
    <phoneticPr fontId="4"/>
  </si>
  <si>
    <t>株式会社ＴＫ</t>
    <rPh sb="0" eb="2">
      <t>カブシキ</t>
    </rPh>
    <rPh sb="2" eb="4">
      <t>カイシャ</t>
    </rPh>
    <phoneticPr fontId="4"/>
  </si>
  <si>
    <t xml:space="preserve">7180301032008 </t>
  </si>
  <si>
    <t>知立市山町大林２３番地７</t>
    <rPh sb="0" eb="3">
      <t>チリュウシ</t>
    </rPh>
    <rPh sb="3" eb="4">
      <t>ヤマ</t>
    </rPh>
    <rPh sb="4" eb="5">
      <t>マチ</t>
    </rPh>
    <rPh sb="5" eb="7">
      <t>オオバヤシ</t>
    </rPh>
    <rPh sb="9" eb="11">
      <t>バンチ</t>
    </rPh>
    <phoneticPr fontId="4"/>
  </si>
  <si>
    <t>株式会社if me</t>
    <rPh sb="0" eb="4">
      <t>カブシキガイシャ</t>
    </rPh>
    <phoneticPr fontId="4"/>
  </si>
  <si>
    <t>9180001116471</t>
  </si>
  <si>
    <t>海部郡大治町花常東屋敷７６－１０４</t>
    <rPh sb="0" eb="3">
      <t>アマグン</t>
    </rPh>
    <rPh sb="3" eb="5">
      <t>オオハル</t>
    </rPh>
    <rPh sb="5" eb="6">
      <t>マチ</t>
    </rPh>
    <rPh sb="6" eb="8">
      <t>ハナツネ</t>
    </rPh>
    <rPh sb="8" eb="11">
      <t>ヒガシヤシキ</t>
    </rPh>
    <phoneticPr fontId="4"/>
  </si>
  <si>
    <t>株式会社フロンティア</t>
    <rPh sb="0" eb="2">
      <t>カブシキ</t>
    </rPh>
    <rPh sb="2" eb="4">
      <t>カイシャ</t>
    </rPh>
    <phoneticPr fontId="4"/>
  </si>
  <si>
    <t xml:space="preserve">6180301031869 </t>
  </si>
  <si>
    <t>知立市牛田町湯山１７－２バースホール</t>
    <rPh sb="0" eb="3">
      <t>チリュウシ</t>
    </rPh>
    <rPh sb="3" eb="6">
      <t>ウシダチョウ</t>
    </rPh>
    <rPh sb="6" eb="8">
      <t>ユヤマ</t>
    </rPh>
    <phoneticPr fontId="4"/>
  </si>
  <si>
    <t>株式会社シンコウ</t>
    <rPh sb="0" eb="4">
      <t>カブシキカイシャ</t>
    </rPh>
    <phoneticPr fontId="4"/>
  </si>
  <si>
    <t>7180001098415</t>
  </si>
  <si>
    <t>あま市森山堂建２８番地</t>
    <rPh sb="2" eb="3">
      <t>シ</t>
    </rPh>
    <rPh sb="3" eb="5">
      <t>モリヤマ</t>
    </rPh>
    <rPh sb="5" eb="6">
      <t>ドウ</t>
    </rPh>
    <rPh sb="6" eb="7">
      <t>タ</t>
    </rPh>
    <rPh sb="9" eb="11">
      <t>バンチ</t>
    </rPh>
    <phoneticPr fontId="4"/>
  </si>
  <si>
    <t>医療法人鶴重会</t>
    <rPh sb="0" eb="2">
      <t>イリョウ</t>
    </rPh>
    <rPh sb="2" eb="4">
      <t>ホウジン</t>
    </rPh>
    <rPh sb="4" eb="5">
      <t>ツル</t>
    </rPh>
    <rPh sb="5" eb="6">
      <t>シゲ</t>
    </rPh>
    <rPh sb="6" eb="7">
      <t>カイ</t>
    </rPh>
    <phoneticPr fontId="4"/>
  </si>
  <si>
    <t xml:space="preserve">5180005016960 </t>
  </si>
  <si>
    <t>一宮市今伊勢町新神戸乾２４</t>
    <rPh sb="0" eb="3">
      <t>イチノミヤシ</t>
    </rPh>
    <rPh sb="3" eb="4">
      <t>イマ</t>
    </rPh>
    <rPh sb="4" eb="7">
      <t>イセマチ</t>
    </rPh>
    <rPh sb="7" eb="8">
      <t>シン</t>
    </rPh>
    <rPh sb="8" eb="10">
      <t>カンベ</t>
    </rPh>
    <rPh sb="10" eb="11">
      <t>イヌイ</t>
    </rPh>
    <phoneticPr fontId="4"/>
  </si>
  <si>
    <t>株式会社太田工業所</t>
    <rPh sb="0" eb="4">
      <t>カブシキカイシャ</t>
    </rPh>
    <rPh sb="4" eb="6">
      <t>オオタ</t>
    </rPh>
    <rPh sb="6" eb="9">
      <t>コウギョウショ</t>
    </rPh>
    <phoneticPr fontId="4"/>
  </si>
  <si>
    <t xml:space="preserve">8180001069282 </t>
  </si>
  <si>
    <t>豊明市前後町五軒屋１５１０－２</t>
    <rPh sb="0" eb="3">
      <t>トヨアケシ</t>
    </rPh>
    <rPh sb="3" eb="5">
      <t>ゼンゴ</t>
    </rPh>
    <rPh sb="5" eb="6">
      <t>マチ</t>
    </rPh>
    <rPh sb="6" eb="9">
      <t>ゴケンヤ</t>
    </rPh>
    <phoneticPr fontId="4"/>
  </si>
  <si>
    <t>株式会社ＰＲＯＰＥ</t>
    <rPh sb="0" eb="2">
      <t>カブシキ</t>
    </rPh>
    <rPh sb="2" eb="4">
      <t>カイシャ</t>
    </rPh>
    <phoneticPr fontId="4"/>
  </si>
  <si>
    <t>2180301032540</t>
  </si>
  <si>
    <t>豊田市三軒町２－１６－１</t>
    <rPh sb="0" eb="3">
      <t>トヨタシ</t>
    </rPh>
    <rPh sb="3" eb="5">
      <t>サンケン</t>
    </rPh>
    <rPh sb="5" eb="6">
      <t>マチ</t>
    </rPh>
    <phoneticPr fontId="4"/>
  </si>
  <si>
    <t>株式会社トップサポート</t>
    <rPh sb="0" eb="2">
      <t>カブシキ</t>
    </rPh>
    <rPh sb="2" eb="4">
      <t>カイシャ</t>
    </rPh>
    <phoneticPr fontId="4"/>
  </si>
  <si>
    <t xml:space="preserve">8180001119442 </t>
  </si>
  <si>
    <t>岩倉市八釼町五林２番地１</t>
    <rPh sb="0" eb="3">
      <t>イワクラシ</t>
    </rPh>
    <rPh sb="3" eb="4">
      <t>ハチ</t>
    </rPh>
    <rPh sb="4" eb="5">
      <t>ケン</t>
    </rPh>
    <rPh sb="5" eb="6">
      <t>マチ</t>
    </rPh>
    <rPh sb="6" eb="7">
      <t>ゴ</t>
    </rPh>
    <rPh sb="7" eb="8">
      <t>ハヤシ</t>
    </rPh>
    <rPh sb="9" eb="11">
      <t>バンチ</t>
    </rPh>
    <phoneticPr fontId="4"/>
  </si>
  <si>
    <t>有限会社早川ゴム</t>
    <rPh sb="0" eb="2">
      <t>ユウゲン</t>
    </rPh>
    <rPh sb="2" eb="4">
      <t>カイシャ</t>
    </rPh>
    <rPh sb="4" eb="6">
      <t>ハヤカワ</t>
    </rPh>
    <phoneticPr fontId="4"/>
  </si>
  <si>
    <t>6180302017611</t>
  </si>
  <si>
    <t>安城市和泉町庄司作１－３</t>
    <rPh sb="0" eb="3">
      <t>アンジョウシ</t>
    </rPh>
    <rPh sb="3" eb="5">
      <t>イズミ</t>
    </rPh>
    <rPh sb="5" eb="6">
      <t>マチ</t>
    </rPh>
    <rPh sb="6" eb="8">
      <t>ショウジ</t>
    </rPh>
    <rPh sb="8" eb="9">
      <t>サク</t>
    </rPh>
    <phoneticPr fontId="4"/>
  </si>
  <si>
    <t>株式会社共和熱処理</t>
    <rPh sb="0" eb="2">
      <t>カブシキ</t>
    </rPh>
    <rPh sb="2" eb="4">
      <t>カイシャ</t>
    </rPh>
    <rPh sb="4" eb="6">
      <t>キョウワ</t>
    </rPh>
    <rPh sb="6" eb="7">
      <t>ネツ</t>
    </rPh>
    <rPh sb="7" eb="9">
      <t>ショリ</t>
    </rPh>
    <phoneticPr fontId="4"/>
  </si>
  <si>
    <t>6180001095561</t>
  </si>
  <si>
    <t>大府市梶田町１－３７</t>
    <rPh sb="0" eb="3">
      <t>オオブシ</t>
    </rPh>
    <rPh sb="3" eb="5">
      <t>カジタ</t>
    </rPh>
    <rPh sb="5" eb="6">
      <t>マチ</t>
    </rPh>
    <phoneticPr fontId="4"/>
  </si>
  <si>
    <t>有限会社美容室イサ</t>
    <rPh sb="0" eb="2">
      <t>ユウゲン</t>
    </rPh>
    <rPh sb="2" eb="4">
      <t>カイシャ</t>
    </rPh>
    <rPh sb="4" eb="7">
      <t>ビヨウシツ</t>
    </rPh>
    <phoneticPr fontId="4"/>
  </si>
  <si>
    <t>7180002079050</t>
  </si>
  <si>
    <t>丹生郡大口町丸２－３６アピタ大口店１Ｆ</t>
    <rPh sb="0" eb="3">
      <t>ニュウグン</t>
    </rPh>
    <rPh sb="3" eb="6">
      <t>オオクチチョウ</t>
    </rPh>
    <rPh sb="6" eb="7">
      <t>マル</t>
    </rPh>
    <rPh sb="14" eb="16">
      <t>オオクチ</t>
    </rPh>
    <rPh sb="16" eb="17">
      <t>テン</t>
    </rPh>
    <phoneticPr fontId="4"/>
  </si>
  <si>
    <t>豊興業</t>
    <rPh sb="0" eb="1">
      <t>ユタカ</t>
    </rPh>
    <rPh sb="1" eb="3">
      <t>コウギョウ</t>
    </rPh>
    <phoneticPr fontId="4"/>
  </si>
  <si>
    <t>知多郡阿久比町大字白沢字池下１３－１</t>
    <rPh sb="0" eb="3">
      <t>チタグン</t>
    </rPh>
    <rPh sb="3" eb="7">
      <t>アグイチョウ</t>
    </rPh>
    <rPh sb="7" eb="9">
      <t>オオアザ</t>
    </rPh>
    <rPh sb="9" eb="11">
      <t>シラサワ</t>
    </rPh>
    <rPh sb="11" eb="12">
      <t>アザ</t>
    </rPh>
    <rPh sb="12" eb="14">
      <t>イケシタ</t>
    </rPh>
    <phoneticPr fontId="4"/>
  </si>
  <si>
    <t>株式会社マユキ</t>
    <rPh sb="0" eb="2">
      <t>カブシキ</t>
    </rPh>
    <rPh sb="2" eb="4">
      <t>カイシャ</t>
    </rPh>
    <phoneticPr fontId="4"/>
  </si>
  <si>
    <t>3180001118333</t>
  </si>
  <si>
    <t>豊田市浄水町伊保原３５４番地ゼスタ浄水タワー１８０１号</t>
    <rPh sb="0" eb="3">
      <t>トヨタシ</t>
    </rPh>
    <rPh sb="3" eb="5">
      <t>ジョウスイ</t>
    </rPh>
    <rPh sb="5" eb="6">
      <t>マチ</t>
    </rPh>
    <rPh sb="6" eb="8">
      <t>イボ</t>
    </rPh>
    <rPh sb="8" eb="9">
      <t>ハラ</t>
    </rPh>
    <rPh sb="12" eb="14">
      <t>バンチ</t>
    </rPh>
    <rPh sb="17" eb="19">
      <t>ジョウスイ</t>
    </rPh>
    <rPh sb="26" eb="27">
      <t>ゴウ</t>
    </rPh>
    <phoneticPr fontId="4"/>
  </si>
  <si>
    <t>株式会社マエダモールド</t>
    <rPh sb="0" eb="2">
      <t>カブシキ</t>
    </rPh>
    <rPh sb="2" eb="4">
      <t>カイシャ</t>
    </rPh>
    <phoneticPr fontId="4"/>
  </si>
  <si>
    <t xml:space="preserve">2180001093305 </t>
  </si>
  <si>
    <t>常滑市字千代４８－１</t>
    <rPh sb="0" eb="3">
      <t>トコナメシ</t>
    </rPh>
    <rPh sb="3" eb="4">
      <t>アザ</t>
    </rPh>
    <rPh sb="4" eb="6">
      <t>チヨ</t>
    </rPh>
    <phoneticPr fontId="4"/>
  </si>
  <si>
    <t>ｄｏｇｓａｌｏｎ　 ａｎｉｍａｌ．ｅａｒｔｈ</t>
  </si>
  <si>
    <t>法人番号なし</t>
    <rPh sb="0" eb="4">
      <t>ホウジンバンゴウ</t>
    </rPh>
    <phoneticPr fontId="4"/>
  </si>
  <si>
    <t>豊川市東上町炭焼平１８１</t>
    <rPh sb="0" eb="3">
      <t>トヨカワシ</t>
    </rPh>
    <rPh sb="3" eb="4">
      <t>ヒガシ</t>
    </rPh>
    <rPh sb="4" eb="6">
      <t>ウエマチ</t>
    </rPh>
    <rPh sb="6" eb="8">
      <t>スミヤ</t>
    </rPh>
    <rPh sb="8" eb="9">
      <t>タイラ</t>
    </rPh>
    <phoneticPr fontId="4"/>
  </si>
  <si>
    <t>株式会社ビューイング</t>
    <rPh sb="0" eb="2">
      <t>カブシキ</t>
    </rPh>
    <rPh sb="2" eb="4">
      <t>カイシャ</t>
    </rPh>
    <phoneticPr fontId="4"/>
  </si>
  <si>
    <t>9180001104682</t>
  </si>
  <si>
    <t>名古屋市中川区万町４１３番地</t>
    <rPh sb="0" eb="4">
      <t>ナゴヤシ</t>
    </rPh>
    <rPh sb="4" eb="7">
      <t>ナカガワク</t>
    </rPh>
    <rPh sb="7" eb="9">
      <t>ヨロズチョウ</t>
    </rPh>
    <rPh sb="8" eb="9">
      <t>マチ</t>
    </rPh>
    <rPh sb="12" eb="14">
      <t>バンチ</t>
    </rPh>
    <phoneticPr fontId="4"/>
  </si>
  <si>
    <t>株式会社名北モデル工業</t>
    <rPh sb="0" eb="2">
      <t>カブシキ</t>
    </rPh>
    <rPh sb="2" eb="4">
      <t>カイシャ</t>
    </rPh>
    <rPh sb="4" eb="5">
      <t>メイ</t>
    </rPh>
    <rPh sb="5" eb="6">
      <t>キタ</t>
    </rPh>
    <rPh sb="9" eb="11">
      <t>コウギョウ</t>
    </rPh>
    <phoneticPr fontId="4"/>
  </si>
  <si>
    <t xml:space="preserve">7180001013670 </t>
  </si>
  <si>
    <t>清須市朝日愛宕３３</t>
    <rPh sb="0" eb="3">
      <t>キヨスシ</t>
    </rPh>
    <rPh sb="3" eb="5">
      <t>アサヒ</t>
    </rPh>
    <rPh sb="5" eb="7">
      <t>アタゴ</t>
    </rPh>
    <phoneticPr fontId="4"/>
  </si>
  <si>
    <t>株式会社田中産業社</t>
    <rPh sb="0" eb="4">
      <t>カブシキカイシャ</t>
    </rPh>
    <rPh sb="4" eb="6">
      <t>タナカ</t>
    </rPh>
    <rPh sb="6" eb="8">
      <t>サンギョウ</t>
    </rPh>
    <rPh sb="8" eb="9">
      <t>シャ</t>
    </rPh>
    <phoneticPr fontId="4"/>
  </si>
  <si>
    <t xml:space="preserve">8180001037900 </t>
  </si>
  <si>
    <t>名古屋市中区大須４－１１－１７</t>
    <rPh sb="0" eb="4">
      <t>ナゴヤシ</t>
    </rPh>
    <rPh sb="4" eb="6">
      <t>ナカク</t>
    </rPh>
    <rPh sb="6" eb="8">
      <t>オオス</t>
    </rPh>
    <phoneticPr fontId="4"/>
  </si>
  <si>
    <t>株式会社ワールドエッチング</t>
    <rPh sb="0" eb="4">
      <t>カブシキカイシャ</t>
    </rPh>
    <phoneticPr fontId="4"/>
  </si>
  <si>
    <t>8180001084083</t>
  </si>
  <si>
    <t>一宮市三井８－９－６</t>
    <rPh sb="0" eb="3">
      <t>イチノミヤシ</t>
    </rPh>
    <rPh sb="3" eb="5">
      <t>ミツイ</t>
    </rPh>
    <phoneticPr fontId="4"/>
  </si>
  <si>
    <t>有限会社フジックス</t>
    <rPh sb="0" eb="4">
      <t>ユウゲンカイシャ</t>
    </rPh>
    <phoneticPr fontId="4"/>
  </si>
  <si>
    <t xml:space="preserve">7180002054573 </t>
  </si>
  <si>
    <t>名古屋市緑区茨谷山１０３番地</t>
    <rPh sb="0" eb="4">
      <t>ナゴヤシ</t>
    </rPh>
    <rPh sb="4" eb="6">
      <t>ミドリク</t>
    </rPh>
    <rPh sb="6" eb="7">
      <t>イバラ</t>
    </rPh>
    <rPh sb="7" eb="8">
      <t>タニ</t>
    </rPh>
    <rPh sb="8" eb="9">
      <t>ヤマ</t>
    </rPh>
    <rPh sb="12" eb="14">
      <t>バンチ</t>
    </rPh>
    <phoneticPr fontId="4"/>
  </si>
  <si>
    <t>株式会社アイゼン</t>
    <rPh sb="0" eb="4">
      <t>カブシキカイシャ</t>
    </rPh>
    <phoneticPr fontId="4"/>
  </si>
  <si>
    <t>9180001114525</t>
  </si>
  <si>
    <t>名古屋市南区星宮７５－２</t>
    <rPh sb="0" eb="4">
      <t>ナゴヤシ</t>
    </rPh>
    <rPh sb="4" eb="6">
      <t>ミナミク</t>
    </rPh>
    <rPh sb="6" eb="8">
      <t>ホシミヤ</t>
    </rPh>
    <phoneticPr fontId="4"/>
  </si>
  <si>
    <t>社会福祉法人豊総会</t>
    <rPh sb="0" eb="2">
      <t>シャカイ</t>
    </rPh>
    <rPh sb="2" eb="4">
      <t>フクシ</t>
    </rPh>
    <rPh sb="4" eb="6">
      <t>ホウジン</t>
    </rPh>
    <rPh sb="6" eb="7">
      <t>トヨ</t>
    </rPh>
    <rPh sb="7" eb="8">
      <t>ソウ</t>
    </rPh>
    <rPh sb="8" eb="9">
      <t>カイ</t>
    </rPh>
    <phoneticPr fontId="4"/>
  </si>
  <si>
    <t>1180005009654</t>
  </si>
  <si>
    <t>一宮市木曽川町三ツ法寺字宮西３２８</t>
    <rPh sb="0" eb="3">
      <t>イチノミヤシ</t>
    </rPh>
    <rPh sb="3" eb="5">
      <t>キソ</t>
    </rPh>
    <rPh sb="5" eb="7">
      <t>カワマチ</t>
    </rPh>
    <rPh sb="7" eb="8">
      <t>サン</t>
    </rPh>
    <rPh sb="9" eb="10">
      <t>ホウ</t>
    </rPh>
    <rPh sb="10" eb="11">
      <t>デラ</t>
    </rPh>
    <rPh sb="11" eb="12">
      <t>アザ</t>
    </rPh>
    <rPh sb="12" eb="14">
      <t>ミヤニシ</t>
    </rPh>
    <phoneticPr fontId="4"/>
  </si>
  <si>
    <t>水野工業株式会社</t>
    <rPh sb="0" eb="2">
      <t>ミズノ</t>
    </rPh>
    <rPh sb="2" eb="4">
      <t>コウギョウ</t>
    </rPh>
    <rPh sb="4" eb="6">
      <t>カブシキ</t>
    </rPh>
    <rPh sb="6" eb="8">
      <t>カイシャ</t>
    </rPh>
    <phoneticPr fontId="4"/>
  </si>
  <si>
    <t xml:space="preserve">3180001076515 </t>
  </si>
  <si>
    <t>小牧市中央一丁目１１７番地</t>
    <rPh sb="0" eb="3">
      <t>コマキシ</t>
    </rPh>
    <rPh sb="3" eb="5">
      <t>チュウオウ</t>
    </rPh>
    <rPh sb="5" eb="8">
      <t>イッチョウメ</t>
    </rPh>
    <rPh sb="11" eb="13">
      <t>バンチ</t>
    </rPh>
    <phoneticPr fontId="4"/>
  </si>
  <si>
    <t>魚彦江松加工センター株式会社</t>
    <rPh sb="0" eb="1">
      <t>ウオ</t>
    </rPh>
    <rPh sb="1" eb="2">
      <t>ヒコ</t>
    </rPh>
    <rPh sb="2" eb="3">
      <t>エ</t>
    </rPh>
    <rPh sb="3" eb="4">
      <t>マツ</t>
    </rPh>
    <rPh sb="4" eb="6">
      <t>カコウ</t>
    </rPh>
    <rPh sb="10" eb="14">
      <t>カブシキカイシャ</t>
    </rPh>
    <phoneticPr fontId="4"/>
  </si>
  <si>
    <t xml:space="preserve">8180001018958 </t>
  </si>
  <si>
    <t>名古屋市中川区江松３－４１３</t>
    <rPh sb="0" eb="4">
      <t>ナゴヤシ</t>
    </rPh>
    <rPh sb="4" eb="7">
      <t>ナカガワク</t>
    </rPh>
    <rPh sb="7" eb="8">
      <t>エ</t>
    </rPh>
    <rPh sb="8" eb="9">
      <t>マツ</t>
    </rPh>
    <phoneticPr fontId="4"/>
  </si>
  <si>
    <t>株式会社Ｇ＆Ａ</t>
    <rPh sb="0" eb="4">
      <t>カブシキカイシャ</t>
    </rPh>
    <phoneticPr fontId="4"/>
  </si>
  <si>
    <t xml:space="preserve">8180001135456 </t>
  </si>
  <si>
    <t>名古屋市瑞穂区明前町１３－２８</t>
    <rPh sb="0" eb="4">
      <t>ナゴヤシ</t>
    </rPh>
    <rPh sb="4" eb="7">
      <t>ミズホク</t>
    </rPh>
    <rPh sb="7" eb="9">
      <t>アケマエ</t>
    </rPh>
    <rPh sb="9" eb="10">
      <t>マチ</t>
    </rPh>
    <phoneticPr fontId="4"/>
  </si>
  <si>
    <t>有限会社テクノネット</t>
    <rPh sb="0" eb="2">
      <t>ユウゲン</t>
    </rPh>
    <rPh sb="2" eb="4">
      <t>カイシャ</t>
    </rPh>
    <phoneticPr fontId="4"/>
  </si>
  <si>
    <t>5180002066678</t>
  </si>
  <si>
    <t>春日井市東野町２－７－１６</t>
    <rPh sb="0" eb="4">
      <t>カスガイシ</t>
    </rPh>
    <rPh sb="4" eb="5">
      <t>ヒガシ</t>
    </rPh>
    <rPh sb="5" eb="6">
      <t>ノ</t>
    </rPh>
    <rPh sb="6" eb="7">
      <t>マチ</t>
    </rPh>
    <phoneticPr fontId="4"/>
  </si>
  <si>
    <t>内科・糖尿病・内分泌 はせがわ内科クリニック</t>
    <rPh sb="0" eb="2">
      <t>ナイカ</t>
    </rPh>
    <rPh sb="3" eb="6">
      <t>トウニョウビョウ</t>
    </rPh>
    <rPh sb="7" eb="10">
      <t>ナイブンピツ</t>
    </rPh>
    <rPh sb="15" eb="17">
      <t>ナイカ</t>
    </rPh>
    <phoneticPr fontId="4"/>
  </si>
  <si>
    <t>刈谷市一ツ木町２丁目７－３０</t>
    <rPh sb="0" eb="3">
      <t>カリヤシ</t>
    </rPh>
    <rPh sb="3" eb="4">
      <t>イチ</t>
    </rPh>
    <rPh sb="5" eb="6">
      <t>キ</t>
    </rPh>
    <rPh sb="6" eb="7">
      <t>マチ</t>
    </rPh>
    <rPh sb="8" eb="10">
      <t>チョウメ</t>
    </rPh>
    <phoneticPr fontId="4"/>
  </si>
  <si>
    <t>株式会社デセール</t>
    <rPh sb="0" eb="4">
      <t>カブシキカイシャ</t>
    </rPh>
    <phoneticPr fontId="4"/>
  </si>
  <si>
    <t xml:space="preserve">2180001102172 </t>
  </si>
  <si>
    <t>北名古屋市高田寺一本橋７３番</t>
    <rPh sb="0" eb="5">
      <t>キタナゴヤシ</t>
    </rPh>
    <rPh sb="5" eb="7">
      <t>タカダ</t>
    </rPh>
    <rPh sb="7" eb="8">
      <t>テラ</t>
    </rPh>
    <rPh sb="8" eb="10">
      <t>イッポン</t>
    </rPh>
    <rPh sb="10" eb="11">
      <t>ハシ</t>
    </rPh>
    <rPh sb="13" eb="14">
      <t>バン</t>
    </rPh>
    <phoneticPr fontId="4"/>
  </si>
  <si>
    <t>株式会社幸建</t>
    <rPh sb="0" eb="4">
      <t>カブシキガイシャ</t>
    </rPh>
    <rPh sb="4" eb="5">
      <t>コウ</t>
    </rPh>
    <rPh sb="5" eb="6">
      <t>ケン</t>
    </rPh>
    <phoneticPr fontId="4"/>
  </si>
  <si>
    <t xml:space="preserve">9180001076856 </t>
  </si>
  <si>
    <t>春日井市上田楽町２７３８番地３</t>
    <rPh sb="0" eb="4">
      <t>カスガイシ</t>
    </rPh>
    <rPh sb="4" eb="6">
      <t>ウエダ</t>
    </rPh>
    <rPh sb="6" eb="8">
      <t>ラクマチ</t>
    </rPh>
    <rPh sb="12" eb="14">
      <t>バンチ</t>
    </rPh>
    <phoneticPr fontId="4"/>
  </si>
  <si>
    <t>株式会社ウッドヴェル</t>
    <rPh sb="0" eb="2">
      <t>カブシキ</t>
    </rPh>
    <rPh sb="2" eb="4">
      <t>カイシャ</t>
    </rPh>
    <phoneticPr fontId="4"/>
  </si>
  <si>
    <t>5180001066126</t>
  </si>
  <si>
    <t>名古屋市港区小礁２丁目２８９番地</t>
    <rPh sb="0" eb="4">
      <t>ナゴヤシ</t>
    </rPh>
    <rPh sb="4" eb="6">
      <t>ミナトク</t>
    </rPh>
    <rPh sb="6" eb="7">
      <t>ショウ</t>
    </rPh>
    <rPh sb="7" eb="8">
      <t>ショウ</t>
    </rPh>
    <rPh sb="9" eb="11">
      <t>チョウメ</t>
    </rPh>
    <rPh sb="14" eb="16">
      <t>バンチ</t>
    </rPh>
    <phoneticPr fontId="4"/>
  </si>
  <si>
    <t>つむぎファミリークリニック</t>
  </si>
  <si>
    <t>名古屋市昭和区隼人町３番４　アルページュ杁中１階</t>
    <rPh sb="0" eb="4">
      <t>ナゴヤシ</t>
    </rPh>
    <rPh sb="4" eb="7">
      <t>ショウワク</t>
    </rPh>
    <rPh sb="7" eb="9">
      <t>ハヤト</t>
    </rPh>
    <rPh sb="9" eb="10">
      <t>チョウ</t>
    </rPh>
    <rPh sb="11" eb="12">
      <t>バン</t>
    </rPh>
    <rPh sb="20" eb="22">
      <t>イリナカ</t>
    </rPh>
    <rPh sb="23" eb="24">
      <t>カイ</t>
    </rPh>
    <phoneticPr fontId="4"/>
  </si>
  <si>
    <t>株式会社ボディショップ杉浦</t>
    <rPh sb="0" eb="4">
      <t>カブシキガイシャ</t>
    </rPh>
    <rPh sb="11" eb="13">
      <t>スギウラ</t>
    </rPh>
    <phoneticPr fontId="4"/>
  </si>
  <si>
    <t>5180301022596</t>
  </si>
  <si>
    <t>西尾市上町薬師前３５</t>
    <rPh sb="0" eb="2">
      <t>ニシオ</t>
    </rPh>
    <rPh sb="2" eb="3">
      <t>シ</t>
    </rPh>
    <rPh sb="3" eb="5">
      <t>ウエマチ</t>
    </rPh>
    <rPh sb="5" eb="7">
      <t>ヤクシ</t>
    </rPh>
    <rPh sb="7" eb="8">
      <t>マエ</t>
    </rPh>
    <phoneticPr fontId="4"/>
  </si>
  <si>
    <t>株式会社Ｐｉｃｃｉｉｉ</t>
    <rPh sb="0" eb="4">
      <t>カブシキガイシャ</t>
    </rPh>
    <phoneticPr fontId="4"/>
  </si>
  <si>
    <t xml:space="preserve">5180001127679 </t>
  </si>
  <si>
    <t>名古屋市中川区高畑２－１５７</t>
    <rPh sb="0" eb="4">
      <t>ナゴヤシ</t>
    </rPh>
    <rPh sb="4" eb="7">
      <t>ナカガワク</t>
    </rPh>
    <rPh sb="7" eb="9">
      <t>タカバタ</t>
    </rPh>
    <phoneticPr fontId="4"/>
  </si>
  <si>
    <t>社会福祉法人　ゆめネット</t>
  </si>
  <si>
    <t>名古屋市中川区花池町一丁目36番地3</t>
  </si>
  <si>
    <t>東洋織布株式会社</t>
    <rPh sb="0" eb="2">
      <t>トウヨウ</t>
    </rPh>
    <rPh sb="2" eb="4">
      <t>ショクフ</t>
    </rPh>
    <rPh sb="4" eb="8">
      <t>カブシキガイシャ</t>
    </rPh>
    <phoneticPr fontId="4"/>
  </si>
  <si>
    <t xml:space="preserve">5180001092238 </t>
  </si>
  <si>
    <t>知多郡武豊町大字冨貴字宮前５番地</t>
    <rPh sb="0" eb="3">
      <t>チタグン</t>
    </rPh>
    <rPh sb="3" eb="6">
      <t>タケトヨチョウ</t>
    </rPh>
    <rPh sb="6" eb="8">
      <t>オオアザ</t>
    </rPh>
    <rPh sb="8" eb="10">
      <t>フキ</t>
    </rPh>
    <rPh sb="10" eb="11">
      <t>アザ</t>
    </rPh>
    <rPh sb="11" eb="13">
      <t>ミヤマエ</t>
    </rPh>
    <rPh sb="14" eb="16">
      <t>バンチ</t>
    </rPh>
    <phoneticPr fontId="4"/>
  </si>
  <si>
    <t>杉本歯車工業株式会社</t>
    <rPh sb="0" eb="2">
      <t>スギモト</t>
    </rPh>
    <rPh sb="2" eb="4">
      <t>ハグルマ</t>
    </rPh>
    <rPh sb="4" eb="6">
      <t>コウギョウ</t>
    </rPh>
    <rPh sb="6" eb="10">
      <t>カブシキガイシャ</t>
    </rPh>
    <phoneticPr fontId="4"/>
  </si>
  <si>
    <t xml:space="preserve">6180001010413 </t>
  </si>
  <si>
    <t>小牧市大字間々原新田２０７番地１</t>
    <rPh sb="0" eb="3">
      <t>コマキシ</t>
    </rPh>
    <rPh sb="3" eb="5">
      <t>オオアザ</t>
    </rPh>
    <rPh sb="5" eb="8">
      <t>ママハラ</t>
    </rPh>
    <rPh sb="8" eb="10">
      <t>シンデン</t>
    </rPh>
    <rPh sb="13" eb="15">
      <t>バンチ</t>
    </rPh>
    <phoneticPr fontId="4"/>
  </si>
  <si>
    <t>有限会社南海道路</t>
    <rPh sb="0" eb="2">
      <t>ユウゲン</t>
    </rPh>
    <rPh sb="2" eb="4">
      <t>カイシャ</t>
    </rPh>
    <rPh sb="4" eb="6">
      <t>ナンカイ</t>
    </rPh>
    <rPh sb="6" eb="8">
      <t>ドウロ</t>
    </rPh>
    <phoneticPr fontId="4"/>
  </si>
  <si>
    <t xml:space="preserve">4180002091124 </t>
  </si>
  <si>
    <t>愛西市西川端町北江１０８番地</t>
    <rPh sb="0" eb="3">
      <t>アイサイシ</t>
    </rPh>
    <rPh sb="3" eb="4">
      <t>ニシ</t>
    </rPh>
    <rPh sb="4" eb="6">
      <t>カワバタ</t>
    </rPh>
    <rPh sb="6" eb="7">
      <t>チョウ</t>
    </rPh>
    <rPh sb="7" eb="9">
      <t>キタエ</t>
    </rPh>
    <rPh sb="12" eb="14">
      <t>バンチ</t>
    </rPh>
    <phoneticPr fontId="4"/>
  </si>
  <si>
    <t>株式会社クオーレ</t>
    <rPh sb="0" eb="2">
      <t>カブシキ</t>
    </rPh>
    <rPh sb="2" eb="4">
      <t>カイシャ</t>
    </rPh>
    <phoneticPr fontId="4"/>
  </si>
  <si>
    <t xml:space="preserve">5180001065045 </t>
  </si>
  <si>
    <t>名古屋市中区丸の内３丁目２０番２号　第１７ＫＴビル５Ｆ</t>
    <rPh sb="0" eb="4">
      <t>ナゴヤシ</t>
    </rPh>
    <rPh sb="4" eb="6">
      <t>ナカク</t>
    </rPh>
    <rPh sb="6" eb="7">
      <t>マル</t>
    </rPh>
    <rPh sb="8" eb="9">
      <t>ウチ</t>
    </rPh>
    <rPh sb="10" eb="12">
      <t>チョウメ</t>
    </rPh>
    <rPh sb="14" eb="15">
      <t>バン</t>
    </rPh>
    <rPh sb="16" eb="17">
      <t>ゴウ</t>
    </rPh>
    <rPh sb="18" eb="19">
      <t>ダイ</t>
    </rPh>
    <phoneticPr fontId="4"/>
  </si>
  <si>
    <t>株式会社シンメー</t>
    <rPh sb="0" eb="4">
      <t>カブシキガイシャ</t>
    </rPh>
    <phoneticPr fontId="4"/>
  </si>
  <si>
    <t xml:space="preserve">9180301011851 </t>
  </si>
  <si>
    <t>豊川市蔵子５丁目９番地５</t>
    <rPh sb="0" eb="3">
      <t>トヨカワシ</t>
    </rPh>
    <rPh sb="3" eb="5">
      <t>ゾウシ</t>
    </rPh>
    <rPh sb="6" eb="8">
      <t>チョウメ</t>
    </rPh>
    <rPh sb="9" eb="11">
      <t>バンチ</t>
    </rPh>
    <phoneticPr fontId="4"/>
  </si>
  <si>
    <t>たけるクリニック</t>
    <phoneticPr fontId="4"/>
  </si>
  <si>
    <t>豊橋市飯村北１－７－４</t>
    <rPh sb="0" eb="3">
      <t>トヨハシシ</t>
    </rPh>
    <rPh sb="3" eb="5">
      <t>イイムラ</t>
    </rPh>
    <rPh sb="5" eb="6">
      <t>キタ</t>
    </rPh>
    <phoneticPr fontId="4"/>
  </si>
  <si>
    <t>三陽化学株式会社</t>
    <rPh sb="0" eb="2">
      <t>サンヨウ</t>
    </rPh>
    <rPh sb="2" eb="4">
      <t>カガク</t>
    </rPh>
    <rPh sb="4" eb="8">
      <t>カブシキガイシャ</t>
    </rPh>
    <phoneticPr fontId="4"/>
  </si>
  <si>
    <t>7180301011028</t>
  </si>
  <si>
    <t>額田郡幸田町大字芦谷字餅田１－１</t>
    <rPh sb="0" eb="3">
      <t>ヌカタグン</t>
    </rPh>
    <rPh sb="3" eb="6">
      <t>コウタチョウ</t>
    </rPh>
    <rPh sb="6" eb="8">
      <t>オオアザ</t>
    </rPh>
    <rPh sb="8" eb="10">
      <t>アシヤ</t>
    </rPh>
    <rPh sb="10" eb="11">
      <t>アザ</t>
    </rPh>
    <rPh sb="11" eb="12">
      <t>モチ</t>
    </rPh>
    <rPh sb="12" eb="13">
      <t>タ</t>
    </rPh>
    <phoneticPr fontId="4"/>
  </si>
  <si>
    <t>社会福祉法人 碧明会 根崎こども園</t>
    <rPh sb="0" eb="2">
      <t>シャカイ</t>
    </rPh>
    <rPh sb="2" eb="4">
      <t>フクシ</t>
    </rPh>
    <rPh sb="4" eb="6">
      <t>ホウジン</t>
    </rPh>
    <rPh sb="7" eb="8">
      <t>ヘキ</t>
    </rPh>
    <rPh sb="8" eb="9">
      <t>ア</t>
    </rPh>
    <rPh sb="9" eb="10">
      <t>カイ</t>
    </rPh>
    <rPh sb="11" eb="13">
      <t>ネサキ</t>
    </rPh>
    <rPh sb="16" eb="17">
      <t>エン</t>
    </rPh>
    <phoneticPr fontId="4"/>
  </si>
  <si>
    <t>2180305004593</t>
  </si>
  <si>
    <t>安城市根崎町西根６４－１</t>
    <rPh sb="0" eb="3">
      <t>アンジョウシ</t>
    </rPh>
    <rPh sb="3" eb="5">
      <t>ネサキ</t>
    </rPh>
    <rPh sb="5" eb="6">
      <t>マチ</t>
    </rPh>
    <rPh sb="6" eb="8">
      <t>ニシネ</t>
    </rPh>
    <phoneticPr fontId="4"/>
  </si>
  <si>
    <t>有限会社ヘアーラピス</t>
    <rPh sb="0" eb="4">
      <t>ユウゲンガイシャ</t>
    </rPh>
    <phoneticPr fontId="4"/>
  </si>
  <si>
    <t>5180302005922</t>
  </si>
  <si>
    <t>岡崎市上地２丁目４１番地７</t>
    <rPh sb="0" eb="2">
      <t>オカザキ</t>
    </rPh>
    <rPh sb="2" eb="3">
      <t>シ</t>
    </rPh>
    <rPh sb="3" eb="5">
      <t>カミジ</t>
    </rPh>
    <rPh sb="6" eb="8">
      <t>チョウメ</t>
    </rPh>
    <rPh sb="10" eb="12">
      <t>バンチ</t>
    </rPh>
    <phoneticPr fontId="4"/>
  </si>
  <si>
    <t>株式会社いちかわ</t>
    <rPh sb="0" eb="4">
      <t>カブシキガイシャ</t>
    </rPh>
    <phoneticPr fontId="4"/>
  </si>
  <si>
    <t xml:space="preserve">8180301000260 </t>
  </si>
  <si>
    <t>岡崎市上和田町字サジ３１番地</t>
    <rPh sb="0" eb="2">
      <t>オカザキ</t>
    </rPh>
    <rPh sb="2" eb="3">
      <t>シ</t>
    </rPh>
    <rPh sb="3" eb="7">
      <t>カミワダチョウ</t>
    </rPh>
    <rPh sb="7" eb="8">
      <t>アザ</t>
    </rPh>
    <rPh sb="12" eb="14">
      <t>バンチ</t>
    </rPh>
    <phoneticPr fontId="4"/>
  </si>
  <si>
    <t>佐藤配管株式会社</t>
    <rPh sb="0" eb="2">
      <t>サトウ</t>
    </rPh>
    <rPh sb="2" eb="4">
      <t>ハイカン</t>
    </rPh>
    <rPh sb="4" eb="8">
      <t>カブシキカイシャ</t>
    </rPh>
    <phoneticPr fontId="4"/>
  </si>
  <si>
    <t xml:space="preserve">7180001097152 </t>
  </si>
  <si>
    <t>愛西市日置町上川田１０２番地</t>
    <rPh sb="0" eb="3">
      <t>アイサイシ</t>
    </rPh>
    <rPh sb="3" eb="6">
      <t>ヒオキマチ</t>
    </rPh>
    <rPh sb="6" eb="7">
      <t>カミ</t>
    </rPh>
    <rPh sb="7" eb="9">
      <t>カワダ</t>
    </rPh>
    <rPh sb="12" eb="14">
      <t>バンチ</t>
    </rPh>
    <phoneticPr fontId="4"/>
  </si>
  <si>
    <t>タスクール</t>
  </si>
  <si>
    <t>5180001115849</t>
  </si>
  <si>
    <t>名古屋市千種区千種通７－２５－１</t>
    <rPh sb="0" eb="4">
      <t>ナゴヤシ</t>
    </rPh>
    <rPh sb="4" eb="7">
      <t>チクサク</t>
    </rPh>
    <rPh sb="7" eb="10">
      <t>チクサトオリ</t>
    </rPh>
    <phoneticPr fontId="4"/>
  </si>
  <si>
    <t>株式会社パナホーム知多</t>
    <rPh sb="0" eb="4">
      <t>カブシキガイシャ</t>
    </rPh>
    <rPh sb="9" eb="11">
      <t>チタ</t>
    </rPh>
    <phoneticPr fontId="4"/>
  </si>
  <si>
    <t>8180001091971</t>
  </si>
  <si>
    <t>半田市昭和町３丁目１番地</t>
    <rPh sb="0" eb="3">
      <t>ハンダシ</t>
    </rPh>
    <rPh sb="3" eb="5">
      <t>ショウワ</t>
    </rPh>
    <rPh sb="5" eb="6">
      <t>マチ</t>
    </rPh>
    <rPh sb="7" eb="9">
      <t>チョウメ</t>
    </rPh>
    <rPh sb="10" eb="12">
      <t>バンチ</t>
    </rPh>
    <phoneticPr fontId="4"/>
  </si>
  <si>
    <t>東邦技研 株式会社</t>
    <rPh sb="0" eb="2">
      <t>トウホウ</t>
    </rPh>
    <rPh sb="2" eb="4">
      <t>ギケン</t>
    </rPh>
    <rPh sb="5" eb="9">
      <t>カブシキカイシャ</t>
    </rPh>
    <phoneticPr fontId="4"/>
  </si>
  <si>
    <t xml:space="preserve">8180001006970 </t>
  </si>
  <si>
    <t>名古屋市港区油屋町１－３３</t>
    <rPh sb="0" eb="4">
      <t>ナゴヤシ</t>
    </rPh>
    <rPh sb="4" eb="6">
      <t>ミナトク</t>
    </rPh>
    <rPh sb="6" eb="8">
      <t>アブラヤ</t>
    </rPh>
    <rPh sb="8" eb="9">
      <t>マチ</t>
    </rPh>
    <phoneticPr fontId="4"/>
  </si>
  <si>
    <t>医療法人真美会 森川歯科クリニック</t>
    <rPh sb="0" eb="2">
      <t>イリョウ</t>
    </rPh>
    <rPh sb="2" eb="4">
      <t>ホウジン</t>
    </rPh>
    <rPh sb="4" eb="6">
      <t>マミ</t>
    </rPh>
    <rPh sb="6" eb="7">
      <t>カイ</t>
    </rPh>
    <rPh sb="8" eb="10">
      <t>モリカワ</t>
    </rPh>
    <rPh sb="10" eb="12">
      <t>シカ</t>
    </rPh>
    <phoneticPr fontId="4"/>
  </si>
  <si>
    <t>5180005011466</t>
  </si>
  <si>
    <t>春日井市気噴町５－８－３</t>
    <rPh sb="0" eb="4">
      <t>カスガイシ</t>
    </rPh>
    <rPh sb="4" eb="5">
      <t>キ</t>
    </rPh>
    <rPh sb="5" eb="6">
      <t>フン</t>
    </rPh>
    <rPh sb="6" eb="7">
      <t>マチ</t>
    </rPh>
    <phoneticPr fontId="4"/>
  </si>
  <si>
    <t>株式会社LeadU</t>
    <rPh sb="0" eb="4">
      <t>カブシキガイシャ</t>
    </rPh>
    <phoneticPr fontId="4"/>
  </si>
  <si>
    <t xml:space="preserve">5180001131136 </t>
  </si>
  <si>
    <t>一宮市丹陽町猿海道２丁目８番２６号</t>
    <rPh sb="0" eb="3">
      <t>イチノミヤシ</t>
    </rPh>
    <rPh sb="3" eb="4">
      <t>タン</t>
    </rPh>
    <rPh sb="4" eb="5">
      <t>ヨウ</t>
    </rPh>
    <rPh sb="5" eb="6">
      <t>マチ</t>
    </rPh>
    <rPh sb="6" eb="7">
      <t>サル</t>
    </rPh>
    <rPh sb="7" eb="9">
      <t>カイドウ</t>
    </rPh>
    <rPh sb="10" eb="12">
      <t>チョウメ</t>
    </rPh>
    <rPh sb="13" eb="14">
      <t>バン</t>
    </rPh>
    <rPh sb="16" eb="17">
      <t>ゴウ</t>
    </rPh>
    <phoneticPr fontId="4"/>
  </si>
  <si>
    <t>株式会社高坂工業</t>
    <rPh sb="0" eb="4">
      <t>カブシキガイシャ</t>
    </rPh>
    <rPh sb="4" eb="6">
      <t>コウサカ</t>
    </rPh>
    <rPh sb="6" eb="8">
      <t>コウギョウ</t>
    </rPh>
    <phoneticPr fontId="4"/>
  </si>
  <si>
    <t>8180001031143</t>
  </si>
  <si>
    <t>名古屋市中村区五反城町４－３１</t>
    <rPh sb="0" eb="4">
      <t>ナゴヤシ</t>
    </rPh>
    <rPh sb="4" eb="7">
      <t>ナカムラク</t>
    </rPh>
    <rPh sb="7" eb="9">
      <t>ゴタン</t>
    </rPh>
    <rPh sb="9" eb="10">
      <t>シロ</t>
    </rPh>
    <rPh sb="10" eb="11">
      <t>マチ</t>
    </rPh>
    <phoneticPr fontId="4"/>
  </si>
  <si>
    <t>株式会社東海アドエージェンシー</t>
    <rPh sb="0" eb="2">
      <t>カブシキ</t>
    </rPh>
    <rPh sb="2" eb="4">
      <t>カイシャ</t>
    </rPh>
    <rPh sb="4" eb="6">
      <t>トウカイ</t>
    </rPh>
    <phoneticPr fontId="4"/>
  </si>
  <si>
    <t>4180001038489</t>
  </si>
  <si>
    <t>名古屋市中区大須四丁目１２番３号</t>
    <rPh sb="0" eb="4">
      <t>ナゴヤシ</t>
    </rPh>
    <rPh sb="4" eb="6">
      <t>ナカク</t>
    </rPh>
    <rPh sb="6" eb="8">
      <t>オオス</t>
    </rPh>
    <rPh sb="8" eb="11">
      <t>ヨンチョウメ</t>
    </rPh>
    <rPh sb="13" eb="14">
      <t>バン</t>
    </rPh>
    <rPh sb="15" eb="16">
      <t>ゴウ</t>
    </rPh>
    <phoneticPr fontId="4"/>
  </si>
  <si>
    <t>株式会社森鉄工所</t>
    <rPh sb="0" eb="4">
      <t>カブシキガイシャ</t>
    </rPh>
    <rPh sb="4" eb="5">
      <t>モリ</t>
    </rPh>
    <rPh sb="5" eb="7">
      <t>テッコウ</t>
    </rPh>
    <rPh sb="7" eb="8">
      <t>ジョ</t>
    </rPh>
    <phoneticPr fontId="4"/>
  </si>
  <si>
    <t xml:space="preserve">8180001015740 </t>
  </si>
  <si>
    <t>名古屋市南区豊２丁目１２番８１号</t>
    <rPh sb="0" eb="4">
      <t>ナゴヤシ</t>
    </rPh>
    <rPh sb="4" eb="6">
      <t>ミナミク</t>
    </rPh>
    <rPh sb="6" eb="7">
      <t>ユタカ</t>
    </rPh>
    <rPh sb="8" eb="10">
      <t>チョウメ</t>
    </rPh>
    <rPh sb="12" eb="13">
      <t>バン</t>
    </rPh>
    <rPh sb="15" eb="16">
      <t>ゴウ</t>
    </rPh>
    <phoneticPr fontId="4"/>
  </si>
  <si>
    <t>株式会社リミックスプロダクツ</t>
    <rPh sb="0" eb="4">
      <t>カブシキガイシャ</t>
    </rPh>
    <phoneticPr fontId="4"/>
  </si>
  <si>
    <t>1180001055603</t>
  </si>
  <si>
    <t>名古屋市中区丸の内２－１８－１１　４６ＫＴビル</t>
    <rPh sb="0" eb="4">
      <t>ナゴヤシ</t>
    </rPh>
    <rPh sb="4" eb="6">
      <t>ナカク</t>
    </rPh>
    <rPh sb="6" eb="7">
      <t>マル</t>
    </rPh>
    <rPh sb="8" eb="9">
      <t>ウチ</t>
    </rPh>
    <phoneticPr fontId="4"/>
  </si>
  <si>
    <t>株式会社ｔｅｎｄｒｅ</t>
  </si>
  <si>
    <t>8180001102720</t>
  </si>
  <si>
    <t>名古屋市中区栄１－１６－１５</t>
  </si>
  <si>
    <t>株式会社大山電設工業</t>
    <rPh sb="0" eb="4">
      <t>カブシキガイシャ</t>
    </rPh>
    <rPh sb="4" eb="6">
      <t>オオヤマ</t>
    </rPh>
    <rPh sb="6" eb="8">
      <t>デンセツ</t>
    </rPh>
    <rPh sb="8" eb="10">
      <t>コウギョウ</t>
    </rPh>
    <phoneticPr fontId="4"/>
  </si>
  <si>
    <t xml:space="preserve">4180001091364 </t>
  </si>
  <si>
    <t>一宮市三ツ井２－８－１</t>
    <rPh sb="0" eb="3">
      <t>イチノミヤシ</t>
    </rPh>
    <rPh sb="3" eb="4">
      <t>ミ</t>
    </rPh>
    <rPh sb="5" eb="6">
      <t>イ</t>
    </rPh>
    <phoneticPr fontId="4"/>
  </si>
  <si>
    <t>合同会社ＭＪＪ　ｇｏｉｎｇ</t>
    <rPh sb="0" eb="2">
      <t>ゴウドウ</t>
    </rPh>
    <rPh sb="2" eb="4">
      <t>カイシャ</t>
    </rPh>
    <phoneticPr fontId="4"/>
  </si>
  <si>
    <t xml:space="preserve">6180003017316 </t>
  </si>
  <si>
    <t>名古屋市千種区茶屋坂通２丁目６７－３ コーポビル第二高岳２Ｆ</t>
    <rPh sb="0" eb="4">
      <t>ナゴヤシ</t>
    </rPh>
    <rPh sb="4" eb="7">
      <t>チクサク</t>
    </rPh>
    <rPh sb="7" eb="9">
      <t>チャヤ</t>
    </rPh>
    <rPh sb="9" eb="10">
      <t>サカ</t>
    </rPh>
    <rPh sb="10" eb="11">
      <t>トオ</t>
    </rPh>
    <rPh sb="12" eb="14">
      <t>チョウメ</t>
    </rPh>
    <rPh sb="24" eb="26">
      <t>ダイニ</t>
    </rPh>
    <rPh sb="26" eb="28">
      <t>タカオカ</t>
    </rPh>
    <phoneticPr fontId="4"/>
  </si>
  <si>
    <t>有限会社林鐵工所</t>
    <rPh sb="0" eb="2">
      <t>ユウゲン</t>
    </rPh>
    <rPh sb="2" eb="4">
      <t>カイシャ</t>
    </rPh>
    <rPh sb="4" eb="5">
      <t>リン</t>
    </rPh>
    <rPh sb="5" eb="6">
      <t>テツ</t>
    </rPh>
    <rPh sb="7" eb="8">
      <t>ショ</t>
    </rPh>
    <phoneticPr fontId="4"/>
  </si>
  <si>
    <t>7180302002538</t>
  </si>
  <si>
    <t>岡崎市鴨田町字向山２８番地１</t>
    <rPh sb="0" eb="3">
      <t>オカザキシ</t>
    </rPh>
    <rPh sb="3" eb="5">
      <t>カモダ</t>
    </rPh>
    <rPh sb="5" eb="6">
      <t>チョウ</t>
    </rPh>
    <rPh sb="6" eb="7">
      <t>アザ</t>
    </rPh>
    <rPh sb="7" eb="9">
      <t>ムコウヤマ</t>
    </rPh>
    <rPh sb="11" eb="13">
      <t>バンチ</t>
    </rPh>
    <phoneticPr fontId="4"/>
  </si>
  <si>
    <t>株式会社ビーファースト</t>
    <rPh sb="0" eb="2">
      <t>カブシキ</t>
    </rPh>
    <rPh sb="2" eb="4">
      <t>カイシャ</t>
    </rPh>
    <phoneticPr fontId="4"/>
  </si>
  <si>
    <t>4180001077289</t>
  </si>
  <si>
    <t>春日井市大手町９０７番地１</t>
    <rPh sb="0" eb="4">
      <t>カスガイシ</t>
    </rPh>
    <rPh sb="4" eb="7">
      <t>オオテマチ</t>
    </rPh>
    <rPh sb="10" eb="12">
      <t>バンチ</t>
    </rPh>
    <phoneticPr fontId="4"/>
  </si>
  <si>
    <t>株式会社デザインワークショップ</t>
    <rPh sb="0" eb="2">
      <t>カブシキ</t>
    </rPh>
    <rPh sb="2" eb="4">
      <t>カイシャ</t>
    </rPh>
    <phoneticPr fontId="4"/>
  </si>
  <si>
    <t>3180001101818</t>
  </si>
  <si>
    <t>名古屋市北区平安二丁目８番６６号</t>
    <rPh sb="0" eb="4">
      <t>ナゴヤシ</t>
    </rPh>
    <rPh sb="4" eb="6">
      <t>キタク</t>
    </rPh>
    <rPh sb="6" eb="8">
      <t>ヘイアン</t>
    </rPh>
    <rPh sb="8" eb="11">
      <t>ニチョウメ</t>
    </rPh>
    <rPh sb="12" eb="13">
      <t>バン</t>
    </rPh>
    <rPh sb="15" eb="16">
      <t>ゴウ</t>
    </rPh>
    <phoneticPr fontId="4"/>
  </si>
  <si>
    <t>株式会社M’ｓ ｆａｍｉｌｙ</t>
    <rPh sb="0" eb="2">
      <t>カブシキ</t>
    </rPh>
    <rPh sb="2" eb="4">
      <t>カイシャ</t>
    </rPh>
    <phoneticPr fontId="4"/>
  </si>
  <si>
    <t>9180001110516</t>
  </si>
  <si>
    <t>半田市新居町１丁目１７番地３</t>
    <rPh sb="0" eb="3">
      <t>ハンダシ</t>
    </rPh>
    <rPh sb="3" eb="5">
      <t>ニイキョ</t>
    </rPh>
    <rPh sb="5" eb="6">
      <t>マチ</t>
    </rPh>
    <rPh sb="7" eb="9">
      <t>チョウメ</t>
    </rPh>
    <rPh sb="11" eb="13">
      <t>バンチ</t>
    </rPh>
    <phoneticPr fontId="4"/>
  </si>
  <si>
    <t>株式会社アルタ</t>
    <rPh sb="0" eb="4">
      <t>カブシキカイシャ</t>
    </rPh>
    <phoneticPr fontId="4"/>
  </si>
  <si>
    <t xml:space="preserve">9180001056437 </t>
  </si>
  <si>
    <t>名古屋市中区東桜２－２２－１８日興ビルヂング８Ｆ</t>
    <rPh sb="0" eb="4">
      <t>ナゴヤシ</t>
    </rPh>
    <rPh sb="4" eb="6">
      <t>ナカク</t>
    </rPh>
    <rPh sb="6" eb="7">
      <t>ヒガシ</t>
    </rPh>
    <rPh sb="7" eb="8">
      <t>サクラ</t>
    </rPh>
    <rPh sb="15" eb="17">
      <t>ニッコウ</t>
    </rPh>
    <phoneticPr fontId="4"/>
  </si>
  <si>
    <t>株式会社ＡＣＱＵＩＲＥ</t>
    <rPh sb="0" eb="2">
      <t>カブシキ</t>
    </rPh>
    <rPh sb="2" eb="4">
      <t>カイシャ</t>
    </rPh>
    <phoneticPr fontId="4"/>
  </si>
  <si>
    <t>7180301011886</t>
  </si>
  <si>
    <t>豊川市佐奈川町２４ ２階</t>
    <rPh sb="0" eb="3">
      <t>トヨカワシ</t>
    </rPh>
    <rPh sb="3" eb="5">
      <t>サナ</t>
    </rPh>
    <rPh sb="5" eb="6">
      <t>カワ</t>
    </rPh>
    <rPh sb="6" eb="7">
      <t>マチ</t>
    </rPh>
    <rPh sb="11" eb="12">
      <t>カイ</t>
    </rPh>
    <phoneticPr fontId="4"/>
  </si>
  <si>
    <t>有限会社髙栄電設</t>
    <rPh sb="0" eb="2">
      <t>ユウゲン</t>
    </rPh>
    <rPh sb="2" eb="4">
      <t>カイシャ</t>
    </rPh>
    <rPh sb="4" eb="5">
      <t>ダカイ</t>
    </rPh>
    <rPh sb="5" eb="6">
      <t>サカエ</t>
    </rPh>
    <rPh sb="6" eb="8">
      <t>デンセツ</t>
    </rPh>
    <phoneticPr fontId="4"/>
  </si>
  <si>
    <t>2180302007335</t>
  </si>
  <si>
    <t>豊橋市東大清水町１７０－２</t>
    <rPh sb="0" eb="3">
      <t>トヨハシシ</t>
    </rPh>
    <rPh sb="3" eb="4">
      <t>ヒガシ</t>
    </rPh>
    <rPh sb="4" eb="5">
      <t>ダイ</t>
    </rPh>
    <rPh sb="5" eb="7">
      <t>シミズ</t>
    </rPh>
    <rPh sb="7" eb="8">
      <t>チョウ</t>
    </rPh>
    <phoneticPr fontId="4"/>
  </si>
  <si>
    <t>アンジュ株式会社</t>
    <rPh sb="4" eb="6">
      <t>カブシキ</t>
    </rPh>
    <rPh sb="6" eb="8">
      <t>カイシャ</t>
    </rPh>
    <phoneticPr fontId="4"/>
  </si>
  <si>
    <t>9180301022221</t>
  </si>
  <si>
    <t>豊橋市前田南町２－１５－３クィーンズビルⅡ２Ｆ</t>
    <rPh sb="0" eb="3">
      <t>トヨハシシ</t>
    </rPh>
    <rPh sb="3" eb="5">
      <t>マエダ</t>
    </rPh>
    <rPh sb="5" eb="6">
      <t>ミナミ</t>
    </rPh>
    <rPh sb="6" eb="7">
      <t>マチ</t>
    </rPh>
    <phoneticPr fontId="4"/>
  </si>
  <si>
    <t>株式会社まる屋</t>
    <rPh sb="0" eb="4">
      <t>カブシキカイシャ</t>
    </rPh>
    <rPh sb="6" eb="7">
      <t>ヤ</t>
    </rPh>
    <phoneticPr fontId="4"/>
  </si>
  <si>
    <t xml:space="preserve">2180001105183 </t>
  </si>
  <si>
    <t>春日井市熊野町字寺島５１３－１３</t>
    <rPh sb="0" eb="4">
      <t>カスガイシ</t>
    </rPh>
    <rPh sb="4" eb="6">
      <t>クマノ</t>
    </rPh>
    <rPh sb="6" eb="7">
      <t>マチ</t>
    </rPh>
    <rPh sb="7" eb="8">
      <t>アザ</t>
    </rPh>
    <rPh sb="8" eb="10">
      <t>テラシマ</t>
    </rPh>
    <phoneticPr fontId="4"/>
  </si>
  <si>
    <t>Ｒｉｋｙｕコンサルティング合同会社</t>
    <rPh sb="13" eb="15">
      <t>ゴウドウ</t>
    </rPh>
    <rPh sb="15" eb="17">
      <t>カイシャ</t>
    </rPh>
    <phoneticPr fontId="4"/>
  </si>
  <si>
    <t xml:space="preserve">2180003009151 </t>
  </si>
  <si>
    <t>名古屋市中区栄２－５－１７　白川ビル東館６階</t>
    <rPh sb="0" eb="4">
      <t>ナゴヤシ</t>
    </rPh>
    <rPh sb="4" eb="6">
      <t>ナカク</t>
    </rPh>
    <rPh sb="6" eb="7">
      <t>サカエ</t>
    </rPh>
    <rPh sb="14" eb="16">
      <t>シラカワ</t>
    </rPh>
    <rPh sb="18" eb="19">
      <t>ヒガシ</t>
    </rPh>
    <rPh sb="19" eb="20">
      <t>カン</t>
    </rPh>
    <rPh sb="21" eb="22">
      <t>カイ</t>
    </rPh>
    <phoneticPr fontId="4"/>
  </si>
  <si>
    <t>有限会社紀友興業</t>
    <rPh sb="0" eb="2">
      <t>ユウゲン</t>
    </rPh>
    <rPh sb="2" eb="4">
      <t>カイシャ</t>
    </rPh>
    <rPh sb="4" eb="5">
      <t>キ</t>
    </rPh>
    <rPh sb="5" eb="6">
      <t>トモ</t>
    </rPh>
    <rPh sb="6" eb="8">
      <t>コウギョウ</t>
    </rPh>
    <phoneticPr fontId="4"/>
  </si>
  <si>
    <t>8180002057600</t>
  </si>
  <si>
    <t>名古屋市港区入場１－１５１４</t>
    <rPh sb="0" eb="4">
      <t>ナゴヤシ</t>
    </rPh>
    <rPh sb="4" eb="6">
      <t>ミナトク</t>
    </rPh>
    <rPh sb="6" eb="8">
      <t>イリバ</t>
    </rPh>
    <phoneticPr fontId="4"/>
  </si>
  <si>
    <t>株式会社児玉自動車</t>
    <rPh sb="0" eb="2">
      <t>カブシキ</t>
    </rPh>
    <rPh sb="2" eb="4">
      <t>カイシャ</t>
    </rPh>
    <rPh sb="4" eb="6">
      <t>コダマ</t>
    </rPh>
    <rPh sb="6" eb="8">
      <t>ジドウ</t>
    </rPh>
    <rPh sb="8" eb="9">
      <t>クルマ</t>
    </rPh>
    <phoneticPr fontId="4"/>
  </si>
  <si>
    <t>1180001133895</t>
  </si>
  <si>
    <t>名古屋市港区築三町１丁目１７番地</t>
    <rPh sb="0" eb="4">
      <t>ナゴヤシ</t>
    </rPh>
    <rPh sb="4" eb="6">
      <t>ミナトク</t>
    </rPh>
    <rPh sb="6" eb="7">
      <t>チク</t>
    </rPh>
    <rPh sb="7" eb="9">
      <t>サンマチ</t>
    </rPh>
    <rPh sb="10" eb="12">
      <t>チョウメ</t>
    </rPh>
    <rPh sb="14" eb="16">
      <t>バンチ</t>
    </rPh>
    <phoneticPr fontId="4"/>
  </si>
  <si>
    <t>医療法人 参方善さくら会</t>
    <rPh sb="0" eb="2">
      <t>イリョウ</t>
    </rPh>
    <rPh sb="2" eb="4">
      <t>ホウジン</t>
    </rPh>
    <rPh sb="5" eb="6">
      <t>サン</t>
    </rPh>
    <rPh sb="6" eb="7">
      <t>ホウ</t>
    </rPh>
    <rPh sb="7" eb="8">
      <t>ゼン</t>
    </rPh>
    <rPh sb="11" eb="12">
      <t>カイ</t>
    </rPh>
    <phoneticPr fontId="4"/>
  </si>
  <si>
    <t>6180005014971</t>
  </si>
  <si>
    <t>春日井市篠木町８－８－１</t>
    <rPh sb="0" eb="4">
      <t>カスガイシ</t>
    </rPh>
    <rPh sb="4" eb="5">
      <t>シノ</t>
    </rPh>
    <rPh sb="5" eb="6">
      <t>キ</t>
    </rPh>
    <rPh sb="6" eb="7">
      <t>チョウ</t>
    </rPh>
    <phoneticPr fontId="4"/>
  </si>
  <si>
    <t>もりやまファミリー歯科</t>
    <rPh sb="9" eb="11">
      <t>シカ</t>
    </rPh>
    <phoneticPr fontId="4"/>
  </si>
  <si>
    <t>名古屋市守山区中新２－６</t>
    <rPh sb="0" eb="4">
      <t>ナゴヤシ</t>
    </rPh>
    <rPh sb="4" eb="7">
      <t>モリヤマク</t>
    </rPh>
    <rPh sb="7" eb="9">
      <t>ナカシン</t>
    </rPh>
    <phoneticPr fontId="4"/>
  </si>
  <si>
    <t>株式会社マルワ</t>
    <rPh sb="0" eb="4">
      <t>カブシキガイシャ</t>
    </rPh>
    <phoneticPr fontId="4"/>
  </si>
  <si>
    <t xml:space="preserve">1180001024335 </t>
  </si>
  <si>
    <t>名古屋市天白区平針４－２１１</t>
    <rPh sb="0" eb="4">
      <t>ナゴヤシ</t>
    </rPh>
    <rPh sb="4" eb="7">
      <t>テンパクク</t>
    </rPh>
    <rPh sb="7" eb="9">
      <t>ヒラバリ</t>
    </rPh>
    <phoneticPr fontId="4"/>
  </si>
  <si>
    <t>安藤株式会社</t>
    <rPh sb="0" eb="2">
      <t>アンドウ</t>
    </rPh>
    <rPh sb="2" eb="6">
      <t>カブシキカイシャ</t>
    </rPh>
    <phoneticPr fontId="4"/>
  </si>
  <si>
    <t xml:space="preserve">4180001007808 </t>
  </si>
  <si>
    <t>名古屋市昭和区白金１－１６－７</t>
    <rPh sb="0" eb="4">
      <t>ナゴヤシ</t>
    </rPh>
    <rPh sb="4" eb="7">
      <t>ショウワク</t>
    </rPh>
    <rPh sb="7" eb="9">
      <t>シロカネ</t>
    </rPh>
    <phoneticPr fontId="4"/>
  </si>
  <si>
    <t>株式会社ソーシング</t>
    <rPh sb="0" eb="4">
      <t>カブシキカイシャ</t>
    </rPh>
    <phoneticPr fontId="4"/>
  </si>
  <si>
    <t xml:space="preserve">3180001076028 </t>
  </si>
  <si>
    <t>小牧市字庄字末子１１３３－１アサヒロジ㈱小牧支店内</t>
    <rPh sb="0" eb="3">
      <t>コマキシ</t>
    </rPh>
    <rPh sb="3" eb="4">
      <t>アザ</t>
    </rPh>
    <rPh sb="4" eb="5">
      <t>ショウ</t>
    </rPh>
    <rPh sb="5" eb="6">
      <t>アザ</t>
    </rPh>
    <rPh sb="6" eb="8">
      <t>スエコ</t>
    </rPh>
    <rPh sb="20" eb="22">
      <t>コマキ</t>
    </rPh>
    <rPh sb="22" eb="24">
      <t>シテン</t>
    </rPh>
    <rPh sb="24" eb="25">
      <t>ナイ</t>
    </rPh>
    <phoneticPr fontId="4"/>
  </si>
  <si>
    <t>特定非営利活動法人エコスマイル研究所</t>
    <rPh sb="0" eb="2">
      <t>トクテイ</t>
    </rPh>
    <rPh sb="2" eb="3">
      <t>ヒ</t>
    </rPh>
    <rPh sb="3" eb="5">
      <t>エイリ</t>
    </rPh>
    <rPh sb="5" eb="7">
      <t>カツドウ</t>
    </rPh>
    <rPh sb="7" eb="9">
      <t>ホウジン</t>
    </rPh>
    <rPh sb="15" eb="18">
      <t>ケンキュウジョ</t>
    </rPh>
    <phoneticPr fontId="4"/>
  </si>
  <si>
    <t>5180005016325</t>
  </si>
  <si>
    <t>名古屋市中区平和一丁目１５番２７号</t>
    <rPh sb="0" eb="4">
      <t>ナゴヤシ</t>
    </rPh>
    <rPh sb="4" eb="6">
      <t>ナカク</t>
    </rPh>
    <rPh sb="6" eb="8">
      <t>ヘイワ</t>
    </rPh>
    <rPh sb="8" eb="11">
      <t>イッチョウメ</t>
    </rPh>
    <rPh sb="13" eb="14">
      <t>バン</t>
    </rPh>
    <rPh sb="16" eb="17">
      <t>ゴウ</t>
    </rPh>
    <phoneticPr fontId="4"/>
  </si>
  <si>
    <t>特定非営利活動法人シンプルライフスタイル研究所</t>
    <rPh sb="0" eb="2">
      <t>トクテイ</t>
    </rPh>
    <rPh sb="2" eb="3">
      <t>ヒ</t>
    </rPh>
    <rPh sb="3" eb="5">
      <t>エイリ</t>
    </rPh>
    <rPh sb="5" eb="7">
      <t>カツドウ</t>
    </rPh>
    <rPh sb="7" eb="9">
      <t>ホウジン</t>
    </rPh>
    <rPh sb="20" eb="23">
      <t>ケンキュウジョ</t>
    </rPh>
    <phoneticPr fontId="4"/>
  </si>
  <si>
    <t>7180005015358</t>
  </si>
  <si>
    <t>有限会社名古屋商会</t>
    <rPh sb="0" eb="2">
      <t>ユウゲン</t>
    </rPh>
    <rPh sb="2" eb="4">
      <t>カイシャ</t>
    </rPh>
    <rPh sb="4" eb="7">
      <t>ナゴヤ</t>
    </rPh>
    <rPh sb="7" eb="9">
      <t>ショウカイ</t>
    </rPh>
    <phoneticPr fontId="4"/>
  </si>
  <si>
    <t xml:space="preserve">6180002012193 </t>
  </si>
  <si>
    <t>名古屋市西区中小田井四丁目３４２番地</t>
    <rPh sb="0" eb="4">
      <t>ナゴヤシ</t>
    </rPh>
    <rPh sb="4" eb="6">
      <t>ニシク</t>
    </rPh>
    <rPh sb="6" eb="7">
      <t>ナカ</t>
    </rPh>
    <rPh sb="7" eb="10">
      <t>オダイ</t>
    </rPh>
    <rPh sb="10" eb="13">
      <t>ヨンチョウメ</t>
    </rPh>
    <rPh sb="16" eb="18">
      <t>バンチ</t>
    </rPh>
    <phoneticPr fontId="4"/>
  </si>
  <si>
    <t>医療法人いまず外科</t>
    <rPh sb="0" eb="2">
      <t>イリョウ</t>
    </rPh>
    <rPh sb="2" eb="4">
      <t>ホウジン</t>
    </rPh>
    <rPh sb="7" eb="9">
      <t>ゲカ</t>
    </rPh>
    <phoneticPr fontId="4"/>
  </si>
  <si>
    <t>8180005015605</t>
  </si>
  <si>
    <t>名古屋市西区那古野２丁目２２番１６号</t>
    <rPh sb="0" eb="4">
      <t>ナゴヤシ</t>
    </rPh>
    <rPh sb="4" eb="6">
      <t>ニシク</t>
    </rPh>
    <rPh sb="6" eb="9">
      <t>ナゴヤ</t>
    </rPh>
    <rPh sb="10" eb="12">
      <t>チョウメ</t>
    </rPh>
    <rPh sb="14" eb="15">
      <t>バン</t>
    </rPh>
    <rPh sb="17" eb="18">
      <t>ゴウ</t>
    </rPh>
    <phoneticPr fontId="4"/>
  </si>
  <si>
    <t>株式会社イケックス工業</t>
    <rPh sb="0" eb="4">
      <t>カブシキカイシャ</t>
    </rPh>
    <rPh sb="9" eb="11">
      <t>コウギョウ</t>
    </rPh>
    <phoneticPr fontId="4"/>
  </si>
  <si>
    <t xml:space="preserve">6180001073682 </t>
  </si>
  <si>
    <t>春日井市御幸町１－３－１</t>
    <rPh sb="0" eb="4">
      <t>カスガイシ</t>
    </rPh>
    <rPh sb="4" eb="6">
      <t>ミユキ</t>
    </rPh>
    <rPh sb="6" eb="7">
      <t>マチ</t>
    </rPh>
    <phoneticPr fontId="4"/>
  </si>
  <si>
    <t>株式会社川田自動車</t>
    <rPh sb="0" eb="4">
      <t>カブシキカイシャ</t>
    </rPh>
    <rPh sb="4" eb="6">
      <t>カワタ</t>
    </rPh>
    <rPh sb="6" eb="8">
      <t>ジドウ</t>
    </rPh>
    <rPh sb="8" eb="9">
      <t>シャ</t>
    </rPh>
    <phoneticPr fontId="4"/>
  </si>
  <si>
    <t xml:space="preserve">1180001121669 </t>
  </si>
  <si>
    <t>半田市川田町２０４－４</t>
    <rPh sb="0" eb="3">
      <t>ハンダシ</t>
    </rPh>
    <rPh sb="3" eb="6">
      <t>カワダマチ</t>
    </rPh>
    <phoneticPr fontId="4"/>
  </si>
  <si>
    <t>有限会社アッシュ</t>
    <rPh sb="0" eb="4">
      <t>ユウゲンガイシャ</t>
    </rPh>
    <phoneticPr fontId="4"/>
  </si>
  <si>
    <t xml:space="preserve">9180002055438 </t>
  </si>
  <si>
    <t>名古屋市中区大須２－１０－４５　大須ステーションプラザ１０Ｆ</t>
    <rPh sb="0" eb="4">
      <t>ナゴヤシ</t>
    </rPh>
    <rPh sb="4" eb="6">
      <t>ナカク</t>
    </rPh>
    <rPh sb="6" eb="8">
      <t>オオス</t>
    </rPh>
    <rPh sb="16" eb="18">
      <t>オオス</t>
    </rPh>
    <phoneticPr fontId="4"/>
  </si>
  <si>
    <t>株式会社栄建</t>
    <rPh sb="0" eb="4">
      <t>カブシキガイシャ</t>
    </rPh>
    <rPh sb="4" eb="5">
      <t>エイ</t>
    </rPh>
    <rPh sb="5" eb="6">
      <t>ケン</t>
    </rPh>
    <phoneticPr fontId="4"/>
  </si>
  <si>
    <t xml:space="preserve">7180001127322 </t>
  </si>
  <si>
    <t>名古屋市南区南野２－３１４</t>
    <rPh sb="0" eb="4">
      <t>ナゴヤシ</t>
    </rPh>
    <rPh sb="4" eb="6">
      <t>ミナミク</t>
    </rPh>
    <rPh sb="6" eb="8">
      <t>ミナミノ</t>
    </rPh>
    <phoneticPr fontId="4"/>
  </si>
  <si>
    <t>株式会社モア・フーズ</t>
    <rPh sb="0" eb="2">
      <t>カブシキ</t>
    </rPh>
    <rPh sb="2" eb="4">
      <t>カイシャ</t>
    </rPh>
    <phoneticPr fontId="4"/>
  </si>
  <si>
    <t xml:space="preserve">5180002067560 </t>
  </si>
  <si>
    <t>春日井市松河戸町一丁目５番地２</t>
    <rPh sb="0" eb="4">
      <t>カスガイシ</t>
    </rPh>
    <rPh sb="4" eb="7">
      <t>マツカワド</t>
    </rPh>
    <rPh sb="7" eb="8">
      <t>チョウ</t>
    </rPh>
    <rPh sb="8" eb="11">
      <t>イッチョウメ</t>
    </rPh>
    <rPh sb="12" eb="14">
      <t>バンチ</t>
    </rPh>
    <phoneticPr fontId="4"/>
  </si>
  <si>
    <t>こじまデンタルクリニック</t>
  </si>
  <si>
    <t>名古屋市緑区潮見が丘２丁目１７</t>
    <rPh sb="0" eb="3">
      <t>ナゴヤ</t>
    </rPh>
    <rPh sb="3" eb="4">
      <t>シ</t>
    </rPh>
    <rPh sb="4" eb="6">
      <t>ミドリク</t>
    </rPh>
    <rPh sb="6" eb="8">
      <t>シオミ</t>
    </rPh>
    <rPh sb="9" eb="10">
      <t>オカ</t>
    </rPh>
    <rPh sb="11" eb="13">
      <t>チョウメ</t>
    </rPh>
    <phoneticPr fontId="4"/>
  </si>
  <si>
    <t>株式会社春日井パッケージ</t>
    <rPh sb="0" eb="4">
      <t>カブシキガイシャ</t>
    </rPh>
    <rPh sb="4" eb="7">
      <t>カスガイ</t>
    </rPh>
    <phoneticPr fontId="4"/>
  </si>
  <si>
    <t xml:space="preserve">4180001073908 </t>
  </si>
  <si>
    <t>春日井市明知町庄の田６０７－４－１</t>
    <rPh sb="0" eb="4">
      <t>カスガイシ</t>
    </rPh>
    <rPh sb="4" eb="6">
      <t>アケチ</t>
    </rPh>
    <rPh sb="6" eb="7">
      <t>チョウ</t>
    </rPh>
    <rPh sb="7" eb="8">
      <t>ショウ</t>
    </rPh>
    <rPh sb="9" eb="10">
      <t>タ</t>
    </rPh>
    <phoneticPr fontId="4"/>
  </si>
  <si>
    <t>株式会社アスカ工業</t>
    <rPh sb="0" eb="4">
      <t>カブシキガイシャ</t>
    </rPh>
    <rPh sb="7" eb="9">
      <t>コウギョウ</t>
    </rPh>
    <phoneticPr fontId="4"/>
  </si>
  <si>
    <t xml:space="preserve">2180001075492 </t>
  </si>
  <si>
    <t>小牧市下末五反田４２２－９</t>
    <rPh sb="0" eb="3">
      <t>コマキシ</t>
    </rPh>
    <rPh sb="3" eb="5">
      <t>シモスエ</t>
    </rPh>
    <rPh sb="5" eb="8">
      <t>ゴタンダ</t>
    </rPh>
    <phoneticPr fontId="4"/>
  </si>
  <si>
    <t>株式会社フロントプロダクト</t>
    <rPh sb="0" eb="4">
      <t>カブシキガイシャ</t>
    </rPh>
    <phoneticPr fontId="4"/>
  </si>
  <si>
    <t>5120901039054</t>
  </si>
  <si>
    <t>一宮市北方町曽根字村東３４６－２</t>
    <rPh sb="0" eb="3">
      <t>イチノミヤシ</t>
    </rPh>
    <rPh sb="3" eb="5">
      <t>キタカタ</t>
    </rPh>
    <rPh sb="5" eb="6">
      <t>チョウ</t>
    </rPh>
    <rPh sb="6" eb="8">
      <t>ソネ</t>
    </rPh>
    <rPh sb="8" eb="9">
      <t>アザ</t>
    </rPh>
    <rPh sb="9" eb="10">
      <t>ムラ</t>
    </rPh>
    <rPh sb="10" eb="11">
      <t>ヒガシ</t>
    </rPh>
    <phoneticPr fontId="4"/>
  </si>
  <si>
    <t>株式会社ｗｉｎ ｗｉｎ</t>
    <rPh sb="0" eb="4">
      <t>カブシキガイシャ</t>
    </rPh>
    <phoneticPr fontId="4"/>
  </si>
  <si>
    <t xml:space="preserve">7180001088523 </t>
  </si>
  <si>
    <t>一宮市本町４－３－１ルボテンサンビル１階</t>
    <rPh sb="0" eb="3">
      <t>イチノミヤシ</t>
    </rPh>
    <rPh sb="3" eb="5">
      <t>ホンマチ</t>
    </rPh>
    <rPh sb="19" eb="20">
      <t>カイ</t>
    </rPh>
    <phoneticPr fontId="4"/>
  </si>
  <si>
    <t>アサヒマネジメント/かわばた社会保険労務士事務所</t>
    <rPh sb="14" eb="16">
      <t>シャカイ</t>
    </rPh>
    <rPh sb="16" eb="18">
      <t>ホケン</t>
    </rPh>
    <rPh sb="18" eb="21">
      <t>ロウムシ</t>
    </rPh>
    <rPh sb="21" eb="23">
      <t>ジム</t>
    </rPh>
    <rPh sb="23" eb="24">
      <t>ショ</t>
    </rPh>
    <phoneticPr fontId="4"/>
  </si>
  <si>
    <t>名古屋市中区千代田４－１１－８鶴舞アネックス５０１</t>
    <rPh sb="0" eb="4">
      <t>ナゴヤシ</t>
    </rPh>
    <rPh sb="4" eb="6">
      <t>ナカク</t>
    </rPh>
    <rPh sb="6" eb="9">
      <t>チヨダ</t>
    </rPh>
    <rPh sb="15" eb="17">
      <t>ツルマイ</t>
    </rPh>
    <phoneticPr fontId="4"/>
  </si>
  <si>
    <t>株式会社桜木</t>
    <rPh sb="0" eb="4">
      <t>カブシキガイシャ</t>
    </rPh>
    <rPh sb="4" eb="6">
      <t>サクラギ</t>
    </rPh>
    <phoneticPr fontId="4"/>
  </si>
  <si>
    <t>3180001125156</t>
  </si>
  <si>
    <t>名古屋市南区明治一丁目２４番１１号　神戸マンション１Ｆ</t>
    <rPh sb="0" eb="4">
      <t>ナゴヤシ</t>
    </rPh>
    <rPh sb="4" eb="6">
      <t>ミナミク</t>
    </rPh>
    <rPh sb="6" eb="8">
      <t>メイジ</t>
    </rPh>
    <rPh sb="8" eb="11">
      <t>イッチョウメ</t>
    </rPh>
    <rPh sb="13" eb="14">
      <t>バン</t>
    </rPh>
    <rPh sb="16" eb="17">
      <t>ゴウ</t>
    </rPh>
    <rPh sb="18" eb="20">
      <t>コウベ</t>
    </rPh>
    <phoneticPr fontId="4"/>
  </si>
  <si>
    <t>プラスチックデザイン株式会社</t>
    <rPh sb="10" eb="14">
      <t>カブシキガイシャ</t>
    </rPh>
    <phoneticPr fontId="4"/>
  </si>
  <si>
    <t xml:space="preserve">3180301031269 </t>
  </si>
  <si>
    <t>岡崎市大和町字家下５１番地１１</t>
    <rPh sb="0" eb="2">
      <t>オカザキ</t>
    </rPh>
    <rPh sb="2" eb="3">
      <t>シ</t>
    </rPh>
    <rPh sb="3" eb="6">
      <t>ヤマトチョウ</t>
    </rPh>
    <rPh sb="6" eb="7">
      <t>アザ</t>
    </rPh>
    <rPh sb="7" eb="8">
      <t>イエ</t>
    </rPh>
    <rPh sb="8" eb="9">
      <t>シタ</t>
    </rPh>
    <rPh sb="11" eb="13">
      <t>バンチ</t>
    </rPh>
    <phoneticPr fontId="4"/>
  </si>
  <si>
    <t>第一電話設備株式会社</t>
    <rPh sb="0" eb="2">
      <t>ダイイチ</t>
    </rPh>
    <rPh sb="2" eb="4">
      <t>デンワ</t>
    </rPh>
    <rPh sb="4" eb="6">
      <t>セツビ</t>
    </rPh>
    <rPh sb="6" eb="10">
      <t>カブシキガイシャ</t>
    </rPh>
    <phoneticPr fontId="4"/>
  </si>
  <si>
    <t xml:space="preserve">9180301001183 </t>
  </si>
  <si>
    <t>岡崎市上和田町字サジ２８番地１</t>
    <rPh sb="0" eb="2">
      <t>オカザキ</t>
    </rPh>
    <rPh sb="2" eb="3">
      <t>シ</t>
    </rPh>
    <rPh sb="3" eb="4">
      <t>カミ</t>
    </rPh>
    <rPh sb="4" eb="6">
      <t>ワダ</t>
    </rPh>
    <rPh sb="6" eb="7">
      <t>マチ</t>
    </rPh>
    <rPh sb="7" eb="8">
      <t>アザ</t>
    </rPh>
    <rPh sb="12" eb="14">
      <t>バンチ</t>
    </rPh>
    <phoneticPr fontId="4"/>
  </si>
  <si>
    <t>株式会社ＡＤＥＡ</t>
    <rPh sb="0" eb="4">
      <t>カブシキガイシャ</t>
    </rPh>
    <phoneticPr fontId="4"/>
  </si>
  <si>
    <t xml:space="preserve">2180001109432 </t>
  </si>
  <si>
    <t>愛知郡東郷町大字春木池田４４－１</t>
    <rPh sb="0" eb="2">
      <t>アイチ</t>
    </rPh>
    <rPh sb="2" eb="3">
      <t>グン</t>
    </rPh>
    <rPh sb="3" eb="6">
      <t>トウゴウチョウ</t>
    </rPh>
    <rPh sb="6" eb="8">
      <t>オオアザ</t>
    </rPh>
    <rPh sb="8" eb="10">
      <t>ハルキ</t>
    </rPh>
    <rPh sb="10" eb="12">
      <t>イケダ</t>
    </rPh>
    <phoneticPr fontId="4"/>
  </si>
  <si>
    <t>有限会社くすりの松山</t>
    <rPh sb="0" eb="4">
      <t>ユウゲンガイシャ</t>
    </rPh>
    <rPh sb="8" eb="10">
      <t>マツヤマ</t>
    </rPh>
    <phoneticPr fontId="4"/>
  </si>
  <si>
    <t>5180002013622</t>
  </si>
  <si>
    <t>愛知郡東郷町大字春木字池田４４－１</t>
    <rPh sb="0" eb="2">
      <t>アイチ</t>
    </rPh>
    <rPh sb="2" eb="3">
      <t>グン</t>
    </rPh>
    <rPh sb="3" eb="6">
      <t>トウゴウチョウ</t>
    </rPh>
    <rPh sb="6" eb="8">
      <t>オオアザ</t>
    </rPh>
    <rPh sb="8" eb="10">
      <t>ハルキ</t>
    </rPh>
    <rPh sb="10" eb="11">
      <t>アザ</t>
    </rPh>
    <rPh sb="11" eb="13">
      <t>イケダ</t>
    </rPh>
    <phoneticPr fontId="4"/>
  </si>
  <si>
    <t>玉野化成株式会社</t>
    <rPh sb="0" eb="2">
      <t>タマノ</t>
    </rPh>
    <rPh sb="2" eb="4">
      <t>カセイ</t>
    </rPh>
    <rPh sb="4" eb="8">
      <t>カブシキガイシャ</t>
    </rPh>
    <phoneticPr fontId="4"/>
  </si>
  <si>
    <t xml:space="preserve">3180001014862 </t>
  </si>
  <si>
    <t>名古屋市南区元塩町４－６</t>
    <rPh sb="0" eb="4">
      <t>ナゴヤシ</t>
    </rPh>
    <rPh sb="4" eb="6">
      <t>ミナミク</t>
    </rPh>
    <rPh sb="6" eb="9">
      <t>モトシオチョウ</t>
    </rPh>
    <phoneticPr fontId="4"/>
  </si>
  <si>
    <t>なも介護サポート有限会社</t>
    <rPh sb="2" eb="4">
      <t>カイゴ</t>
    </rPh>
    <rPh sb="8" eb="12">
      <t>ユウゲンカイシャ</t>
    </rPh>
    <phoneticPr fontId="4"/>
  </si>
  <si>
    <t>3180002091315</t>
  </si>
  <si>
    <t>津島市南本町二丁目１番地</t>
    <rPh sb="0" eb="3">
      <t>ツシマシ</t>
    </rPh>
    <rPh sb="3" eb="4">
      <t>ミナミ</t>
    </rPh>
    <rPh sb="4" eb="6">
      <t>ホンマチ</t>
    </rPh>
    <rPh sb="6" eb="9">
      <t>ニチョウメ</t>
    </rPh>
    <rPh sb="10" eb="12">
      <t>バンチ</t>
    </rPh>
    <phoneticPr fontId="4"/>
  </si>
  <si>
    <t>株式会社ＬＡＮＣＥ</t>
    <rPh sb="0" eb="4">
      <t>カブシキガイシャ</t>
    </rPh>
    <phoneticPr fontId="4"/>
  </si>
  <si>
    <t xml:space="preserve">1180002087083 </t>
  </si>
  <si>
    <t>知多郡東浦町大字生路字折戸１８番地１</t>
    <rPh sb="0" eb="3">
      <t>チタグン</t>
    </rPh>
    <rPh sb="3" eb="5">
      <t>ヒガシウラ</t>
    </rPh>
    <rPh sb="5" eb="6">
      <t>マチ</t>
    </rPh>
    <rPh sb="6" eb="8">
      <t>オオアザ</t>
    </rPh>
    <rPh sb="8" eb="9">
      <t>セイ</t>
    </rPh>
    <rPh sb="9" eb="10">
      <t>ロ</t>
    </rPh>
    <rPh sb="10" eb="11">
      <t>アザ</t>
    </rPh>
    <rPh sb="11" eb="13">
      <t>オリト</t>
    </rPh>
    <rPh sb="15" eb="17">
      <t>バンチ</t>
    </rPh>
    <phoneticPr fontId="4"/>
  </si>
  <si>
    <t>德和建設有限会社</t>
    <rPh sb="0" eb="1">
      <t>トク</t>
    </rPh>
    <rPh sb="1" eb="2">
      <t>ワ</t>
    </rPh>
    <rPh sb="2" eb="4">
      <t>ケンセツ</t>
    </rPh>
    <rPh sb="4" eb="8">
      <t>ユウゲンカイシャ</t>
    </rPh>
    <phoneticPr fontId="4"/>
  </si>
  <si>
    <t xml:space="preserve">3180002006735 </t>
  </si>
  <si>
    <t>名古屋市中川区高畑四丁目１８番地</t>
    <rPh sb="0" eb="4">
      <t>ナゴヤシ</t>
    </rPh>
    <rPh sb="4" eb="7">
      <t>ナカガワク</t>
    </rPh>
    <rPh sb="7" eb="9">
      <t>タカハタ</t>
    </rPh>
    <rPh sb="9" eb="12">
      <t>ヨンチョウメ</t>
    </rPh>
    <rPh sb="14" eb="16">
      <t>バンチ</t>
    </rPh>
    <phoneticPr fontId="4"/>
  </si>
  <si>
    <t>有限会社プロジェクトジャパン</t>
    <rPh sb="0" eb="4">
      <t>ユウゲンガイシャ</t>
    </rPh>
    <phoneticPr fontId="4"/>
  </si>
  <si>
    <t>1180002059181</t>
  </si>
  <si>
    <t>名古屋市東区東桜一丁目１０番２９号</t>
    <rPh sb="0" eb="4">
      <t>ナゴヤシ</t>
    </rPh>
    <rPh sb="4" eb="6">
      <t>ヒガシク</t>
    </rPh>
    <rPh sb="6" eb="7">
      <t>ヒガシ</t>
    </rPh>
    <rPh sb="7" eb="8">
      <t>サクラ</t>
    </rPh>
    <rPh sb="8" eb="11">
      <t>イッチョウメ</t>
    </rPh>
    <rPh sb="13" eb="14">
      <t>バン</t>
    </rPh>
    <rPh sb="16" eb="17">
      <t>ゴウ</t>
    </rPh>
    <phoneticPr fontId="4"/>
  </si>
  <si>
    <t>株式会社 加藤鈑金整備</t>
    <rPh sb="0" eb="2">
      <t>カブシキ</t>
    </rPh>
    <rPh sb="2" eb="4">
      <t>カイシャ</t>
    </rPh>
    <rPh sb="5" eb="7">
      <t>カトウ</t>
    </rPh>
    <rPh sb="7" eb="9">
      <t>バンキン</t>
    </rPh>
    <rPh sb="9" eb="11">
      <t>セイビ</t>
    </rPh>
    <phoneticPr fontId="4"/>
  </si>
  <si>
    <t xml:space="preserve">9180001053938 </t>
  </si>
  <si>
    <t>名古屋市守山区瀬古２丁目５２３</t>
    <rPh sb="0" eb="4">
      <t>ナゴヤシ</t>
    </rPh>
    <rPh sb="4" eb="7">
      <t>モリヤマク</t>
    </rPh>
    <rPh sb="7" eb="9">
      <t>セコ</t>
    </rPh>
    <rPh sb="10" eb="12">
      <t>チョウメ</t>
    </rPh>
    <phoneticPr fontId="4"/>
  </si>
  <si>
    <t>株式会社ＡＳＵＲＡＩＴＯ</t>
    <rPh sb="0" eb="4">
      <t>カブシキカイシャ</t>
    </rPh>
    <phoneticPr fontId="4"/>
  </si>
  <si>
    <t>名古屋市昭和区鶴舞３－１２－２</t>
    <rPh sb="0" eb="4">
      <t>ナゴヤシ</t>
    </rPh>
    <rPh sb="4" eb="7">
      <t>ショウワク</t>
    </rPh>
    <rPh sb="7" eb="9">
      <t>ツルマイ</t>
    </rPh>
    <phoneticPr fontId="4"/>
  </si>
  <si>
    <t>マツモト印刷株式会社</t>
    <rPh sb="4" eb="6">
      <t>インサツ</t>
    </rPh>
    <rPh sb="6" eb="8">
      <t>カブシキ</t>
    </rPh>
    <rPh sb="8" eb="10">
      <t>カイシャ</t>
    </rPh>
    <phoneticPr fontId="8"/>
  </si>
  <si>
    <t>名古屋市中村区並木１－３０１</t>
    <rPh sb="0" eb="4">
      <t>ナゴヤシ</t>
    </rPh>
    <rPh sb="4" eb="7">
      <t>ナカムラク</t>
    </rPh>
    <rPh sb="7" eb="9">
      <t>ナミキ</t>
    </rPh>
    <phoneticPr fontId="8"/>
  </si>
  <si>
    <t>有限会社コラボレート東海</t>
    <rPh sb="0" eb="2">
      <t>ユウゲン</t>
    </rPh>
    <rPh sb="2" eb="4">
      <t>カイシャ</t>
    </rPh>
    <rPh sb="10" eb="12">
      <t>トウカイ</t>
    </rPh>
    <phoneticPr fontId="8"/>
  </si>
  <si>
    <t xml:space="preserve">9180002086508 </t>
  </si>
  <si>
    <t>半田市銀座本町４－６－４</t>
    <rPh sb="0" eb="3">
      <t>ハンダシ</t>
    </rPh>
    <rPh sb="3" eb="7">
      <t>ギンザホンマチ</t>
    </rPh>
    <phoneticPr fontId="8"/>
  </si>
  <si>
    <t>時間外労働等改善助成金（団体推進コース）</t>
  </si>
  <si>
    <t>一宮商工会議所</t>
    <rPh sb="0" eb="7">
      <t>イチノミヤショウコウカイギショ</t>
    </rPh>
    <phoneticPr fontId="11"/>
  </si>
  <si>
    <t>5180005009592</t>
  </si>
  <si>
    <t>一宮市栄四丁目６番８号</t>
    <rPh sb="0" eb="3">
      <t>イチノミヤシ</t>
    </rPh>
    <rPh sb="3" eb="4">
      <t>サカエ</t>
    </rPh>
    <rPh sb="4" eb="7">
      <t>ヨンチョウメ</t>
    </rPh>
    <rPh sb="8" eb="9">
      <t>バン</t>
    </rPh>
    <rPh sb="10" eb="11">
      <t>ゴウ</t>
    </rPh>
    <phoneticPr fontId="11"/>
  </si>
  <si>
    <t>阿久比町商工会</t>
    <rPh sb="0" eb="3">
      <t>アグイ</t>
    </rPh>
    <rPh sb="3" eb="4">
      <t>チョウ</t>
    </rPh>
    <rPh sb="4" eb="7">
      <t>ショウコウカイ</t>
    </rPh>
    <phoneticPr fontId="11"/>
  </si>
  <si>
    <t>6180305006017</t>
  </si>
  <si>
    <t>知多郡阿久比町大字卯坂字古見堂４８</t>
    <rPh sb="0" eb="7">
      <t>チタグンアグイチョウ</t>
    </rPh>
    <rPh sb="7" eb="9">
      <t>オオアザ</t>
    </rPh>
    <rPh sb="9" eb="10">
      <t>ウ</t>
    </rPh>
    <rPh sb="10" eb="11">
      <t>サカ</t>
    </rPh>
    <rPh sb="11" eb="12">
      <t>アザ</t>
    </rPh>
    <rPh sb="12" eb="14">
      <t>フルミ</t>
    </rPh>
    <rPh sb="14" eb="15">
      <t>ドウ</t>
    </rPh>
    <phoneticPr fontId="11"/>
  </si>
  <si>
    <t>豊山町商工会</t>
    <rPh sb="0" eb="3">
      <t>トヨヤマチョウ</t>
    </rPh>
    <rPh sb="3" eb="6">
      <t>ショウコウカイ</t>
    </rPh>
    <phoneticPr fontId="11"/>
  </si>
  <si>
    <t>9180005004284</t>
  </si>
  <si>
    <t>西春日井郡豊山町大字豊場字城屋敷１２６番１</t>
    <rPh sb="0" eb="1">
      <t>ニシ</t>
    </rPh>
    <rPh sb="1" eb="4">
      <t>カスガイ</t>
    </rPh>
    <rPh sb="4" eb="5">
      <t>グン</t>
    </rPh>
    <rPh sb="5" eb="7">
      <t>トヨヤマ</t>
    </rPh>
    <rPh sb="7" eb="8">
      <t>マチ</t>
    </rPh>
    <rPh sb="8" eb="10">
      <t>オオアザ</t>
    </rPh>
    <rPh sb="10" eb="12">
      <t>トヨバ</t>
    </rPh>
    <rPh sb="12" eb="13">
      <t>アザ</t>
    </rPh>
    <rPh sb="13" eb="14">
      <t>シロ</t>
    </rPh>
    <rPh sb="14" eb="16">
      <t>ヤシキ</t>
    </rPh>
    <rPh sb="19" eb="20">
      <t>バン</t>
    </rPh>
    <phoneticPr fontId="11"/>
  </si>
  <si>
    <t>長久手市商工会</t>
    <rPh sb="0" eb="4">
      <t>ナガクテシ</t>
    </rPh>
    <rPh sb="4" eb="6">
      <t>ショウコウ</t>
    </rPh>
    <rPh sb="6" eb="7">
      <t>カイ</t>
    </rPh>
    <phoneticPr fontId="11"/>
  </si>
  <si>
    <t xml:space="preserve">1180005005653 </t>
  </si>
  <si>
    <t>長久手市岩作長池４５</t>
    <rPh sb="0" eb="4">
      <t>ナガクテシ</t>
    </rPh>
    <rPh sb="4" eb="5">
      <t>イワ</t>
    </rPh>
    <rPh sb="5" eb="6">
      <t>サク</t>
    </rPh>
    <rPh sb="6" eb="8">
      <t>ナガイケ</t>
    </rPh>
    <phoneticPr fontId="11"/>
  </si>
  <si>
    <t>愛知県商工会連合会</t>
    <rPh sb="0" eb="3">
      <t>アイチケン</t>
    </rPh>
    <rPh sb="3" eb="6">
      <t>ショウコウカイ</t>
    </rPh>
    <rPh sb="6" eb="9">
      <t>レンゴウカイ</t>
    </rPh>
    <phoneticPr fontId="11"/>
  </si>
  <si>
    <t>8180005011728</t>
  </si>
  <si>
    <t>名古屋市中村区４－４－３８　愛知県産業労働センター１６階</t>
    <rPh sb="0" eb="4">
      <t>ナゴヤシ</t>
    </rPh>
    <rPh sb="4" eb="7">
      <t>ナカムラク</t>
    </rPh>
    <rPh sb="14" eb="17">
      <t>アイチケン</t>
    </rPh>
    <rPh sb="17" eb="19">
      <t>サンギョウ</t>
    </rPh>
    <rPh sb="19" eb="21">
      <t>ロウドウ</t>
    </rPh>
    <rPh sb="27" eb="28">
      <t>カイ</t>
    </rPh>
    <phoneticPr fontId="11"/>
  </si>
  <si>
    <t>上村建設株式会社</t>
    <rPh sb="0" eb="2">
      <t>ウエムラ</t>
    </rPh>
    <rPh sb="2" eb="4">
      <t>ケンセツ</t>
    </rPh>
    <rPh sb="4" eb="6">
      <t>カブシキ</t>
    </rPh>
    <rPh sb="6" eb="8">
      <t>カイシャ</t>
    </rPh>
    <phoneticPr fontId="11"/>
  </si>
  <si>
    <t xml:space="preserve">5180005008801 </t>
  </si>
  <si>
    <t>蒲郡市大塚町西屋敷５７番地１０</t>
    <rPh sb="0" eb="3">
      <t>ガマゴオリシ</t>
    </rPh>
    <rPh sb="3" eb="6">
      <t>オオツカチョウ</t>
    </rPh>
    <rPh sb="6" eb="9">
      <t>ニシヤシキ</t>
    </rPh>
    <rPh sb="11" eb="13">
      <t>バンチ</t>
    </rPh>
    <phoneticPr fontId="11"/>
  </si>
  <si>
    <t>西尾商工会議所</t>
    <rPh sb="0" eb="2">
      <t>ニシオ</t>
    </rPh>
    <rPh sb="2" eb="4">
      <t>ショウコウ</t>
    </rPh>
    <rPh sb="4" eb="7">
      <t>カイギショ</t>
    </rPh>
    <phoneticPr fontId="11"/>
  </si>
  <si>
    <t>6180005007769</t>
  </si>
  <si>
    <t>西尾市寄住町３７番地</t>
    <rPh sb="0" eb="2">
      <t>ニシオ</t>
    </rPh>
    <rPh sb="2" eb="3">
      <t>シ</t>
    </rPh>
    <rPh sb="3" eb="4">
      <t>ヨ</t>
    </rPh>
    <rPh sb="4" eb="5">
      <t>スミ</t>
    </rPh>
    <rPh sb="5" eb="6">
      <t>マチ</t>
    </rPh>
    <rPh sb="8" eb="10">
      <t>バンチ</t>
    </rPh>
    <phoneticPr fontId="11"/>
  </si>
  <si>
    <t>株式会社アペックス</t>
    <rPh sb="0" eb="4">
      <t>カブシキガイシャ</t>
    </rPh>
    <phoneticPr fontId="11"/>
  </si>
  <si>
    <t>5180305004608</t>
  </si>
  <si>
    <t>大府市柊山町２丁目４１８番地</t>
    <rPh sb="0" eb="3">
      <t>オオブシ</t>
    </rPh>
    <rPh sb="3" eb="4">
      <t>ヒイラギ</t>
    </rPh>
    <rPh sb="4" eb="5">
      <t>ヤマ</t>
    </rPh>
    <rPh sb="5" eb="6">
      <t>マチ</t>
    </rPh>
    <rPh sb="7" eb="9">
      <t>チョウメ</t>
    </rPh>
    <rPh sb="12" eb="14">
      <t>バンチ</t>
    </rPh>
    <phoneticPr fontId="11"/>
  </si>
  <si>
    <t>高浜市商工会</t>
    <rPh sb="0" eb="3">
      <t>タカハマシ</t>
    </rPh>
    <rPh sb="3" eb="6">
      <t>ショウコウカイ</t>
    </rPh>
    <phoneticPr fontId="11"/>
  </si>
  <si>
    <t xml:space="preserve">2180005013548 </t>
  </si>
  <si>
    <t>高浜市沢渡町四丁目６番地２</t>
    <rPh sb="0" eb="3">
      <t>タカハマシ</t>
    </rPh>
    <rPh sb="3" eb="5">
      <t>サワワタリ</t>
    </rPh>
    <rPh sb="5" eb="6">
      <t>マチ</t>
    </rPh>
    <rPh sb="6" eb="9">
      <t>ヨンチョウメ</t>
    </rPh>
    <rPh sb="10" eb="12">
      <t>バンチ</t>
    </rPh>
    <phoneticPr fontId="11"/>
  </si>
  <si>
    <t>清須市商工会</t>
    <rPh sb="0" eb="3">
      <t>キヨスシ</t>
    </rPh>
    <rPh sb="3" eb="6">
      <t>ショウコウカイ</t>
    </rPh>
    <phoneticPr fontId="11"/>
  </si>
  <si>
    <t xml:space="preserve">4180005013554 </t>
  </si>
  <si>
    <t>清須市清洲一丁目６番地１</t>
    <rPh sb="0" eb="3">
      <t>キヨスシ</t>
    </rPh>
    <rPh sb="3" eb="5">
      <t>キヨス</t>
    </rPh>
    <rPh sb="5" eb="8">
      <t>イッチョウメ</t>
    </rPh>
    <rPh sb="9" eb="11">
      <t>バンチ</t>
    </rPh>
    <phoneticPr fontId="11"/>
  </si>
  <si>
    <t>半田商工会議所</t>
    <rPh sb="0" eb="2">
      <t>ハンダ</t>
    </rPh>
    <rPh sb="2" eb="4">
      <t>ショウコウ</t>
    </rPh>
    <rPh sb="4" eb="7">
      <t>カイギショ</t>
    </rPh>
    <phoneticPr fontId="11"/>
  </si>
  <si>
    <t>1180001092373</t>
  </si>
  <si>
    <t>半田市銀座本町１－１－１</t>
    <rPh sb="0" eb="3">
      <t>ハンダシ</t>
    </rPh>
    <rPh sb="3" eb="5">
      <t>ギンザ</t>
    </rPh>
    <rPh sb="5" eb="7">
      <t>ホンマチ</t>
    </rPh>
    <phoneticPr fontId="11"/>
  </si>
  <si>
    <t>ダイヨシ・コーポレーション株式会社</t>
    <rPh sb="13" eb="15">
      <t>カブシキ</t>
    </rPh>
    <rPh sb="15" eb="17">
      <t>カイシャ</t>
    </rPh>
    <phoneticPr fontId="11"/>
  </si>
  <si>
    <t>9180301025265</t>
  </si>
  <si>
    <t>弥富市荷之上町来家２９３－１</t>
    <rPh sb="0" eb="3">
      <t>ヤトミシ</t>
    </rPh>
    <rPh sb="3" eb="4">
      <t>ニ</t>
    </rPh>
    <rPh sb="4" eb="5">
      <t>ノ</t>
    </rPh>
    <rPh sb="5" eb="7">
      <t>ウエマチ</t>
    </rPh>
    <rPh sb="7" eb="8">
      <t>ライ</t>
    </rPh>
    <rPh sb="8" eb="9">
      <t>イエ</t>
    </rPh>
    <phoneticPr fontId="11"/>
  </si>
  <si>
    <t>時間外労働等改善助成金（時間外労働上限設定コース）</t>
  </si>
  <si>
    <t>アルプススチール株式会社</t>
    <rPh sb="8" eb="12">
      <t>カブシキガイシャ</t>
    </rPh>
    <phoneticPr fontId="12"/>
  </si>
  <si>
    <t xml:space="preserve">9180001029351 </t>
  </si>
  <si>
    <t>名古屋市中川区月島町１４番１４号</t>
    <rPh sb="0" eb="4">
      <t>ナゴヤシ</t>
    </rPh>
    <rPh sb="4" eb="7">
      <t>ナカガワク</t>
    </rPh>
    <rPh sb="7" eb="9">
      <t>ツキシマ</t>
    </rPh>
    <rPh sb="9" eb="10">
      <t>チョウ</t>
    </rPh>
    <rPh sb="12" eb="13">
      <t>バン</t>
    </rPh>
    <rPh sb="15" eb="16">
      <t>ゴウ</t>
    </rPh>
    <phoneticPr fontId="12"/>
  </si>
  <si>
    <t>有限会社クズハラゴム</t>
    <rPh sb="0" eb="4">
      <t>ユウゲンガイシャ</t>
    </rPh>
    <phoneticPr fontId="12"/>
  </si>
  <si>
    <t xml:space="preserve">4180302016598 </t>
  </si>
  <si>
    <t>安城市横山町大山田中９３－８</t>
    <rPh sb="0" eb="3">
      <t>アンジョウシ</t>
    </rPh>
    <rPh sb="3" eb="6">
      <t>ヨコヤマチョウ</t>
    </rPh>
    <rPh sb="6" eb="8">
      <t>オオヤマ</t>
    </rPh>
    <rPh sb="8" eb="10">
      <t>タナカ</t>
    </rPh>
    <phoneticPr fontId="12"/>
  </si>
  <si>
    <t>株式会社ブルームダイニングサービス</t>
    <rPh sb="0" eb="2">
      <t>カブシキ</t>
    </rPh>
    <rPh sb="2" eb="4">
      <t>カイシャ</t>
    </rPh>
    <phoneticPr fontId="12"/>
  </si>
  <si>
    <t>4010001192492</t>
  </si>
  <si>
    <t>名古屋市西区上小田井１－４３－２</t>
    <rPh sb="0" eb="4">
      <t>ナゴヤシ</t>
    </rPh>
    <rPh sb="4" eb="6">
      <t>ニシク</t>
    </rPh>
    <rPh sb="6" eb="7">
      <t>ウエ</t>
    </rPh>
    <rPh sb="7" eb="10">
      <t>オダイ</t>
    </rPh>
    <phoneticPr fontId="12"/>
  </si>
  <si>
    <t>有限会社さくら動物病院</t>
    <rPh sb="0" eb="2">
      <t>ユウゲン</t>
    </rPh>
    <rPh sb="2" eb="4">
      <t>カイシャ</t>
    </rPh>
    <rPh sb="7" eb="9">
      <t>ドウブツ</t>
    </rPh>
    <rPh sb="9" eb="11">
      <t>ビョウイン</t>
    </rPh>
    <phoneticPr fontId="12"/>
  </si>
  <si>
    <t xml:space="preserve">6180002091007 </t>
  </si>
  <si>
    <t>弥富市平島町中新田６６－１</t>
    <rPh sb="0" eb="3">
      <t>ヤトミシ</t>
    </rPh>
    <rPh sb="3" eb="5">
      <t>ヒラジマ</t>
    </rPh>
    <rPh sb="5" eb="6">
      <t>チョウ</t>
    </rPh>
    <rPh sb="6" eb="7">
      <t>ナカ</t>
    </rPh>
    <rPh sb="7" eb="9">
      <t>シンデン</t>
    </rPh>
    <phoneticPr fontId="12"/>
  </si>
  <si>
    <t>明和鉄工株式会社</t>
    <rPh sb="0" eb="2">
      <t>メイワ</t>
    </rPh>
    <rPh sb="2" eb="4">
      <t>テッコウ</t>
    </rPh>
    <rPh sb="4" eb="8">
      <t>カブシキガイシャ</t>
    </rPh>
    <phoneticPr fontId="4"/>
  </si>
  <si>
    <t xml:space="preserve">5180001098029 </t>
  </si>
  <si>
    <t>あま市甚目寺町八尻１０４</t>
    <rPh sb="2" eb="3">
      <t>シ</t>
    </rPh>
    <rPh sb="3" eb="6">
      <t>ジモクジ</t>
    </rPh>
    <rPh sb="6" eb="7">
      <t>マチ</t>
    </rPh>
    <rPh sb="7" eb="8">
      <t>ハチ</t>
    </rPh>
    <rPh sb="8" eb="9">
      <t>シリ</t>
    </rPh>
    <phoneticPr fontId="4"/>
  </si>
  <si>
    <t>神星工業株式会社</t>
    <rPh sb="0" eb="1">
      <t>カミ</t>
    </rPh>
    <rPh sb="1" eb="2">
      <t>ホシ</t>
    </rPh>
    <rPh sb="2" eb="4">
      <t>コウギョウ</t>
    </rPh>
    <rPh sb="4" eb="8">
      <t>カブシキガイシャ</t>
    </rPh>
    <phoneticPr fontId="4"/>
  </si>
  <si>
    <t xml:space="preserve">6180301014056 </t>
  </si>
  <si>
    <t>豊田市広美町北繁８２番地１</t>
    <rPh sb="0" eb="3">
      <t>トヨタシ</t>
    </rPh>
    <rPh sb="3" eb="6">
      <t>ヒロミチョウ</t>
    </rPh>
    <rPh sb="6" eb="7">
      <t>キタ</t>
    </rPh>
    <rPh sb="7" eb="8">
      <t>シゲ</t>
    </rPh>
    <rPh sb="10" eb="12">
      <t>バンチ</t>
    </rPh>
    <phoneticPr fontId="4"/>
  </si>
  <si>
    <t>株式会社フレスト</t>
    <rPh sb="0" eb="2">
      <t>カブシキ</t>
    </rPh>
    <rPh sb="2" eb="4">
      <t>カイシャ</t>
    </rPh>
    <phoneticPr fontId="4"/>
  </si>
  <si>
    <t>1180001070940</t>
  </si>
  <si>
    <t>名古屋市中区栄二丁目４番１０号セントラル広小路ビル６Ｆ</t>
    <rPh sb="0" eb="4">
      <t>ナゴヤシ</t>
    </rPh>
    <rPh sb="4" eb="6">
      <t>ナカク</t>
    </rPh>
    <rPh sb="6" eb="7">
      <t>サカエ</t>
    </rPh>
    <rPh sb="7" eb="10">
      <t>ニチョウメ</t>
    </rPh>
    <rPh sb="11" eb="12">
      <t>バン</t>
    </rPh>
    <rPh sb="14" eb="15">
      <t>ゴウ</t>
    </rPh>
    <rPh sb="20" eb="23">
      <t>ヒロコウジ</t>
    </rPh>
    <phoneticPr fontId="4"/>
  </si>
  <si>
    <t>カリツー株式会社</t>
    <rPh sb="4" eb="8">
      <t>カブシキカイシャ</t>
    </rPh>
    <phoneticPr fontId="4"/>
  </si>
  <si>
    <t xml:space="preserve">5180301012804 </t>
  </si>
  <si>
    <t>安城市三河安城町１－４－４</t>
    <rPh sb="0" eb="3">
      <t>アンジョウシ</t>
    </rPh>
    <rPh sb="3" eb="5">
      <t>ミカワ</t>
    </rPh>
    <rPh sb="5" eb="7">
      <t>アンジョウ</t>
    </rPh>
    <rPh sb="7" eb="8">
      <t>チョウ</t>
    </rPh>
    <phoneticPr fontId="4"/>
  </si>
  <si>
    <t>西武ポリマ化成株式会社</t>
    <rPh sb="0" eb="2">
      <t>セイブ</t>
    </rPh>
    <rPh sb="5" eb="7">
      <t>カセイ</t>
    </rPh>
    <rPh sb="7" eb="11">
      <t>カブシキガイシャ</t>
    </rPh>
    <phoneticPr fontId="4"/>
  </si>
  <si>
    <t xml:space="preserve">4010001113192 </t>
  </si>
  <si>
    <t>東京都中央区日本橋３－８－２</t>
    <rPh sb="0" eb="3">
      <t>トウキョウト</t>
    </rPh>
    <rPh sb="3" eb="6">
      <t>チュウオウク</t>
    </rPh>
    <rPh sb="6" eb="9">
      <t>ニホンバシ</t>
    </rPh>
    <phoneticPr fontId="4"/>
  </si>
  <si>
    <t>珈琲屋らんぷ扶桑店</t>
    <rPh sb="0" eb="2">
      <t>コーヒー</t>
    </rPh>
    <rPh sb="2" eb="3">
      <t>ヤ</t>
    </rPh>
    <rPh sb="6" eb="8">
      <t>フソウ</t>
    </rPh>
    <rPh sb="8" eb="9">
      <t>テン</t>
    </rPh>
    <phoneticPr fontId="4"/>
  </si>
  <si>
    <t>丹生郡扶桑町大字南山名字一色２－１</t>
    <rPh sb="0" eb="3">
      <t>ニュウグン</t>
    </rPh>
    <rPh sb="3" eb="6">
      <t>フソウチョウ</t>
    </rPh>
    <rPh sb="6" eb="8">
      <t>オオアザ</t>
    </rPh>
    <rPh sb="8" eb="10">
      <t>ミナミヤマ</t>
    </rPh>
    <rPh sb="10" eb="11">
      <t>ナ</t>
    </rPh>
    <rPh sb="11" eb="12">
      <t>アザ</t>
    </rPh>
    <rPh sb="12" eb="14">
      <t>イッシキ</t>
    </rPh>
    <phoneticPr fontId="4"/>
  </si>
  <si>
    <t>珈琲屋らんぷ半田店</t>
    <rPh sb="0" eb="2">
      <t>コーヒー</t>
    </rPh>
    <rPh sb="2" eb="3">
      <t>ヤ</t>
    </rPh>
    <rPh sb="6" eb="8">
      <t>ハンダ</t>
    </rPh>
    <rPh sb="8" eb="9">
      <t>テン</t>
    </rPh>
    <phoneticPr fontId="4"/>
  </si>
  <si>
    <t>半田市乙川大田町１ー９６</t>
    <rPh sb="0" eb="3">
      <t>ハンダシ</t>
    </rPh>
    <rPh sb="3" eb="5">
      <t>オツカワ</t>
    </rPh>
    <rPh sb="5" eb="7">
      <t>オオタ</t>
    </rPh>
    <rPh sb="7" eb="8">
      <t>マチ</t>
    </rPh>
    <phoneticPr fontId="4"/>
  </si>
  <si>
    <t>珈琲屋らんぷ千秋店</t>
    <rPh sb="0" eb="2">
      <t>コーヒー</t>
    </rPh>
    <rPh sb="2" eb="3">
      <t>ヤ</t>
    </rPh>
    <rPh sb="6" eb="8">
      <t>センシュウ</t>
    </rPh>
    <rPh sb="8" eb="9">
      <t>テン</t>
    </rPh>
    <phoneticPr fontId="4"/>
  </si>
  <si>
    <t>一宮市千秋町浅野羽根字長楽寺１７</t>
    <rPh sb="0" eb="3">
      <t>イチノミヤシ</t>
    </rPh>
    <rPh sb="3" eb="5">
      <t>センシュウ</t>
    </rPh>
    <rPh sb="5" eb="6">
      <t>チョウ</t>
    </rPh>
    <rPh sb="6" eb="8">
      <t>アサノ</t>
    </rPh>
    <rPh sb="8" eb="10">
      <t>ハネ</t>
    </rPh>
    <rPh sb="10" eb="11">
      <t>アザ</t>
    </rPh>
    <rPh sb="11" eb="13">
      <t>チョウラク</t>
    </rPh>
    <rPh sb="13" eb="14">
      <t>テラ</t>
    </rPh>
    <phoneticPr fontId="4"/>
  </si>
  <si>
    <t>株式会社ＪＡあいちエネルギー</t>
    <rPh sb="0" eb="4">
      <t>カブシキガイシャ</t>
    </rPh>
    <phoneticPr fontId="4"/>
  </si>
  <si>
    <t>4180301017630</t>
  </si>
  <si>
    <t>安城市今本町東向山６－１</t>
    <rPh sb="0" eb="3">
      <t>アンジョウシ</t>
    </rPh>
    <rPh sb="3" eb="5">
      <t>イマモト</t>
    </rPh>
    <rPh sb="5" eb="6">
      <t>マチ</t>
    </rPh>
    <rPh sb="6" eb="7">
      <t>ヒガシ</t>
    </rPh>
    <rPh sb="7" eb="8">
      <t>ム</t>
    </rPh>
    <rPh sb="8" eb="9">
      <t>ヤマ</t>
    </rPh>
    <phoneticPr fontId="4"/>
  </si>
  <si>
    <t>株式会社西日本宇佐美</t>
    <rPh sb="0" eb="4">
      <t>カブシキガイシャ</t>
    </rPh>
    <rPh sb="4" eb="10">
      <t>ニシニホンウサミ</t>
    </rPh>
    <phoneticPr fontId="4"/>
  </si>
  <si>
    <t>津島市埋田町１丁目８番地</t>
    <rPh sb="0" eb="3">
      <t>ツシマシ</t>
    </rPh>
    <rPh sb="3" eb="4">
      <t>マイ</t>
    </rPh>
    <rPh sb="4" eb="5">
      <t>タ</t>
    </rPh>
    <rPh sb="5" eb="6">
      <t>マチ</t>
    </rPh>
    <rPh sb="7" eb="9">
      <t>チョウメ</t>
    </rPh>
    <rPh sb="10" eb="12">
      <t>バンチ</t>
    </rPh>
    <phoneticPr fontId="4"/>
  </si>
  <si>
    <t>大三紙業株式会社</t>
    <rPh sb="0" eb="1">
      <t>ダイ</t>
    </rPh>
    <rPh sb="1" eb="2">
      <t>サン</t>
    </rPh>
    <rPh sb="2" eb="3">
      <t>カミ</t>
    </rPh>
    <rPh sb="3" eb="4">
      <t>ギョウ</t>
    </rPh>
    <rPh sb="4" eb="8">
      <t>カブシキガイシャ</t>
    </rPh>
    <phoneticPr fontId="4"/>
  </si>
  <si>
    <t xml:space="preserve">5180301008307 </t>
  </si>
  <si>
    <t>豊橋市雲谷町字外ノ谷５５番地１</t>
    <rPh sb="0" eb="3">
      <t>トヨハシシ</t>
    </rPh>
    <rPh sb="3" eb="5">
      <t>クモタニ</t>
    </rPh>
    <rPh sb="5" eb="6">
      <t>チョウ</t>
    </rPh>
    <rPh sb="6" eb="7">
      <t>アザ</t>
    </rPh>
    <rPh sb="7" eb="8">
      <t>ソト</t>
    </rPh>
    <rPh sb="9" eb="10">
      <t>タニ</t>
    </rPh>
    <rPh sb="12" eb="14">
      <t>バンチ</t>
    </rPh>
    <phoneticPr fontId="4"/>
  </si>
  <si>
    <t>珈琲屋らんぷ岡崎店</t>
    <rPh sb="0" eb="2">
      <t>コーヒー</t>
    </rPh>
    <rPh sb="2" eb="3">
      <t>ヤ</t>
    </rPh>
    <rPh sb="6" eb="8">
      <t>オカザキ</t>
    </rPh>
    <rPh sb="8" eb="9">
      <t>テン</t>
    </rPh>
    <phoneticPr fontId="4"/>
  </si>
  <si>
    <t>岡崎市中島町字鮫田３１番地</t>
    <rPh sb="0" eb="2">
      <t>オカザキ</t>
    </rPh>
    <rPh sb="2" eb="3">
      <t>シ</t>
    </rPh>
    <rPh sb="3" eb="6">
      <t>ナカジマチョウ</t>
    </rPh>
    <rPh sb="6" eb="7">
      <t>アザ</t>
    </rPh>
    <rPh sb="7" eb="8">
      <t>サメ</t>
    </rPh>
    <rPh sb="8" eb="9">
      <t>タ</t>
    </rPh>
    <rPh sb="11" eb="13">
      <t>バンチ</t>
    </rPh>
    <phoneticPr fontId="4"/>
  </si>
  <si>
    <t>株式会社チューゲン</t>
    <rPh sb="0" eb="4">
      <t>カブシキガイシャ</t>
    </rPh>
    <phoneticPr fontId="4"/>
  </si>
  <si>
    <t>1180001069776</t>
  </si>
  <si>
    <t>豊明市栄町新左山１－７６１</t>
    <rPh sb="0" eb="3">
      <t>トヨアケシ</t>
    </rPh>
    <rPh sb="3" eb="5">
      <t>サカエマチ</t>
    </rPh>
    <rPh sb="5" eb="6">
      <t>シン</t>
    </rPh>
    <rPh sb="6" eb="8">
      <t>サヤマ</t>
    </rPh>
    <phoneticPr fontId="4"/>
  </si>
  <si>
    <t>株式会社ホテル蒲郡</t>
    <rPh sb="0" eb="4">
      <t>カブシキガイシャ</t>
    </rPh>
    <rPh sb="7" eb="9">
      <t>ガマゴオリ</t>
    </rPh>
    <phoneticPr fontId="4"/>
  </si>
  <si>
    <t xml:space="preserve">8180301011290 </t>
  </si>
  <si>
    <t>蒲郡市三谷北通二丁目８２番地</t>
    <rPh sb="0" eb="3">
      <t>ガマゴオリシ</t>
    </rPh>
    <rPh sb="3" eb="5">
      <t>ミタニ</t>
    </rPh>
    <rPh sb="5" eb="6">
      <t>キタ</t>
    </rPh>
    <rPh sb="6" eb="7">
      <t>ドオ</t>
    </rPh>
    <rPh sb="7" eb="10">
      <t>ニチョウメ</t>
    </rPh>
    <rPh sb="12" eb="14">
      <t>バンチ</t>
    </rPh>
    <phoneticPr fontId="4"/>
  </si>
  <si>
    <t>株式会社西日本宇佐美</t>
    <rPh sb="0" eb="4">
      <t>カブシキガイシャ</t>
    </rPh>
    <rPh sb="4" eb="5">
      <t>ニシ</t>
    </rPh>
    <rPh sb="5" eb="7">
      <t>ニホン</t>
    </rPh>
    <rPh sb="7" eb="10">
      <t>ウサミ</t>
    </rPh>
    <phoneticPr fontId="4"/>
  </si>
  <si>
    <t>大和産業株式会社　本部</t>
    <rPh sb="0" eb="2">
      <t>ヤマト</t>
    </rPh>
    <rPh sb="2" eb="4">
      <t>サンギョウ</t>
    </rPh>
    <rPh sb="4" eb="8">
      <t>カブシキガイシャ</t>
    </rPh>
    <rPh sb="9" eb="11">
      <t>ホンブ</t>
    </rPh>
    <phoneticPr fontId="4"/>
  </si>
  <si>
    <t xml:space="preserve">5180001026047 </t>
  </si>
  <si>
    <t>名古屋市西区新道１－１４－４</t>
    <rPh sb="0" eb="4">
      <t>ナゴヤシ</t>
    </rPh>
    <rPh sb="4" eb="6">
      <t>ニシク</t>
    </rPh>
    <rPh sb="6" eb="8">
      <t>シンミチ</t>
    </rPh>
    <phoneticPr fontId="4"/>
  </si>
  <si>
    <t>有限会社グラスルーツ・アソシエイト</t>
    <rPh sb="0" eb="4">
      <t>ユウゲンガイシャ</t>
    </rPh>
    <phoneticPr fontId="4"/>
  </si>
  <si>
    <t xml:space="preserve">4180002087097 </t>
  </si>
  <si>
    <t>名古屋市中川区八熊通５丁目４３番地</t>
    <rPh sb="0" eb="4">
      <t>ナゴヤシ</t>
    </rPh>
    <rPh sb="4" eb="7">
      <t>ナカガワク</t>
    </rPh>
    <rPh sb="7" eb="9">
      <t>ヤグマ</t>
    </rPh>
    <rPh sb="9" eb="10">
      <t>ドオリ</t>
    </rPh>
    <rPh sb="11" eb="13">
      <t>チョウメ</t>
    </rPh>
    <rPh sb="15" eb="17">
      <t>バンチ</t>
    </rPh>
    <phoneticPr fontId="4"/>
  </si>
  <si>
    <t>珈琲屋らんぷ知多店</t>
    <rPh sb="0" eb="2">
      <t>コーヒー</t>
    </rPh>
    <rPh sb="2" eb="3">
      <t>ヤ</t>
    </rPh>
    <rPh sb="6" eb="8">
      <t>チタ</t>
    </rPh>
    <rPh sb="8" eb="9">
      <t>テン</t>
    </rPh>
    <phoneticPr fontId="4"/>
  </si>
  <si>
    <t>知多市新知東町３－４３－５</t>
    <rPh sb="0" eb="3">
      <t>チタシ</t>
    </rPh>
    <rPh sb="3" eb="4">
      <t>シン</t>
    </rPh>
    <rPh sb="4" eb="5">
      <t>チ</t>
    </rPh>
    <rPh sb="5" eb="6">
      <t>ヒガシ</t>
    </rPh>
    <rPh sb="6" eb="7">
      <t>マチ</t>
    </rPh>
    <phoneticPr fontId="4"/>
  </si>
  <si>
    <t>珈琲屋らんぷ東海店</t>
    <rPh sb="0" eb="2">
      <t>コーヒー</t>
    </rPh>
    <rPh sb="2" eb="3">
      <t>ヤ</t>
    </rPh>
    <rPh sb="6" eb="8">
      <t>トウカイ</t>
    </rPh>
    <rPh sb="8" eb="9">
      <t>テン</t>
    </rPh>
    <phoneticPr fontId="4"/>
  </si>
  <si>
    <t>東海市富木島町北屋敷１－１</t>
    <rPh sb="0" eb="3">
      <t>トウカイシ</t>
    </rPh>
    <rPh sb="3" eb="6">
      <t>フキシマ</t>
    </rPh>
    <rPh sb="6" eb="7">
      <t>マチ</t>
    </rPh>
    <rPh sb="7" eb="8">
      <t>キタ</t>
    </rPh>
    <rPh sb="8" eb="10">
      <t>ヤシキ</t>
    </rPh>
    <phoneticPr fontId="4"/>
  </si>
  <si>
    <t>珈琲屋らんぷ稲沢大矢店</t>
    <rPh sb="0" eb="3">
      <t>コーヒーヤ</t>
    </rPh>
    <rPh sb="6" eb="8">
      <t>イナザワ</t>
    </rPh>
    <rPh sb="8" eb="10">
      <t>オオヤ</t>
    </rPh>
    <rPh sb="10" eb="11">
      <t>テン</t>
    </rPh>
    <phoneticPr fontId="4"/>
  </si>
  <si>
    <t>稲沢市大矢町三篠田２８－１</t>
    <rPh sb="0" eb="3">
      <t>イナザワシ</t>
    </rPh>
    <rPh sb="3" eb="5">
      <t>オオヤ</t>
    </rPh>
    <rPh sb="5" eb="6">
      <t>チョウ</t>
    </rPh>
    <rPh sb="6" eb="7">
      <t>サン</t>
    </rPh>
    <rPh sb="7" eb="9">
      <t>シノダ</t>
    </rPh>
    <phoneticPr fontId="4"/>
  </si>
  <si>
    <t>日本ＡＰＴ株式会社</t>
    <rPh sb="0" eb="2">
      <t>ニホン</t>
    </rPh>
    <rPh sb="5" eb="7">
      <t>カブシキ</t>
    </rPh>
    <rPh sb="7" eb="9">
      <t>カイシャ</t>
    </rPh>
    <phoneticPr fontId="4"/>
  </si>
  <si>
    <t>6180301023651</t>
  </si>
  <si>
    <t>西尾市下羽角町大縄１６番地１</t>
    <rPh sb="0" eb="2">
      <t>ニシオ</t>
    </rPh>
    <rPh sb="2" eb="3">
      <t>シ</t>
    </rPh>
    <rPh sb="3" eb="4">
      <t>シタ</t>
    </rPh>
    <rPh sb="4" eb="5">
      <t>ハネ</t>
    </rPh>
    <rPh sb="5" eb="6">
      <t>カド</t>
    </rPh>
    <rPh sb="6" eb="7">
      <t>マチ</t>
    </rPh>
    <rPh sb="7" eb="9">
      <t>オオナワ</t>
    </rPh>
    <rPh sb="11" eb="13">
      <t>バンチ</t>
    </rPh>
    <phoneticPr fontId="4"/>
  </si>
  <si>
    <t>株式会社フォーシーズ</t>
    <rPh sb="0" eb="4">
      <t>カブシキガイシャ</t>
    </rPh>
    <phoneticPr fontId="4"/>
  </si>
  <si>
    <t xml:space="preserve">1010401049915 </t>
  </si>
  <si>
    <t>東京都港区南青山５丁目１２番４号</t>
    <rPh sb="0" eb="3">
      <t>トウキョウト</t>
    </rPh>
    <rPh sb="3" eb="5">
      <t>ミナトク</t>
    </rPh>
    <rPh sb="5" eb="8">
      <t>ミナミアオヤマ</t>
    </rPh>
    <rPh sb="9" eb="11">
      <t>チョウメ</t>
    </rPh>
    <rPh sb="13" eb="14">
      <t>バン</t>
    </rPh>
    <rPh sb="15" eb="16">
      <t>ゴウ</t>
    </rPh>
    <phoneticPr fontId="4"/>
  </si>
  <si>
    <t>東愛産業株式会社</t>
    <rPh sb="0" eb="1">
      <t>ヒガシ</t>
    </rPh>
    <rPh sb="1" eb="2">
      <t>アイ</t>
    </rPh>
    <rPh sb="2" eb="4">
      <t>サンギョウ</t>
    </rPh>
    <rPh sb="4" eb="8">
      <t>カブシキガイシャ</t>
    </rPh>
    <phoneticPr fontId="4"/>
  </si>
  <si>
    <t>5130001021770</t>
  </si>
  <si>
    <t>京都府京都市中京区三条通烏丸西入御倉町８５－１　烏丸ビル５階</t>
    <rPh sb="0" eb="3">
      <t>キョウトフ</t>
    </rPh>
    <rPh sb="3" eb="6">
      <t>キョウトシ</t>
    </rPh>
    <rPh sb="6" eb="8">
      <t>チュウキョウ</t>
    </rPh>
    <rPh sb="8" eb="9">
      <t>ク</t>
    </rPh>
    <rPh sb="9" eb="11">
      <t>サンジョウ</t>
    </rPh>
    <rPh sb="11" eb="12">
      <t>トオ</t>
    </rPh>
    <rPh sb="12" eb="13">
      <t>カラス</t>
    </rPh>
    <rPh sb="13" eb="14">
      <t>マル</t>
    </rPh>
    <rPh sb="14" eb="15">
      <t>ニシ</t>
    </rPh>
    <rPh sb="15" eb="16">
      <t>イ</t>
    </rPh>
    <rPh sb="16" eb="17">
      <t>オ</t>
    </rPh>
    <rPh sb="17" eb="18">
      <t>グラ</t>
    </rPh>
    <rPh sb="18" eb="19">
      <t>マチ</t>
    </rPh>
    <rPh sb="24" eb="25">
      <t>カラス</t>
    </rPh>
    <rPh sb="25" eb="26">
      <t>マル</t>
    </rPh>
    <rPh sb="29" eb="30">
      <t>カイ</t>
    </rPh>
    <phoneticPr fontId="4"/>
  </si>
  <si>
    <t>有限会社ＮＩＳＨＩＫＯ</t>
    <rPh sb="0" eb="4">
      <t>ユウゲンガイシャ</t>
    </rPh>
    <phoneticPr fontId="4"/>
  </si>
  <si>
    <t>5180002056497</t>
  </si>
  <si>
    <t>名古屋市東区葵２－４－１　三恵ビル１階</t>
    <rPh sb="0" eb="4">
      <t>ナゴヤシ</t>
    </rPh>
    <rPh sb="4" eb="6">
      <t>ヒガシク</t>
    </rPh>
    <rPh sb="6" eb="7">
      <t>アオイ</t>
    </rPh>
    <rPh sb="13" eb="14">
      <t>サン</t>
    </rPh>
    <rPh sb="14" eb="15">
      <t>ケイ</t>
    </rPh>
    <rPh sb="18" eb="19">
      <t>カイ</t>
    </rPh>
    <phoneticPr fontId="4"/>
  </si>
  <si>
    <t>株式会社ＢＯＮＤ</t>
    <rPh sb="0" eb="4">
      <t>カブシキガイシャ</t>
    </rPh>
    <phoneticPr fontId="4"/>
  </si>
  <si>
    <t>4180001105693</t>
  </si>
  <si>
    <t>名古屋市千種区松軒一丁目１番１８号</t>
    <rPh sb="0" eb="4">
      <t>ナゴヤシ</t>
    </rPh>
    <rPh sb="4" eb="7">
      <t>チクサク</t>
    </rPh>
    <rPh sb="7" eb="8">
      <t>マツ</t>
    </rPh>
    <rPh sb="8" eb="9">
      <t>ケン</t>
    </rPh>
    <rPh sb="9" eb="12">
      <t>イッチョウメ</t>
    </rPh>
    <rPh sb="13" eb="14">
      <t>バン</t>
    </rPh>
    <rPh sb="16" eb="17">
      <t>ゴウ</t>
    </rPh>
    <phoneticPr fontId="4"/>
  </si>
  <si>
    <t>株式会社ゆたかサービス</t>
    <rPh sb="0" eb="4">
      <t>カブシキガイシャ</t>
    </rPh>
    <phoneticPr fontId="4"/>
  </si>
  <si>
    <t>9180301024639</t>
  </si>
  <si>
    <t>西尾市寺部町西浦３５</t>
    <rPh sb="0" eb="2">
      <t>ニシオ</t>
    </rPh>
    <rPh sb="2" eb="3">
      <t>シ</t>
    </rPh>
    <rPh sb="3" eb="5">
      <t>テラベ</t>
    </rPh>
    <rPh sb="5" eb="6">
      <t>チョウ</t>
    </rPh>
    <rPh sb="6" eb="8">
      <t>ニシウラ</t>
    </rPh>
    <phoneticPr fontId="4"/>
  </si>
  <si>
    <t>株式会社ａｍｐｌｅ</t>
    <rPh sb="0" eb="4">
      <t>カブシキガイシャ</t>
    </rPh>
    <phoneticPr fontId="4"/>
  </si>
  <si>
    <t>2180001102899</t>
  </si>
  <si>
    <t>清須市清洲天王北１０４７－１</t>
    <rPh sb="0" eb="3">
      <t>キヨスシ</t>
    </rPh>
    <rPh sb="3" eb="5">
      <t>キヨス</t>
    </rPh>
    <rPh sb="5" eb="7">
      <t>テンノウ</t>
    </rPh>
    <rPh sb="7" eb="8">
      <t>キタ</t>
    </rPh>
    <phoneticPr fontId="4"/>
  </si>
  <si>
    <t>珈琲屋らんぷ安城桜井店</t>
    <rPh sb="0" eb="2">
      <t>コーヒー</t>
    </rPh>
    <rPh sb="2" eb="3">
      <t>ヤ</t>
    </rPh>
    <rPh sb="6" eb="8">
      <t>アンジョウ</t>
    </rPh>
    <rPh sb="8" eb="10">
      <t>サクライ</t>
    </rPh>
    <rPh sb="10" eb="11">
      <t>テン</t>
    </rPh>
    <phoneticPr fontId="4"/>
  </si>
  <si>
    <t>安城市桜井町新田７５</t>
    <rPh sb="0" eb="3">
      <t>アンジョウシ</t>
    </rPh>
    <rPh sb="3" eb="6">
      <t>サクライチョウ</t>
    </rPh>
    <rPh sb="6" eb="8">
      <t>シンデン</t>
    </rPh>
    <phoneticPr fontId="4"/>
  </si>
  <si>
    <t>株式会社リンクスワン</t>
    <rPh sb="0" eb="4">
      <t>カブシキガイシャ</t>
    </rPh>
    <phoneticPr fontId="4"/>
  </si>
  <si>
    <t>5180301025913</t>
  </si>
  <si>
    <t>豊田市栄生町１丁目２７番地</t>
    <rPh sb="0" eb="3">
      <t>トヨタシ</t>
    </rPh>
    <rPh sb="3" eb="5">
      <t>サコウ</t>
    </rPh>
    <rPh sb="5" eb="6">
      <t>チョウ</t>
    </rPh>
    <rPh sb="7" eb="9">
      <t>チョウメ</t>
    </rPh>
    <rPh sb="11" eb="13">
      <t>バンチ</t>
    </rPh>
    <phoneticPr fontId="4"/>
  </si>
  <si>
    <t>株式会社らんぷ</t>
    <rPh sb="0" eb="4">
      <t>カブシキガイシャ</t>
    </rPh>
    <phoneticPr fontId="4"/>
  </si>
  <si>
    <t>9180001100715</t>
  </si>
  <si>
    <t>稲沢市桜木宮前町８９－１</t>
    <rPh sb="0" eb="3">
      <t>イナザワシ</t>
    </rPh>
    <rPh sb="3" eb="5">
      <t>サクラギ</t>
    </rPh>
    <rPh sb="5" eb="7">
      <t>ミヤマエ</t>
    </rPh>
    <rPh sb="7" eb="8">
      <t>マチ</t>
    </rPh>
    <phoneticPr fontId="4"/>
  </si>
  <si>
    <t>東レハイブリッドコード株式会社</t>
    <rPh sb="0" eb="1">
      <t>トウ</t>
    </rPh>
    <rPh sb="11" eb="15">
      <t>カブシキガイシャ</t>
    </rPh>
    <phoneticPr fontId="4"/>
  </si>
  <si>
    <t xml:space="preserve">9180301022691 </t>
  </si>
  <si>
    <t>西尾市上矢田町神明寺３番地</t>
    <rPh sb="0" eb="2">
      <t>ニシオ</t>
    </rPh>
    <rPh sb="2" eb="3">
      <t>シ</t>
    </rPh>
    <rPh sb="3" eb="4">
      <t>ウエ</t>
    </rPh>
    <rPh sb="4" eb="6">
      <t>ヤダ</t>
    </rPh>
    <rPh sb="6" eb="7">
      <t>チョウ</t>
    </rPh>
    <rPh sb="7" eb="9">
      <t>シンメイ</t>
    </rPh>
    <rPh sb="9" eb="10">
      <t>テラ</t>
    </rPh>
    <rPh sb="11" eb="13">
      <t>バンチ</t>
    </rPh>
    <phoneticPr fontId="4"/>
  </si>
  <si>
    <t>有限会社富木島寿司</t>
    <rPh sb="0" eb="4">
      <t>ユウゲンガイシャ</t>
    </rPh>
    <rPh sb="4" eb="7">
      <t>フキシマ</t>
    </rPh>
    <rPh sb="7" eb="9">
      <t>スシ</t>
    </rPh>
    <phoneticPr fontId="4"/>
  </si>
  <si>
    <t xml:space="preserve">2180002087990 </t>
  </si>
  <si>
    <t>東海市富木島町伏見１丁目１１番地１２</t>
    <rPh sb="0" eb="3">
      <t>トウカイシ</t>
    </rPh>
    <rPh sb="3" eb="6">
      <t>フキシマ</t>
    </rPh>
    <rPh sb="6" eb="7">
      <t>チョウ</t>
    </rPh>
    <rPh sb="7" eb="9">
      <t>フシミ</t>
    </rPh>
    <rPh sb="10" eb="12">
      <t>チョウメ</t>
    </rPh>
    <rPh sb="14" eb="16">
      <t>バンチ</t>
    </rPh>
    <phoneticPr fontId="4"/>
  </si>
  <si>
    <t>中埜総合印刷株式会社</t>
    <rPh sb="0" eb="2">
      <t>ナカノ</t>
    </rPh>
    <rPh sb="2" eb="4">
      <t>ソウゴウ</t>
    </rPh>
    <rPh sb="4" eb="6">
      <t>インサツ</t>
    </rPh>
    <rPh sb="6" eb="10">
      <t>カブシキガイシャ</t>
    </rPh>
    <phoneticPr fontId="4"/>
  </si>
  <si>
    <t xml:space="preserve">1180001092051 </t>
  </si>
  <si>
    <t>半田市東天王町１丁目８番地</t>
    <rPh sb="0" eb="3">
      <t>ハンダシ</t>
    </rPh>
    <rPh sb="3" eb="4">
      <t>ヒガシ</t>
    </rPh>
    <rPh sb="4" eb="6">
      <t>テンノウ</t>
    </rPh>
    <rPh sb="6" eb="7">
      <t>チョウ</t>
    </rPh>
    <rPh sb="8" eb="10">
      <t>チョウメ</t>
    </rPh>
    <rPh sb="11" eb="13">
      <t>バンチ</t>
    </rPh>
    <phoneticPr fontId="4"/>
  </si>
  <si>
    <t>株式会社明山荘</t>
    <rPh sb="0" eb="4">
      <t>カブシキガイシャ</t>
    </rPh>
    <rPh sb="4" eb="5">
      <t>メイ</t>
    </rPh>
    <rPh sb="5" eb="6">
      <t>ザン</t>
    </rPh>
    <rPh sb="6" eb="7">
      <t>ソウ</t>
    </rPh>
    <phoneticPr fontId="4"/>
  </si>
  <si>
    <t xml:space="preserve">7180301011408 </t>
  </si>
  <si>
    <t>蒲郡市三谷町鳶欠１４番地１</t>
    <rPh sb="0" eb="3">
      <t>ガマゴオリシ</t>
    </rPh>
    <rPh sb="3" eb="5">
      <t>ミタニ</t>
    </rPh>
    <rPh sb="5" eb="6">
      <t>チョウ</t>
    </rPh>
    <rPh sb="6" eb="7">
      <t>トビ</t>
    </rPh>
    <rPh sb="7" eb="8">
      <t>カ</t>
    </rPh>
    <rPh sb="10" eb="12">
      <t>バンチ</t>
    </rPh>
    <phoneticPr fontId="4"/>
  </si>
  <si>
    <t>株式会社立岩</t>
    <rPh sb="0" eb="4">
      <t>カブシキガイシャ</t>
    </rPh>
    <rPh sb="4" eb="6">
      <t>タテイワ</t>
    </rPh>
    <phoneticPr fontId="4"/>
  </si>
  <si>
    <t xml:space="preserve">6180301007927 </t>
  </si>
  <si>
    <t>豊橋市花中町５６番地</t>
    <rPh sb="0" eb="3">
      <t>トヨハシシ</t>
    </rPh>
    <rPh sb="3" eb="4">
      <t>ハナ</t>
    </rPh>
    <rPh sb="4" eb="5">
      <t>ナカ</t>
    </rPh>
    <rPh sb="5" eb="6">
      <t>チョウ</t>
    </rPh>
    <rPh sb="8" eb="10">
      <t>バンチ</t>
    </rPh>
    <phoneticPr fontId="4"/>
  </si>
  <si>
    <t>株式会社立岩</t>
    <rPh sb="0" eb="2">
      <t>カブシキ</t>
    </rPh>
    <rPh sb="2" eb="4">
      <t>カイシャ</t>
    </rPh>
    <rPh sb="4" eb="6">
      <t>タチイワ</t>
    </rPh>
    <phoneticPr fontId="4"/>
  </si>
  <si>
    <t>株式会社メキシポン</t>
    <rPh sb="0" eb="4">
      <t>カブシキガイシャ</t>
    </rPh>
    <phoneticPr fontId="4"/>
  </si>
  <si>
    <t xml:space="preserve">9180301029051 </t>
  </si>
  <si>
    <t>豊橋市花田一番町１８９</t>
    <rPh sb="0" eb="3">
      <t>トヨハシシ</t>
    </rPh>
    <rPh sb="3" eb="5">
      <t>ハナダ</t>
    </rPh>
    <rPh sb="5" eb="8">
      <t>イチバンチョウ</t>
    </rPh>
    <phoneticPr fontId="4"/>
  </si>
  <si>
    <t>富士観光株式会社</t>
    <rPh sb="0" eb="2">
      <t>フジ</t>
    </rPh>
    <rPh sb="2" eb="4">
      <t>カンコウ</t>
    </rPh>
    <rPh sb="4" eb="6">
      <t>カブシキ</t>
    </rPh>
    <rPh sb="6" eb="8">
      <t>カイシャ</t>
    </rPh>
    <phoneticPr fontId="4"/>
  </si>
  <si>
    <t>5180002083871</t>
  </si>
  <si>
    <t>半田市青山二丁目２０番地の７</t>
    <rPh sb="0" eb="2">
      <t>ハンダ</t>
    </rPh>
    <rPh sb="2" eb="3">
      <t>シ</t>
    </rPh>
    <rPh sb="3" eb="5">
      <t>アオヤマ</t>
    </rPh>
    <rPh sb="5" eb="8">
      <t>ニチョウメ</t>
    </rPh>
    <rPh sb="10" eb="12">
      <t>バンチ</t>
    </rPh>
    <phoneticPr fontId="4"/>
  </si>
  <si>
    <t>有限会社コンコルド１２８０</t>
    <rPh sb="0" eb="4">
      <t>ユウゲンガイシャ</t>
    </rPh>
    <phoneticPr fontId="4"/>
  </si>
  <si>
    <t xml:space="preserve">7180002080735 </t>
  </si>
  <si>
    <t>稲沢市大矢町高松１１－１</t>
    <rPh sb="0" eb="3">
      <t>イナザワシ</t>
    </rPh>
    <rPh sb="3" eb="5">
      <t>オオヤ</t>
    </rPh>
    <rPh sb="5" eb="6">
      <t>マチ</t>
    </rPh>
    <rPh sb="6" eb="8">
      <t>タカマツ</t>
    </rPh>
    <phoneticPr fontId="4"/>
  </si>
  <si>
    <t>株式会社セントラル</t>
    <rPh sb="0" eb="4">
      <t>カブシキガイシャ</t>
    </rPh>
    <phoneticPr fontId="4"/>
  </si>
  <si>
    <t xml:space="preserve">8180001092318 </t>
  </si>
  <si>
    <t>知多カリモク株式会社</t>
    <rPh sb="0" eb="2">
      <t>チタ</t>
    </rPh>
    <rPh sb="6" eb="10">
      <t>カブシキガイシャ</t>
    </rPh>
    <phoneticPr fontId="4"/>
  </si>
  <si>
    <t>2180001092827</t>
  </si>
  <si>
    <t>知多郡東浦町大字藤江字南栄町１－１５</t>
    <rPh sb="0" eb="3">
      <t>チタグン</t>
    </rPh>
    <rPh sb="3" eb="6">
      <t>ヒガシウラチョウ</t>
    </rPh>
    <rPh sb="6" eb="8">
      <t>オオアザ</t>
    </rPh>
    <rPh sb="8" eb="10">
      <t>フジエ</t>
    </rPh>
    <rPh sb="10" eb="11">
      <t>アザ</t>
    </rPh>
    <rPh sb="11" eb="12">
      <t>ミナミ</t>
    </rPh>
    <rPh sb="12" eb="13">
      <t>サカエ</t>
    </rPh>
    <rPh sb="13" eb="14">
      <t>マチ</t>
    </rPh>
    <phoneticPr fontId="4"/>
  </si>
  <si>
    <t>揖斐川工業運輸株式会社</t>
    <rPh sb="0" eb="2">
      <t>イビ</t>
    </rPh>
    <rPh sb="2" eb="3">
      <t>ガワ</t>
    </rPh>
    <rPh sb="3" eb="5">
      <t>コウギョウ</t>
    </rPh>
    <rPh sb="5" eb="7">
      <t>ウンユ</t>
    </rPh>
    <rPh sb="7" eb="11">
      <t>カブシキガイシャ</t>
    </rPh>
    <phoneticPr fontId="4"/>
  </si>
  <si>
    <t>4200001013225</t>
  </si>
  <si>
    <t>岐阜県大垣市万石２ー３１</t>
    <rPh sb="0" eb="3">
      <t>ギフケン</t>
    </rPh>
    <rPh sb="3" eb="6">
      <t>オオガキシ</t>
    </rPh>
    <rPh sb="6" eb="7">
      <t>マン</t>
    </rPh>
    <rPh sb="7" eb="8">
      <t>イシ</t>
    </rPh>
    <phoneticPr fontId="4"/>
  </si>
  <si>
    <t>和ダイニング楽喰</t>
    <rPh sb="0" eb="1">
      <t>ワ</t>
    </rPh>
    <rPh sb="6" eb="7">
      <t>ラク</t>
    </rPh>
    <rPh sb="7" eb="8">
      <t>ク</t>
    </rPh>
    <phoneticPr fontId="4"/>
  </si>
  <si>
    <t>江南市東野町郷前西１０６－１</t>
    <rPh sb="0" eb="3">
      <t>コウナンシ</t>
    </rPh>
    <rPh sb="3" eb="6">
      <t>ヒガシノチョウ</t>
    </rPh>
    <rPh sb="6" eb="8">
      <t>ゴウマエ</t>
    </rPh>
    <rPh sb="8" eb="9">
      <t>ニシ</t>
    </rPh>
    <phoneticPr fontId="4"/>
  </si>
  <si>
    <t>珈琲屋らんぷ港店</t>
    <rPh sb="0" eb="2">
      <t>コーヒー</t>
    </rPh>
    <rPh sb="2" eb="3">
      <t>ヤ</t>
    </rPh>
    <rPh sb="6" eb="8">
      <t>ミナトテン</t>
    </rPh>
    <phoneticPr fontId="4"/>
  </si>
  <si>
    <t>名古屋市港区知多２－２０２</t>
    <rPh sb="0" eb="4">
      <t>ナゴヤシ</t>
    </rPh>
    <rPh sb="4" eb="6">
      <t>ミナトク</t>
    </rPh>
    <rPh sb="6" eb="8">
      <t>チタ</t>
    </rPh>
    <phoneticPr fontId="4"/>
  </si>
  <si>
    <t>株式会社バラエティ</t>
    <rPh sb="0" eb="4">
      <t>カブシキガイシャ</t>
    </rPh>
    <phoneticPr fontId="4"/>
  </si>
  <si>
    <t>4180001112459</t>
  </si>
  <si>
    <t>名古屋市守山区小幡宮ノ腰１６番１０号</t>
    <rPh sb="0" eb="4">
      <t>ナゴヤシ</t>
    </rPh>
    <rPh sb="4" eb="7">
      <t>モリヤマク</t>
    </rPh>
    <rPh sb="7" eb="9">
      <t>オバタ</t>
    </rPh>
    <rPh sb="9" eb="10">
      <t>ミヤ</t>
    </rPh>
    <rPh sb="11" eb="12">
      <t>コシ</t>
    </rPh>
    <rPh sb="14" eb="15">
      <t>バン</t>
    </rPh>
    <rPh sb="17" eb="18">
      <t>ゴウ</t>
    </rPh>
    <phoneticPr fontId="4"/>
  </si>
  <si>
    <t>あじさい司法書士法人 大迫英紀</t>
    <rPh sb="4" eb="8">
      <t>シホウショシ</t>
    </rPh>
    <rPh sb="8" eb="10">
      <t>ホウジン</t>
    </rPh>
    <rPh sb="11" eb="13">
      <t>オオサコ</t>
    </rPh>
    <rPh sb="13" eb="15">
      <t>ヒデキ</t>
    </rPh>
    <phoneticPr fontId="4"/>
  </si>
  <si>
    <t>6180005010376</t>
  </si>
  <si>
    <t>一宮市木曽川町割田字寺前２０番地１</t>
    <rPh sb="0" eb="3">
      <t>イチノミヤシ</t>
    </rPh>
    <rPh sb="3" eb="6">
      <t>キソガワ</t>
    </rPh>
    <rPh sb="6" eb="7">
      <t>チョウ</t>
    </rPh>
    <rPh sb="7" eb="9">
      <t>ワリタ</t>
    </rPh>
    <rPh sb="9" eb="10">
      <t>アザ</t>
    </rPh>
    <rPh sb="10" eb="12">
      <t>テラマエ</t>
    </rPh>
    <rPh sb="14" eb="16">
      <t>バンチ</t>
    </rPh>
    <phoneticPr fontId="4"/>
  </si>
  <si>
    <t>労働時間設定改善推進助成金</t>
  </si>
  <si>
    <t>医療法人にじいろ</t>
  </si>
  <si>
    <t>1190005011295</t>
    <phoneticPr fontId="5"/>
  </si>
  <si>
    <t>多気郡多気町相可７９３－３</t>
  </si>
  <si>
    <t>（有）タイセイメディカル　珈琲屋らんぷ津久居店</t>
    <rPh sb="1" eb="2">
      <t>ユウ</t>
    </rPh>
    <rPh sb="13" eb="15">
      <t>コーヒー</t>
    </rPh>
    <rPh sb="15" eb="16">
      <t>ヤ</t>
    </rPh>
    <rPh sb="19" eb="20">
      <t>ツ</t>
    </rPh>
    <rPh sb="20" eb="22">
      <t>ヒサイ</t>
    </rPh>
    <rPh sb="22" eb="23">
      <t>テン</t>
    </rPh>
    <phoneticPr fontId="5"/>
  </si>
  <si>
    <t>9190002000871</t>
    <phoneticPr fontId="5"/>
  </si>
  <si>
    <t>津市久居明神町2098-1</t>
    <rPh sb="0" eb="2">
      <t>ツシ</t>
    </rPh>
    <rPh sb="2" eb="4">
      <t>ヒサイ</t>
    </rPh>
    <rPh sb="4" eb="6">
      <t>ミョウジン</t>
    </rPh>
    <rPh sb="6" eb="7">
      <t>マチ</t>
    </rPh>
    <phoneticPr fontId="5"/>
  </si>
  <si>
    <t>（株）西日本宇佐美　セルフ258号桑名東インター給油所</t>
    <rPh sb="1" eb="2">
      <t>カブ</t>
    </rPh>
    <rPh sb="3" eb="4">
      <t>ニシ</t>
    </rPh>
    <rPh sb="4" eb="6">
      <t>ニホン</t>
    </rPh>
    <rPh sb="6" eb="9">
      <t>ウサミ</t>
    </rPh>
    <rPh sb="16" eb="17">
      <t>ゴウ</t>
    </rPh>
    <rPh sb="17" eb="19">
      <t>クワナ</t>
    </rPh>
    <rPh sb="19" eb="20">
      <t>ヒガシ</t>
    </rPh>
    <rPh sb="24" eb="26">
      <t>キュウユ</t>
    </rPh>
    <rPh sb="26" eb="27">
      <t>ショ</t>
    </rPh>
    <phoneticPr fontId="5"/>
  </si>
  <si>
    <t>4180001097758</t>
    <phoneticPr fontId="5"/>
  </si>
  <si>
    <t>桑名市大字上深谷部字中井縄551</t>
    <rPh sb="0" eb="3">
      <t>クワナシ</t>
    </rPh>
    <rPh sb="3" eb="5">
      <t>オオアザ</t>
    </rPh>
    <rPh sb="5" eb="6">
      <t>ウエ</t>
    </rPh>
    <rPh sb="6" eb="8">
      <t>フカヤ</t>
    </rPh>
    <rPh sb="8" eb="9">
      <t>ブ</t>
    </rPh>
    <rPh sb="9" eb="10">
      <t>アザ</t>
    </rPh>
    <rPh sb="10" eb="12">
      <t>ナカイ</t>
    </rPh>
    <rPh sb="12" eb="13">
      <t>ナワ</t>
    </rPh>
    <phoneticPr fontId="5"/>
  </si>
  <si>
    <t>（株）西日本宇佐美　四日市東インター給油所</t>
    <rPh sb="1" eb="2">
      <t>カブ</t>
    </rPh>
    <rPh sb="3" eb="4">
      <t>ニシ</t>
    </rPh>
    <rPh sb="4" eb="6">
      <t>ニホン</t>
    </rPh>
    <rPh sb="6" eb="9">
      <t>ウサミ</t>
    </rPh>
    <rPh sb="10" eb="13">
      <t>ヨッカイチ</t>
    </rPh>
    <rPh sb="13" eb="14">
      <t>ヒガシ</t>
    </rPh>
    <rPh sb="18" eb="20">
      <t>キュウユ</t>
    </rPh>
    <rPh sb="20" eb="21">
      <t>ショ</t>
    </rPh>
    <phoneticPr fontId="5"/>
  </si>
  <si>
    <t>四日市市大字茂福433</t>
    <rPh sb="0" eb="4">
      <t>ヨッカイチシ</t>
    </rPh>
    <rPh sb="4" eb="6">
      <t>オオアザ</t>
    </rPh>
    <rPh sb="6" eb="7">
      <t>シゲ</t>
    </rPh>
    <rPh sb="7" eb="8">
      <t>フク</t>
    </rPh>
    <phoneticPr fontId="5"/>
  </si>
  <si>
    <t>（株）西日本宇佐美　ミルクロード大安給油所</t>
    <rPh sb="1" eb="2">
      <t>カブ</t>
    </rPh>
    <rPh sb="3" eb="4">
      <t>ニシ</t>
    </rPh>
    <rPh sb="4" eb="6">
      <t>ニホン</t>
    </rPh>
    <rPh sb="6" eb="8">
      <t>ウサ</t>
    </rPh>
    <rPh sb="8" eb="9">
      <t>ビ</t>
    </rPh>
    <rPh sb="16" eb="18">
      <t>ダイアン</t>
    </rPh>
    <rPh sb="18" eb="20">
      <t>キュウユ</t>
    </rPh>
    <rPh sb="20" eb="21">
      <t>ショ</t>
    </rPh>
    <phoneticPr fontId="5"/>
  </si>
  <si>
    <t>いなべ市大安町石東字西大野2817-11</t>
    <rPh sb="3" eb="4">
      <t>シ</t>
    </rPh>
    <rPh sb="4" eb="6">
      <t>ダイアン</t>
    </rPh>
    <rPh sb="6" eb="7">
      <t>マチ</t>
    </rPh>
    <rPh sb="7" eb="8">
      <t>イシ</t>
    </rPh>
    <rPh sb="8" eb="9">
      <t>ヒガシ</t>
    </rPh>
    <rPh sb="9" eb="10">
      <t>アザ</t>
    </rPh>
    <rPh sb="10" eb="11">
      <t>ニシ</t>
    </rPh>
    <rPh sb="11" eb="13">
      <t>オオノ</t>
    </rPh>
    <phoneticPr fontId="5"/>
  </si>
  <si>
    <t>（株）西日本宇佐美　23号中勢バイパス久居給油所</t>
    <rPh sb="1" eb="2">
      <t>カブ</t>
    </rPh>
    <rPh sb="3" eb="4">
      <t>ニシ</t>
    </rPh>
    <rPh sb="4" eb="6">
      <t>ニホン</t>
    </rPh>
    <rPh sb="6" eb="8">
      <t>ウサ</t>
    </rPh>
    <rPh sb="8" eb="9">
      <t>ビ</t>
    </rPh>
    <rPh sb="12" eb="13">
      <t>ゴウ</t>
    </rPh>
    <rPh sb="13" eb="15">
      <t>チュウセイ</t>
    </rPh>
    <rPh sb="19" eb="21">
      <t>ヒサイ</t>
    </rPh>
    <rPh sb="21" eb="23">
      <t>キュウユ</t>
    </rPh>
    <rPh sb="23" eb="24">
      <t>ショ</t>
    </rPh>
    <phoneticPr fontId="5"/>
  </si>
  <si>
    <t>津市久居藤ヶ丘町字西硯石2565-1</t>
    <rPh sb="0" eb="2">
      <t>ツシ</t>
    </rPh>
    <rPh sb="2" eb="4">
      <t>ヒサイ</t>
    </rPh>
    <rPh sb="4" eb="7">
      <t>フジガオカ</t>
    </rPh>
    <rPh sb="7" eb="8">
      <t>マチ</t>
    </rPh>
    <rPh sb="8" eb="9">
      <t>アザ</t>
    </rPh>
    <rPh sb="9" eb="10">
      <t>ニシ</t>
    </rPh>
    <phoneticPr fontId="5"/>
  </si>
  <si>
    <t>（株）西日本宇佐美　１号鈴鹿給油所</t>
    <rPh sb="1" eb="2">
      <t>カブ</t>
    </rPh>
    <rPh sb="3" eb="4">
      <t>ニシ</t>
    </rPh>
    <rPh sb="4" eb="6">
      <t>ニホン</t>
    </rPh>
    <rPh sb="6" eb="8">
      <t>ウサ</t>
    </rPh>
    <rPh sb="8" eb="9">
      <t>ビ</t>
    </rPh>
    <rPh sb="11" eb="12">
      <t>ゴウ</t>
    </rPh>
    <rPh sb="12" eb="14">
      <t>スズカ</t>
    </rPh>
    <rPh sb="14" eb="16">
      <t>キュウユ</t>
    </rPh>
    <rPh sb="16" eb="17">
      <t>ショ</t>
    </rPh>
    <phoneticPr fontId="5"/>
  </si>
  <si>
    <t>鈴鹿市庄野町10-18</t>
    <rPh sb="0" eb="3">
      <t>スズカシ</t>
    </rPh>
    <rPh sb="3" eb="5">
      <t>ショウノ</t>
    </rPh>
    <rPh sb="5" eb="6">
      <t>マチ</t>
    </rPh>
    <phoneticPr fontId="5"/>
  </si>
  <si>
    <t>四日市合成（株）四日市工場</t>
    <rPh sb="0" eb="3">
      <t>ヨッカイチ</t>
    </rPh>
    <rPh sb="3" eb="5">
      <t>ゴウセイ</t>
    </rPh>
    <rPh sb="6" eb="7">
      <t>カブ</t>
    </rPh>
    <rPh sb="8" eb="11">
      <t>ヨッカイチ</t>
    </rPh>
    <rPh sb="11" eb="13">
      <t>コウジョウ</t>
    </rPh>
    <phoneticPr fontId="5"/>
  </si>
  <si>
    <t>2190001016693</t>
    <phoneticPr fontId="5"/>
  </si>
  <si>
    <t>四日市市宮東町2丁目1番地</t>
    <rPh sb="0" eb="4">
      <t>ヨッカイチシ</t>
    </rPh>
    <rPh sb="4" eb="5">
      <t>ミヤ</t>
    </rPh>
    <rPh sb="5" eb="6">
      <t>ヒガシ</t>
    </rPh>
    <rPh sb="6" eb="7">
      <t>マチ</t>
    </rPh>
    <rPh sb="8" eb="10">
      <t>チョウメ</t>
    </rPh>
    <rPh sb="11" eb="13">
      <t>バンチ</t>
    </rPh>
    <phoneticPr fontId="5"/>
  </si>
  <si>
    <t>四日市合成（株）六呂見工場</t>
    <rPh sb="0" eb="3">
      <t>ヨッカイチ</t>
    </rPh>
    <rPh sb="3" eb="5">
      <t>ゴウセイ</t>
    </rPh>
    <rPh sb="6" eb="7">
      <t>カブ</t>
    </rPh>
    <rPh sb="8" eb="9">
      <t>ロク</t>
    </rPh>
    <rPh sb="9" eb="10">
      <t>ロ</t>
    </rPh>
    <rPh sb="10" eb="11">
      <t>ミ</t>
    </rPh>
    <rPh sb="11" eb="13">
      <t>コウジョウ</t>
    </rPh>
    <phoneticPr fontId="5"/>
  </si>
  <si>
    <t>四日市市大字六呂見710番地</t>
    <rPh sb="4" eb="6">
      <t>オオアザ</t>
    </rPh>
    <rPh sb="6" eb="7">
      <t>ロク</t>
    </rPh>
    <rPh sb="7" eb="8">
      <t>ロ</t>
    </rPh>
    <rPh sb="8" eb="9">
      <t>ミ</t>
    </rPh>
    <rPh sb="12" eb="14">
      <t>バンチ</t>
    </rPh>
    <phoneticPr fontId="5"/>
  </si>
  <si>
    <t>大阪印刷インキ製造（株）大山田工場</t>
    <rPh sb="0" eb="2">
      <t>オオサカ</t>
    </rPh>
    <rPh sb="2" eb="4">
      <t>インサツ</t>
    </rPh>
    <rPh sb="7" eb="9">
      <t>セイゾウ</t>
    </rPh>
    <rPh sb="10" eb="11">
      <t>カブ</t>
    </rPh>
    <rPh sb="12" eb="15">
      <t>オオヤマダ</t>
    </rPh>
    <rPh sb="15" eb="17">
      <t>コウジョウ</t>
    </rPh>
    <phoneticPr fontId="5"/>
  </si>
  <si>
    <t>8120001022131</t>
    <phoneticPr fontId="5"/>
  </si>
  <si>
    <t>伊賀市炊村字赤坂3051番地</t>
    <rPh sb="0" eb="2">
      <t>イガ</t>
    </rPh>
    <rPh sb="2" eb="3">
      <t>シ</t>
    </rPh>
    <rPh sb="3" eb="4">
      <t>タ</t>
    </rPh>
    <rPh sb="4" eb="5">
      <t>ムラ</t>
    </rPh>
    <rPh sb="5" eb="6">
      <t>アザ</t>
    </rPh>
    <rPh sb="6" eb="8">
      <t>アカサカ</t>
    </rPh>
    <rPh sb="12" eb="14">
      <t>バンチ</t>
    </rPh>
    <phoneticPr fontId="5"/>
  </si>
  <si>
    <t>珈琲屋らんぷ四日市泊店</t>
    <rPh sb="0" eb="2">
      <t>コーヒー</t>
    </rPh>
    <rPh sb="2" eb="3">
      <t>ヤ</t>
    </rPh>
    <rPh sb="6" eb="9">
      <t>ヨッカイチ</t>
    </rPh>
    <rPh sb="9" eb="10">
      <t>トマ</t>
    </rPh>
    <rPh sb="10" eb="11">
      <t>テン</t>
    </rPh>
    <phoneticPr fontId="5"/>
  </si>
  <si>
    <t>四日市市泊山崎町558-43</t>
    <rPh sb="4" eb="5">
      <t>トマリ</t>
    </rPh>
    <rPh sb="5" eb="7">
      <t>ヤマザキ</t>
    </rPh>
    <rPh sb="7" eb="8">
      <t>マチ</t>
    </rPh>
    <phoneticPr fontId="5"/>
  </si>
  <si>
    <t>星出館</t>
    <rPh sb="0" eb="1">
      <t>ホシ</t>
    </rPh>
    <rPh sb="1" eb="2">
      <t>デ</t>
    </rPh>
    <rPh sb="2" eb="3">
      <t>カン</t>
    </rPh>
    <phoneticPr fontId="5"/>
  </si>
  <si>
    <t>伊勢市河崎2丁目15-2</t>
    <rPh sb="0" eb="3">
      <t>イセシ</t>
    </rPh>
    <rPh sb="3" eb="5">
      <t>カワサキ</t>
    </rPh>
    <rPh sb="6" eb="8">
      <t>チョウメ</t>
    </rPh>
    <phoneticPr fontId="5"/>
  </si>
  <si>
    <t>オンライブ（株）珈琲屋らんぷ四日市店</t>
    <rPh sb="6" eb="7">
      <t>カブ</t>
    </rPh>
    <rPh sb="8" eb="10">
      <t>コーヒー</t>
    </rPh>
    <rPh sb="10" eb="11">
      <t>ヤ</t>
    </rPh>
    <rPh sb="14" eb="17">
      <t>ヨッカイチ</t>
    </rPh>
    <rPh sb="17" eb="18">
      <t>テン</t>
    </rPh>
    <phoneticPr fontId="5"/>
  </si>
  <si>
    <t>7190001018347</t>
    <phoneticPr fontId="5"/>
  </si>
  <si>
    <t>四日市市大字羽津4474番地1</t>
    <rPh sb="0" eb="3">
      <t>ヨッカイチ</t>
    </rPh>
    <rPh sb="3" eb="4">
      <t>シ</t>
    </rPh>
    <rPh sb="4" eb="6">
      <t>オオアザ</t>
    </rPh>
    <rPh sb="6" eb="7">
      <t>ハ</t>
    </rPh>
    <rPh sb="7" eb="8">
      <t>ツ</t>
    </rPh>
    <rPh sb="12" eb="14">
      <t>バンチ</t>
    </rPh>
    <phoneticPr fontId="5"/>
  </si>
  <si>
    <t>（株）久居ボウリングセンター</t>
    <rPh sb="1" eb="2">
      <t>カブ</t>
    </rPh>
    <rPh sb="3" eb="5">
      <t>ヒサイ</t>
    </rPh>
    <phoneticPr fontId="5"/>
  </si>
  <si>
    <t>9190001001375</t>
    <phoneticPr fontId="5"/>
  </si>
  <si>
    <t>津市久居井戸山町22</t>
    <rPh sb="0" eb="2">
      <t>ツシ</t>
    </rPh>
    <rPh sb="2" eb="4">
      <t>ヒサイ</t>
    </rPh>
    <rPh sb="4" eb="6">
      <t>イド</t>
    </rPh>
    <rPh sb="6" eb="7">
      <t>ヤマ</t>
    </rPh>
    <rPh sb="7" eb="8">
      <t>マチ</t>
    </rPh>
    <phoneticPr fontId="5"/>
  </si>
  <si>
    <t>多幸</t>
    <rPh sb="0" eb="1">
      <t>オオ</t>
    </rPh>
    <rPh sb="1" eb="2">
      <t>シアワ</t>
    </rPh>
    <phoneticPr fontId="5"/>
  </si>
  <si>
    <t>四日市市鵜の森2-2-1　堀田ビル1階</t>
    <rPh sb="0" eb="3">
      <t>ヨッカイチ</t>
    </rPh>
    <rPh sb="3" eb="4">
      <t>シ</t>
    </rPh>
    <rPh sb="4" eb="5">
      <t>ウ</t>
    </rPh>
    <rPh sb="6" eb="7">
      <t>モリ</t>
    </rPh>
    <rPh sb="13" eb="15">
      <t>ホッタ</t>
    </rPh>
    <rPh sb="18" eb="19">
      <t>カイ</t>
    </rPh>
    <phoneticPr fontId="5"/>
  </si>
  <si>
    <t>（株）ユウアンドユー　六石高原ホテル</t>
    <rPh sb="1" eb="2">
      <t>カブ</t>
    </rPh>
    <rPh sb="11" eb="12">
      <t>ロク</t>
    </rPh>
    <rPh sb="12" eb="13">
      <t>イシ</t>
    </rPh>
    <rPh sb="13" eb="15">
      <t>コウゲン</t>
    </rPh>
    <phoneticPr fontId="5"/>
  </si>
  <si>
    <t>2190002018391</t>
    <phoneticPr fontId="5"/>
  </si>
  <si>
    <t>いなべ市北勢町垣内36-2</t>
    <rPh sb="3" eb="4">
      <t>シ</t>
    </rPh>
    <rPh sb="4" eb="6">
      <t>ホクセイ</t>
    </rPh>
    <rPh sb="6" eb="7">
      <t>マチ</t>
    </rPh>
    <rPh sb="7" eb="9">
      <t>カキウチ</t>
    </rPh>
    <phoneticPr fontId="5"/>
  </si>
  <si>
    <t>（株）みはらし亭　ビジネスホテルみはらし亭</t>
    <rPh sb="1" eb="2">
      <t>カブ</t>
    </rPh>
    <rPh sb="7" eb="8">
      <t>テイ</t>
    </rPh>
    <rPh sb="20" eb="21">
      <t>テイ</t>
    </rPh>
    <phoneticPr fontId="5"/>
  </si>
  <si>
    <t>9190001004353</t>
    <phoneticPr fontId="5"/>
  </si>
  <si>
    <t>熊野市井戸町555番地の4</t>
    <rPh sb="0" eb="3">
      <t>クマノシ</t>
    </rPh>
    <rPh sb="3" eb="5">
      <t>イド</t>
    </rPh>
    <rPh sb="5" eb="6">
      <t>マチ</t>
    </rPh>
    <rPh sb="9" eb="11">
      <t>バンチ</t>
    </rPh>
    <phoneticPr fontId="5"/>
  </si>
  <si>
    <t>（株）石鏡第一ホテル　石鏡第一ホテル神倶良</t>
    <rPh sb="1" eb="2">
      <t>カブ</t>
    </rPh>
    <rPh sb="3" eb="5">
      <t>イジカ</t>
    </rPh>
    <rPh sb="5" eb="7">
      <t>ダイイチ</t>
    </rPh>
    <rPh sb="11" eb="13">
      <t>イジカ</t>
    </rPh>
    <rPh sb="13" eb="15">
      <t>ダイイチ</t>
    </rPh>
    <rPh sb="18" eb="19">
      <t>カミ</t>
    </rPh>
    <rPh sb="19" eb="20">
      <t>ク</t>
    </rPh>
    <rPh sb="20" eb="21">
      <t>リョウ</t>
    </rPh>
    <phoneticPr fontId="5"/>
  </si>
  <si>
    <t>6190001007334</t>
    <phoneticPr fontId="5"/>
  </si>
  <si>
    <t>鳥羽市石鏡町338番地5</t>
    <rPh sb="0" eb="3">
      <t>トバシ</t>
    </rPh>
    <rPh sb="3" eb="5">
      <t>イジカ</t>
    </rPh>
    <rPh sb="5" eb="6">
      <t>マチ</t>
    </rPh>
    <rPh sb="9" eb="11">
      <t>バンチ</t>
    </rPh>
    <phoneticPr fontId="5"/>
  </si>
  <si>
    <t>（株）キング観光　鈴鹿インター店</t>
    <rPh sb="1" eb="2">
      <t>カブ</t>
    </rPh>
    <rPh sb="6" eb="8">
      <t>カンコウ</t>
    </rPh>
    <rPh sb="9" eb="11">
      <t>スズカ</t>
    </rPh>
    <rPh sb="15" eb="16">
      <t>テン</t>
    </rPh>
    <phoneticPr fontId="5"/>
  </si>
  <si>
    <t>5190001012137</t>
    <phoneticPr fontId="5"/>
  </si>
  <si>
    <t>鈴鹿市伊船町字東境塚1973番地1</t>
    <rPh sb="0" eb="3">
      <t>スズカシ</t>
    </rPh>
    <rPh sb="3" eb="4">
      <t>イ</t>
    </rPh>
    <rPh sb="4" eb="5">
      <t>フネ</t>
    </rPh>
    <rPh sb="5" eb="6">
      <t>マチ</t>
    </rPh>
    <rPh sb="6" eb="7">
      <t>アザ</t>
    </rPh>
    <rPh sb="7" eb="8">
      <t>ヒガシ</t>
    </rPh>
    <rPh sb="8" eb="9">
      <t>サカイ</t>
    </rPh>
    <rPh sb="9" eb="10">
      <t>ツカ</t>
    </rPh>
    <rPh sb="14" eb="16">
      <t>バンチ</t>
    </rPh>
    <phoneticPr fontId="5"/>
  </si>
  <si>
    <t>（株）キング観光　津店</t>
    <rPh sb="1" eb="2">
      <t>カブ</t>
    </rPh>
    <rPh sb="6" eb="8">
      <t>カンコウ</t>
    </rPh>
    <rPh sb="9" eb="10">
      <t>ツ</t>
    </rPh>
    <rPh sb="10" eb="11">
      <t>テン</t>
    </rPh>
    <phoneticPr fontId="5"/>
  </si>
  <si>
    <t>津市雲出本郷町字南山ノ後238番地1</t>
    <rPh sb="0" eb="2">
      <t>ツシ</t>
    </rPh>
    <rPh sb="2" eb="7">
      <t>クモズホンゴウチョウ</t>
    </rPh>
    <rPh sb="7" eb="8">
      <t>アザ</t>
    </rPh>
    <rPh sb="8" eb="10">
      <t>ミナミヤマ</t>
    </rPh>
    <rPh sb="11" eb="12">
      <t>ゴ</t>
    </rPh>
    <rPh sb="15" eb="17">
      <t>バンチ</t>
    </rPh>
    <phoneticPr fontId="5"/>
  </si>
  <si>
    <t>（株）キング観光　鈴鹿店</t>
    <rPh sb="1" eb="2">
      <t>カブ</t>
    </rPh>
    <rPh sb="6" eb="8">
      <t>カンコウ</t>
    </rPh>
    <rPh sb="9" eb="11">
      <t>スズカ</t>
    </rPh>
    <rPh sb="11" eb="12">
      <t>テン</t>
    </rPh>
    <phoneticPr fontId="5"/>
  </si>
  <si>
    <t>鈴鹿市神戸八丁目28番31号</t>
    <rPh sb="0" eb="3">
      <t>スズカシ</t>
    </rPh>
    <rPh sb="3" eb="5">
      <t>カンベ</t>
    </rPh>
    <rPh sb="5" eb="8">
      <t>ハッチョウメ</t>
    </rPh>
    <rPh sb="10" eb="11">
      <t>バン</t>
    </rPh>
    <rPh sb="13" eb="14">
      <t>ゴウ</t>
    </rPh>
    <phoneticPr fontId="5"/>
  </si>
  <si>
    <t>（株）キング観光　伊勢店</t>
    <rPh sb="1" eb="2">
      <t>カブ</t>
    </rPh>
    <rPh sb="6" eb="8">
      <t>カンコウ</t>
    </rPh>
    <rPh sb="9" eb="11">
      <t>イセ</t>
    </rPh>
    <rPh sb="11" eb="12">
      <t>テン</t>
    </rPh>
    <phoneticPr fontId="5"/>
  </si>
  <si>
    <t>伊勢市西豊浜町大字上字出雲174番地6</t>
    <rPh sb="0" eb="3">
      <t>イセシ</t>
    </rPh>
    <rPh sb="3" eb="4">
      <t>ニシ</t>
    </rPh>
    <rPh sb="4" eb="6">
      <t>トヨハマ</t>
    </rPh>
    <rPh sb="6" eb="7">
      <t>マチ</t>
    </rPh>
    <rPh sb="7" eb="9">
      <t>オオアザ</t>
    </rPh>
    <rPh sb="9" eb="10">
      <t>ウエ</t>
    </rPh>
    <rPh sb="10" eb="11">
      <t>アザ</t>
    </rPh>
    <rPh sb="11" eb="12">
      <t>デ</t>
    </rPh>
    <rPh sb="12" eb="13">
      <t>クモ</t>
    </rPh>
    <rPh sb="16" eb="18">
      <t>バンチ</t>
    </rPh>
    <phoneticPr fontId="5"/>
  </si>
  <si>
    <t>（株）キング観光　尾鷲店</t>
    <rPh sb="1" eb="2">
      <t>カブ</t>
    </rPh>
    <rPh sb="6" eb="8">
      <t>カンコウ</t>
    </rPh>
    <rPh sb="9" eb="11">
      <t>オワセ</t>
    </rPh>
    <rPh sb="11" eb="12">
      <t>テン</t>
    </rPh>
    <phoneticPr fontId="5"/>
  </si>
  <si>
    <t>尾鷲市古戸野町1番10号</t>
    <rPh sb="0" eb="3">
      <t>オワセシ</t>
    </rPh>
    <rPh sb="3" eb="4">
      <t>フル</t>
    </rPh>
    <rPh sb="4" eb="5">
      <t>ト</t>
    </rPh>
    <rPh sb="5" eb="6">
      <t>ノ</t>
    </rPh>
    <rPh sb="6" eb="7">
      <t>マチ</t>
    </rPh>
    <rPh sb="8" eb="9">
      <t>バン</t>
    </rPh>
    <rPh sb="11" eb="12">
      <t>ゴウ</t>
    </rPh>
    <phoneticPr fontId="5"/>
  </si>
  <si>
    <t>（株）キング観光　桑名店</t>
    <rPh sb="1" eb="2">
      <t>カブ</t>
    </rPh>
    <rPh sb="6" eb="8">
      <t>カンコウ</t>
    </rPh>
    <rPh sb="9" eb="11">
      <t>クワナ</t>
    </rPh>
    <rPh sb="11" eb="12">
      <t>テン</t>
    </rPh>
    <phoneticPr fontId="5"/>
  </si>
  <si>
    <t>桑名市大字江場字観音堂1574番地1</t>
    <rPh sb="0" eb="3">
      <t>クワナシ</t>
    </rPh>
    <rPh sb="3" eb="5">
      <t>オオアザ</t>
    </rPh>
    <rPh sb="5" eb="6">
      <t>エ</t>
    </rPh>
    <rPh sb="6" eb="7">
      <t>バ</t>
    </rPh>
    <rPh sb="7" eb="8">
      <t>アザ</t>
    </rPh>
    <rPh sb="8" eb="11">
      <t>カンノンドウ</t>
    </rPh>
    <rPh sb="15" eb="17">
      <t>バンチ</t>
    </rPh>
    <phoneticPr fontId="5"/>
  </si>
  <si>
    <t>（株）キング観光　名張店</t>
    <rPh sb="1" eb="2">
      <t>カブ</t>
    </rPh>
    <rPh sb="6" eb="8">
      <t>カンコウ</t>
    </rPh>
    <rPh sb="9" eb="11">
      <t>ナバリ</t>
    </rPh>
    <rPh sb="11" eb="12">
      <t>テン</t>
    </rPh>
    <phoneticPr fontId="5"/>
  </si>
  <si>
    <t>名張市黒田216番地</t>
    <rPh sb="0" eb="2">
      <t>ナバリ</t>
    </rPh>
    <rPh sb="2" eb="3">
      <t>シ</t>
    </rPh>
    <rPh sb="3" eb="5">
      <t>クロタ</t>
    </rPh>
    <rPh sb="8" eb="10">
      <t>バンチ</t>
    </rPh>
    <phoneticPr fontId="5"/>
  </si>
  <si>
    <t>（株）キング観光　いなべ店</t>
    <rPh sb="1" eb="2">
      <t>カブ</t>
    </rPh>
    <rPh sb="6" eb="8">
      <t>カンコウ</t>
    </rPh>
    <rPh sb="12" eb="13">
      <t>テン</t>
    </rPh>
    <phoneticPr fontId="5"/>
  </si>
  <si>
    <t>いなべ市大安町石博東字下島ヶ原1952番地</t>
    <rPh sb="3" eb="4">
      <t>シ</t>
    </rPh>
    <rPh sb="4" eb="6">
      <t>ダイアン</t>
    </rPh>
    <rPh sb="6" eb="7">
      <t>マチ</t>
    </rPh>
    <rPh sb="7" eb="8">
      <t>イシ</t>
    </rPh>
    <rPh sb="8" eb="9">
      <t>ヒロシ</t>
    </rPh>
    <rPh sb="9" eb="10">
      <t>ヒガシ</t>
    </rPh>
    <rPh sb="10" eb="11">
      <t>アザ</t>
    </rPh>
    <rPh sb="11" eb="12">
      <t>シタ</t>
    </rPh>
    <rPh sb="12" eb="15">
      <t>シマガハラ</t>
    </rPh>
    <rPh sb="19" eb="21">
      <t>バンチ</t>
    </rPh>
    <phoneticPr fontId="5"/>
  </si>
  <si>
    <t>（株）キング観光　熊野店</t>
    <rPh sb="1" eb="2">
      <t>カブ</t>
    </rPh>
    <rPh sb="6" eb="8">
      <t>カンコウ</t>
    </rPh>
    <rPh sb="9" eb="11">
      <t>クマノ</t>
    </rPh>
    <rPh sb="11" eb="12">
      <t>テン</t>
    </rPh>
    <phoneticPr fontId="5"/>
  </si>
  <si>
    <t>熊野市有馬超3766番地</t>
    <rPh sb="0" eb="3">
      <t>クマノシ</t>
    </rPh>
    <rPh sb="3" eb="5">
      <t>アリマ</t>
    </rPh>
    <rPh sb="5" eb="6">
      <t>コ</t>
    </rPh>
    <rPh sb="10" eb="12">
      <t>バンチ</t>
    </rPh>
    <phoneticPr fontId="5"/>
  </si>
  <si>
    <t>（株）キング観光　近鉄四日市店</t>
    <rPh sb="1" eb="2">
      <t>カブ</t>
    </rPh>
    <rPh sb="6" eb="8">
      <t>カンコウ</t>
    </rPh>
    <rPh sb="9" eb="11">
      <t>キンテツ</t>
    </rPh>
    <rPh sb="11" eb="14">
      <t>ヨッカイチ</t>
    </rPh>
    <rPh sb="14" eb="15">
      <t>テン</t>
    </rPh>
    <phoneticPr fontId="5"/>
  </si>
  <si>
    <t>四日市市諏訪栄町7番31号</t>
    <rPh sb="0" eb="3">
      <t>ヨッカイチ</t>
    </rPh>
    <rPh sb="3" eb="4">
      <t>シ</t>
    </rPh>
    <rPh sb="4" eb="6">
      <t>スワ</t>
    </rPh>
    <rPh sb="6" eb="7">
      <t>サカエ</t>
    </rPh>
    <rPh sb="7" eb="8">
      <t>マチ</t>
    </rPh>
    <rPh sb="9" eb="10">
      <t>バン</t>
    </rPh>
    <rPh sb="12" eb="13">
      <t>ゴウ</t>
    </rPh>
    <phoneticPr fontId="5"/>
  </si>
  <si>
    <t>シティ・ホールディングス（株）珈琲屋らんぷ高町店</t>
    <rPh sb="13" eb="14">
      <t>カブ</t>
    </rPh>
    <rPh sb="15" eb="17">
      <t>コーヒー</t>
    </rPh>
    <rPh sb="17" eb="18">
      <t>ヤ</t>
    </rPh>
    <rPh sb="21" eb="23">
      <t>タカマチ</t>
    </rPh>
    <rPh sb="23" eb="24">
      <t>テン</t>
    </rPh>
    <phoneticPr fontId="5"/>
  </si>
  <si>
    <t>1190001011596</t>
    <phoneticPr fontId="5"/>
  </si>
  <si>
    <t>松阪市高町292-1</t>
    <rPh sb="0" eb="3">
      <t>マツサカシ</t>
    </rPh>
    <rPh sb="3" eb="5">
      <t>タカマチ</t>
    </rPh>
    <phoneticPr fontId="5"/>
  </si>
  <si>
    <t>バンダイスーパードーム（株）カラオケバンダイ鈴鹿ハンター店</t>
    <rPh sb="12" eb="13">
      <t>カブ</t>
    </rPh>
    <rPh sb="22" eb="24">
      <t>スズカ</t>
    </rPh>
    <rPh sb="28" eb="29">
      <t>テン</t>
    </rPh>
    <phoneticPr fontId="5"/>
  </si>
  <si>
    <t>7180001015320</t>
    <phoneticPr fontId="5"/>
  </si>
  <si>
    <t>鈴鹿市算所二丁目943-1</t>
    <rPh sb="0" eb="3">
      <t>スズカシ</t>
    </rPh>
    <rPh sb="3" eb="4">
      <t>サン</t>
    </rPh>
    <rPh sb="4" eb="5">
      <t>ショ</t>
    </rPh>
    <rPh sb="5" eb="8">
      <t>ニチョウメ</t>
    </rPh>
    <phoneticPr fontId="5"/>
  </si>
  <si>
    <t>バンダイスーパードーム（株）カラオケバンダイみくも店</t>
    <rPh sb="12" eb="13">
      <t>カブ</t>
    </rPh>
    <rPh sb="25" eb="26">
      <t>テン</t>
    </rPh>
    <phoneticPr fontId="5"/>
  </si>
  <si>
    <t>松阪市久米町1158番地</t>
    <rPh sb="0" eb="3">
      <t>マツサカシ</t>
    </rPh>
    <rPh sb="3" eb="5">
      <t>クメ</t>
    </rPh>
    <rPh sb="5" eb="6">
      <t>マチ</t>
    </rPh>
    <rPh sb="10" eb="12">
      <t>バンチ</t>
    </rPh>
    <phoneticPr fontId="5"/>
  </si>
  <si>
    <t>（有）ホテルみち潮</t>
    <rPh sb="1" eb="2">
      <t>ユウ</t>
    </rPh>
    <rPh sb="8" eb="9">
      <t>シオ</t>
    </rPh>
    <phoneticPr fontId="5"/>
  </si>
  <si>
    <t>4190002010693</t>
    <phoneticPr fontId="5"/>
  </si>
  <si>
    <t>鳥羽市相差町1522-12</t>
    <rPh sb="0" eb="3">
      <t>トバシ</t>
    </rPh>
    <rPh sb="3" eb="5">
      <t>オウサツ</t>
    </rPh>
    <rPh sb="5" eb="6">
      <t>チョウ</t>
    </rPh>
    <phoneticPr fontId="5"/>
  </si>
  <si>
    <t>（有）クローバー　カラオケクスクス</t>
    <rPh sb="1" eb="2">
      <t>ユウ</t>
    </rPh>
    <phoneticPr fontId="5"/>
  </si>
  <si>
    <t>8190002007034</t>
    <phoneticPr fontId="5"/>
  </si>
  <si>
    <t>鈴鹿市寺家町1433-1</t>
    <rPh sb="0" eb="3">
      <t>スズカシ</t>
    </rPh>
    <rPh sb="3" eb="5">
      <t>ジケ</t>
    </rPh>
    <rPh sb="5" eb="6">
      <t>マチ</t>
    </rPh>
    <phoneticPr fontId="5"/>
  </si>
  <si>
    <t>（株）セクト</t>
    <rPh sb="1" eb="2">
      <t>カブ</t>
    </rPh>
    <phoneticPr fontId="5"/>
  </si>
  <si>
    <t>8190001018016</t>
    <phoneticPr fontId="5"/>
  </si>
  <si>
    <t>四日市市新正5丁目4番14号</t>
    <rPh sb="0" eb="3">
      <t>ヨッカイチ</t>
    </rPh>
    <rPh sb="3" eb="4">
      <t>シ</t>
    </rPh>
    <rPh sb="4" eb="6">
      <t>シンショウ</t>
    </rPh>
    <rPh sb="7" eb="9">
      <t>チョウメ</t>
    </rPh>
    <rPh sb="10" eb="11">
      <t>バン</t>
    </rPh>
    <rPh sb="13" eb="14">
      <t>ゴウ</t>
    </rPh>
    <phoneticPr fontId="5"/>
  </si>
  <si>
    <t>（株）ＣＩＳ　ゴルフクラブリンクス大山田</t>
    <rPh sb="1" eb="2">
      <t>カブ</t>
    </rPh>
    <rPh sb="17" eb="20">
      <t>オオヤマダ</t>
    </rPh>
    <phoneticPr fontId="5"/>
  </si>
  <si>
    <t>3190001007378</t>
    <phoneticPr fontId="5"/>
  </si>
  <si>
    <t>桑名市五反田2008-99</t>
    <rPh sb="0" eb="3">
      <t>クワナシ</t>
    </rPh>
    <rPh sb="3" eb="6">
      <t>ゴタンダ</t>
    </rPh>
    <phoneticPr fontId="5"/>
  </si>
  <si>
    <t>（株）Ｚｏｎｅ　焼肉たこやん</t>
    <rPh sb="1" eb="2">
      <t>カブ</t>
    </rPh>
    <rPh sb="8" eb="10">
      <t>ヤキニク</t>
    </rPh>
    <phoneticPr fontId="5"/>
  </si>
  <si>
    <t>1190001026033</t>
    <phoneticPr fontId="5"/>
  </si>
  <si>
    <t>松阪市清生町492-1</t>
    <rPh sb="0" eb="3">
      <t>マツサカシ</t>
    </rPh>
    <rPh sb="3" eb="6">
      <t>セイセイチョウ</t>
    </rPh>
    <phoneticPr fontId="5"/>
  </si>
  <si>
    <t>東亜貨物株式会社</t>
    <rPh sb="0" eb="2">
      <t>トウア</t>
    </rPh>
    <rPh sb="2" eb="4">
      <t>カモツ</t>
    </rPh>
    <rPh sb="4" eb="8">
      <t>カブシキガイシャ</t>
    </rPh>
    <phoneticPr fontId="5"/>
  </si>
  <si>
    <t>6160001008509</t>
    <phoneticPr fontId="5"/>
  </si>
  <si>
    <t>滋賀県彦根市野田山町６３８番地２１</t>
    <rPh sb="0" eb="3">
      <t>シガケン</t>
    </rPh>
    <rPh sb="3" eb="6">
      <t>ヒコネシ</t>
    </rPh>
    <rPh sb="6" eb="8">
      <t>ノダ</t>
    </rPh>
    <rPh sb="8" eb="9">
      <t>ヤマ</t>
    </rPh>
    <rPh sb="9" eb="10">
      <t>マチ</t>
    </rPh>
    <rPh sb="13" eb="15">
      <t>バンチ</t>
    </rPh>
    <phoneticPr fontId="5"/>
  </si>
  <si>
    <t>有限会社まごころや</t>
    <rPh sb="0" eb="4">
      <t>ユウゲンガイシャ</t>
    </rPh>
    <phoneticPr fontId="5"/>
  </si>
  <si>
    <t>7160002013259</t>
    <phoneticPr fontId="5"/>
  </si>
  <si>
    <t>滋賀県栗東市下鈎５３２番１４号</t>
    <rPh sb="0" eb="3">
      <t>シガケン</t>
    </rPh>
    <rPh sb="3" eb="6">
      <t>リットウシ</t>
    </rPh>
    <rPh sb="6" eb="8">
      <t>シモマガリ</t>
    </rPh>
    <rPh sb="11" eb="12">
      <t>バン</t>
    </rPh>
    <rPh sb="14" eb="15">
      <t>ゴウ</t>
    </rPh>
    <phoneticPr fontId="5"/>
  </si>
  <si>
    <t>株式会社ユニックス</t>
    <rPh sb="0" eb="4">
      <t>カブシキガイシャ</t>
    </rPh>
    <phoneticPr fontId="5"/>
  </si>
  <si>
    <t>5160001009383</t>
    <phoneticPr fontId="5"/>
  </si>
  <si>
    <t>滋賀県愛知郡愛荘町愛知川８２１－１</t>
    <rPh sb="0" eb="3">
      <t>シガケン</t>
    </rPh>
    <rPh sb="3" eb="6">
      <t>エチグン</t>
    </rPh>
    <rPh sb="6" eb="7">
      <t>アイ</t>
    </rPh>
    <rPh sb="7" eb="8">
      <t>ソウ</t>
    </rPh>
    <rPh sb="8" eb="9">
      <t>マチ</t>
    </rPh>
    <rPh sb="9" eb="12">
      <t>エチガワ</t>
    </rPh>
    <phoneticPr fontId="5"/>
  </si>
  <si>
    <t>株式会社ビーバーレコード</t>
    <rPh sb="0" eb="4">
      <t>カブシキガイシャ</t>
    </rPh>
    <phoneticPr fontId="5"/>
  </si>
  <si>
    <t>1120001069484</t>
    <phoneticPr fontId="5"/>
  </si>
  <si>
    <t>大阪府大阪市淀川区西中島３丁目２３番９号</t>
    <rPh sb="0" eb="3">
      <t>オオサカフ</t>
    </rPh>
    <rPh sb="3" eb="6">
      <t>オオサカシ</t>
    </rPh>
    <rPh sb="6" eb="9">
      <t>ヨドガワク</t>
    </rPh>
    <rPh sb="9" eb="10">
      <t>ニシ</t>
    </rPh>
    <rPh sb="10" eb="12">
      <t>ナカジマ</t>
    </rPh>
    <rPh sb="13" eb="15">
      <t>チョウメ</t>
    </rPh>
    <rPh sb="17" eb="18">
      <t>バン</t>
    </rPh>
    <rPh sb="19" eb="20">
      <t>ゴウ</t>
    </rPh>
    <phoneticPr fontId="5"/>
  </si>
  <si>
    <t>有倫商事株式会社</t>
    <rPh sb="0" eb="1">
      <t>タモツ</t>
    </rPh>
    <rPh sb="1" eb="2">
      <t>リン</t>
    </rPh>
    <rPh sb="2" eb="4">
      <t>ショウジ</t>
    </rPh>
    <rPh sb="4" eb="8">
      <t>カブシキガイシャ</t>
    </rPh>
    <phoneticPr fontId="5"/>
  </si>
  <si>
    <t>9160001002070</t>
    <phoneticPr fontId="5"/>
  </si>
  <si>
    <t>滋賀県甲賀市水口町虫生野中央１８３</t>
    <rPh sb="0" eb="3">
      <t>シガケン</t>
    </rPh>
    <rPh sb="3" eb="6">
      <t>コウカシ</t>
    </rPh>
    <rPh sb="6" eb="9">
      <t>ミナクチチョウ</t>
    </rPh>
    <rPh sb="9" eb="10">
      <t>ムシ</t>
    </rPh>
    <rPh sb="10" eb="12">
      <t>イクノ</t>
    </rPh>
    <rPh sb="12" eb="14">
      <t>チュウオウ</t>
    </rPh>
    <phoneticPr fontId="5"/>
  </si>
  <si>
    <t>株式会社ユトリPK</t>
    <rPh sb="0" eb="4">
      <t>カブシキガイシャ</t>
    </rPh>
    <phoneticPr fontId="5"/>
  </si>
  <si>
    <t>9210001009102</t>
    <phoneticPr fontId="5"/>
  </si>
  <si>
    <t>福井県福井市石盛町８１８番地</t>
    <rPh sb="0" eb="3">
      <t>フクイケン</t>
    </rPh>
    <rPh sb="3" eb="6">
      <t>フクイシ</t>
    </rPh>
    <rPh sb="6" eb="9">
      <t>イシモリチョウ</t>
    </rPh>
    <rPh sb="12" eb="14">
      <t>バンチ</t>
    </rPh>
    <phoneticPr fontId="5"/>
  </si>
  <si>
    <t>有限会社富茂登</t>
    <rPh sb="0" eb="4">
      <t>ユウゲンガイシャ</t>
    </rPh>
    <rPh sb="4" eb="5">
      <t>トミ</t>
    </rPh>
    <rPh sb="5" eb="6">
      <t>シゲル</t>
    </rPh>
    <rPh sb="6" eb="7">
      <t>ノボル</t>
    </rPh>
    <phoneticPr fontId="5"/>
  </si>
  <si>
    <t>7160002006915</t>
    <phoneticPr fontId="5"/>
  </si>
  <si>
    <t>滋賀県米原市下多良５０５番地</t>
    <rPh sb="0" eb="3">
      <t>シガケン</t>
    </rPh>
    <rPh sb="3" eb="6">
      <t>マイバラシ</t>
    </rPh>
    <rPh sb="6" eb="9">
      <t>シモタラ</t>
    </rPh>
    <rPh sb="12" eb="14">
      <t>バンチ</t>
    </rPh>
    <phoneticPr fontId="5"/>
  </si>
  <si>
    <t>野洲メディカルイメージングテクノロジー株式会社</t>
    <rPh sb="0" eb="2">
      <t>ヤス</t>
    </rPh>
    <rPh sb="19" eb="23">
      <t>カブシキガイシャ</t>
    </rPh>
    <phoneticPr fontId="5"/>
  </si>
  <si>
    <t>8160001016360</t>
    <phoneticPr fontId="5"/>
  </si>
  <si>
    <t>滋賀県野洲市吉地６２８番地</t>
    <rPh sb="0" eb="3">
      <t>シガケン</t>
    </rPh>
    <rPh sb="3" eb="6">
      <t>ヤスシ</t>
    </rPh>
    <rPh sb="6" eb="8">
      <t>ヨシヂ</t>
    </rPh>
    <rPh sb="11" eb="13">
      <t>バンチ</t>
    </rPh>
    <phoneticPr fontId="5"/>
  </si>
  <si>
    <t>株式会社北興商事</t>
    <rPh sb="0" eb="4">
      <t>カブシキガイシャ</t>
    </rPh>
    <rPh sb="4" eb="5">
      <t>キタ</t>
    </rPh>
    <rPh sb="6" eb="8">
      <t>ショウジ</t>
    </rPh>
    <phoneticPr fontId="5"/>
  </si>
  <si>
    <t>1130001027045</t>
    <phoneticPr fontId="5"/>
  </si>
  <si>
    <t>京都府京都市中京区西ノ京南聖町１８番地２０</t>
    <rPh sb="0" eb="3">
      <t>キョウトフ</t>
    </rPh>
    <rPh sb="3" eb="6">
      <t>キョウトシ</t>
    </rPh>
    <rPh sb="6" eb="9">
      <t>ナカギョウク</t>
    </rPh>
    <rPh sb="9" eb="10">
      <t>ニシ</t>
    </rPh>
    <rPh sb="12" eb="13">
      <t>ミナミ</t>
    </rPh>
    <rPh sb="13" eb="14">
      <t>ヒジリ</t>
    </rPh>
    <rPh sb="14" eb="15">
      <t>マチ</t>
    </rPh>
    <rPh sb="17" eb="19">
      <t>バンチ</t>
    </rPh>
    <phoneticPr fontId="5"/>
  </si>
  <si>
    <t>株式会社アドバンスゴルフ</t>
    <rPh sb="0" eb="1">
      <t>カブ</t>
    </rPh>
    <rPh sb="1" eb="2">
      <t>シキ</t>
    </rPh>
    <rPh sb="2" eb="4">
      <t>ガイシャ</t>
    </rPh>
    <phoneticPr fontId="5"/>
  </si>
  <si>
    <t>1160001009544</t>
    <phoneticPr fontId="5"/>
  </si>
  <si>
    <t>滋賀県犬上郡多賀町敏満寺５５５</t>
    <rPh sb="0" eb="3">
      <t>シガケン</t>
    </rPh>
    <rPh sb="3" eb="4">
      <t>イヌ</t>
    </rPh>
    <rPh sb="4" eb="5">
      <t>ウエ</t>
    </rPh>
    <rPh sb="5" eb="6">
      <t>グン</t>
    </rPh>
    <rPh sb="6" eb="9">
      <t>タガチョウ</t>
    </rPh>
    <rPh sb="9" eb="12">
      <t>ビンマンジ</t>
    </rPh>
    <phoneticPr fontId="5"/>
  </si>
  <si>
    <t>エルソル</t>
    <phoneticPr fontId="5"/>
  </si>
  <si>
    <t>滋賀県彦根市本町２丁目１－１５</t>
    <rPh sb="0" eb="3">
      <t>シガケン</t>
    </rPh>
    <rPh sb="3" eb="6">
      <t>ヒコネシ</t>
    </rPh>
    <rPh sb="6" eb="8">
      <t>ホンマチ</t>
    </rPh>
    <rPh sb="9" eb="11">
      <t>チョウメ</t>
    </rPh>
    <phoneticPr fontId="5"/>
  </si>
  <si>
    <t>みなくちファーム</t>
    <phoneticPr fontId="5"/>
  </si>
  <si>
    <t>滋賀県高島市マキノ町蛭口１３８６－８</t>
    <rPh sb="0" eb="3">
      <t>シガケン</t>
    </rPh>
    <rPh sb="3" eb="6">
      <t>タカシマシ</t>
    </rPh>
    <rPh sb="9" eb="10">
      <t>マチ</t>
    </rPh>
    <rPh sb="10" eb="12">
      <t>ヒルグチ</t>
    </rPh>
    <phoneticPr fontId="5"/>
  </si>
  <si>
    <t>ゼネラル株式会社</t>
    <rPh sb="4" eb="8">
      <t>カブシキガイシャ</t>
    </rPh>
    <phoneticPr fontId="5"/>
  </si>
  <si>
    <t>6010501029473</t>
    <phoneticPr fontId="5"/>
  </si>
  <si>
    <t>大阪府大阪市城東区中央２－１５－２０</t>
    <rPh sb="0" eb="3">
      <t>オオサカフ</t>
    </rPh>
    <rPh sb="3" eb="6">
      <t>オオサカシ</t>
    </rPh>
    <rPh sb="6" eb="9">
      <t>ジョウトウク</t>
    </rPh>
    <rPh sb="9" eb="11">
      <t>チュウオウ</t>
    </rPh>
    <phoneticPr fontId="5"/>
  </si>
  <si>
    <t>株式会社キング観光</t>
    <rPh sb="0" eb="4">
      <t>カブシキガイシャ</t>
    </rPh>
    <rPh sb="7" eb="9">
      <t>カンコウ</t>
    </rPh>
    <phoneticPr fontId="5"/>
  </si>
  <si>
    <t>三重県桑名市東鍋屋町１３</t>
    <rPh sb="0" eb="3">
      <t>ミエケン</t>
    </rPh>
    <rPh sb="3" eb="6">
      <t>クワナシ</t>
    </rPh>
    <rPh sb="6" eb="7">
      <t>ヒガシ</t>
    </rPh>
    <rPh sb="7" eb="10">
      <t>ナベヤチョウ</t>
    </rPh>
    <phoneticPr fontId="5"/>
  </si>
  <si>
    <t>5190001012137</t>
    <phoneticPr fontId="5"/>
  </si>
  <si>
    <t>魚八給食株式会社</t>
    <rPh sb="0" eb="1">
      <t>サカナ</t>
    </rPh>
    <rPh sb="1" eb="2">
      <t>ハチ</t>
    </rPh>
    <rPh sb="2" eb="4">
      <t>キュウショク</t>
    </rPh>
    <rPh sb="4" eb="8">
      <t>カブシキガイシャ</t>
    </rPh>
    <phoneticPr fontId="5"/>
  </si>
  <si>
    <t>2160001012654</t>
    <phoneticPr fontId="5"/>
  </si>
  <si>
    <t>滋賀県草津市草津町１９４８－２</t>
    <rPh sb="0" eb="3">
      <t>シガケン</t>
    </rPh>
    <rPh sb="3" eb="6">
      <t>クサツシ</t>
    </rPh>
    <rPh sb="6" eb="9">
      <t>クサツチョウ</t>
    </rPh>
    <phoneticPr fontId="5"/>
  </si>
  <si>
    <t>株式会社サクラ商事</t>
    <rPh sb="0" eb="4">
      <t>カブシキガイシャ</t>
    </rPh>
    <rPh sb="7" eb="9">
      <t>ショウジ</t>
    </rPh>
    <phoneticPr fontId="5"/>
  </si>
  <si>
    <t>2160001009931</t>
    <phoneticPr fontId="5"/>
  </si>
  <si>
    <t>滋賀県東近江市桜川西町８０１番地</t>
    <rPh sb="0" eb="3">
      <t>シガケン</t>
    </rPh>
    <rPh sb="3" eb="7">
      <t>ヒガシオウミシ</t>
    </rPh>
    <rPh sb="7" eb="9">
      <t>サクラガワ</t>
    </rPh>
    <rPh sb="9" eb="10">
      <t>ニシ</t>
    </rPh>
    <rPh sb="10" eb="11">
      <t>マチ</t>
    </rPh>
    <rPh sb="14" eb="16">
      <t>バンチ</t>
    </rPh>
    <phoneticPr fontId="5"/>
  </si>
  <si>
    <t>有限会社白浜荘</t>
    <rPh sb="0" eb="4">
      <t>ユウゲンガイシャ</t>
    </rPh>
    <rPh sb="4" eb="6">
      <t>シラハマ</t>
    </rPh>
    <rPh sb="6" eb="7">
      <t>ソウ</t>
    </rPh>
    <phoneticPr fontId="5"/>
  </si>
  <si>
    <t>5160002011347</t>
    <phoneticPr fontId="5"/>
  </si>
  <si>
    <t>滋賀県高島市安曇川町下小川２３００－１</t>
    <rPh sb="0" eb="3">
      <t>シガケン</t>
    </rPh>
    <rPh sb="3" eb="6">
      <t>タカシマシ</t>
    </rPh>
    <rPh sb="6" eb="9">
      <t>アドガワ</t>
    </rPh>
    <rPh sb="9" eb="10">
      <t>マチ</t>
    </rPh>
    <rPh sb="10" eb="11">
      <t>シモ</t>
    </rPh>
    <rPh sb="11" eb="13">
      <t>オガワ</t>
    </rPh>
    <phoneticPr fontId="5"/>
  </si>
  <si>
    <t>竹内ホールディングス株式会社</t>
    <rPh sb="0" eb="2">
      <t>タケウチ</t>
    </rPh>
    <rPh sb="10" eb="14">
      <t>カブシキガイシャ</t>
    </rPh>
    <phoneticPr fontId="5"/>
  </si>
  <si>
    <t>9160001004802</t>
    <phoneticPr fontId="5"/>
  </si>
  <si>
    <t>滋賀県湖南市石部中央一丁目６番５号</t>
    <rPh sb="0" eb="3">
      <t>シガケン</t>
    </rPh>
    <rPh sb="3" eb="6">
      <t>コナンシ</t>
    </rPh>
    <rPh sb="6" eb="8">
      <t>イシベ</t>
    </rPh>
    <rPh sb="8" eb="10">
      <t>チュウオウ</t>
    </rPh>
    <rPh sb="10" eb="13">
      <t>イッチョウメ</t>
    </rPh>
    <rPh sb="14" eb="15">
      <t>バン</t>
    </rPh>
    <rPh sb="16" eb="17">
      <t>ゴウ</t>
    </rPh>
    <phoneticPr fontId="5"/>
  </si>
  <si>
    <t>美松産業株式会社</t>
    <rPh sb="0" eb="1">
      <t>ビ</t>
    </rPh>
    <rPh sb="1" eb="2">
      <t>マツ</t>
    </rPh>
    <rPh sb="2" eb="4">
      <t>サンギョウ</t>
    </rPh>
    <rPh sb="4" eb="8">
      <t>カブシキガイシャ</t>
    </rPh>
    <phoneticPr fontId="5"/>
  </si>
  <si>
    <t>4160001014748</t>
    <phoneticPr fontId="5"/>
  </si>
  <si>
    <t>滋賀県湖南市平松北二丁目３番地</t>
    <rPh sb="0" eb="3">
      <t>シガケン</t>
    </rPh>
    <rPh sb="3" eb="6">
      <t>コナンシ</t>
    </rPh>
    <rPh sb="6" eb="8">
      <t>ヒラマツ</t>
    </rPh>
    <rPh sb="8" eb="9">
      <t>キタ</t>
    </rPh>
    <rPh sb="9" eb="12">
      <t>ニチョウメ</t>
    </rPh>
    <rPh sb="13" eb="15">
      <t>バンチ</t>
    </rPh>
    <phoneticPr fontId="5"/>
  </si>
  <si>
    <t>株式会社グランド近江</t>
    <rPh sb="0" eb="4">
      <t>カブシキガイシャ</t>
    </rPh>
    <rPh sb="8" eb="10">
      <t>オウミ</t>
    </rPh>
    <phoneticPr fontId="5"/>
  </si>
  <si>
    <t>9160001020667</t>
    <phoneticPr fontId="5"/>
  </si>
  <si>
    <t>滋賀県甲賀市水口町北泉二丁目１７番地</t>
    <rPh sb="0" eb="3">
      <t>シガケン</t>
    </rPh>
    <rPh sb="3" eb="6">
      <t>コウカシ</t>
    </rPh>
    <rPh sb="6" eb="9">
      <t>ミナクチチョウ</t>
    </rPh>
    <rPh sb="9" eb="10">
      <t>キタ</t>
    </rPh>
    <rPh sb="10" eb="11">
      <t>イズミ</t>
    </rPh>
    <rPh sb="11" eb="14">
      <t>ニチョウメ</t>
    </rPh>
    <rPh sb="16" eb="18">
      <t>バンチ</t>
    </rPh>
    <phoneticPr fontId="5"/>
  </si>
  <si>
    <t>株式会社YUTORI</t>
    <rPh sb="0" eb="4">
      <t>カブシキガイシャ</t>
    </rPh>
    <phoneticPr fontId="5"/>
  </si>
  <si>
    <t>5160001018351</t>
    <phoneticPr fontId="5"/>
  </si>
  <si>
    <t>滋賀県湖南市岩根８３３－６６</t>
    <rPh sb="0" eb="3">
      <t>シガケン</t>
    </rPh>
    <rPh sb="3" eb="6">
      <t>コナンシ</t>
    </rPh>
    <rPh sb="6" eb="8">
      <t>イワネ</t>
    </rPh>
    <phoneticPr fontId="5"/>
  </si>
  <si>
    <t>株式会社沙羅</t>
    <rPh sb="0" eb="4">
      <t>カブシキガイシャ</t>
    </rPh>
    <rPh sb="4" eb="6">
      <t>サラ</t>
    </rPh>
    <phoneticPr fontId="5"/>
  </si>
  <si>
    <t>9160001016426</t>
    <phoneticPr fontId="5"/>
  </si>
  <si>
    <t>滋賀県野洲市小篠原９４０番地</t>
    <rPh sb="0" eb="3">
      <t>シガケン</t>
    </rPh>
    <rPh sb="3" eb="6">
      <t>ヤスシ</t>
    </rPh>
    <rPh sb="6" eb="9">
      <t>コシノハラ</t>
    </rPh>
    <rPh sb="12" eb="14">
      <t>バンチ</t>
    </rPh>
    <phoneticPr fontId="5"/>
  </si>
  <si>
    <t>株式会社粋屋やす井</t>
    <rPh sb="0" eb="4">
      <t>カブシキガイシャ</t>
    </rPh>
    <rPh sb="4" eb="5">
      <t>イキ</t>
    </rPh>
    <rPh sb="5" eb="6">
      <t>ヤ</t>
    </rPh>
    <rPh sb="8" eb="9">
      <t>イ</t>
    </rPh>
    <phoneticPr fontId="5"/>
  </si>
  <si>
    <t>3160001021893</t>
    <phoneticPr fontId="5"/>
  </si>
  <si>
    <t>滋賀県彦根市平田町８０８番地</t>
    <rPh sb="0" eb="3">
      <t>シガケン</t>
    </rPh>
    <rPh sb="3" eb="6">
      <t>ヒコネシ</t>
    </rPh>
    <rPh sb="6" eb="8">
      <t>ヒラタ</t>
    </rPh>
    <rPh sb="8" eb="9">
      <t>チョウ</t>
    </rPh>
    <rPh sb="12" eb="14">
      <t>バンチ</t>
    </rPh>
    <phoneticPr fontId="5"/>
  </si>
  <si>
    <t>朝暘物産株式会社</t>
    <rPh sb="0" eb="2">
      <t>チョウヨウ</t>
    </rPh>
    <rPh sb="2" eb="4">
      <t>ブッサン</t>
    </rPh>
    <rPh sb="4" eb="8">
      <t>カブシキガイシャ</t>
    </rPh>
    <phoneticPr fontId="5"/>
  </si>
  <si>
    <t>4130001006822</t>
    <phoneticPr fontId="5"/>
  </si>
  <si>
    <t>京都府京都市中京区室町通御池上る御池之町３２３番地</t>
    <rPh sb="0" eb="3">
      <t>キョウトフ</t>
    </rPh>
    <rPh sb="3" eb="6">
      <t>キョウトシ</t>
    </rPh>
    <rPh sb="6" eb="9">
      <t>ナカギョウク</t>
    </rPh>
    <rPh sb="9" eb="11">
      <t>ムロマチ</t>
    </rPh>
    <rPh sb="11" eb="12">
      <t>ドオ</t>
    </rPh>
    <rPh sb="12" eb="14">
      <t>オイケ</t>
    </rPh>
    <rPh sb="14" eb="15">
      <t>アガ</t>
    </rPh>
    <rPh sb="16" eb="20">
      <t>オイケノチョウ</t>
    </rPh>
    <rPh sb="23" eb="25">
      <t>バンチ</t>
    </rPh>
    <phoneticPr fontId="5"/>
  </si>
  <si>
    <t>4130001006822</t>
    <phoneticPr fontId="5"/>
  </si>
  <si>
    <t>4130001006822</t>
    <phoneticPr fontId="5"/>
  </si>
  <si>
    <t>有限会社魚庄</t>
    <rPh sb="0" eb="4">
      <t>ユウゲンガイシャ</t>
    </rPh>
    <rPh sb="4" eb="5">
      <t>サカナ</t>
    </rPh>
    <rPh sb="5" eb="6">
      <t>ショウ</t>
    </rPh>
    <phoneticPr fontId="5"/>
  </si>
  <si>
    <t>1160002010402</t>
    <phoneticPr fontId="5"/>
  </si>
  <si>
    <t>滋賀県近江八幡市馬淵町１７２９番地</t>
    <rPh sb="0" eb="3">
      <t>シガケン</t>
    </rPh>
    <rPh sb="3" eb="8">
      <t>オウミハチマンシ</t>
    </rPh>
    <rPh sb="8" eb="10">
      <t>マブチ</t>
    </rPh>
    <rPh sb="10" eb="11">
      <t>マチ</t>
    </rPh>
    <rPh sb="15" eb="17">
      <t>バンチ</t>
    </rPh>
    <phoneticPr fontId="5"/>
  </si>
  <si>
    <t>合同会社まさ</t>
    <rPh sb="0" eb="2">
      <t>ゴウドウ</t>
    </rPh>
    <rPh sb="2" eb="4">
      <t>ガイシャ</t>
    </rPh>
    <phoneticPr fontId="5"/>
  </si>
  <si>
    <t>8160003000692</t>
    <phoneticPr fontId="5"/>
  </si>
  <si>
    <t>滋賀県高島市安曇川町西万木８－２</t>
    <rPh sb="0" eb="3">
      <t>シガケン</t>
    </rPh>
    <rPh sb="3" eb="6">
      <t>タカシマシ</t>
    </rPh>
    <rPh sb="6" eb="9">
      <t>アドガワ</t>
    </rPh>
    <rPh sb="9" eb="10">
      <t>マチ</t>
    </rPh>
    <rPh sb="10" eb="13">
      <t>ニシユルギ</t>
    </rPh>
    <phoneticPr fontId="5"/>
  </si>
  <si>
    <t>株式会社第一物産</t>
    <rPh sb="0" eb="4">
      <t>カブシキガイシャ</t>
    </rPh>
    <rPh sb="4" eb="6">
      <t>ダイイチ</t>
    </rPh>
    <rPh sb="6" eb="8">
      <t>ブッサン</t>
    </rPh>
    <phoneticPr fontId="5"/>
  </si>
  <si>
    <t>5130001021382</t>
    <phoneticPr fontId="5"/>
  </si>
  <si>
    <t>京都府京都市中京区四条上ル錦大宮町１２６番地</t>
    <rPh sb="0" eb="3">
      <t>キョウトフ</t>
    </rPh>
    <rPh sb="3" eb="6">
      <t>キョウトシ</t>
    </rPh>
    <rPh sb="6" eb="9">
      <t>ナカギョウク</t>
    </rPh>
    <rPh sb="9" eb="11">
      <t>シジョウ</t>
    </rPh>
    <rPh sb="11" eb="12">
      <t>アガ</t>
    </rPh>
    <rPh sb="13" eb="14">
      <t>ニシキ</t>
    </rPh>
    <rPh sb="14" eb="17">
      <t>オオミヤチョウ</t>
    </rPh>
    <rPh sb="20" eb="22">
      <t>バンチ</t>
    </rPh>
    <phoneticPr fontId="5"/>
  </si>
  <si>
    <t>5130001021382</t>
    <phoneticPr fontId="5"/>
  </si>
  <si>
    <t>肥田電器株式会社</t>
    <rPh sb="0" eb="2">
      <t>ヒダ</t>
    </rPh>
    <rPh sb="2" eb="4">
      <t>デンキ</t>
    </rPh>
    <rPh sb="4" eb="8">
      <t>カブシキガイシャ</t>
    </rPh>
    <phoneticPr fontId="5"/>
  </si>
  <si>
    <t>滋賀県東近江市五個荘塚本町２８２</t>
    <rPh sb="0" eb="3">
      <t>シガケン</t>
    </rPh>
    <rPh sb="3" eb="7">
      <t>ヒガシオウミシ</t>
    </rPh>
    <rPh sb="7" eb="9">
      <t>ゴコ</t>
    </rPh>
    <rPh sb="9" eb="10">
      <t>ソウ</t>
    </rPh>
    <rPh sb="10" eb="12">
      <t>ツカモト</t>
    </rPh>
    <rPh sb="12" eb="13">
      <t>マチ</t>
    </rPh>
    <phoneticPr fontId="5"/>
  </si>
  <si>
    <t>カラオケJ２</t>
    <phoneticPr fontId="5"/>
  </si>
  <si>
    <t>滋賀県長浜市</t>
    <rPh sb="0" eb="3">
      <t>シガケン</t>
    </rPh>
    <rPh sb="3" eb="6">
      <t>ナガハマシ</t>
    </rPh>
    <phoneticPr fontId="5"/>
  </si>
  <si>
    <t>時間外労働等改善助成金</t>
    <rPh sb="0" eb="3">
      <t>ジカンガイ</t>
    </rPh>
    <rPh sb="3" eb="5">
      <t>ロウドウ</t>
    </rPh>
    <rPh sb="5" eb="6">
      <t>トウ</t>
    </rPh>
    <rPh sb="6" eb="11">
      <t>カイゼンジョセイキン</t>
    </rPh>
    <phoneticPr fontId="5"/>
  </si>
  <si>
    <t>株式会社エイチサンジュウドシー</t>
    <rPh sb="0" eb="4">
      <t>カブシキガイシャ</t>
    </rPh>
    <phoneticPr fontId="5"/>
  </si>
  <si>
    <t>4160001007883</t>
    <phoneticPr fontId="5"/>
  </si>
  <si>
    <t>滋賀県長浜市地福寺町５－２８</t>
    <rPh sb="0" eb="3">
      <t>シガケン</t>
    </rPh>
    <rPh sb="3" eb="6">
      <t>ナガハマシ</t>
    </rPh>
    <rPh sb="6" eb="8">
      <t>ジフク</t>
    </rPh>
    <rPh sb="8" eb="9">
      <t>テラ</t>
    </rPh>
    <rPh sb="9" eb="10">
      <t>マチ</t>
    </rPh>
    <phoneticPr fontId="5"/>
  </si>
  <si>
    <t>登録もれ</t>
    <rPh sb="0" eb="2">
      <t>トウロク</t>
    </rPh>
    <phoneticPr fontId="5"/>
  </si>
  <si>
    <t>林フォーム工業株式会社</t>
    <rPh sb="0" eb="1">
      <t>ハヤシ</t>
    </rPh>
    <rPh sb="5" eb="7">
      <t>コウギョウ</t>
    </rPh>
    <rPh sb="7" eb="11">
      <t>カブシキガイシャ</t>
    </rPh>
    <phoneticPr fontId="5"/>
  </si>
  <si>
    <t>6160001015414</t>
    <phoneticPr fontId="5"/>
  </si>
  <si>
    <t>滋賀県守山市小島町１０５２</t>
    <rPh sb="0" eb="3">
      <t>シガケン</t>
    </rPh>
    <rPh sb="3" eb="6">
      <t>モリヤマシ</t>
    </rPh>
    <rPh sb="6" eb="8">
      <t>コジマ</t>
    </rPh>
    <rPh sb="8" eb="9">
      <t>マチ</t>
    </rPh>
    <phoneticPr fontId="5"/>
  </si>
  <si>
    <t>小川歯科医院</t>
    <rPh sb="0" eb="2">
      <t>オガワ</t>
    </rPh>
    <rPh sb="2" eb="4">
      <t>シカ</t>
    </rPh>
    <rPh sb="4" eb="6">
      <t>イイン</t>
    </rPh>
    <phoneticPr fontId="5"/>
  </si>
  <si>
    <t>滋賀県東近江市垣見町７１９</t>
    <rPh sb="0" eb="3">
      <t>シガケン</t>
    </rPh>
    <rPh sb="3" eb="7">
      <t>ヒガシオウミシ</t>
    </rPh>
    <rPh sb="7" eb="10">
      <t>カキミチョウ</t>
    </rPh>
    <phoneticPr fontId="5"/>
  </si>
  <si>
    <t>有限会社菓匠禄兵衛</t>
    <rPh sb="0" eb="4">
      <t>ユウゲンガイシャ</t>
    </rPh>
    <rPh sb="4" eb="5">
      <t>カ</t>
    </rPh>
    <rPh sb="6" eb="7">
      <t>ロク</t>
    </rPh>
    <rPh sb="7" eb="9">
      <t>ヒョウエ</t>
    </rPh>
    <phoneticPr fontId="5"/>
  </si>
  <si>
    <t>7160002007756</t>
    <phoneticPr fontId="5"/>
  </si>
  <si>
    <t>滋賀県長浜市木之本町木之本１０８７</t>
    <rPh sb="0" eb="3">
      <t>シガケン</t>
    </rPh>
    <rPh sb="3" eb="6">
      <t>ナガハマシ</t>
    </rPh>
    <rPh sb="6" eb="10">
      <t>キノモトチョウ</t>
    </rPh>
    <rPh sb="10" eb="13">
      <t>キノモト</t>
    </rPh>
    <phoneticPr fontId="5"/>
  </si>
  <si>
    <t>株式会社バスボートジャパン</t>
    <rPh sb="0" eb="4">
      <t>カブシキガイシャ</t>
    </rPh>
    <phoneticPr fontId="5"/>
  </si>
  <si>
    <t>6130001048796</t>
    <phoneticPr fontId="5"/>
  </si>
  <si>
    <t>滋賀県大津市雄琴４丁目１－５</t>
    <rPh sb="0" eb="3">
      <t>シガケン</t>
    </rPh>
    <rPh sb="3" eb="6">
      <t>オオツシ</t>
    </rPh>
    <rPh sb="6" eb="8">
      <t>オゴト</t>
    </rPh>
    <rPh sb="9" eb="11">
      <t>チョウメ</t>
    </rPh>
    <phoneticPr fontId="5"/>
  </si>
  <si>
    <t>上田歯科クリニック</t>
    <rPh sb="0" eb="2">
      <t>ウエダ</t>
    </rPh>
    <rPh sb="2" eb="4">
      <t>シカ</t>
    </rPh>
    <phoneticPr fontId="5"/>
  </si>
  <si>
    <t>滋賀県野洲市小篠原１２６４</t>
    <rPh sb="0" eb="3">
      <t>シガケン</t>
    </rPh>
    <rPh sb="3" eb="5">
      <t>ヤス</t>
    </rPh>
    <rPh sb="5" eb="6">
      <t>シ</t>
    </rPh>
    <rPh sb="6" eb="9">
      <t>コシノハラ</t>
    </rPh>
    <phoneticPr fontId="5"/>
  </si>
  <si>
    <t>有限会社ラゴ</t>
    <rPh sb="0" eb="4">
      <t>ユウゲンガイシャ</t>
    </rPh>
    <phoneticPr fontId="5"/>
  </si>
  <si>
    <t>3160002013493</t>
    <phoneticPr fontId="5"/>
  </si>
  <si>
    <t>滋賀県草津市青地町六反田１９６番地</t>
    <rPh sb="0" eb="3">
      <t>シガケン</t>
    </rPh>
    <rPh sb="3" eb="6">
      <t>クサツシ</t>
    </rPh>
    <rPh sb="6" eb="8">
      <t>アオジ</t>
    </rPh>
    <rPh sb="8" eb="9">
      <t>マチ</t>
    </rPh>
    <rPh sb="9" eb="12">
      <t>ロクタンダ</t>
    </rPh>
    <rPh sb="15" eb="17">
      <t>バンチ</t>
    </rPh>
    <phoneticPr fontId="5"/>
  </si>
  <si>
    <t>株式会社湖南リサイクルセンター</t>
    <rPh sb="0" eb="4">
      <t>カブシキガイシャ</t>
    </rPh>
    <rPh sb="4" eb="6">
      <t>コナン</t>
    </rPh>
    <phoneticPr fontId="5"/>
  </si>
  <si>
    <t>6160001005794</t>
    <phoneticPr fontId="5"/>
  </si>
  <si>
    <t>滋賀県湖南市石部口３丁目６－１３</t>
    <rPh sb="0" eb="3">
      <t>シガケン</t>
    </rPh>
    <rPh sb="3" eb="6">
      <t>コナンシ</t>
    </rPh>
    <rPh sb="6" eb="9">
      <t>イシベグチ</t>
    </rPh>
    <rPh sb="10" eb="12">
      <t>チョウメ</t>
    </rPh>
    <phoneticPr fontId="5"/>
  </si>
  <si>
    <t>近畿環境保全株式会社</t>
    <rPh sb="0" eb="2">
      <t>キンキ</t>
    </rPh>
    <rPh sb="2" eb="4">
      <t>カンキョウ</t>
    </rPh>
    <rPh sb="4" eb="6">
      <t>ホゼン</t>
    </rPh>
    <rPh sb="6" eb="10">
      <t>カブシキガイシャ</t>
    </rPh>
    <phoneticPr fontId="5"/>
  </si>
  <si>
    <t>6160001012758</t>
    <phoneticPr fontId="5"/>
  </si>
  <si>
    <t>滋賀県草津市青地町１９６</t>
    <rPh sb="0" eb="3">
      <t>シガケン</t>
    </rPh>
    <rPh sb="3" eb="6">
      <t>クサツシ</t>
    </rPh>
    <rPh sb="6" eb="8">
      <t>アオジ</t>
    </rPh>
    <rPh sb="8" eb="9">
      <t>マチ</t>
    </rPh>
    <phoneticPr fontId="5"/>
  </si>
  <si>
    <t>滋賀県高島市</t>
    <rPh sb="0" eb="3">
      <t>シガケン</t>
    </rPh>
    <rPh sb="3" eb="6">
      <t>タカシマシ</t>
    </rPh>
    <phoneticPr fontId="5"/>
  </si>
  <si>
    <t>株式会社ソレプロ</t>
    <rPh sb="0" eb="4">
      <t>カブシキガイシャ</t>
    </rPh>
    <phoneticPr fontId="5"/>
  </si>
  <si>
    <t>8160001018489</t>
    <phoneticPr fontId="5"/>
  </si>
  <si>
    <t>滋賀県犬上郡豊郷町吉田４５</t>
    <rPh sb="0" eb="3">
      <t>シガケン</t>
    </rPh>
    <rPh sb="3" eb="4">
      <t>イヌ</t>
    </rPh>
    <rPh sb="4" eb="5">
      <t>ウエ</t>
    </rPh>
    <rPh sb="5" eb="6">
      <t>グン</t>
    </rPh>
    <rPh sb="6" eb="8">
      <t>トヨサト</t>
    </rPh>
    <rPh sb="8" eb="9">
      <t>マチ</t>
    </rPh>
    <rPh sb="9" eb="11">
      <t>ヨシダ</t>
    </rPh>
    <phoneticPr fontId="5"/>
  </si>
  <si>
    <t>株式会社びわ桜</t>
    <rPh sb="0" eb="4">
      <t>カブシキガイシャ</t>
    </rPh>
    <rPh sb="6" eb="7">
      <t>サクラ</t>
    </rPh>
    <phoneticPr fontId="5"/>
  </si>
  <si>
    <t>6160001011306</t>
    <phoneticPr fontId="5"/>
  </si>
  <si>
    <t>滋賀県草津市矢橋町１１２－１</t>
    <rPh sb="0" eb="3">
      <t>シガケン</t>
    </rPh>
    <rPh sb="3" eb="6">
      <t>クサツシ</t>
    </rPh>
    <rPh sb="6" eb="9">
      <t>ヤバセチョウ</t>
    </rPh>
    <phoneticPr fontId="5"/>
  </si>
  <si>
    <t>野洲U歯科・矯正歯科</t>
    <rPh sb="0" eb="2">
      <t>ヤス</t>
    </rPh>
    <rPh sb="3" eb="5">
      <t>シカ</t>
    </rPh>
    <rPh sb="6" eb="8">
      <t>キョウセイ</t>
    </rPh>
    <rPh sb="8" eb="10">
      <t>シカ</t>
    </rPh>
    <phoneticPr fontId="5"/>
  </si>
  <si>
    <t>滋賀県野洲市久野部１９４－１</t>
    <rPh sb="0" eb="3">
      <t>シガケン</t>
    </rPh>
    <rPh sb="3" eb="6">
      <t>ヤスシ</t>
    </rPh>
    <rPh sb="6" eb="9">
      <t>クノベ</t>
    </rPh>
    <phoneticPr fontId="5"/>
  </si>
  <si>
    <t>キンカンビジネスアソシエイツ株式会社</t>
    <rPh sb="14" eb="18">
      <t>カブシキガイシャ</t>
    </rPh>
    <phoneticPr fontId="5"/>
  </si>
  <si>
    <t>5160001021297</t>
    <phoneticPr fontId="5"/>
  </si>
  <si>
    <t>滋賀県草津市青地町六反田１９６番地</t>
    <rPh sb="0" eb="3">
      <t>シガケン</t>
    </rPh>
    <rPh sb="3" eb="6">
      <t>クサツシ</t>
    </rPh>
    <rPh sb="6" eb="8">
      <t>アオチ</t>
    </rPh>
    <rPh sb="8" eb="9">
      <t>マチ</t>
    </rPh>
    <rPh sb="9" eb="12">
      <t>ロクタンダ</t>
    </rPh>
    <rPh sb="15" eb="17">
      <t>バンチ</t>
    </rPh>
    <phoneticPr fontId="5"/>
  </si>
  <si>
    <t>株式会社エクスティード</t>
    <rPh sb="0" eb="4">
      <t>カブシキガイシャ</t>
    </rPh>
    <phoneticPr fontId="5"/>
  </si>
  <si>
    <t>4160001014203</t>
    <phoneticPr fontId="5"/>
  </si>
  <si>
    <t>滋賀県栗東市安養寺２丁目６番８号</t>
    <rPh sb="0" eb="3">
      <t>シガケン</t>
    </rPh>
    <rPh sb="3" eb="6">
      <t>リットウシ</t>
    </rPh>
    <rPh sb="6" eb="9">
      <t>アンヨウジ</t>
    </rPh>
    <rPh sb="10" eb="12">
      <t>チョウメ</t>
    </rPh>
    <rPh sb="13" eb="14">
      <t>バン</t>
    </rPh>
    <rPh sb="15" eb="16">
      <t>ゴウ</t>
    </rPh>
    <phoneticPr fontId="5"/>
  </si>
  <si>
    <t>株式会社想武</t>
    <rPh sb="0" eb="4">
      <t>カブシキガイシャ</t>
    </rPh>
    <rPh sb="4" eb="5">
      <t>ソウ</t>
    </rPh>
    <rPh sb="5" eb="6">
      <t>タケシ</t>
    </rPh>
    <phoneticPr fontId="5"/>
  </si>
  <si>
    <t>2160001019600</t>
    <phoneticPr fontId="5"/>
  </si>
  <si>
    <t>滋賀県東近江市八日市町４－３</t>
    <rPh sb="0" eb="3">
      <t>シガケン</t>
    </rPh>
    <rPh sb="3" eb="7">
      <t>ヒガシオウミシ</t>
    </rPh>
    <rPh sb="7" eb="10">
      <t>ヨウカイチ</t>
    </rPh>
    <rPh sb="10" eb="11">
      <t>マチ</t>
    </rPh>
    <phoneticPr fontId="5"/>
  </si>
  <si>
    <t>京阪カントリー株式会社</t>
    <rPh sb="0" eb="2">
      <t>ケイハン</t>
    </rPh>
    <rPh sb="7" eb="11">
      <t>カブシキガイシャ</t>
    </rPh>
    <phoneticPr fontId="5"/>
  </si>
  <si>
    <t>1160001000676</t>
    <phoneticPr fontId="5"/>
  </si>
  <si>
    <t>滋賀県大津市大石曽束町５２５</t>
    <rPh sb="0" eb="3">
      <t>シガケン</t>
    </rPh>
    <rPh sb="3" eb="6">
      <t>オオツシ</t>
    </rPh>
    <rPh sb="6" eb="8">
      <t>オオイシ</t>
    </rPh>
    <rPh sb="8" eb="9">
      <t>ソ</t>
    </rPh>
    <rPh sb="9" eb="10">
      <t>ツカ</t>
    </rPh>
    <rPh sb="10" eb="11">
      <t>マチ</t>
    </rPh>
    <phoneticPr fontId="5"/>
  </si>
  <si>
    <t>株式会社想武工房</t>
    <rPh sb="0" eb="4">
      <t>カブシキガイシャ</t>
    </rPh>
    <rPh sb="4" eb="5">
      <t>ソウ</t>
    </rPh>
    <rPh sb="5" eb="6">
      <t>タケシ</t>
    </rPh>
    <rPh sb="6" eb="8">
      <t>コウボウ</t>
    </rPh>
    <phoneticPr fontId="5"/>
  </si>
  <si>
    <t>2160001011524</t>
    <phoneticPr fontId="5"/>
  </si>
  <si>
    <t>滋賀県草津矢倉２丁目５－５５</t>
    <rPh sb="0" eb="3">
      <t>シガケン</t>
    </rPh>
    <rPh sb="3" eb="5">
      <t>クサツ</t>
    </rPh>
    <rPh sb="5" eb="7">
      <t>ヤクラ</t>
    </rPh>
    <rPh sb="8" eb="10">
      <t>チョウメ</t>
    </rPh>
    <phoneticPr fontId="5"/>
  </si>
  <si>
    <t>家庭的保育室にじいろ</t>
    <rPh sb="0" eb="3">
      <t>カテイテキ</t>
    </rPh>
    <rPh sb="3" eb="6">
      <t>ホイクシツ</t>
    </rPh>
    <phoneticPr fontId="5"/>
  </si>
  <si>
    <t>滋賀県大津市本堅田５丁目３－２</t>
    <rPh sb="0" eb="3">
      <t>シガケン</t>
    </rPh>
    <rPh sb="3" eb="6">
      <t>オオツシ</t>
    </rPh>
    <rPh sb="6" eb="7">
      <t>ホン</t>
    </rPh>
    <rPh sb="7" eb="9">
      <t>カタタ</t>
    </rPh>
    <rPh sb="10" eb="12">
      <t>チョウメ</t>
    </rPh>
    <phoneticPr fontId="5"/>
  </si>
  <si>
    <t>ほんじょう歯科　PIERI　MORIYAMA　CLINIC</t>
    <rPh sb="5" eb="7">
      <t>シカ</t>
    </rPh>
    <phoneticPr fontId="5"/>
  </si>
  <si>
    <t>滋賀県守山市今浜町２６２０－５</t>
    <rPh sb="0" eb="3">
      <t>シガケン</t>
    </rPh>
    <rPh sb="3" eb="6">
      <t>モリヤマシ</t>
    </rPh>
    <rPh sb="6" eb="8">
      <t>イマハマ</t>
    </rPh>
    <rPh sb="8" eb="9">
      <t>マチ</t>
    </rPh>
    <phoneticPr fontId="5"/>
  </si>
  <si>
    <t>合同会社アバロン</t>
    <rPh sb="0" eb="2">
      <t>ゴウドウ</t>
    </rPh>
    <rPh sb="2" eb="4">
      <t>ガイシャ</t>
    </rPh>
    <phoneticPr fontId="5"/>
  </si>
  <si>
    <t>3160003001547</t>
    <phoneticPr fontId="5"/>
  </si>
  <si>
    <t>滋賀県米原市春照１８６６－３</t>
    <rPh sb="0" eb="3">
      <t>シガケン</t>
    </rPh>
    <rPh sb="3" eb="6">
      <t>マイバラシ</t>
    </rPh>
    <rPh sb="6" eb="7">
      <t>ハル</t>
    </rPh>
    <rPh sb="7" eb="8">
      <t>テル</t>
    </rPh>
    <phoneticPr fontId="5"/>
  </si>
  <si>
    <t>株式会社バイオセラー</t>
    <rPh sb="0" eb="4">
      <t>カブシキガイシャ</t>
    </rPh>
    <phoneticPr fontId="5"/>
  </si>
  <si>
    <t>1160001020550</t>
    <phoneticPr fontId="5"/>
  </si>
  <si>
    <t>滋賀県近草津市長束町２０９－２</t>
    <rPh sb="0" eb="3">
      <t>シガケン</t>
    </rPh>
    <rPh sb="3" eb="4">
      <t>コン</t>
    </rPh>
    <rPh sb="4" eb="7">
      <t>クサツシ</t>
    </rPh>
    <rPh sb="7" eb="10">
      <t>ナツカチョウ</t>
    </rPh>
    <phoneticPr fontId="5"/>
  </si>
  <si>
    <t>かず歯科クリニック</t>
    <rPh sb="2" eb="4">
      <t>シカ</t>
    </rPh>
    <phoneticPr fontId="5"/>
  </si>
  <si>
    <t>草津市西渋川１丁目１７－２０</t>
    <rPh sb="0" eb="3">
      <t>クサツシ</t>
    </rPh>
    <rPh sb="3" eb="4">
      <t>ニシ</t>
    </rPh>
    <rPh sb="4" eb="6">
      <t>シブカワ</t>
    </rPh>
    <rPh sb="7" eb="9">
      <t>チョウメ</t>
    </rPh>
    <phoneticPr fontId="5"/>
  </si>
  <si>
    <t>びわこ総合サポートセンター協同組合</t>
    <rPh sb="3" eb="5">
      <t>ソウゴウ</t>
    </rPh>
    <rPh sb="13" eb="15">
      <t>キョウドウ</t>
    </rPh>
    <rPh sb="15" eb="17">
      <t>クミアイ</t>
    </rPh>
    <phoneticPr fontId="5"/>
  </si>
  <si>
    <t>6160005009321</t>
    <phoneticPr fontId="5"/>
  </si>
  <si>
    <t>滋賀県草津市木川町９５１－５９</t>
    <rPh sb="0" eb="3">
      <t>シガケン</t>
    </rPh>
    <rPh sb="3" eb="6">
      <t>クサツシ</t>
    </rPh>
    <rPh sb="6" eb="8">
      <t>キノカワ</t>
    </rPh>
    <rPh sb="8" eb="9">
      <t>マチ</t>
    </rPh>
    <phoneticPr fontId="5"/>
  </si>
  <si>
    <t>東洋樹脂株式会社</t>
    <rPh sb="0" eb="2">
      <t>トウヨウ</t>
    </rPh>
    <rPh sb="2" eb="4">
      <t>ジュシ</t>
    </rPh>
    <rPh sb="4" eb="8">
      <t>カブシキガイシャ</t>
    </rPh>
    <phoneticPr fontId="5"/>
  </si>
  <si>
    <t>7160001008516</t>
    <phoneticPr fontId="5"/>
  </si>
  <si>
    <t>滋賀県彦根市高宮町１６５９</t>
    <rPh sb="0" eb="3">
      <t>シガケン</t>
    </rPh>
    <rPh sb="3" eb="6">
      <t>ヒコネシ</t>
    </rPh>
    <rPh sb="6" eb="9">
      <t>タカミヤチョウ</t>
    </rPh>
    <phoneticPr fontId="5"/>
  </si>
  <si>
    <t>株式会社ダイボウ</t>
    <rPh sb="0" eb="4">
      <t>カブシキガイシャ</t>
    </rPh>
    <phoneticPr fontId="5"/>
  </si>
  <si>
    <t>6160001013467</t>
    <phoneticPr fontId="5"/>
  </si>
  <si>
    <t>滋賀県栗東市川辺４８０番地１５</t>
    <rPh sb="0" eb="3">
      <t>シガケン</t>
    </rPh>
    <rPh sb="3" eb="6">
      <t>リットウシ</t>
    </rPh>
    <rPh sb="6" eb="8">
      <t>カワベ</t>
    </rPh>
    <rPh sb="11" eb="13">
      <t>バンチ</t>
    </rPh>
    <phoneticPr fontId="5"/>
  </si>
  <si>
    <t>株式会社グッドフォーチュン</t>
    <rPh sb="0" eb="4">
      <t>カブシキガイシャ</t>
    </rPh>
    <phoneticPr fontId="5"/>
  </si>
  <si>
    <t>8160001018662</t>
    <phoneticPr fontId="5"/>
  </si>
  <si>
    <t>滋賀県大津市本堅田４－１３－１３</t>
    <rPh sb="0" eb="3">
      <t>シガケン</t>
    </rPh>
    <rPh sb="3" eb="6">
      <t>オオツシ</t>
    </rPh>
    <rPh sb="6" eb="7">
      <t>ホン</t>
    </rPh>
    <rPh sb="7" eb="9">
      <t>カタタ</t>
    </rPh>
    <phoneticPr fontId="5"/>
  </si>
  <si>
    <t>丸安茶業株式会社</t>
    <rPh sb="0" eb="2">
      <t>マルヤス</t>
    </rPh>
    <rPh sb="2" eb="3">
      <t>チャ</t>
    </rPh>
    <rPh sb="3" eb="4">
      <t>ギョウ</t>
    </rPh>
    <rPh sb="4" eb="8">
      <t>カブシキガイシャ</t>
    </rPh>
    <phoneticPr fontId="5"/>
  </si>
  <si>
    <t>2160001005328</t>
    <phoneticPr fontId="5"/>
  </si>
  <si>
    <t>滋賀県甲賀市土山町頓宮２６７番地</t>
    <rPh sb="0" eb="3">
      <t>シガケン</t>
    </rPh>
    <rPh sb="3" eb="6">
      <t>コウカシ</t>
    </rPh>
    <rPh sb="6" eb="8">
      <t>ツチヤマ</t>
    </rPh>
    <rPh sb="8" eb="9">
      <t>マチ</t>
    </rPh>
    <rPh sb="9" eb="11">
      <t>トンミヤ</t>
    </rPh>
    <rPh sb="14" eb="16">
      <t>バンチ</t>
    </rPh>
    <phoneticPr fontId="5"/>
  </si>
  <si>
    <t>株式会社大橋</t>
    <rPh sb="0" eb="4">
      <t>カブシキガイシャ</t>
    </rPh>
    <rPh sb="4" eb="6">
      <t>オオハシ</t>
    </rPh>
    <phoneticPr fontId="5"/>
  </si>
  <si>
    <t>7160001008136</t>
    <phoneticPr fontId="5"/>
  </si>
  <si>
    <t>滋賀県彦根市古沢町５１０番地</t>
    <rPh sb="0" eb="3">
      <t>シガケン</t>
    </rPh>
    <rPh sb="3" eb="6">
      <t>ヒコネシ</t>
    </rPh>
    <rPh sb="6" eb="8">
      <t>フルサワ</t>
    </rPh>
    <rPh sb="8" eb="9">
      <t>マチ</t>
    </rPh>
    <rPh sb="12" eb="14">
      <t>バンチ</t>
    </rPh>
    <phoneticPr fontId="5"/>
  </si>
  <si>
    <t>パティスリー　フラブール</t>
    <phoneticPr fontId="5"/>
  </si>
  <si>
    <t>滋賀県草津市川原１丁目８－１２</t>
    <rPh sb="0" eb="3">
      <t>シガケン</t>
    </rPh>
    <rPh sb="3" eb="6">
      <t>クサツシ</t>
    </rPh>
    <rPh sb="6" eb="8">
      <t>カワラ</t>
    </rPh>
    <rPh sb="9" eb="11">
      <t>チョウメ</t>
    </rPh>
    <phoneticPr fontId="5"/>
  </si>
  <si>
    <t>株式会社ガネイシャ</t>
    <rPh sb="0" eb="4">
      <t>カブシキガイシャ</t>
    </rPh>
    <phoneticPr fontId="5"/>
  </si>
  <si>
    <t>6160001014705</t>
    <phoneticPr fontId="5"/>
  </si>
  <si>
    <t>滋賀県草津市若竹町１－３１</t>
    <rPh sb="0" eb="3">
      <t>シガケン</t>
    </rPh>
    <rPh sb="3" eb="6">
      <t>クサツシ</t>
    </rPh>
    <rPh sb="6" eb="9">
      <t>ワカタケチョウ</t>
    </rPh>
    <phoneticPr fontId="5"/>
  </si>
  <si>
    <t>医療法人さくら会</t>
    <rPh sb="0" eb="2">
      <t>イリョウ</t>
    </rPh>
    <rPh sb="2" eb="4">
      <t>ホウジン</t>
    </rPh>
    <rPh sb="7" eb="8">
      <t>カイ</t>
    </rPh>
    <phoneticPr fontId="5"/>
  </si>
  <si>
    <t>1160005002289</t>
    <phoneticPr fontId="5"/>
  </si>
  <si>
    <t>滋賀県大津市小野３７５－１</t>
    <rPh sb="0" eb="3">
      <t>シガケン</t>
    </rPh>
    <rPh sb="3" eb="6">
      <t>オオツシ</t>
    </rPh>
    <rPh sb="6" eb="8">
      <t>オノ</t>
    </rPh>
    <phoneticPr fontId="5"/>
  </si>
  <si>
    <t>株式会社松岡歯科材料店</t>
    <rPh sb="0" eb="4">
      <t>カブシキガイシャ</t>
    </rPh>
    <rPh sb="4" eb="6">
      <t>マツオカ</t>
    </rPh>
    <rPh sb="6" eb="8">
      <t>シカ</t>
    </rPh>
    <rPh sb="8" eb="10">
      <t>ザイリョウ</t>
    </rPh>
    <rPh sb="10" eb="11">
      <t>テン</t>
    </rPh>
    <phoneticPr fontId="5"/>
  </si>
  <si>
    <t>5160001007420</t>
    <phoneticPr fontId="5"/>
  </si>
  <si>
    <t>滋賀県長浜市元浜町２７番３９号</t>
    <rPh sb="0" eb="3">
      <t>シガケン</t>
    </rPh>
    <rPh sb="3" eb="6">
      <t>ナガハマシ</t>
    </rPh>
    <rPh sb="6" eb="9">
      <t>モトハマチョウ</t>
    </rPh>
    <rPh sb="11" eb="12">
      <t>バン</t>
    </rPh>
    <rPh sb="14" eb="15">
      <t>ゴウ</t>
    </rPh>
    <phoneticPr fontId="5"/>
  </si>
  <si>
    <t>特定非営利活動法人ルミエル</t>
    <rPh sb="0" eb="2">
      <t>トクテイ</t>
    </rPh>
    <rPh sb="2" eb="5">
      <t>ヒエイリ</t>
    </rPh>
    <rPh sb="5" eb="7">
      <t>カツドウ</t>
    </rPh>
    <rPh sb="7" eb="9">
      <t>ホウジン</t>
    </rPh>
    <phoneticPr fontId="5"/>
  </si>
  <si>
    <t>3160005010190</t>
    <phoneticPr fontId="5"/>
  </si>
  <si>
    <t>滋賀県野洲市大篠原９１番地</t>
    <rPh sb="0" eb="3">
      <t>シガケン</t>
    </rPh>
    <rPh sb="3" eb="6">
      <t>ヤスシ</t>
    </rPh>
    <rPh sb="6" eb="7">
      <t>ダイ</t>
    </rPh>
    <rPh sb="7" eb="9">
      <t>シノハラ</t>
    </rPh>
    <rPh sb="11" eb="13">
      <t>バンチ</t>
    </rPh>
    <phoneticPr fontId="5"/>
  </si>
  <si>
    <t>株式会社大兼工務店</t>
    <rPh sb="0" eb="2">
      <t>カブシキ</t>
    </rPh>
    <rPh sb="2" eb="4">
      <t>カイシャ</t>
    </rPh>
    <rPh sb="4" eb="5">
      <t>ダイ</t>
    </rPh>
    <rPh sb="5" eb="6">
      <t>カ</t>
    </rPh>
    <rPh sb="6" eb="8">
      <t>コウム</t>
    </rPh>
    <rPh sb="8" eb="9">
      <t>テン</t>
    </rPh>
    <phoneticPr fontId="5"/>
  </si>
  <si>
    <t>5160001010036</t>
    <phoneticPr fontId="5"/>
  </si>
  <si>
    <t>滋賀県東近江市佐生町１５０番地</t>
    <rPh sb="0" eb="3">
      <t>シガケン</t>
    </rPh>
    <rPh sb="3" eb="7">
      <t>ヒガシオウミシ</t>
    </rPh>
    <rPh sb="7" eb="8">
      <t>サ</t>
    </rPh>
    <rPh sb="8" eb="9">
      <t>イ</t>
    </rPh>
    <rPh sb="9" eb="10">
      <t>マチ</t>
    </rPh>
    <rPh sb="13" eb="15">
      <t>バンチ</t>
    </rPh>
    <phoneticPr fontId="5"/>
  </si>
  <si>
    <t>7160002007756</t>
    <phoneticPr fontId="5"/>
  </si>
  <si>
    <t>EIKO建築設計</t>
    <rPh sb="4" eb="6">
      <t>ケンチク</t>
    </rPh>
    <rPh sb="6" eb="8">
      <t>セッケイ</t>
    </rPh>
    <phoneticPr fontId="5"/>
  </si>
  <si>
    <t>滋賀県東近江市柏木町４７０</t>
    <rPh sb="0" eb="3">
      <t>シガケン</t>
    </rPh>
    <rPh sb="3" eb="7">
      <t>ヒガシオウミシ</t>
    </rPh>
    <rPh sb="7" eb="10">
      <t>カシワギチョウ</t>
    </rPh>
    <phoneticPr fontId="5"/>
  </si>
  <si>
    <t>株式会社エフアイ</t>
    <rPh sb="0" eb="4">
      <t>カブシキガイシャ</t>
    </rPh>
    <phoneticPr fontId="5"/>
  </si>
  <si>
    <t>5160001013286</t>
    <phoneticPr fontId="5"/>
  </si>
  <si>
    <t>滋賀県栗東市安養寺６丁目１番４４号</t>
    <rPh sb="0" eb="3">
      <t>シガケン</t>
    </rPh>
    <rPh sb="3" eb="6">
      <t>リットウシ</t>
    </rPh>
    <rPh sb="6" eb="9">
      <t>アンヨウジ</t>
    </rPh>
    <rPh sb="10" eb="12">
      <t>チョウメ</t>
    </rPh>
    <rPh sb="13" eb="14">
      <t>バン</t>
    </rPh>
    <rPh sb="16" eb="17">
      <t>ゴウ</t>
    </rPh>
    <phoneticPr fontId="5"/>
  </si>
  <si>
    <t>株式会社リバー</t>
    <rPh sb="0" eb="4">
      <t>カブシキガイシャ</t>
    </rPh>
    <phoneticPr fontId="5"/>
  </si>
  <si>
    <t>9160001003523</t>
    <phoneticPr fontId="5"/>
  </si>
  <si>
    <t>滋賀県大津市瀬田５丁目２２番２６号</t>
    <rPh sb="0" eb="3">
      <t>シガケン</t>
    </rPh>
    <rPh sb="3" eb="6">
      <t>オオツシ</t>
    </rPh>
    <rPh sb="6" eb="8">
      <t>セタ</t>
    </rPh>
    <rPh sb="9" eb="11">
      <t>チョウメ</t>
    </rPh>
    <rPh sb="13" eb="14">
      <t>バン</t>
    </rPh>
    <rPh sb="16" eb="17">
      <t>ゴウ</t>
    </rPh>
    <phoneticPr fontId="5"/>
  </si>
  <si>
    <t>八日市商工会議所</t>
    <rPh sb="0" eb="3">
      <t>ヨウカイチ</t>
    </rPh>
    <rPh sb="3" eb="5">
      <t>ショウコウ</t>
    </rPh>
    <rPh sb="5" eb="8">
      <t>カイギショ</t>
    </rPh>
    <phoneticPr fontId="5"/>
  </si>
  <si>
    <t>7160005006466</t>
    <phoneticPr fontId="5"/>
  </si>
  <si>
    <t>滋賀県東近江市八日市東浜町１－５</t>
    <rPh sb="0" eb="3">
      <t>シガケン</t>
    </rPh>
    <rPh sb="3" eb="7">
      <t>ヒガシオウミシ</t>
    </rPh>
    <rPh sb="7" eb="10">
      <t>ヨウカイチ</t>
    </rPh>
    <rPh sb="10" eb="13">
      <t>ヒガシハママチ</t>
    </rPh>
    <phoneticPr fontId="5"/>
  </si>
  <si>
    <t>国友製材株式会社</t>
    <rPh sb="0" eb="2">
      <t>クニトモ</t>
    </rPh>
    <rPh sb="2" eb="4">
      <t>セイザイ</t>
    </rPh>
    <rPh sb="4" eb="8">
      <t>カブシキガイシャ</t>
    </rPh>
    <phoneticPr fontId="5"/>
  </si>
  <si>
    <t>3160001006580</t>
    <phoneticPr fontId="5"/>
  </si>
  <si>
    <t>滋賀県長浜市八幡中山町５４３</t>
    <rPh sb="0" eb="3">
      <t>シガケン</t>
    </rPh>
    <rPh sb="3" eb="6">
      <t>ナガハマシ</t>
    </rPh>
    <rPh sb="6" eb="11">
      <t>ヤワタナカヤマチョウ</t>
    </rPh>
    <phoneticPr fontId="5"/>
  </si>
  <si>
    <t>守山商工会議所</t>
    <rPh sb="0" eb="2">
      <t>モリヤマ</t>
    </rPh>
    <rPh sb="2" eb="4">
      <t>ショウコウ</t>
    </rPh>
    <rPh sb="4" eb="7">
      <t>カイギショ</t>
    </rPh>
    <phoneticPr fontId="5"/>
  </si>
  <si>
    <t>8160005008908</t>
    <phoneticPr fontId="5"/>
  </si>
  <si>
    <t>滋賀県守山市吉身３丁目１１番４３号</t>
    <rPh sb="0" eb="3">
      <t>シガケン</t>
    </rPh>
    <rPh sb="3" eb="6">
      <t>モリヤマシ</t>
    </rPh>
    <rPh sb="6" eb="7">
      <t>キチ</t>
    </rPh>
    <rPh sb="7" eb="8">
      <t>ミ</t>
    </rPh>
    <rPh sb="9" eb="11">
      <t>チョウメ</t>
    </rPh>
    <rPh sb="13" eb="14">
      <t>バン</t>
    </rPh>
    <rPh sb="16" eb="17">
      <t>ゴウ</t>
    </rPh>
    <phoneticPr fontId="5"/>
  </si>
  <si>
    <t>株式会社ベースワン</t>
    <rPh sb="0" eb="4">
      <t>カブシキガイシャ</t>
    </rPh>
    <phoneticPr fontId="5"/>
  </si>
  <si>
    <t>8160001009372</t>
    <phoneticPr fontId="5"/>
  </si>
  <si>
    <t>滋賀県彦根市外町１８１番地６</t>
    <rPh sb="0" eb="3">
      <t>シガケン</t>
    </rPh>
    <rPh sb="3" eb="6">
      <t>ヒコネシ</t>
    </rPh>
    <rPh sb="6" eb="7">
      <t>ソト</t>
    </rPh>
    <rPh sb="7" eb="8">
      <t>マチ</t>
    </rPh>
    <rPh sb="11" eb="13">
      <t>バンチ</t>
    </rPh>
    <phoneticPr fontId="5"/>
  </si>
  <si>
    <t>いろどりファミリー歯科</t>
    <rPh sb="9" eb="11">
      <t>シカ</t>
    </rPh>
    <phoneticPr fontId="5"/>
  </si>
  <si>
    <t>滋賀県守山市下之郷２丁目１－２</t>
    <rPh sb="0" eb="3">
      <t>シガケン</t>
    </rPh>
    <rPh sb="3" eb="6">
      <t>モリヤマシ</t>
    </rPh>
    <rPh sb="6" eb="9">
      <t>シモノゴウ</t>
    </rPh>
    <rPh sb="10" eb="12">
      <t>チョウメ</t>
    </rPh>
    <phoneticPr fontId="5"/>
  </si>
  <si>
    <t>メニックス株式会社</t>
    <rPh sb="5" eb="9">
      <t>カブシキガイシャ</t>
    </rPh>
    <phoneticPr fontId="5"/>
  </si>
  <si>
    <t>1160001011335</t>
    <phoneticPr fontId="5"/>
  </si>
  <si>
    <t>滋賀県近江八幡市西庄町１８１０番地</t>
    <rPh sb="0" eb="3">
      <t>シガケン</t>
    </rPh>
    <rPh sb="3" eb="8">
      <t>オウミハチマンシ</t>
    </rPh>
    <rPh sb="8" eb="9">
      <t>ニシ</t>
    </rPh>
    <rPh sb="15" eb="17">
      <t>バンチ</t>
    </rPh>
    <phoneticPr fontId="5"/>
  </si>
  <si>
    <t>近江興産株式会社</t>
    <rPh sb="0" eb="2">
      <t>オウミ</t>
    </rPh>
    <rPh sb="2" eb="4">
      <t>コウサン</t>
    </rPh>
    <rPh sb="4" eb="8">
      <t>カブシキガイシャ</t>
    </rPh>
    <phoneticPr fontId="5"/>
  </si>
  <si>
    <t>7160001004837</t>
    <phoneticPr fontId="5"/>
  </si>
  <si>
    <t>滋賀県湖南市菩提寺１４１０番地</t>
    <rPh sb="0" eb="3">
      <t>シガケン</t>
    </rPh>
    <rPh sb="3" eb="6">
      <t>コナンシ</t>
    </rPh>
    <rPh sb="6" eb="9">
      <t>ボダイジ</t>
    </rPh>
    <rPh sb="13" eb="15">
      <t>バンチ</t>
    </rPh>
    <phoneticPr fontId="5"/>
  </si>
  <si>
    <t>アケボノ特機株式会社</t>
    <rPh sb="4" eb="6">
      <t>トッキ</t>
    </rPh>
    <rPh sb="6" eb="10">
      <t>カブシキガイシャ</t>
    </rPh>
    <phoneticPr fontId="5"/>
  </si>
  <si>
    <t>3160001007991</t>
    <phoneticPr fontId="5"/>
  </si>
  <si>
    <t>滋賀県彦根市芹川町５９３－１</t>
    <rPh sb="0" eb="3">
      <t>シガケン</t>
    </rPh>
    <rPh sb="3" eb="6">
      <t>ヒコネシ</t>
    </rPh>
    <rPh sb="6" eb="8">
      <t>セリカワ</t>
    </rPh>
    <rPh sb="8" eb="9">
      <t>マチ</t>
    </rPh>
    <phoneticPr fontId="5"/>
  </si>
  <si>
    <t>Smile Wantok株式会社</t>
    <rPh sb="12" eb="16">
      <t>カブシキガイシャ</t>
    </rPh>
    <phoneticPr fontId="5"/>
  </si>
  <si>
    <t>1160001020699</t>
    <phoneticPr fontId="5"/>
  </si>
  <si>
    <t>滋賀県大津市馬場２丁目２－１</t>
    <rPh sb="0" eb="3">
      <t>シガケン</t>
    </rPh>
    <rPh sb="3" eb="6">
      <t>オオツシ</t>
    </rPh>
    <rPh sb="6" eb="8">
      <t>ババ</t>
    </rPh>
    <rPh sb="9" eb="11">
      <t>チョウメ</t>
    </rPh>
    <phoneticPr fontId="5"/>
  </si>
  <si>
    <t>時間外労働等改善助成金（勤務間インターバル導入コース）</t>
    <rPh sb="0" eb="3">
      <t>ジカンガイ</t>
    </rPh>
    <rPh sb="3" eb="5">
      <t>ロウドウ</t>
    </rPh>
    <rPh sb="5" eb="6">
      <t>トウ</t>
    </rPh>
    <rPh sb="6" eb="8">
      <t>カイゼン</t>
    </rPh>
    <rPh sb="8" eb="11">
      <t>ジョセイキン</t>
    </rPh>
    <phoneticPr fontId="5"/>
  </si>
  <si>
    <t>(目)労働時間等設定改善推進助成金</t>
    <rPh sb="3" eb="5">
      <t>ロウドウ</t>
    </rPh>
    <rPh sb="5" eb="7">
      <t>ジカン</t>
    </rPh>
    <rPh sb="7" eb="8">
      <t>トウ</t>
    </rPh>
    <rPh sb="8" eb="10">
      <t>セッテイ</t>
    </rPh>
    <rPh sb="10" eb="12">
      <t>カイゼン</t>
    </rPh>
    <rPh sb="12" eb="14">
      <t>スイシン</t>
    </rPh>
    <rPh sb="14" eb="16">
      <t>ジョセイ</t>
    </rPh>
    <rPh sb="16" eb="17">
      <t>キン</t>
    </rPh>
    <phoneticPr fontId="5"/>
  </si>
  <si>
    <t>アイネックス税理士法人</t>
    <rPh sb="6" eb="11">
      <t>ゼイリシホウジン</t>
    </rPh>
    <phoneticPr fontId="5"/>
  </si>
  <si>
    <t>3130005012479</t>
    <phoneticPr fontId="5"/>
  </si>
  <si>
    <t>京都市下京区烏丸通四条下る水銀屋町620　COCON烏丸5階</t>
    <rPh sb="0" eb="3">
      <t>キョウトシ</t>
    </rPh>
    <rPh sb="3" eb="6">
      <t>シモギョウク</t>
    </rPh>
    <rPh sb="6" eb="8">
      <t>カラスマ</t>
    </rPh>
    <rPh sb="8" eb="9">
      <t>ドオリ</t>
    </rPh>
    <rPh sb="9" eb="11">
      <t>シジョウ</t>
    </rPh>
    <rPh sb="11" eb="12">
      <t>クダ</t>
    </rPh>
    <rPh sb="13" eb="15">
      <t>スイギン</t>
    </rPh>
    <rPh sb="15" eb="16">
      <t>ヤ</t>
    </rPh>
    <rPh sb="16" eb="17">
      <t>マチ</t>
    </rPh>
    <rPh sb="26" eb="28">
      <t>カラスマ</t>
    </rPh>
    <rPh sb="29" eb="30">
      <t>カイ</t>
    </rPh>
    <phoneticPr fontId="5"/>
  </si>
  <si>
    <t>医療法人社団進耀会　せきにし歯科医院</t>
    <rPh sb="0" eb="2">
      <t>イリョウ</t>
    </rPh>
    <rPh sb="2" eb="4">
      <t>ホウジン</t>
    </rPh>
    <rPh sb="4" eb="6">
      <t>シャダン</t>
    </rPh>
    <rPh sb="6" eb="7">
      <t>シン</t>
    </rPh>
    <rPh sb="7" eb="8">
      <t>ヨウ</t>
    </rPh>
    <rPh sb="8" eb="9">
      <t>カイ</t>
    </rPh>
    <rPh sb="14" eb="16">
      <t>シカ</t>
    </rPh>
    <rPh sb="16" eb="18">
      <t>イイン</t>
    </rPh>
    <phoneticPr fontId="5"/>
  </si>
  <si>
    <t>1130005009262</t>
    <phoneticPr fontId="5"/>
  </si>
  <si>
    <t>京都府京田辺市興戸和井田1-4</t>
    <rPh sb="0" eb="3">
      <t>キョウトフ</t>
    </rPh>
    <rPh sb="3" eb="7">
      <t>キョウタナベシ</t>
    </rPh>
    <rPh sb="7" eb="8">
      <t>コウ</t>
    </rPh>
    <rPh sb="8" eb="9">
      <t>ト</t>
    </rPh>
    <rPh sb="9" eb="12">
      <t>ワイダ</t>
    </rPh>
    <phoneticPr fontId="5"/>
  </si>
  <si>
    <t>(株)コクーンクリエイション</t>
    <phoneticPr fontId="5"/>
  </si>
  <si>
    <t>6130001031934</t>
    <phoneticPr fontId="5"/>
  </si>
  <si>
    <t>京都市西京区川島有栖川町75-1</t>
    <rPh sb="0" eb="3">
      <t>キョウトシ</t>
    </rPh>
    <rPh sb="3" eb="6">
      <t>ニシキョウク</t>
    </rPh>
    <rPh sb="6" eb="8">
      <t>カワシマ</t>
    </rPh>
    <rPh sb="8" eb="11">
      <t>アリスガワ</t>
    </rPh>
    <rPh sb="11" eb="12">
      <t>マチ</t>
    </rPh>
    <phoneticPr fontId="5"/>
  </si>
  <si>
    <t>ウライ(株)</t>
    <phoneticPr fontId="5"/>
  </si>
  <si>
    <t>7130001016629</t>
    <phoneticPr fontId="5"/>
  </si>
  <si>
    <t>7130001016629</t>
    <phoneticPr fontId="5"/>
  </si>
  <si>
    <t>京都市下京区室町通綾小路上る鶏鉾498</t>
    <rPh sb="0" eb="3">
      <t>キョウトシ</t>
    </rPh>
    <rPh sb="3" eb="6">
      <t>シモギョウク</t>
    </rPh>
    <rPh sb="6" eb="8">
      <t>ムロマチ</t>
    </rPh>
    <rPh sb="8" eb="9">
      <t>ドオ</t>
    </rPh>
    <rPh sb="9" eb="12">
      <t>アヤノコウジ</t>
    </rPh>
    <rPh sb="12" eb="13">
      <t>アガ</t>
    </rPh>
    <rPh sb="14" eb="15">
      <t>トリ</t>
    </rPh>
    <rPh sb="15" eb="16">
      <t>ホコ</t>
    </rPh>
    <phoneticPr fontId="5"/>
  </si>
  <si>
    <t>ヘアースタジオ　ヨシダ</t>
    <phoneticPr fontId="5"/>
  </si>
  <si>
    <t>京都府亀岡市中矢田町岸ノ上2-5</t>
    <rPh sb="0" eb="3">
      <t>キョウトフ</t>
    </rPh>
    <rPh sb="3" eb="6">
      <t>カメオカシ</t>
    </rPh>
    <rPh sb="6" eb="7">
      <t>ナカ</t>
    </rPh>
    <rPh sb="7" eb="9">
      <t>ヤダ</t>
    </rPh>
    <rPh sb="9" eb="10">
      <t>マチ</t>
    </rPh>
    <rPh sb="10" eb="11">
      <t>キシ</t>
    </rPh>
    <rPh sb="12" eb="13">
      <t>ウエ</t>
    </rPh>
    <phoneticPr fontId="5"/>
  </si>
  <si>
    <t>ベリーズジャパン(株)</t>
    <phoneticPr fontId="5"/>
  </si>
  <si>
    <t>京都市中京区新京極通六角上ル桜之町418-3、419-3</t>
    <rPh sb="0" eb="3">
      <t>キョウトシ</t>
    </rPh>
    <rPh sb="3" eb="6">
      <t>ナカギョウク</t>
    </rPh>
    <rPh sb="6" eb="9">
      <t>シンキョウゴク</t>
    </rPh>
    <rPh sb="9" eb="10">
      <t>ドオリ</t>
    </rPh>
    <rPh sb="10" eb="12">
      <t>ロッカク</t>
    </rPh>
    <rPh sb="12" eb="13">
      <t>アガ</t>
    </rPh>
    <rPh sb="14" eb="15">
      <t>サクラ</t>
    </rPh>
    <rPh sb="15" eb="16">
      <t>ノ</t>
    </rPh>
    <rPh sb="16" eb="17">
      <t>マチ</t>
    </rPh>
    <phoneticPr fontId="5"/>
  </si>
  <si>
    <t>マイ・スター(株)</t>
    <phoneticPr fontId="5"/>
  </si>
  <si>
    <t xml:space="preserve">8130001065526 </t>
    <phoneticPr fontId="5"/>
  </si>
  <si>
    <t>京都市中京区西ノ京冷泉町108</t>
    <rPh sb="0" eb="3">
      <t>キョウトシ</t>
    </rPh>
    <rPh sb="3" eb="6">
      <t>ナカギョウク</t>
    </rPh>
    <rPh sb="6" eb="7">
      <t>ニシ</t>
    </rPh>
    <rPh sb="8" eb="9">
      <t>キョウ</t>
    </rPh>
    <rPh sb="9" eb="10">
      <t>ツメ</t>
    </rPh>
    <rPh sb="10" eb="11">
      <t>イズミ</t>
    </rPh>
    <rPh sb="11" eb="12">
      <t>マチ</t>
    </rPh>
    <phoneticPr fontId="5"/>
  </si>
  <si>
    <t>(株)ＣＬＥＡＲ</t>
    <phoneticPr fontId="5"/>
  </si>
  <si>
    <t>6130001061659</t>
    <phoneticPr fontId="5"/>
  </si>
  <si>
    <t>京都府京丹後市久美浜町浦明616</t>
    <rPh sb="0" eb="3">
      <t>キョウトフ</t>
    </rPh>
    <rPh sb="3" eb="7">
      <t>キョウタンゴシ</t>
    </rPh>
    <rPh sb="7" eb="10">
      <t>クミハマ</t>
    </rPh>
    <rPh sb="10" eb="11">
      <t>マチ</t>
    </rPh>
    <rPh sb="11" eb="12">
      <t>ウラ</t>
    </rPh>
    <rPh sb="12" eb="13">
      <t>ア</t>
    </rPh>
    <phoneticPr fontId="5"/>
  </si>
  <si>
    <t>ＳＭＲⅡ</t>
    <phoneticPr fontId="5"/>
  </si>
  <si>
    <t>京都市右京区花園伊町47-21</t>
    <rPh sb="0" eb="3">
      <t>キョウトシ</t>
    </rPh>
    <rPh sb="3" eb="6">
      <t>ウキョウク</t>
    </rPh>
    <rPh sb="6" eb="8">
      <t>ハナゾノ</t>
    </rPh>
    <rPh sb="8" eb="9">
      <t>イ</t>
    </rPh>
    <rPh sb="9" eb="10">
      <t>マチ</t>
    </rPh>
    <phoneticPr fontId="5"/>
  </si>
  <si>
    <t>(株)松蔭</t>
    <rPh sb="3" eb="5">
      <t>ショウイン</t>
    </rPh>
    <phoneticPr fontId="5"/>
  </si>
  <si>
    <t>4130001065281</t>
    <phoneticPr fontId="5"/>
  </si>
  <si>
    <t>京都市伏見区羽束師鴨川町306-5</t>
    <rPh sb="0" eb="3">
      <t>キョウトシ</t>
    </rPh>
    <rPh sb="3" eb="6">
      <t>フシミク</t>
    </rPh>
    <rPh sb="6" eb="7">
      <t>ハネ</t>
    </rPh>
    <rPh sb="7" eb="8">
      <t>ツカ</t>
    </rPh>
    <rPh sb="8" eb="9">
      <t>シ</t>
    </rPh>
    <rPh sb="9" eb="11">
      <t>カモガワ</t>
    </rPh>
    <rPh sb="11" eb="12">
      <t>マチ</t>
    </rPh>
    <phoneticPr fontId="5"/>
  </si>
  <si>
    <t>(有)ゆうき建装</t>
    <rPh sb="6" eb="7">
      <t>タ</t>
    </rPh>
    <rPh sb="7" eb="8">
      <t>ソウ</t>
    </rPh>
    <phoneticPr fontId="5"/>
  </si>
  <si>
    <t>3130002033940</t>
    <phoneticPr fontId="5"/>
  </si>
  <si>
    <t>京都府京丹後市久美浜町神崎1874</t>
    <rPh sb="0" eb="3">
      <t>キョウトフ</t>
    </rPh>
    <rPh sb="3" eb="7">
      <t>キョウタンゴシ</t>
    </rPh>
    <rPh sb="7" eb="10">
      <t>クミハマ</t>
    </rPh>
    <rPh sb="10" eb="11">
      <t>マチ</t>
    </rPh>
    <rPh sb="11" eb="13">
      <t>カンザキ</t>
    </rPh>
    <phoneticPr fontId="5"/>
  </si>
  <si>
    <t>(有)こじま</t>
    <phoneticPr fontId="5"/>
  </si>
  <si>
    <t>4130002028196</t>
    <phoneticPr fontId="5"/>
  </si>
  <si>
    <t>京都府宇治市伊勢田町毛語6-2</t>
    <rPh sb="0" eb="3">
      <t>キョウトフ</t>
    </rPh>
    <rPh sb="3" eb="6">
      <t>ウジシ</t>
    </rPh>
    <rPh sb="6" eb="8">
      <t>イセ</t>
    </rPh>
    <rPh sb="8" eb="9">
      <t>タ</t>
    </rPh>
    <rPh sb="9" eb="10">
      <t>マチ</t>
    </rPh>
    <rPh sb="10" eb="11">
      <t>ケ</t>
    </rPh>
    <rPh sb="11" eb="12">
      <t>ゴ</t>
    </rPh>
    <phoneticPr fontId="5"/>
  </si>
  <si>
    <t>きばやし歯科医院</t>
    <rPh sb="4" eb="6">
      <t>シカ</t>
    </rPh>
    <rPh sb="6" eb="8">
      <t>イイン</t>
    </rPh>
    <phoneticPr fontId="5"/>
  </si>
  <si>
    <t>京都府長岡京市開田１丁目21-21</t>
    <rPh sb="0" eb="3">
      <t>キョウトフ</t>
    </rPh>
    <rPh sb="3" eb="7">
      <t>ナガオカキョウシ</t>
    </rPh>
    <rPh sb="7" eb="9">
      <t>カイダ</t>
    </rPh>
    <rPh sb="10" eb="12">
      <t>チョウメ</t>
    </rPh>
    <phoneticPr fontId="5"/>
  </si>
  <si>
    <t>高村建設工業(株)</t>
    <rPh sb="0" eb="2">
      <t>タカムラ</t>
    </rPh>
    <rPh sb="2" eb="4">
      <t>ケンセツ</t>
    </rPh>
    <rPh sb="4" eb="6">
      <t>コウギョウ</t>
    </rPh>
    <phoneticPr fontId="5"/>
  </si>
  <si>
    <t>7130001057623</t>
    <phoneticPr fontId="5"/>
  </si>
  <si>
    <t>京都府宇治市宇治蔭山30-1　パデシオン宇治小倉410号</t>
    <rPh sb="0" eb="3">
      <t>キョウトフ</t>
    </rPh>
    <rPh sb="3" eb="6">
      <t>ウジシ</t>
    </rPh>
    <rPh sb="6" eb="8">
      <t>ウジ</t>
    </rPh>
    <rPh sb="8" eb="10">
      <t>カゲヤマ</t>
    </rPh>
    <rPh sb="20" eb="22">
      <t>ウジ</t>
    </rPh>
    <rPh sb="22" eb="24">
      <t>オグラ</t>
    </rPh>
    <rPh sb="27" eb="28">
      <t>ゴウ</t>
    </rPh>
    <phoneticPr fontId="5"/>
  </si>
  <si>
    <t>辰巳税理士事務所</t>
    <rPh sb="0" eb="2">
      <t>タツミ</t>
    </rPh>
    <rPh sb="2" eb="5">
      <t>ゼイリシ</t>
    </rPh>
    <rPh sb="5" eb="7">
      <t>ジム</t>
    </rPh>
    <rPh sb="7" eb="8">
      <t>ショ</t>
    </rPh>
    <phoneticPr fontId="5"/>
  </si>
  <si>
    <t>京都市左京区鹿ヶ谷西寺ノ前町36</t>
    <rPh sb="0" eb="3">
      <t>キョウトシ</t>
    </rPh>
    <rPh sb="3" eb="6">
      <t>サキョウク</t>
    </rPh>
    <rPh sb="6" eb="7">
      <t>シカ</t>
    </rPh>
    <rPh sb="8" eb="9">
      <t>タニ</t>
    </rPh>
    <rPh sb="9" eb="10">
      <t>ニシ</t>
    </rPh>
    <rPh sb="10" eb="11">
      <t>テラ</t>
    </rPh>
    <rPh sb="12" eb="13">
      <t>マエ</t>
    </rPh>
    <rPh sb="13" eb="14">
      <t>マチ</t>
    </rPh>
    <phoneticPr fontId="5"/>
  </si>
  <si>
    <t>(株)インター・ビュー</t>
    <phoneticPr fontId="5"/>
  </si>
  <si>
    <t>3130001047330</t>
    <phoneticPr fontId="5"/>
  </si>
  <si>
    <t>京都市下京区中堂寺北町1-87</t>
    <rPh sb="0" eb="3">
      <t>キョウトシ</t>
    </rPh>
    <rPh sb="3" eb="6">
      <t>シモギョウク</t>
    </rPh>
    <rPh sb="6" eb="7">
      <t>ナカ</t>
    </rPh>
    <rPh sb="7" eb="8">
      <t>ドウ</t>
    </rPh>
    <rPh sb="8" eb="9">
      <t>テラ</t>
    </rPh>
    <rPh sb="9" eb="11">
      <t>キタマチ</t>
    </rPh>
    <phoneticPr fontId="5"/>
  </si>
  <si>
    <t>医療法人社団みどり会　嶋村歯科診療所</t>
    <rPh sb="0" eb="6">
      <t>イリョウホウジンシャダン</t>
    </rPh>
    <rPh sb="9" eb="10">
      <t>カイ</t>
    </rPh>
    <rPh sb="11" eb="13">
      <t>シマムラ</t>
    </rPh>
    <rPh sb="13" eb="15">
      <t>シカ</t>
    </rPh>
    <rPh sb="15" eb="17">
      <t>シンリョウ</t>
    </rPh>
    <rPh sb="17" eb="18">
      <t>ジョ</t>
    </rPh>
    <phoneticPr fontId="5"/>
  </si>
  <si>
    <t>5130005007510</t>
    <phoneticPr fontId="5"/>
  </si>
  <si>
    <t>京都府南丹市八木町八木野条33</t>
    <rPh sb="0" eb="3">
      <t>キョウトフ</t>
    </rPh>
    <rPh sb="3" eb="6">
      <t>ナンタンシ</t>
    </rPh>
    <rPh sb="6" eb="9">
      <t>ヤギチョウ</t>
    </rPh>
    <rPh sb="9" eb="11">
      <t>ヤギ</t>
    </rPh>
    <rPh sb="11" eb="12">
      <t>ノ</t>
    </rPh>
    <rPh sb="12" eb="13">
      <t>ジョウ</t>
    </rPh>
    <phoneticPr fontId="5"/>
  </si>
  <si>
    <t>(項)労働安全衛生対策費</t>
    <rPh sb="3" eb="12">
      <t>ロウドウアンゼンエイセイタイサクヒ</t>
    </rPh>
    <phoneticPr fontId="5"/>
  </si>
  <si>
    <t>(株)黛（いろはかるた京都駅前店）</t>
    <rPh sb="3" eb="4">
      <t>マユズミ</t>
    </rPh>
    <rPh sb="11" eb="13">
      <t>キョウト</t>
    </rPh>
    <rPh sb="13" eb="15">
      <t>エキマエ</t>
    </rPh>
    <rPh sb="15" eb="16">
      <t>ミセ</t>
    </rPh>
    <phoneticPr fontId="5"/>
  </si>
  <si>
    <t>8130001022725</t>
    <phoneticPr fontId="5"/>
  </si>
  <si>
    <t>京都市中京区両替町通姉小路上る龍池町423-1</t>
    <rPh sb="0" eb="3">
      <t>キョウトシ</t>
    </rPh>
    <rPh sb="3" eb="6">
      <t>ナカギョウク</t>
    </rPh>
    <rPh sb="6" eb="8">
      <t>リョウガエ</t>
    </rPh>
    <rPh sb="8" eb="9">
      <t>マチ</t>
    </rPh>
    <rPh sb="9" eb="10">
      <t>ドオ</t>
    </rPh>
    <rPh sb="10" eb="11">
      <t>アネ</t>
    </rPh>
    <rPh sb="11" eb="13">
      <t>コウジ</t>
    </rPh>
    <rPh sb="13" eb="14">
      <t>ア</t>
    </rPh>
    <rPh sb="15" eb="16">
      <t>リュウ</t>
    </rPh>
    <rPh sb="16" eb="17">
      <t>イケ</t>
    </rPh>
    <rPh sb="17" eb="18">
      <t>マチ</t>
    </rPh>
    <phoneticPr fontId="5"/>
  </si>
  <si>
    <t>(株)弘（京の焼肉処弘　京都駅前店）</t>
    <rPh sb="3" eb="4">
      <t>ヒロ</t>
    </rPh>
    <rPh sb="5" eb="6">
      <t>キョウ</t>
    </rPh>
    <rPh sb="7" eb="9">
      <t>ヤキニク</t>
    </rPh>
    <rPh sb="9" eb="10">
      <t>ドコロ</t>
    </rPh>
    <rPh sb="10" eb="11">
      <t>ヒロ</t>
    </rPh>
    <rPh sb="12" eb="14">
      <t>キョウト</t>
    </rPh>
    <rPh sb="14" eb="16">
      <t>エキマエ</t>
    </rPh>
    <rPh sb="16" eb="17">
      <t>ミセ</t>
    </rPh>
    <phoneticPr fontId="5"/>
  </si>
  <si>
    <t>4130001025698</t>
    <phoneticPr fontId="5"/>
  </si>
  <si>
    <t>京都市下京区四条大宮町2　日本生命四条大宮ビル８階</t>
    <rPh sb="0" eb="3">
      <t>キョウトシ</t>
    </rPh>
    <rPh sb="3" eb="6">
      <t>シモギョウク</t>
    </rPh>
    <rPh sb="6" eb="8">
      <t>シジョウ</t>
    </rPh>
    <rPh sb="8" eb="10">
      <t>オオミヤ</t>
    </rPh>
    <rPh sb="10" eb="11">
      <t>マチ</t>
    </rPh>
    <rPh sb="13" eb="15">
      <t>ニホン</t>
    </rPh>
    <rPh sb="15" eb="17">
      <t>セイメイ</t>
    </rPh>
    <rPh sb="17" eb="19">
      <t>シジョウ</t>
    </rPh>
    <rPh sb="19" eb="21">
      <t>オオミヤ</t>
    </rPh>
    <rPh sb="24" eb="25">
      <t>カイ</t>
    </rPh>
    <phoneticPr fontId="5"/>
  </si>
  <si>
    <t>(株)弘（京やきにく弘　祇園山名庵）</t>
    <rPh sb="3" eb="4">
      <t>ヒロ</t>
    </rPh>
    <rPh sb="5" eb="6">
      <t>キョウ</t>
    </rPh>
    <rPh sb="10" eb="11">
      <t>ヒロ</t>
    </rPh>
    <rPh sb="12" eb="14">
      <t>ギオン</t>
    </rPh>
    <rPh sb="14" eb="16">
      <t>ヤマナ</t>
    </rPh>
    <rPh sb="16" eb="17">
      <t>アン</t>
    </rPh>
    <phoneticPr fontId="5"/>
  </si>
  <si>
    <t>(株)第一物産（桂オメガ）</t>
    <rPh sb="3" eb="5">
      <t>ダイイチ</t>
    </rPh>
    <rPh sb="5" eb="7">
      <t>ブッサン</t>
    </rPh>
    <rPh sb="8" eb="9">
      <t>カツラ</t>
    </rPh>
    <phoneticPr fontId="5"/>
  </si>
  <si>
    <t>5130001021382</t>
    <phoneticPr fontId="5"/>
  </si>
  <si>
    <t>京都市中京区大宮通四条上ル錦大宮町126</t>
    <rPh sb="0" eb="3">
      <t>キョウトシ</t>
    </rPh>
    <rPh sb="3" eb="6">
      <t>ナカギョウク</t>
    </rPh>
    <rPh sb="6" eb="8">
      <t>オオミヤ</t>
    </rPh>
    <rPh sb="8" eb="9">
      <t>ドオリ</t>
    </rPh>
    <rPh sb="9" eb="11">
      <t>シジョウ</t>
    </rPh>
    <rPh sb="11" eb="12">
      <t>ノボル</t>
    </rPh>
    <rPh sb="13" eb="14">
      <t>ニシキ</t>
    </rPh>
    <rPh sb="14" eb="16">
      <t>オオミヤ</t>
    </rPh>
    <rPh sb="16" eb="17">
      <t>マチ</t>
    </rPh>
    <phoneticPr fontId="5"/>
  </si>
  <si>
    <t>(株)第一物産（北白川オメガ）</t>
    <rPh sb="3" eb="5">
      <t>ダイイチ</t>
    </rPh>
    <rPh sb="5" eb="7">
      <t>ブッサン</t>
    </rPh>
    <rPh sb="8" eb="9">
      <t>キタ</t>
    </rPh>
    <rPh sb="9" eb="11">
      <t>シラカワ</t>
    </rPh>
    <phoneticPr fontId="5"/>
  </si>
  <si>
    <t>(株)第一物産（向日市オメガ）</t>
    <rPh sb="3" eb="5">
      <t>ダイイチ</t>
    </rPh>
    <rPh sb="5" eb="7">
      <t>ブッサン</t>
    </rPh>
    <rPh sb="8" eb="11">
      <t>ムコウシ</t>
    </rPh>
    <phoneticPr fontId="5"/>
  </si>
  <si>
    <t>(株)第一物産（槙島オメガ）</t>
    <rPh sb="3" eb="5">
      <t>ダイイチ</t>
    </rPh>
    <rPh sb="5" eb="7">
      <t>ブッサン</t>
    </rPh>
    <rPh sb="8" eb="10">
      <t>マキシマ</t>
    </rPh>
    <phoneticPr fontId="5"/>
  </si>
  <si>
    <t>(株)第一物産（寺町オメガ）</t>
    <rPh sb="3" eb="5">
      <t>ダイイチ</t>
    </rPh>
    <rPh sb="5" eb="7">
      <t>ブッサン</t>
    </rPh>
    <rPh sb="8" eb="10">
      <t>テラマチ</t>
    </rPh>
    <phoneticPr fontId="5"/>
  </si>
  <si>
    <t>(株)第一物産（上賀茂オメガ）</t>
    <rPh sb="3" eb="5">
      <t>ダイイチ</t>
    </rPh>
    <rPh sb="5" eb="7">
      <t>ブッサン</t>
    </rPh>
    <rPh sb="8" eb="11">
      <t>カミガモ</t>
    </rPh>
    <phoneticPr fontId="5"/>
  </si>
  <si>
    <t>(株)第一物産（大宮オメガ）</t>
    <rPh sb="3" eb="5">
      <t>ダイイチ</t>
    </rPh>
    <rPh sb="5" eb="7">
      <t>ブッサン</t>
    </rPh>
    <rPh sb="8" eb="10">
      <t>オオミヤ</t>
    </rPh>
    <phoneticPr fontId="5"/>
  </si>
  <si>
    <t>(株)第一物産（六地蔵オメガ）</t>
    <rPh sb="3" eb="5">
      <t>ダイイチ</t>
    </rPh>
    <rPh sb="5" eb="7">
      <t>ブッサン</t>
    </rPh>
    <rPh sb="8" eb="11">
      <t>ロクジゾウ</t>
    </rPh>
    <phoneticPr fontId="5"/>
  </si>
  <si>
    <t>(株)第一物産（白梅町オメガ）</t>
    <rPh sb="3" eb="5">
      <t>ダイイチ</t>
    </rPh>
    <rPh sb="5" eb="7">
      <t>ブッサン</t>
    </rPh>
    <rPh sb="8" eb="11">
      <t>ハクバイチョウ</t>
    </rPh>
    <phoneticPr fontId="5"/>
  </si>
  <si>
    <t>朝陽物産(株)(Gストーリー500）</t>
    <rPh sb="0" eb="2">
      <t>アサヒ</t>
    </rPh>
    <rPh sb="2" eb="4">
      <t>ブッサン</t>
    </rPh>
    <phoneticPr fontId="5"/>
  </si>
  <si>
    <t>4130001006822</t>
    <phoneticPr fontId="5"/>
  </si>
  <si>
    <t>京都市中京区室町通御池上ル御池之町323ミサワ京都ビル6</t>
    <rPh sb="0" eb="3">
      <t>キョウトシ</t>
    </rPh>
    <rPh sb="3" eb="6">
      <t>ナカギョウク</t>
    </rPh>
    <rPh sb="6" eb="8">
      <t>ムロマチ</t>
    </rPh>
    <rPh sb="8" eb="9">
      <t>ドオ</t>
    </rPh>
    <rPh sb="9" eb="11">
      <t>オイケ</t>
    </rPh>
    <rPh sb="11" eb="12">
      <t>ノボ</t>
    </rPh>
    <rPh sb="13" eb="15">
      <t>オイケ</t>
    </rPh>
    <rPh sb="15" eb="16">
      <t>ノ</t>
    </rPh>
    <rPh sb="16" eb="17">
      <t>マチ</t>
    </rPh>
    <rPh sb="23" eb="25">
      <t>キョウト</t>
    </rPh>
    <phoneticPr fontId="5"/>
  </si>
  <si>
    <t>(株)泰和</t>
    <rPh sb="3" eb="5">
      <t>タイワ</t>
    </rPh>
    <phoneticPr fontId="5"/>
  </si>
  <si>
    <t>8130001044199</t>
    <phoneticPr fontId="5"/>
  </si>
  <si>
    <t>京都府向日市鶏冠井町極楽寺28</t>
    <rPh sb="0" eb="3">
      <t>キョウトフ</t>
    </rPh>
    <rPh sb="3" eb="6">
      <t>ムコウシ</t>
    </rPh>
    <rPh sb="6" eb="7">
      <t>トリ</t>
    </rPh>
    <rPh sb="7" eb="8">
      <t>カンムリ</t>
    </rPh>
    <rPh sb="8" eb="9">
      <t>イ</t>
    </rPh>
    <rPh sb="9" eb="10">
      <t>マチ</t>
    </rPh>
    <rPh sb="10" eb="12">
      <t>ゴクラク</t>
    </rPh>
    <rPh sb="12" eb="13">
      <t>デラ</t>
    </rPh>
    <phoneticPr fontId="5"/>
  </si>
  <si>
    <t>(株)ナカサン（パーラールート1）</t>
    <phoneticPr fontId="5"/>
  </si>
  <si>
    <t>4130001021904</t>
    <phoneticPr fontId="5"/>
  </si>
  <si>
    <t>京都市右京区西院平町25　ライフプラザ西大路四条9040</t>
    <rPh sb="0" eb="3">
      <t>キョウトシ</t>
    </rPh>
    <rPh sb="3" eb="6">
      <t>ウキョウク</t>
    </rPh>
    <rPh sb="6" eb="8">
      <t>サイイン</t>
    </rPh>
    <rPh sb="8" eb="9">
      <t>タイラ</t>
    </rPh>
    <rPh sb="9" eb="10">
      <t>マチ</t>
    </rPh>
    <rPh sb="19" eb="20">
      <t>ニシ</t>
    </rPh>
    <rPh sb="20" eb="22">
      <t>オオジ</t>
    </rPh>
    <rPh sb="22" eb="24">
      <t>シジョウ</t>
    </rPh>
    <phoneticPr fontId="5"/>
  </si>
  <si>
    <t>(株)ナカサン(プレイヤーズクラブパラ向日市店）</t>
    <rPh sb="19" eb="22">
      <t>ムコウシ</t>
    </rPh>
    <rPh sb="22" eb="23">
      <t>ミセ</t>
    </rPh>
    <phoneticPr fontId="5"/>
  </si>
  <si>
    <t>万葉倶楽部(株)ホテル京都エミナース</t>
    <rPh sb="0" eb="2">
      <t>マンヨウ</t>
    </rPh>
    <rPh sb="2" eb="5">
      <t>クラブ</t>
    </rPh>
    <rPh sb="11" eb="13">
      <t>キョウト</t>
    </rPh>
    <phoneticPr fontId="5"/>
  </si>
  <si>
    <t>3021001032036</t>
    <phoneticPr fontId="5"/>
  </si>
  <si>
    <t>神奈川県小田原市栄町１丁目１４番４８号</t>
    <phoneticPr fontId="5"/>
  </si>
  <si>
    <t>時間外労働等改善助成金（団体推進コース）（負担増）</t>
    <rPh sb="0" eb="3">
      <t>ジカンガイ</t>
    </rPh>
    <rPh sb="3" eb="5">
      <t>ロウドウ</t>
    </rPh>
    <rPh sb="5" eb="6">
      <t>トウ</t>
    </rPh>
    <rPh sb="6" eb="8">
      <t>カイゼン</t>
    </rPh>
    <rPh sb="8" eb="11">
      <t>ジョセイキン</t>
    </rPh>
    <rPh sb="12" eb="14">
      <t>ダンタイ</t>
    </rPh>
    <rPh sb="14" eb="16">
      <t>スイシン</t>
    </rPh>
    <rPh sb="21" eb="23">
      <t>フタン</t>
    </rPh>
    <rPh sb="23" eb="24">
      <t>ゾウ</t>
    </rPh>
    <phoneticPr fontId="5"/>
  </si>
  <si>
    <t>京都商工会議所</t>
    <rPh sb="0" eb="2">
      <t>キョウト</t>
    </rPh>
    <rPh sb="2" eb="4">
      <t>ショウコウ</t>
    </rPh>
    <rPh sb="4" eb="7">
      <t>カイギショ</t>
    </rPh>
    <phoneticPr fontId="5"/>
  </si>
  <si>
    <t>4130005004789</t>
    <phoneticPr fontId="5"/>
  </si>
  <si>
    <t>京都市下京区四条通室町東入京都経済センター７階</t>
    <rPh sb="0" eb="3">
      <t>キョウトシ</t>
    </rPh>
    <rPh sb="3" eb="6">
      <t>シモギョウク</t>
    </rPh>
    <rPh sb="6" eb="9">
      <t>シジョウドオリ</t>
    </rPh>
    <rPh sb="9" eb="11">
      <t>ムロマチ</t>
    </rPh>
    <rPh sb="11" eb="13">
      <t>ヒガシイル</t>
    </rPh>
    <rPh sb="13" eb="15">
      <t>キョウト</t>
    </rPh>
    <rPh sb="15" eb="17">
      <t>ケイザイ</t>
    </rPh>
    <rPh sb="22" eb="23">
      <t>カイ</t>
    </rPh>
    <phoneticPr fontId="5"/>
  </si>
  <si>
    <t>藤本建設(株)</t>
    <rPh sb="0" eb="2">
      <t>フジモト</t>
    </rPh>
    <rPh sb="2" eb="4">
      <t>ケンセツ</t>
    </rPh>
    <rPh sb="4" eb="7">
      <t>カブシキガイシャ</t>
    </rPh>
    <phoneticPr fontId="5"/>
  </si>
  <si>
    <t>4130001050556</t>
    <phoneticPr fontId="5"/>
  </si>
  <si>
    <t>京都府八幡市内里南ノ口４２－２</t>
    <rPh sb="0" eb="3">
      <t>キョウトフ</t>
    </rPh>
    <rPh sb="3" eb="6">
      <t>ヤワタシ</t>
    </rPh>
    <rPh sb="6" eb="7">
      <t>ウチ</t>
    </rPh>
    <rPh sb="7" eb="8">
      <t>サト</t>
    </rPh>
    <rPh sb="8" eb="9">
      <t>ミナミ</t>
    </rPh>
    <rPh sb="10" eb="11">
      <t>クチ</t>
    </rPh>
    <phoneticPr fontId="5"/>
  </si>
  <si>
    <t>ヘアーステーショングループ　ビープッシュ</t>
    <phoneticPr fontId="5"/>
  </si>
  <si>
    <t>5130002029870</t>
    <phoneticPr fontId="5"/>
  </si>
  <si>
    <t>京都府木津川市相楽台2-18-10　１Ｆ</t>
    <rPh sb="0" eb="3">
      <t>キョウトフ</t>
    </rPh>
    <rPh sb="3" eb="7">
      <t>キヅガワシ</t>
    </rPh>
    <rPh sb="7" eb="9">
      <t>サガラ</t>
    </rPh>
    <rPh sb="9" eb="10">
      <t>ダイ</t>
    </rPh>
    <phoneticPr fontId="5"/>
  </si>
  <si>
    <t>中村歯科医院</t>
    <rPh sb="0" eb="2">
      <t>ナカムラ</t>
    </rPh>
    <rPh sb="2" eb="4">
      <t>シカ</t>
    </rPh>
    <rPh sb="4" eb="6">
      <t>イイン</t>
    </rPh>
    <phoneticPr fontId="5"/>
  </si>
  <si>
    <t>京都市左京区下鴨西高木町5</t>
    <rPh sb="0" eb="3">
      <t>キョウトシ</t>
    </rPh>
    <rPh sb="3" eb="6">
      <t>サキョウク</t>
    </rPh>
    <rPh sb="6" eb="8">
      <t>シモガモ</t>
    </rPh>
    <rPh sb="8" eb="9">
      <t>ニシ</t>
    </rPh>
    <rPh sb="9" eb="11">
      <t>タカギ</t>
    </rPh>
    <rPh sb="11" eb="12">
      <t>マチ</t>
    </rPh>
    <phoneticPr fontId="5"/>
  </si>
  <si>
    <t>興和電気(株)</t>
    <rPh sb="0" eb="2">
      <t>コウワ</t>
    </rPh>
    <rPh sb="2" eb="4">
      <t>デンキ</t>
    </rPh>
    <phoneticPr fontId="5"/>
  </si>
  <si>
    <t>3130001033405</t>
    <phoneticPr fontId="5"/>
  </si>
  <si>
    <t>京都府久世郡久御山町野村村東27</t>
    <rPh sb="0" eb="3">
      <t>キョウトフ</t>
    </rPh>
    <rPh sb="3" eb="5">
      <t>クゼ</t>
    </rPh>
    <rPh sb="5" eb="6">
      <t>グン</t>
    </rPh>
    <rPh sb="6" eb="9">
      <t>クミヤマ</t>
    </rPh>
    <rPh sb="9" eb="10">
      <t>マチ</t>
    </rPh>
    <rPh sb="10" eb="12">
      <t>ノムラ</t>
    </rPh>
    <rPh sb="12" eb="13">
      <t>ムラ</t>
    </rPh>
    <rPh sb="13" eb="14">
      <t>ヒガシ</t>
    </rPh>
    <phoneticPr fontId="5"/>
  </si>
  <si>
    <t>(株)クレマ</t>
    <rPh sb="0" eb="3">
      <t>カブシキガイシャ</t>
    </rPh>
    <phoneticPr fontId="5"/>
  </si>
  <si>
    <t>9130001010480</t>
    <phoneticPr fontId="5"/>
  </si>
  <si>
    <t>京都市南区九条御幸田町3-3</t>
    <rPh sb="0" eb="3">
      <t>キョウトシ</t>
    </rPh>
    <rPh sb="3" eb="5">
      <t>ミナミク</t>
    </rPh>
    <rPh sb="5" eb="7">
      <t>クジョウ</t>
    </rPh>
    <rPh sb="7" eb="9">
      <t>ゴコウ</t>
    </rPh>
    <rPh sb="9" eb="10">
      <t>タ</t>
    </rPh>
    <rPh sb="10" eb="11">
      <t>マチ</t>
    </rPh>
    <phoneticPr fontId="5"/>
  </si>
  <si>
    <t>(株)小林電工</t>
    <rPh sb="3" eb="5">
      <t>コバヤシ</t>
    </rPh>
    <rPh sb="5" eb="7">
      <t>デンコウ</t>
    </rPh>
    <phoneticPr fontId="5"/>
  </si>
  <si>
    <t>3130001041746</t>
    <phoneticPr fontId="5"/>
  </si>
  <si>
    <t>京都府綾部市鷹栖町東田仲3-3</t>
    <rPh sb="0" eb="3">
      <t>キョウトフ</t>
    </rPh>
    <rPh sb="3" eb="5">
      <t>アヤベ</t>
    </rPh>
    <rPh sb="5" eb="6">
      <t>シ</t>
    </rPh>
    <rPh sb="6" eb="7">
      <t>タカ</t>
    </rPh>
    <rPh sb="7" eb="8">
      <t>ス</t>
    </rPh>
    <rPh sb="8" eb="9">
      <t>マチ</t>
    </rPh>
    <rPh sb="9" eb="10">
      <t>ヒガシ</t>
    </rPh>
    <rPh sb="10" eb="11">
      <t>タ</t>
    </rPh>
    <rPh sb="11" eb="12">
      <t>ナカ</t>
    </rPh>
    <phoneticPr fontId="5"/>
  </si>
  <si>
    <t>(株)京・ゆとりハウジング</t>
    <rPh sb="0" eb="3">
      <t>カブシキガイシャ</t>
    </rPh>
    <rPh sb="3" eb="4">
      <t>キョウ</t>
    </rPh>
    <phoneticPr fontId="5"/>
  </si>
  <si>
    <t>5130001014923</t>
    <phoneticPr fontId="44"/>
  </si>
  <si>
    <t>京都市伏見区竹田中川原町388</t>
    <rPh sb="0" eb="3">
      <t>キョウトシ</t>
    </rPh>
    <rPh sb="3" eb="6">
      <t>フシミク</t>
    </rPh>
    <rPh sb="6" eb="8">
      <t>タケダ</t>
    </rPh>
    <rPh sb="8" eb="10">
      <t>ナカガワ</t>
    </rPh>
    <rPh sb="10" eb="11">
      <t>ハラ</t>
    </rPh>
    <rPh sb="11" eb="12">
      <t>マチ</t>
    </rPh>
    <phoneticPr fontId="5"/>
  </si>
  <si>
    <t>なみかわ歯科クリニック</t>
    <rPh sb="4" eb="6">
      <t>シカ</t>
    </rPh>
    <phoneticPr fontId="5"/>
  </si>
  <si>
    <t>京都府福知山市前田1616-1</t>
    <rPh sb="0" eb="3">
      <t>キョウトフ</t>
    </rPh>
    <rPh sb="3" eb="7">
      <t>フクチヤマシ</t>
    </rPh>
    <rPh sb="7" eb="9">
      <t>マエダ</t>
    </rPh>
    <phoneticPr fontId="5"/>
  </si>
  <si>
    <t>(有)　penser　plus</t>
    <phoneticPr fontId="5"/>
  </si>
  <si>
    <t>3130002024254</t>
    <phoneticPr fontId="5"/>
  </si>
  <si>
    <t>京都市右京区西院矢掛町21</t>
    <rPh sb="0" eb="3">
      <t>キョウトシ</t>
    </rPh>
    <rPh sb="3" eb="6">
      <t>ウキョウク</t>
    </rPh>
    <rPh sb="6" eb="8">
      <t>サイイン</t>
    </rPh>
    <rPh sb="8" eb="9">
      <t>ヤ</t>
    </rPh>
    <rPh sb="9" eb="10">
      <t>カ</t>
    </rPh>
    <rPh sb="10" eb="11">
      <t>マチ</t>
    </rPh>
    <phoneticPr fontId="5"/>
  </si>
  <si>
    <t>玉乃光酒造(株)</t>
    <rPh sb="0" eb="1">
      <t>タマ</t>
    </rPh>
    <rPh sb="1" eb="2">
      <t>ノ</t>
    </rPh>
    <rPh sb="2" eb="3">
      <t>ヒカリ</t>
    </rPh>
    <rPh sb="3" eb="5">
      <t>シュゾウ</t>
    </rPh>
    <phoneticPr fontId="5"/>
  </si>
  <si>
    <t>8130001015035</t>
    <phoneticPr fontId="5"/>
  </si>
  <si>
    <t>京都市伏見区東堺町542-2</t>
    <rPh sb="0" eb="3">
      <t>キョウトシ</t>
    </rPh>
    <rPh sb="3" eb="6">
      <t>フシミク</t>
    </rPh>
    <rPh sb="6" eb="7">
      <t>ヒガシ</t>
    </rPh>
    <rPh sb="7" eb="8">
      <t>サカイ</t>
    </rPh>
    <rPh sb="8" eb="9">
      <t>マチ</t>
    </rPh>
    <phoneticPr fontId="5"/>
  </si>
  <si>
    <t>時間外労働等改善助成金（職場意識改善コース）</t>
    <rPh sb="0" eb="3">
      <t>ジカンガイ</t>
    </rPh>
    <rPh sb="3" eb="5">
      <t>ロウドウ</t>
    </rPh>
    <rPh sb="5" eb="6">
      <t>トウ</t>
    </rPh>
    <rPh sb="6" eb="8">
      <t>カイゼン</t>
    </rPh>
    <rPh sb="8" eb="11">
      <t>ジョセイキン</t>
    </rPh>
    <rPh sb="12" eb="14">
      <t>ショクバ</t>
    </rPh>
    <rPh sb="14" eb="16">
      <t>イシキ</t>
    </rPh>
    <rPh sb="16" eb="18">
      <t>カイゼン</t>
    </rPh>
    <phoneticPr fontId="5"/>
  </si>
  <si>
    <t>協和精工（株）</t>
    <rPh sb="0" eb="2">
      <t>キョウワ</t>
    </rPh>
    <rPh sb="2" eb="4">
      <t>セイコウ</t>
    </rPh>
    <rPh sb="5" eb="6">
      <t>カブ</t>
    </rPh>
    <phoneticPr fontId="5"/>
  </si>
  <si>
    <t>6130001029994</t>
    <phoneticPr fontId="5"/>
  </si>
  <si>
    <t>京都市伏見区久我西出町８－８</t>
    <rPh sb="0" eb="3">
      <t>キョウトシ</t>
    </rPh>
    <rPh sb="3" eb="6">
      <t>フシミク</t>
    </rPh>
    <rPh sb="6" eb="8">
      <t>クガ</t>
    </rPh>
    <rPh sb="8" eb="10">
      <t>ニシデ</t>
    </rPh>
    <rPh sb="10" eb="11">
      <t>チョウ</t>
    </rPh>
    <phoneticPr fontId="5"/>
  </si>
  <si>
    <t>(有)あっさり漬食品工業</t>
    <rPh sb="7" eb="8">
      <t>ツ</t>
    </rPh>
    <rPh sb="8" eb="10">
      <t>ショクヒン</t>
    </rPh>
    <rPh sb="10" eb="12">
      <t>コウギョウ</t>
    </rPh>
    <phoneticPr fontId="5"/>
  </si>
  <si>
    <t>1130002034081</t>
    <phoneticPr fontId="5"/>
  </si>
  <si>
    <t>京都府舞鶴市字下福井小字新宮1183-7</t>
    <rPh sb="0" eb="3">
      <t>キョウトフ</t>
    </rPh>
    <rPh sb="3" eb="6">
      <t>マイヅルシ</t>
    </rPh>
    <rPh sb="6" eb="7">
      <t>ジ</t>
    </rPh>
    <rPh sb="7" eb="8">
      <t>シタ</t>
    </rPh>
    <rPh sb="8" eb="10">
      <t>フクイ</t>
    </rPh>
    <rPh sb="10" eb="12">
      <t>コアザ</t>
    </rPh>
    <rPh sb="12" eb="14">
      <t>シンミヤ</t>
    </rPh>
    <phoneticPr fontId="5"/>
  </si>
  <si>
    <t>(株)オーランド</t>
    <phoneticPr fontId="5"/>
  </si>
  <si>
    <t>京都市右京区梅津高畒町47</t>
    <rPh sb="0" eb="3">
      <t>キョウトシ</t>
    </rPh>
    <rPh sb="3" eb="6">
      <t>ウキョウク</t>
    </rPh>
    <rPh sb="6" eb="8">
      <t>ウメヅ</t>
    </rPh>
    <rPh sb="8" eb="9">
      <t>タカ</t>
    </rPh>
    <rPh sb="9" eb="10">
      <t>ホ</t>
    </rPh>
    <rPh sb="10" eb="11">
      <t>マチ</t>
    </rPh>
    <phoneticPr fontId="5"/>
  </si>
  <si>
    <t>特定非営利活動法人　いちご</t>
    <rPh sb="0" eb="2">
      <t>トクテイ</t>
    </rPh>
    <rPh sb="2" eb="5">
      <t>ヒエイリ</t>
    </rPh>
    <rPh sb="5" eb="7">
      <t>カツドウ</t>
    </rPh>
    <rPh sb="7" eb="9">
      <t>ホウジン</t>
    </rPh>
    <phoneticPr fontId="5"/>
  </si>
  <si>
    <t>5130005008780</t>
    <phoneticPr fontId="5"/>
  </si>
  <si>
    <t>京田辺市薪山垣外1-33</t>
    <rPh sb="0" eb="4">
      <t>キョウタナベシ</t>
    </rPh>
    <rPh sb="4" eb="5">
      <t>タキギ</t>
    </rPh>
    <rPh sb="5" eb="6">
      <t>ヤマ</t>
    </rPh>
    <rPh sb="6" eb="7">
      <t>カキ</t>
    </rPh>
    <rPh sb="7" eb="8">
      <t>ソト</t>
    </rPh>
    <phoneticPr fontId="5"/>
  </si>
  <si>
    <t>一般社団法人　京都経営者協会</t>
    <rPh sb="0" eb="2">
      <t>イッパン</t>
    </rPh>
    <rPh sb="2" eb="4">
      <t>シャダン</t>
    </rPh>
    <rPh sb="4" eb="6">
      <t>ホウジン</t>
    </rPh>
    <rPh sb="7" eb="9">
      <t>キョウト</t>
    </rPh>
    <rPh sb="9" eb="12">
      <t>ケイエイシャ</t>
    </rPh>
    <rPh sb="12" eb="14">
      <t>キョウカイ</t>
    </rPh>
    <phoneticPr fontId="5"/>
  </si>
  <si>
    <t>3130005015639</t>
    <phoneticPr fontId="5"/>
  </si>
  <si>
    <t>京都市下京区四条通室町角入函谷鉾町78</t>
    <rPh sb="0" eb="3">
      <t>キョウトシ</t>
    </rPh>
    <rPh sb="3" eb="6">
      <t>シモギョウク</t>
    </rPh>
    <rPh sb="6" eb="8">
      <t>シジョウ</t>
    </rPh>
    <rPh sb="8" eb="9">
      <t>ドオリ</t>
    </rPh>
    <rPh sb="9" eb="11">
      <t>ムロマチ</t>
    </rPh>
    <rPh sb="11" eb="12">
      <t>カド</t>
    </rPh>
    <rPh sb="12" eb="13">
      <t>イ</t>
    </rPh>
    <rPh sb="13" eb="16">
      <t>カンコボコ</t>
    </rPh>
    <rPh sb="16" eb="17">
      <t>チョウ</t>
    </rPh>
    <phoneticPr fontId="5"/>
  </si>
  <si>
    <t>1130005009262</t>
    <phoneticPr fontId="5"/>
  </si>
  <si>
    <t>(株)　アンビアンス</t>
    <phoneticPr fontId="5"/>
  </si>
  <si>
    <t>1130002000109</t>
    <phoneticPr fontId="5"/>
  </si>
  <si>
    <t>京都市中京区仁王門突抜町321</t>
    <rPh sb="0" eb="3">
      <t>キョウトシ</t>
    </rPh>
    <rPh sb="3" eb="6">
      <t>ナカギョウク</t>
    </rPh>
    <rPh sb="6" eb="8">
      <t>ニオウ</t>
    </rPh>
    <rPh sb="8" eb="9">
      <t>モン</t>
    </rPh>
    <rPh sb="9" eb="10">
      <t>トツ</t>
    </rPh>
    <rPh sb="10" eb="11">
      <t>ヌ</t>
    </rPh>
    <rPh sb="11" eb="12">
      <t>マチ</t>
    </rPh>
    <phoneticPr fontId="5"/>
  </si>
  <si>
    <t>時間外労働等改善助成金（職場意欲改善コース）</t>
    <rPh sb="0" eb="3">
      <t>ジカンガイ</t>
    </rPh>
    <rPh sb="3" eb="5">
      <t>ロウドウ</t>
    </rPh>
    <rPh sb="5" eb="6">
      <t>トウ</t>
    </rPh>
    <rPh sb="6" eb="8">
      <t>カイゼン</t>
    </rPh>
    <rPh sb="8" eb="11">
      <t>ジョセイキン</t>
    </rPh>
    <rPh sb="12" eb="14">
      <t>ショクバ</t>
    </rPh>
    <rPh sb="14" eb="16">
      <t>イヨク</t>
    </rPh>
    <rPh sb="16" eb="18">
      <t>カイゼン</t>
    </rPh>
    <phoneticPr fontId="5"/>
  </si>
  <si>
    <t>(株)　京繊</t>
    <rPh sb="4" eb="5">
      <t>キョウ</t>
    </rPh>
    <rPh sb="5" eb="6">
      <t>セン</t>
    </rPh>
    <phoneticPr fontId="5"/>
  </si>
  <si>
    <t>9130002016452</t>
    <phoneticPr fontId="5"/>
  </si>
  <si>
    <t>京都市中京区室町通四条上ル菊水鉾町582</t>
    <rPh sb="0" eb="3">
      <t>キョウトシ</t>
    </rPh>
    <rPh sb="3" eb="6">
      <t>ナカギョウク</t>
    </rPh>
    <rPh sb="6" eb="8">
      <t>ムロマチ</t>
    </rPh>
    <rPh sb="8" eb="9">
      <t>ドオ</t>
    </rPh>
    <rPh sb="9" eb="11">
      <t>シジョウ</t>
    </rPh>
    <rPh sb="11" eb="12">
      <t>ア</t>
    </rPh>
    <rPh sb="13" eb="15">
      <t>キクスイ</t>
    </rPh>
    <rPh sb="15" eb="16">
      <t>ホコ</t>
    </rPh>
    <rPh sb="16" eb="17">
      <t>マチ</t>
    </rPh>
    <phoneticPr fontId="5"/>
  </si>
  <si>
    <t>（株）ｂｌｏｏｍ</t>
    <rPh sb="1" eb="2">
      <t>カブ</t>
    </rPh>
    <phoneticPr fontId="5"/>
  </si>
  <si>
    <t xml:space="preserve">1130001058783 </t>
    <phoneticPr fontId="5"/>
  </si>
  <si>
    <t>京都市中京区下丸屋町４１７－４</t>
    <rPh sb="0" eb="3">
      <t>キョウトシ</t>
    </rPh>
    <rPh sb="3" eb="6">
      <t>ナカギョウク</t>
    </rPh>
    <rPh sb="6" eb="7">
      <t>シモ</t>
    </rPh>
    <rPh sb="7" eb="8">
      <t>マル</t>
    </rPh>
    <rPh sb="8" eb="9">
      <t>ヤ</t>
    </rPh>
    <rPh sb="9" eb="10">
      <t>チョウ</t>
    </rPh>
    <phoneticPr fontId="5"/>
  </si>
  <si>
    <t>ＶＩＳＡＧＥ　Ｌｏｃａ</t>
    <phoneticPr fontId="5"/>
  </si>
  <si>
    <t>京都市中京区西ノ京職司町２６　ティモネ御池１Ｆ</t>
    <rPh sb="0" eb="3">
      <t>キョウトシ</t>
    </rPh>
    <rPh sb="3" eb="6">
      <t>ナカギョウク</t>
    </rPh>
    <rPh sb="6" eb="7">
      <t>ニシ</t>
    </rPh>
    <rPh sb="8" eb="9">
      <t>キョウ</t>
    </rPh>
    <rPh sb="9" eb="10">
      <t>ショク</t>
    </rPh>
    <rPh sb="10" eb="11">
      <t>ツカサ</t>
    </rPh>
    <rPh sb="11" eb="12">
      <t>チョウ</t>
    </rPh>
    <rPh sb="19" eb="21">
      <t>オイケ</t>
    </rPh>
    <phoneticPr fontId="5"/>
  </si>
  <si>
    <t>(株)　ゆずデザイン</t>
    <phoneticPr fontId="5"/>
  </si>
  <si>
    <t>8130002018953</t>
    <phoneticPr fontId="5"/>
  </si>
  <si>
    <t>京都市山科区勧修寺平田町87</t>
    <rPh sb="0" eb="3">
      <t>キョウトシ</t>
    </rPh>
    <rPh sb="3" eb="6">
      <t>ヤマシナク</t>
    </rPh>
    <rPh sb="6" eb="7">
      <t>カン</t>
    </rPh>
    <rPh sb="7" eb="8">
      <t>シュウ</t>
    </rPh>
    <rPh sb="8" eb="9">
      <t>テラ</t>
    </rPh>
    <rPh sb="9" eb="11">
      <t>ヒラタ</t>
    </rPh>
    <rPh sb="11" eb="12">
      <t>マチ</t>
    </rPh>
    <phoneticPr fontId="5"/>
  </si>
  <si>
    <t>(有)上賀茂介護支援ステーション</t>
    <rPh sb="3" eb="6">
      <t>カミガモ</t>
    </rPh>
    <rPh sb="6" eb="8">
      <t>カイゴ</t>
    </rPh>
    <rPh sb="8" eb="10">
      <t>シエン</t>
    </rPh>
    <phoneticPr fontId="5"/>
  </si>
  <si>
    <t xml:space="preserve">9130002003533 </t>
    <phoneticPr fontId="5"/>
  </si>
  <si>
    <t>京都市北区上賀茂朝露ケ原町10-16</t>
    <rPh sb="0" eb="3">
      <t>キョウトシ</t>
    </rPh>
    <rPh sb="3" eb="5">
      <t>キタク</t>
    </rPh>
    <rPh sb="5" eb="8">
      <t>カミガモ</t>
    </rPh>
    <rPh sb="8" eb="10">
      <t>アサツユ</t>
    </rPh>
    <rPh sb="11" eb="12">
      <t>ハラ</t>
    </rPh>
    <rPh sb="12" eb="13">
      <t>マチ</t>
    </rPh>
    <phoneticPr fontId="5"/>
  </si>
  <si>
    <t>(株)医倖会</t>
    <rPh sb="3" eb="4">
      <t>イ</t>
    </rPh>
    <rPh sb="4" eb="5">
      <t>サチ</t>
    </rPh>
    <rPh sb="5" eb="6">
      <t>カイ</t>
    </rPh>
    <phoneticPr fontId="5"/>
  </si>
  <si>
    <t>3130001054129</t>
    <phoneticPr fontId="5"/>
  </si>
  <si>
    <t>京都市伏見区深草西浦町5丁目53-1　ペガサスプラザ1階</t>
    <rPh sb="0" eb="3">
      <t>キョウトシ</t>
    </rPh>
    <rPh sb="3" eb="6">
      <t>フシミク</t>
    </rPh>
    <rPh sb="6" eb="8">
      <t>フカクサ</t>
    </rPh>
    <rPh sb="8" eb="10">
      <t>ニシウラ</t>
    </rPh>
    <rPh sb="10" eb="11">
      <t>マチ</t>
    </rPh>
    <rPh sb="12" eb="14">
      <t>チョウメ</t>
    </rPh>
    <rPh sb="27" eb="28">
      <t>カイ</t>
    </rPh>
    <phoneticPr fontId="5"/>
  </si>
  <si>
    <t>合同会社　ＡＴＥ　UNIVERSE</t>
    <rPh sb="0" eb="2">
      <t>ゴウドウ</t>
    </rPh>
    <rPh sb="2" eb="4">
      <t>カイシャ</t>
    </rPh>
    <phoneticPr fontId="5"/>
  </si>
  <si>
    <t>8130003002312</t>
    <phoneticPr fontId="5"/>
  </si>
  <si>
    <t>京都市下京区西七条東御前田町48　LOFT48-1F</t>
    <rPh sb="0" eb="3">
      <t>キョウトシ</t>
    </rPh>
    <rPh sb="3" eb="5">
      <t>シモギョウ</t>
    </rPh>
    <rPh sb="5" eb="6">
      <t>ク</t>
    </rPh>
    <rPh sb="6" eb="7">
      <t>ニシ</t>
    </rPh>
    <rPh sb="7" eb="9">
      <t>ナナジョウ</t>
    </rPh>
    <rPh sb="9" eb="10">
      <t>ヒガシ</t>
    </rPh>
    <rPh sb="10" eb="12">
      <t>オンマエ</t>
    </rPh>
    <rPh sb="12" eb="13">
      <t>タ</t>
    </rPh>
    <rPh sb="13" eb="14">
      <t>マチ</t>
    </rPh>
    <phoneticPr fontId="5"/>
  </si>
  <si>
    <t>(株)井尻ハウビング</t>
    <rPh sb="3" eb="5">
      <t>イジリ</t>
    </rPh>
    <phoneticPr fontId="5"/>
  </si>
  <si>
    <t>1130001035444</t>
    <phoneticPr fontId="5"/>
  </si>
  <si>
    <t>京都府亀岡市北古世町2-13-8</t>
    <rPh sb="0" eb="3">
      <t>キョウトフ</t>
    </rPh>
    <rPh sb="3" eb="6">
      <t>カメオカシ</t>
    </rPh>
    <rPh sb="6" eb="7">
      <t>キタ</t>
    </rPh>
    <rPh sb="7" eb="8">
      <t>フル</t>
    </rPh>
    <phoneticPr fontId="5"/>
  </si>
  <si>
    <t>公益財団法人　京都地域創造基金</t>
    <rPh sb="0" eb="2">
      <t>コウエキ</t>
    </rPh>
    <rPh sb="2" eb="4">
      <t>ザイダン</t>
    </rPh>
    <rPh sb="4" eb="6">
      <t>ホウジン</t>
    </rPh>
    <rPh sb="7" eb="9">
      <t>キョウト</t>
    </rPh>
    <rPh sb="9" eb="11">
      <t>チイキ</t>
    </rPh>
    <rPh sb="11" eb="13">
      <t>ソウゾウ</t>
    </rPh>
    <rPh sb="13" eb="15">
      <t>キキン</t>
    </rPh>
    <phoneticPr fontId="5"/>
  </si>
  <si>
    <t>4130005009359</t>
    <phoneticPr fontId="5"/>
  </si>
  <si>
    <t>京都市上京区河原町通丸太町上る出水町284</t>
    <rPh sb="0" eb="3">
      <t>キョウトシ</t>
    </rPh>
    <rPh sb="3" eb="6">
      <t>カミギョウク</t>
    </rPh>
    <rPh sb="6" eb="9">
      <t>カワラマチ</t>
    </rPh>
    <rPh sb="9" eb="10">
      <t>ドオリ</t>
    </rPh>
    <rPh sb="10" eb="13">
      <t>マルタマチ</t>
    </rPh>
    <rPh sb="13" eb="14">
      <t>ノボ</t>
    </rPh>
    <rPh sb="15" eb="17">
      <t>デミズ</t>
    </rPh>
    <rPh sb="17" eb="18">
      <t>マチ</t>
    </rPh>
    <phoneticPr fontId="5"/>
  </si>
  <si>
    <t>日下部建築　(株)</t>
    <rPh sb="0" eb="3">
      <t>クサカベ</t>
    </rPh>
    <rPh sb="3" eb="5">
      <t>ケンチク</t>
    </rPh>
    <phoneticPr fontId="5"/>
  </si>
  <si>
    <t>京都府与謝郡与謝野町弓木1694-1</t>
    <rPh sb="0" eb="3">
      <t>キョウトフ</t>
    </rPh>
    <rPh sb="3" eb="6">
      <t>ヨサグン</t>
    </rPh>
    <rPh sb="6" eb="9">
      <t>ヨサノ</t>
    </rPh>
    <rPh sb="9" eb="10">
      <t>マチ</t>
    </rPh>
    <rPh sb="10" eb="11">
      <t>ユミ</t>
    </rPh>
    <rPh sb="11" eb="12">
      <t>キ</t>
    </rPh>
    <phoneticPr fontId="5"/>
  </si>
  <si>
    <t>5130001021382</t>
    <phoneticPr fontId="5"/>
  </si>
  <si>
    <t>医療法人　顕樹会</t>
    <rPh sb="0" eb="2">
      <t>イリョウ</t>
    </rPh>
    <rPh sb="2" eb="4">
      <t>ホウジン</t>
    </rPh>
    <rPh sb="5" eb="6">
      <t>アキラ</t>
    </rPh>
    <rPh sb="6" eb="7">
      <t>キ</t>
    </rPh>
    <rPh sb="7" eb="8">
      <t>カイ</t>
    </rPh>
    <phoneticPr fontId="5"/>
  </si>
  <si>
    <t>3130005005664</t>
    <phoneticPr fontId="5"/>
  </si>
  <si>
    <t>京都市伏見区深草北新町631-1</t>
    <rPh sb="0" eb="3">
      <t>キョウトシ</t>
    </rPh>
    <rPh sb="3" eb="6">
      <t>フシミク</t>
    </rPh>
    <rPh sb="6" eb="8">
      <t>フカクサ</t>
    </rPh>
    <rPh sb="8" eb="9">
      <t>キタ</t>
    </rPh>
    <rPh sb="9" eb="11">
      <t>シンマチ</t>
    </rPh>
    <phoneticPr fontId="5"/>
  </si>
  <si>
    <t>(株)SHOWA</t>
    <rPh sb="0" eb="3">
      <t>カブシキガイシャ</t>
    </rPh>
    <phoneticPr fontId="5"/>
  </si>
  <si>
    <t xml:space="preserve">1130001045617 </t>
    <phoneticPr fontId="5"/>
  </si>
  <si>
    <t>京都府綾部市十倉向井町石原２２</t>
    <rPh sb="0" eb="3">
      <t>キョウトフ</t>
    </rPh>
    <rPh sb="3" eb="6">
      <t>アヤベシ</t>
    </rPh>
    <rPh sb="6" eb="8">
      <t>トクラ</t>
    </rPh>
    <rPh sb="8" eb="10">
      <t>ムカイ</t>
    </rPh>
    <rPh sb="10" eb="11">
      <t>マチ</t>
    </rPh>
    <rPh sb="11" eb="13">
      <t>イシハラ</t>
    </rPh>
    <phoneticPr fontId="5"/>
  </si>
  <si>
    <t>(株)　レボインターナショナル</t>
    <phoneticPr fontId="5"/>
  </si>
  <si>
    <t>1130001012055</t>
    <phoneticPr fontId="5"/>
  </si>
  <si>
    <t>京都市伏見区下鳥羽広長町173</t>
    <rPh sb="0" eb="3">
      <t>キョウトシ</t>
    </rPh>
    <rPh sb="3" eb="6">
      <t>フシミク</t>
    </rPh>
    <rPh sb="6" eb="7">
      <t>シモ</t>
    </rPh>
    <rPh sb="7" eb="9">
      <t>トバ</t>
    </rPh>
    <rPh sb="9" eb="10">
      <t>ヒロ</t>
    </rPh>
    <rPh sb="10" eb="11">
      <t>チョウ</t>
    </rPh>
    <rPh sb="11" eb="12">
      <t>マチ</t>
    </rPh>
    <phoneticPr fontId="5"/>
  </si>
  <si>
    <t>ウライ(株)</t>
    <phoneticPr fontId="5"/>
  </si>
  <si>
    <t>7130001057623</t>
    <phoneticPr fontId="5"/>
  </si>
  <si>
    <t>4130001065281</t>
    <phoneticPr fontId="5"/>
  </si>
  <si>
    <t>ぱんぷるむうす渋谷暢一</t>
    <rPh sb="7" eb="9">
      <t>シブヤ</t>
    </rPh>
    <rPh sb="9" eb="11">
      <t>ヨウイチ</t>
    </rPh>
    <phoneticPr fontId="5"/>
  </si>
  <si>
    <t>京都市北区等持院東町44-10</t>
    <rPh sb="0" eb="3">
      <t>キョウトシ</t>
    </rPh>
    <rPh sb="3" eb="5">
      <t>キタク</t>
    </rPh>
    <rPh sb="5" eb="8">
      <t>トウジイン</t>
    </rPh>
    <rPh sb="8" eb="9">
      <t>ヒガシ</t>
    </rPh>
    <rPh sb="9" eb="10">
      <t>マチ</t>
    </rPh>
    <phoneticPr fontId="5"/>
  </si>
  <si>
    <t>(株)大和住建</t>
    <rPh sb="3" eb="5">
      <t>ダイワ</t>
    </rPh>
    <rPh sb="5" eb="7">
      <t>ジュウケン</t>
    </rPh>
    <phoneticPr fontId="5"/>
  </si>
  <si>
    <t>1130001054782</t>
    <phoneticPr fontId="5"/>
  </si>
  <si>
    <t>京都市北区紫野東舟岡町28</t>
    <rPh sb="0" eb="3">
      <t>キョウトシ</t>
    </rPh>
    <rPh sb="3" eb="5">
      <t>キタク</t>
    </rPh>
    <rPh sb="5" eb="7">
      <t>ムラサキノ</t>
    </rPh>
    <rPh sb="7" eb="8">
      <t>ヒガシ</t>
    </rPh>
    <rPh sb="8" eb="10">
      <t>フナオカ</t>
    </rPh>
    <rPh sb="10" eb="11">
      <t>マチ</t>
    </rPh>
    <phoneticPr fontId="5"/>
  </si>
  <si>
    <t>(株)　HARU建築事務所</t>
    <rPh sb="8" eb="10">
      <t>ケンチク</t>
    </rPh>
    <rPh sb="10" eb="12">
      <t>ジム</t>
    </rPh>
    <rPh sb="12" eb="13">
      <t>ショ</t>
    </rPh>
    <phoneticPr fontId="5"/>
  </si>
  <si>
    <t>7130001037443</t>
    <phoneticPr fontId="5"/>
  </si>
  <si>
    <t>京都市北区小山下内河原町108-2</t>
    <rPh sb="0" eb="3">
      <t>キョウトシ</t>
    </rPh>
    <rPh sb="3" eb="5">
      <t>キタク</t>
    </rPh>
    <rPh sb="5" eb="7">
      <t>コヤマ</t>
    </rPh>
    <rPh sb="7" eb="8">
      <t>シタ</t>
    </rPh>
    <rPh sb="8" eb="9">
      <t>ナイ</t>
    </rPh>
    <rPh sb="9" eb="11">
      <t>カワラ</t>
    </rPh>
    <rPh sb="11" eb="12">
      <t>マチ</t>
    </rPh>
    <phoneticPr fontId="5"/>
  </si>
  <si>
    <t>(株)One　More　Heart</t>
    <rPh sb="0" eb="3">
      <t>カブシキガイシャ</t>
    </rPh>
    <phoneticPr fontId="5"/>
  </si>
  <si>
    <t>4130001056867</t>
    <phoneticPr fontId="5"/>
  </si>
  <si>
    <t>京都市下京区材木町477-1　KSビル5A</t>
    <rPh sb="0" eb="3">
      <t>キョウトシ</t>
    </rPh>
    <rPh sb="3" eb="6">
      <t>シモギョウク</t>
    </rPh>
    <rPh sb="6" eb="8">
      <t>ザイモク</t>
    </rPh>
    <rPh sb="8" eb="9">
      <t>マチ</t>
    </rPh>
    <phoneticPr fontId="5"/>
  </si>
  <si>
    <t>(有)前田珈琲</t>
    <rPh sb="3" eb="5">
      <t>マエダ</t>
    </rPh>
    <rPh sb="5" eb="7">
      <t>コーヒー</t>
    </rPh>
    <phoneticPr fontId="5"/>
  </si>
  <si>
    <t>4130002021341</t>
    <phoneticPr fontId="5"/>
  </si>
  <si>
    <t>京都市東山区下河原通八坂鳥居前下る南町415</t>
    <rPh sb="0" eb="3">
      <t>キョウトシ</t>
    </rPh>
    <rPh sb="3" eb="6">
      <t>ヒガシヤマク</t>
    </rPh>
    <rPh sb="6" eb="7">
      <t>シタ</t>
    </rPh>
    <rPh sb="7" eb="9">
      <t>カワラ</t>
    </rPh>
    <rPh sb="9" eb="10">
      <t>ドオリ</t>
    </rPh>
    <rPh sb="10" eb="12">
      <t>ヤサカ</t>
    </rPh>
    <rPh sb="12" eb="14">
      <t>トリイ</t>
    </rPh>
    <rPh sb="14" eb="15">
      <t>マエ</t>
    </rPh>
    <rPh sb="15" eb="16">
      <t>クダ</t>
    </rPh>
    <rPh sb="17" eb="18">
      <t>ミナミ</t>
    </rPh>
    <rPh sb="18" eb="19">
      <t>マチ</t>
    </rPh>
    <phoneticPr fontId="5"/>
  </si>
  <si>
    <t>(有)安倉電設工業</t>
    <rPh sb="3" eb="5">
      <t>ヤスクラ</t>
    </rPh>
    <rPh sb="5" eb="7">
      <t>デンセツ</t>
    </rPh>
    <rPh sb="7" eb="9">
      <t>コウギョウ</t>
    </rPh>
    <phoneticPr fontId="5"/>
  </si>
  <si>
    <t>1130002027770</t>
    <phoneticPr fontId="5"/>
  </si>
  <si>
    <t>京都府宇治市広野町小根尾138-55</t>
    <rPh sb="0" eb="3">
      <t>キョウトフ</t>
    </rPh>
    <rPh sb="3" eb="6">
      <t>ウジシ</t>
    </rPh>
    <rPh sb="6" eb="8">
      <t>ヒロノ</t>
    </rPh>
    <rPh sb="8" eb="9">
      <t>マチ</t>
    </rPh>
    <rPh sb="9" eb="10">
      <t>コ</t>
    </rPh>
    <rPh sb="10" eb="11">
      <t>ネ</t>
    </rPh>
    <rPh sb="11" eb="12">
      <t>オ</t>
    </rPh>
    <phoneticPr fontId="5"/>
  </si>
  <si>
    <t>(株)拓電</t>
    <rPh sb="3" eb="4">
      <t>タク</t>
    </rPh>
    <rPh sb="4" eb="5">
      <t>デン</t>
    </rPh>
    <phoneticPr fontId="5"/>
  </si>
  <si>
    <t>2130001052744</t>
    <phoneticPr fontId="5"/>
  </si>
  <si>
    <t>京都府宇治市宇治野神42-15</t>
    <rPh sb="0" eb="3">
      <t>キョウトフ</t>
    </rPh>
    <rPh sb="3" eb="6">
      <t>ウジシ</t>
    </rPh>
    <rPh sb="6" eb="8">
      <t>ウジ</t>
    </rPh>
    <rPh sb="8" eb="9">
      <t>ノ</t>
    </rPh>
    <rPh sb="9" eb="10">
      <t>カミ</t>
    </rPh>
    <phoneticPr fontId="5"/>
  </si>
  <si>
    <t>(株)白川</t>
    <rPh sb="3" eb="5">
      <t>シラカワ</t>
    </rPh>
    <phoneticPr fontId="5"/>
  </si>
  <si>
    <t>2130001049963</t>
    <phoneticPr fontId="5"/>
  </si>
  <si>
    <t>京都市北区衣笠高橋町14</t>
    <rPh sb="0" eb="3">
      <t>キョウトシ</t>
    </rPh>
    <rPh sb="3" eb="5">
      <t>キタク</t>
    </rPh>
    <rPh sb="5" eb="7">
      <t>キヌガサ</t>
    </rPh>
    <rPh sb="7" eb="9">
      <t>タカハシ</t>
    </rPh>
    <rPh sb="9" eb="10">
      <t>マチ</t>
    </rPh>
    <phoneticPr fontId="5"/>
  </si>
  <si>
    <t>(有)嵯峨亀屋友永</t>
    <rPh sb="3" eb="5">
      <t>サガ</t>
    </rPh>
    <rPh sb="5" eb="7">
      <t>カメヤ</t>
    </rPh>
    <rPh sb="7" eb="9">
      <t>トモナガ</t>
    </rPh>
    <phoneticPr fontId="5"/>
  </si>
  <si>
    <t>9130002000704</t>
    <phoneticPr fontId="5"/>
  </si>
  <si>
    <t>京都府相楽郡精華町祝園西1-9-46</t>
    <rPh sb="0" eb="3">
      <t>キョウトフ</t>
    </rPh>
    <rPh sb="3" eb="6">
      <t>ソウラクグン</t>
    </rPh>
    <rPh sb="6" eb="9">
      <t>セイカチョウ</t>
    </rPh>
    <rPh sb="9" eb="11">
      <t>ホウソノ</t>
    </rPh>
    <rPh sb="11" eb="12">
      <t>ニシ</t>
    </rPh>
    <phoneticPr fontId="5"/>
  </si>
  <si>
    <t>(有)Ｒａｓｈｉｋｕ</t>
    <rPh sb="0" eb="3">
      <t>ユウゲンガイシャ</t>
    </rPh>
    <phoneticPr fontId="5"/>
  </si>
  <si>
    <t>8130002022377</t>
    <phoneticPr fontId="44"/>
  </si>
  <si>
    <t>京都市伏見区深草善導寺町10-4-706</t>
    <rPh sb="0" eb="3">
      <t>キョウトシ</t>
    </rPh>
    <rPh sb="3" eb="6">
      <t>フシミク</t>
    </rPh>
    <rPh sb="6" eb="8">
      <t>フカクサ</t>
    </rPh>
    <rPh sb="8" eb="9">
      <t>ゼン</t>
    </rPh>
    <rPh sb="9" eb="10">
      <t>ドウ</t>
    </rPh>
    <rPh sb="10" eb="11">
      <t>テラ</t>
    </rPh>
    <rPh sb="11" eb="12">
      <t>マチ</t>
    </rPh>
    <phoneticPr fontId="5"/>
  </si>
  <si>
    <t>(有)たかた美容室</t>
    <rPh sb="6" eb="9">
      <t>ビヨウシツ</t>
    </rPh>
    <phoneticPr fontId="5"/>
  </si>
  <si>
    <t>7130002032105</t>
    <phoneticPr fontId="5"/>
  </si>
  <si>
    <t>京都府城陽市平川浜道裏27-9</t>
    <rPh sb="0" eb="3">
      <t>キョウトフ</t>
    </rPh>
    <rPh sb="3" eb="6">
      <t>ジョウヨウシ</t>
    </rPh>
    <rPh sb="6" eb="7">
      <t>ヒラ</t>
    </rPh>
    <rPh sb="7" eb="8">
      <t>カワ</t>
    </rPh>
    <rPh sb="8" eb="9">
      <t>ハマ</t>
    </rPh>
    <rPh sb="9" eb="10">
      <t>ミチ</t>
    </rPh>
    <rPh sb="10" eb="11">
      <t>ウラ</t>
    </rPh>
    <phoneticPr fontId="5"/>
  </si>
  <si>
    <t>(株)ＣＯＮＱＵＥＲ</t>
    <phoneticPr fontId="5"/>
  </si>
  <si>
    <t>6130001042535</t>
    <phoneticPr fontId="5"/>
  </si>
  <si>
    <t>京都市右京区山ノ内宮前町17-16</t>
    <rPh sb="0" eb="3">
      <t>キョウトシ</t>
    </rPh>
    <rPh sb="3" eb="6">
      <t>ウキョウク</t>
    </rPh>
    <rPh sb="6" eb="7">
      <t>ヤマ</t>
    </rPh>
    <rPh sb="8" eb="9">
      <t>ウチ</t>
    </rPh>
    <rPh sb="9" eb="12">
      <t>ミヤマエチョウ</t>
    </rPh>
    <phoneticPr fontId="5"/>
  </si>
  <si>
    <t>(有)ゆとりけん</t>
    <phoneticPr fontId="5"/>
  </si>
  <si>
    <t>4130002023131</t>
    <phoneticPr fontId="5"/>
  </si>
  <si>
    <t>京都市右京区西京極末広町6</t>
    <rPh sb="0" eb="3">
      <t>キョウトシ</t>
    </rPh>
    <rPh sb="3" eb="6">
      <t>ウキョウク</t>
    </rPh>
    <rPh sb="6" eb="9">
      <t>ニシキョウゴク</t>
    </rPh>
    <rPh sb="9" eb="11">
      <t>スエヒロ</t>
    </rPh>
    <rPh sb="11" eb="12">
      <t>マチ</t>
    </rPh>
    <phoneticPr fontId="5"/>
  </si>
  <si>
    <t>(有)　ＫＥＩＪＩ</t>
    <phoneticPr fontId="5"/>
  </si>
  <si>
    <t>1130002013721</t>
    <phoneticPr fontId="5"/>
  </si>
  <si>
    <t>京都市伏見区醍醐新町裏町24-4</t>
    <rPh sb="0" eb="3">
      <t>キョウトシ</t>
    </rPh>
    <rPh sb="3" eb="6">
      <t>フシミク</t>
    </rPh>
    <rPh sb="6" eb="8">
      <t>ダイゴ</t>
    </rPh>
    <rPh sb="8" eb="10">
      <t>シンマチ</t>
    </rPh>
    <rPh sb="10" eb="11">
      <t>ウラ</t>
    </rPh>
    <rPh sb="11" eb="12">
      <t>マチ</t>
    </rPh>
    <phoneticPr fontId="5"/>
  </si>
  <si>
    <t>(株)　樹下</t>
    <rPh sb="4" eb="5">
      <t>キ</t>
    </rPh>
    <rPh sb="5" eb="6">
      <t>シタ</t>
    </rPh>
    <phoneticPr fontId="5"/>
  </si>
  <si>
    <t>7130001017593</t>
    <phoneticPr fontId="5"/>
  </si>
  <si>
    <t>京都市下京区福島町515</t>
    <rPh sb="0" eb="3">
      <t>キョウトシ</t>
    </rPh>
    <rPh sb="3" eb="6">
      <t>シモギョウク</t>
    </rPh>
    <rPh sb="6" eb="8">
      <t>フクシマ</t>
    </rPh>
    <rPh sb="8" eb="9">
      <t>マチ</t>
    </rPh>
    <phoneticPr fontId="5"/>
  </si>
  <si>
    <t>(株)　アトリエイハウズ</t>
    <phoneticPr fontId="5"/>
  </si>
  <si>
    <t>京都市右京区西京極浜ノ本町38</t>
    <rPh sb="0" eb="3">
      <t>キョウトシ</t>
    </rPh>
    <rPh sb="3" eb="6">
      <t>ウキョウク</t>
    </rPh>
    <rPh sb="6" eb="9">
      <t>ニシキョウゴク</t>
    </rPh>
    <rPh sb="9" eb="10">
      <t>ハマ</t>
    </rPh>
    <rPh sb="11" eb="13">
      <t>ホンマチ</t>
    </rPh>
    <phoneticPr fontId="5"/>
  </si>
  <si>
    <t>ガーデン(株)</t>
    <rPh sb="4" eb="7">
      <t>カブ</t>
    </rPh>
    <phoneticPr fontId="5"/>
  </si>
  <si>
    <t>9130001050452</t>
    <phoneticPr fontId="5"/>
  </si>
  <si>
    <t>京都市北区小山西大野町７８</t>
    <rPh sb="0" eb="3">
      <t>キョウトシ</t>
    </rPh>
    <rPh sb="3" eb="5">
      <t>キタク</t>
    </rPh>
    <rPh sb="5" eb="7">
      <t>コヤマ</t>
    </rPh>
    <rPh sb="7" eb="8">
      <t>ニシ</t>
    </rPh>
    <rPh sb="8" eb="10">
      <t>オオノ</t>
    </rPh>
    <rPh sb="10" eb="11">
      <t>マチ</t>
    </rPh>
    <phoneticPr fontId="5"/>
  </si>
  <si>
    <t>東愛産業株式会社（スーパージャンカラ　あべの店）</t>
  </si>
  <si>
    <t>5130001021770</t>
    <phoneticPr fontId="5"/>
  </si>
  <si>
    <t>京都府京都市中京区三条通烏丸西入御倉町８５－１烏丸ビル５階</t>
  </si>
  <si>
    <t>株式会社レインズインターナショナル（贔屓屋新大阪ソーラ２１店）</t>
  </si>
  <si>
    <t>5010401071849</t>
    <phoneticPr fontId="5"/>
  </si>
  <si>
    <t>株式会社レインズインターナショナル（甘太郎千日前店）</t>
  </si>
  <si>
    <t>株式会社レインズインターナショナル（甘太郎新大阪ソーラ２１店）</t>
  </si>
  <si>
    <t>株式会社レインズインターナショナル（甘太郎梅田ＨＥＰ通り店）</t>
  </si>
  <si>
    <t>有限会社　サンクロップ（シャロン柏原店）</t>
  </si>
  <si>
    <t>6122002006263</t>
    <phoneticPr fontId="5"/>
  </si>
  <si>
    <t>東大阪市善根寺町４－１２－２０</t>
    <phoneticPr fontId="5"/>
  </si>
  <si>
    <t>有限会社　サンクロップ（シャロン阪奈店）</t>
  </si>
  <si>
    <t>6122002006263</t>
    <phoneticPr fontId="5"/>
  </si>
  <si>
    <t>東大阪市善根寺町４－１２－２０</t>
    <phoneticPr fontId="5"/>
  </si>
  <si>
    <t>株式会社西日本宇佐美（１号外環枚方中振ＳＳ）</t>
  </si>
  <si>
    <t>4180001097758</t>
    <phoneticPr fontId="5"/>
  </si>
  <si>
    <t>株式会社西日本宇佐美（１７１号新高槻ＳＳ）</t>
  </si>
  <si>
    <t>4180001097758</t>
    <phoneticPr fontId="5"/>
  </si>
  <si>
    <t>株式会社西日本宇佐美（２５号柏原国分店）</t>
  </si>
  <si>
    <t>光明興業株式会社　（四海樓　梅田店）</t>
  </si>
  <si>
    <t>3120001079028</t>
    <phoneticPr fontId="5"/>
  </si>
  <si>
    <t>大阪府大阪市中央区難波４－２－１</t>
  </si>
  <si>
    <t>光明興業株式会社　（四海樓　九条店）</t>
  </si>
  <si>
    <t>株式会社　三勇運送</t>
  </si>
  <si>
    <t>1120101039296</t>
    <phoneticPr fontId="5"/>
  </si>
  <si>
    <t>貝塚市麻生中１０１０－３</t>
    <phoneticPr fontId="5"/>
  </si>
  <si>
    <t>株式会社キングプリンターズ</t>
  </si>
  <si>
    <t>1120001122177</t>
    <phoneticPr fontId="5"/>
  </si>
  <si>
    <t>大阪府大阪市西淀川区千舟２－１０－２１</t>
  </si>
  <si>
    <t>株式会社ヨネキン</t>
  </si>
  <si>
    <t>9120101046211</t>
    <phoneticPr fontId="5"/>
  </si>
  <si>
    <t>大阪府和泉市テクノステージ１－５－７</t>
  </si>
  <si>
    <t>喫茶　和光</t>
    <phoneticPr fontId="5"/>
  </si>
  <si>
    <t>大阪府大阪市旭区大宮１－１４－１９</t>
  </si>
  <si>
    <t>株式会社　晋陽　（天一　生野店）</t>
  </si>
  <si>
    <t>2120001112656</t>
  </si>
  <si>
    <t>大阪府大阪市中央区大手前１丁目５番１７号　大阪歯科大学附属病院</t>
  </si>
  <si>
    <t>株式会社　晋陽　（ＴＥＮＩＣＨＩ　寺田町店）</t>
  </si>
  <si>
    <t>大阪府枚方市山之上西町２２－３</t>
  </si>
  <si>
    <t>株式会社　晋陽　（天一会館）</t>
  </si>
  <si>
    <t>大阪府大東市中垣内６－４－１６</t>
  </si>
  <si>
    <t>株式会社　晋陽　（テンイチ　泉南店）</t>
  </si>
  <si>
    <t>光明興業株式会社　（四海樓　スロットシアター店）</t>
  </si>
  <si>
    <t>有限会社汎茶</t>
  </si>
  <si>
    <t>9122002010130</t>
  </si>
  <si>
    <t>大阪府東大阪市荒本新町６－３６</t>
  </si>
  <si>
    <t>東愛産業株式会社（ジャンボカラオケ広場　新金岡駅前店）</t>
  </si>
  <si>
    <t>5130001021770</t>
    <phoneticPr fontId="5"/>
  </si>
  <si>
    <t>株式会社白樺</t>
  </si>
  <si>
    <t>5120001206686</t>
    <phoneticPr fontId="5"/>
  </si>
  <si>
    <t>大阪府大阪市中央区備後町１－６－１５</t>
  </si>
  <si>
    <t>株式会社そうきち</t>
  </si>
  <si>
    <t>6130001059546</t>
  </si>
  <si>
    <t>株式会社　レインズインターナショナル（甘太郎　阪急梅田店）</t>
  </si>
  <si>
    <t>八尾市沼１－６８－６４</t>
  </si>
  <si>
    <t>株式会社　レインズインターナショナル（北海道大阪京橋店）</t>
  </si>
  <si>
    <t>豊中市本町３－４－５</t>
  </si>
  <si>
    <t>ホシデンサービス株式会社</t>
  </si>
  <si>
    <t>羽曳野市古市７－９－４</t>
  </si>
  <si>
    <t>八剣伝　国分駅前店</t>
    <phoneticPr fontId="5"/>
  </si>
  <si>
    <t>大阪府吹田市広芝町１０番３号</t>
  </si>
  <si>
    <t>八剣伝　茨木玉櫛店</t>
    <phoneticPr fontId="5"/>
  </si>
  <si>
    <t>株式会社　ビーバーレコード（Ｂｂ箕面船場店）</t>
  </si>
  <si>
    <t>大阪府大阪市淀川区西中島３丁目２３番９号</t>
    <phoneticPr fontId="5"/>
  </si>
  <si>
    <t>株式会社　ビーバーレコード（Ｂｂカフェ新大阪店）</t>
  </si>
  <si>
    <t>株式会社ＷＥＬＬＢＥＩＮＧ</t>
  </si>
  <si>
    <t>4140001073597</t>
  </si>
  <si>
    <t>兵庫県神戸市中央区御幸通４－１－１０　ＹＡＹＡビル８Ｆ</t>
  </si>
  <si>
    <t>ウイング株式会社</t>
  </si>
  <si>
    <t>9120001034349</t>
    <phoneticPr fontId="5"/>
  </si>
  <si>
    <t>大阪府大阪市福島区吉野２－８－３２</t>
  </si>
  <si>
    <t>焼肉ハウス貴美</t>
    <phoneticPr fontId="5"/>
  </si>
  <si>
    <t>茨木市下中条町４－５　ラ・フレール２Ｆ</t>
  </si>
  <si>
    <t>有限会社てらまえ</t>
  </si>
  <si>
    <t>3122002006027</t>
    <phoneticPr fontId="5"/>
  </si>
  <si>
    <t>大阪府東大阪市小若江４－１２－２４</t>
  </si>
  <si>
    <t>株式会社王宮</t>
  </si>
  <si>
    <t>5120001076130</t>
    <phoneticPr fontId="5"/>
  </si>
  <si>
    <t>大阪府大阪市中央区道頓堀２－３－２５</t>
  </si>
  <si>
    <t>株式会社宇佐美エナジー　（セルフ豊中桜塚ＳＳ）</t>
  </si>
  <si>
    <t>4120001055911</t>
    <phoneticPr fontId="5"/>
  </si>
  <si>
    <t>大阪府柏原市安堂町１－３０　大清第二ビル２階</t>
  </si>
  <si>
    <t>株式会社宇佐美エナジー　（新大阪ＳＳ）</t>
  </si>
  <si>
    <t>大阪府大阪市平野区平野本町４丁目１５－６</t>
  </si>
  <si>
    <t>株式会社宇佐美エナジー　（十三ＳＳ）</t>
  </si>
  <si>
    <t>大阪府大阪市中央区久太郎町１－９－２３</t>
  </si>
  <si>
    <t>協和ステンレス株式会社</t>
  </si>
  <si>
    <t>8120101001968</t>
    <phoneticPr fontId="5"/>
  </si>
  <si>
    <t>大阪府和泉市テクノステージ３－７－５</t>
  </si>
  <si>
    <t>東愛産業株式会社（ジャンボカラオケ広場　天満駅前店）</t>
  </si>
  <si>
    <t>東京都目黒区大橋２－１７－６</t>
  </si>
  <si>
    <t>2122001023057</t>
    <phoneticPr fontId="5"/>
  </si>
  <si>
    <t>枚方市津田北町３－３０－１</t>
  </si>
  <si>
    <t>株式会社ケイビーフーズ</t>
  </si>
  <si>
    <t>5120001119517</t>
  </si>
  <si>
    <t>豊中市豊南町西３－２０－２０</t>
  </si>
  <si>
    <t>株式会社赤垣屋</t>
  </si>
  <si>
    <t>2120001073320</t>
  </si>
  <si>
    <t>北九州市小倉北区貴船町１－１</t>
  </si>
  <si>
    <t>株式会社東大阪スタジアム</t>
  </si>
  <si>
    <t>7122001008739</t>
    <phoneticPr fontId="5"/>
  </si>
  <si>
    <t>高槻市北大樋町４７－６</t>
  </si>
  <si>
    <t>株式会社　共栄　（Ｐ－ＲＯＯＴｓ西成店）</t>
  </si>
  <si>
    <t>8120001030555</t>
  </si>
  <si>
    <t>摂津市正雀本町２－５－２３</t>
  </si>
  <si>
    <t>株式会社　共栄　（Ｐ－ＲＯＯＴｓ住之江店）</t>
  </si>
  <si>
    <t>泉北郡忠岡町忠岡東１－２５－３１－３</t>
  </si>
  <si>
    <t>珈琲館　御池台店</t>
    <phoneticPr fontId="5"/>
  </si>
  <si>
    <t>泉南市新家５５６</t>
  </si>
  <si>
    <t>宮本産業株式会社</t>
  </si>
  <si>
    <t>5122001015976</t>
    <phoneticPr fontId="5"/>
  </si>
  <si>
    <t>大和高田市野口１３６</t>
  </si>
  <si>
    <t>株式会社レインズインターナショナル（三間堂中之島ダイビル店）</t>
  </si>
  <si>
    <t>東愛産業株式会社（ジャンボカラオケ広場　枚方駅前２号店）</t>
  </si>
  <si>
    <t>株式会社　レインズインターナショナル（甘太郎　天王寺店）</t>
  </si>
  <si>
    <t>八尾市太子堂２－２－４６</t>
  </si>
  <si>
    <t>株式会社　レインズインターナショナル（えこひいき千日前店）</t>
  </si>
  <si>
    <t>和泉市久井町１２８６</t>
  </si>
  <si>
    <t>株式会社　レインズインターナショナル（えこひいき阪急東中通り店）</t>
  </si>
  <si>
    <t>京都市下京区塩小路通西洞院東入東塩小路町８４１－５</t>
  </si>
  <si>
    <t>株式会社　レインズインターナショナル（贔屓屋天王寺店）</t>
  </si>
  <si>
    <t>大阪府豊能郡豊能町ときわ台７－１－１０</t>
  </si>
  <si>
    <t>東愛産業株式会社（ジャンボカラオケ広場　阪急かっぱ横丁店）</t>
  </si>
  <si>
    <t>有限会社エス・エヌ・アドバンス</t>
  </si>
  <si>
    <t>5130002031380</t>
    <phoneticPr fontId="5"/>
  </si>
  <si>
    <t>松原市三宅東５－１８３８－２４</t>
  </si>
  <si>
    <t>株式会社ロジコム</t>
  </si>
  <si>
    <t>4240001016199</t>
    <phoneticPr fontId="5"/>
  </si>
  <si>
    <t>大阪府摂津市鳥飼上２－１－１４</t>
  </si>
  <si>
    <t>日航関西エアカーゴ・システム株式会社</t>
  </si>
  <si>
    <t>2120101044329</t>
    <phoneticPr fontId="5"/>
  </si>
  <si>
    <t>大阪府泉南市泉州空港南１番地　ＪＡＬＫＡＳ輸入貨物ビル</t>
  </si>
  <si>
    <t>株式会社エイトアップ</t>
  </si>
  <si>
    <t>5120101029946</t>
  </si>
  <si>
    <t>大阪府堺市中区福田７４６－１３</t>
  </si>
  <si>
    <t>株式会社フォーシーズ</t>
  </si>
  <si>
    <t>5190001020239</t>
  </si>
  <si>
    <t>東京都港区南青山５－１２－４</t>
  </si>
  <si>
    <t>パラダイス</t>
    <phoneticPr fontId="5"/>
  </si>
  <si>
    <t>大阪府三島郡島本町高浜３－１－２６</t>
  </si>
  <si>
    <t>株式会社立岩</t>
  </si>
  <si>
    <t>6180301007927</t>
    <phoneticPr fontId="5"/>
  </si>
  <si>
    <t>愛知県豊橋市花中町５６番地</t>
  </si>
  <si>
    <t>株式会社レールテック</t>
  </si>
  <si>
    <t>2120001109446</t>
    <phoneticPr fontId="5"/>
  </si>
  <si>
    <t>大阪府大阪市淀川区西中島５－４－２０</t>
  </si>
  <si>
    <t>株式会社関西トラスト</t>
  </si>
  <si>
    <t>6120001042429</t>
    <phoneticPr fontId="5"/>
  </si>
  <si>
    <t>大阪府大阪市中央区西心斎橋１－４－５</t>
  </si>
  <si>
    <t>株式会社松野園製薬所</t>
  </si>
  <si>
    <t>6120001058474</t>
    <phoneticPr fontId="5"/>
  </si>
  <si>
    <t>大阪府大阪市淀川区十八条２－１８－９０</t>
  </si>
  <si>
    <t>阪急産業株式会社</t>
  </si>
  <si>
    <t>1120901019844</t>
    <phoneticPr fontId="5"/>
  </si>
  <si>
    <t>大阪府大阪市北区茶屋町１９－１９アプローズタワー１２階</t>
  </si>
  <si>
    <t>株式会社ＮＯＧＩＫＵ</t>
  </si>
  <si>
    <t>1120901034562</t>
  </si>
  <si>
    <t>大阪府高槻市郡家新町１１－１－１</t>
  </si>
  <si>
    <t>株式会社フォーシーズ（串かつでんがな大阪堂山町店）</t>
  </si>
  <si>
    <t>5190001020239</t>
    <phoneticPr fontId="5"/>
  </si>
  <si>
    <t>株式会社安保道場</t>
  </si>
  <si>
    <t>8120001127376</t>
    <phoneticPr fontId="5"/>
  </si>
  <si>
    <t>大阪府大阪市淀川区西中島３－１９－８</t>
  </si>
  <si>
    <t>村さ来　新石切駅前店</t>
    <phoneticPr fontId="5"/>
  </si>
  <si>
    <t>大阪府東大阪市西石切町３－３－１０　新石切中野ビル２階</t>
  </si>
  <si>
    <t>株式会社オフィスボストン（マジックバード２）</t>
  </si>
  <si>
    <t>3120001119816</t>
    <phoneticPr fontId="5"/>
  </si>
  <si>
    <t>大阪府大阪市淀川区東三国５－４－１</t>
  </si>
  <si>
    <t>株式会社オフィスボストン（マジックバード３＆マジックスクエア３）</t>
  </si>
  <si>
    <t>株式会社オフィスボストン（マジックバード鶴見）</t>
  </si>
  <si>
    <t>株式会社オフィスボストン（マジックバード若江）</t>
  </si>
  <si>
    <t>3120001119816</t>
    <phoneticPr fontId="5"/>
  </si>
  <si>
    <t>株式会社たまゆら</t>
  </si>
  <si>
    <t>6120001149983</t>
    <phoneticPr fontId="5"/>
  </si>
  <si>
    <t>大阪府枚方市南中振３－５－１</t>
  </si>
  <si>
    <t>株式会社ケイエフイー</t>
  </si>
  <si>
    <t>2120001028869</t>
    <phoneticPr fontId="5"/>
  </si>
  <si>
    <t>大阪府大阪市港区市岡元町１－６－３９</t>
  </si>
  <si>
    <t>株式会社イートファクトリー（屋台居酒屋　大阪満マル　天神橋３丁目店）</t>
  </si>
  <si>
    <t>4120001154192</t>
    <phoneticPr fontId="5"/>
  </si>
  <si>
    <t>大阪府大阪市北区天神橋３－４－１４天満ガーデン４Ｆ</t>
  </si>
  <si>
    <t>株式会社イートファクトリー（屋台居酒屋大阪満マル　香里園店）</t>
  </si>
  <si>
    <t>4120001154192</t>
    <phoneticPr fontId="5"/>
  </si>
  <si>
    <t>株式会社イートファクトリー（屋台居酒屋大阪満マル　天神橋５丁目店）</t>
  </si>
  <si>
    <t>株式会社イートファクトリー（屋台居酒屋大阪満マル　阪急高槻店）</t>
  </si>
  <si>
    <t>4120001154192</t>
    <phoneticPr fontId="5"/>
  </si>
  <si>
    <t>東愛産業株式会社（ジャンボカラオケ広場　光明池駅前店）</t>
  </si>
  <si>
    <t>岸和田市藤井町２－２５－３</t>
  </si>
  <si>
    <t>株式会社オフィスボストン（マジックバード東成）</t>
  </si>
  <si>
    <t>株式会社オートボディー・ノダ</t>
  </si>
  <si>
    <t>3120001037638</t>
    <phoneticPr fontId="5"/>
  </si>
  <si>
    <t>大阪府大阪市西成区津守３－７－１６</t>
  </si>
  <si>
    <t>株式会社オフィスボストン（マジックバード）</t>
  </si>
  <si>
    <t>肉料理幸之助</t>
    <phoneticPr fontId="5"/>
  </si>
  <si>
    <t>大阪府大阪市住吉区帝塚山東１－３－３４</t>
  </si>
  <si>
    <t>株式会社ブリッジフォー（お好み焼き　偶　吉田駅前店）</t>
  </si>
  <si>
    <t>3122001012199</t>
    <phoneticPr fontId="5"/>
  </si>
  <si>
    <t>大阪府大阪市中央区瓦町２－１－１２</t>
  </si>
  <si>
    <t>株式会社ブリッジフォー　（お好み焼き　偶　住道北口店）</t>
  </si>
  <si>
    <t>株式会社ディー・ジェイ・シー</t>
  </si>
  <si>
    <t>8120001214521</t>
    <phoneticPr fontId="5"/>
  </si>
  <si>
    <t>摂津市千里丘２－１２－１０</t>
  </si>
  <si>
    <t>株式会社セイショウ</t>
  </si>
  <si>
    <t>2120001141408</t>
    <phoneticPr fontId="5"/>
  </si>
  <si>
    <t>大阪府大阪市中央区大手前４－１－６７</t>
  </si>
  <si>
    <t>平田商事株式会社（北前そば高田屋　心斎橋店）</t>
  </si>
  <si>
    <t>1120001097873</t>
    <phoneticPr fontId="5"/>
  </si>
  <si>
    <t>大阪府守口市桜町３－８－２０５</t>
  </si>
  <si>
    <t>ハマダ株式会社</t>
  </si>
  <si>
    <t>4120001033479</t>
    <phoneticPr fontId="5"/>
  </si>
  <si>
    <t>大阪市中央区南船場３－７－１４　北心斎橋サニービル３Ｆ</t>
  </si>
  <si>
    <t>関西観光開発株式会社</t>
  </si>
  <si>
    <t>6120001042445</t>
    <phoneticPr fontId="5"/>
  </si>
  <si>
    <t>兵庫県伊丹市千僧５－９－１　アルビス伊丹千僧１２－３０２</t>
  </si>
  <si>
    <t>べラジオコーポレーション株式会社（べラジオ庄内店）</t>
  </si>
  <si>
    <t>5120001050473</t>
  </si>
  <si>
    <t>大阪市住吉区住吉　　　　　　　１－４－６</t>
  </si>
  <si>
    <t>べラジオコーポレーション株式会社（べラジオ深江橋店）</t>
  </si>
  <si>
    <t>岸和田市額原町１００１番地</t>
  </si>
  <si>
    <t>マコト建装株式会社</t>
  </si>
  <si>
    <t>4122001026883</t>
    <phoneticPr fontId="5"/>
  </si>
  <si>
    <t>大阪府大阪市中央区北浜１－８－６</t>
  </si>
  <si>
    <t>株式会社ぼんじりフーズ（ぼんじり貝塚店）</t>
  </si>
  <si>
    <t>6120101049935</t>
  </si>
  <si>
    <t>大阪府大阪市中央区石町２－３－９　天満橋コードビル７階</t>
  </si>
  <si>
    <t>株式会社ぼんじりフーズ（ぼんじり泉大津店）</t>
  </si>
  <si>
    <t>大阪府大阪市中央区北浜１－８－６大阪証券取引所ビル　北浜法律事務所</t>
  </si>
  <si>
    <t>よさこい貝塚本店</t>
    <phoneticPr fontId="5"/>
  </si>
  <si>
    <t>繰越</t>
    <rPh sb="0" eb="2">
      <t>クリコシ</t>
    </rPh>
    <phoneticPr fontId="5"/>
  </si>
  <si>
    <t>よさこい貝塚商工会議所店</t>
    <phoneticPr fontId="5"/>
  </si>
  <si>
    <t>藤井寺市春日丘１－２－３８　春日丘ビル２Ｆ</t>
  </si>
  <si>
    <t>此花ぎんざ会館</t>
    <phoneticPr fontId="5"/>
  </si>
  <si>
    <t>大阪市都島区善源寺町２－２－２２</t>
  </si>
  <si>
    <t>株式会社アムリード</t>
  </si>
  <si>
    <t>4013301022303</t>
    <phoneticPr fontId="5"/>
  </si>
  <si>
    <t>神奈川県厚木市中町４－１０－８</t>
  </si>
  <si>
    <t>三洋海事株式会社</t>
  </si>
  <si>
    <t>1140001049014</t>
    <phoneticPr fontId="5"/>
  </si>
  <si>
    <t>北海道小樽市稲穂４－２－９</t>
  </si>
  <si>
    <t>株式会社ＳＡＮＴＯ工業</t>
  </si>
  <si>
    <t>1120001199959</t>
    <phoneticPr fontId="5"/>
  </si>
  <si>
    <t>桑内株式会社</t>
  </si>
  <si>
    <t>1120901010786</t>
    <phoneticPr fontId="5"/>
  </si>
  <si>
    <t>大阪府大阪市東淀川区東淡路４丁目１７－１７　メディアンイースト２Ｆ</t>
  </si>
  <si>
    <t>響コーポレーション株式会社</t>
  </si>
  <si>
    <t>4120901017011</t>
    <phoneticPr fontId="5"/>
  </si>
  <si>
    <t>大阪市中央区大手前４－１－６７</t>
  </si>
  <si>
    <t>株式会社レイズエンジニアリング</t>
  </si>
  <si>
    <t>7120001022090</t>
    <phoneticPr fontId="5"/>
  </si>
  <si>
    <t>芦屋市朝日ヶ丘町２０－１８</t>
  </si>
  <si>
    <t>カットハウス　スパーク</t>
    <phoneticPr fontId="5"/>
  </si>
  <si>
    <t>大阪府吹田市高浜町８－６パラジュールタカハマ１Ｆ</t>
  </si>
  <si>
    <t>株式会社播重</t>
  </si>
  <si>
    <t>8120001039613</t>
    <phoneticPr fontId="5"/>
  </si>
  <si>
    <t>大阪府泉南市樽井五丁目３９番１２号</t>
  </si>
  <si>
    <t>株式会社ティ・イー・アイ・プロジェクト</t>
  </si>
  <si>
    <t>4120001152403</t>
    <phoneticPr fontId="5"/>
  </si>
  <si>
    <t>大阪府池田市鉢塚３丁目１０番９号</t>
  </si>
  <si>
    <t>珈琲館株式会社</t>
  </si>
  <si>
    <t>1010001190193</t>
    <phoneticPr fontId="5"/>
  </si>
  <si>
    <t>大阪府大阪市淀川区西中島５－３－４新大阪高光ビル８０１</t>
  </si>
  <si>
    <t>株式会社ドリームダイニング（まだん東大阪店）</t>
  </si>
  <si>
    <t>1010001128805</t>
  </si>
  <si>
    <t>株式会社ドリームダイニング（まだん阪急東通店）</t>
  </si>
  <si>
    <t>大阪市西成区萩之茶屋１－３－４４</t>
  </si>
  <si>
    <t>株式会社ドリームダイニング（まだんお初天神店）</t>
  </si>
  <si>
    <t>大阪市東成区東中本３－２－５</t>
  </si>
  <si>
    <t>株式会社ドリームダイニング（まだん心斎橋店）</t>
  </si>
  <si>
    <t>大阪市天王寺区筆ヶ崎町３－１</t>
  </si>
  <si>
    <t>珈琲館株式会社（珈琲館天王寺店）</t>
  </si>
  <si>
    <t>1010001190193</t>
    <phoneticPr fontId="5"/>
  </si>
  <si>
    <t>大阪府門真市松生町４－１０</t>
  </si>
  <si>
    <t>珈琲館株式会社（珈琲館天下茶屋店）</t>
  </si>
  <si>
    <t>珈琲館株式会社（珈琲館阪急三国駅店）</t>
  </si>
  <si>
    <t>大阪市西区北堀江４－２－４０－１００４</t>
  </si>
  <si>
    <t>株式会社　アキト</t>
  </si>
  <si>
    <t>5122001024556</t>
    <phoneticPr fontId="5"/>
  </si>
  <si>
    <t>大阪府東大阪市箱殿町７－１４</t>
    <phoneticPr fontId="5"/>
  </si>
  <si>
    <t>株式会社　ＨＤフラワーホールディングス</t>
  </si>
  <si>
    <t>9120101009829</t>
  </si>
  <si>
    <t>大阪府堺市堺区老松町１－３５－７</t>
  </si>
  <si>
    <t>有限会社Ｋａｕｒｉ</t>
  </si>
  <si>
    <t>2120002062644</t>
  </si>
  <si>
    <t>大阪府大阪市西区阿波座１－５－１２　ＡＣＤＣ－０２ビル２Ｆ</t>
  </si>
  <si>
    <t>株式会社Ｌｉｔｔｌｅ　ＪＡＰ　Ｌｔｄ．</t>
  </si>
  <si>
    <t>9130001049750</t>
    <phoneticPr fontId="5"/>
  </si>
  <si>
    <t>大阪府枚方市香里ケ丘２－１－６トップワールド香里ケ丘店　別棟</t>
  </si>
  <si>
    <t>株式会社５５カンパニー</t>
  </si>
  <si>
    <t>5120101059514</t>
    <phoneticPr fontId="5"/>
  </si>
  <si>
    <t>大阪府泉大津市昭和町９－６１</t>
  </si>
  <si>
    <t>かい歯科クリニック</t>
    <phoneticPr fontId="5"/>
  </si>
  <si>
    <t>大阪府大阪市天王寺区生玉前町２－１４</t>
  </si>
  <si>
    <t>アパルトマンイクシーズ株式会社</t>
  </si>
  <si>
    <t>4120901018067</t>
    <phoneticPr fontId="5"/>
  </si>
  <si>
    <t>大阪府吹田市垂水町３－３３－１７アパルトマンイクシーズ本社ビル</t>
  </si>
  <si>
    <t>アパルトマンエージェント株式会社</t>
  </si>
  <si>
    <t>6120901031828</t>
    <phoneticPr fontId="5"/>
  </si>
  <si>
    <t>大阪府吹田市江坂町１－１８－８江坂パークサイドスクエア６Ｆ</t>
  </si>
  <si>
    <t>株式会社　フィット・ライフ</t>
  </si>
  <si>
    <t>6120001153184</t>
    <phoneticPr fontId="5"/>
  </si>
  <si>
    <t>大阪府枚方市茄子作４－２６－３</t>
  </si>
  <si>
    <t>合同会社コレカラ</t>
  </si>
  <si>
    <t>9120003008144</t>
    <phoneticPr fontId="5"/>
  </si>
  <si>
    <t>大阪府大阪市北区芝田２－２－１３日生ビル東館１０７Ｂ</t>
  </si>
  <si>
    <t>株式会社　ラビット</t>
  </si>
  <si>
    <t>7120101053952</t>
    <phoneticPr fontId="5"/>
  </si>
  <si>
    <t>大阪府泉佐野市長滝１６８７－５</t>
  </si>
  <si>
    <t>株式会社ミートアート</t>
  </si>
  <si>
    <t>1120001189935</t>
    <phoneticPr fontId="5"/>
  </si>
  <si>
    <t>大阪府大阪市北区太融寺町１－６</t>
  </si>
  <si>
    <t>アイビ株式会社</t>
  </si>
  <si>
    <t>4120001181369</t>
    <phoneticPr fontId="5"/>
  </si>
  <si>
    <t>大阪府大阪市都島区東野田町２－７－１０エスティメゾン１０１</t>
  </si>
  <si>
    <t>ｍｉｅｌ</t>
    <phoneticPr fontId="5"/>
  </si>
  <si>
    <t>大阪府大阪市中央区南船場４－１０－２６</t>
  </si>
  <si>
    <t>株式会社Ｂｅ－ｅｒ</t>
  </si>
  <si>
    <t>6120001211470</t>
    <phoneticPr fontId="5"/>
  </si>
  <si>
    <t>大阪府大阪市北区梅田１－３－１－２００号</t>
  </si>
  <si>
    <t>エム・ティー・エス</t>
    <phoneticPr fontId="5"/>
  </si>
  <si>
    <t>大阪府八尾市東山本町８－１－１２</t>
  </si>
  <si>
    <t>ＪＡＳＵＭＩ　ＳＥＴ</t>
    <phoneticPr fontId="5"/>
  </si>
  <si>
    <t>大阪府大阪市北区豊崎３－８－５－１００２</t>
  </si>
  <si>
    <t>ＵＲＨ</t>
    <phoneticPr fontId="5"/>
  </si>
  <si>
    <t>大阪府門真市舟田町４４－１５</t>
  </si>
  <si>
    <t>Ｄｒｅｉｎｎｏ</t>
    <phoneticPr fontId="5"/>
  </si>
  <si>
    <t>大阪府大阪市平野区長吉長原東１－１－５－３０１</t>
  </si>
  <si>
    <t>Ｗｉｍｅｎｓ</t>
    <phoneticPr fontId="5"/>
  </si>
  <si>
    <t>大阪府東大阪市西岩田２－７－２５－８２０</t>
  </si>
  <si>
    <t>ｌｏｎｇ　ｂｅｎｅｆｉｔ　ｏｎｅ</t>
    <phoneticPr fontId="5"/>
  </si>
  <si>
    <t>大阪府大阪市西区新町４－１０－２２ライオンズマンション西長堀９０１号</t>
  </si>
  <si>
    <t>合同会社なぎまる</t>
  </si>
  <si>
    <t>5120903002860</t>
    <phoneticPr fontId="5"/>
  </si>
  <si>
    <t>大阪府豊中市曽根南町１－５－８</t>
  </si>
  <si>
    <t>株式会社　Ｆｏｒｗａｒｄ</t>
    <phoneticPr fontId="5"/>
  </si>
  <si>
    <t>3120001203066</t>
    <phoneticPr fontId="5"/>
  </si>
  <si>
    <t>大阪府大阪市住吉区万代６－６－１５</t>
  </si>
  <si>
    <t>Ａｍｔ</t>
    <phoneticPr fontId="5"/>
  </si>
  <si>
    <t>大阪府大阪市淀川区田川３－９－４０</t>
  </si>
  <si>
    <t>株式会社　Ｇｏｏｄ　ｆｏｔｕｎｅ</t>
  </si>
  <si>
    <t>3120001217099</t>
    <phoneticPr fontId="5"/>
  </si>
  <si>
    <t>大阪府大阪市東淀川区豊里５－２４－１８</t>
  </si>
  <si>
    <t>株式会社エタニティライフ</t>
  </si>
  <si>
    <t>5120001175106</t>
    <phoneticPr fontId="5"/>
  </si>
  <si>
    <t>茨木市清水１－３４－１</t>
  </si>
  <si>
    <t>株式会社プレイス</t>
  </si>
  <si>
    <t>8120001205132</t>
    <phoneticPr fontId="5"/>
  </si>
  <si>
    <t>大阪府岸和田市下野町１－１２－１２</t>
  </si>
  <si>
    <t>株式会社　王宮</t>
  </si>
  <si>
    <t>5120001076130</t>
    <phoneticPr fontId="5"/>
  </si>
  <si>
    <t>株式会社サカノ製作所</t>
  </si>
  <si>
    <t>1120101032813</t>
    <phoneticPr fontId="5"/>
  </si>
  <si>
    <t>大阪府藤井寺市川北２丁目１３７番地３</t>
  </si>
  <si>
    <t>株式会社　ツチハシ</t>
  </si>
  <si>
    <t>7120001143936</t>
    <phoneticPr fontId="5"/>
  </si>
  <si>
    <t>大阪府大阪市平野区長吉川辺３－２０－５</t>
  </si>
  <si>
    <t>株式会社　あかつき</t>
  </si>
  <si>
    <t>7120001186613</t>
    <phoneticPr fontId="5"/>
  </si>
  <si>
    <t>大阪府大阪市浪速区戎本町２－７－５３</t>
  </si>
  <si>
    <t>株式会社ＴＫＺ</t>
  </si>
  <si>
    <t>2120001199982</t>
    <phoneticPr fontId="5"/>
  </si>
  <si>
    <t>大阪狭山市東池尻１－２１９８－１</t>
  </si>
  <si>
    <t>株式会社グラッド</t>
  </si>
  <si>
    <t>5120001215489</t>
    <phoneticPr fontId="5"/>
  </si>
  <si>
    <t>堺市東区北野田５２５－５</t>
  </si>
  <si>
    <t>ワンコイン堺　株式会社</t>
  </si>
  <si>
    <t>4120101022043</t>
    <phoneticPr fontId="5"/>
  </si>
  <si>
    <t>大阪府堺市中区新家町３１３</t>
  </si>
  <si>
    <t>ｌｕｓｈ　ｌｉｆｅ</t>
    <phoneticPr fontId="5"/>
  </si>
  <si>
    <t>大阪府大阪市中央区内淡路町３－１－１－６０４</t>
  </si>
  <si>
    <t>ゼロツーアカデミー</t>
    <phoneticPr fontId="5"/>
  </si>
  <si>
    <t>大阪府柏原市田辺２－２－１８</t>
  </si>
  <si>
    <t>ＨＡＰＰＹ　ＳＯＷＩＮＧ</t>
    <phoneticPr fontId="5"/>
  </si>
  <si>
    <t>大阪府高槻市辻子３－５０－８</t>
  </si>
  <si>
    <t>Ｈ２ｃｏｍｍｕｎｉｃａｔｉｏｎ</t>
    <phoneticPr fontId="5"/>
  </si>
  <si>
    <t>大阪府大阪市浪速区戎本町１－４－６－３０６</t>
  </si>
  <si>
    <t>株式会社ＧＲＡＮＤＶＡＧＵＥ</t>
  </si>
  <si>
    <t>3120001192400</t>
    <phoneticPr fontId="5"/>
  </si>
  <si>
    <t>大阪府藤井寺市小山１－１５－３－２０７</t>
  </si>
  <si>
    <t>ＰＰライフ</t>
    <phoneticPr fontId="5"/>
  </si>
  <si>
    <t>大阪府箕面市西小路１－２－１１</t>
  </si>
  <si>
    <t>ザ・ボディ・プロフェッショナル</t>
    <phoneticPr fontId="5"/>
  </si>
  <si>
    <t>大阪府寝屋川市香里南之町９－１　川口ビル３Ｆ</t>
  </si>
  <si>
    <t>ａ．ｈａｐｐｙ</t>
  </si>
  <si>
    <t>大阪府羽曳野市高鷲４－４－１２</t>
  </si>
  <si>
    <t>ｕｐｄａｔｅ</t>
    <phoneticPr fontId="5"/>
  </si>
  <si>
    <t>大阪府大阪市東淀川区東中島１－１１－５－８０３</t>
  </si>
  <si>
    <t>ＡＣＴ　ＯＮＥ</t>
    <phoneticPr fontId="5"/>
  </si>
  <si>
    <t>大阪府八尾市東山本町４－２－８－２０５</t>
  </si>
  <si>
    <t>ＷＡ</t>
    <phoneticPr fontId="5"/>
  </si>
  <si>
    <t>大阪府大阪市旭区高殿２－１７－１８</t>
  </si>
  <si>
    <t>ルフォー</t>
    <phoneticPr fontId="5"/>
  </si>
  <si>
    <t>大阪府八尾市東本町４－２－３５　アサノハイツ３階</t>
  </si>
  <si>
    <t>株式会社ＨＯＰＥ</t>
  </si>
  <si>
    <t>8130001060650</t>
    <phoneticPr fontId="5"/>
  </si>
  <si>
    <t>大阪府大阪市淀川区加島４－２－４３</t>
  </si>
  <si>
    <t>トラッド</t>
    <phoneticPr fontId="5"/>
  </si>
  <si>
    <t>大阪府東大阪市若江西新町３－１－１０－１Ｆ</t>
  </si>
  <si>
    <t>株式会社　ソビア</t>
  </si>
  <si>
    <t>1120001177411</t>
    <phoneticPr fontId="5"/>
  </si>
  <si>
    <t>大阪府大阪市中央区安土町２－２－１５ハウザー堺筋本町駅前ビル７Ｆ</t>
  </si>
  <si>
    <t>社会福祉法人　ブディストハート</t>
    <phoneticPr fontId="5"/>
  </si>
  <si>
    <t>6120105008994</t>
    <phoneticPr fontId="5"/>
  </si>
  <si>
    <t>大阪府堺市西区上野芝向ケ丘町４丁２４－２１</t>
  </si>
  <si>
    <t>ＰＯＺＺＵＯＬＩ</t>
    <phoneticPr fontId="5"/>
  </si>
  <si>
    <t>大阪府大阪市中央区安堂寺町２－２－１５島田ビル１Ｆ</t>
  </si>
  <si>
    <t>株式会社ハート・オーガナイゼーション</t>
  </si>
  <si>
    <t>6180301009576</t>
    <phoneticPr fontId="5"/>
  </si>
  <si>
    <t>大阪府大阪市淀川区西中島５－５－１５</t>
  </si>
  <si>
    <t>ＰＳＹＭ</t>
    <phoneticPr fontId="5"/>
  </si>
  <si>
    <t>医療法人スマイル会</t>
  </si>
  <si>
    <t>8120905004480</t>
    <phoneticPr fontId="5"/>
  </si>
  <si>
    <t>株式会社ビロー</t>
  </si>
  <si>
    <t>7120101037550</t>
    <phoneticPr fontId="5"/>
  </si>
  <si>
    <t>株式会社鈴木電工</t>
  </si>
  <si>
    <t>5120101056981</t>
    <phoneticPr fontId="5"/>
  </si>
  <si>
    <t>大阪府河内長野市南青葉台２－３５</t>
  </si>
  <si>
    <t>株式会社ソレイユ</t>
  </si>
  <si>
    <t>4120001130433</t>
    <phoneticPr fontId="5"/>
  </si>
  <si>
    <t>大阪府大阪市中央区南船場３－４－２６　出光ナガホリビル８Ｆ</t>
  </si>
  <si>
    <t>日興製版株式会社</t>
  </si>
  <si>
    <t>4120001024825</t>
    <phoneticPr fontId="5"/>
  </si>
  <si>
    <t>大阪府大阪市天王寺区味原本町１１－１０</t>
  </si>
  <si>
    <t>有限会社サードパーティー</t>
  </si>
  <si>
    <t>6120002059182</t>
    <phoneticPr fontId="5"/>
  </si>
  <si>
    <t>大阪府大阪市城東区森之宮２－６－１</t>
  </si>
  <si>
    <t>特定非営利活動法人ゆうかり</t>
  </si>
  <si>
    <t>1120005014255</t>
    <phoneticPr fontId="5"/>
  </si>
  <si>
    <t>大阪府守口市大日東町２５－８大日パレス２１０号</t>
  </si>
  <si>
    <t>株式会社ファーストオーシャン</t>
  </si>
  <si>
    <t>7120001162382</t>
    <phoneticPr fontId="5"/>
  </si>
  <si>
    <t>大阪府大阪市港区築港２－４－２－４０２</t>
  </si>
  <si>
    <t>株式会社ケミック</t>
  </si>
  <si>
    <t>6120101043120</t>
    <phoneticPr fontId="5"/>
  </si>
  <si>
    <t>大阪府和泉市テクノステージ１－２－１</t>
  </si>
  <si>
    <t>株式会社ケイ・アンド・エムソリューション</t>
  </si>
  <si>
    <t>1122001016549</t>
    <phoneticPr fontId="5"/>
  </si>
  <si>
    <t>大阪府大東市三箇４－１２－２３　Ｃ２０３</t>
  </si>
  <si>
    <t>有限会社西尾経営センター</t>
  </si>
  <si>
    <t>9120002013442</t>
    <phoneticPr fontId="5"/>
  </si>
  <si>
    <t>大阪府大阪市中央区本町３－２－６</t>
  </si>
  <si>
    <t>株式会社貴敬</t>
  </si>
  <si>
    <t>5150001005689</t>
    <phoneticPr fontId="5"/>
  </si>
  <si>
    <t>大阪府東大阪市小阪３－２－３２</t>
  </si>
  <si>
    <t>つよし歯科</t>
    <phoneticPr fontId="5"/>
  </si>
  <si>
    <t>大阪府大阪市東成区中本１－９－１１コノミヤ２Ｆ</t>
  </si>
  <si>
    <t>有限会社　Ｊ－ＲＡＤＩＡＮＣＥ</t>
  </si>
  <si>
    <t>2120002062891</t>
    <phoneticPr fontId="5"/>
  </si>
  <si>
    <t>大阪府大阪市淀川区十三東２－６－８</t>
  </si>
  <si>
    <t>株式会社ＫＭＣ</t>
  </si>
  <si>
    <t>7122001023060</t>
    <phoneticPr fontId="5"/>
  </si>
  <si>
    <t>株式会社ＬＵＸＵ</t>
  </si>
  <si>
    <t>1120001173848</t>
    <phoneticPr fontId="5"/>
  </si>
  <si>
    <t>大阪市住吉区南住吉３－２－９</t>
  </si>
  <si>
    <t>三和ハイドロテック株式会社</t>
  </si>
  <si>
    <t>6120901006680</t>
    <phoneticPr fontId="5"/>
  </si>
  <si>
    <t>大阪府堺市南野田１４－７</t>
  </si>
  <si>
    <t>株式会社八立製作所</t>
  </si>
  <si>
    <t>9120001019093</t>
    <phoneticPr fontId="5"/>
  </si>
  <si>
    <t>茨城県守谷市松前台１－１７</t>
  </si>
  <si>
    <t>株式会社シー・クルー</t>
  </si>
  <si>
    <t>5170001010547</t>
    <phoneticPr fontId="5"/>
  </si>
  <si>
    <t>大阪府大阪市北区松ケ枝町６－３－６０１</t>
  </si>
  <si>
    <t>株式会社関西電工</t>
  </si>
  <si>
    <t>5122001008591</t>
    <phoneticPr fontId="5"/>
  </si>
  <si>
    <t>大阪府東大阪市小若江３－３－１</t>
  </si>
  <si>
    <t>Ｔ’ｓ　Ｃｏｌｌｅｃｔｉｏｎ株式会社</t>
  </si>
  <si>
    <t>2120001115519</t>
    <phoneticPr fontId="5"/>
  </si>
  <si>
    <t>大阪府大阪市中央区農人橋１－４－３３アメリカーナビル５Ｆ</t>
  </si>
  <si>
    <t>株式会社増進堂</t>
  </si>
  <si>
    <t>2120001044775</t>
    <phoneticPr fontId="5"/>
  </si>
  <si>
    <t>大阪府大阪市西区新町２－１９－１５</t>
  </si>
  <si>
    <t>大塚金属株式会社</t>
  </si>
  <si>
    <t>4120101036002</t>
    <phoneticPr fontId="5"/>
  </si>
  <si>
    <t>大阪府堺市美原区北余部西４－１５９－２</t>
  </si>
  <si>
    <t>岸和田自動車株式会社</t>
  </si>
  <si>
    <t>6120101053697</t>
    <phoneticPr fontId="5"/>
  </si>
  <si>
    <t>大阪府岸和田市磯上町４－２３－２３</t>
  </si>
  <si>
    <t>株式会社　エクスペルト</t>
  </si>
  <si>
    <t>8120002071086</t>
    <phoneticPr fontId="5"/>
  </si>
  <si>
    <t>大阪府大阪市中央区久太郎町１－６－５</t>
  </si>
  <si>
    <t>すみかわデンタルクリニック</t>
    <phoneticPr fontId="5"/>
  </si>
  <si>
    <t>大阪府吹田市南吹田２－２－４０</t>
  </si>
  <si>
    <t>アパルトマン株式会社</t>
  </si>
  <si>
    <t>2120901005208</t>
  </si>
  <si>
    <t>大阪府吹田市江坂町１－２３－２８江坂南口ビル７階</t>
  </si>
  <si>
    <t>株式会社シンエイ</t>
  </si>
  <si>
    <t>7120001176382</t>
    <phoneticPr fontId="5"/>
  </si>
  <si>
    <t>大阪府大阪市西淀川区姫島６－１０－３１</t>
  </si>
  <si>
    <t>藤田歯科医院</t>
    <phoneticPr fontId="5"/>
  </si>
  <si>
    <t>大阪府大阪市北区菅栄町２－１６　マジェスタ天満１階</t>
  </si>
  <si>
    <t>おばせ眼科クリニック</t>
    <phoneticPr fontId="5"/>
  </si>
  <si>
    <t>大阪府吹田市豊津町１－３１　ヨシタケビル４Ｆ</t>
  </si>
  <si>
    <t>クロスト税理士法人</t>
  </si>
  <si>
    <t>9120005020246</t>
    <phoneticPr fontId="5"/>
  </si>
  <si>
    <t>大阪府大阪市北区堂島２－１－２７　桜橋千代田ビル９Ｆ</t>
  </si>
  <si>
    <t>大阪綜合労務管理事務所</t>
    <phoneticPr fontId="5"/>
  </si>
  <si>
    <t>大阪府吹田市江坂町１－２３－４３ファサード江坂ビル５階</t>
  </si>
  <si>
    <t>株式会社ウイズ</t>
  </si>
  <si>
    <t>8120001041544</t>
  </si>
  <si>
    <t>大阪府大阪市西区南堀江４－３３－８</t>
  </si>
  <si>
    <t>有限会社和田コンサルタント</t>
  </si>
  <si>
    <t>9120102020371</t>
    <phoneticPr fontId="5"/>
  </si>
  <si>
    <t>大阪府河内長野市西之山町１１－１６</t>
  </si>
  <si>
    <t>医療法人英仁会</t>
  </si>
  <si>
    <t>7120005005455</t>
    <phoneticPr fontId="5"/>
  </si>
  <si>
    <t>大阪府大阪市福島区大開１－１３－８</t>
  </si>
  <si>
    <t>株式会社リバーフィールド</t>
  </si>
  <si>
    <t>8120901010219</t>
    <phoneticPr fontId="5"/>
  </si>
  <si>
    <t>大阪府摂津市南別府町１６－２１</t>
  </si>
  <si>
    <t>Ｄ．Ｐ　ＣＲＥＡＴＩＯＮ</t>
    <phoneticPr fontId="5"/>
  </si>
  <si>
    <t>大阪府堺市北区百舌鳥梅北町１－６ワイズアーク三国ヶ丘</t>
  </si>
  <si>
    <t>有限会社ボンドストリート</t>
  </si>
  <si>
    <t>5120902021440</t>
    <phoneticPr fontId="5"/>
  </si>
  <si>
    <t>大阪府豊中市新千里東町１－１－３　ＳＥＮＲＩＴＯ　２Ｆ</t>
  </si>
  <si>
    <t>医療法人昂陽右会</t>
    <phoneticPr fontId="5"/>
  </si>
  <si>
    <t>7120005019967</t>
    <phoneticPr fontId="5"/>
  </si>
  <si>
    <t>大阪府泉南郡岬町淡輪５８２３－１９</t>
  </si>
  <si>
    <t>株式会社デンタルオフィスクリエーション</t>
  </si>
  <si>
    <t>1120001189943</t>
    <phoneticPr fontId="5"/>
  </si>
  <si>
    <t>大阪府泉佐野市栄町７－２３</t>
  </si>
  <si>
    <t>株式会社ホームトップ</t>
  </si>
  <si>
    <t>2120901036905</t>
    <phoneticPr fontId="5"/>
  </si>
  <si>
    <t>大阪府豊中市中桜塚２－２１－１０</t>
  </si>
  <si>
    <t>株式会社星光医療器製作所</t>
  </si>
  <si>
    <t>1122001003654</t>
    <phoneticPr fontId="5"/>
  </si>
  <si>
    <t>大阪府東大阪市加納５－１１－６</t>
  </si>
  <si>
    <t>さとみ内科クリニック</t>
    <phoneticPr fontId="5"/>
  </si>
  <si>
    <t>大阪府豊中市曽根東町１－８－８　植村ビル１階</t>
  </si>
  <si>
    <t>株式会社森田工務店</t>
  </si>
  <si>
    <t>1120901025933</t>
    <phoneticPr fontId="5"/>
  </si>
  <si>
    <t>大阪府豊中市勝部１－９－２０</t>
  </si>
  <si>
    <t>株式会社クリーブウェア</t>
  </si>
  <si>
    <t>7120001136709</t>
    <phoneticPr fontId="5"/>
  </si>
  <si>
    <t>大阪府大阪市北区豊崎３－２０－１２　パールグレイビル９Ｆ</t>
  </si>
  <si>
    <t>株式会社　松菱</t>
  </si>
  <si>
    <t>6120001047527</t>
    <phoneticPr fontId="5"/>
  </si>
  <si>
    <t>大阪府大阪市西区西本町２丁目１番３０号</t>
  </si>
  <si>
    <t>株式会社　ライコン</t>
  </si>
  <si>
    <t>6120001220827</t>
    <phoneticPr fontId="5"/>
  </si>
  <si>
    <t>大阪府大阪市西区江戸堀２－１－１　江戸堀センタービルＢ１Ｆ</t>
  </si>
  <si>
    <t>株式会社　ファインロジック</t>
  </si>
  <si>
    <t>4122001023294</t>
    <phoneticPr fontId="5"/>
  </si>
  <si>
    <t>大阪府東大阪市高井田元町１－３－２</t>
  </si>
  <si>
    <t>株式会社淀川中央動物病院</t>
  </si>
  <si>
    <t>4120001188686</t>
    <phoneticPr fontId="5"/>
  </si>
  <si>
    <t>大阪府大阪市淀川区東三国６－１２－６</t>
  </si>
  <si>
    <t>京阪高速出版印刷株式会社</t>
  </si>
  <si>
    <t>8120001063480</t>
    <phoneticPr fontId="5"/>
  </si>
  <si>
    <t>大阪府大阪市北区中津２－３－２１</t>
  </si>
  <si>
    <t>株式会社Ｇｒｕｓ　Ｊａｐａｎ</t>
  </si>
  <si>
    <t>1120001181636</t>
    <phoneticPr fontId="5"/>
  </si>
  <si>
    <t>大阪府守口市京阪本通２－１－５　ＰＫＩビル２階</t>
  </si>
  <si>
    <t>株式会社レデックス</t>
  </si>
  <si>
    <t>5120001159430</t>
    <phoneticPr fontId="5"/>
  </si>
  <si>
    <t>大阪府守口市松月町６－７</t>
  </si>
  <si>
    <t>ライオン橋歯科医院</t>
    <phoneticPr fontId="5"/>
  </si>
  <si>
    <t>大阪府大阪市北区西天満３－８－１</t>
  </si>
  <si>
    <t>特定非営利活動法人　ライフサポート大阪</t>
  </si>
  <si>
    <t>8120105008076</t>
    <phoneticPr fontId="5"/>
  </si>
  <si>
    <t>大阪府松原市岡７－２３８ｗ１８０</t>
  </si>
  <si>
    <t>佐々木歯科醫院</t>
    <phoneticPr fontId="5"/>
  </si>
  <si>
    <t>大阪府大阪市中央区道修町１－６－７北浜ＭＩＤビル１階</t>
  </si>
  <si>
    <t>近畿倉庫事業協同組合</t>
  </si>
  <si>
    <t>1120005006946</t>
    <phoneticPr fontId="5"/>
  </si>
  <si>
    <t>大阪府大阪市西区立売堀３－１－１４　りそな銀行大阪西区支店ビル７階</t>
  </si>
  <si>
    <t>医療法人敬真会　とく歯科クリニック</t>
  </si>
  <si>
    <t>8122005003314</t>
    <phoneticPr fontId="5"/>
  </si>
  <si>
    <t>大阪府東大阪市俊徳町１－２－８ラ・ポルト俊徳道１Ｆ</t>
  </si>
  <si>
    <t>株式会社ＴＩＭＥ</t>
  </si>
  <si>
    <t>2120001152669</t>
    <phoneticPr fontId="5"/>
  </si>
  <si>
    <t>大阪府枚方市田口１－１９－３</t>
  </si>
  <si>
    <t>株式会社緒方設備</t>
  </si>
  <si>
    <t>7120101048275</t>
  </si>
  <si>
    <t>大阪府泉南郡熊取町大久保中２－２３－４</t>
  </si>
  <si>
    <t>株式会社奥田工業所</t>
  </si>
  <si>
    <t>1120001160111</t>
  </si>
  <si>
    <t>大阪府守口市大久保町４－１３－１１</t>
  </si>
  <si>
    <t>大塚歯科クリニック</t>
    <phoneticPr fontId="5"/>
  </si>
  <si>
    <t>大阪府大阪市淀川区三国本町３－３７－３５ヴュール阪急三国３階</t>
  </si>
  <si>
    <t>新虎興産　株式会社</t>
  </si>
  <si>
    <t>5120001044319</t>
    <phoneticPr fontId="5"/>
  </si>
  <si>
    <t>大阪市　　　　　　　西区立売堀５－５－２１</t>
  </si>
  <si>
    <t>株式会社　フロンティアホールディングス</t>
  </si>
  <si>
    <t>4120001159836</t>
    <phoneticPr fontId="5"/>
  </si>
  <si>
    <t>大阪府大阪市都島区東野田町１－２１－１４ニュー若杉ビル９Ｆ</t>
  </si>
  <si>
    <t>脇坂鋼管株式会社</t>
  </si>
  <si>
    <t>1120001004565</t>
    <phoneticPr fontId="5"/>
  </si>
  <si>
    <t>大阪府大阪市住之江区北加賀屋４－３－２０</t>
  </si>
  <si>
    <t>株式会社ウィズアス・ネットワーク</t>
  </si>
  <si>
    <t>6120001194988</t>
    <phoneticPr fontId="5"/>
  </si>
  <si>
    <t>大阪府大阪市天王寺区上汐３－２－１７</t>
  </si>
  <si>
    <t>株式会社　スマートグリッド</t>
  </si>
  <si>
    <t>6120901019055</t>
  </si>
  <si>
    <t>大阪府吹田市広芝町３－２９エッグビル第３江坂２０１</t>
  </si>
  <si>
    <t>株式会社　オールハッピー</t>
  </si>
  <si>
    <t>8120901039984</t>
    <phoneticPr fontId="5"/>
  </si>
  <si>
    <t>大阪府茨木市西駅前町１３－１７－２０２</t>
  </si>
  <si>
    <t>有限会社　山本エキスプレス</t>
  </si>
  <si>
    <t>6120002075287</t>
    <phoneticPr fontId="5"/>
  </si>
  <si>
    <t>大阪府枚方市茄子作３－３０－６０</t>
  </si>
  <si>
    <t>下地歯科</t>
    <phoneticPr fontId="5"/>
  </si>
  <si>
    <t>大阪府大阪市城東区野江４－１４－１２</t>
  </si>
  <si>
    <t>株式会社田島運輸</t>
  </si>
  <si>
    <t>7120101033203</t>
    <phoneticPr fontId="5"/>
  </si>
  <si>
    <t>大阪府羽曳野市郡戸５２－１</t>
  </si>
  <si>
    <t>アルタ運輸株式会社</t>
  </si>
  <si>
    <t>2120901030569</t>
    <phoneticPr fontId="5"/>
  </si>
  <si>
    <t>大阪府豊中市走井１－２０－５</t>
  </si>
  <si>
    <t>株式会社Ｉ．Ｃ．Ｇ</t>
  </si>
  <si>
    <t>8120001163628</t>
    <phoneticPr fontId="5"/>
  </si>
  <si>
    <t>大阪府大阪市淀川区西中島６－９－２０新大阪ＧＨビル８０６</t>
  </si>
  <si>
    <t>社会福祉法人恵育会</t>
  </si>
  <si>
    <t>7120005014150</t>
    <phoneticPr fontId="5"/>
  </si>
  <si>
    <t>大阪府守口市寺内町２－９－１６</t>
  </si>
  <si>
    <t>二郎歯科</t>
    <phoneticPr fontId="5"/>
  </si>
  <si>
    <t>大阪府東大阪市鴻池元町１１－４</t>
  </si>
  <si>
    <t>有限会社アサヒ建物サービス</t>
  </si>
  <si>
    <t>7120002066525</t>
    <phoneticPr fontId="5"/>
  </si>
  <si>
    <t>大阪府大阪市旭区新森５－４－３１</t>
  </si>
  <si>
    <t>株式会社大和真空</t>
  </si>
  <si>
    <t>2120001157750</t>
    <phoneticPr fontId="5"/>
  </si>
  <si>
    <t>大阪府門真市四宮３－１－３７</t>
  </si>
  <si>
    <t>株式会社植田モータース</t>
  </si>
  <si>
    <t>6120901005526</t>
    <phoneticPr fontId="5"/>
  </si>
  <si>
    <t>大阪府吹田市南吹田５－３－４</t>
  </si>
  <si>
    <t>医療法人社団皓歯会</t>
  </si>
  <si>
    <t>2120005005237</t>
    <phoneticPr fontId="5"/>
  </si>
  <si>
    <t>大阪府大阪市北区芝田１－１－４－８Ｆ</t>
  </si>
  <si>
    <t>のぶ歯科クリニック</t>
    <phoneticPr fontId="5"/>
  </si>
  <si>
    <t>大阪府交野市私部西５－１－５</t>
  </si>
  <si>
    <t>株式会社レーザーテック</t>
  </si>
  <si>
    <t>7120001168256</t>
    <phoneticPr fontId="5"/>
  </si>
  <si>
    <t>大阪府大阪市西淀川区百島１－３－６６</t>
  </si>
  <si>
    <t>株式会社ぷらす２</t>
  </si>
  <si>
    <t>5120001164158</t>
  </si>
  <si>
    <t>大阪府大阪市都島区善源寺町１－５－５１</t>
  </si>
  <si>
    <t>株式会社　山善金型</t>
  </si>
  <si>
    <t>1122001007580</t>
    <phoneticPr fontId="5"/>
  </si>
  <si>
    <t>大阪府東大阪市玉串町東３－３－３８</t>
  </si>
  <si>
    <t>谷中運輸倉庫株式会社</t>
  </si>
  <si>
    <t>7122001015512</t>
  </si>
  <si>
    <t>大阪府大東市諸福１－８－６</t>
  </si>
  <si>
    <t>株式会社はりーあっぷ</t>
  </si>
  <si>
    <t>3120001221919</t>
    <phoneticPr fontId="5"/>
  </si>
  <si>
    <t>大阪府大阪市平野区加美北５－１２－２３－Ｅ号</t>
  </si>
  <si>
    <t>荒木産業株式会社</t>
  </si>
  <si>
    <t>2120001110065</t>
    <phoneticPr fontId="5"/>
  </si>
  <si>
    <t>大阪府大東市新田北町２－２８</t>
  </si>
  <si>
    <t>フロネーシス社会保険労務士法人</t>
  </si>
  <si>
    <t>6120005020273</t>
  </si>
  <si>
    <t>大阪府大阪市中央区谷町９－１－２２ＮＫ谷町ビル２階</t>
  </si>
  <si>
    <t>さとう鍼灸整骨院</t>
    <phoneticPr fontId="5"/>
  </si>
  <si>
    <t>大阪府大東市浜町１０－１４近藤ビル１階</t>
  </si>
  <si>
    <t>有限会社ＮＥＷ　ＴＹＰＥ</t>
  </si>
  <si>
    <t>7120902013477</t>
    <phoneticPr fontId="5"/>
  </si>
  <si>
    <t>大阪府摂津市千里丘６－９－１６</t>
  </si>
  <si>
    <t>株式会社サンクレスト</t>
  </si>
  <si>
    <t>8122001012459</t>
    <phoneticPr fontId="5"/>
  </si>
  <si>
    <t>大阪府東大阪市南上小阪１２－４２</t>
  </si>
  <si>
    <t>株式会社福源屋</t>
  </si>
  <si>
    <t>2120001198002</t>
    <phoneticPr fontId="5"/>
  </si>
  <si>
    <t>大阪府寝屋川市寝屋１－１６－８</t>
  </si>
  <si>
    <t>株式会社ＮＯＥＬ　ＷＯＲＫＳ</t>
  </si>
  <si>
    <t>6120101035902</t>
    <phoneticPr fontId="5"/>
  </si>
  <si>
    <t>大阪府堺市北区中百舌鳥町５－７３１－３</t>
  </si>
  <si>
    <t>大幸工業株式会社</t>
  </si>
  <si>
    <t>2120001031105</t>
    <phoneticPr fontId="5"/>
  </si>
  <si>
    <t>大阪府大阪市住之江区平林南２－８－３７</t>
  </si>
  <si>
    <t>共同産業　株式会社</t>
  </si>
  <si>
    <t>9120001054826</t>
    <phoneticPr fontId="5"/>
  </si>
  <si>
    <t>大阪府大阪市中央区今橋１丁目６番１９号　コルマー北浜ビル７階</t>
  </si>
  <si>
    <t>志津屋株式会社</t>
  </si>
  <si>
    <t>6120001038402</t>
    <phoneticPr fontId="5"/>
  </si>
  <si>
    <t>大阪府大阪市中央区南船場３－６－２１</t>
  </si>
  <si>
    <t>株式会社　ｍａｅｄａ</t>
  </si>
  <si>
    <t>3120001176411</t>
    <phoneticPr fontId="5"/>
  </si>
  <si>
    <t>大阪府寝屋川市仁和寺本町５－２７－７</t>
  </si>
  <si>
    <t>ボスティック・ニッタ株式会社</t>
  </si>
  <si>
    <t>1120001039438</t>
    <phoneticPr fontId="5"/>
  </si>
  <si>
    <t>大阪府八尾市二俣２－２２</t>
  </si>
  <si>
    <t>合同会社ルシア</t>
  </si>
  <si>
    <t>7120003008014</t>
    <phoneticPr fontId="5"/>
  </si>
  <si>
    <t>大阪府大阪市淀川区新高４－６－１１ラ・パティオ３０１</t>
  </si>
  <si>
    <t>1120001173848</t>
    <phoneticPr fontId="5"/>
  </si>
  <si>
    <t>株式会社　ＭＡＨＡＥ</t>
    <phoneticPr fontId="5"/>
  </si>
  <si>
    <t>3120101049310</t>
    <phoneticPr fontId="5"/>
  </si>
  <si>
    <t>大阪府和泉市伏屋町３－３－６４</t>
  </si>
  <si>
    <t>株式会社ＮＪＫ販売</t>
  </si>
  <si>
    <t>9120001177107</t>
    <phoneticPr fontId="5"/>
  </si>
  <si>
    <t>大阪府大阪市北区堂島２－３－２</t>
  </si>
  <si>
    <t>ながた歯科医院</t>
    <phoneticPr fontId="5"/>
  </si>
  <si>
    <t>大阪府枚方市宮之阪２－１７－１　ハーベスト有馬１階</t>
  </si>
  <si>
    <t>株式会社ＮＪＫ</t>
  </si>
  <si>
    <t>6120001142757</t>
    <phoneticPr fontId="5"/>
  </si>
  <si>
    <t>株式会社　事務サポート</t>
  </si>
  <si>
    <t>3120001213965</t>
    <phoneticPr fontId="5"/>
  </si>
  <si>
    <t>株式会社Ｔｅｎ－ｍａｎａｇｅ</t>
    <phoneticPr fontId="5"/>
  </si>
  <si>
    <t>9120901034373</t>
    <phoneticPr fontId="5"/>
  </si>
  <si>
    <t>大阪府摂津市鳥飼西３－５－１３　つばさハイツ１Ｆ</t>
  </si>
  <si>
    <t>マルは呉服店</t>
    <phoneticPr fontId="5"/>
  </si>
  <si>
    <t>大阪府東大阪市足代１－１９－１１</t>
  </si>
  <si>
    <t>ライディック株式会社</t>
  </si>
  <si>
    <t>1120001008954</t>
    <phoneticPr fontId="5"/>
  </si>
  <si>
    <t>大阪府大阪市都島区片町１－５－１３　大手前センチュリービル</t>
  </si>
  <si>
    <t>ｌｏｔｔｉ</t>
    <phoneticPr fontId="5"/>
  </si>
  <si>
    <t>大阪府大阪市住之江区西加賀屋１－１－４４ミリカハイツ２０１</t>
  </si>
  <si>
    <t>ジャバ株式会社</t>
  </si>
  <si>
    <t>9120001197435</t>
    <phoneticPr fontId="5"/>
  </si>
  <si>
    <t>大阪府大阪市中央区南船場２－４－２３　東泉ビル６Ｆ</t>
  </si>
  <si>
    <t>社会保険労務士法人　Ｔｈａｎｋ　Ｙｏｕ</t>
  </si>
  <si>
    <t>9120005019676</t>
    <phoneticPr fontId="5"/>
  </si>
  <si>
    <t>大阪府大阪市中央区大手通３－３－３日宝東本町ビル３０２</t>
  </si>
  <si>
    <t>株式会社スクウェア</t>
  </si>
  <si>
    <t>9120001186149</t>
    <phoneticPr fontId="5"/>
  </si>
  <si>
    <t>大阪府大阪市西区南堀江４－３１－１２－６Ｆ</t>
  </si>
  <si>
    <t>株式会社スザキ</t>
  </si>
  <si>
    <t>4122001022841</t>
    <phoneticPr fontId="5"/>
  </si>
  <si>
    <t>大阪府八尾市楠根町４－２０－１</t>
  </si>
  <si>
    <t>有限会社マキ</t>
  </si>
  <si>
    <t>9122002004784</t>
    <phoneticPr fontId="5"/>
  </si>
  <si>
    <t>大阪府東大阪市今米１－５－３５</t>
  </si>
  <si>
    <t>株式会社坂槇設備</t>
  </si>
  <si>
    <t>7120001185152</t>
    <phoneticPr fontId="5"/>
  </si>
  <si>
    <t>大阪府枚方市茄子作４－５５－２０</t>
  </si>
  <si>
    <t>少路かねこ歯科医院</t>
    <phoneticPr fontId="5"/>
  </si>
  <si>
    <t>大阪府豊中市少路２－３－２８</t>
  </si>
  <si>
    <t>極洋電機株式会社</t>
  </si>
  <si>
    <t>5120001042735</t>
    <phoneticPr fontId="5"/>
  </si>
  <si>
    <t>大阪府大阪市西区千代崎１－１９－１</t>
  </si>
  <si>
    <t>株式会社アイディールホーム</t>
  </si>
  <si>
    <t>7120001169048</t>
    <phoneticPr fontId="5"/>
  </si>
  <si>
    <t>大阪府大阪市北区池田町１－５５</t>
  </si>
  <si>
    <t>株式会社ラヴィコーポレーション</t>
  </si>
  <si>
    <t>9140001074533</t>
    <phoneticPr fontId="5"/>
  </si>
  <si>
    <t>大阪府大阪市中央区博労町４－５－６野神ビル８０３</t>
  </si>
  <si>
    <t>クープシゾー美容室</t>
    <phoneticPr fontId="5"/>
  </si>
  <si>
    <t>大阪府茨木市駅前２－１－２５清水ハイツ２０３</t>
  </si>
  <si>
    <t>一般社団法人労務管理改善協会</t>
  </si>
  <si>
    <t>6120005020422</t>
    <phoneticPr fontId="5"/>
  </si>
  <si>
    <t>大阪府大阪市中央区瓦町３－４－１０－２階３号</t>
  </si>
  <si>
    <t>株式会社ドリームツーワン</t>
  </si>
  <si>
    <t>7120001114598</t>
    <phoneticPr fontId="5"/>
  </si>
  <si>
    <t>大阪府大阪市北区西天満６－１－２千代田ビル別館２号館９Ｆ</t>
  </si>
  <si>
    <t>株式会社ｍｉｔｉｓ</t>
  </si>
  <si>
    <t>9120101043695</t>
    <phoneticPr fontId="5"/>
  </si>
  <si>
    <t>大阪府泉大津市戎町１－１７</t>
  </si>
  <si>
    <t>株式会社ｒｉｓｅｕｐ</t>
  </si>
  <si>
    <t>4120001124286</t>
    <phoneticPr fontId="5"/>
  </si>
  <si>
    <t>大阪府大阪市中央区西心斎橋１－９－１３ＡＨ御堂清水町ＢＬＤ３階</t>
  </si>
  <si>
    <t>株式会社ｋｉｃｈｉ</t>
  </si>
  <si>
    <t>7120001117915</t>
    <phoneticPr fontId="5"/>
  </si>
  <si>
    <t>令和トレーディング</t>
    <phoneticPr fontId="5"/>
  </si>
  <si>
    <t>大阪府堺市中区深井畑山町８８－２</t>
  </si>
  <si>
    <t>ＡＱＵＡ合同会社</t>
  </si>
  <si>
    <t>4120003013594</t>
    <phoneticPr fontId="5"/>
  </si>
  <si>
    <t>大阪府大阪市平野区長吉長原西３－１０－３３－１０５アクティー２１</t>
  </si>
  <si>
    <t>株式会社遊友</t>
  </si>
  <si>
    <t>6120101045570</t>
    <phoneticPr fontId="5"/>
  </si>
  <si>
    <t>大阪府岸和田市堺町３－１６</t>
  </si>
  <si>
    <t>株式会社ＡＬＥＦＳ</t>
  </si>
  <si>
    <t>3120001140029</t>
    <phoneticPr fontId="5"/>
  </si>
  <si>
    <t>大阪府大阪市西区南堀江３－１２－１７大百物産ビル４Ｆ</t>
  </si>
  <si>
    <t>ユニクル株式会社</t>
  </si>
  <si>
    <t>2120901010190</t>
    <phoneticPr fontId="5"/>
  </si>
  <si>
    <t>大阪府茨木市横江２－９－４５</t>
  </si>
  <si>
    <t>タナベ</t>
    <phoneticPr fontId="5"/>
  </si>
  <si>
    <t>大阪府大阪市西区南堀江１－２６－２７－２０６</t>
  </si>
  <si>
    <t>大保香料株式会社</t>
  </si>
  <si>
    <t>5120001044995</t>
    <phoneticPr fontId="5"/>
  </si>
  <si>
    <t>大阪府大阪市西区靱本町１－６－１７</t>
  </si>
  <si>
    <t>Ｃａｎｔｅｒａ</t>
    <phoneticPr fontId="5"/>
  </si>
  <si>
    <t>大阪府大阪市中央区博労町４－７－５本町ＴＳビル２０４号</t>
  </si>
  <si>
    <t>株式会社さいごのカギ</t>
  </si>
  <si>
    <t>7120001206379</t>
    <phoneticPr fontId="5"/>
  </si>
  <si>
    <t>大阪府大阪市北区天満橋１－３－２１</t>
  </si>
  <si>
    <t>サカエ株式会社</t>
  </si>
  <si>
    <t>6120001149777</t>
    <phoneticPr fontId="5"/>
  </si>
  <si>
    <t>大阪府枚方市上野３－５－１</t>
  </si>
  <si>
    <t>丸山会計労務事務所</t>
    <phoneticPr fontId="5"/>
  </si>
  <si>
    <t>大阪府大阪市北区中崎西１－６－３７－５０２</t>
  </si>
  <si>
    <t>有限会社トマト</t>
  </si>
  <si>
    <t>9120002046070</t>
    <phoneticPr fontId="5"/>
  </si>
  <si>
    <t>大阪府大阪市都島区友渕町１－４－３－５１０</t>
  </si>
  <si>
    <t>株式会社出村工作所</t>
  </si>
  <si>
    <t>8122001022078</t>
    <phoneticPr fontId="5"/>
  </si>
  <si>
    <t>大阪府八尾市竹渕東３－１１８</t>
  </si>
  <si>
    <t>株式会社嵯峨</t>
  </si>
  <si>
    <t>7120001051775</t>
    <phoneticPr fontId="5"/>
  </si>
  <si>
    <t>大阪府大阪市東淀川区東中島１－２１－２</t>
  </si>
  <si>
    <t>株式会社ネクストライン</t>
  </si>
  <si>
    <t>7120001209943</t>
    <phoneticPr fontId="5"/>
  </si>
  <si>
    <t>大阪府大阪市西区新町２－４－２　なにわ筋ＳＩＡビル７０３号</t>
  </si>
  <si>
    <t>株式会社松栄</t>
  </si>
  <si>
    <t>1120001220096</t>
    <phoneticPr fontId="5"/>
  </si>
  <si>
    <t>大阪府大阪市西区新町２－４－２なにわ筋ＳＩＡビル７０４号</t>
  </si>
  <si>
    <t>辻野電気工業株式会社</t>
  </si>
  <si>
    <t>9120001020976</t>
    <phoneticPr fontId="5"/>
  </si>
  <si>
    <t>大阪府大阪市平野区背戸口４－２－８</t>
  </si>
  <si>
    <t>ＳＦ国際商事株式会社</t>
  </si>
  <si>
    <t>1122001029682</t>
    <phoneticPr fontId="5"/>
  </si>
  <si>
    <t>大阪府大阪市東淀川区豊里２－１６－４</t>
  </si>
  <si>
    <t>株式会社エス・ケイエンジニアリング</t>
  </si>
  <si>
    <t>7120001027180</t>
    <phoneticPr fontId="5"/>
  </si>
  <si>
    <t>大阪府大阪市大正区南恩加島４－４－５３</t>
  </si>
  <si>
    <t>株式会社清隆建設</t>
  </si>
  <si>
    <t>8122001014059</t>
    <phoneticPr fontId="5"/>
  </si>
  <si>
    <t>大阪府東大阪市東山町４－１０</t>
  </si>
  <si>
    <t>ほぐし工房楽</t>
    <phoneticPr fontId="5"/>
  </si>
  <si>
    <t>大阪府大阪市阿倍野区阪南町５－１７－４　ロータスビル６階</t>
  </si>
  <si>
    <t>山本繊維株式会社</t>
  </si>
  <si>
    <t>2120101042869</t>
    <phoneticPr fontId="5"/>
  </si>
  <si>
    <t>大阪府泉大津市板原町４－１６－１８</t>
  </si>
  <si>
    <t>株式会社ゲットワークス</t>
  </si>
  <si>
    <t>1122001030500</t>
    <phoneticPr fontId="5"/>
  </si>
  <si>
    <t>大阪府大東市曙町３－２５</t>
  </si>
  <si>
    <t>株式会社広集舎</t>
  </si>
  <si>
    <t>8120001034903</t>
    <phoneticPr fontId="5"/>
  </si>
  <si>
    <t>大阪府大阪市福島区吉野４－１９－１０</t>
  </si>
  <si>
    <t>川戸綜合司法書士事務所</t>
    <phoneticPr fontId="5"/>
  </si>
  <si>
    <t>大阪府大阪市中央区内本町１－１－６－５０１</t>
  </si>
  <si>
    <t>株式会社ＡＣＲＯＳＳ</t>
  </si>
  <si>
    <t>6120901031506</t>
    <phoneticPr fontId="5"/>
  </si>
  <si>
    <t>大阪府茨木市真砂１－１－３１</t>
  </si>
  <si>
    <t>株式会社日照</t>
  </si>
  <si>
    <t>5120901009874</t>
    <phoneticPr fontId="5"/>
  </si>
  <si>
    <t>大阪府摂津市鶴野３－８－７</t>
  </si>
  <si>
    <t>株式会社エスポワール</t>
  </si>
  <si>
    <t>5122001028053</t>
    <phoneticPr fontId="5"/>
  </si>
  <si>
    <t>大阪府大東市三住町１－３ビルド昭和３階</t>
  </si>
  <si>
    <t>株式会社アルファクトリー</t>
  </si>
  <si>
    <t>4120001162419</t>
    <phoneticPr fontId="5"/>
  </si>
  <si>
    <t>大阪府大阪市北区西天満３－１４－６－４Ｆ</t>
  </si>
  <si>
    <t>いはら歯科医院</t>
    <phoneticPr fontId="5"/>
  </si>
  <si>
    <t>大阪府吹田市朝日が丘町３４－３</t>
  </si>
  <si>
    <t>有限会社ミワアンドコー</t>
  </si>
  <si>
    <t>8120002033037</t>
    <phoneticPr fontId="5"/>
  </si>
  <si>
    <t>大阪府大阪市北区天神橋５－５－６</t>
  </si>
  <si>
    <t>医療法人茜会</t>
  </si>
  <si>
    <t>1120005018826</t>
    <phoneticPr fontId="5"/>
  </si>
  <si>
    <t>大阪府寝屋川市東大利町１１－４</t>
  </si>
  <si>
    <t>ＨＡＰＰＹ　ＳＯＷＩＮＧ</t>
    <phoneticPr fontId="5"/>
  </si>
  <si>
    <t>合同会社ＭＩＳパートナーズ</t>
  </si>
  <si>
    <t>3120003013653</t>
    <phoneticPr fontId="5"/>
  </si>
  <si>
    <t>大阪府大阪市北区天神橋１－２０－１３－４０２</t>
  </si>
  <si>
    <t>株式会社ＣａｒＥｘｔｅｎｓｉｏｎ匠工業</t>
  </si>
  <si>
    <t>4120001193892</t>
    <phoneticPr fontId="5"/>
  </si>
  <si>
    <t>大阪府寝屋川市点野３－２６－７</t>
  </si>
  <si>
    <t>株式会社みらいじゅ</t>
    <phoneticPr fontId="5"/>
  </si>
  <si>
    <t>9120101050741</t>
    <phoneticPr fontId="5"/>
  </si>
  <si>
    <t>大阪府堺市堺区大町東１－１－２</t>
  </si>
  <si>
    <t>株式会社アトミック</t>
    <phoneticPr fontId="5"/>
  </si>
  <si>
    <t>7120101010045</t>
    <phoneticPr fontId="5"/>
  </si>
  <si>
    <t>株式会社インプルーブ労務コンサルティング</t>
  </si>
  <si>
    <t>2120901013367</t>
    <phoneticPr fontId="5"/>
  </si>
  <si>
    <t>大阪府高槻市上田辺町３－１１　ヴァン・ベール大川２０１</t>
  </si>
  <si>
    <t>ポテンシャル</t>
    <phoneticPr fontId="5"/>
  </si>
  <si>
    <t>大阪府高槻市上牧町１－３－３７</t>
  </si>
  <si>
    <t>株式会社Ｄ．Ｅ．Ｐ</t>
  </si>
  <si>
    <t>9120001145658</t>
    <phoneticPr fontId="5"/>
  </si>
  <si>
    <t>大阪府大阪市北区豊崎３－６－１５　第２淀川ビル２Ｆ</t>
  </si>
  <si>
    <t>Ｒｅｉｒ</t>
    <phoneticPr fontId="5"/>
  </si>
  <si>
    <t>堺市北区南花田町３７７</t>
  </si>
  <si>
    <t>株式会社東和商会</t>
  </si>
  <si>
    <t>2120001085530</t>
    <phoneticPr fontId="5"/>
  </si>
  <si>
    <t>大阪府大阪市中央区内本町１－３－９</t>
  </si>
  <si>
    <t>西武工務</t>
    <phoneticPr fontId="5"/>
  </si>
  <si>
    <t>大阪府岸和田市加守町１－２－１７</t>
  </si>
  <si>
    <t>Ｍ　Ｓｔｙｌｅ</t>
    <phoneticPr fontId="5"/>
  </si>
  <si>
    <t>大阪府大阪市西区靱本町１－７－３　ＰＡＸ本町ビル３０３</t>
  </si>
  <si>
    <t>メディカル朋株式会社</t>
  </si>
  <si>
    <t>2120001211664</t>
    <phoneticPr fontId="5"/>
  </si>
  <si>
    <t>大阪府大阪市西区阿波座１－１２－１５　龍苑４Ｆ</t>
  </si>
  <si>
    <t>株式会社　鉄組</t>
  </si>
  <si>
    <t>3120001193902</t>
    <phoneticPr fontId="5"/>
  </si>
  <si>
    <t>大阪府枚方市御殿山町１０－２５－３</t>
  </si>
  <si>
    <t>合同会社　思いやり</t>
    <phoneticPr fontId="5"/>
  </si>
  <si>
    <t>7122003000958</t>
  </si>
  <si>
    <t>大阪府八尾市刑部１丁目１７９番</t>
  </si>
  <si>
    <t>弁護士法人三ツ星</t>
  </si>
  <si>
    <t>3120005017082</t>
    <phoneticPr fontId="5"/>
  </si>
  <si>
    <t>大阪府大阪市中央区北浜３－２－２３大阪信愛ビル２階</t>
  </si>
  <si>
    <t>株式会社　Ｖａｌｕｅ　Ｍａｋｅｒ</t>
  </si>
  <si>
    <t>9130001060419</t>
    <phoneticPr fontId="5"/>
  </si>
  <si>
    <t>大阪府大阪市西区北堀江２－３－３久竹ビル１階</t>
  </si>
  <si>
    <t>株式会社Ｂｏｎｄ</t>
  </si>
  <si>
    <t>7120001174329</t>
    <phoneticPr fontId="5"/>
  </si>
  <si>
    <t>大阪府大阪市中央区北浜２－１－１６</t>
  </si>
  <si>
    <t>株式会社ケイモト製作所</t>
  </si>
  <si>
    <t>2122001018379</t>
    <phoneticPr fontId="5"/>
  </si>
  <si>
    <t>大阪府八尾市太田新町６丁目４０番地</t>
  </si>
  <si>
    <t>株式会社メイクスビュー</t>
  </si>
  <si>
    <t>5120001193685</t>
    <phoneticPr fontId="5"/>
  </si>
  <si>
    <t>大阪府大阪市北区西天満５－８－８　高橋ビル別館６階</t>
  </si>
  <si>
    <t>リアン</t>
    <phoneticPr fontId="5"/>
  </si>
  <si>
    <t>大阪府堺市中区深井中町８６６－９０</t>
  </si>
  <si>
    <t>株式会社ベストワーク</t>
  </si>
  <si>
    <t>1120001211723</t>
    <phoneticPr fontId="5"/>
  </si>
  <si>
    <t>大阪府大阪市東淀川区豊新３－８－１１　いほりビル２Ｂ</t>
  </si>
  <si>
    <t>株式会社ＴＷＯ　ＳＴＡＧＥ</t>
  </si>
  <si>
    <t>6120101054753</t>
    <phoneticPr fontId="5"/>
  </si>
  <si>
    <t>大阪府堺市中区深井中１９８６－２</t>
  </si>
  <si>
    <t>株式会社　ツタハラ</t>
  </si>
  <si>
    <t>6120001084537</t>
    <phoneticPr fontId="5"/>
  </si>
  <si>
    <t>大阪府大阪市中央区南久宝寺町１－３－８</t>
  </si>
  <si>
    <t>株式会社ＴＯＭＳ</t>
  </si>
  <si>
    <t>5120001218491</t>
    <phoneticPr fontId="5"/>
  </si>
  <si>
    <t>大阪府大阪市住之江区南加賀屋３－３－１７　住之江吉田ビル３０２</t>
  </si>
  <si>
    <t>株式会社ベリー</t>
  </si>
  <si>
    <t>4120001180701</t>
    <phoneticPr fontId="5"/>
  </si>
  <si>
    <t>大阪府大阪市東成区大今里西１丁目１１番８号</t>
  </si>
  <si>
    <t>株式会社Ｂ－ＮＥＸＴ</t>
  </si>
  <si>
    <t>6120001215570</t>
    <phoneticPr fontId="5"/>
  </si>
  <si>
    <t>大阪府大阪市中央区上本町西３－２－６－１Ｆ</t>
  </si>
  <si>
    <t>有限会社　メディマル</t>
  </si>
  <si>
    <t>8120002058406</t>
    <phoneticPr fontId="5"/>
  </si>
  <si>
    <t>大阪府大阪市住吉区万代東１－１－４１</t>
  </si>
  <si>
    <t>1120001189935</t>
    <phoneticPr fontId="5"/>
  </si>
  <si>
    <t>株式会社増子建設</t>
  </si>
  <si>
    <t>4122001029234</t>
    <phoneticPr fontId="5"/>
  </si>
  <si>
    <t>大阪府八尾市東山本新町６－２－１９</t>
  </si>
  <si>
    <t>株式会社マスコホーム</t>
  </si>
  <si>
    <t>9122001023050</t>
    <phoneticPr fontId="5"/>
  </si>
  <si>
    <t>Ｃａｒｅｓｓ</t>
    <phoneticPr fontId="5"/>
  </si>
  <si>
    <t>大阪府大阪市中央区東心斎橋２－７－３１鶴屋ビル２Ｆ</t>
  </si>
  <si>
    <t>株式会社デイグラン</t>
  </si>
  <si>
    <t>4120001016137</t>
    <phoneticPr fontId="5"/>
  </si>
  <si>
    <t>大阪府大阪市西区立売堀２－４－５</t>
  </si>
  <si>
    <t>Ｈａｉｒ　Ｍａｋｅ　Ｔｗｉｎｓ</t>
    <phoneticPr fontId="5"/>
  </si>
  <si>
    <t>大阪府交野市森南１－２６－１フロレスタ磐船１０３号</t>
  </si>
  <si>
    <t>株式会社ＳＹＮＥＲＧＹ　ＪＡＰＡＮ</t>
  </si>
  <si>
    <t>8120001168214</t>
    <phoneticPr fontId="5"/>
  </si>
  <si>
    <t>大阪府大阪市都島区善源寺町１－５－５１エポック都島４Ｆ</t>
  </si>
  <si>
    <t>有限会社ＵＧＰ</t>
  </si>
  <si>
    <t>4120002059903</t>
    <phoneticPr fontId="5"/>
  </si>
  <si>
    <t>大阪府大阪市東淀川区大道南３－３－１４</t>
  </si>
  <si>
    <t>医療法人新井歯科医院</t>
  </si>
  <si>
    <t>2120005018800</t>
    <phoneticPr fontId="5"/>
  </si>
  <si>
    <t>大阪府大阪市生野区巽北３－１２－１３</t>
  </si>
  <si>
    <t>株式会社ベルコ</t>
  </si>
  <si>
    <t>9120901021743</t>
    <phoneticPr fontId="5"/>
  </si>
  <si>
    <t>大阪府池田市空港１－１２－１０</t>
  </si>
  <si>
    <t>株式会社　エス・ティ・プリーズ</t>
  </si>
  <si>
    <t>2120101050392</t>
  </si>
  <si>
    <t>大阪府堺市西区浜寺石津町中２－３８９－４</t>
  </si>
  <si>
    <t>株式会社Ｗｉｎｇ</t>
  </si>
  <si>
    <t>7120001188007</t>
    <phoneticPr fontId="5"/>
  </si>
  <si>
    <t>大阪府大阪市西成区潮路１－９－１ＹＯＵビル３階</t>
  </si>
  <si>
    <t>大阪ディスプレイ協同組合</t>
  </si>
  <si>
    <t>1120005006608</t>
    <phoneticPr fontId="5"/>
  </si>
  <si>
    <t>大阪府大阪市西区新町１－３－１２</t>
  </si>
  <si>
    <t>八剣伝　国分駅前店</t>
    <phoneticPr fontId="5"/>
  </si>
  <si>
    <t>大阪府柏原市国分西２－１－３６</t>
  </si>
  <si>
    <t>医療法人のむら歯科</t>
  </si>
  <si>
    <t>4122005001627</t>
    <phoneticPr fontId="5"/>
  </si>
  <si>
    <t>大阪府四條畷市岡山東１－８－２小南忍ヶ丘ビル２Ｆ</t>
  </si>
  <si>
    <t>有限会社　ジックス</t>
  </si>
  <si>
    <t>9120002054528</t>
    <phoneticPr fontId="5"/>
  </si>
  <si>
    <t>大阪府柏原市大県２－１－３メゾン・ド　まあゆ１Ｆ</t>
  </si>
  <si>
    <t>ユナイト株式会社</t>
  </si>
  <si>
    <t>2120001166520</t>
    <phoneticPr fontId="5"/>
  </si>
  <si>
    <t>大阪府大阪市中央区南船場２－４－２３東泉ビル６Ｆ</t>
  </si>
  <si>
    <t>大日商事株式会社</t>
  </si>
  <si>
    <t>5120001000718</t>
    <phoneticPr fontId="5"/>
  </si>
  <si>
    <t>大阪府大阪市旭区大宮４－１８－１８</t>
  </si>
  <si>
    <t>あおき・まるやまクリニック</t>
    <phoneticPr fontId="5"/>
  </si>
  <si>
    <t>大阪府豊中市新千里東町１－１－３　ＳＥＮＲＩＴＯよみうり３Ｆ</t>
  </si>
  <si>
    <t>ヘアーサロンチャップ</t>
    <phoneticPr fontId="5"/>
  </si>
  <si>
    <t>大阪府東大阪市柏田本町１－９</t>
  </si>
  <si>
    <t>快成建設株式会社</t>
  </si>
  <si>
    <t>6120901035408</t>
    <phoneticPr fontId="5"/>
  </si>
  <si>
    <t>大阪府高槻市松が丘２－３９－１</t>
  </si>
  <si>
    <t>ザック国際特許事務所</t>
    <phoneticPr fontId="5"/>
  </si>
  <si>
    <t>大阪府大阪市淀川区宮原４－４－６３新大阪千代田ビル別館４階</t>
  </si>
  <si>
    <t>大阪信州ハム食品株式会社</t>
  </si>
  <si>
    <t>1120001072538</t>
    <phoneticPr fontId="5"/>
  </si>
  <si>
    <t>大阪府大阪市北区天神橋１－５－１９</t>
  </si>
  <si>
    <t>株式会社Ｓｕｉｋｏｓｈａ</t>
  </si>
  <si>
    <t>4120001104338</t>
    <phoneticPr fontId="5"/>
  </si>
  <si>
    <t>大阪府大阪市中央区本町４－６－７－４階</t>
  </si>
  <si>
    <t>大阪綜合労務管理事務所</t>
    <phoneticPr fontId="5"/>
  </si>
  <si>
    <t>大阪府東大阪市鴻池元町１１－７　１Ｆ</t>
  </si>
  <si>
    <t>プリマヴェーラ</t>
    <phoneticPr fontId="5"/>
  </si>
  <si>
    <t>門真市千石西町１１－５－６０３号</t>
  </si>
  <si>
    <t>トップサービス</t>
    <phoneticPr fontId="5"/>
  </si>
  <si>
    <t>佐賀県佐賀市諸富町大字諸富津２３０番地２</t>
  </si>
  <si>
    <t>株式会社西口組</t>
  </si>
  <si>
    <t>7120901001581</t>
    <phoneticPr fontId="5"/>
  </si>
  <si>
    <t>大阪府茨木市春日３－８－２２</t>
  </si>
  <si>
    <t>株式会社ココ</t>
    <phoneticPr fontId="5"/>
  </si>
  <si>
    <t>2120101035352</t>
    <phoneticPr fontId="5"/>
  </si>
  <si>
    <t>大阪府富田林市寺池台二丁目５番２７号</t>
  </si>
  <si>
    <t>株式会社　辻村製作所</t>
    <phoneticPr fontId="5"/>
  </si>
  <si>
    <t>7122001019315</t>
    <phoneticPr fontId="5"/>
  </si>
  <si>
    <t>大阪府八尾市志紀町南１丁目１２１番地</t>
  </si>
  <si>
    <t>株式会社　アイリス</t>
  </si>
  <si>
    <t>3120001217875</t>
    <phoneticPr fontId="5"/>
  </si>
  <si>
    <t>株式会社どりむ社</t>
  </si>
  <si>
    <t>3120001068105</t>
    <phoneticPr fontId="5"/>
  </si>
  <si>
    <t>大阪府大阪市北区天神西町８－１７</t>
  </si>
  <si>
    <t>一般社団法人西日本プラスチック製品工業協会</t>
  </si>
  <si>
    <t>1120005003150</t>
    <phoneticPr fontId="5"/>
  </si>
  <si>
    <t>大阪府大阪市西区新町１－３－１２四ツ橋セントラルビル４階</t>
  </si>
  <si>
    <t>株式会社ワイズ</t>
    <phoneticPr fontId="5"/>
  </si>
  <si>
    <t>3120001201185</t>
    <phoneticPr fontId="5"/>
  </si>
  <si>
    <t>大阪府大阪市福島区海老江１丁目１１番２７号</t>
  </si>
  <si>
    <t>株式会社ＬＥＧＯ　ＨＡＩＲ</t>
  </si>
  <si>
    <t>7120101057672</t>
    <phoneticPr fontId="5"/>
  </si>
  <si>
    <t>大阪府大阪狭山市半田１－１１８５－１</t>
  </si>
  <si>
    <t>ウィル社会保険労務士法人</t>
  </si>
  <si>
    <t>2120005020649</t>
    <phoneticPr fontId="5"/>
  </si>
  <si>
    <t>大阪府大阪市中央区難波２－３－１１－８Ｆ</t>
  </si>
  <si>
    <t>株式会社ヤギセイ</t>
  </si>
  <si>
    <t>8120001091102</t>
    <phoneticPr fontId="5"/>
  </si>
  <si>
    <t>東京都新宿区新宿４－１－６</t>
  </si>
  <si>
    <t>ダイヤ自動車株式会社</t>
  </si>
  <si>
    <t>1120001035445</t>
    <phoneticPr fontId="5"/>
  </si>
  <si>
    <t>大阪府高石市取石４－７－３６</t>
  </si>
  <si>
    <t>株式会社シマダプランニング</t>
  </si>
  <si>
    <t>9120002010217</t>
    <phoneticPr fontId="5"/>
  </si>
  <si>
    <t>東京都新宿区西新宿８－１７－１</t>
  </si>
  <si>
    <t>医療法人Ｋデンタルクリニック</t>
  </si>
  <si>
    <t>7120905005752</t>
    <phoneticPr fontId="5"/>
  </si>
  <si>
    <t>大阪府吹田市南吹田５－１－３０</t>
  </si>
  <si>
    <t>医療法人　真歯会</t>
  </si>
  <si>
    <t>9122005003164</t>
    <phoneticPr fontId="5"/>
  </si>
  <si>
    <t>大阪府東大阪市大蓮東４－６－７コノミヤ大蓮東店２Ｆ</t>
  </si>
  <si>
    <t>小路東鍼灸整骨院</t>
    <phoneticPr fontId="5"/>
  </si>
  <si>
    <t>大阪府大阪市生野区小路東２－７－７</t>
  </si>
  <si>
    <t>株式会社　ｅｓｔａｓｉａ</t>
  </si>
  <si>
    <t>7120001194129</t>
    <phoneticPr fontId="5"/>
  </si>
  <si>
    <t>大阪府大阪市中央区東心斎橋１－８－２－３Ｆ</t>
  </si>
  <si>
    <t>株式会社ｅホーム・サービス</t>
  </si>
  <si>
    <t>8120901036560</t>
    <phoneticPr fontId="5"/>
  </si>
  <si>
    <t>大阪府豊能郡能勢町宿野５９８－５</t>
  </si>
  <si>
    <t>株式会社木下興業</t>
  </si>
  <si>
    <t>8120001159171</t>
    <phoneticPr fontId="5"/>
  </si>
  <si>
    <t>大阪府門真市岸和田４－２－７</t>
  </si>
  <si>
    <t>株式会社　宏盛</t>
  </si>
  <si>
    <t>5120001188033</t>
    <phoneticPr fontId="5"/>
  </si>
  <si>
    <t>大阪府大阪市生野区巽南５－７－３３</t>
  </si>
  <si>
    <t>株式会社関西安食フーズ</t>
  </si>
  <si>
    <t>2120001214221</t>
    <phoneticPr fontId="5"/>
  </si>
  <si>
    <t>大阪府大阪市西淀川区出来島一丁目４番２２号</t>
  </si>
  <si>
    <t>本山運輸株式会社</t>
  </si>
  <si>
    <t>4122001007330</t>
    <phoneticPr fontId="5"/>
  </si>
  <si>
    <t>大阪府東大阪市渋川町３－１０－２８</t>
  </si>
  <si>
    <t>天神ノ森整骨院</t>
    <phoneticPr fontId="5"/>
  </si>
  <si>
    <t>大阪府大阪市西成区岸里東１－１０－８</t>
  </si>
  <si>
    <t>株式会社　夢絆</t>
  </si>
  <si>
    <t>9122001030939</t>
    <phoneticPr fontId="5"/>
  </si>
  <si>
    <t>大阪府東大阪市長堂１－３－２０－３Ｆ</t>
  </si>
  <si>
    <t>アオイクリーン</t>
    <phoneticPr fontId="5"/>
  </si>
  <si>
    <t>大阪府大阪市天王寺区上本町１－２－１７－４０１</t>
  </si>
  <si>
    <t>株式会社　溝上</t>
  </si>
  <si>
    <t>2122001032231</t>
    <phoneticPr fontId="5"/>
  </si>
  <si>
    <t>大阪府東大阪市宝町５－８</t>
  </si>
  <si>
    <t>株式会社十二</t>
  </si>
  <si>
    <t>6120001204838</t>
    <phoneticPr fontId="5"/>
  </si>
  <si>
    <t>大阪府大阪市旭区中宮４－６－１１</t>
  </si>
  <si>
    <t>串かつ場ぁ　聖天堂</t>
    <phoneticPr fontId="5"/>
  </si>
  <si>
    <t>大阪府大阪市福島区福島８－１９－１９</t>
  </si>
  <si>
    <t>Ｌｉｃｏ</t>
    <phoneticPr fontId="5"/>
  </si>
  <si>
    <t>大阪府八尾市桜ケ丘３－４５　リバティ桜ヶ丘Ⅱ号館２１１</t>
  </si>
  <si>
    <t>Ｄｓｅｎｇ　株式会社</t>
  </si>
  <si>
    <t>1120001203737</t>
    <phoneticPr fontId="5"/>
  </si>
  <si>
    <t>大阪府寝屋川市河北東町１－１１</t>
  </si>
  <si>
    <t>株式会社　Ｙ’ｓ　ｓｙｓｔｅｍ</t>
  </si>
  <si>
    <t>7120101024557</t>
    <phoneticPr fontId="5"/>
  </si>
  <si>
    <t>大阪府堺市西区菱木４－２６７９－５</t>
  </si>
  <si>
    <t>株式会社　タイヨウ</t>
  </si>
  <si>
    <t>1120001015389</t>
  </si>
  <si>
    <t>大阪府大阪市城東区森之宮２－４－２９</t>
  </si>
  <si>
    <t>株式会社　オダ</t>
    <phoneticPr fontId="5"/>
  </si>
  <si>
    <t>7122001018003</t>
    <phoneticPr fontId="5"/>
  </si>
  <si>
    <t>大阪府八尾市北木の本１丁目１０の１番地</t>
  </si>
  <si>
    <t>株式会社ハウスエム</t>
  </si>
  <si>
    <t>6140001107056</t>
  </si>
  <si>
    <t>大阪府吹田市豊津町１－１８－８Ｆ</t>
  </si>
  <si>
    <t>5120001076130</t>
  </si>
  <si>
    <t>株式会社あじのや</t>
  </si>
  <si>
    <t>4120001202323</t>
  </si>
  <si>
    <t>大阪府大阪市浪速区元町１－３－１８－３０１</t>
  </si>
  <si>
    <t>株式会社ウェルカム・ジャパン</t>
  </si>
  <si>
    <t>1120001189489</t>
  </si>
  <si>
    <t>株式会社　ジェイティエス</t>
  </si>
  <si>
    <t>3120001172170</t>
  </si>
  <si>
    <t>大阪府摂津市新在家１－２０－８</t>
  </si>
  <si>
    <t>株式会社　ＷＡＯＮ</t>
    <phoneticPr fontId="5"/>
  </si>
  <si>
    <t>9120101053570</t>
  </si>
  <si>
    <t>大阪府大阪狭山市大野台四丁目１番１９号</t>
  </si>
  <si>
    <t>株式会社　パール</t>
  </si>
  <si>
    <t>9120001206212</t>
    <phoneticPr fontId="5"/>
  </si>
  <si>
    <t>大阪府大阪市生野区巽東２－５－１９</t>
  </si>
  <si>
    <t>株式会社　清福</t>
  </si>
  <si>
    <t>2120001132489</t>
    <phoneticPr fontId="5"/>
  </si>
  <si>
    <t>大阪府大阪市生野区巽東２－５－１６</t>
  </si>
  <si>
    <t>スマートハウジング株式会社</t>
  </si>
  <si>
    <t>4120001178357</t>
    <phoneticPr fontId="5"/>
  </si>
  <si>
    <t>茨城県土浦市おおつ野四丁目１番号</t>
  </si>
  <si>
    <t>株式会社　ＫＨＡＩＲ</t>
  </si>
  <si>
    <t>4120001204088</t>
    <phoneticPr fontId="5"/>
  </si>
  <si>
    <t>大阪府大阪市北区堂島２－１－３６　クニタビル２階</t>
  </si>
  <si>
    <t>株式会社ピーシー</t>
  </si>
  <si>
    <t>7120001176903</t>
    <phoneticPr fontId="5"/>
  </si>
  <si>
    <t>大阪府大阪市平野区西脇１－９－１</t>
  </si>
  <si>
    <t>有限会社マッセ　ファミリーマート京橋店</t>
  </si>
  <si>
    <t>7120002058159</t>
    <phoneticPr fontId="5"/>
  </si>
  <si>
    <t>大阪府大阪市都島区都島南通２－１４－１７</t>
  </si>
  <si>
    <t>中川鋼管　株式会社</t>
  </si>
  <si>
    <t>9120001045981</t>
  </si>
  <si>
    <t>大阪府大阪市西区立売堀５－６－１５</t>
  </si>
  <si>
    <t>株式会社　恒和プロダクト</t>
  </si>
  <si>
    <t>4122001014194</t>
  </si>
  <si>
    <t>大阪府東大阪市長田西４－２－３８</t>
  </si>
  <si>
    <t>有限会社Ｐｅａｃｅ　Ｈｅａｒｔ</t>
  </si>
  <si>
    <t>7120002061336</t>
  </si>
  <si>
    <t>大阪府大阪市天王寺区清水谷町２０－４－５階</t>
  </si>
  <si>
    <t>株式会社　ＧＶＰマネージメント</t>
  </si>
  <si>
    <t>6120101029788</t>
    <phoneticPr fontId="5"/>
  </si>
  <si>
    <t>大阪府堺市中区深井沢町３２６５番</t>
  </si>
  <si>
    <t>株式会社　ＫＡＳＡＮＡ</t>
  </si>
  <si>
    <t>6120001218722</t>
  </si>
  <si>
    <t>大阪府大阪市鶴見区今津南３－１－８－９０７</t>
  </si>
  <si>
    <t>有限会社関西技術企画</t>
  </si>
  <si>
    <t>1122002017042</t>
    <phoneticPr fontId="5"/>
  </si>
  <si>
    <t>大阪府八尾市東山本町１－８－７　ループ１番館３０２号</t>
  </si>
  <si>
    <t>有限会社ほっと・ステーション</t>
  </si>
  <si>
    <t>5120002061825</t>
    <phoneticPr fontId="5"/>
  </si>
  <si>
    <t>大阪府大阪市城東区関目１－２０－２２</t>
  </si>
  <si>
    <t>株式会社ねこのてプロダクション</t>
  </si>
  <si>
    <t>7120001207195</t>
    <phoneticPr fontId="5"/>
  </si>
  <si>
    <t>大阪府大阪市北区梅田２－５－４　千代田ビル西館３Ｆ</t>
  </si>
  <si>
    <t>株式会社宮田トラフィック</t>
  </si>
  <si>
    <t>7120901016340</t>
    <phoneticPr fontId="5"/>
  </si>
  <si>
    <t>大阪府茨木市双葉町８－１　奥村ビル４Ｆ</t>
  </si>
  <si>
    <t>株式会社Ｍ－ＳＬ</t>
  </si>
  <si>
    <t>2120001211730</t>
    <phoneticPr fontId="5"/>
  </si>
  <si>
    <t>株式会社ワンズ</t>
  </si>
  <si>
    <t>1120001167890</t>
    <phoneticPr fontId="5"/>
  </si>
  <si>
    <t>大阪府大阪市西区江戸堀１－１５－２１</t>
  </si>
  <si>
    <t>ソレイユリアルエステート株式会社</t>
  </si>
  <si>
    <t>1120001214899</t>
    <phoneticPr fontId="5"/>
  </si>
  <si>
    <t>とみた歯科医院（個人事業主）</t>
    <rPh sb="3" eb="5">
      <t>シカ</t>
    </rPh>
    <rPh sb="5" eb="7">
      <t>イイン</t>
    </rPh>
    <rPh sb="8" eb="10">
      <t>コジン</t>
    </rPh>
    <rPh sb="10" eb="13">
      <t>ジギョウヌシ</t>
    </rPh>
    <phoneticPr fontId="5"/>
  </si>
  <si>
    <t>兵庫県神戸市北区筑紫が丘４－２－５</t>
    <rPh sb="0" eb="12">
      <t>６５１－１２１２</t>
    </rPh>
    <phoneticPr fontId="5"/>
  </si>
  <si>
    <t>減額支給</t>
    <rPh sb="0" eb="2">
      <t>ゲンガク</t>
    </rPh>
    <rPh sb="2" eb="4">
      <t>シキュウ</t>
    </rPh>
    <phoneticPr fontId="5"/>
  </si>
  <si>
    <t>中原歯科医院（個人事業主）</t>
    <rPh sb="0" eb="2">
      <t>ナカハラ</t>
    </rPh>
    <rPh sb="2" eb="4">
      <t>シカ</t>
    </rPh>
    <rPh sb="4" eb="6">
      <t>イイン</t>
    </rPh>
    <rPh sb="7" eb="9">
      <t>コジン</t>
    </rPh>
    <rPh sb="9" eb="12">
      <t>ジギョウヌシ</t>
    </rPh>
    <phoneticPr fontId="5"/>
  </si>
  <si>
    <t>兵庫県加古川市加古川町木村２５８－５</t>
    <rPh sb="0" eb="13">
      <t>６７５－００３８</t>
    </rPh>
    <phoneticPr fontId="5"/>
  </si>
  <si>
    <t>東洋電気工事（株）</t>
    <rPh sb="0" eb="2">
      <t>トウヨウ</t>
    </rPh>
    <rPh sb="2" eb="4">
      <t>デンキ</t>
    </rPh>
    <rPh sb="4" eb="6">
      <t>コウジ</t>
    </rPh>
    <rPh sb="6" eb="9">
      <t>カブ</t>
    </rPh>
    <phoneticPr fontId="5"/>
  </si>
  <si>
    <t>6140001013691</t>
    <phoneticPr fontId="5"/>
  </si>
  <si>
    <t>兵庫県神戸市兵庫区駅前通５丁目１番１８号</t>
    <rPh sb="0" eb="12">
      <t>６５２－０８９８</t>
    </rPh>
    <rPh sb="13" eb="15">
      <t>チョウメ</t>
    </rPh>
    <rPh sb="16" eb="17">
      <t>バン</t>
    </rPh>
    <rPh sb="19" eb="20">
      <t>ゴウ</t>
    </rPh>
    <phoneticPr fontId="5"/>
  </si>
  <si>
    <t>ようはた鍼灸整骨院</t>
    <rPh sb="4" eb="6">
      <t>シンキュウ</t>
    </rPh>
    <rPh sb="6" eb="9">
      <t>セイコツイン</t>
    </rPh>
    <phoneticPr fontId="5"/>
  </si>
  <si>
    <t>兵庫県神戸市東灘区田中町４－６－７　ハイマート東灘１０３</t>
  </si>
  <si>
    <t>岩田歯科医院（個人事業主）</t>
    <rPh sb="0" eb="2">
      <t>イワタ</t>
    </rPh>
    <rPh sb="2" eb="4">
      <t>シカ</t>
    </rPh>
    <rPh sb="4" eb="6">
      <t>イイン</t>
    </rPh>
    <rPh sb="7" eb="9">
      <t>コジン</t>
    </rPh>
    <rPh sb="9" eb="12">
      <t>ジギョウヌシ</t>
    </rPh>
    <phoneticPr fontId="5"/>
  </si>
  <si>
    <t>兵庫県神戸市北区八多町下小名田６３４－４</t>
    <rPh sb="0" eb="15">
      <t>６５１－１３５２</t>
    </rPh>
    <phoneticPr fontId="5"/>
  </si>
  <si>
    <t>赤穂化成株式会社</t>
    <rPh sb="0" eb="2">
      <t>アコウ</t>
    </rPh>
    <rPh sb="2" eb="4">
      <t>カセイ</t>
    </rPh>
    <rPh sb="4" eb="8">
      <t>カブシキガイシャ</t>
    </rPh>
    <phoneticPr fontId="5"/>
  </si>
  <si>
    <t>1140001039980</t>
    <phoneticPr fontId="5"/>
  </si>
  <si>
    <t>兵庫県赤穂市坂越３２９番地</t>
    <rPh sb="2" eb="3">
      <t>ケン</t>
    </rPh>
    <rPh sb="3" eb="6">
      <t>アコウシ</t>
    </rPh>
    <rPh sb="6" eb="7">
      <t>サカ</t>
    </rPh>
    <rPh sb="7" eb="8">
      <t>コシ</t>
    </rPh>
    <rPh sb="11" eb="13">
      <t>バンチ</t>
    </rPh>
    <phoneticPr fontId="5"/>
  </si>
  <si>
    <t>株式会社晋陽</t>
    <rPh sb="0" eb="4">
      <t>カブシキガイシャ</t>
    </rPh>
    <rPh sb="4" eb="5">
      <t>ススム</t>
    </rPh>
    <rPh sb="5" eb="6">
      <t>ヨウ</t>
    </rPh>
    <phoneticPr fontId="5"/>
  </si>
  <si>
    <t>2120001112656</t>
    <phoneticPr fontId="5"/>
  </si>
  <si>
    <t>大阪市浪速区元町３丁目１０番４号</t>
    <rPh sb="0" eb="3">
      <t>オオサカシ</t>
    </rPh>
    <rPh sb="3" eb="6">
      <t>ナニワク</t>
    </rPh>
    <rPh sb="6" eb="8">
      <t>モトマチ</t>
    </rPh>
    <rPh sb="9" eb="11">
      <t>チョウメ</t>
    </rPh>
    <rPh sb="13" eb="14">
      <t>バン</t>
    </rPh>
    <rPh sb="15" eb="16">
      <t>ゴウ</t>
    </rPh>
    <phoneticPr fontId="5"/>
  </si>
  <si>
    <t>株式会社テルミック</t>
    <rPh sb="0" eb="4">
      <t>カブシキガイシャ</t>
    </rPh>
    <phoneticPr fontId="5"/>
  </si>
  <si>
    <t>4140001065074</t>
    <phoneticPr fontId="5"/>
  </si>
  <si>
    <t>兵庫県姫路市白浜町甲３２０－３</t>
    <rPh sb="0" eb="3">
      <t>ヒョウゴケン</t>
    </rPh>
    <rPh sb="3" eb="6">
      <t>ヒメジシ</t>
    </rPh>
    <rPh sb="6" eb="9">
      <t>シラハマチョウ</t>
    </rPh>
    <rPh sb="9" eb="10">
      <t>コウ</t>
    </rPh>
    <phoneticPr fontId="5"/>
  </si>
  <si>
    <t>5130001021770</t>
    <phoneticPr fontId="5"/>
  </si>
  <si>
    <t>京都府京都市中京区三条通烏丸西入御倉町８５－１　烏丸ビル５階</t>
    <rPh sb="0" eb="3">
      <t>キョウトフ</t>
    </rPh>
    <rPh sb="3" eb="6">
      <t>キョウトシ</t>
    </rPh>
    <rPh sb="6" eb="8">
      <t>チュウキョウ</t>
    </rPh>
    <rPh sb="8" eb="9">
      <t>ク</t>
    </rPh>
    <rPh sb="9" eb="12">
      <t>サンジョウドオリ</t>
    </rPh>
    <rPh sb="12" eb="14">
      <t>カラスマル</t>
    </rPh>
    <rPh sb="14" eb="15">
      <t>ニシ</t>
    </rPh>
    <rPh sb="15" eb="16">
      <t>イ</t>
    </rPh>
    <rPh sb="16" eb="17">
      <t>オン</t>
    </rPh>
    <rPh sb="17" eb="19">
      <t>クラマチ</t>
    </rPh>
    <rPh sb="24" eb="26">
      <t>カラスマル</t>
    </rPh>
    <rPh sb="29" eb="30">
      <t>カイ</t>
    </rPh>
    <phoneticPr fontId="5"/>
  </si>
  <si>
    <t>5130001021770</t>
    <phoneticPr fontId="5"/>
  </si>
  <si>
    <t>京都府京都市中京区三条通烏丸西入御倉町８５－１　烏丸ビル６階</t>
    <rPh sb="0" eb="3">
      <t>キョウトフ</t>
    </rPh>
    <rPh sb="3" eb="6">
      <t>キョウトシ</t>
    </rPh>
    <rPh sb="6" eb="8">
      <t>チュウキョウ</t>
    </rPh>
    <rPh sb="8" eb="9">
      <t>ク</t>
    </rPh>
    <rPh sb="9" eb="12">
      <t>サンジョウドオリ</t>
    </rPh>
    <rPh sb="12" eb="14">
      <t>カラスマル</t>
    </rPh>
    <rPh sb="14" eb="15">
      <t>ニシ</t>
    </rPh>
    <rPh sb="15" eb="16">
      <t>イ</t>
    </rPh>
    <rPh sb="16" eb="17">
      <t>オン</t>
    </rPh>
    <rPh sb="17" eb="19">
      <t>クラマチ</t>
    </rPh>
    <rPh sb="24" eb="26">
      <t>カラスマル</t>
    </rPh>
    <rPh sb="29" eb="30">
      <t>カイ</t>
    </rPh>
    <phoneticPr fontId="5"/>
  </si>
  <si>
    <t>株式会社芙蓉有馬御苑</t>
    <rPh sb="0" eb="4">
      <t>カブシキガイシャ</t>
    </rPh>
    <rPh sb="4" eb="6">
      <t>フヨウ</t>
    </rPh>
    <rPh sb="6" eb="8">
      <t>アリマ</t>
    </rPh>
    <rPh sb="8" eb="10">
      <t>ギョエン</t>
    </rPh>
    <phoneticPr fontId="5"/>
  </si>
  <si>
    <t>5140001022925</t>
    <phoneticPr fontId="5"/>
  </si>
  <si>
    <t>兵庫県神戸市北区有馬町１２９６</t>
    <rPh sb="6" eb="8">
      <t>キタク</t>
    </rPh>
    <rPh sb="8" eb="11">
      <t>アリマチョウ</t>
    </rPh>
    <phoneticPr fontId="5"/>
  </si>
  <si>
    <t>株式会社キド</t>
    <rPh sb="0" eb="4">
      <t>カブシキガイシャ</t>
    </rPh>
    <phoneticPr fontId="5"/>
  </si>
  <si>
    <t>7140001084666</t>
    <phoneticPr fontId="5"/>
  </si>
  <si>
    <t>兵庫県洲本市納２０１</t>
    <rPh sb="0" eb="3">
      <t>ヒョウゴケン</t>
    </rPh>
    <rPh sb="3" eb="6">
      <t>スモトシ</t>
    </rPh>
    <rPh sb="6" eb="7">
      <t>オサメ</t>
    </rPh>
    <phoneticPr fontId="5"/>
  </si>
  <si>
    <t>株式会社宇佐美エナジー</t>
    <rPh sb="0" eb="4">
      <t>カブシキガイシャ</t>
    </rPh>
    <rPh sb="4" eb="7">
      <t>ウサミ</t>
    </rPh>
    <phoneticPr fontId="5"/>
  </si>
  <si>
    <t>4120001055911</t>
    <phoneticPr fontId="5"/>
  </si>
  <si>
    <t>大阪府大阪市淀川区塚本３丁目４番４号</t>
    <rPh sb="0" eb="3">
      <t>オオサカフ</t>
    </rPh>
    <rPh sb="3" eb="6">
      <t>オオサカシ</t>
    </rPh>
    <rPh sb="6" eb="9">
      <t>ヨドガワク</t>
    </rPh>
    <rPh sb="9" eb="11">
      <t>ツカモト</t>
    </rPh>
    <rPh sb="12" eb="14">
      <t>チョウメ</t>
    </rPh>
    <rPh sb="15" eb="16">
      <t>バン</t>
    </rPh>
    <rPh sb="17" eb="18">
      <t>ゴウ</t>
    </rPh>
    <phoneticPr fontId="5"/>
  </si>
  <si>
    <t>大阪府大阪市淀川区塚本３丁目４番4号</t>
    <rPh sb="0" eb="3">
      <t>オオサカフ</t>
    </rPh>
    <rPh sb="3" eb="6">
      <t>オオサカシ</t>
    </rPh>
    <rPh sb="6" eb="9">
      <t>ヨドガワク</t>
    </rPh>
    <rPh sb="9" eb="11">
      <t>ツカモト</t>
    </rPh>
    <rPh sb="12" eb="14">
      <t>チョウメ</t>
    </rPh>
    <rPh sb="15" eb="16">
      <t>バン</t>
    </rPh>
    <rPh sb="17" eb="18">
      <t>ゴウ</t>
    </rPh>
    <phoneticPr fontId="5"/>
  </si>
  <si>
    <t>株式会社西日本宇佐美</t>
    <rPh sb="0" eb="2">
      <t>カブシキ</t>
    </rPh>
    <rPh sb="2" eb="4">
      <t>カイシャ</t>
    </rPh>
    <rPh sb="4" eb="5">
      <t>ニシ</t>
    </rPh>
    <rPh sb="5" eb="7">
      <t>ニホン</t>
    </rPh>
    <rPh sb="7" eb="10">
      <t>ウサミ</t>
    </rPh>
    <phoneticPr fontId="5"/>
  </si>
  <si>
    <t>4180001097758</t>
    <phoneticPr fontId="5"/>
  </si>
  <si>
    <t>愛知県津島市埋田町１丁目８番地</t>
    <rPh sb="0" eb="3">
      <t>アイチケン</t>
    </rPh>
    <rPh sb="3" eb="6">
      <t>ツシマシ</t>
    </rPh>
    <rPh sb="6" eb="9">
      <t>ウメダチョウ</t>
    </rPh>
    <rPh sb="10" eb="12">
      <t>チョウメ</t>
    </rPh>
    <rPh sb="13" eb="15">
      <t>バンチ</t>
    </rPh>
    <phoneticPr fontId="5"/>
  </si>
  <si>
    <t>株式会社フォーシーズ</t>
    <rPh sb="0" eb="4">
      <t>カブシキガイシャ</t>
    </rPh>
    <phoneticPr fontId="5"/>
  </si>
  <si>
    <t>1010401049915</t>
    <phoneticPr fontId="5"/>
  </si>
  <si>
    <t>東京都港区南青山５丁目１２番４号</t>
    <rPh sb="0" eb="3">
      <t>トウキョウト</t>
    </rPh>
    <rPh sb="3" eb="5">
      <t>ミナトク</t>
    </rPh>
    <rPh sb="5" eb="6">
      <t>ミナミ</t>
    </rPh>
    <rPh sb="6" eb="8">
      <t>アオヤマ</t>
    </rPh>
    <rPh sb="9" eb="11">
      <t>チョウメ</t>
    </rPh>
    <rPh sb="13" eb="14">
      <t>バン</t>
    </rPh>
    <rPh sb="15" eb="16">
      <t>ゴウ</t>
    </rPh>
    <phoneticPr fontId="5"/>
  </si>
  <si>
    <t>金平鉄鋼株式会社</t>
    <rPh sb="0" eb="2">
      <t>コンペイ</t>
    </rPh>
    <rPh sb="2" eb="4">
      <t>テッコウ</t>
    </rPh>
    <rPh sb="4" eb="6">
      <t>カブシキ</t>
    </rPh>
    <rPh sb="6" eb="8">
      <t>カイシャ</t>
    </rPh>
    <phoneticPr fontId="5"/>
  </si>
  <si>
    <t>6260001021518</t>
    <phoneticPr fontId="5"/>
  </si>
  <si>
    <t>岡山県備前市東片上２５０４番地６</t>
    <rPh sb="0" eb="3">
      <t>オカヤマケン</t>
    </rPh>
    <rPh sb="3" eb="6">
      <t>ビゼンシ</t>
    </rPh>
    <rPh sb="6" eb="7">
      <t>ヒガシ</t>
    </rPh>
    <rPh sb="7" eb="9">
      <t>カタウエ</t>
    </rPh>
    <rPh sb="13" eb="15">
      <t>バンチ</t>
    </rPh>
    <phoneticPr fontId="5"/>
  </si>
  <si>
    <t>兵庫トヨタ自動車株式会社</t>
    <rPh sb="0" eb="2">
      <t>ヒョウゴ</t>
    </rPh>
    <rPh sb="5" eb="8">
      <t>ジドウシャ</t>
    </rPh>
    <rPh sb="8" eb="9">
      <t>カブ</t>
    </rPh>
    <rPh sb="9" eb="10">
      <t>シキ</t>
    </rPh>
    <rPh sb="10" eb="12">
      <t>ガイシャ</t>
    </rPh>
    <phoneticPr fontId="5"/>
  </si>
  <si>
    <t>8140001012345</t>
    <phoneticPr fontId="5"/>
  </si>
  <si>
    <t>8140001012345</t>
    <phoneticPr fontId="5"/>
  </si>
  <si>
    <t>兵庫県神戸市中央区磯辺通４丁目２番１２号</t>
    <rPh sb="0" eb="3">
      <t>ヒョウゴケン</t>
    </rPh>
    <rPh sb="3" eb="6">
      <t>コウベシ</t>
    </rPh>
    <rPh sb="6" eb="9">
      <t>チュウオウク</t>
    </rPh>
    <rPh sb="9" eb="12">
      <t>イソベドオリ</t>
    </rPh>
    <rPh sb="13" eb="15">
      <t>チョウメ</t>
    </rPh>
    <rPh sb="16" eb="17">
      <t>バン</t>
    </rPh>
    <rPh sb="19" eb="20">
      <t>ゴウ</t>
    </rPh>
    <phoneticPr fontId="5"/>
  </si>
  <si>
    <t>株式会社戎工務店</t>
    <rPh sb="0" eb="2">
      <t>カブシキ</t>
    </rPh>
    <rPh sb="2" eb="4">
      <t>カイシャ</t>
    </rPh>
    <rPh sb="4" eb="5">
      <t>カイ</t>
    </rPh>
    <rPh sb="5" eb="8">
      <t>コウムテン</t>
    </rPh>
    <phoneticPr fontId="5"/>
  </si>
  <si>
    <t>9140001003104</t>
    <phoneticPr fontId="5"/>
  </si>
  <si>
    <t>兵庫県神戸市灘区岩屋中町１丁目２番９号</t>
    <rPh sb="0" eb="12">
      <t>６５７－０８４５</t>
    </rPh>
    <rPh sb="13" eb="15">
      <t>チョウメ</t>
    </rPh>
    <rPh sb="16" eb="17">
      <t>バン</t>
    </rPh>
    <rPh sb="18" eb="19">
      <t>ゴウ</t>
    </rPh>
    <phoneticPr fontId="5"/>
  </si>
  <si>
    <t>株式会社新和測器</t>
    <rPh sb="0" eb="2">
      <t>カブシキ</t>
    </rPh>
    <rPh sb="2" eb="4">
      <t>カイシャ</t>
    </rPh>
    <rPh sb="4" eb="6">
      <t>シンワ</t>
    </rPh>
    <rPh sb="6" eb="8">
      <t>ソッキ</t>
    </rPh>
    <phoneticPr fontId="5"/>
  </si>
  <si>
    <t>1140001044766</t>
    <phoneticPr fontId="5"/>
  </si>
  <si>
    <t>兵庫県加古川市加古川町北在家７９０－４</t>
    <rPh sb="0" eb="14">
      <t>６７５－００３１</t>
    </rPh>
    <phoneticPr fontId="5"/>
  </si>
  <si>
    <t>株式会社匠工房</t>
    <rPh sb="0" eb="2">
      <t>カブシキ</t>
    </rPh>
    <rPh sb="2" eb="4">
      <t>カイシャ</t>
    </rPh>
    <rPh sb="4" eb="5">
      <t>タクミ</t>
    </rPh>
    <rPh sb="5" eb="7">
      <t>コウボウ</t>
    </rPh>
    <phoneticPr fontId="5"/>
  </si>
  <si>
    <t>3140001077418</t>
    <phoneticPr fontId="5"/>
  </si>
  <si>
    <t>兵庫県加東市下滝野３－１９０</t>
    <rPh sb="0" eb="9">
      <t>６７９－０２１２</t>
    </rPh>
    <phoneticPr fontId="5"/>
  </si>
  <si>
    <t>株式会社ショッカー</t>
    <rPh sb="0" eb="4">
      <t>カブシキガイシャ</t>
    </rPh>
    <phoneticPr fontId="5"/>
  </si>
  <si>
    <t>2140001067452</t>
    <phoneticPr fontId="5"/>
  </si>
  <si>
    <t>兵庫県神戸市西区学園西町一丁目１番２号</t>
    <rPh sb="0" eb="12">
      <t>６５１－２１０３</t>
    </rPh>
    <rPh sb="12" eb="15">
      <t>イッチョウメ</t>
    </rPh>
    <rPh sb="16" eb="17">
      <t>バン</t>
    </rPh>
    <rPh sb="18" eb="19">
      <t>ゴウ</t>
    </rPh>
    <phoneticPr fontId="5"/>
  </si>
  <si>
    <t>医療法人社団デンタルオフィスおかもと歯科</t>
    <rPh sb="0" eb="2">
      <t>イリョウ</t>
    </rPh>
    <rPh sb="2" eb="4">
      <t>ホウジン</t>
    </rPh>
    <rPh sb="4" eb="6">
      <t>シャダン</t>
    </rPh>
    <rPh sb="18" eb="20">
      <t>シカ</t>
    </rPh>
    <phoneticPr fontId="5"/>
  </si>
  <si>
    <t>3140005021776</t>
    <phoneticPr fontId="5"/>
  </si>
  <si>
    <t>兵庫県姫路市飾磨区阿成鹿古３７５</t>
    <rPh sb="0" eb="13">
      <t>６７２－８０３８</t>
    </rPh>
    <phoneticPr fontId="5"/>
  </si>
  <si>
    <t>株式会社ビッグウエスト</t>
    <rPh sb="0" eb="4">
      <t>カブシキガイシャ</t>
    </rPh>
    <phoneticPr fontId="5"/>
  </si>
  <si>
    <t>1140001105766</t>
    <phoneticPr fontId="5"/>
  </si>
  <si>
    <t>兵庫県三田市相生町９－１８</t>
    <rPh sb="0" eb="9">
      <t>６６９－１５２６</t>
    </rPh>
    <phoneticPr fontId="5"/>
  </si>
  <si>
    <t>有限会社富士建設</t>
    <rPh sb="0" eb="4">
      <t>ユウゲンガイシャ</t>
    </rPh>
    <rPh sb="4" eb="6">
      <t>フジ</t>
    </rPh>
    <rPh sb="6" eb="8">
      <t>ケンセツ</t>
    </rPh>
    <phoneticPr fontId="5"/>
  </si>
  <si>
    <t>8140002046994</t>
    <phoneticPr fontId="5"/>
  </si>
  <si>
    <t>兵庫県美方郡新温泉町戸田２０１</t>
    <rPh sb="0" eb="12">
      <t>６６９－６７４６</t>
    </rPh>
    <phoneticPr fontId="5"/>
  </si>
  <si>
    <t>理容チョッキンズ（個人事業主）</t>
    <rPh sb="0" eb="2">
      <t>リヨウ</t>
    </rPh>
    <rPh sb="9" eb="11">
      <t>コジン</t>
    </rPh>
    <rPh sb="11" eb="14">
      <t>ジギョウヌシ</t>
    </rPh>
    <phoneticPr fontId="5"/>
  </si>
  <si>
    <t>兵庫県姫路市網干区坂上３８２－１３</t>
    <rPh sb="0" eb="11">
      <t>６７１－１２２３</t>
    </rPh>
    <phoneticPr fontId="5"/>
  </si>
  <si>
    <t>歩造園（個人事業主）</t>
    <rPh sb="0" eb="1">
      <t>アル</t>
    </rPh>
    <rPh sb="1" eb="3">
      <t>ゾウエン</t>
    </rPh>
    <rPh sb="4" eb="6">
      <t>コジン</t>
    </rPh>
    <rPh sb="6" eb="8">
      <t>ジギョウ</t>
    </rPh>
    <rPh sb="8" eb="9">
      <t>ヌシ</t>
    </rPh>
    <phoneticPr fontId="5"/>
  </si>
  <si>
    <t>兵庫県加東市山国４０１－１６６</t>
    <rPh sb="0" eb="8">
      <t>６７３－１４２１</t>
    </rPh>
    <phoneticPr fontId="5"/>
  </si>
  <si>
    <t>社会福祉法人糸引保育園</t>
    <rPh sb="0" eb="2">
      <t>シャカイ</t>
    </rPh>
    <rPh sb="2" eb="4">
      <t>フクシ</t>
    </rPh>
    <rPh sb="4" eb="6">
      <t>ホウジン</t>
    </rPh>
    <rPh sb="6" eb="7">
      <t>イト</t>
    </rPh>
    <rPh sb="7" eb="8">
      <t>ビ</t>
    </rPh>
    <rPh sb="8" eb="11">
      <t>ホイクエン</t>
    </rPh>
    <phoneticPr fontId="5"/>
  </si>
  <si>
    <t>3140005014986</t>
    <phoneticPr fontId="5"/>
  </si>
  <si>
    <t>兵庫県姫路市継１４５－１</t>
    <rPh sb="0" eb="7">
      <t>６７２－８００４</t>
    </rPh>
    <phoneticPr fontId="5"/>
  </si>
  <si>
    <t>社会福祉法人白鷺園</t>
    <rPh sb="0" eb="2">
      <t>シャカイ</t>
    </rPh>
    <rPh sb="2" eb="4">
      <t>フクシ</t>
    </rPh>
    <rPh sb="4" eb="6">
      <t>ホウジン</t>
    </rPh>
    <rPh sb="6" eb="8">
      <t>シラサギ</t>
    </rPh>
    <rPh sb="8" eb="9">
      <t>エン</t>
    </rPh>
    <phoneticPr fontId="5"/>
  </si>
  <si>
    <t>7140005013398</t>
    <phoneticPr fontId="5"/>
  </si>
  <si>
    <t>兵庫県姫路市御立北三丁目１７番１号</t>
    <rPh sb="0" eb="9">
      <t>６７０－００７１</t>
    </rPh>
    <rPh sb="9" eb="10">
      <t>ミ</t>
    </rPh>
    <rPh sb="10" eb="12">
      <t>チョウメ</t>
    </rPh>
    <rPh sb="14" eb="15">
      <t>バン</t>
    </rPh>
    <rPh sb="16" eb="17">
      <t>ゴウ</t>
    </rPh>
    <phoneticPr fontId="5"/>
  </si>
  <si>
    <t>本家かまどや加古川北在家（個人事業主）</t>
    <rPh sb="0" eb="2">
      <t>ホンケ</t>
    </rPh>
    <rPh sb="6" eb="9">
      <t>カコガワ</t>
    </rPh>
    <rPh sb="9" eb="10">
      <t>キタ</t>
    </rPh>
    <rPh sb="10" eb="12">
      <t>ザイケ</t>
    </rPh>
    <rPh sb="13" eb="15">
      <t>コジン</t>
    </rPh>
    <rPh sb="15" eb="18">
      <t>ジギョウヌシ</t>
    </rPh>
    <phoneticPr fontId="5"/>
  </si>
  <si>
    <t>兵庫県加古川市尾上町安田２５－１</t>
    <rPh sb="0" eb="12">
      <t>６７５－００２１</t>
    </rPh>
    <phoneticPr fontId="5"/>
  </si>
  <si>
    <t>焼肉味平（個人事業主）</t>
    <rPh sb="0" eb="2">
      <t>ヤキニク</t>
    </rPh>
    <rPh sb="2" eb="3">
      <t>アジ</t>
    </rPh>
    <rPh sb="3" eb="4">
      <t>ヒラ</t>
    </rPh>
    <rPh sb="5" eb="7">
      <t>コジン</t>
    </rPh>
    <rPh sb="7" eb="10">
      <t>ジギョウヌシ</t>
    </rPh>
    <phoneticPr fontId="5"/>
  </si>
  <si>
    <t>兵庫県姫路市南町３８</t>
    <rPh sb="0" eb="8">
      <t>６７０－０９１２</t>
    </rPh>
    <phoneticPr fontId="5"/>
  </si>
  <si>
    <t>サン電設工業株式会社</t>
    <rPh sb="2" eb="4">
      <t>デンセツ</t>
    </rPh>
    <rPh sb="4" eb="6">
      <t>コウギョウ</t>
    </rPh>
    <rPh sb="6" eb="10">
      <t>カブシキガイシャ</t>
    </rPh>
    <phoneticPr fontId="5"/>
  </si>
  <si>
    <t>4140001013124</t>
    <phoneticPr fontId="5"/>
  </si>
  <si>
    <t>兵庫県神戸市兵庫区塚本通３丁目１－３－２</t>
    <rPh sb="0" eb="12">
      <t>６５２－０８０４</t>
    </rPh>
    <rPh sb="13" eb="15">
      <t>チョウメ</t>
    </rPh>
    <phoneticPr fontId="5"/>
  </si>
  <si>
    <t>事業廃止承認</t>
    <rPh sb="0" eb="2">
      <t>ジギョウ</t>
    </rPh>
    <rPh sb="2" eb="4">
      <t>ハイシ</t>
    </rPh>
    <rPh sb="4" eb="6">
      <t>ショウニン</t>
    </rPh>
    <phoneticPr fontId="5"/>
  </si>
  <si>
    <t>岸本工業株式会社</t>
    <rPh sb="0" eb="2">
      <t>キシモト</t>
    </rPh>
    <rPh sb="2" eb="4">
      <t>コウギョウ</t>
    </rPh>
    <rPh sb="4" eb="6">
      <t>カブシキ</t>
    </rPh>
    <rPh sb="6" eb="8">
      <t>カイシャ</t>
    </rPh>
    <phoneticPr fontId="5"/>
  </si>
  <si>
    <t>6140001058456</t>
    <phoneticPr fontId="5"/>
  </si>
  <si>
    <t>兵庫県姫路市飾東町八重畑５５８－１</t>
    <rPh sb="0" eb="12">
      <t>６７１－０２０８</t>
    </rPh>
    <phoneticPr fontId="5"/>
  </si>
  <si>
    <t>株式会社ショッカー</t>
    <rPh sb="0" eb="2">
      <t>カブシキ</t>
    </rPh>
    <rPh sb="2" eb="4">
      <t>カイシャ</t>
    </rPh>
    <phoneticPr fontId="5"/>
  </si>
  <si>
    <t>溝口建設株式会社</t>
    <rPh sb="0" eb="2">
      <t>ミゾグチ</t>
    </rPh>
    <rPh sb="2" eb="4">
      <t>ケンセツ</t>
    </rPh>
    <rPh sb="4" eb="8">
      <t>カブシキガイシャ</t>
    </rPh>
    <phoneticPr fontId="5"/>
  </si>
  <si>
    <t>9140001016923</t>
    <phoneticPr fontId="5"/>
  </si>
  <si>
    <t>兵庫県神戸市長田区大塚町３－１－１５</t>
    <rPh sb="0" eb="12">
      <t>６５３－０８１１</t>
    </rPh>
    <phoneticPr fontId="5"/>
  </si>
  <si>
    <t>株式会社エイトジャパン</t>
    <rPh sb="0" eb="2">
      <t>カブシキ</t>
    </rPh>
    <rPh sb="2" eb="4">
      <t>カイシャ</t>
    </rPh>
    <phoneticPr fontId="5"/>
  </si>
  <si>
    <t>3140001065703</t>
    <phoneticPr fontId="5"/>
  </si>
  <si>
    <t>兵庫県姫路市北条永良町２２番地</t>
    <rPh sb="0" eb="11">
      <t>６７０－０９４６</t>
    </rPh>
    <rPh sb="13" eb="15">
      <t>バンチ</t>
    </rPh>
    <phoneticPr fontId="5"/>
  </si>
  <si>
    <t>有限会社エム・ワイ・ティ・サービス</t>
    <rPh sb="0" eb="4">
      <t>ユウゲンガイシャ</t>
    </rPh>
    <phoneticPr fontId="5"/>
  </si>
  <si>
    <t>1140002038619</t>
    <phoneticPr fontId="5"/>
  </si>
  <si>
    <t>兵庫県姫路市広畑区則直９８－１</t>
    <rPh sb="0" eb="11">
      <t>６７１－１１０５</t>
    </rPh>
    <phoneticPr fontId="5"/>
  </si>
  <si>
    <t>有限会社オーキド米穀</t>
    <rPh sb="0" eb="2">
      <t>ユウゲン</t>
    </rPh>
    <rPh sb="2" eb="4">
      <t>カイシャ</t>
    </rPh>
    <rPh sb="8" eb="10">
      <t>ベイコク</t>
    </rPh>
    <phoneticPr fontId="5"/>
  </si>
  <si>
    <t>9140002028521</t>
    <phoneticPr fontId="5"/>
  </si>
  <si>
    <t>兵庫県明石市二見町東二見５４３－２</t>
    <rPh sb="0" eb="12">
      <t>６７４－００９２</t>
    </rPh>
    <phoneticPr fontId="5"/>
  </si>
  <si>
    <t>くまもと整骨院熊本直城（個人事業主）</t>
    <rPh sb="4" eb="7">
      <t>セイコツイン</t>
    </rPh>
    <rPh sb="7" eb="9">
      <t>クマモト</t>
    </rPh>
    <rPh sb="9" eb="10">
      <t>チョク</t>
    </rPh>
    <rPh sb="10" eb="11">
      <t>シロ</t>
    </rPh>
    <rPh sb="12" eb="14">
      <t>コジン</t>
    </rPh>
    <rPh sb="14" eb="17">
      <t>ジギョウヌシ</t>
    </rPh>
    <phoneticPr fontId="5"/>
  </si>
  <si>
    <t>兵庫県加古郡播磨町南野添１丁目３－２１</t>
    <rPh sb="0" eb="12">
      <t>６７５－０１５０</t>
    </rPh>
    <rPh sb="13" eb="15">
      <t>チョウメ</t>
    </rPh>
    <phoneticPr fontId="5"/>
  </si>
  <si>
    <t>グロンダ（個人事業主）</t>
    <rPh sb="5" eb="7">
      <t>コジン</t>
    </rPh>
    <rPh sb="7" eb="10">
      <t>ジギョウヌシ</t>
    </rPh>
    <phoneticPr fontId="5"/>
  </si>
  <si>
    <t>兵庫県明石市松が丘５－２３－１３</t>
    <rPh sb="0" eb="9">
      <t>６７３－０８６２</t>
    </rPh>
    <phoneticPr fontId="5"/>
  </si>
  <si>
    <t>ソオイ産業株式会社</t>
    <rPh sb="3" eb="5">
      <t>サンギョウ</t>
    </rPh>
    <rPh sb="5" eb="9">
      <t>カブシキガイシャ</t>
    </rPh>
    <phoneticPr fontId="5"/>
  </si>
  <si>
    <t>9140001059666</t>
    <phoneticPr fontId="5"/>
  </si>
  <si>
    <t>兵庫県姫路市四郷町東阿保１１６８番地の７</t>
    <rPh sb="0" eb="12">
      <t>６７１－０２４７</t>
    </rPh>
    <rPh sb="16" eb="18">
      <t>バンチ</t>
    </rPh>
    <phoneticPr fontId="5"/>
  </si>
  <si>
    <t>Turning（個人事業主）</t>
    <rPh sb="8" eb="10">
      <t>コジン</t>
    </rPh>
    <rPh sb="10" eb="12">
      <t>ジギョウ</t>
    </rPh>
    <rPh sb="12" eb="13">
      <t>ヌシ</t>
    </rPh>
    <phoneticPr fontId="5"/>
  </si>
  <si>
    <t>兵庫県尼崎市上ノ島町３－１８－８</t>
    <rPh sb="0" eb="10">
      <t>６６１－００１４</t>
    </rPh>
    <phoneticPr fontId="5"/>
  </si>
  <si>
    <t>有限会社タイコー住建</t>
    <rPh sb="0" eb="2">
      <t>ユウゲン</t>
    </rPh>
    <rPh sb="2" eb="4">
      <t>カイシャ</t>
    </rPh>
    <rPh sb="8" eb="10">
      <t>ジュウケン</t>
    </rPh>
    <phoneticPr fontId="5"/>
  </si>
  <si>
    <t>1140002052603</t>
    <phoneticPr fontId="5"/>
  </si>
  <si>
    <t>兵庫県姫路市北条梅原町７０番地</t>
    <rPh sb="0" eb="11">
      <t>６７０－０９４５</t>
    </rPh>
    <rPh sb="13" eb="15">
      <t>バンチ</t>
    </rPh>
    <phoneticPr fontId="5"/>
  </si>
  <si>
    <t>大日株式会社</t>
    <rPh sb="0" eb="2">
      <t>ダイニチ</t>
    </rPh>
    <rPh sb="2" eb="6">
      <t>カブシキガイシャ</t>
    </rPh>
    <phoneticPr fontId="5"/>
  </si>
  <si>
    <t>3140001065835</t>
    <phoneticPr fontId="5"/>
  </si>
  <si>
    <t>兵庫県姫路市余部区下余部１２３－１</t>
    <rPh sb="0" eb="12">
      <t>６７１－１２６１</t>
    </rPh>
    <phoneticPr fontId="5"/>
  </si>
  <si>
    <t>大日ゴム商会（個人事業主）</t>
    <rPh sb="0" eb="2">
      <t>ダイニチ</t>
    </rPh>
    <rPh sb="4" eb="6">
      <t>ショウカイ</t>
    </rPh>
    <rPh sb="7" eb="9">
      <t>コジン</t>
    </rPh>
    <rPh sb="9" eb="12">
      <t>ジギョウヌシ</t>
    </rPh>
    <phoneticPr fontId="5"/>
  </si>
  <si>
    <t>TUJIYOKO（個人事業主）</t>
    <rPh sb="9" eb="11">
      <t>コジン</t>
    </rPh>
    <rPh sb="11" eb="14">
      <t>ジギョウヌシ</t>
    </rPh>
    <phoneticPr fontId="5"/>
  </si>
  <si>
    <t>兵庫県神戸市兵庫区下祇園町６－３</t>
    <rPh sb="0" eb="13">
      <t>６５２－００１５</t>
    </rPh>
    <phoneticPr fontId="5"/>
  </si>
  <si>
    <t>有限会社根来</t>
    <rPh sb="0" eb="4">
      <t>ユウゲンガイシャ</t>
    </rPh>
    <rPh sb="4" eb="6">
      <t>ネゴロ</t>
    </rPh>
    <phoneticPr fontId="5"/>
  </si>
  <si>
    <t>2140002031309</t>
    <phoneticPr fontId="5"/>
  </si>
  <si>
    <t>兵庫県明石市二見町西二見１７３６</t>
    <rPh sb="0" eb="12">
      <t>６７４－００９４</t>
    </rPh>
    <phoneticPr fontId="5"/>
  </si>
  <si>
    <t>株式会社根来</t>
    <rPh sb="0" eb="4">
      <t>カブシキガイシャ</t>
    </rPh>
    <rPh sb="4" eb="6">
      <t>ネゴロ</t>
    </rPh>
    <phoneticPr fontId="5"/>
  </si>
  <si>
    <t>兵庫県加古郡播磨町南野添一丁目１番３３号</t>
    <rPh sb="0" eb="12">
      <t>６７５－０１５０</t>
    </rPh>
    <rPh sb="12" eb="15">
      <t>イッチョウメ</t>
    </rPh>
    <rPh sb="16" eb="17">
      <t>バン</t>
    </rPh>
    <rPh sb="19" eb="20">
      <t>ゴウ</t>
    </rPh>
    <phoneticPr fontId="5"/>
  </si>
  <si>
    <t>物流サービス株式会社</t>
    <rPh sb="0" eb="2">
      <t>ブツリュウ</t>
    </rPh>
    <rPh sb="6" eb="10">
      <t>カブシキガイシャ</t>
    </rPh>
    <phoneticPr fontId="5"/>
  </si>
  <si>
    <t>2140001045128</t>
    <phoneticPr fontId="5"/>
  </si>
  <si>
    <t>兵庫県加古郡稲美町下草谷４４４番地の２３</t>
    <rPh sb="0" eb="12">
      <t>６７５－１１０１</t>
    </rPh>
    <rPh sb="15" eb="17">
      <t>バンチ</t>
    </rPh>
    <phoneticPr fontId="5"/>
  </si>
  <si>
    <t>株式会社プリンス</t>
    <rPh sb="0" eb="2">
      <t>カブシキ</t>
    </rPh>
    <rPh sb="2" eb="4">
      <t>カイシャ</t>
    </rPh>
    <phoneticPr fontId="5"/>
  </si>
  <si>
    <t>5140001025936</t>
    <phoneticPr fontId="5"/>
  </si>
  <si>
    <t>兵庫県神戸市西区岩岡町野中５３７番地の４</t>
    <rPh sb="0" eb="13">
      <t>６５１－２４０５</t>
    </rPh>
    <rPh sb="16" eb="18">
      <t>バンチ</t>
    </rPh>
    <phoneticPr fontId="5"/>
  </si>
  <si>
    <t>有限会社フロマージュ</t>
    <rPh sb="0" eb="2">
      <t>ユウゲン</t>
    </rPh>
    <rPh sb="2" eb="4">
      <t>カイシャ</t>
    </rPh>
    <phoneticPr fontId="5"/>
  </si>
  <si>
    <t>1140002051943</t>
    <phoneticPr fontId="5"/>
  </si>
  <si>
    <t>兵庫県姫路市飾磨区今在家４丁目２４－１</t>
    <rPh sb="0" eb="12">
      <t>６７２－８０７９</t>
    </rPh>
    <rPh sb="13" eb="15">
      <t>チョウメ</t>
    </rPh>
    <phoneticPr fontId="5"/>
  </si>
  <si>
    <t>株式会社メゾンドフロマージュ</t>
    <rPh sb="0" eb="4">
      <t>カブシキガイシャ</t>
    </rPh>
    <phoneticPr fontId="5"/>
  </si>
  <si>
    <t>4140001065009</t>
    <phoneticPr fontId="5"/>
  </si>
  <si>
    <t>兵庫県姫路市飾磨区今在家四丁目３０８番地</t>
    <rPh sb="0" eb="12">
      <t>６７２－８０７９</t>
    </rPh>
    <rPh sb="12" eb="15">
      <t>４チョウメ</t>
    </rPh>
    <rPh sb="18" eb="19">
      <t>バン</t>
    </rPh>
    <rPh sb="19" eb="20">
      <t>チ</t>
    </rPh>
    <phoneticPr fontId="5"/>
  </si>
  <si>
    <t>株式会社モクハウス</t>
    <rPh sb="0" eb="4">
      <t>カブシキガイシャ</t>
    </rPh>
    <phoneticPr fontId="5"/>
  </si>
  <si>
    <t>9140001062728</t>
    <phoneticPr fontId="5"/>
  </si>
  <si>
    <t>兵庫県姫路市北条永良町２２</t>
    <rPh sb="0" eb="11">
      <t>６７０－０９４６</t>
    </rPh>
    <phoneticPr fontId="5"/>
  </si>
  <si>
    <t>株式会社もく保育園</t>
    <rPh sb="0" eb="4">
      <t>カブシキガイシャ</t>
    </rPh>
    <rPh sb="6" eb="9">
      <t>ホイクエン</t>
    </rPh>
    <phoneticPr fontId="5"/>
  </si>
  <si>
    <t>4140001109574</t>
    <phoneticPr fontId="5"/>
  </si>
  <si>
    <t>兵庫県姫路市北条梅原町２７５番地</t>
    <rPh sb="0" eb="11">
      <t>６７０－０９４５</t>
    </rPh>
    <rPh sb="14" eb="16">
      <t>バンチ</t>
    </rPh>
    <phoneticPr fontId="5"/>
  </si>
  <si>
    <t>凛々と（個人事業主）</t>
    <rPh sb="0" eb="2">
      <t>リンリン</t>
    </rPh>
    <rPh sb="4" eb="6">
      <t>コジン</t>
    </rPh>
    <rPh sb="6" eb="9">
      <t>ジギョウヌシ</t>
    </rPh>
    <phoneticPr fontId="5"/>
  </si>
  <si>
    <t>兵庫県高砂市曽根町８４６－７</t>
    <rPh sb="0" eb="9">
      <t>６７６－００８２</t>
    </rPh>
    <phoneticPr fontId="5"/>
  </si>
  <si>
    <t>有限会社ビーウェル不動産</t>
    <rPh sb="0" eb="4">
      <t>ユウゲンガイシャ</t>
    </rPh>
    <rPh sb="9" eb="12">
      <t>フドウサン</t>
    </rPh>
    <phoneticPr fontId="5"/>
  </si>
  <si>
    <t>3140002060240</t>
    <phoneticPr fontId="5"/>
  </si>
  <si>
    <t>兵庫県西宮市丸橋町４－３２</t>
    <rPh sb="0" eb="9">
      <t>６６２－０８３１</t>
    </rPh>
    <phoneticPr fontId="5"/>
  </si>
  <si>
    <t>沼田新聞舗沼田拓也（個人事業主）</t>
    <rPh sb="0" eb="2">
      <t>ヌマタ</t>
    </rPh>
    <rPh sb="2" eb="4">
      <t>シンブン</t>
    </rPh>
    <rPh sb="4" eb="5">
      <t>ポ</t>
    </rPh>
    <rPh sb="5" eb="7">
      <t>ヌマタ</t>
    </rPh>
    <rPh sb="7" eb="9">
      <t>タクヤ</t>
    </rPh>
    <rPh sb="10" eb="12">
      <t>コジン</t>
    </rPh>
    <rPh sb="12" eb="15">
      <t>ジギョウヌシ</t>
    </rPh>
    <phoneticPr fontId="5"/>
  </si>
  <si>
    <t>兵庫県神戸市西区押部谷町栄４３０</t>
    <rPh sb="0" eb="13">
      <t>６５１－２２１１</t>
    </rPh>
    <phoneticPr fontId="5"/>
  </si>
  <si>
    <t>神美商事株式会社</t>
    <rPh sb="0" eb="1">
      <t>カミ</t>
    </rPh>
    <rPh sb="1" eb="2">
      <t>ビ</t>
    </rPh>
    <rPh sb="2" eb="4">
      <t>ショウジ</t>
    </rPh>
    <rPh sb="4" eb="8">
      <t>カブシキガイシャ</t>
    </rPh>
    <phoneticPr fontId="5"/>
  </si>
  <si>
    <t>6140001109564</t>
    <phoneticPr fontId="5"/>
  </si>
  <si>
    <t>兵庫県姫路市広畑区則直９８－２７</t>
    <rPh sb="0" eb="11">
      <t>６７１－１１０５</t>
    </rPh>
    <phoneticPr fontId="5"/>
  </si>
  <si>
    <t>株式会社但馬屋</t>
    <rPh sb="0" eb="4">
      <t>カブシキガイシャ</t>
    </rPh>
    <rPh sb="4" eb="6">
      <t>タジマ</t>
    </rPh>
    <rPh sb="6" eb="7">
      <t>ヤ</t>
    </rPh>
    <phoneticPr fontId="5"/>
  </si>
  <si>
    <t>6140001056204</t>
    <phoneticPr fontId="5"/>
  </si>
  <si>
    <t>兵庫県豊岡市城崎町湯島４５３番地</t>
    <rPh sb="0" eb="11">
      <t>６６９－６１０１</t>
    </rPh>
    <rPh sb="14" eb="16">
      <t>バンチ</t>
    </rPh>
    <phoneticPr fontId="5"/>
  </si>
  <si>
    <t>株式会社ニシオ</t>
    <rPh sb="0" eb="4">
      <t>カブシキガイシャ</t>
    </rPh>
    <phoneticPr fontId="5"/>
  </si>
  <si>
    <t>6140001046865</t>
    <phoneticPr fontId="5"/>
  </si>
  <si>
    <t>兵庫県朝来市和田山町桑原２００番地</t>
    <rPh sb="0" eb="12">
      <t>６６９－５２１４</t>
    </rPh>
    <rPh sb="15" eb="17">
      <t>バンチ</t>
    </rPh>
    <phoneticPr fontId="5"/>
  </si>
  <si>
    <t>株式会社プライベートショップモク</t>
    <rPh sb="0" eb="4">
      <t>カブシキガイシャ</t>
    </rPh>
    <phoneticPr fontId="5"/>
  </si>
  <si>
    <t>2140001109361</t>
    <phoneticPr fontId="5"/>
  </si>
  <si>
    <t>おじき屋（個人事業主）</t>
    <rPh sb="3" eb="4">
      <t>ヤ</t>
    </rPh>
    <rPh sb="5" eb="7">
      <t>コジン</t>
    </rPh>
    <rPh sb="7" eb="10">
      <t>ジギョウヌシ</t>
    </rPh>
    <phoneticPr fontId="5"/>
  </si>
  <si>
    <t>東京都港区西新橋１－２１－８</t>
    <rPh sb="0" eb="8">
      <t>１０５－０００３</t>
    </rPh>
    <phoneticPr fontId="5"/>
  </si>
  <si>
    <t>平井工業（個人事業主）</t>
    <rPh sb="0" eb="2">
      <t>ヒライ</t>
    </rPh>
    <rPh sb="2" eb="4">
      <t>コウギョウ</t>
    </rPh>
    <rPh sb="5" eb="7">
      <t>コジン</t>
    </rPh>
    <rPh sb="7" eb="9">
      <t>ジギョウ</t>
    </rPh>
    <rPh sb="9" eb="10">
      <t>ヌシ</t>
    </rPh>
    <phoneticPr fontId="5"/>
  </si>
  <si>
    <t>兵庫県加古川市野口町坂井４２－１</t>
    <rPh sb="0" eb="12">
      <t>６７５－００１５</t>
    </rPh>
    <phoneticPr fontId="5"/>
  </si>
  <si>
    <t>Ｌｏｃａｔｉｏｎ　ｈａｉｒ　ｓｔｏｒｙ（個人事業主）</t>
    <rPh sb="20" eb="22">
      <t>コジン</t>
    </rPh>
    <rPh sb="22" eb="25">
      <t>ジギョウヌシ</t>
    </rPh>
    <phoneticPr fontId="5"/>
  </si>
  <si>
    <t>兵庫県加古郡播磨町南大中１丁目３－２９</t>
    <rPh sb="0" eb="12">
      <t>６７５－０１４７</t>
    </rPh>
    <rPh sb="13" eb="15">
      <t>チョウメ</t>
    </rPh>
    <phoneticPr fontId="5"/>
  </si>
  <si>
    <t>やまぐち歯科（個人事業主）</t>
    <rPh sb="4" eb="6">
      <t>シカ</t>
    </rPh>
    <rPh sb="7" eb="9">
      <t>コジン</t>
    </rPh>
    <rPh sb="9" eb="12">
      <t>ジギョウヌシ</t>
    </rPh>
    <phoneticPr fontId="5"/>
  </si>
  <si>
    <t>兵庫県尼崎市武庫元町２－１７－３－１０１</t>
    <rPh sb="0" eb="10">
      <t>６６１－００４３</t>
    </rPh>
    <phoneticPr fontId="5"/>
  </si>
  <si>
    <t>堀部運送株式会社</t>
    <rPh sb="0" eb="2">
      <t>ホリベ</t>
    </rPh>
    <rPh sb="2" eb="4">
      <t>ウンソウ</t>
    </rPh>
    <rPh sb="4" eb="8">
      <t>カブシキガイシャ</t>
    </rPh>
    <phoneticPr fontId="5"/>
  </si>
  <si>
    <t>4140001051223</t>
    <phoneticPr fontId="5"/>
  </si>
  <si>
    <t>兵庫県尼崎市南塚口町２丁目１２番２１号</t>
    <rPh sb="0" eb="10">
      <t>６６１－００１２</t>
    </rPh>
    <rPh sb="11" eb="13">
      <t>チョウメ</t>
    </rPh>
    <rPh sb="15" eb="16">
      <t>バン</t>
    </rPh>
    <rPh sb="18" eb="19">
      <t>ゴウ</t>
    </rPh>
    <phoneticPr fontId="5"/>
  </si>
  <si>
    <t>株式会社ウィズグロー</t>
    <rPh sb="0" eb="2">
      <t>カブシキ</t>
    </rPh>
    <rPh sb="2" eb="4">
      <t>カイシャ</t>
    </rPh>
    <phoneticPr fontId="5"/>
  </si>
  <si>
    <t>3140001094487</t>
    <phoneticPr fontId="5"/>
  </si>
  <si>
    <t>兵庫県加古郡播磨町南大中一丁目１０番３０号</t>
    <rPh sb="0" eb="12">
      <t>６７５－０１４７</t>
    </rPh>
    <rPh sb="12" eb="15">
      <t>イッチョウメ</t>
    </rPh>
    <rPh sb="17" eb="18">
      <t>バン</t>
    </rPh>
    <rPh sb="20" eb="21">
      <t>ゴウ</t>
    </rPh>
    <phoneticPr fontId="5"/>
  </si>
  <si>
    <t>株式会社ＡＧＲ</t>
    <rPh sb="0" eb="2">
      <t>カブシキ</t>
    </rPh>
    <rPh sb="2" eb="4">
      <t>カイシャ</t>
    </rPh>
    <phoneticPr fontId="5"/>
  </si>
  <si>
    <t>6140001112403</t>
    <phoneticPr fontId="5"/>
  </si>
  <si>
    <t>兵庫県姫路市広畑区正門通３丁目９番地１２</t>
    <rPh sb="0" eb="12">
      <t>６７１－１１１６</t>
    </rPh>
    <rPh sb="13" eb="15">
      <t>チョウメ</t>
    </rPh>
    <rPh sb="16" eb="18">
      <t>バンチ</t>
    </rPh>
    <phoneticPr fontId="5"/>
  </si>
  <si>
    <t>株式会社ＳＳＳ</t>
    <rPh sb="0" eb="2">
      <t>カブシキ</t>
    </rPh>
    <rPh sb="2" eb="4">
      <t>カイシャ</t>
    </rPh>
    <phoneticPr fontId="5"/>
  </si>
  <si>
    <t>6140001087901</t>
    <phoneticPr fontId="5"/>
  </si>
  <si>
    <t>兵庫県姫路市南条５２５番地</t>
    <rPh sb="0" eb="8">
      <t>６７０－０９５２</t>
    </rPh>
    <rPh sb="11" eb="13">
      <t>バンチ</t>
    </rPh>
    <phoneticPr fontId="5"/>
  </si>
  <si>
    <t>株式会社プラスアルファ</t>
    <rPh sb="0" eb="4">
      <t>カブシキガイシャ</t>
    </rPh>
    <phoneticPr fontId="5"/>
  </si>
  <si>
    <t>1140001099711</t>
    <phoneticPr fontId="5"/>
  </si>
  <si>
    <t>兵庫県姫路市広畑区正門通３丁目９番地８</t>
    <rPh sb="0" eb="12">
      <t>６７１－１１１６</t>
    </rPh>
    <rPh sb="13" eb="15">
      <t>チョウメ</t>
    </rPh>
    <rPh sb="16" eb="18">
      <t>バンチ</t>
    </rPh>
    <phoneticPr fontId="5"/>
  </si>
  <si>
    <t>ＣＯＲＤＥＬＩＡ（個人事業主）</t>
    <rPh sb="9" eb="11">
      <t>コジン</t>
    </rPh>
    <rPh sb="11" eb="14">
      <t>ジギョウヌシ</t>
    </rPh>
    <phoneticPr fontId="5"/>
  </si>
  <si>
    <t>兵庫県姫路市市之郷町１－１６－１</t>
    <rPh sb="0" eb="10">
      <t>６７０－０９４３</t>
    </rPh>
    <phoneticPr fontId="5"/>
  </si>
  <si>
    <t>松浦プラスチック株式会社</t>
    <rPh sb="0" eb="2">
      <t>マツウラ</t>
    </rPh>
    <rPh sb="8" eb="12">
      <t>カブシキガイシャ</t>
    </rPh>
    <phoneticPr fontId="5"/>
  </si>
  <si>
    <t>1140001070390</t>
    <phoneticPr fontId="5"/>
  </si>
  <si>
    <t>兵庫県西宮市西宮浜１－２２</t>
    <rPh sb="0" eb="9">
      <t>６６２－０９３４</t>
    </rPh>
    <phoneticPr fontId="5"/>
  </si>
  <si>
    <t>株式会社渡口工業</t>
    <rPh sb="0" eb="4">
      <t>カブシキガイシャ</t>
    </rPh>
    <rPh sb="4" eb="6">
      <t>ワタリグチ</t>
    </rPh>
    <rPh sb="6" eb="8">
      <t>コウギョウ</t>
    </rPh>
    <phoneticPr fontId="5"/>
  </si>
  <si>
    <t>5140001106876</t>
    <phoneticPr fontId="5"/>
  </si>
  <si>
    <t>兵庫県尼崎市下坂部３－１８－３　１Ｆ</t>
    <rPh sb="0" eb="9">
      <t>６６１－０９７５</t>
    </rPh>
    <phoneticPr fontId="5"/>
  </si>
  <si>
    <t>株式会社ライト</t>
    <rPh sb="0" eb="4">
      <t>カブシキガイシャ</t>
    </rPh>
    <phoneticPr fontId="5"/>
  </si>
  <si>
    <t>8140001094870</t>
    <phoneticPr fontId="5"/>
  </si>
  <si>
    <t>兵庫県神戸市須磨区清水台１－８－５</t>
    <rPh sb="0" eb="12">
      <t>６５４－０１２３</t>
    </rPh>
    <phoneticPr fontId="5"/>
  </si>
  <si>
    <t>株式会社ホットライン</t>
    <rPh sb="0" eb="2">
      <t>カブシキ</t>
    </rPh>
    <rPh sb="2" eb="4">
      <t>カイシャ</t>
    </rPh>
    <phoneticPr fontId="5"/>
  </si>
  <si>
    <t>2140001067238</t>
    <phoneticPr fontId="5"/>
  </si>
  <si>
    <t>兵庫県三田市けやき台１丁目１番地</t>
    <rPh sb="0" eb="10">
      <t>６６９－１３２１</t>
    </rPh>
    <rPh sb="11" eb="13">
      <t>チョウメ</t>
    </rPh>
    <rPh sb="14" eb="16">
      <t>バンチ</t>
    </rPh>
    <phoneticPr fontId="5"/>
  </si>
  <si>
    <t>株式会社ハイランド</t>
    <rPh sb="0" eb="4">
      <t>カブシキガイシャ</t>
    </rPh>
    <phoneticPr fontId="5"/>
  </si>
  <si>
    <t>3140002022612</t>
    <phoneticPr fontId="5"/>
  </si>
  <si>
    <t>兵庫県神戸市北区山田町小部字西ノ岡谷１６－１</t>
    <rPh sb="0" eb="13">
      <t>６５１－１１０１</t>
    </rPh>
    <rPh sb="13" eb="14">
      <t>ジ</t>
    </rPh>
    <rPh sb="14" eb="15">
      <t>ニシ</t>
    </rPh>
    <rPh sb="16" eb="18">
      <t>オカタニ</t>
    </rPh>
    <phoneticPr fontId="5"/>
  </si>
  <si>
    <t>川西市商工会</t>
    <rPh sb="0" eb="2">
      <t>カワニシ</t>
    </rPh>
    <rPh sb="2" eb="3">
      <t>シ</t>
    </rPh>
    <rPh sb="3" eb="6">
      <t>ショウコウカイ</t>
    </rPh>
    <phoneticPr fontId="5"/>
  </si>
  <si>
    <t>2140005018088</t>
  </si>
  <si>
    <t>兵庫県川西市出在家町１番８号</t>
    <rPh sb="0" eb="10">
      <t>６６６－００１１</t>
    </rPh>
    <rPh sb="11" eb="12">
      <t>バン</t>
    </rPh>
    <rPh sb="13" eb="14">
      <t>ゴウ</t>
    </rPh>
    <phoneticPr fontId="5"/>
  </si>
  <si>
    <t>医療法人社団宮本歯科医院（個人事業主）</t>
    <rPh sb="0" eb="2">
      <t>イリョウ</t>
    </rPh>
    <rPh sb="2" eb="4">
      <t>ホウジン</t>
    </rPh>
    <rPh sb="4" eb="6">
      <t>シャダン</t>
    </rPh>
    <rPh sb="6" eb="8">
      <t>ミヤモト</t>
    </rPh>
    <rPh sb="8" eb="10">
      <t>シカ</t>
    </rPh>
    <rPh sb="10" eb="12">
      <t>イイン</t>
    </rPh>
    <rPh sb="13" eb="15">
      <t>コジン</t>
    </rPh>
    <rPh sb="15" eb="18">
      <t>ジギョウヌシ</t>
    </rPh>
    <phoneticPr fontId="5"/>
  </si>
  <si>
    <t>兵庫県加古郡稲美町国岡２丁目６－９</t>
    <rPh sb="0" eb="11">
      <t>６７５－１１１５</t>
    </rPh>
    <rPh sb="12" eb="14">
      <t>チョウメ</t>
    </rPh>
    <phoneticPr fontId="5"/>
  </si>
  <si>
    <t>soil（個人事業主）</t>
    <rPh sb="5" eb="7">
      <t>コジン</t>
    </rPh>
    <rPh sb="7" eb="10">
      <t>ジギョウヌシ</t>
    </rPh>
    <phoneticPr fontId="5"/>
  </si>
  <si>
    <t>兵庫県神戸市垂水区本多聞３－１１－７シティライフ多聞１Ｆ</t>
    <rPh sb="0" eb="12">
      <t>６５５－０００６</t>
    </rPh>
    <rPh sb="24" eb="26">
      <t>タブン</t>
    </rPh>
    <phoneticPr fontId="5"/>
  </si>
  <si>
    <t>きしもと歯科（個人事業主）</t>
    <rPh sb="4" eb="6">
      <t>シカ</t>
    </rPh>
    <rPh sb="7" eb="9">
      <t>コジン</t>
    </rPh>
    <rPh sb="9" eb="12">
      <t>ジギョウヌシ</t>
    </rPh>
    <phoneticPr fontId="5"/>
  </si>
  <si>
    <t>兵庫県三田市弥生が丘５－１４－３</t>
    <rPh sb="0" eb="10">
      <t>６６９－１５４６</t>
    </rPh>
    <phoneticPr fontId="5"/>
  </si>
  <si>
    <t>瀧川工業株式会社</t>
    <rPh sb="0" eb="2">
      <t>タキガワ</t>
    </rPh>
    <rPh sb="2" eb="4">
      <t>コウギョウ</t>
    </rPh>
    <rPh sb="4" eb="8">
      <t>カブシキガイシャ</t>
    </rPh>
    <phoneticPr fontId="5"/>
  </si>
  <si>
    <t>6140001043144</t>
    <phoneticPr fontId="5"/>
  </si>
  <si>
    <t>兵庫県加古川市平岡町中野２１１－１</t>
    <rPh sb="0" eb="12">
      <t>６７５－０１１３</t>
    </rPh>
    <phoneticPr fontId="5"/>
  </si>
  <si>
    <t>株式会社エーセツ</t>
    <rPh sb="0" eb="4">
      <t>カブシキガイシャ</t>
    </rPh>
    <phoneticPr fontId="5"/>
  </si>
  <si>
    <t xml:space="preserve">9120901005630 </t>
  </si>
  <si>
    <t>大阪府吹田市江坂町２－８－６</t>
    <rPh sb="0" eb="3">
      <t>オオサカフ</t>
    </rPh>
    <rPh sb="3" eb="6">
      <t>スイタシ</t>
    </rPh>
    <rPh sb="6" eb="8">
      <t>エサカ</t>
    </rPh>
    <rPh sb="8" eb="9">
      <t>マチ</t>
    </rPh>
    <phoneticPr fontId="5"/>
  </si>
  <si>
    <t>5130001021770</t>
    <phoneticPr fontId="5"/>
  </si>
  <si>
    <t>株式会社井筒屋</t>
    <rPh sb="0" eb="4">
      <t>カブシキガイシャ</t>
    </rPh>
    <rPh sb="4" eb="6">
      <t>イヅツ</t>
    </rPh>
    <rPh sb="6" eb="7">
      <t>ヤ</t>
    </rPh>
    <phoneticPr fontId="5"/>
  </si>
  <si>
    <t xml:space="preserve">7140001056541 </t>
  </si>
  <si>
    <t>兵庫県美方郡新温泉町湯１５３５</t>
    <rPh sb="0" eb="3">
      <t>ヒョウゴケン</t>
    </rPh>
    <rPh sb="3" eb="6">
      <t>ミカタグン</t>
    </rPh>
    <rPh sb="6" eb="10">
      <t>シンオンセンチョウ</t>
    </rPh>
    <rPh sb="10" eb="11">
      <t>ユ</t>
    </rPh>
    <phoneticPr fontId="5"/>
  </si>
  <si>
    <t>永伸商事株式会社</t>
    <rPh sb="0" eb="2">
      <t>エイシン</t>
    </rPh>
    <rPh sb="2" eb="4">
      <t>ショウジ</t>
    </rPh>
    <rPh sb="4" eb="8">
      <t>カブシキガイシャ</t>
    </rPh>
    <phoneticPr fontId="5"/>
  </si>
  <si>
    <t>3120901022945</t>
    <phoneticPr fontId="5"/>
  </si>
  <si>
    <t>兵庫県尼崎市立花町1丁目3番15号</t>
    <rPh sb="0" eb="3">
      <t>ヒョウゴケン</t>
    </rPh>
    <rPh sb="3" eb="5">
      <t>アマガサキ</t>
    </rPh>
    <rPh sb="5" eb="6">
      <t>シ</t>
    </rPh>
    <rPh sb="6" eb="9">
      <t>タチバナマチ</t>
    </rPh>
    <rPh sb="10" eb="12">
      <t>チョウメ</t>
    </rPh>
    <rPh sb="13" eb="14">
      <t>バン</t>
    </rPh>
    <rPh sb="16" eb="17">
      <t>ゴウ</t>
    </rPh>
    <phoneticPr fontId="5"/>
  </si>
  <si>
    <t>平和観光株式会社</t>
    <rPh sb="0" eb="2">
      <t>ヘイワ</t>
    </rPh>
    <rPh sb="2" eb="4">
      <t>カンコウ</t>
    </rPh>
    <rPh sb="4" eb="8">
      <t>カブシキガイシャ</t>
    </rPh>
    <phoneticPr fontId="5"/>
  </si>
  <si>
    <t xml:space="preserve">7140001016801 </t>
  </si>
  <si>
    <t>兵庫県神戸市長田区若松町６丁目１番１号</t>
    <rPh sb="0" eb="3">
      <t>ヒョウゴケン</t>
    </rPh>
    <rPh sb="3" eb="6">
      <t>コウベシ</t>
    </rPh>
    <rPh sb="6" eb="9">
      <t>ナガタク</t>
    </rPh>
    <rPh sb="9" eb="11">
      <t>ワカマツ</t>
    </rPh>
    <rPh sb="11" eb="12">
      <t>チョウ</t>
    </rPh>
    <rPh sb="13" eb="15">
      <t>チョウメ</t>
    </rPh>
    <rPh sb="16" eb="17">
      <t>バン</t>
    </rPh>
    <rPh sb="18" eb="19">
      <t>ゴウ</t>
    </rPh>
    <phoneticPr fontId="5"/>
  </si>
  <si>
    <t>阪神興業株式会社</t>
    <rPh sb="0" eb="2">
      <t>ハンシン</t>
    </rPh>
    <rPh sb="2" eb="4">
      <t>コウギョウ</t>
    </rPh>
    <rPh sb="4" eb="6">
      <t>カブシキ</t>
    </rPh>
    <rPh sb="6" eb="8">
      <t>カイシャ</t>
    </rPh>
    <phoneticPr fontId="5"/>
  </si>
  <si>
    <t xml:space="preserve">3140001016648 </t>
  </si>
  <si>
    <t>株式会社城陽</t>
    <rPh sb="0" eb="4">
      <t>カブシキガイシャ</t>
    </rPh>
    <rPh sb="4" eb="5">
      <t>シロ</t>
    </rPh>
    <rPh sb="5" eb="6">
      <t>ヨウ</t>
    </rPh>
    <phoneticPr fontId="5"/>
  </si>
  <si>
    <t>6140001045636</t>
  </si>
  <si>
    <t>兵庫県加古郡稲美町中村1222番地</t>
    <rPh sb="0" eb="3">
      <t>ヒョウゴケン</t>
    </rPh>
    <rPh sb="3" eb="5">
      <t>カコ</t>
    </rPh>
    <rPh sb="5" eb="6">
      <t>グン</t>
    </rPh>
    <rPh sb="6" eb="7">
      <t>イネ</t>
    </rPh>
    <rPh sb="7" eb="8">
      <t>ビ</t>
    </rPh>
    <rPh sb="8" eb="9">
      <t>マチ</t>
    </rPh>
    <rPh sb="9" eb="11">
      <t>ナカムラ</t>
    </rPh>
    <rPh sb="15" eb="17">
      <t>バンチ</t>
    </rPh>
    <phoneticPr fontId="5"/>
  </si>
  <si>
    <t>有限会社イー・エル・シー・コーポレーション</t>
    <rPh sb="0" eb="4">
      <t>ユウゲンガイシャ</t>
    </rPh>
    <phoneticPr fontId="5"/>
  </si>
  <si>
    <t xml:space="preserve">3140002053384 </t>
  </si>
  <si>
    <t>兵庫県姫路市日出町三丁目24番地７</t>
    <rPh sb="0" eb="3">
      <t>ヒョウゴケン</t>
    </rPh>
    <rPh sb="3" eb="6">
      <t>ヒメジシ</t>
    </rPh>
    <rPh sb="6" eb="7">
      <t>ヒ</t>
    </rPh>
    <rPh sb="7" eb="8">
      <t>デ</t>
    </rPh>
    <rPh sb="8" eb="9">
      <t>マチ</t>
    </rPh>
    <rPh sb="9" eb="10">
      <t>サン</t>
    </rPh>
    <rPh sb="10" eb="12">
      <t>チョウメ</t>
    </rPh>
    <rPh sb="14" eb="16">
      <t>バンチ</t>
    </rPh>
    <phoneticPr fontId="5"/>
  </si>
  <si>
    <t>株式会社コープエイシス</t>
    <rPh sb="0" eb="4">
      <t>カブシキガイシャ</t>
    </rPh>
    <phoneticPr fontId="5"/>
  </si>
  <si>
    <t>9140001001462</t>
  </si>
  <si>
    <t>兵庫県神戸市東灘区田中町5丁目２－１</t>
    <rPh sb="0" eb="3">
      <t>ヒョウゴケン</t>
    </rPh>
    <rPh sb="3" eb="6">
      <t>コウベシ</t>
    </rPh>
    <rPh sb="6" eb="9">
      <t>ヒガシナダク</t>
    </rPh>
    <rPh sb="9" eb="12">
      <t>タナカマチ</t>
    </rPh>
    <rPh sb="13" eb="15">
      <t>チョウメ</t>
    </rPh>
    <phoneticPr fontId="5"/>
  </si>
  <si>
    <t>株式会社グラッド</t>
    <rPh sb="0" eb="4">
      <t>カブシキガイシャ</t>
    </rPh>
    <phoneticPr fontId="5"/>
  </si>
  <si>
    <t>2120001160795</t>
  </si>
  <si>
    <t>大阪府大阪市浪速区立葉１－２－１２</t>
    <rPh sb="0" eb="3">
      <t>オオサカフ</t>
    </rPh>
    <rPh sb="3" eb="6">
      <t>オオサカシ</t>
    </rPh>
    <rPh sb="6" eb="9">
      <t>ナニワク</t>
    </rPh>
    <rPh sb="9" eb="10">
      <t>タテ</t>
    </rPh>
    <rPh sb="10" eb="11">
      <t>ハ</t>
    </rPh>
    <phoneticPr fontId="5"/>
  </si>
  <si>
    <t>株式会社岡崎製作所</t>
    <rPh sb="0" eb="2">
      <t>カブシキ</t>
    </rPh>
    <rPh sb="2" eb="4">
      <t>カイシャ</t>
    </rPh>
    <rPh sb="4" eb="6">
      <t>オカザキ</t>
    </rPh>
    <rPh sb="6" eb="9">
      <t>セイサクショ</t>
    </rPh>
    <phoneticPr fontId="5"/>
  </si>
  <si>
    <t xml:space="preserve">2140001006682 </t>
  </si>
  <si>
    <t>兵庫県神戸市中央区御幸通３丁目１番３号</t>
    <rPh sb="0" eb="3">
      <t>ヒョウゴケン</t>
    </rPh>
    <rPh sb="3" eb="6">
      <t>コウベシ</t>
    </rPh>
    <rPh sb="6" eb="9">
      <t>チュウオウク</t>
    </rPh>
    <rPh sb="9" eb="10">
      <t>オン</t>
    </rPh>
    <rPh sb="10" eb="11">
      <t>サチ</t>
    </rPh>
    <rPh sb="11" eb="12">
      <t>トオ</t>
    </rPh>
    <rPh sb="13" eb="15">
      <t>チョウメ</t>
    </rPh>
    <rPh sb="16" eb="17">
      <t>バン</t>
    </rPh>
    <rPh sb="18" eb="19">
      <t>ゴウ</t>
    </rPh>
    <phoneticPr fontId="5"/>
  </si>
  <si>
    <t>株式会社アイゼン</t>
    <rPh sb="0" eb="4">
      <t>カブシキガイシャ</t>
    </rPh>
    <phoneticPr fontId="5"/>
  </si>
  <si>
    <t xml:space="preserve">5140001038599 </t>
  </si>
  <si>
    <t>兵庫県たつの市揖保川町新在家２０７－７</t>
    <rPh sb="0" eb="3">
      <t>ヒョウゴケン</t>
    </rPh>
    <rPh sb="6" eb="7">
      <t>シ</t>
    </rPh>
    <rPh sb="7" eb="10">
      <t>イボガワ</t>
    </rPh>
    <rPh sb="9" eb="11">
      <t>カワマチ</t>
    </rPh>
    <rPh sb="11" eb="12">
      <t>シン</t>
    </rPh>
    <rPh sb="12" eb="14">
      <t>アリイエ</t>
    </rPh>
    <phoneticPr fontId="5"/>
  </si>
  <si>
    <t>山川産業株式会社</t>
    <rPh sb="0" eb="2">
      <t>ヤマカワ</t>
    </rPh>
    <rPh sb="2" eb="4">
      <t>サンギョウ</t>
    </rPh>
    <rPh sb="4" eb="5">
      <t>カブ</t>
    </rPh>
    <rPh sb="5" eb="6">
      <t>シキ</t>
    </rPh>
    <rPh sb="6" eb="8">
      <t>カイシャ</t>
    </rPh>
    <phoneticPr fontId="5"/>
  </si>
  <si>
    <t>8140001085374</t>
    <phoneticPr fontId="5"/>
  </si>
  <si>
    <t>兵庫県尼崎市西長洲町１丁目３－２７</t>
    <rPh sb="0" eb="3">
      <t>ヒョウゴケン</t>
    </rPh>
    <rPh sb="3" eb="6">
      <t>アマガサキシ</t>
    </rPh>
    <rPh sb="6" eb="9">
      <t>ニシナガス</t>
    </rPh>
    <rPh sb="9" eb="10">
      <t>チョウ</t>
    </rPh>
    <rPh sb="11" eb="13">
      <t>チョウメ</t>
    </rPh>
    <phoneticPr fontId="5"/>
  </si>
  <si>
    <t>平和観光株式会社</t>
    <rPh sb="0" eb="2">
      <t>ヘイワ</t>
    </rPh>
    <rPh sb="2" eb="4">
      <t>カンコウ</t>
    </rPh>
    <rPh sb="4" eb="6">
      <t>カブシキ</t>
    </rPh>
    <rPh sb="6" eb="8">
      <t>カイシャ</t>
    </rPh>
    <phoneticPr fontId="5"/>
  </si>
  <si>
    <t>赤穂野菜と地魚の店（個人事業主）</t>
    <rPh sb="0" eb="2">
      <t>アコウ</t>
    </rPh>
    <rPh sb="2" eb="4">
      <t>ヤサイ</t>
    </rPh>
    <rPh sb="5" eb="6">
      <t>ジ</t>
    </rPh>
    <rPh sb="6" eb="7">
      <t>ザカナ</t>
    </rPh>
    <rPh sb="8" eb="9">
      <t>ミセ</t>
    </rPh>
    <rPh sb="10" eb="12">
      <t>コジン</t>
    </rPh>
    <rPh sb="12" eb="14">
      <t>ジギョウ</t>
    </rPh>
    <rPh sb="14" eb="15">
      <t>ヌシ</t>
    </rPh>
    <phoneticPr fontId="5"/>
  </si>
  <si>
    <t>兵庫県赤穂市加里屋４０－６　赤穂プラザハイツ１０１</t>
    <rPh sb="0" eb="2">
      <t>ヒョウゴ</t>
    </rPh>
    <rPh sb="2" eb="3">
      <t>ケン</t>
    </rPh>
    <rPh sb="3" eb="6">
      <t>アコウシ</t>
    </rPh>
    <rPh sb="6" eb="7">
      <t>クワ</t>
    </rPh>
    <rPh sb="7" eb="8">
      <t>サト</t>
    </rPh>
    <rPh sb="8" eb="9">
      <t>ヤ</t>
    </rPh>
    <rPh sb="14" eb="16">
      <t>アコウ</t>
    </rPh>
    <phoneticPr fontId="5"/>
  </si>
  <si>
    <t>富士幸産業株式会社</t>
    <rPh sb="0" eb="2">
      <t>フジ</t>
    </rPh>
    <rPh sb="2" eb="3">
      <t>サチ</t>
    </rPh>
    <rPh sb="3" eb="5">
      <t>サンギョウ</t>
    </rPh>
    <rPh sb="5" eb="9">
      <t>カブシキガイシャ</t>
    </rPh>
    <phoneticPr fontId="5"/>
  </si>
  <si>
    <t>1010701008447</t>
    <phoneticPr fontId="5"/>
  </si>
  <si>
    <t>東京都品川区南大井四丁目２番１９号</t>
    <rPh sb="0" eb="3">
      <t>トウキョウト</t>
    </rPh>
    <rPh sb="3" eb="6">
      <t>シナガワク</t>
    </rPh>
    <rPh sb="6" eb="7">
      <t>ミナミ</t>
    </rPh>
    <rPh sb="7" eb="9">
      <t>オオイ</t>
    </rPh>
    <rPh sb="9" eb="12">
      <t>ヨンチョウメ</t>
    </rPh>
    <rPh sb="13" eb="14">
      <t>バン</t>
    </rPh>
    <rPh sb="16" eb="17">
      <t>ゴウ</t>
    </rPh>
    <phoneticPr fontId="5"/>
  </si>
  <si>
    <t>株式会社ＣＩＥＬ空</t>
    <rPh sb="0" eb="4">
      <t>カブシキガイシャ</t>
    </rPh>
    <rPh sb="8" eb="9">
      <t>ソラ</t>
    </rPh>
    <phoneticPr fontId="5"/>
  </si>
  <si>
    <t>8140001072983</t>
    <phoneticPr fontId="5"/>
  </si>
  <si>
    <t>兵庫県西宮市甲子園口2-1-24　沙羅館２０４</t>
    <rPh sb="0" eb="10">
      <t>６６３－８１１３</t>
    </rPh>
    <rPh sb="17" eb="19">
      <t>サラ</t>
    </rPh>
    <rPh sb="19" eb="20">
      <t>ヤカタ</t>
    </rPh>
    <phoneticPr fontId="5"/>
  </si>
  <si>
    <t>廃止承認</t>
    <rPh sb="0" eb="2">
      <t>ハイシ</t>
    </rPh>
    <rPh sb="2" eb="4">
      <t>ショウニン</t>
    </rPh>
    <phoneticPr fontId="5"/>
  </si>
  <si>
    <t>株式会社大明社</t>
    <rPh sb="0" eb="4">
      <t>カブシキガイシャ</t>
    </rPh>
    <rPh sb="4" eb="6">
      <t>ダイミョウ</t>
    </rPh>
    <rPh sb="6" eb="7">
      <t>シャ</t>
    </rPh>
    <phoneticPr fontId="5"/>
  </si>
  <si>
    <t>8140001009102</t>
    <phoneticPr fontId="5"/>
  </si>
  <si>
    <t>兵庫県神戸市中央区多聞通５－１－２６</t>
    <rPh sb="0" eb="12">
      <t>６５０－００１５</t>
    </rPh>
    <phoneticPr fontId="5"/>
  </si>
  <si>
    <t>不支給</t>
    <rPh sb="0" eb="1">
      <t>フ</t>
    </rPh>
    <rPh sb="1" eb="3">
      <t>シキュウ</t>
    </rPh>
    <phoneticPr fontId="5"/>
  </si>
  <si>
    <t>株式会社阪神サンヨーホールディングス</t>
    <rPh sb="0" eb="4">
      <t>カブシキガイシャ</t>
    </rPh>
    <rPh sb="4" eb="6">
      <t>ハンシン</t>
    </rPh>
    <phoneticPr fontId="5"/>
  </si>
  <si>
    <t>9140001099316</t>
    <phoneticPr fontId="5"/>
  </si>
  <si>
    <t>兵庫県西宮市神楽町十二番一号</t>
    <rPh sb="0" eb="9">
      <t>６６２－０９７７</t>
    </rPh>
    <rPh sb="9" eb="10">
      <t>ト</t>
    </rPh>
    <rPh sb="10" eb="11">
      <t>ニ</t>
    </rPh>
    <rPh sb="11" eb="12">
      <t>バン</t>
    </rPh>
    <rPh sb="12" eb="13">
      <t>イチ</t>
    </rPh>
    <rPh sb="13" eb="14">
      <t>ゴウ</t>
    </rPh>
    <phoneticPr fontId="5"/>
  </si>
  <si>
    <t>アクセス滝野観光株式会社</t>
    <rPh sb="4" eb="6">
      <t>タキノ</t>
    </rPh>
    <rPh sb="6" eb="8">
      <t>カンコウ</t>
    </rPh>
    <rPh sb="8" eb="12">
      <t>カブシキガイシャ</t>
    </rPh>
    <phoneticPr fontId="5"/>
  </si>
  <si>
    <t>8140001074872</t>
    <phoneticPr fontId="5"/>
  </si>
  <si>
    <t>兵庫県加東市下滝野４－１３２</t>
    <rPh sb="0" eb="9">
      <t>６７９－０２１２</t>
    </rPh>
    <phoneticPr fontId="5"/>
  </si>
  <si>
    <t>アイベステクノ株式会社</t>
    <rPh sb="7" eb="11">
      <t>カブシキガイシャ</t>
    </rPh>
    <phoneticPr fontId="5"/>
  </si>
  <si>
    <t>3140001057485</t>
    <phoneticPr fontId="5"/>
  </si>
  <si>
    <t>兵庫県姫路市北原１１３３－１</t>
    <rPh sb="0" eb="8">
      <t>６７２－８００２</t>
    </rPh>
    <phoneticPr fontId="5"/>
  </si>
  <si>
    <t>交付決定取り消し</t>
    <rPh sb="0" eb="2">
      <t>コウフ</t>
    </rPh>
    <rPh sb="2" eb="4">
      <t>ケッテイ</t>
    </rPh>
    <rPh sb="4" eb="5">
      <t>ト</t>
    </rPh>
    <rPh sb="6" eb="7">
      <t>ケ</t>
    </rPh>
    <phoneticPr fontId="5"/>
  </si>
  <si>
    <t>木下運輸株式会社</t>
    <rPh sb="0" eb="2">
      <t>キノシタ</t>
    </rPh>
    <rPh sb="2" eb="4">
      <t>ウンユ</t>
    </rPh>
    <rPh sb="4" eb="8">
      <t>カブシキガイシャ</t>
    </rPh>
    <phoneticPr fontId="5"/>
  </si>
  <si>
    <t>3140001042693</t>
    <phoneticPr fontId="5"/>
  </si>
  <si>
    <t>兵庫県加古川市別府町西脇２丁目６番地</t>
    <rPh sb="0" eb="12">
      <t>６７５－０１２５</t>
    </rPh>
    <rPh sb="13" eb="15">
      <t>チョウメ</t>
    </rPh>
    <rPh sb="16" eb="18">
      <t>バンチ</t>
    </rPh>
    <phoneticPr fontId="5"/>
  </si>
  <si>
    <t>社会福祉法人愛心会</t>
    <rPh sb="0" eb="2">
      <t>シャカイ</t>
    </rPh>
    <rPh sb="2" eb="4">
      <t>フクシ</t>
    </rPh>
    <rPh sb="4" eb="6">
      <t>ホウジン</t>
    </rPh>
    <rPh sb="6" eb="8">
      <t>アイシン</t>
    </rPh>
    <rPh sb="8" eb="9">
      <t>カイ</t>
    </rPh>
    <phoneticPr fontId="5"/>
  </si>
  <si>
    <t>1140005003586</t>
    <phoneticPr fontId="5"/>
  </si>
  <si>
    <t>兵庫県神戸市北区鹿の子台北町３丁目２－２４</t>
    <rPh sb="0" eb="14">
      <t>６５１－１５１３</t>
    </rPh>
    <rPh sb="15" eb="17">
      <t>チョウメ</t>
    </rPh>
    <phoneticPr fontId="5"/>
  </si>
  <si>
    <t>株式会社ＡＩＴＥＮ</t>
    <rPh sb="0" eb="2">
      <t>カブシキ</t>
    </rPh>
    <rPh sb="2" eb="4">
      <t>カイシャ</t>
    </rPh>
    <phoneticPr fontId="5"/>
  </si>
  <si>
    <t>8140001037425</t>
    <phoneticPr fontId="5"/>
  </si>
  <si>
    <t>兵庫県三木市福井２１４３番地</t>
    <rPh sb="0" eb="3">
      <t>ヒョウゴケン</t>
    </rPh>
    <rPh sb="3" eb="6">
      <t>ミキシ</t>
    </rPh>
    <rPh sb="6" eb="8">
      <t>フクイ</t>
    </rPh>
    <rPh sb="12" eb="14">
      <t>バンチ</t>
    </rPh>
    <phoneticPr fontId="5"/>
  </si>
  <si>
    <t>株式会社エム・シイ</t>
    <rPh sb="0" eb="4">
      <t>カブシキガイシャ</t>
    </rPh>
    <phoneticPr fontId="5"/>
  </si>
  <si>
    <t>5140001089444</t>
    <phoneticPr fontId="5"/>
  </si>
  <si>
    <t>兵庫県姫路市書写１８３番地１４</t>
    <rPh sb="0" eb="3">
      <t>ヒョウゴケン</t>
    </rPh>
    <rPh sb="3" eb="6">
      <t>ヒメジシ</t>
    </rPh>
    <rPh sb="6" eb="8">
      <t>ショシャ</t>
    </rPh>
    <rPh sb="11" eb="13">
      <t>バンチ</t>
    </rPh>
    <phoneticPr fontId="5"/>
  </si>
  <si>
    <t>株式会社シャイニー</t>
    <rPh sb="0" eb="4">
      <t>カブシキガイシャ</t>
    </rPh>
    <phoneticPr fontId="5"/>
  </si>
  <si>
    <t>7140001065823</t>
    <phoneticPr fontId="5"/>
  </si>
  <si>
    <t>兵庫県姫路市飾磨区加茂２１５番地２９</t>
    <rPh sb="0" eb="3">
      <t>ヒョウゴケン</t>
    </rPh>
    <rPh sb="3" eb="6">
      <t>ヒメジシ</t>
    </rPh>
    <rPh sb="6" eb="7">
      <t>カザ</t>
    </rPh>
    <rPh sb="7" eb="8">
      <t>ミガ</t>
    </rPh>
    <rPh sb="8" eb="9">
      <t>ク</t>
    </rPh>
    <rPh sb="9" eb="11">
      <t>カモ</t>
    </rPh>
    <rPh sb="14" eb="16">
      <t>バンチ</t>
    </rPh>
    <phoneticPr fontId="5"/>
  </si>
  <si>
    <t>兵庫県姫路市御立北三丁目１７番１号</t>
    <rPh sb="0" eb="3">
      <t>ヒョウゴケン</t>
    </rPh>
    <rPh sb="3" eb="6">
      <t>ヒメジシ</t>
    </rPh>
    <rPh sb="6" eb="7">
      <t>オン</t>
    </rPh>
    <rPh sb="7" eb="8">
      <t>タ</t>
    </rPh>
    <rPh sb="8" eb="9">
      <t>キタ</t>
    </rPh>
    <rPh sb="9" eb="12">
      <t>サンチョウメ</t>
    </rPh>
    <rPh sb="14" eb="15">
      <t>バン</t>
    </rPh>
    <rPh sb="16" eb="17">
      <t>ゴウ</t>
    </rPh>
    <phoneticPr fontId="5"/>
  </si>
  <si>
    <t>株式会社朋裕アトラス</t>
    <rPh sb="0" eb="4">
      <t>カブシキガイシャ</t>
    </rPh>
    <rPh sb="4" eb="5">
      <t>トモ</t>
    </rPh>
    <rPh sb="5" eb="6">
      <t>ユウ</t>
    </rPh>
    <phoneticPr fontId="5"/>
  </si>
  <si>
    <t>3140001023438</t>
    <phoneticPr fontId="5"/>
  </si>
  <si>
    <t>兵庫県神戸市中央区東町１２２番地の２港都ビル</t>
    <rPh sb="0" eb="3">
      <t>ヒョウゴケン</t>
    </rPh>
    <rPh sb="3" eb="6">
      <t>コウベシ</t>
    </rPh>
    <rPh sb="6" eb="9">
      <t>チュウオウク</t>
    </rPh>
    <rPh sb="9" eb="10">
      <t>ヒガシ</t>
    </rPh>
    <rPh sb="10" eb="11">
      <t>マチ</t>
    </rPh>
    <rPh sb="14" eb="16">
      <t>バンチ</t>
    </rPh>
    <rPh sb="18" eb="19">
      <t>ミナト</t>
    </rPh>
    <rPh sb="19" eb="20">
      <t>ト</t>
    </rPh>
    <phoneticPr fontId="5"/>
  </si>
  <si>
    <t>社会保険労務士法人　ＨＲ　ｏｖａｔｉｏｎ</t>
    <rPh sb="0" eb="2">
      <t>シャカイ</t>
    </rPh>
    <rPh sb="2" eb="4">
      <t>ホケン</t>
    </rPh>
    <rPh sb="4" eb="7">
      <t>ロウムシ</t>
    </rPh>
    <rPh sb="7" eb="9">
      <t>ホウジン</t>
    </rPh>
    <phoneticPr fontId="5"/>
  </si>
  <si>
    <t>2140005024557</t>
    <phoneticPr fontId="5"/>
  </si>
  <si>
    <t>兵庫県西宮市西田町１－２　Ｎ’ｓ夙川ビル５階</t>
    <rPh sb="0" eb="3">
      <t>ヒョウゴケン</t>
    </rPh>
    <rPh sb="3" eb="6">
      <t>ニシノミヤシ</t>
    </rPh>
    <rPh sb="6" eb="9">
      <t>ニシダチョウ</t>
    </rPh>
    <rPh sb="16" eb="18">
      <t>シュクガワ</t>
    </rPh>
    <rPh sb="21" eb="22">
      <t>カイ</t>
    </rPh>
    <phoneticPr fontId="5"/>
  </si>
  <si>
    <t>株式会社オー・エス・エス司</t>
    <rPh sb="0" eb="4">
      <t>カブシキガイシャ</t>
    </rPh>
    <rPh sb="12" eb="13">
      <t>ツカサ</t>
    </rPh>
    <phoneticPr fontId="5"/>
  </si>
  <si>
    <t>3140001057089</t>
    <phoneticPr fontId="5"/>
  </si>
  <si>
    <t>兵庫県尼崎市金楽寺町１丁目６番５１</t>
    <rPh sb="0" eb="3">
      <t>ヒョウゴケン</t>
    </rPh>
    <rPh sb="3" eb="6">
      <t>アマガサキシ</t>
    </rPh>
    <rPh sb="6" eb="10">
      <t>キンラクジチョウ</t>
    </rPh>
    <rPh sb="11" eb="13">
      <t>チョウメ</t>
    </rPh>
    <rPh sb="14" eb="15">
      <t>バン</t>
    </rPh>
    <phoneticPr fontId="5"/>
  </si>
  <si>
    <t>医療法人社団おかだ矯正歯科クリニック</t>
    <rPh sb="0" eb="2">
      <t>イリョウ</t>
    </rPh>
    <rPh sb="2" eb="4">
      <t>ホウジン</t>
    </rPh>
    <rPh sb="4" eb="6">
      <t>シャダン</t>
    </rPh>
    <rPh sb="9" eb="11">
      <t>キョウセイ</t>
    </rPh>
    <rPh sb="11" eb="13">
      <t>シカ</t>
    </rPh>
    <phoneticPr fontId="5"/>
  </si>
  <si>
    <t>8140005004165</t>
    <phoneticPr fontId="5"/>
  </si>
  <si>
    <t>兵庫県神戸市北区有野中町１－１３－３</t>
    <rPh sb="0" eb="3">
      <t>ヒョウゴケン</t>
    </rPh>
    <rPh sb="3" eb="5">
      <t>コウベ</t>
    </rPh>
    <rPh sb="5" eb="6">
      <t>シ</t>
    </rPh>
    <rPh sb="6" eb="8">
      <t>キタク</t>
    </rPh>
    <rPh sb="8" eb="10">
      <t>アリノ</t>
    </rPh>
    <rPh sb="10" eb="12">
      <t>ナカマチ</t>
    </rPh>
    <phoneticPr fontId="5"/>
  </si>
  <si>
    <t>株式会社樫岡石油</t>
    <rPh sb="0" eb="4">
      <t>カブシキガイシャ</t>
    </rPh>
    <rPh sb="4" eb="5">
      <t>カシ</t>
    </rPh>
    <rPh sb="5" eb="6">
      <t>オカ</t>
    </rPh>
    <rPh sb="6" eb="8">
      <t>セキユ</t>
    </rPh>
    <phoneticPr fontId="5"/>
  </si>
  <si>
    <t>1140001085067</t>
    <phoneticPr fontId="5"/>
  </si>
  <si>
    <t>兵庫県淡路市大谷１０９－１</t>
    <rPh sb="0" eb="3">
      <t>ヒョウゴケン</t>
    </rPh>
    <rPh sb="3" eb="5">
      <t>アワジ</t>
    </rPh>
    <rPh sb="5" eb="6">
      <t>シ</t>
    </rPh>
    <rPh sb="6" eb="8">
      <t>オオタニ</t>
    </rPh>
    <phoneticPr fontId="5"/>
  </si>
  <si>
    <t>株式会社ＧＵＬＬＷＩＮＧ</t>
    <rPh sb="0" eb="4">
      <t>カブシキガイシャ</t>
    </rPh>
    <phoneticPr fontId="5"/>
  </si>
  <si>
    <t>6140001053655</t>
    <phoneticPr fontId="5"/>
  </si>
  <si>
    <t>兵庫県尼崎市西長洲町２丁目１３番６号</t>
    <rPh sb="0" eb="3">
      <t>ヒョウゴケン</t>
    </rPh>
    <rPh sb="3" eb="6">
      <t>アマガサキシ</t>
    </rPh>
    <rPh sb="6" eb="9">
      <t>ニシナガス</t>
    </rPh>
    <rPh sb="9" eb="10">
      <t>チョウ</t>
    </rPh>
    <rPh sb="11" eb="13">
      <t>チョウメ</t>
    </rPh>
    <rPh sb="15" eb="16">
      <t>バン</t>
    </rPh>
    <rPh sb="17" eb="18">
      <t>ゴウ</t>
    </rPh>
    <phoneticPr fontId="5"/>
  </si>
  <si>
    <t>株式会社くらすＯＮＥ</t>
    <rPh sb="0" eb="2">
      <t>カブシキ</t>
    </rPh>
    <rPh sb="2" eb="4">
      <t>カイシャ</t>
    </rPh>
    <phoneticPr fontId="5"/>
  </si>
  <si>
    <t>9140001104604</t>
    <phoneticPr fontId="5"/>
  </si>
  <si>
    <t>兵庫県姫路市佃町１９</t>
    <rPh sb="0" eb="3">
      <t>ヒョウゴケン</t>
    </rPh>
    <rPh sb="3" eb="6">
      <t>ヒメジシ</t>
    </rPh>
    <rPh sb="6" eb="7">
      <t>ツクダ</t>
    </rPh>
    <rPh sb="7" eb="8">
      <t>マチ</t>
    </rPh>
    <phoneticPr fontId="5"/>
  </si>
  <si>
    <t>有限会社コスモスオート津名</t>
    <rPh sb="0" eb="4">
      <t>ユウゲンガイシャ</t>
    </rPh>
    <rPh sb="11" eb="13">
      <t>ツナ</t>
    </rPh>
    <phoneticPr fontId="5"/>
  </si>
  <si>
    <t>4140002069264</t>
    <phoneticPr fontId="5"/>
  </si>
  <si>
    <t>兵庫県淡路市大谷１０６９番地１３</t>
    <rPh sb="0" eb="3">
      <t>ヒョウゴケン</t>
    </rPh>
    <rPh sb="3" eb="5">
      <t>アワジ</t>
    </rPh>
    <rPh sb="5" eb="6">
      <t>シ</t>
    </rPh>
    <rPh sb="6" eb="8">
      <t>オオタニ</t>
    </rPh>
    <rPh sb="12" eb="14">
      <t>バンチ</t>
    </rPh>
    <phoneticPr fontId="5"/>
  </si>
  <si>
    <t>株式会社ながおテクノ</t>
    <rPh sb="0" eb="4">
      <t>カブシキガイシャ</t>
    </rPh>
    <phoneticPr fontId="5"/>
  </si>
  <si>
    <t>6140001053969</t>
    <phoneticPr fontId="5"/>
  </si>
  <si>
    <t>兵庫県尼崎市金楽寺町１－６－５１</t>
    <rPh sb="0" eb="3">
      <t>ヒョウゴケン</t>
    </rPh>
    <rPh sb="3" eb="6">
      <t>アマガサキシ</t>
    </rPh>
    <rPh sb="6" eb="10">
      <t>キンラクジチョウ</t>
    </rPh>
    <phoneticPr fontId="5"/>
  </si>
  <si>
    <t>合同会社Ｎａｔｕｒａｌ　ｗｏｒｋ</t>
    <rPh sb="0" eb="2">
      <t>ゴウドウ</t>
    </rPh>
    <rPh sb="2" eb="4">
      <t>ガイシャ</t>
    </rPh>
    <phoneticPr fontId="5"/>
  </si>
  <si>
    <t>1140003013067</t>
    <phoneticPr fontId="5"/>
  </si>
  <si>
    <t>兵庫県加古川市加古川町木村７１５－１</t>
    <rPh sb="0" eb="3">
      <t>ヒョウゴケン</t>
    </rPh>
    <rPh sb="3" eb="7">
      <t>カコガワシ</t>
    </rPh>
    <rPh sb="7" eb="10">
      <t>カコガワ</t>
    </rPh>
    <rPh sb="10" eb="11">
      <t>チョウ</t>
    </rPh>
    <rPh sb="11" eb="13">
      <t>キムラ</t>
    </rPh>
    <phoneticPr fontId="5"/>
  </si>
  <si>
    <t>利昌エンタープライズ株式会社</t>
    <rPh sb="0" eb="1">
      <t>リ</t>
    </rPh>
    <rPh sb="1" eb="2">
      <t>マサ</t>
    </rPh>
    <rPh sb="10" eb="14">
      <t>カブシキガイシャ</t>
    </rPh>
    <phoneticPr fontId="5"/>
  </si>
  <si>
    <t>3140001051967</t>
    <phoneticPr fontId="5"/>
  </si>
  <si>
    <t>兵庫県尼崎市西昆陽４丁目１番１３号</t>
    <rPh sb="0" eb="3">
      <t>ヒョウゴケン</t>
    </rPh>
    <rPh sb="3" eb="6">
      <t>アマガサキシ</t>
    </rPh>
    <rPh sb="6" eb="7">
      <t>ニシ</t>
    </rPh>
    <rPh sb="7" eb="9">
      <t>コヤ</t>
    </rPh>
    <rPh sb="10" eb="12">
      <t>チョウメ</t>
    </rPh>
    <rPh sb="13" eb="14">
      <t>バン</t>
    </rPh>
    <rPh sb="16" eb="17">
      <t>ゴウ</t>
    </rPh>
    <phoneticPr fontId="5"/>
  </si>
  <si>
    <t>一般財団法人アジア国際交流奨学財団</t>
    <rPh sb="0" eb="2">
      <t>イッパン</t>
    </rPh>
    <rPh sb="2" eb="4">
      <t>ザイダン</t>
    </rPh>
    <rPh sb="4" eb="6">
      <t>ホウジン</t>
    </rPh>
    <rPh sb="9" eb="11">
      <t>コクサイ</t>
    </rPh>
    <rPh sb="11" eb="13">
      <t>コウリュウ</t>
    </rPh>
    <rPh sb="13" eb="15">
      <t>ショウガク</t>
    </rPh>
    <rPh sb="15" eb="17">
      <t>ザイダン</t>
    </rPh>
    <phoneticPr fontId="5"/>
  </si>
  <si>
    <t>9140005010880</t>
    <phoneticPr fontId="5"/>
  </si>
  <si>
    <t>兵庫県尼崎市久々知１丁目９番８号</t>
    <rPh sb="0" eb="3">
      <t>ヒョウゴケン</t>
    </rPh>
    <rPh sb="3" eb="6">
      <t>アマガサキシ</t>
    </rPh>
    <rPh sb="6" eb="8">
      <t>ヒサビサ</t>
    </rPh>
    <rPh sb="8" eb="9">
      <t>シ</t>
    </rPh>
    <rPh sb="10" eb="12">
      <t>チョウメ</t>
    </rPh>
    <rPh sb="13" eb="14">
      <t>バン</t>
    </rPh>
    <rPh sb="15" eb="16">
      <t>ゴウ</t>
    </rPh>
    <phoneticPr fontId="5"/>
  </si>
  <si>
    <t>株式会社出田興業</t>
    <rPh sb="0" eb="2">
      <t>カブシキ</t>
    </rPh>
    <rPh sb="2" eb="4">
      <t>カイシャ</t>
    </rPh>
    <rPh sb="4" eb="6">
      <t>イヅタ</t>
    </rPh>
    <rPh sb="6" eb="8">
      <t>コウギョウ</t>
    </rPh>
    <phoneticPr fontId="5"/>
  </si>
  <si>
    <t>7140001039554</t>
    <phoneticPr fontId="5"/>
  </si>
  <si>
    <t>兵庫県たつの市揖保町西構４８５番地の４</t>
    <rPh sb="0" eb="3">
      <t>ヒョウゴケン</t>
    </rPh>
    <rPh sb="6" eb="7">
      <t>シ</t>
    </rPh>
    <rPh sb="7" eb="9">
      <t>イボ</t>
    </rPh>
    <rPh sb="9" eb="10">
      <t>チョウ</t>
    </rPh>
    <rPh sb="10" eb="11">
      <t>ニシ</t>
    </rPh>
    <rPh sb="11" eb="12">
      <t>カマ</t>
    </rPh>
    <rPh sb="15" eb="17">
      <t>バンチ</t>
    </rPh>
    <phoneticPr fontId="5"/>
  </si>
  <si>
    <t>有限会社珈楽粋</t>
    <rPh sb="0" eb="4">
      <t>ユウゲンガイシャ</t>
    </rPh>
    <rPh sb="4" eb="5">
      <t>ケ</t>
    </rPh>
    <rPh sb="5" eb="6">
      <t>ラク</t>
    </rPh>
    <rPh sb="6" eb="7">
      <t>イキ</t>
    </rPh>
    <phoneticPr fontId="5"/>
  </si>
  <si>
    <t>4140002069124</t>
    <phoneticPr fontId="5"/>
  </si>
  <si>
    <t>兵庫県洲本市下加茂１丁目４番５４号</t>
    <rPh sb="0" eb="3">
      <t>ヒョウゴケン</t>
    </rPh>
    <rPh sb="3" eb="6">
      <t>スモトシ</t>
    </rPh>
    <rPh sb="6" eb="9">
      <t>シモガモ</t>
    </rPh>
    <rPh sb="10" eb="12">
      <t>チョウメ</t>
    </rPh>
    <rPh sb="13" eb="14">
      <t>バン</t>
    </rPh>
    <rPh sb="16" eb="17">
      <t>ゴウ</t>
    </rPh>
    <phoneticPr fontId="5"/>
  </si>
  <si>
    <t>合同会社Ｋ・ミュージック</t>
    <rPh sb="0" eb="2">
      <t>ゴウドウ</t>
    </rPh>
    <rPh sb="2" eb="4">
      <t>ガイシャ</t>
    </rPh>
    <phoneticPr fontId="5"/>
  </si>
  <si>
    <t>5140003010003</t>
    <phoneticPr fontId="5"/>
  </si>
  <si>
    <t>兵庫県宝塚市玉瀬字大岩谷１－７</t>
    <rPh sb="0" eb="3">
      <t>ヒョウゴケン</t>
    </rPh>
    <rPh sb="3" eb="6">
      <t>タカラヅカシ</t>
    </rPh>
    <rPh sb="6" eb="8">
      <t>タマセ</t>
    </rPh>
    <rPh sb="8" eb="9">
      <t>ジ</t>
    </rPh>
    <rPh sb="9" eb="11">
      <t>オオイワ</t>
    </rPh>
    <rPh sb="11" eb="12">
      <t>タニ</t>
    </rPh>
    <phoneticPr fontId="5"/>
  </si>
  <si>
    <t>株式会社ＪＲＣ</t>
    <rPh sb="0" eb="4">
      <t>カブシキガイシャ</t>
    </rPh>
    <phoneticPr fontId="5"/>
  </si>
  <si>
    <t>6140001098667</t>
    <phoneticPr fontId="5"/>
  </si>
  <si>
    <t>Z.Z.Biz.株式会社</t>
    <rPh sb="8" eb="10">
      <t>カブシキ</t>
    </rPh>
    <rPh sb="10" eb="12">
      <t>カイシャ</t>
    </rPh>
    <phoneticPr fontId="5"/>
  </si>
  <si>
    <t>3140003004551</t>
    <phoneticPr fontId="5"/>
  </si>
  <si>
    <t>兵庫県神戸市中央区海岸通４番地　新明海ビル６階</t>
    <rPh sb="0" eb="3">
      <t>ヒョウゴケン</t>
    </rPh>
    <rPh sb="3" eb="6">
      <t>コウベシ</t>
    </rPh>
    <rPh sb="6" eb="9">
      <t>チュウオウク</t>
    </rPh>
    <rPh sb="9" eb="11">
      <t>カイガン</t>
    </rPh>
    <rPh sb="11" eb="12">
      <t>ドオ</t>
    </rPh>
    <rPh sb="13" eb="14">
      <t>バン</t>
    </rPh>
    <rPh sb="14" eb="15">
      <t>チ</t>
    </rPh>
    <rPh sb="16" eb="17">
      <t>シン</t>
    </rPh>
    <rPh sb="17" eb="19">
      <t>メイカイ</t>
    </rPh>
    <rPh sb="22" eb="23">
      <t>カイ</t>
    </rPh>
    <phoneticPr fontId="5"/>
  </si>
  <si>
    <t>有限会社スマイル</t>
    <rPh sb="0" eb="4">
      <t>ユウゲンガイシャ</t>
    </rPh>
    <phoneticPr fontId="5"/>
  </si>
  <si>
    <t>5140002022635</t>
    <phoneticPr fontId="5"/>
  </si>
  <si>
    <t>兵庫県神戸市中央区元町通６－７－６－２階</t>
    <rPh sb="0" eb="3">
      <t>ヒョウゴケン</t>
    </rPh>
    <rPh sb="3" eb="6">
      <t>コウベシ</t>
    </rPh>
    <rPh sb="6" eb="9">
      <t>チュウオウク</t>
    </rPh>
    <rPh sb="9" eb="11">
      <t>モトマチ</t>
    </rPh>
    <rPh sb="11" eb="12">
      <t>ドオリ</t>
    </rPh>
    <rPh sb="19" eb="20">
      <t>カイ</t>
    </rPh>
    <phoneticPr fontId="5"/>
  </si>
  <si>
    <t>ゼフィー株式会社</t>
    <rPh sb="4" eb="8">
      <t>カブシキガイシャ</t>
    </rPh>
    <phoneticPr fontId="5"/>
  </si>
  <si>
    <t>3140001106696</t>
    <phoneticPr fontId="5"/>
  </si>
  <si>
    <t>株式会社大昭精機工作所</t>
    <rPh sb="0" eb="4">
      <t>カブシキガイシャ</t>
    </rPh>
    <rPh sb="4" eb="6">
      <t>ダイショウ</t>
    </rPh>
    <rPh sb="6" eb="8">
      <t>セイキ</t>
    </rPh>
    <rPh sb="8" eb="11">
      <t>コウサクショ</t>
    </rPh>
    <phoneticPr fontId="5"/>
  </si>
  <si>
    <t>1140001013465</t>
    <phoneticPr fontId="5"/>
  </si>
  <si>
    <t>兵庫県神戸市兵庫区駅前通５丁目１－１１</t>
    <rPh sb="0" eb="3">
      <t>ヒョウゴケン</t>
    </rPh>
    <rPh sb="3" eb="6">
      <t>コウベシ</t>
    </rPh>
    <rPh sb="6" eb="9">
      <t>ヒョウゴク</t>
    </rPh>
    <rPh sb="9" eb="11">
      <t>エキマエ</t>
    </rPh>
    <rPh sb="11" eb="12">
      <t>ドオ</t>
    </rPh>
    <rPh sb="13" eb="15">
      <t>チョウメ</t>
    </rPh>
    <phoneticPr fontId="5"/>
  </si>
  <si>
    <t>株式会社田井鉄工</t>
    <rPh sb="0" eb="4">
      <t>カブシキガイシャ</t>
    </rPh>
    <rPh sb="4" eb="6">
      <t>タイ</t>
    </rPh>
    <rPh sb="6" eb="8">
      <t>テッコウ</t>
    </rPh>
    <phoneticPr fontId="5"/>
  </si>
  <si>
    <t>8140001075631</t>
    <phoneticPr fontId="5"/>
  </si>
  <si>
    <t>兵庫県西脇市上野３２３－１</t>
    <rPh sb="0" eb="3">
      <t>ヒョウゴケン</t>
    </rPh>
    <rPh sb="3" eb="6">
      <t>ニシワキシ</t>
    </rPh>
    <rPh sb="6" eb="8">
      <t>ウエノ</t>
    </rPh>
    <phoneticPr fontId="5"/>
  </si>
  <si>
    <t>株式会社大友</t>
    <rPh sb="0" eb="2">
      <t>カブシキ</t>
    </rPh>
    <rPh sb="2" eb="4">
      <t>カイシャ</t>
    </rPh>
    <rPh sb="4" eb="6">
      <t>オオトモ</t>
    </rPh>
    <phoneticPr fontId="5"/>
  </si>
  <si>
    <t>2140001092087</t>
    <phoneticPr fontId="5"/>
  </si>
  <si>
    <t>兵庫県神戸市長田区久保町８－７－１０</t>
    <rPh sb="0" eb="3">
      <t>ヒョウゴケン</t>
    </rPh>
    <rPh sb="3" eb="6">
      <t>コウベシ</t>
    </rPh>
    <rPh sb="6" eb="9">
      <t>ナガタク</t>
    </rPh>
    <rPh sb="9" eb="12">
      <t>クボマチ</t>
    </rPh>
    <phoneticPr fontId="5"/>
  </si>
  <si>
    <t>株式会社てんま調剤薬局</t>
    <rPh sb="0" eb="4">
      <t>カブシキガイシャ</t>
    </rPh>
    <rPh sb="7" eb="9">
      <t>チョウザイ</t>
    </rPh>
    <rPh sb="9" eb="11">
      <t>ヤッキョク</t>
    </rPh>
    <phoneticPr fontId="5"/>
  </si>
  <si>
    <t>6140001098485</t>
    <phoneticPr fontId="5"/>
  </si>
  <si>
    <t>兵庫県西宮市丸橋町４－３２</t>
    <rPh sb="0" eb="3">
      <t>ヒョウゴケン</t>
    </rPh>
    <rPh sb="3" eb="6">
      <t>ニシノミヤシ</t>
    </rPh>
    <rPh sb="6" eb="8">
      <t>マルハシ</t>
    </rPh>
    <rPh sb="8" eb="9">
      <t>チョウ</t>
    </rPh>
    <phoneticPr fontId="5"/>
  </si>
  <si>
    <t>株式会社フードテックジャパン</t>
    <rPh sb="0" eb="4">
      <t>カブシキガイシャ</t>
    </rPh>
    <phoneticPr fontId="5"/>
  </si>
  <si>
    <t>9140001028860</t>
    <phoneticPr fontId="5"/>
  </si>
  <si>
    <t>兵庫県神戸市垂水区小束山本町２－２－１</t>
    <rPh sb="0" eb="3">
      <t>ヒョウゴケン</t>
    </rPh>
    <rPh sb="3" eb="6">
      <t>コウベシ</t>
    </rPh>
    <rPh sb="6" eb="9">
      <t>タルミク</t>
    </rPh>
    <rPh sb="9" eb="10">
      <t>コ</t>
    </rPh>
    <rPh sb="10" eb="11">
      <t>タバ</t>
    </rPh>
    <rPh sb="11" eb="12">
      <t>ヤマ</t>
    </rPh>
    <rPh sb="12" eb="14">
      <t>ホンマチ</t>
    </rPh>
    <phoneticPr fontId="5"/>
  </si>
  <si>
    <t>株式会社扶桑宝飾</t>
    <rPh sb="0" eb="2">
      <t>カブシキ</t>
    </rPh>
    <rPh sb="2" eb="4">
      <t>カイシャ</t>
    </rPh>
    <rPh sb="4" eb="6">
      <t>フソウ</t>
    </rPh>
    <rPh sb="6" eb="8">
      <t>ホウショク</t>
    </rPh>
    <phoneticPr fontId="5"/>
  </si>
  <si>
    <t>5140001043500</t>
    <phoneticPr fontId="5"/>
  </si>
  <si>
    <t>兵庫県加古川市野口町野口１４８番地の２２</t>
    <rPh sb="0" eb="3">
      <t>ヒョウゴケン</t>
    </rPh>
    <rPh sb="3" eb="7">
      <t>カコガワシ</t>
    </rPh>
    <rPh sb="7" eb="9">
      <t>ノグチ</t>
    </rPh>
    <rPh sb="9" eb="10">
      <t>マチ</t>
    </rPh>
    <rPh sb="10" eb="12">
      <t>ノグチ</t>
    </rPh>
    <rPh sb="15" eb="17">
      <t>バンチ</t>
    </rPh>
    <phoneticPr fontId="5"/>
  </si>
  <si>
    <t>有限会社ポッポドイ・ケアハウス</t>
    <rPh sb="0" eb="4">
      <t>ユウゲンガイシャ</t>
    </rPh>
    <phoneticPr fontId="5"/>
  </si>
  <si>
    <t>4140002069438</t>
    <phoneticPr fontId="5"/>
  </si>
  <si>
    <t>兵庫県淡路市久留麻２０４８番地の１５</t>
    <rPh sb="0" eb="3">
      <t>ヒョウゴケン</t>
    </rPh>
    <rPh sb="3" eb="5">
      <t>アワジ</t>
    </rPh>
    <rPh sb="5" eb="6">
      <t>シ</t>
    </rPh>
    <rPh sb="6" eb="9">
      <t>クルマ</t>
    </rPh>
    <rPh sb="13" eb="15">
      <t>バンチ</t>
    </rPh>
    <phoneticPr fontId="5"/>
  </si>
  <si>
    <t>株式会社田舎暮し</t>
    <rPh sb="0" eb="4">
      <t>カブシキガイシャ</t>
    </rPh>
    <rPh sb="4" eb="6">
      <t>イナカ</t>
    </rPh>
    <rPh sb="6" eb="7">
      <t>グ</t>
    </rPh>
    <phoneticPr fontId="5"/>
  </si>
  <si>
    <t>8140001046962</t>
    <phoneticPr fontId="5"/>
  </si>
  <si>
    <t>兵庫県朝来市和田山町竹田３１４番地</t>
    <rPh sb="0" eb="3">
      <t>ヒョウゴケン</t>
    </rPh>
    <rPh sb="3" eb="6">
      <t>アサゴシ</t>
    </rPh>
    <rPh sb="6" eb="9">
      <t>ワダヤマ</t>
    </rPh>
    <rPh sb="9" eb="10">
      <t>マチ</t>
    </rPh>
    <rPh sb="10" eb="12">
      <t>タケダ</t>
    </rPh>
    <rPh sb="15" eb="17">
      <t>バンチ</t>
    </rPh>
    <phoneticPr fontId="5"/>
  </si>
  <si>
    <t>岸本工業株式会社</t>
    <rPh sb="0" eb="2">
      <t>キシモト</t>
    </rPh>
    <rPh sb="2" eb="4">
      <t>コウギョウ</t>
    </rPh>
    <rPh sb="4" eb="8">
      <t>カブシキガイシャ</t>
    </rPh>
    <phoneticPr fontId="5"/>
  </si>
  <si>
    <t>6140001058456</t>
    <phoneticPr fontId="5"/>
  </si>
  <si>
    <t>兵庫県姫路市飾東町八重畑５５８－１</t>
    <rPh sb="0" eb="3">
      <t>ヒョウゴケン</t>
    </rPh>
    <rPh sb="3" eb="6">
      <t>ヒメジシ</t>
    </rPh>
    <rPh sb="6" eb="7">
      <t>カザ</t>
    </rPh>
    <rPh sb="7" eb="8">
      <t>ヒガシ</t>
    </rPh>
    <rPh sb="8" eb="9">
      <t>マチ</t>
    </rPh>
    <rPh sb="9" eb="11">
      <t>ヤエ</t>
    </rPh>
    <rPh sb="11" eb="12">
      <t>ハタケ</t>
    </rPh>
    <phoneticPr fontId="5"/>
  </si>
  <si>
    <t>兵庫県加古川市加古川町北在家７９０－４</t>
    <rPh sb="0" eb="3">
      <t>ヒョウゴケン</t>
    </rPh>
    <rPh sb="3" eb="7">
      <t>カコガワシ</t>
    </rPh>
    <rPh sb="7" eb="10">
      <t>カコガワ</t>
    </rPh>
    <rPh sb="10" eb="11">
      <t>チョウ</t>
    </rPh>
    <rPh sb="11" eb="12">
      <t>キタ</t>
    </rPh>
    <rPh sb="12" eb="14">
      <t>ザイケ</t>
    </rPh>
    <phoneticPr fontId="5"/>
  </si>
  <si>
    <t>株式会社匠工房</t>
    <rPh sb="0" eb="1">
      <t>カブ</t>
    </rPh>
    <rPh sb="1" eb="2">
      <t>シキ</t>
    </rPh>
    <rPh sb="2" eb="4">
      <t>カイシャ</t>
    </rPh>
    <rPh sb="4" eb="5">
      <t>タクミ</t>
    </rPh>
    <rPh sb="5" eb="7">
      <t>コウボウ</t>
    </rPh>
    <phoneticPr fontId="5"/>
  </si>
  <si>
    <t>兵庫県加東市下滝野３－１９０</t>
    <rPh sb="0" eb="3">
      <t>ヒョウゴケン</t>
    </rPh>
    <rPh sb="3" eb="6">
      <t>カトウシ</t>
    </rPh>
    <rPh sb="6" eb="7">
      <t>シモ</t>
    </rPh>
    <rPh sb="7" eb="9">
      <t>タキノ</t>
    </rPh>
    <phoneticPr fontId="5"/>
  </si>
  <si>
    <t>有限会社川嶋プラスチック</t>
    <rPh sb="0" eb="4">
      <t>ユウゲンガイシャ</t>
    </rPh>
    <rPh sb="4" eb="6">
      <t>カワシマ</t>
    </rPh>
    <phoneticPr fontId="5"/>
  </si>
  <si>
    <t>2140002062295</t>
    <phoneticPr fontId="5"/>
  </si>
  <si>
    <t>兵庫県加西市市村町２０８－１</t>
    <rPh sb="0" eb="3">
      <t>ヒョウゴケン</t>
    </rPh>
    <rPh sb="3" eb="5">
      <t>カサイ</t>
    </rPh>
    <rPh sb="5" eb="6">
      <t>シ</t>
    </rPh>
    <rPh sb="6" eb="8">
      <t>イチムラ</t>
    </rPh>
    <rPh sb="8" eb="9">
      <t>マチ</t>
    </rPh>
    <phoneticPr fontId="5"/>
  </si>
  <si>
    <t>株式会社安信</t>
    <rPh sb="0" eb="2">
      <t>カブシキ</t>
    </rPh>
    <rPh sb="2" eb="4">
      <t>カイシャ</t>
    </rPh>
    <rPh sb="4" eb="5">
      <t>アン</t>
    </rPh>
    <phoneticPr fontId="5"/>
  </si>
  <si>
    <t>3140001096426</t>
    <phoneticPr fontId="5"/>
  </si>
  <si>
    <t>兵庫県神戸市中央区磯上通４丁目１－３２　ロイヤル磯上</t>
    <rPh sb="0" eb="12">
      <t>６５１－００８６</t>
    </rPh>
    <rPh sb="13" eb="15">
      <t>チョウメ</t>
    </rPh>
    <rPh sb="24" eb="26">
      <t>イソカミ</t>
    </rPh>
    <phoneticPr fontId="5"/>
  </si>
  <si>
    <t>株式会社ＬＯＴＵＳ</t>
    <rPh sb="0" eb="4">
      <t>カブシキガイシャ</t>
    </rPh>
    <phoneticPr fontId="5"/>
  </si>
  <si>
    <t>9140001087898</t>
    <phoneticPr fontId="5"/>
  </si>
  <si>
    <t>兵庫県姫路市南条一丁目２６番地</t>
    <rPh sb="0" eb="8">
      <t>６７０－０９５２</t>
    </rPh>
    <rPh sb="8" eb="11">
      <t>イッチョウメ</t>
    </rPh>
    <rPh sb="13" eb="15">
      <t>バンチ</t>
    </rPh>
    <phoneticPr fontId="5"/>
  </si>
  <si>
    <t>株式会社但馬屋</t>
    <rPh sb="0" eb="2">
      <t>カブシキ</t>
    </rPh>
    <rPh sb="2" eb="4">
      <t>カイシャ</t>
    </rPh>
    <rPh sb="4" eb="6">
      <t>タジマ</t>
    </rPh>
    <rPh sb="6" eb="7">
      <t>ヤ</t>
    </rPh>
    <phoneticPr fontId="5"/>
  </si>
  <si>
    <t>9140001016923</t>
    <phoneticPr fontId="5"/>
  </si>
  <si>
    <t>和光硝子工業株式会社</t>
    <rPh sb="0" eb="2">
      <t>ワコウ</t>
    </rPh>
    <rPh sb="2" eb="4">
      <t>ガラス</t>
    </rPh>
    <rPh sb="4" eb="6">
      <t>コウギョウ</t>
    </rPh>
    <rPh sb="6" eb="10">
      <t>カブシキガイシャ</t>
    </rPh>
    <phoneticPr fontId="5"/>
  </si>
  <si>
    <t>2140001051902</t>
    <phoneticPr fontId="5"/>
  </si>
  <si>
    <t>兵庫県尼崎市七松町３丁目２２－２３</t>
    <rPh sb="0" eb="3">
      <t>ヒョウゴケン</t>
    </rPh>
    <rPh sb="3" eb="6">
      <t>アマガサキシ</t>
    </rPh>
    <rPh sb="6" eb="8">
      <t>シチマツ</t>
    </rPh>
    <rPh sb="8" eb="9">
      <t>マチ</t>
    </rPh>
    <rPh sb="10" eb="12">
      <t>チョウメ</t>
    </rPh>
    <phoneticPr fontId="5"/>
  </si>
  <si>
    <t>株式会社王宮</t>
    <rPh sb="0" eb="4">
      <t>カブシキガイシャ</t>
    </rPh>
    <rPh sb="4" eb="6">
      <t>オウキュウ</t>
    </rPh>
    <phoneticPr fontId="5"/>
  </si>
  <si>
    <t>5120001076130</t>
    <phoneticPr fontId="5"/>
  </si>
  <si>
    <t>大阪府大阪市中央区道頓堀２－３－２５</t>
    <rPh sb="0" eb="3">
      <t>オオサカフ</t>
    </rPh>
    <rPh sb="3" eb="6">
      <t>オオサカシ</t>
    </rPh>
    <rPh sb="6" eb="9">
      <t>チュウオウク</t>
    </rPh>
    <rPh sb="9" eb="12">
      <t>ドウトンボリ</t>
    </rPh>
    <phoneticPr fontId="5"/>
  </si>
  <si>
    <t>有限会社パティオ</t>
    <rPh sb="0" eb="4">
      <t>ユウゲンガイシャ</t>
    </rPh>
    <phoneticPr fontId="5"/>
  </si>
  <si>
    <t>3140002036455</t>
    <phoneticPr fontId="5"/>
  </si>
  <si>
    <t>兵庫県加古川市別府町緑町３番地</t>
    <rPh sb="0" eb="3">
      <t>ヒョウゴケン</t>
    </rPh>
    <rPh sb="3" eb="7">
      <t>カコガワシ</t>
    </rPh>
    <rPh sb="7" eb="10">
      <t>ベップチョウ</t>
    </rPh>
    <rPh sb="10" eb="11">
      <t>ミドリ</t>
    </rPh>
    <rPh sb="11" eb="12">
      <t>マチ</t>
    </rPh>
    <rPh sb="13" eb="15">
      <t>バンチ</t>
    </rPh>
    <phoneticPr fontId="5"/>
  </si>
  <si>
    <t>株式会社大興</t>
    <rPh sb="0" eb="4">
      <t>カブシキガイシャ</t>
    </rPh>
    <rPh sb="4" eb="6">
      <t>ダイコウ</t>
    </rPh>
    <phoneticPr fontId="5"/>
  </si>
  <si>
    <t>8140001028952</t>
    <phoneticPr fontId="5"/>
  </si>
  <si>
    <t>兵庫県神戸市中央区明石町３２番地　明海ビル８階</t>
    <rPh sb="0" eb="3">
      <t>ヒョウゴケン</t>
    </rPh>
    <rPh sb="3" eb="6">
      <t>コウベシ</t>
    </rPh>
    <rPh sb="6" eb="9">
      <t>チュウオウク</t>
    </rPh>
    <rPh sb="9" eb="12">
      <t>アカシチョウ</t>
    </rPh>
    <rPh sb="14" eb="16">
      <t>バンチ</t>
    </rPh>
    <rPh sb="17" eb="19">
      <t>メイカイ</t>
    </rPh>
    <rPh sb="22" eb="23">
      <t>カイ</t>
    </rPh>
    <phoneticPr fontId="5"/>
  </si>
  <si>
    <t>兵庫県神戸市中央区明石町３２番地　明海ビル９階</t>
    <rPh sb="0" eb="3">
      <t>ヒョウゴケン</t>
    </rPh>
    <rPh sb="3" eb="6">
      <t>コウベシ</t>
    </rPh>
    <rPh sb="6" eb="9">
      <t>チュウオウク</t>
    </rPh>
    <rPh sb="9" eb="12">
      <t>アカシチョウ</t>
    </rPh>
    <rPh sb="14" eb="16">
      <t>バンチ</t>
    </rPh>
    <rPh sb="17" eb="19">
      <t>メイカイ</t>
    </rPh>
    <rPh sb="22" eb="23">
      <t>カイ</t>
    </rPh>
    <phoneticPr fontId="5"/>
  </si>
  <si>
    <t>兵庫県神戸市中央区明石町３２番地　明海ビル１０階</t>
    <rPh sb="0" eb="3">
      <t>ヒョウゴケン</t>
    </rPh>
    <rPh sb="3" eb="6">
      <t>コウベシ</t>
    </rPh>
    <rPh sb="6" eb="9">
      <t>チュウオウク</t>
    </rPh>
    <rPh sb="9" eb="12">
      <t>アカシチョウ</t>
    </rPh>
    <rPh sb="14" eb="16">
      <t>バンチ</t>
    </rPh>
    <rPh sb="17" eb="19">
      <t>メイカイ</t>
    </rPh>
    <rPh sb="23" eb="24">
      <t>カイ</t>
    </rPh>
    <phoneticPr fontId="5"/>
  </si>
  <si>
    <t>株式会社甲南堂</t>
    <rPh sb="0" eb="4">
      <t>カブシキガイシャ</t>
    </rPh>
    <rPh sb="4" eb="6">
      <t>コウナン</t>
    </rPh>
    <rPh sb="6" eb="7">
      <t>ドウ</t>
    </rPh>
    <phoneticPr fontId="5"/>
  </si>
  <si>
    <t>6140001001449</t>
    <phoneticPr fontId="5"/>
  </si>
  <si>
    <t>兵庫県神戸市東灘区御影中町１－１－８</t>
    <rPh sb="0" eb="3">
      <t>ヒョウゴケン</t>
    </rPh>
    <rPh sb="3" eb="6">
      <t>コウベシ</t>
    </rPh>
    <rPh sb="6" eb="9">
      <t>ヒガシナダク</t>
    </rPh>
    <rPh sb="9" eb="11">
      <t>ミカゲ</t>
    </rPh>
    <rPh sb="11" eb="13">
      <t>ナカマチ</t>
    </rPh>
    <phoneticPr fontId="5"/>
  </si>
  <si>
    <t>赤穂事務所・赤穂哲</t>
    <rPh sb="0" eb="2">
      <t>アコウ</t>
    </rPh>
    <rPh sb="2" eb="4">
      <t>ジム</t>
    </rPh>
    <rPh sb="4" eb="5">
      <t>ショ</t>
    </rPh>
    <rPh sb="6" eb="8">
      <t>アコウ</t>
    </rPh>
    <rPh sb="8" eb="9">
      <t>サトシ</t>
    </rPh>
    <phoneticPr fontId="5"/>
  </si>
  <si>
    <t>兵庫県姫路市北条口二丁目７７番地</t>
    <rPh sb="0" eb="9">
      <t>６７０－０９３５</t>
    </rPh>
    <rPh sb="9" eb="12">
      <t>ニチョウメ</t>
    </rPh>
    <rPh sb="14" eb="16">
      <t>バンチ</t>
    </rPh>
    <phoneticPr fontId="5"/>
  </si>
  <si>
    <t>6140001046865</t>
  </si>
  <si>
    <t>株式会社Ｐｒｏｊｅｃｔ　Ｌ’ｉｎｓｉｅｍｅ</t>
    <rPh sb="0" eb="2">
      <t>カブシキ</t>
    </rPh>
    <rPh sb="2" eb="4">
      <t>ガイシャ</t>
    </rPh>
    <phoneticPr fontId="5"/>
  </si>
  <si>
    <t>8140001096867</t>
    <phoneticPr fontId="5"/>
  </si>
  <si>
    <t>兵庫県神戸市中央区八幡通１－１－１４</t>
    <rPh sb="0" eb="12">
      <t>６５１－００８５</t>
    </rPh>
    <phoneticPr fontId="5"/>
  </si>
  <si>
    <t>4140001051223</t>
  </si>
  <si>
    <t>兵庫県尼崎市南塚口町2丁目12番２1号</t>
  </si>
  <si>
    <t>株式会社大陸</t>
    <rPh sb="0" eb="4">
      <t>カブシキガイシャ</t>
    </rPh>
    <rPh sb="4" eb="6">
      <t>タイリク</t>
    </rPh>
    <phoneticPr fontId="5"/>
  </si>
  <si>
    <t>2140001094067</t>
    <phoneticPr fontId="5"/>
  </si>
  <si>
    <t>兵庫県豊岡市出石町安良１０－２４</t>
    <rPh sb="0" eb="3">
      <t>ヒョウゴケン</t>
    </rPh>
    <rPh sb="3" eb="6">
      <t>トヨオカシ</t>
    </rPh>
    <rPh sb="6" eb="7">
      <t>デ</t>
    </rPh>
    <rPh sb="7" eb="8">
      <t>イシ</t>
    </rPh>
    <rPh sb="8" eb="9">
      <t>マチ</t>
    </rPh>
    <rPh sb="9" eb="10">
      <t>アン</t>
    </rPh>
    <rPh sb="10" eb="11">
      <t>ヨ</t>
    </rPh>
    <phoneticPr fontId="5"/>
  </si>
  <si>
    <t>有限会社栄盛商事</t>
    <rPh sb="0" eb="2">
      <t>ユウゲン</t>
    </rPh>
    <rPh sb="2" eb="4">
      <t>カイシャ</t>
    </rPh>
    <rPh sb="4" eb="5">
      <t>サカ</t>
    </rPh>
    <rPh sb="5" eb="6">
      <t>モリ</t>
    </rPh>
    <rPh sb="6" eb="8">
      <t>ショウジ</t>
    </rPh>
    <phoneticPr fontId="5"/>
  </si>
  <si>
    <t>7140002047639</t>
    <phoneticPr fontId="5"/>
  </si>
  <si>
    <t>兵庫県姫路市飾磨区英賀宮町二丁目３番地</t>
    <rPh sb="0" eb="3">
      <t>ヒョウゴケン</t>
    </rPh>
    <rPh sb="3" eb="6">
      <t>ヒメジシ</t>
    </rPh>
    <rPh sb="6" eb="7">
      <t>カザ</t>
    </rPh>
    <rPh sb="7" eb="8">
      <t>ミガ</t>
    </rPh>
    <rPh sb="8" eb="9">
      <t>ク</t>
    </rPh>
    <rPh sb="9" eb="10">
      <t>エイ</t>
    </rPh>
    <rPh sb="10" eb="11">
      <t>ガ</t>
    </rPh>
    <rPh sb="11" eb="12">
      <t>ミヤ</t>
    </rPh>
    <rPh sb="12" eb="13">
      <t>マチ</t>
    </rPh>
    <rPh sb="13" eb="16">
      <t>ニチョウメ</t>
    </rPh>
    <rPh sb="17" eb="19">
      <t>バンチ</t>
    </rPh>
    <phoneticPr fontId="5"/>
  </si>
  <si>
    <t>株式会社大功</t>
    <rPh sb="0" eb="2">
      <t>カブシキ</t>
    </rPh>
    <rPh sb="2" eb="4">
      <t>ガイシャ</t>
    </rPh>
    <rPh sb="4" eb="6">
      <t>タイコウ</t>
    </rPh>
    <phoneticPr fontId="5"/>
  </si>
  <si>
    <t>2140001065373</t>
    <phoneticPr fontId="5"/>
  </si>
  <si>
    <t>炭火焼肉牛恋（個人事業主）</t>
    <rPh sb="0" eb="2">
      <t>スミビ</t>
    </rPh>
    <rPh sb="2" eb="4">
      <t>ヤキニク</t>
    </rPh>
    <rPh sb="4" eb="5">
      <t>ギュウ</t>
    </rPh>
    <rPh sb="5" eb="6">
      <t>コイ</t>
    </rPh>
    <rPh sb="7" eb="9">
      <t>コジン</t>
    </rPh>
    <rPh sb="9" eb="12">
      <t>ジギョウヌシ</t>
    </rPh>
    <phoneticPr fontId="5"/>
  </si>
  <si>
    <t>兵庫県姫路市御国野町御着６９８－６</t>
    <rPh sb="0" eb="3">
      <t>ヒョウゴケン</t>
    </rPh>
    <rPh sb="3" eb="6">
      <t>ヒメジシ</t>
    </rPh>
    <rPh sb="6" eb="7">
      <t>オン</t>
    </rPh>
    <rPh sb="7" eb="8">
      <t>クニ</t>
    </rPh>
    <rPh sb="8" eb="9">
      <t>ノ</t>
    </rPh>
    <rPh sb="9" eb="10">
      <t>マチ</t>
    </rPh>
    <rPh sb="10" eb="11">
      <t>オン</t>
    </rPh>
    <rPh sb="11" eb="12">
      <t>チャク</t>
    </rPh>
    <phoneticPr fontId="5"/>
  </si>
  <si>
    <t>株式会社ミリオン観光</t>
    <rPh sb="0" eb="4">
      <t>カブシキガイシャ</t>
    </rPh>
    <rPh sb="8" eb="10">
      <t>カンコウ</t>
    </rPh>
    <phoneticPr fontId="5"/>
  </si>
  <si>
    <t>7140001011224</t>
    <phoneticPr fontId="5"/>
  </si>
  <si>
    <t>兵庫県神戸市中央区三宮町１－９－１－１４０４</t>
    <rPh sb="0" eb="3">
      <t>ヒョウゴケン</t>
    </rPh>
    <rPh sb="3" eb="6">
      <t>コウベシ</t>
    </rPh>
    <rPh sb="6" eb="9">
      <t>チュウオウク</t>
    </rPh>
    <rPh sb="9" eb="11">
      <t>サンノミヤ</t>
    </rPh>
    <rPh sb="11" eb="12">
      <t>マチ</t>
    </rPh>
    <phoneticPr fontId="5"/>
  </si>
  <si>
    <t>揖斐川工業運輸株式会社</t>
    <rPh sb="0" eb="2">
      <t>イビ</t>
    </rPh>
    <rPh sb="2" eb="3">
      <t>ガワ</t>
    </rPh>
    <rPh sb="3" eb="5">
      <t>コウギョウ</t>
    </rPh>
    <rPh sb="5" eb="7">
      <t>ウンユ</t>
    </rPh>
    <rPh sb="7" eb="9">
      <t>カブシキ</t>
    </rPh>
    <rPh sb="9" eb="11">
      <t>カイシャ</t>
    </rPh>
    <phoneticPr fontId="5"/>
  </si>
  <si>
    <t>4200001013225</t>
    <phoneticPr fontId="5"/>
  </si>
  <si>
    <t>岐阜県大垣市万石２丁目３１番地</t>
    <rPh sb="0" eb="2">
      <t>ギフ</t>
    </rPh>
    <rPh sb="2" eb="3">
      <t>ケン</t>
    </rPh>
    <rPh sb="3" eb="5">
      <t>オオガキ</t>
    </rPh>
    <rPh sb="5" eb="6">
      <t>シ</t>
    </rPh>
    <rPh sb="6" eb="8">
      <t>マンゴク</t>
    </rPh>
    <rPh sb="9" eb="11">
      <t>チョウメ</t>
    </rPh>
    <rPh sb="13" eb="15">
      <t>バンチ</t>
    </rPh>
    <phoneticPr fontId="5"/>
  </si>
  <si>
    <t>株式会社大仙</t>
    <rPh sb="0" eb="4">
      <t>カブシキガイシャ</t>
    </rPh>
    <rPh sb="4" eb="6">
      <t>ダイセン</t>
    </rPh>
    <phoneticPr fontId="5"/>
  </si>
  <si>
    <t>2130001041169</t>
    <phoneticPr fontId="5"/>
  </si>
  <si>
    <t>京都府福知山市小字今岡２６３１番地の２</t>
    <rPh sb="0" eb="3">
      <t>キョウトフ</t>
    </rPh>
    <rPh sb="3" eb="7">
      <t>フクチヤマシ</t>
    </rPh>
    <rPh sb="7" eb="8">
      <t>ショウ</t>
    </rPh>
    <rPh sb="8" eb="9">
      <t>ジ</t>
    </rPh>
    <rPh sb="9" eb="11">
      <t>イマオカ</t>
    </rPh>
    <rPh sb="15" eb="17">
      <t>バンチ</t>
    </rPh>
    <phoneticPr fontId="5"/>
  </si>
  <si>
    <t>株式会社チェーズ・アミューズメント・クリエーション</t>
    <rPh sb="0" eb="2">
      <t>カブシキ</t>
    </rPh>
    <rPh sb="2" eb="4">
      <t>カイシャ</t>
    </rPh>
    <phoneticPr fontId="5"/>
  </si>
  <si>
    <t>7140001053563</t>
    <phoneticPr fontId="5"/>
  </si>
  <si>
    <t>兵庫県尼崎市神田北通２－１２－１　太陽ビル８Ｆ</t>
    <rPh sb="0" eb="2">
      <t>ヒョウゴ</t>
    </rPh>
    <rPh sb="2" eb="3">
      <t>ケン</t>
    </rPh>
    <rPh sb="6" eb="8">
      <t>カンダ</t>
    </rPh>
    <rPh sb="8" eb="9">
      <t>キタ</t>
    </rPh>
    <rPh sb="9" eb="10">
      <t>ドオ</t>
    </rPh>
    <rPh sb="17" eb="19">
      <t>タイヨウ</t>
    </rPh>
    <phoneticPr fontId="5"/>
  </si>
  <si>
    <t>株式会社ＡＧＲ</t>
    <rPh sb="0" eb="4">
      <t>カブシキガイシャ</t>
    </rPh>
    <phoneticPr fontId="5"/>
  </si>
  <si>
    <t>6140001112403</t>
    <phoneticPr fontId="5"/>
  </si>
  <si>
    <t>Pente（個人事業主）</t>
    <rPh sb="6" eb="8">
      <t>コジン</t>
    </rPh>
    <rPh sb="8" eb="11">
      <t>ジギョウヌシ</t>
    </rPh>
    <phoneticPr fontId="5"/>
  </si>
  <si>
    <t>兵庫県神戸市兵庫区湊山町２１番１９－１号</t>
    <rPh sb="0" eb="12">
      <t>６５２－００１２</t>
    </rPh>
    <rPh sb="14" eb="15">
      <t>バン</t>
    </rPh>
    <rPh sb="19" eb="20">
      <t>ゴウ</t>
    </rPh>
    <phoneticPr fontId="5"/>
  </si>
  <si>
    <t>不支給決定</t>
    <rPh sb="0" eb="1">
      <t>フ</t>
    </rPh>
    <rPh sb="1" eb="3">
      <t>シキュウ</t>
    </rPh>
    <rPh sb="3" eb="5">
      <t>ケッテイ</t>
    </rPh>
    <phoneticPr fontId="5"/>
  </si>
  <si>
    <t>兵庫県赤穂市坂越３２９番地</t>
    <rPh sb="0" eb="3">
      <t>ヒョウゴケン</t>
    </rPh>
    <rPh sb="3" eb="6">
      <t>アコウシ</t>
    </rPh>
    <rPh sb="6" eb="7">
      <t>サカ</t>
    </rPh>
    <rPh sb="7" eb="8">
      <t>ゴ</t>
    </rPh>
    <rPh sb="11" eb="13">
      <t>バンチ</t>
    </rPh>
    <phoneticPr fontId="5"/>
  </si>
  <si>
    <t>有限会社富士興業</t>
    <rPh sb="0" eb="4">
      <t>ユウゲンガイシャ</t>
    </rPh>
    <rPh sb="4" eb="6">
      <t>フジ</t>
    </rPh>
    <rPh sb="6" eb="8">
      <t>コウギョウ</t>
    </rPh>
    <phoneticPr fontId="5"/>
  </si>
  <si>
    <t>1140002057701</t>
    <phoneticPr fontId="5"/>
  </si>
  <si>
    <t>兵庫県西宮市今在家町１番１５号</t>
    <rPh sb="0" eb="3">
      <t>ヒョウゴケン</t>
    </rPh>
    <rPh sb="3" eb="6">
      <t>ニシノミヤシ</t>
    </rPh>
    <rPh sb="6" eb="7">
      <t>イマ</t>
    </rPh>
    <rPh sb="7" eb="9">
      <t>ザイケ</t>
    </rPh>
    <rPh sb="9" eb="10">
      <t>マチ</t>
    </rPh>
    <rPh sb="11" eb="12">
      <t>バン</t>
    </rPh>
    <rPh sb="14" eb="15">
      <t>ゴウ</t>
    </rPh>
    <phoneticPr fontId="5"/>
  </si>
  <si>
    <t>兵庫県西宮市今在家町１番１６号</t>
    <rPh sb="0" eb="3">
      <t>ヒョウゴケン</t>
    </rPh>
    <rPh sb="3" eb="6">
      <t>ニシノミヤシ</t>
    </rPh>
    <rPh sb="6" eb="7">
      <t>イマ</t>
    </rPh>
    <rPh sb="7" eb="9">
      <t>ザイケ</t>
    </rPh>
    <rPh sb="9" eb="10">
      <t>マチ</t>
    </rPh>
    <rPh sb="11" eb="12">
      <t>バン</t>
    </rPh>
    <rPh sb="14" eb="15">
      <t>ゴウ</t>
    </rPh>
    <phoneticPr fontId="5"/>
  </si>
  <si>
    <t>4140001013124</t>
    <phoneticPr fontId="5"/>
  </si>
  <si>
    <t>協豊開発株式会社</t>
    <rPh sb="0" eb="2">
      <t>キョウホウ</t>
    </rPh>
    <rPh sb="1" eb="2">
      <t>ユタカ</t>
    </rPh>
    <rPh sb="2" eb="4">
      <t>カイハツ</t>
    </rPh>
    <rPh sb="4" eb="8">
      <t>カブシキガイシャ</t>
    </rPh>
    <phoneticPr fontId="5"/>
  </si>
  <si>
    <t>1120001078106</t>
    <phoneticPr fontId="5"/>
  </si>
  <si>
    <t>宇陀市大宇陀栗野1035-1</t>
    <rPh sb="0" eb="3">
      <t>ウダシ</t>
    </rPh>
    <rPh sb="3" eb="6">
      <t>オオウダ</t>
    </rPh>
    <rPh sb="6" eb="7">
      <t>クリ</t>
    </rPh>
    <rPh sb="7" eb="8">
      <t>ノ</t>
    </rPh>
    <phoneticPr fontId="5"/>
  </si>
  <si>
    <t>有限会社オフィス池田</t>
    <rPh sb="0" eb="4">
      <t>ユウゲンガイシャ</t>
    </rPh>
    <rPh sb="8" eb="10">
      <t>イケダ</t>
    </rPh>
    <phoneticPr fontId="5"/>
  </si>
  <si>
    <t>6150002005646</t>
    <phoneticPr fontId="5"/>
  </si>
  <si>
    <t>奈良市南京終町2-252-1</t>
    <rPh sb="0" eb="3">
      <t>ナラシ</t>
    </rPh>
    <rPh sb="3" eb="5">
      <t>ナンキン</t>
    </rPh>
    <rPh sb="5" eb="6">
      <t>オ</t>
    </rPh>
    <rPh sb="6" eb="7">
      <t>チョウ</t>
    </rPh>
    <phoneticPr fontId="5"/>
  </si>
  <si>
    <t>コシオカ産業株式会社</t>
    <rPh sb="4" eb="6">
      <t>サンギョウ</t>
    </rPh>
    <rPh sb="6" eb="8">
      <t>カブシキ</t>
    </rPh>
    <rPh sb="8" eb="10">
      <t>カイシャ</t>
    </rPh>
    <phoneticPr fontId="5"/>
  </si>
  <si>
    <t>5122001002644</t>
    <phoneticPr fontId="5"/>
  </si>
  <si>
    <t>香芝市良福寺134-1</t>
    <rPh sb="0" eb="3">
      <t>カシバシ</t>
    </rPh>
    <rPh sb="3" eb="6">
      <t>リョウフクジ</t>
    </rPh>
    <phoneticPr fontId="5"/>
  </si>
  <si>
    <t>共伸開発株式会社</t>
    <rPh sb="0" eb="1">
      <t>トモ</t>
    </rPh>
    <rPh sb="1" eb="2">
      <t>ノ</t>
    </rPh>
    <rPh sb="2" eb="4">
      <t>カイハツ</t>
    </rPh>
    <rPh sb="4" eb="8">
      <t>カブシキカイシャ</t>
    </rPh>
    <phoneticPr fontId="5"/>
  </si>
  <si>
    <t>5150001012611</t>
    <phoneticPr fontId="5"/>
  </si>
  <si>
    <t>北葛城郡王寺町元町2-18-11</t>
    <rPh sb="4" eb="7">
      <t>オウジチョウ</t>
    </rPh>
    <rPh sb="7" eb="9">
      <t>モトマチ</t>
    </rPh>
    <phoneticPr fontId="5"/>
  </si>
  <si>
    <t>株式会社アキト</t>
    <phoneticPr fontId="5"/>
  </si>
  <si>
    <t>5122001024556</t>
    <phoneticPr fontId="5"/>
  </si>
  <si>
    <t>橿原市内膳町１丁目2-31</t>
    <rPh sb="0" eb="3">
      <t>カシハラシ</t>
    </rPh>
    <rPh sb="3" eb="6">
      <t>ナイゼンチョウ</t>
    </rPh>
    <rPh sb="7" eb="9">
      <t>チョウメ</t>
    </rPh>
    <phoneticPr fontId="5"/>
  </si>
  <si>
    <t>ヘアーメイク　FEEL</t>
    <phoneticPr fontId="5"/>
  </si>
  <si>
    <t>生駒市小瀬町95-1</t>
    <phoneticPr fontId="5"/>
  </si>
  <si>
    <t>'Olu　’olu</t>
    <phoneticPr fontId="5"/>
  </si>
  <si>
    <t>北葛城郡広陵町馬見北9丁目1-38</t>
    <phoneticPr fontId="5"/>
  </si>
  <si>
    <t>BEAUTY STUDIO Fairy ai</t>
    <phoneticPr fontId="5"/>
  </si>
  <si>
    <t>橿原市常磐町599－１
クラヴィエ植善2</t>
    <phoneticPr fontId="5"/>
  </si>
  <si>
    <t>株式会社よしの</t>
    <phoneticPr fontId="5"/>
  </si>
  <si>
    <t>3150002011382</t>
    <phoneticPr fontId="5"/>
  </si>
  <si>
    <t>五條市田園2丁目11番</t>
    <phoneticPr fontId="5"/>
  </si>
  <si>
    <t>有限会社リ・ターン</t>
    <phoneticPr fontId="5"/>
  </si>
  <si>
    <t>8150002007095</t>
    <phoneticPr fontId="5"/>
  </si>
  <si>
    <t>桜井市上之庄443</t>
    <phoneticPr fontId="5"/>
  </si>
  <si>
    <t>有限会社シーンアビリティサービス</t>
    <phoneticPr fontId="5"/>
  </si>
  <si>
    <t>7150002007542</t>
    <phoneticPr fontId="5"/>
  </si>
  <si>
    <t>橿原市八木町1丁目2-13</t>
    <phoneticPr fontId="5"/>
  </si>
  <si>
    <t>有限会社カーステーション　タニ</t>
    <phoneticPr fontId="5"/>
  </si>
  <si>
    <t>3150002005533</t>
    <phoneticPr fontId="5"/>
  </si>
  <si>
    <t>奈良市北之庄西町2丁目8-18</t>
    <phoneticPr fontId="5"/>
  </si>
  <si>
    <t>ひだ歯科</t>
    <phoneticPr fontId="5"/>
  </si>
  <si>
    <t>奈良市宝来4丁目7-6</t>
    <phoneticPr fontId="5"/>
  </si>
  <si>
    <t>なかや鍼灸院整骨院</t>
    <phoneticPr fontId="5"/>
  </si>
  <si>
    <t>橿原市石川町４１５</t>
    <phoneticPr fontId="5"/>
  </si>
  <si>
    <t>パーラー新堀（株）</t>
    <rPh sb="4" eb="6">
      <t>シンボリ</t>
    </rPh>
    <rPh sb="6" eb="9">
      <t>カブ</t>
    </rPh>
    <phoneticPr fontId="5"/>
  </si>
  <si>
    <t>5170001002635</t>
    <phoneticPr fontId="5"/>
  </si>
  <si>
    <t>和歌山県和歌山市手平6丁目108－1</t>
    <rPh sb="0" eb="4">
      <t>ワカヤマケン</t>
    </rPh>
    <rPh sb="4" eb="8">
      <t>ワカヤマシ</t>
    </rPh>
    <rPh sb="8" eb="10">
      <t>テビラ</t>
    </rPh>
    <rPh sb="11" eb="13">
      <t>チョウメ</t>
    </rPh>
    <phoneticPr fontId="5"/>
  </si>
  <si>
    <t>（株）キング観光</t>
    <rPh sb="0" eb="3">
      <t>カブ</t>
    </rPh>
    <rPh sb="6" eb="8">
      <t>カンコウ</t>
    </rPh>
    <phoneticPr fontId="5"/>
  </si>
  <si>
    <t>5190001012137</t>
    <phoneticPr fontId="5"/>
  </si>
  <si>
    <t>三重県桑名市東鍋屋町13</t>
    <rPh sb="0" eb="3">
      <t>ミエケン</t>
    </rPh>
    <rPh sb="3" eb="5">
      <t>クワナ</t>
    </rPh>
    <rPh sb="5" eb="6">
      <t>シ</t>
    </rPh>
    <rPh sb="6" eb="7">
      <t>ヒガシ</t>
    </rPh>
    <rPh sb="7" eb="8">
      <t>ナベ</t>
    </rPh>
    <rPh sb="8" eb="9">
      <t>ヤ</t>
    </rPh>
    <rPh sb="9" eb="10">
      <t>チョウ</t>
    </rPh>
    <phoneticPr fontId="5"/>
  </si>
  <si>
    <t>（株）ホタニ</t>
    <rPh sb="0" eb="3">
      <t>カブ</t>
    </rPh>
    <phoneticPr fontId="5"/>
  </si>
  <si>
    <t>3170001005986</t>
    <phoneticPr fontId="5"/>
  </si>
  <si>
    <t>和歌山県海草郡紀美野町動木1452</t>
    <rPh sb="0" eb="4">
      <t>ワカヤマケン</t>
    </rPh>
    <rPh sb="4" eb="7">
      <t>カイソウグン</t>
    </rPh>
    <rPh sb="7" eb="9">
      <t>キミ</t>
    </rPh>
    <rPh sb="9" eb="10">
      <t>ノ</t>
    </rPh>
    <rPh sb="10" eb="11">
      <t>チョウ</t>
    </rPh>
    <rPh sb="11" eb="12">
      <t>ドウ</t>
    </rPh>
    <rPh sb="12" eb="13">
      <t>キ</t>
    </rPh>
    <phoneticPr fontId="5"/>
  </si>
  <si>
    <t>（株）ミノスケ</t>
    <rPh sb="0" eb="3">
      <t>カブ</t>
    </rPh>
    <phoneticPr fontId="5"/>
  </si>
  <si>
    <t>2170001003231</t>
    <phoneticPr fontId="5"/>
  </si>
  <si>
    <t>和歌山県和歌山市小雑賀614</t>
    <rPh sb="0" eb="4">
      <t>ワカヤマケン</t>
    </rPh>
    <rPh sb="4" eb="8">
      <t>ワカヤマシ</t>
    </rPh>
    <rPh sb="8" eb="11">
      <t>コザイカ</t>
    </rPh>
    <phoneticPr fontId="5"/>
  </si>
  <si>
    <t>2170001003231</t>
    <phoneticPr fontId="5"/>
  </si>
  <si>
    <t>（株）和田物流</t>
    <rPh sb="0" eb="3">
      <t>カブ</t>
    </rPh>
    <rPh sb="3" eb="5">
      <t>ワダ</t>
    </rPh>
    <rPh sb="5" eb="7">
      <t>ブツリュウ</t>
    </rPh>
    <phoneticPr fontId="5"/>
  </si>
  <si>
    <t>1170001005427</t>
    <phoneticPr fontId="5"/>
  </si>
  <si>
    <t>和歌山県和歌山市有本539－7</t>
    <rPh sb="0" eb="4">
      <t>ワカヤマケン</t>
    </rPh>
    <rPh sb="4" eb="8">
      <t>ワカヤマシ</t>
    </rPh>
    <rPh sb="8" eb="10">
      <t>アリモト</t>
    </rPh>
    <phoneticPr fontId="5"/>
  </si>
  <si>
    <t>（株）晴れの日</t>
    <rPh sb="0" eb="3">
      <t>カブ</t>
    </rPh>
    <rPh sb="3" eb="4">
      <t>ハ</t>
    </rPh>
    <rPh sb="6" eb="7">
      <t>ヒ</t>
    </rPh>
    <phoneticPr fontId="5"/>
  </si>
  <si>
    <t>9170001013050</t>
    <phoneticPr fontId="5"/>
  </si>
  <si>
    <t>和歌山県和歌山市西浜918－2</t>
    <rPh sb="0" eb="4">
      <t>ワカヤマケン</t>
    </rPh>
    <rPh sb="4" eb="8">
      <t>ワカヤマシ</t>
    </rPh>
    <rPh sb="8" eb="10">
      <t>ニシハマ</t>
    </rPh>
    <phoneticPr fontId="5"/>
  </si>
  <si>
    <t>（株）イヌイエコシステム</t>
    <rPh sb="0" eb="3">
      <t>カブ</t>
    </rPh>
    <phoneticPr fontId="5"/>
  </si>
  <si>
    <t>1170001011128</t>
    <phoneticPr fontId="5"/>
  </si>
  <si>
    <t>和歌山県橋本市神野々40－3</t>
    <rPh sb="0" eb="4">
      <t>ワカヤマケン</t>
    </rPh>
    <rPh sb="4" eb="7">
      <t>ハシモトシ</t>
    </rPh>
    <rPh sb="7" eb="8">
      <t>カミ</t>
    </rPh>
    <rPh sb="8" eb="9">
      <t>ノ</t>
    </rPh>
    <phoneticPr fontId="5"/>
  </si>
  <si>
    <t>奈和建設（株）</t>
    <rPh sb="0" eb="1">
      <t>ナ</t>
    </rPh>
    <rPh sb="1" eb="2">
      <t>ワ</t>
    </rPh>
    <rPh sb="2" eb="4">
      <t>ケンセツ</t>
    </rPh>
    <rPh sb="4" eb="7">
      <t>カブ</t>
    </rPh>
    <phoneticPr fontId="5"/>
  </si>
  <si>
    <t>4170001010696</t>
    <phoneticPr fontId="5"/>
  </si>
  <si>
    <t>和歌山県橋本市賢堂1114－1</t>
    <rPh sb="0" eb="4">
      <t>ワカヤマケン</t>
    </rPh>
    <rPh sb="4" eb="7">
      <t>ハシモトシ</t>
    </rPh>
    <rPh sb="7" eb="8">
      <t>ケン</t>
    </rPh>
    <rPh sb="8" eb="9">
      <t>ドウ</t>
    </rPh>
    <phoneticPr fontId="5"/>
  </si>
  <si>
    <t>グリーンヒル（株）</t>
    <rPh sb="6" eb="9">
      <t>カブ</t>
    </rPh>
    <phoneticPr fontId="5"/>
  </si>
  <si>
    <t>1170001013074</t>
    <phoneticPr fontId="5"/>
  </si>
  <si>
    <t>和歌山県日高郡美浜町和田2193</t>
    <rPh sb="0" eb="4">
      <t>ワカヤマケン</t>
    </rPh>
    <rPh sb="4" eb="7">
      <t>ヒダカグン</t>
    </rPh>
    <rPh sb="7" eb="10">
      <t>ミハマチョウ</t>
    </rPh>
    <rPh sb="10" eb="12">
      <t>ワダ</t>
    </rPh>
    <phoneticPr fontId="5"/>
  </si>
  <si>
    <t>和歌山県有田市初島町里２０９３－３</t>
  </si>
  <si>
    <t>受動喫煙防止対策助成金</t>
    <rPh sb="0" eb="4">
      <t>ジュドウキツエン</t>
    </rPh>
    <rPh sb="4" eb="6">
      <t>ボウシ</t>
    </rPh>
    <rPh sb="6" eb="11">
      <t>タイサクジョセイキン</t>
    </rPh>
    <phoneticPr fontId="5"/>
  </si>
  <si>
    <t>株式会社
ＳＵＮＹＯＵ</t>
    <rPh sb="0" eb="4">
      <t>カブシキガイシャ</t>
    </rPh>
    <phoneticPr fontId="5"/>
  </si>
  <si>
    <t>6270001003060</t>
    <phoneticPr fontId="5"/>
  </si>
  <si>
    <t>鳥取県鳥取市
千代水1丁目1－7</t>
    <rPh sb="0" eb="3">
      <t>トットリケン</t>
    </rPh>
    <rPh sb="3" eb="6">
      <t>トットリシ</t>
    </rPh>
    <rPh sb="7" eb="10">
      <t>チヨミ</t>
    </rPh>
    <rPh sb="11" eb="13">
      <t>チョウメ</t>
    </rPh>
    <phoneticPr fontId="5"/>
  </si>
  <si>
    <t>有限会社
皆生菊乃家</t>
    <rPh sb="0" eb="4">
      <t>ユウゲンガイシャ</t>
    </rPh>
    <rPh sb="5" eb="7">
      <t>カイケ</t>
    </rPh>
    <rPh sb="7" eb="8">
      <t>キク</t>
    </rPh>
    <rPh sb="8" eb="9">
      <t>ノ</t>
    </rPh>
    <rPh sb="9" eb="10">
      <t>イエ</t>
    </rPh>
    <phoneticPr fontId="5"/>
  </si>
  <si>
    <t>8270002005632</t>
    <phoneticPr fontId="5"/>
  </si>
  <si>
    <t>鳥取県米子市
皆生温泉4丁目29－10</t>
    <rPh sb="0" eb="3">
      <t>トットリケン</t>
    </rPh>
    <rPh sb="3" eb="6">
      <t>ヨナゴシ</t>
    </rPh>
    <rPh sb="7" eb="11">
      <t>カイケオンセン</t>
    </rPh>
    <rPh sb="12" eb="14">
      <t>チョウメ</t>
    </rPh>
    <phoneticPr fontId="5"/>
  </si>
  <si>
    <t>山陰信販
株式会社</t>
    <rPh sb="0" eb="2">
      <t>サンイン</t>
    </rPh>
    <rPh sb="2" eb="4">
      <t>シンパン</t>
    </rPh>
    <rPh sb="5" eb="9">
      <t>カブシキガイシャ</t>
    </rPh>
    <phoneticPr fontId="5"/>
  </si>
  <si>
    <t>3270001003666</t>
    <phoneticPr fontId="5"/>
  </si>
  <si>
    <t>鳥取県米子市
東福原2丁目1－1</t>
    <rPh sb="0" eb="3">
      <t>トットリケン</t>
    </rPh>
    <rPh sb="3" eb="6">
      <t>ヨナゴシ</t>
    </rPh>
    <rPh sb="7" eb="10">
      <t>ヒガシフクバラ</t>
    </rPh>
    <rPh sb="11" eb="13">
      <t>チョウメ</t>
    </rPh>
    <phoneticPr fontId="5"/>
  </si>
  <si>
    <t>リバードプロダクション株式会社</t>
    <rPh sb="11" eb="15">
      <t>カブシキガイシャ</t>
    </rPh>
    <phoneticPr fontId="5"/>
  </si>
  <si>
    <t>2270001000202</t>
    <phoneticPr fontId="5"/>
  </si>
  <si>
    <t>鳥取県鳥取市
里仁52－2</t>
    <rPh sb="0" eb="6">
      <t>トットリケントットリシ</t>
    </rPh>
    <rPh sb="7" eb="9">
      <t>サトニ</t>
    </rPh>
    <phoneticPr fontId="5"/>
  </si>
  <si>
    <t>株式会社
アクティブ</t>
    <rPh sb="0" eb="4">
      <t>カブシキガイシャ</t>
    </rPh>
    <phoneticPr fontId="5"/>
  </si>
  <si>
    <t>6270001005577</t>
    <phoneticPr fontId="5"/>
  </si>
  <si>
    <t>鳥取県鳥取市
新105</t>
    <rPh sb="0" eb="3">
      <t>トットリケン</t>
    </rPh>
    <rPh sb="3" eb="6">
      <t>トットリシ</t>
    </rPh>
    <rPh sb="7" eb="8">
      <t>シン</t>
    </rPh>
    <phoneticPr fontId="5"/>
  </si>
  <si>
    <t>6270001005577</t>
    <phoneticPr fontId="5"/>
  </si>
  <si>
    <t>6270001005577</t>
    <phoneticPr fontId="5"/>
  </si>
  <si>
    <t>株式会社
Axis Create</t>
    <rPh sb="0" eb="4">
      <t>カブシキガイシャ</t>
    </rPh>
    <phoneticPr fontId="5"/>
  </si>
  <si>
    <t>2270001006562</t>
    <phoneticPr fontId="5"/>
  </si>
  <si>
    <t>鳥取県鳥取市
古海824－20</t>
    <rPh sb="0" eb="3">
      <t>トットリケン</t>
    </rPh>
    <rPh sb="3" eb="6">
      <t>トットリシ</t>
    </rPh>
    <rPh sb="7" eb="9">
      <t>フルミ</t>
    </rPh>
    <phoneticPr fontId="5"/>
  </si>
  <si>
    <t>有限会社　白扇</t>
    <rPh sb="0" eb="4">
      <t>ユウゲンガイシャ</t>
    </rPh>
    <rPh sb="5" eb="6">
      <t>ハク</t>
    </rPh>
    <rPh sb="6" eb="7">
      <t>オオギ</t>
    </rPh>
    <phoneticPr fontId="5"/>
  </si>
  <si>
    <t>1270002006711</t>
    <phoneticPr fontId="5"/>
  </si>
  <si>
    <t>鳥取県米子市
皆生温泉3丁目12－33</t>
    <rPh sb="0" eb="3">
      <t>トットリケン</t>
    </rPh>
    <rPh sb="3" eb="6">
      <t>ヨナゴシ</t>
    </rPh>
    <rPh sb="7" eb="11">
      <t>カイケオンセン</t>
    </rPh>
    <rPh sb="12" eb="14">
      <t>チョウメ</t>
    </rPh>
    <phoneticPr fontId="5"/>
  </si>
  <si>
    <t>株式会社　プロト</t>
    <rPh sb="0" eb="4">
      <t>カブシキガイシャ</t>
    </rPh>
    <phoneticPr fontId="5"/>
  </si>
  <si>
    <t>7290801019682</t>
    <phoneticPr fontId="5"/>
  </si>
  <si>
    <t>福岡県直方市
下境548番地8</t>
    <rPh sb="0" eb="3">
      <t>フクオカケン</t>
    </rPh>
    <rPh sb="3" eb="5">
      <t>ノウガタ</t>
    </rPh>
    <rPh sb="5" eb="6">
      <t>シ</t>
    </rPh>
    <rPh sb="7" eb="8">
      <t>オオシタ</t>
    </rPh>
    <rPh sb="8" eb="9">
      <t>サカエ</t>
    </rPh>
    <rPh sb="12" eb="14">
      <t>バンチ</t>
    </rPh>
    <phoneticPr fontId="5"/>
  </si>
  <si>
    <t>もつ宗</t>
    <rPh sb="2" eb="3">
      <t>ムネ</t>
    </rPh>
    <phoneticPr fontId="5"/>
  </si>
  <si>
    <t>鳥取県鳥取市
扇町139</t>
    <rPh sb="0" eb="3">
      <t>トットリケン</t>
    </rPh>
    <rPh sb="3" eb="6">
      <t>トットリシ</t>
    </rPh>
    <rPh sb="7" eb="9">
      <t>オオギマチ</t>
    </rPh>
    <phoneticPr fontId="5"/>
  </si>
  <si>
    <t>株式会社　伯和</t>
    <rPh sb="0" eb="4">
      <t>カブシキガイシャ</t>
    </rPh>
    <rPh sb="5" eb="6">
      <t>ハク</t>
    </rPh>
    <rPh sb="6" eb="7">
      <t>ワ</t>
    </rPh>
    <phoneticPr fontId="5"/>
  </si>
  <si>
    <t>9240001022589</t>
    <phoneticPr fontId="5"/>
  </si>
  <si>
    <t>広島県東広島市
八本松西1－3－4</t>
    <rPh sb="0" eb="3">
      <t>ヒロシマケン</t>
    </rPh>
    <rPh sb="3" eb="7">
      <t>ヒガシヒロシマシ</t>
    </rPh>
    <rPh sb="8" eb="10">
      <t>ハッポン</t>
    </rPh>
    <rPh sb="10" eb="11">
      <t>マツ</t>
    </rPh>
    <rPh sb="11" eb="12">
      <t>ニシ</t>
    </rPh>
    <phoneticPr fontId="5"/>
  </si>
  <si>
    <t>6270001005577</t>
  </si>
  <si>
    <t>時間外労働等改善助成金(職場意識改善コース）</t>
    <rPh sb="0" eb="3">
      <t>ジカンガイ</t>
    </rPh>
    <rPh sb="3" eb="5">
      <t>ロウドウ</t>
    </rPh>
    <rPh sb="5" eb="6">
      <t>トウ</t>
    </rPh>
    <rPh sb="6" eb="8">
      <t>カイゼン</t>
    </rPh>
    <rPh sb="8" eb="11">
      <t>ジョセイキン</t>
    </rPh>
    <rPh sb="12" eb="14">
      <t>ショクバ</t>
    </rPh>
    <rPh sb="14" eb="16">
      <t>イシキ</t>
    </rPh>
    <rPh sb="16" eb="18">
      <t>カイゼン</t>
    </rPh>
    <phoneticPr fontId="5"/>
  </si>
  <si>
    <t>株式会社
吉谷機械製作所</t>
    <rPh sb="0" eb="4">
      <t>カブシキカイシャ</t>
    </rPh>
    <rPh sb="5" eb="7">
      <t>ヨシタニ</t>
    </rPh>
    <rPh sb="7" eb="9">
      <t>キカイ</t>
    </rPh>
    <rPh sb="9" eb="12">
      <t>セイサクショ</t>
    </rPh>
    <phoneticPr fontId="5"/>
  </si>
  <si>
    <t>7270001000825</t>
    <phoneticPr fontId="5"/>
  </si>
  <si>
    <t>鳥取県鳥取市
古海３５６－１</t>
    <rPh sb="0" eb="3">
      <t>トットリケン</t>
    </rPh>
    <rPh sb="3" eb="6">
      <t>トットリシ</t>
    </rPh>
    <rPh sb="7" eb="9">
      <t>フルミ</t>
    </rPh>
    <phoneticPr fontId="5"/>
  </si>
  <si>
    <t>時間外労働等改善助成金(勤務間インターバル導入コース）</t>
    <rPh sb="0" eb="3">
      <t>ジカンガイ</t>
    </rPh>
    <rPh sb="3" eb="5">
      <t>ロウドウ</t>
    </rPh>
    <rPh sb="5" eb="6">
      <t>トウ</t>
    </rPh>
    <rPh sb="6" eb="8">
      <t>カイゼン</t>
    </rPh>
    <rPh sb="8" eb="11">
      <t>ジョセイキン</t>
    </rPh>
    <rPh sb="12" eb="14">
      <t>キンム</t>
    </rPh>
    <rPh sb="14" eb="15">
      <t>カン</t>
    </rPh>
    <rPh sb="21" eb="23">
      <t>ドウニュウ</t>
    </rPh>
    <phoneticPr fontId="5"/>
  </si>
  <si>
    <t>株式会社
ヤマタホーム</t>
    <rPh sb="0" eb="4">
      <t>カブシキカイシャ</t>
    </rPh>
    <phoneticPr fontId="5"/>
  </si>
  <si>
    <t>9270002001936</t>
    <phoneticPr fontId="5"/>
  </si>
  <si>
    <t>鳥取県鳥取市
千代水2-130</t>
    <rPh sb="0" eb="3">
      <t>トットリケン</t>
    </rPh>
    <rPh sb="3" eb="6">
      <t>トットリシ</t>
    </rPh>
    <rPh sb="7" eb="10">
      <t>チヨミ</t>
    </rPh>
    <phoneticPr fontId="5"/>
  </si>
  <si>
    <t>ヤマタホールディングス　株式会社</t>
    <rPh sb="12" eb="16">
      <t>カブシキカイシャ</t>
    </rPh>
    <phoneticPr fontId="5"/>
  </si>
  <si>
    <t>1270001006737</t>
    <phoneticPr fontId="5"/>
  </si>
  <si>
    <t>山野商事
株式会社</t>
    <rPh sb="0" eb="2">
      <t>ヤマノ</t>
    </rPh>
    <rPh sb="2" eb="4">
      <t>ショウジ</t>
    </rPh>
    <rPh sb="5" eb="9">
      <t>カブシキカイシャ</t>
    </rPh>
    <phoneticPr fontId="5"/>
  </si>
  <si>
    <t>2270001000805</t>
    <phoneticPr fontId="5"/>
  </si>
  <si>
    <t>鳥取県鳥取市
商栄町160-4</t>
    <rPh sb="0" eb="6">
      <t>トットリケントットリシ</t>
    </rPh>
    <rPh sb="7" eb="10">
      <t>ショウエイチョウ</t>
    </rPh>
    <phoneticPr fontId="5"/>
  </si>
  <si>
    <t>廃止よる変更交付決定</t>
    <rPh sb="0" eb="2">
      <t>ハイシ</t>
    </rPh>
    <rPh sb="4" eb="6">
      <t>ヘンコウ</t>
    </rPh>
    <rPh sb="6" eb="8">
      <t>コウフ</t>
    </rPh>
    <rPh sb="8" eb="10">
      <t>ケッテイ</t>
    </rPh>
    <phoneticPr fontId="5"/>
  </si>
  <si>
    <t>たくま歯科</t>
    <rPh sb="3" eb="5">
      <t>シカ</t>
    </rPh>
    <phoneticPr fontId="5"/>
  </si>
  <si>
    <t>鳥取県米子市
陰田町238-1</t>
    <rPh sb="0" eb="6">
      <t>トットリケンヨナゴシ</t>
    </rPh>
    <rPh sb="7" eb="10">
      <t>インダチョウ</t>
    </rPh>
    <phoneticPr fontId="5"/>
  </si>
  <si>
    <t>株式会社
アクトエンジニア</t>
    <rPh sb="0" eb="4">
      <t>カブシキカイシャ</t>
    </rPh>
    <phoneticPr fontId="5"/>
  </si>
  <si>
    <t>4270001003112</t>
    <phoneticPr fontId="5"/>
  </si>
  <si>
    <t>鳥取県米子市
和田町1384-2</t>
    <rPh sb="0" eb="6">
      <t>トットリケンヨナゴシ</t>
    </rPh>
    <rPh sb="7" eb="9">
      <t>ワダ</t>
    </rPh>
    <rPh sb="9" eb="10">
      <t>マチ</t>
    </rPh>
    <phoneticPr fontId="5"/>
  </si>
  <si>
    <t>有限会社
ミノハラ製作所</t>
    <rPh sb="0" eb="4">
      <t>ユウゲンガイシャ</t>
    </rPh>
    <rPh sb="9" eb="12">
      <t>セイサクショ</t>
    </rPh>
    <phoneticPr fontId="5"/>
  </si>
  <si>
    <t>2270002010217</t>
    <phoneticPr fontId="5"/>
  </si>
  <si>
    <t>鳥取県倉吉市
上古川23-1</t>
    <rPh sb="0" eb="3">
      <t>トットリケン</t>
    </rPh>
    <rPh sb="3" eb="6">
      <t>クラヨシシ</t>
    </rPh>
    <rPh sb="7" eb="10">
      <t>カミフルカワ</t>
    </rPh>
    <phoneticPr fontId="5"/>
  </si>
  <si>
    <t>医療法人社団
野坂歯科医院</t>
    <rPh sb="0" eb="6">
      <t>イリョウホウジンシャダン</t>
    </rPh>
    <rPh sb="7" eb="9">
      <t>ノサカ</t>
    </rPh>
    <rPh sb="9" eb="11">
      <t>シカ</t>
    </rPh>
    <rPh sb="11" eb="13">
      <t>イイン</t>
    </rPh>
    <phoneticPr fontId="5"/>
  </si>
  <si>
    <t>7270005002875</t>
    <phoneticPr fontId="5"/>
  </si>
  <si>
    <t>鳥取県米子市
福市1725-1</t>
    <rPh sb="0" eb="3">
      <t>トットリケン</t>
    </rPh>
    <rPh sb="3" eb="6">
      <t>ヨナゴシ</t>
    </rPh>
    <rPh sb="7" eb="9">
      <t>フクイチ</t>
    </rPh>
    <phoneticPr fontId="5"/>
  </si>
  <si>
    <t>時間外労働等改善助成金(団体推進コース）</t>
    <rPh sb="0" eb="3">
      <t>ジカンガイ</t>
    </rPh>
    <rPh sb="3" eb="5">
      <t>ロウドウ</t>
    </rPh>
    <rPh sb="5" eb="6">
      <t>トウ</t>
    </rPh>
    <rPh sb="6" eb="8">
      <t>カイゼン</t>
    </rPh>
    <rPh sb="8" eb="11">
      <t>ジョセイキン</t>
    </rPh>
    <rPh sb="12" eb="14">
      <t>ダンタイ</t>
    </rPh>
    <rPh sb="14" eb="16">
      <t>スイシン</t>
    </rPh>
    <phoneticPr fontId="5"/>
  </si>
  <si>
    <t>一般社団法人
鳥取県情報産業協会</t>
    <rPh sb="0" eb="2">
      <t>イッパン</t>
    </rPh>
    <rPh sb="2" eb="4">
      <t>シャダン</t>
    </rPh>
    <rPh sb="4" eb="6">
      <t>ホウジン</t>
    </rPh>
    <rPh sb="7" eb="10">
      <t>トットリケン</t>
    </rPh>
    <rPh sb="10" eb="12">
      <t>ジョウホウ</t>
    </rPh>
    <rPh sb="12" eb="14">
      <t>サンギョウ</t>
    </rPh>
    <rPh sb="14" eb="16">
      <t>キョウカイ</t>
    </rPh>
    <phoneticPr fontId="5"/>
  </si>
  <si>
    <t>9270005004820</t>
  </si>
  <si>
    <t>鳥取県鳥取市
若葉台南7-5-1</t>
    <rPh sb="0" eb="3">
      <t>トットリケン</t>
    </rPh>
    <rPh sb="3" eb="6">
      <t>トットリシ</t>
    </rPh>
    <rPh sb="7" eb="10">
      <t>ワカバダイ</t>
    </rPh>
    <rPh sb="10" eb="11">
      <t>ミナミ</t>
    </rPh>
    <phoneticPr fontId="5"/>
  </si>
  <si>
    <t>米子信用金庫</t>
    <rPh sb="0" eb="2">
      <t>ヨナゴ</t>
    </rPh>
    <rPh sb="2" eb="4">
      <t>シンヨウ</t>
    </rPh>
    <rPh sb="4" eb="6">
      <t>キンコ</t>
    </rPh>
    <phoneticPr fontId="5"/>
  </si>
  <si>
    <t>7270005003213</t>
  </si>
  <si>
    <t>鳥取県米子市
東福原2-5-1</t>
    <rPh sb="0" eb="3">
      <t>トットリケン</t>
    </rPh>
    <rPh sb="3" eb="6">
      <t>ヨナゴシ</t>
    </rPh>
    <rPh sb="7" eb="10">
      <t>ヒガシフクバラ</t>
    </rPh>
    <phoneticPr fontId="5"/>
  </si>
  <si>
    <t>鳥取県板金工業組合</t>
    <rPh sb="0" eb="3">
      <t>トットリケン</t>
    </rPh>
    <rPh sb="3" eb="5">
      <t>バンキン</t>
    </rPh>
    <rPh sb="5" eb="7">
      <t>コウギョウ</t>
    </rPh>
    <rPh sb="7" eb="9">
      <t>クミアイ</t>
    </rPh>
    <phoneticPr fontId="5"/>
  </si>
  <si>
    <t>2270005000132</t>
    <phoneticPr fontId="5"/>
  </si>
  <si>
    <t>鳥取県鳥取市緑ヶ丘3-14-5</t>
    <rPh sb="0" eb="3">
      <t>トットリケン</t>
    </rPh>
    <rPh sb="3" eb="6">
      <t>トットリシ</t>
    </rPh>
    <rPh sb="6" eb="9">
      <t>ミドリガオカ</t>
    </rPh>
    <phoneticPr fontId="5"/>
  </si>
  <si>
    <t>健康ケアハウス田口</t>
    <rPh sb="0" eb="2">
      <t>ケンコウ</t>
    </rPh>
    <rPh sb="7" eb="9">
      <t>タグチ</t>
    </rPh>
    <phoneticPr fontId="5"/>
  </si>
  <si>
    <t>鳥取県鳥取市西品治294-1</t>
    <rPh sb="0" eb="3">
      <t>トットリケン</t>
    </rPh>
    <rPh sb="3" eb="6">
      <t>トットリシ</t>
    </rPh>
    <rPh sb="6" eb="7">
      <t>ニシ</t>
    </rPh>
    <rPh sb="7" eb="8">
      <t>シナ</t>
    </rPh>
    <rPh sb="8" eb="9">
      <t>チ</t>
    </rPh>
    <phoneticPr fontId="5"/>
  </si>
  <si>
    <t>株式会社トーイツ（東工場）</t>
    <rPh sb="0" eb="2">
      <t>カブシキ</t>
    </rPh>
    <rPh sb="2" eb="4">
      <t>カイシャ</t>
    </rPh>
    <rPh sb="9" eb="10">
      <t>ヒガシ</t>
    </rPh>
    <rPh sb="10" eb="12">
      <t>コウジョウ</t>
    </rPh>
    <phoneticPr fontId="5"/>
  </si>
  <si>
    <t>1280001005077</t>
  </si>
  <si>
    <t>益田市美都町都茂1038-1</t>
    <rPh sb="0" eb="3">
      <t>マスダシ</t>
    </rPh>
    <rPh sb="3" eb="5">
      <t>ミト</t>
    </rPh>
    <rPh sb="5" eb="6">
      <t>チョウ</t>
    </rPh>
    <rPh sb="6" eb="8">
      <t>ツモ</t>
    </rPh>
    <phoneticPr fontId="5"/>
  </si>
  <si>
    <t>株式会社三洋商事（UFO向島店）</t>
    <rPh sb="0" eb="2">
      <t>カブシキ</t>
    </rPh>
    <rPh sb="2" eb="4">
      <t>カイシャ</t>
    </rPh>
    <rPh sb="4" eb="6">
      <t>サンヨウ</t>
    </rPh>
    <rPh sb="6" eb="8">
      <t>ショウジ</t>
    </rPh>
    <rPh sb="12" eb="14">
      <t>ムコウシマ</t>
    </rPh>
    <rPh sb="14" eb="15">
      <t>テン</t>
    </rPh>
    <phoneticPr fontId="5"/>
  </si>
  <si>
    <t>6270001002277</t>
    <phoneticPr fontId="5"/>
  </si>
  <si>
    <t>松江市向島町1577-1</t>
    <rPh sb="0" eb="3">
      <t>マツエシ</t>
    </rPh>
    <rPh sb="3" eb="5">
      <t>ムコウシマ</t>
    </rPh>
    <rPh sb="5" eb="6">
      <t>チョウ</t>
    </rPh>
    <phoneticPr fontId="5"/>
  </si>
  <si>
    <t>株式会社三洋商事（UFO嫁島店）</t>
    <rPh sb="0" eb="2">
      <t>カブシキ</t>
    </rPh>
    <rPh sb="2" eb="4">
      <t>カイシャ</t>
    </rPh>
    <rPh sb="4" eb="6">
      <t>サンヨウ</t>
    </rPh>
    <rPh sb="6" eb="8">
      <t>ショウジ</t>
    </rPh>
    <rPh sb="12" eb="13">
      <t>ヨメ</t>
    </rPh>
    <rPh sb="13" eb="14">
      <t>シマ</t>
    </rPh>
    <rPh sb="14" eb="15">
      <t>テン</t>
    </rPh>
    <phoneticPr fontId="5"/>
  </si>
  <si>
    <t>6270001002277</t>
  </si>
  <si>
    <t>松江市嫁島85-1</t>
    <rPh sb="0" eb="3">
      <t>マツエシ</t>
    </rPh>
    <rPh sb="3" eb="4">
      <t>ヨメ</t>
    </rPh>
    <rPh sb="4" eb="5">
      <t>シマ</t>
    </rPh>
    <phoneticPr fontId="5"/>
  </si>
  <si>
    <t>株式会社三洋商事（UFO黒田店）</t>
    <rPh sb="0" eb="2">
      <t>カブシキ</t>
    </rPh>
    <rPh sb="2" eb="4">
      <t>カイシャ</t>
    </rPh>
    <rPh sb="4" eb="6">
      <t>サンヨウ</t>
    </rPh>
    <rPh sb="6" eb="8">
      <t>ショウジ</t>
    </rPh>
    <rPh sb="12" eb="14">
      <t>クロダ</t>
    </rPh>
    <rPh sb="14" eb="15">
      <t>テン</t>
    </rPh>
    <phoneticPr fontId="5"/>
  </si>
  <si>
    <t>松江市黒田町439-1</t>
    <rPh sb="0" eb="3">
      <t>マツエシ</t>
    </rPh>
    <rPh sb="3" eb="6">
      <t>クロダチョウ</t>
    </rPh>
    <phoneticPr fontId="5"/>
  </si>
  <si>
    <t>株式会社三洋商事（UFO袖師店）</t>
    <rPh sb="0" eb="2">
      <t>カブシキ</t>
    </rPh>
    <rPh sb="2" eb="4">
      <t>カイシャ</t>
    </rPh>
    <rPh sb="4" eb="6">
      <t>サンヨウ</t>
    </rPh>
    <rPh sb="6" eb="8">
      <t>ショウジ</t>
    </rPh>
    <rPh sb="12" eb="14">
      <t>ソデシ</t>
    </rPh>
    <rPh sb="14" eb="15">
      <t>テン</t>
    </rPh>
    <phoneticPr fontId="5"/>
  </si>
  <si>
    <t>松江市袖師町64</t>
    <rPh sb="0" eb="3">
      <t>マツエシ</t>
    </rPh>
    <rPh sb="3" eb="5">
      <t>ソデシ</t>
    </rPh>
    <rPh sb="5" eb="6">
      <t>マチ</t>
    </rPh>
    <phoneticPr fontId="5"/>
  </si>
  <si>
    <t>株式会社三洋商事（UFO菅田店）</t>
    <rPh sb="0" eb="2">
      <t>カブシキ</t>
    </rPh>
    <rPh sb="2" eb="4">
      <t>カイシャ</t>
    </rPh>
    <rPh sb="4" eb="6">
      <t>サンヨウ</t>
    </rPh>
    <rPh sb="6" eb="8">
      <t>ショウジ</t>
    </rPh>
    <rPh sb="12" eb="14">
      <t>スガタ</t>
    </rPh>
    <rPh sb="14" eb="15">
      <t>テン</t>
    </rPh>
    <phoneticPr fontId="5"/>
  </si>
  <si>
    <t>松江市菅田町19-1</t>
    <rPh sb="0" eb="3">
      <t>マツエシ</t>
    </rPh>
    <rPh sb="3" eb="6">
      <t>スガタチョウ</t>
    </rPh>
    <phoneticPr fontId="5"/>
  </si>
  <si>
    <t>株式会社三洋商事（UFO出雲店）</t>
    <rPh sb="0" eb="2">
      <t>カブシキ</t>
    </rPh>
    <rPh sb="2" eb="4">
      <t>カイシャ</t>
    </rPh>
    <rPh sb="4" eb="6">
      <t>サンヨウ</t>
    </rPh>
    <rPh sb="6" eb="8">
      <t>ショウジ</t>
    </rPh>
    <rPh sb="12" eb="15">
      <t>イズモテン</t>
    </rPh>
    <phoneticPr fontId="5"/>
  </si>
  <si>
    <t>出雲市平野町610</t>
    <rPh sb="0" eb="3">
      <t>イズモシ</t>
    </rPh>
    <rPh sb="3" eb="6">
      <t>ヒラノマチ</t>
    </rPh>
    <rPh sb="5" eb="6">
      <t>チョウ</t>
    </rPh>
    <phoneticPr fontId="5"/>
  </si>
  <si>
    <t>株式会社三洋商事（UFO姫原店）</t>
    <rPh sb="0" eb="2">
      <t>カブシキ</t>
    </rPh>
    <rPh sb="2" eb="4">
      <t>カイシャ</t>
    </rPh>
    <rPh sb="4" eb="6">
      <t>サンヨウ</t>
    </rPh>
    <rPh sb="6" eb="8">
      <t>ショウジ</t>
    </rPh>
    <rPh sb="12" eb="14">
      <t>ヒメバラ</t>
    </rPh>
    <rPh sb="14" eb="15">
      <t>テン</t>
    </rPh>
    <phoneticPr fontId="5"/>
  </si>
  <si>
    <t>出雲市姫原4丁目7-1</t>
    <rPh sb="0" eb="3">
      <t>イズモシ</t>
    </rPh>
    <rPh sb="3" eb="4">
      <t>ヒメ</t>
    </rPh>
    <rPh sb="4" eb="5">
      <t>ハラ</t>
    </rPh>
    <rPh sb="6" eb="8">
      <t>チョウメ</t>
    </rPh>
    <phoneticPr fontId="5"/>
  </si>
  <si>
    <t>出雲寿観光有限会社（出雲空港ホテル）</t>
    <rPh sb="0" eb="2">
      <t>イズモ</t>
    </rPh>
    <rPh sb="2" eb="3">
      <t>コトブキ</t>
    </rPh>
    <rPh sb="3" eb="5">
      <t>カンコウ</t>
    </rPh>
    <rPh sb="5" eb="7">
      <t>ユウゲン</t>
    </rPh>
    <rPh sb="7" eb="9">
      <t>カイシャ</t>
    </rPh>
    <rPh sb="10" eb="12">
      <t>イズモ</t>
    </rPh>
    <rPh sb="12" eb="14">
      <t>クウコウ</t>
    </rPh>
    <phoneticPr fontId="5"/>
  </si>
  <si>
    <t>2280002006437</t>
  </si>
  <si>
    <t>出雲市斐川町荘原2891-3</t>
    <rPh sb="0" eb="3">
      <t>イズモシ</t>
    </rPh>
    <rPh sb="3" eb="6">
      <t>ヒカワチョウ</t>
    </rPh>
    <rPh sb="6" eb="8">
      <t>ショウバラ</t>
    </rPh>
    <phoneticPr fontId="5"/>
  </si>
  <si>
    <t>Do corporation株式会社（カラオケ CLUB DAM 松江駅前通り店）</t>
    <rPh sb="14" eb="16">
      <t>カブシキ</t>
    </rPh>
    <rPh sb="16" eb="18">
      <t>カイシャ</t>
    </rPh>
    <rPh sb="33" eb="35">
      <t>マツエ</t>
    </rPh>
    <rPh sb="35" eb="37">
      <t>エキマエ</t>
    </rPh>
    <rPh sb="37" eb="38">
      <t>ドオ</t>
    </rPh>
    <rPh sb="39" eb="40">
      <t>テン</t>
    </rPh>
    <phoneticPr fontId="5"/>
  </si>
  <si>
    <t>5280001002566</t>
  </si>
  <si>
    <t>松江市東朝日町149-1</t>
    <rPh sb="0" eb="3">
      <t>マツエシ</t>
    </rPh>
    <rPh sb="3" eb="4">
      <t>ヒガシ</t>
    </rPh>
    <rPh sb="4" eb="6">
      <t>アサヒ</t>
    </rPh>
    <rPh sb="6" eb="7">
      <t>マチ</t>
    </rPh>
    <phoneticPr fontId="5"/>
  </si>
  <si>
    <t>株式会社金見工務店</t>
    <rPh sb="0" eb="2">
      <t>カブシキ</t>
    </rPh>
    <rPh sb="2" eb="4">
      <t>カイシャ</t>
    </rPh>
    <rPh sb="4" eb="6">
      <t>カナミ</t>
    </rPh>
    <rPh sb="6" eb="9">
      <t>コウムテン</t>
    </rPh>
    <phoneticPr fontId="5"/>
  </si>
  <si>
    <t>2280001000151</t>
  </si>
  <si>
    <t>松江市上乃木二丁目18-1</t>
    <rPh sb="0" eb="3">
      <t>マツエシ</t>
    </rPh>
    <rPh sb="3" eb="6">
      <t>アゲノギ</t>
    </rPh>
    <rPh sb="6" eb="7">
      <t>２</t>
    </rPh>
    <rPh sb="7" eb="9">
      <t>チョウメ</t>
    </rPh>
    <phoneticPr fontId="5"/>
  </si>
  <si>
    <t>株式会社フラワーガーデン（カラオケ　フラワーガーデン）</t>
    <rPh sb="0" eb="2">
      <t>カブシキ</t>
    </rPh>
    <rPh sb="2" eb="4">
      <t>カイシャ</t>
    </rPh>
    <phoneticPr fontId="5"/>
  </si>
  <si>
    <t>6280001007977</t>
    <phoneticPr fontId="5"/>
  </si>
  <si>
    <t>大田市大田ｲ79-5</t>
    <rPh sb="0" eb="3">
      <t>オオダシ</t>
    </rPh>
    <rPh sb="3" eb="5">
      <t>オオダ</t>
    </rPh>
    <phoneticPr fontId="5"/>
  </si>
  <si>
    <t>株式会社浜田昭石（ボウルJAC)</t>
    <rPh sb="0" eb="2">
      <t>カブシキ</t>
    </rPh>
    <rPh sb="2" eb="4">
      <t>カイシャ</t>
    </rPh>
    <rPh sb="4" eb="6">
      <t>ハマダ</t>
    </rPh>
    <rPh sb="6" eb="7">
      <t>アキラ</t>
    </rPh>
    <rPh sb="7" eb="8">
      <t>イシ</t>
    </rPh>
    <phoneticPr fontId="5"/>
  </si>
  <si>
    <t>4280001004373</t>
    <phoneticPr fontId="5"/>
  </si>
  <si>
    <t>浜田市浅井町1508-5</t>
    <rPh sb="0" eb="3">
      <t>ハマダシ</t>
    </rPh>
    <rPh sb="3" eb="6">
      <t>アサイチョウ</t>
    </rPh>
    <phoneticPr fontId="5"/>
  </si>
  <si>
    <t>有限会社友田大洋堂</t>
    <rPh sb="0" eb="2">
      <t>ユウゲン</t>
    </rPh>
    <rPh sb="2" eb="4">
      <t>カイシャ</t>
    </rPh>
    <rPh sb="4" eb="6">
      <t>トモダ</t>
    </rPh>
    <rPh sb="6" eb="8">
      <t>タイヨウ</t>
    </rPh>
    <rPh sb="8" eb="9">
      <t>ドウ</t>
    </rPh>
    <phoneticPr fontId="5"/>
  </si>
  <si>
    <t>4280002001568</t>
    <phoneticPr fontId="5"/>
  </si>
  <si>
    <t>松江市嫁島町13-34</t>
    <rPh sb="0" eb="3">
      <t>マツエシ</t>
    </rPh>
    <rPh sb="3" eb="6">
      <t>ヨメシマチョウ</t>
    </rPh>
    <phoneticPr fontId="5"/>
  </si>
  <si>
    <t>株式会社佐藤組</t>
    <rPh sb="0" eb="2">
      <t>カブシキ</t>
    </rPh>
    <rPh sb="2" eb="4">
      <t>カイシャ</t>
    </rPh>
    <rPh sb="4" eb="7">
      <t>サトウグミ</t>
    </rPh>
    <phoneticPr fontId="5"/>
  </si>
  <si>
    <t>8280001000154</t>
    <phoneticPr fontId="5"/>
  </si>
  <si>
    <t>松江市堂形町737-3</t>
    <rPh sb="0" eb="3">
      <t>マツエシ</t>
    </rPh>
    <rPh sb="3" eb="4">
      <t>ドウ</t>
    </rPh>
    <rPh sb="4" eb="5">
      <t>ケイ</t>
    </rPh>
    <rPh sb="5" eb="6">
      <t>マチ</t>
    </rPh>
    <phoneticPr fontId="5"/>
  </si>
  <si>
    <t>株式会社石原製作所（浜田工場）</t>
    <rPh sb="0" eb="2">
      <t>カブシキ</t>
    </rPh>
    <rPh sb="2" eb="4">
      <t>カイシャ</t>
    </rPh>
    <rPh sb="4" eb="6">
      <t>イシハラ</t>
    </rPh>
    <rPh sb="6" eb="9">
      <t>セイサクショ</t>
    </rPh>
    <rPh sb="10" eb="12">
      <t>ハマダ</t>
    </rPh>
    <rPh sb="12" eb="14">
      <t>コウジョウ</t>
    </rPh>
    <phoneticPr fontId="5"/>
  </si>
  <si>
    <t>1280001004252</t>
    <phoneticPr fontId="5"/>
  </si>
  <si>
    <t>浜田市朝日町19</t>
    <rPh sb="0" eb="3">
      <t>ハマダシ</t>
    </rPh>
    <rPh sb="3" eb="6">
      <t>アサヒチョウ</t>
    </rPh>
    <phoneticPr fontId="5"/>
  </si>
  <si>
    <t>シンセイ技研株式会社</t>
    <rPh sb="4" eb="6">
      <t>ギケン</t>
    </rPh>
    <rPh sb="6" eb="8">
      <t>カブシキ</t>
    </rPh>
    <rPh sb="8" eb="10">
      <t>カイシャ</t>
    </rPh>
    <phoneticPr fontId="5"/>
  </si>
  <si>
    <t>9280001000368</t>
    <phoneticPr fontId="5"/>
  </si>
  <si>
    <t>松江市平成町182-37</t>
    <rPh sb="0" eb="3">
      <t>マツエシ</t>
    </rPh>
    <rPh sb="3" eb="6">
      <t>ヘイセイチョウ</t>
    </rPh>
    <phoneticPr fontId="5"/>
  </si>
  <si>
    <t>日本光研島根株式会社</t>
    <rPh sb="0" eb="2">
      <t>ニホン</t>
    </rPh>
    <rPh sb="2" eb="3">
      <t>ヒカリ</t>
    </rPh>
    <rPh sb="3" eb="4">
      <t>ケン</t>
    </rPh>
    <rPh sb="4" eb="6">
      <t>シマネ</t>
    </rPh>
    <rPh sb="6" eb="8">
      <t>カブシキ</t>
    </rPh>
    <rPh sb="8" eb="10">
      <t>カイシャ</t>
    </rPh>
    <phoneticPr fontId="5"/>
  </si>
  <si>
    <t>8280001007703</t>
    <phoneticPr fontId="5"/>
  </si>
  <si>
    <t>江津市松川町上河戸390-21</t>
    <rPh sb="0" eb="3">
      <t>ゴウツシ</t>
    </rPh>
    <rPh sb="3" eb="6">
      <t>マツカワチョウ</t>
    </rPh>
    <rPh sb="6" eb="7">
      <t>カミ</t>
    </rPh>
    <rPh sb="7" eb="9">
      <t>カワト</t>
    </rPh>
    <phoneticPr fontId="5"/>
  </si>
  <si>
    <t>有限会社パレス和光</t>
    <rPh sb="0" eb="2">
      <t>ユウゲン</t>
    </rPh>
    <rPh sb="2" eb="4">
      <t>カイシャ</t>
    </rPh>
    <rPh sb="7" eb="9">
      <t>ワコウ</t>
    </rPh>
    <phoneticPr fontId="5"/>
  </si>
  <si>
    <t>9280002009284</t>
    <phoneticPr fontId="5"/>
  </si>
  <si>
    <t>江津市和木町606-14</t>
    <rPh sb="0" eb="3">
      <t>ゴウツシ</t>
    </rPh>
    <rPh sb="3" eb="6">
      <t>ワキチョウ</t>
    </rPh>
    <phoneticPr fontId="5"/>
  </si>
  <si>
    <t>有限会社武志屋（ホテル武志山荘）</t>
    <rPh sb="0" eb="2">
      <t>ユウゲン</t>
    </rPh>
    <rPh sb="2" eb="4">
      <t>カイシャ</t>
    </rPh>
    <rPh sb="4" eb="6">
      <t>タケシ</t>
    </rPh>
    <rPh sb="6" eb="7">
      <t>ヤ</t>
    </rPh>
    <rPh sb="11" eb="13">
      <t>タケシ</t>
    </rPh>
    <rPh sb="13" eb="15">
      <t>サンソウ</t>
    </rPh>
    <phoneticPr fontId="5"/>
  </si>
  <si>
    <t>5280002005709</t>
    <phoneticPr fontId="5"/>
  </si>
  <si>
    <t>出雲市今市町1626-2</t>
    <rPh sb="0" eb="3">
      <t>イズモシ</t>
    </rPh>
    <rPh sb="3" eb="6">
      <t>イマイチチョウ</t>
    </rPh>
    <phoneticPr fontId="5"/>
  </si>
  <si>
    <t>合同会社オパール</t>
    <rPh sb="0" eb="2">
      <t>ゴウドウ</t>
    </rPh>
    <rPh sb="2" eb="4">
      <t>カイシャ</t>
    </rPh>
    <phoneticPr fontId="5"/>
  </si>
  <si>
    <t>3280003001329</t>
    <phoneticPr fontId="5"/>
  </si>
  <si>
    <t>益田市駅前町22-16</t>
    <rPh sb="0" eb="3">
      <t>マスダシ</t>
    </rPh>
    <rPh sb="3" eb="6">
      <t>エキマエチョウ</t>
    </rPh>
    <phoneticPr fontId="5"/>
  </si>
  <si>
    <t>株式会社全功（スロットゼンコウ隠岐店）</t>
    <rPh sb="0" eb="2">
      <t>カブシキ</t>
    </rPh>
    <rPh sb="2" eb="4">
      <t>カイシャ</t>
    </rPh>
    <rPh sb="4" eb="5">
      <t>ゼン</t>
    </rPh>
    <rPh sb="5" eb="6">
      <t>コウ</t>
    </rPh>
    <rPh sb="15" eb="17">
      <t>オキ</t>
    </rPh>
    <rPh sb="17" eb="18">
      <t>テン</t>
    </rPh>
    <phoneticPr fontId="5"/>
  </si>
  <si>
    <t>2260001023526</t>
    <phoneticPr fontId="5"/>
  </si>
  <si>
    <t>隠岐郡隠岐の島町有木坂根3-17</t>
    <rPh sb="0" eb="2">
      <t>オキ</t>
    </rPh>
    <rPh sb="2" eb="3">
      <t>グン</t>
    </rPh>
    <rPh sb="3" eb="5">
      <t>オキ</t>
    </rPh>
    <rPh sb="6" eb="8">
      <t>シマチョウ</t>
    </rPh>
    <rPh sb="8" eb="10">
      <t>アリキ</t>
    </rPh>
    <rPh sb="10" eb="12">
      <t>サカネ</t>
    </rPh>
    <phoneticPr fontId="5"/>
  </si>
  <si>
    <t>有限会社末広ビル（カラオケ　CLUB　DAM　浜田店）</t>
    <rPh sb="0" eb="2">
      <t>ユウゲン</t>
    </rPh>
    <rPh sb="2" eb="4">
      <t>カイシャ</t>
    </rPh>
    <rPh sb="4" eb="6">
      <t>スエヒロ</t>
    </rPh>
    <rPh sb="23" eb="25">
      <t>ハマダ</t>
    </rPh>
    <rPh sb="25" eb="26">
      <t>テン</t>
    </rPh>
    <phoneticPr fontId="5"/>
  </si>
  <si>
    <t>4280002008456</t>
    <phoneticPr fontId="5"/>
  </si>
  <si>
    <t>浜田市黒川町4191</t>
    <rPh sb="0" eb="2">
      <t>ハマダ</t>
    </rPh>
    <rPh sb="2" eb="3">
      <t>シ</t>
    </rPh>
    <rPh sb="3" eb="6">
      <t>クロカワチョウ</t>
    </rPh>
    <phoneticPr fontId="5"/>
  </si>
  <si>
    <t>株式会社丸三（丸三１号店）</t>
    <rPh sb="0" eb="2">
      <t>カブシキ</t>
    </rPh>
    <rPh sb="2" eb="4">
      <t>カイシャ</t>
    </rPh>
    <rPh sb="4" eb="6">
      <t>マルサン</t>
    </rPh>
    <rPh sb="7" eb="9">
      <t>マルサン</t>
    </rPh>
    <rPh sb="10" eb="12">
      <t>ゴウテン</t>
    </rPh>
    <phoneticPr fontId="5"/>
  </si>
  <si>
    <t>5280001003696</t>
    <phoneticPr fontId="5"/>
  </si>
  <si>
    <t>出雲市渡橋町1239</t>
    <rPh sb="0" eb="3">
      <t>イズモシ</t>
    </rPh>
    <rPh sb="3" eb="4">
      <t>ワタリ</t>
    </rPh>
    <rPh sb="4" eb="5">
      <t>ハシ</t>
    </rPh>
    <rPh sb="5" eb="6">
      <t>チョウ</t>
    </rPh>
    <phoneticPr fontId="5"/>
  </si>
  <si>
    <t>株式会社丸三（丸三長久店）</t>
    <rPh sb="0" eb="2">
      <t>カブシキ</t>
    </rPh>
    <rPh sb="2" eb="4">
      <t>カイシャ</t>
    </rPh>
    <rPh sb="4" eb="6">
      <t>マルサン</t>
    </rPh>
    <rPh sb="7" eb="9">
      <t>マルサン</t>
    </rPh>
    <rPh sb="9" eb="11">
      <t>ナガヒサ</t>
    </rPh>
    <rPh sb="11" eb="12">
      <t>テン</t>
    </rPh>
    <phoneticPr fontId="5"/>
  </si>
  <si>
    <t>大田市長久町字中垣内ｲ503-1</t>
    <rPh sb="0" eb="3">
      <t>オオダシ</t>
    </rPh>
    <rPh sb="3" eb="6">
      <t>ナガヒサチョウ</t>
    </rPh>
    <rPh sb="6" eb="7">
      <t>アザ</t>
    </rPh>
    <rPh sb="7" eb="9">
      <t>ナカガキ</t>
    </rPh>
    <rPh sb="9" eb="10">
      <t>ウチ</t>
    </rPh>
    <phoneticPr fontId="5"/>
  </si>
  <si>
    <t>シマネ益田電子株式会社</t>
    <rPh sb="3" eb="5">
      <t>マスダ</t>
    </rPh>
    <rPh sb="5" eb="7">
      <t>デンシ</t>
    </rPh>
    <rPh sb="7" eb="9">
      <t>カブシキ</t>
    </rPh>
    <rPh sb="9" eb="11">
      <t>カイシャ</t>
    </rPh>
    <phoneticPr fontId="5"/>
  </si>
  <si>
    <t>2280001005035</t>
    <phoneticPr fontId="5"/>
  </si>
  <si>
    <t>益田市虫追町ﾛ320-97</t>
    <rPh sb="0" eb="3">
      <t>マスダシ</t>
    </rPh>
    <rPh sb="3" eb="6">
      <t>ムソウチョウ</t>
    </rPh>
    <phoneticPr fontId="5"/>
  </si>
  <si>
    <t>メディアクッキングサービス株式会社（出雲の國麺屋　出雲縁結び空港店）</t>
    <rPh sb="13" eb="15">
      <t>カブシキ</t>
    </rPh>
    <rPh sb="15" eb="16">
      <t>カイ</t>
    </rPh>
    <rPh sb="16" eb="17">
      <t>シャ</t>
    </rPh>
    <rPh sb="18" eb="20">
      <t>イズモ</t>
    </rPh>
    <rPh sb="21" eb="22">
      <t>クニ</t>
    </rPh>
    <rPh sb="22" eb="23">
      <t>メン</t>
    </rPh>
    <rPh sb="23" eb="24">
      <t>ヤ</t>
    </rPh>
    <rPh sb="25" eb="27">
      <t>イズモ</t>
    </rPh>
    <rPh sb="27" eb="29">
      <t>エンムス</t>
    </rPh>
    <rPh sb="30" eb="32">
      <t>クウコウ</t>
    </rPh>
    <rPh sb="32" eb="33">
      <t>テン</t>
    </rPh>
    <phoneticPr fontId="5"/>
  </si>
  <si>
    <t>6280001003571</t>
    <phoneticPr fontId="5"/>
  </si>
  <si>
    <t>出雲市斐川町沖洲2633-1</t>
    <rPh sb="0" eb="3">
      <t>イズモシ</t>
    </rPh>
    <rPh sb="3" eb="6">
      <t>ヒカワチョウ</t>
    </rPh>
    <rPh sb="6" eb="8">
      <t>オキス</t>
    </rPh>
    <phoneticPr fontId="5"/>
  </si>
  <si>
    <t>有限会社武志屋（武志屋本店）</t>
    <rPh sb="0" eb="2">
      <t>ユウゲン</t>
    </rPh>
    <rPh sb="2" eb="4">
      <t>カイシャ</t>
    </rPh>
    <rPh sb="4" eb="6">
      <t>タケシ</t>
    </rPh>
    <rPh sb="6" eb="7">
      <t>ヤ</t>
    </rPh>
    <rPh sb="8" eb="10">
      <t>タケシ</t>
    </rPh>
    <rPh sb="10" eb="11">
      <t>ヤ</t>
    </rPh>
    <rPh sb="11" eb="13">
      <t>ホンテン</t>
    </rPh>
    <phoneticPr fontId="5"/>
  </si>
  <si>
    <t>株式会社山海</t>
    <rPh sb="0" eb="2">
      <t>カブシキ</t>
    </rPh>
    <rPh sb="2" eb="4">
      <t>カイシャ</t>
    </rPh>
    <rPh sb="4" eb="6">
      <t>サンカイ</t>
    </rPh>
    <phoneticPr fontId="5"/>
  </si>
  <si>
    <t>8280001000294</t>
    <phoneticPr fontId="5"/>
  </si>
  <si>
    <t>松江市八幡町796-40</t>
    <rPh sb="0" eb="3">
      <t>マツエシ</t>
    </rPh>
    <rPh sb="3" eb="6">
      <t>ヤハタチョウ</t>
    </rPh>
    <phoneticPr fontId="5"/>
  </si>
  <si>
    <t>一畑電車株式会社（本社）</t>
    <rPh sb="0" eb="2">
      <t>イチバタ</t>
    </rPh>
    <rPh sb="2" eb="4">
      <t>デンシャ</t>
    </rPh>
    <rPh sb="4" eb="6">
      <t>カブシキ</t>
    </rPh>
    <rPh sb="6" eb="8">
      <t>カイシャ</t>
    </rPh>
    <rPh sb="9" eb="11">
      <t>ホンシャ</t>
    </rPh>
    <phoneticPr fontId="5"/>
  </si>
  <si>
    <t>5280001003754</t>
    <phoneticPr fontId="5"/>
  </si>
  <si>
    <t>出雲市平田町2226</t>
    <rPh sb="0" eb="3">
      <t>イズモシ</t>
    </rPh>
    <rPh sb="3" eb="5">
      <t>ヒラタ</t>
    </rPh>
    <rPh sb="5" eb="6">
      <t>チョウ</t>
    </rPh>
    <phoneticPr fontId="5"/>
  </si>
  <si>
    <t>曽田屋</t>
    <rPh sb="0" eb="2">
      <t>ソタ</t>
    </rPh>
    <rPh sb="2" eb="3">
      <t>ヤ</t>
    </rPh>
    <phoneticPr fontId="5"/>
  </si>
  <si>
    <t>雲南市大東町須賀295-8</t>
    <rPh sb="0" eb="3">
      <t>ウンナンシ</t>
    </rPh>
    <rPh sb="3" eb="6">
      <t>ダイトウチョウ</t>
    </rPh>
    <rPh sb="6" eb="8">
      <t>スガ</t>
    </rPh>
    <phoneticPr fontId="5"/>
  </si>
  <si>
    <t>株式会社玉造グランドホテル長生閣</t>
    <rPh sb="0" eb="2">
      <t>カブシキ</t>
    </rPh>
    <rPh sb="2" eb="4">
      <t>カイシャ</t>
    </rPh>
    <rPh sb="4" eb="6">
      <t>タマツクリ</t>
    </rPh>
    <rPh sb="13" eb="15">
      <t>チョウセイ</t>
    </rPh>
    <rPh sb="15" eb="16">
      <t>カク</t>
    </rPh>
    <phoneticPr fontId="5"/>
  </si>
  <si>
    <t>3280001007542</t>
    <phoneticPr fontId="5"/>
  </si>
  <si>
    <t>松江市玉造町玉造331</t>
    <rPh sb="0" eb="3">
      <t>マツエシ</t>
    </rPh>
    <rPh sb="3" eb="5">
      <t>タマツクリ</t>
    </rPh>
    <rPh sb="5" eb="6">
      <t>チョウ</t>
    </rPh>
    <rPh sb="6" eb="8">
      <t>タマツクリ</t>
    </rPh>
    <phoneticPr fontId="5"/>
  </si>
  <si>
    <t>有限会社雲南環境衛生センター</t>
    <rPh sb="0" eb="2">
      <t>ユウゲン</t>
    </rPh>
    <rPh sb="2" eb="4">
      <t>カイシャ</t>
    </rPh>
    <rPh sb="4" eb="6">
      <t>ウンナン</t>
    </rPh>
    <rPh sb="6" eb="8">
      <t>カンキョウ</t>
    </rPh>
    <rPh sb="8" eb="10">
      <t>エイセイ</t>
    </rPh>
    <phoneticPr fontId="5"/>
  </si>
  <si>
    <t>9280002011232</t>
    <phoneticPr fontId="5"/>
  </si>
  <si>
    <t>雲南市大東町前原364</t>
    <rPh sb="0" eb="3">
      <t>ウンナンシ</t>
    </rPh>
    <rPh sb="3" eb="6">
      <t>ダイトウチョウ</t>
    </rPh>
    <rPh sb="6" eb="8">
      <t>マエハラ</t>
    </rPh>
    <phoneticPr fontId="5"/>
  </si>
  <si>
    <t>総社商工会議所</t>
    <rPh sb="0" eb="2">
      <t>ソウジャ</t>
    </rPh>
    <rPh sb="2" eb="4">
      <t>ショウコウ</t>
    </rPh>
    <rPh sb="4" eb="7">
      <t>カイギショ</t>
    </rPh>
    <phoneticPr fontId="4"/>
  </si>
  <si>
    <t>岡山県総社市中央6-9-108</t>
    <rPh sb="0" eb="3">
      <t>オカヤマケン</t>
    </rPh>
    <rPh sb="3" eb="6">
      <t>ソウジャシ</t>
    </rPh>
    <rPh sb="6" eb="8">
      <t>チュウオウ</t>
    </rPh>
    <phoneticPr fontId="4"/>
  </si>
  <si>
    <t>（株）南海</t>
    <rPh sb="0" eb="3">
      <t>カブ</t>
    </rPh>
    <rPh sb="3" eb="5">
      <t>ナンカイ</t>
    </rPh>
    <phoneticPr fontId="4"/>
  </si>
  <si>
    <t>岡山県倉敷市水島千鳥町1-25</t>
    <rPh sb="0" eb="3">
      <t>オカヤマケン</t>
    </rPh>
    <rPh sb="3" eb="6">
      <t>クラシキシ</t>
    </rPh>
    <rPh sb="6" eb="8">
      <t>ミズシマ</t>
    </rPh>
    <rPh sb="8" eb="11">
      <t>チドリチョウ</t>
    </rPh>
    <phoneticPr fontId="4"/>
  </si>
  <si>
    <t>洪栄物産（有）</t>
    <rPh sb="0" eb="1">
      <t>コウ</t>
    </rPh>
    <rPh sb="1" eb="2">
      <t>エイ</t>
    </rPh>
    <rPh sb="2" eb="4">
      <t>ブッサン</t>
    </rPh>
    <rPh sb="4" eb="7">
      <t>ユウ</t>
    </rPh>
    <phoneticPr fontId="4"/>
  </si>
  <si>
    <t>岡山県岡山市北区野田2-4-9</t>
    <rPh sb="0" eb="3">
      <t>オカヤマケン</t>
    </rPh>
    <rPh sb="3" eb="6">
      <t>オカヤマシ</t>
    </rPh>
    <rPh sb="6" eb="8">
      <t>キタク</t>
    </rPh>
    <rPh sb="8" eb="10">
      <t>ノダ</t>
    </rPh>
    <phoneticPr fontId="4"/>
  </si>
  <si>
    <t>安田工業（株）</t>
    <rPh sb="0" eb="2">
      <t>ヤスダ</t>
    </rPh>
    <rPh sb="2" eb="4">
      <t>コウギョウ</t>
    </rPh>
    <rPh sb="4" eb="7">
      <t>カブ</t>
    </rPh>
    <phoneticPr fontId="4"/>
  </si>
  <si>
    <t>岡山県浅口郡里庄町浜中1160</t>
    <rPh sb="0" eb="3">
      <t>オカヤマケン</t>
    </rPh>
    <rPh sb="3" eb="6">
      <t>アサクチグン</t>
    </rPh>
    <rPh sb="6" eb="9">
      <t>サトショウチョウ</t>
    </rPh>
    <rPh sb="9" eb="11">
      <t>ハマナカ</t>
    </rPh>
    <phoneticPr fontId="4"/>
  </si>
  <si>
    <t>（株）ピーチピット</t>
    <rPh sb="0" eb="3">
      <t>カブ</t>
    </rPh>
    <phoneticPr fontId="4"/>
  </si>
  <si>
    <t>岡山県岡山市北区西古松1-1-20</t>
    <rPh sb="0" eb="3">
      <t>オカヤマケン</t>
    </rPh>
    <rPh sb="3" eb="6">
      <t>オカヤマシ</t>
    </rPh>
    <rPh sb="6" eb="8">
      <t>キタク</t>
    </rPh>
    <rPh sb="8" eb="11">
      <t>ニシフルマツ</t>
    </rPh>
    <phoneticPr fontId="4"/>
  </si>
  <si>
    <t>（有）魚徳浜作  岡山浜作</t>
    <rPh sb="0" eb="3">
      <t>ユウ</t>
    </rPh>
    <rPh sb="3" eb="4">
      <t>ウオ</t>
    </rPh>
    <rPh sb="4" eb="5">
      <t>トク</t>
    </rPh>
    <rPh sb="5" eb="7">
      <t>ハマサク</t>
    </rPh>
    <rPh sb="9" eb="11">
      <t>オカヤマ</t>
    </rPh>
    <rPh sb="11" eb="13">
      <t>ハマサク</t>
    </rPh>
    <phoneticPr fontId="4"/>
  </si>
  <si>
    <t>岡山県岡山市北区表町2-7-65</t>
    <rPh sb="0" eb="3">
      <t>オカヤマケン</t>
    </rPh>
    <rPh sb="3" eb="6">
      <t>オカヤマシ</t>
    </rPh>
    <rPh sb="6" eb="8">
      <t>キタク</t>
    </rPh>
    <rPh sb="8" eb="10">
      <t>オモテチョウ</t>
    </rPh>
    <phoneticPr fontId="4"/>
  </si>
  <si>
    <t>（有）アキコーポレーション　WING中畝店</t>
    <rPh sb="0" eb="3">
      <t>ユウ</t>
    </rPh>
    <rPh sb="18" eb="19">
      <t>ナカ</t>
    </rPh>
    <rPh sb="19" eb="20">
      <t>ウネ</t>
    </rPh>
    <rPh sb="20" eb="21">
      <t>テン</t>
    </rPh>
    <phoneticPr fontId="4"/>
  </si>
  <si>
    <t>岡山県倉敷市中畝2-12-28</t>
    <rPh sb="0" eb="3">
      <t>オカヤマケン</t>
    </rPh>
    <rPh sb="3" eb="6">
      <t>クラシキシ</t>
    </rPh>
    <rPh sb="6" eb="7">
      <t>ナカ</t>
    </rPh>
    <rPh sb="7" eb="8">
      <t>ウネ</t>
    </rPh>
    <phoneticPr fontId="4"/>
  </si>
  <si>
    <t>ふじこや　森藤　太輔</t>
    <rPh sb="5" eb="7">
      <t>モリトウ</t>
    </rPh>
    <rPh sb="8" eb="9">
      <t>タ</t>
    </rPh>
    <rPh sb="9" eb="10">
      <t>スケ</t>
    </rPh>
    <phoneticPr fontId="4"/>
  </si>
  <si>
    <t>岡山県岡山市北区津島新野１－１－３３　ＳＫ９２　１Ｆ</t>
    <rPh sb="0" eb="3">
      <t>オカヤマケン</t>
    </rPh>
    <rPh sb="3" eb="6">
      <t>オカヤマシ</t>
    </rPh>
    <rPh sb="6" eb="8">
      <t>キタク</t>
    </rPh>
    <rPh sb="8" eb="10">
      <t>ツシマ</t>
    </rPh>
    <rPh sb="10" eb="12">
      <t>ニイノ</t>
    </rPh>
    <phoneticPr fontId="4"/>
  </si>
  <si>
    <t>（株）光岡製作所</t>
    <rPh sb="1" eb="2">
      <t>カブ</t>
    </rPh>
    <rPh sb="3" eb="5">
      <t>ミツオカ</t>
    </rPh>
    <rPh sb="5" eb="8">
      <t>セイサクショ</t>
    </rPh>
    <phoneticPr fontId="4"/>
  </si>
  <si>
    <t>岡山県津山市福力１６</t>
    <rPh sb="0" eb="3">
      <t>オカヤマケン</t>
    </rPh>
    <rPh sb="3" eb="6">
      <t>ツヤマシ</t>
    </rPh>
    <rPh sb="6" eb="8">
      <t>フクリキ</t>
    </rPh>
    <phoneticPr fontId="4"/>
  </si>
  <si>
    <t>（株）ゼンワークス　九郎の途上問屋町店</t>
    <rPh sb="0" eb="3">
      <t>カブ</t>
    </rPh>
    <rPh sb="10" eb="12">
      <t>クロウ</t>
    </rPh>
    <rPh sb="13" eb="15">
      <t>トジョウ</t>
    </rPh>
    <rPh sb="15" eb="18">
      <t>トイヤチョウ</t>
    </rPh>
    <rPh sb="18" eb="19">
      <t>テン</t>
    </rPh>
    <phoneticPr fontId="4"/>
  </si>
  <si>
    <t>岡山県岡山市北区北方4-2-18</t>
    <rPh sb="0" eb="3">
      <t>オカヤマケン</t>
    </rPh>
    <rPh sb="3" eb="6">
      <t>オカヤマシ</t>
    </rPh>
    <rPh sb="6" eb="8">
      <t>キタク</t>
    </rPh>
    <rPh sb="8" eb="10">
      <t>キタカタ</t>
    </rPh>
    <phoneticPr fontId="4"/>
  </si>
  <si>
    <t>（株）ゼンワークス　一途と春</t>
    <rPh sb="0" eb="3">
      <t>カブ</t>
    </rPh>
    <rPh sb="10" eb="12">
      <t>イチズ</t>
    </rPh>
    <rPh sb="13" eb="14">
      <t>ハル</t>
    </rPh>
    <phoneticPr fontId="4"/>
  </si>
  <si>
    <t>（株）ゼンワークス　吉備土手下麦酒醸造所</t>
    <rPh sb="0" eb="3">
      <t>カブ</t>
    </rPh>
    <rPh sb="10" eb="12">
      <t>キビ</t>
    </rPh>
    <rPh sb="12" eb="14">
      <t>ドテ</t>
    </rPh>
    <rPh sb="14" eb="15">
      <t>シモ</t>
    </rPh>
    <rPh sb="15" eb="17">
      <t>バクシュ</t>
    </rPh>
    <rPh sb="17" eb="19">
      <t>ジョウゾウ</t>
    </rPh>
    <rPh sb="19" eb="20">
      <t>ショ</t>
    </rPh>
    <phoneticPr fontId="4"/>
  </si>
  <si>
    <t>（株）ゼンワークス　九郎の途上倉敷店</t>
    <rPh sb="0" eb="3">
      <t>カブ</t>
    </rPh>
    <rPh sb="10" eb="12">
      <t>クロウ</t>
    </rPh>
    <rPh sb="13" eb="15">
      <t>トジョウ</t>
    </rPh>
    <rPh sb="15" eb="18">
      <t>クラシキテン</t>
    </rPh>
    <phoneticPr fontId="4"/>
  </si>
  <si>
    <t>（株）ケイズ・ユニット</t>
    <rPh sb="0" eb="3">
      <t>カブ</t>
    </rPh>
    <phoneticPr fontId="4"/>
  </si>
  <si>
    <t>岡山県岡山市南区東畦97-4</t>
    <rPh sb="0" eb="3">
      <t>オカヤマケン</t>
    </rPh>
    <rPh sb="3" eb="6">
      <t>オカヤマシ</t>
    </rPh>
    <rPh sb="6" eb="8">
      <t>ミナミク</t>
    </rPh>
    <rPh sb="8" eb="10">
      <t>ヒガシウネ</t>
    </rPh>
    <phoneticPr fontId="4"/>
  </si>
  <si>
    <t>平林金属（株）</t>
    <rPh sb="0" eb="2">
      <t>ヒラバヤシ</t>
    </rPh>
    <rPh sb="2" eb="4">
      <t>キンゾク</t>
    </rPh>
    <rPh sb="4" eb="7">
      <t>カブ</t>
    </rPh>
    <phoneticPr fontId="4"/>
  </si>
  <si>
    <t>岡山県岡山市北区下中野347-104</t>
    <rPh sb="0" eb="3">
      <t>オカヤマケン</t>
    </rPh>
    <rPh sb="3" eb="6">
      <t>オカヤマシ</t>
    </rPh>
    <rPh sb="6" eb="8">
      <t>キタク</t>
    </rPh>
    <rPh sb="8" eb="9">
      <t>シモ</t>
    </rPh>
    <rPh sb="9" eb="11">
      <t>ナカノ</t>
    </rPh>
    <phoneticPr fontId="4"/>
  </si>
  <si>
    <t>（株）西大寺グランドホテル</t>
    <rPh sb="0" eb="3">
      <t>カブ</t>
    </rPh>
    <rPh sb="3" eb="6">
      <t>サイダイジ</t>
    </rPh>
    <phoneticPr fontId="4"/>
  </si>
  <si>
    <t>岡山県岡山市東区西大寺中2-12-9</t>
    <rPh sb="0" eb="3">
      <t>オカヤマケン</t>
    </rPh>
    <rPh sb="3" eb="6">
      <t>オカヤマシ</t>
    </rPh>
    <rPh sb="6" eb="8">
      <t>ヒガシク</t>
    </rPh>
    <rPh sb="8" eb="11">
      <t>サイダイジ</t>
    </rPh>
    <rPh sb="11" eb="12">
      <t>ナカ</t>
    </rPh>
    <phoneticPr fontId="4"/>
  </si>
  <si>
    <t>（株）mountook 軽モール軽39.8万円専門店</t>
    <rPh sb="0" eb="3">
      <t>カブ</t>
    </rPh>
    <rPh sb="12" eb="13">
      <t>ケイ</t>
    </rPh>
    <rPh sb="16" eb="17">
      <t>ケイ</t>
    </rPh>
    <rPh sb="21" eb="23">
      <t>マンエン</t>
    </rPh>
    <rPh sb="23" eb="26">
      <t>センモンテン</t>
    </rPh>
    <phoneticPr fontId="4"/>
  </si>
  <si>
    <t>岡山県倉敷市林160-1</t>
    <rPh sb="0" eb="3">
      <t>オカヤマケン</t>
    </rPh>
    <rPh sb="3" eb="6">
      <t>クラシキシ</t>
    </rPh>
    <rPh sb="6" eb="7">
      <t>ハヤシ</t>
    </rPh>
    <phoneticPr fontId="4"/>
  </si>
  <si>
    <t>（株）Ehga 本社</t>
    <rPh sb="0" eb="3">
      <t>カブ</t>
    </rPh>
    <rPh sb="8" eb="10">
      <t>ホンシャ</t>
    </rPh>
    <phoneticPr fontId="4"/>
  </si>
  <si>
    <t>岡山県倉敷市児島上の町4-12-22</t>
    <rPh sb="0" eb="3">
      <t>オカヤマケン</t>
    </rPh>
    <rPh sb="3" eb="6">
      <t>クラシキシ</t>
    </rPh>
    <rPh sb="6" eb="8">
      <t>コジマ</t>
    </rPh>
    <phoneticPr fontId="4"/>
  </si>
  <si>
    <t>（有）しおつ　焼肉しおつ</t>
    <rPh sb="0" eb="3">
      <t>ユウ</t>
    </rPh>
    <rPh sb="7" eb="9">
      <t>ヤキニク</t>
    </rPh>
    <phoneticPr fontId="4"/>
  </si>
  <si>
    <t>岡山県倉敷市中島1531</t>
    <rPh sb="0" eb="3">
      <t>オカヤマケン</t>
    </rPh>
    <rPh sb="3" eb="6">
      <t>クラシキシ</t>
    </rPh>
    <rPh sb="6" eb="8">
      <t>ナカシマ</t>
    </rPh>
    <phoneticPr fontId="4"/>
  </si>
  <si>
    <t>ワタナベ工業（株）清音工場</t>
    <rPh sb="4" eb="6">
      <t>コウギョウ</t>
    </rPh>
    <rPh sb="6" eb="9">
      <t>カブ</t>
    </rPh>
    <rPh sb="9" eb="11">
      <t>キヨネ</t>
    </rPh>
    <rPh sb="11" eb="13">
      <t>コウジョウ</t>
    </rPh>
    <phoneticPr fontId="4"/>
  </si>
  <si>
    <t>岡山県倉敷市連島町西の浦657-4</t>
    <rPh sb="0" eb="3">
      <t>オカヤマケン</t>
    </rPh>
    <rPh sb="3" eb="6">
      <t>クラシキシ</t>
    </rPh>
    <rPh sb="6" eb="8">
      <t>ツラジマ</t>
    </rPh>
    <rPh sb="8" eb="9">
      <t>チョウ</t>
    </rPh>
    <rPh sb="9" eb="10">
      <t>ニシ</t>
    </rPh>
    <rPh sb="11" eb="12">
      <t>ウラ</t>
    </rPh>
    <phoneticPr fontId="4"/>
  </si>
  <si>
    <t>ワタナベ工業（株）下原工場</t>
    <rPh sb="4" eb="6">
      <t>コウギョウ</t>
    </rPh>
    <rPh sb="6" eb="9">
      <t>カブ</t>
    </rPh>
    <rPh sb="9" eb="11">
      <t>シモバラ</t>
    </rPh>
    <rPh sb="11" eb="13">
      <t>コウジョウ</t>
    </rPh>
    <phoneticPr fontId="4"/>
  </si>
  <si>
    <t>カラオケCIUB　DAM　岡山円山店</t>
    <rPh sb="13" eb="15">
      <t>オカヤマ</t>
    </rPh>
    <rPh sb="15" eb="17">
      <t>マルヤマ</t>
    </rPh>
    <rPh sb="17" eb="18">
      <t>テン</t>
    </rPh>
    <phoneticPr fontId="4"/>
  </si>
  <si>
    <t>岡山県岡山市中区円山77-1</t>
    <rPh sb="0" eb="3">
      <t>オカヤマケン</t>
    </rPh>
    <rPh sb="3" eb="6">
      <t>オカヤマシ</t>
    </rPh>
    <rPh sb="6" eb="8">
      <t>ナカク</t>
    </rPh>
    <rPh sb="8" eb="10">
      <t>マルヤマ</t>
    </rPh>
    <phoneticPr fontId="4"/>
  </si>
  <si>
    <t>（株）大広　茜どき津山店</t>
    <rPh sb="0" eb="3">
      <t>カブ</t>
    </rPh>
    <rPh sb="3" eb="5">
      <t>オオヒロ</t>
    </rPh>
    <rPh sb="6" eb="7">
      <t>アカネ</t>
    </rPh>
    <rPh sb="9" eb="11">
      <t>ツヤマ</t>
    </rPh>
    <rPh sb="11" eb="12">
      <t>テン</t>
    </rPh>
    <phoneticPr fontId="4"/>
  </si>
  <si>
    <t>岡山県美作市林野262</t>
    <rPh sb="0" eb="3">
      <t>オカヤマケン</t>
    </rPh>
    <rPh sb="3" eb="6">
      <t>ミマサカシ</t>
    </rPh>
    <rPh sb="6" eb="7">
      <t>ハヤシ</t>
    </rPh>
    <rPh sb="7" eb="8">
      <t>ノ</t>
    </rPh>
    <phoneticPr fontId="4"/>
  </si>
  <si>
    <t>（株）アンシャンテ　そば処十平次</t>
    <rPh sb="0" eb="3">
      <t>カブ</t>
    </rPh>
    <rPh sb="12" eb="13">
      <t>ドコロ</t>
    </rPh>
    <rPh sb="13" eb="14">
      <t>ジュウ</t>
    </rPh>
    <rPh sb="14" eb="15">
      <t>ヘイ</t>
    </rPh>
    <rPh sb="15" eb="16">
      <t>ツギ</t>
    </rPh>
    <phoneticPr fontId="4"/>
  </si>
  <si>
    <t>岡山県岡山市北区問屋町18-102</t>
    <rPh sb="0" eb="3">
      <t>オカヤマケン</t>
    </rPh>
    <rPh sb="3" eb="6">
      <t>オカヤマシ</t>
    </rPh>
    <rPh sb="6" eb="8">
      <t>キタク</t>
    </rPh>
    <rPh sb="8" eb="11">
      <t>トイヤチョウ</t>
    </rPh>
    <phoneticPr fontId="4"/>
  </si>
  <si>
    <t>（株）シーガル　フェリーチェ</t>
    <rPh sb="0" eb="3">
      <t>カブ</t>
    </rPh>
    <phoneticPr fontId="4"/>
  </si>
  <si>
    <t>岡山県倉敷市児島上の町4-8-41</t>
    <rPh sb="0" eb="3">
      <t>オカヤマケン</t>
    </rPh>
    <rPh sb="3" eb="6">
      <t>クラシキシ</t>
    </rPh>
    <rPh sb="6" eb="8">
      <t>コジマ</t>
    </rPh>
    <phoneticPr fontId="4"/>
  </si>
  <si>
    <t>（株）リセラ</t>
    <rPh sb="0" eb="3">
      <t>カブ</t>
    </rPh>
    <phoneticPr fontId="4"/>
  </si>
  <si>
    <t>岡山県倉敷市児島稗田町2787</t>
    <rPh sb="0" eb="3">
      <t>オカヤマケン</t>
    </rPh>
    <rPh sb="3" eb="6">
      <t>クラシキシ</t>
    </rPh>
    <rPh sb="6" eb="8">
      <t>コジマ</t>
    </rPh>
    <rPh sb="8" eb="10">
      <t>ヒダ</t>
    </rPh>
    <rPh sb="10" eb="11">
      <t>マチ</t>
    </rPh>
    <phoneticPr fontId="4"/>
  </si>
  <si>
    <t>（有）勝美工業</t>
    <rPh sb="0" eb="3">
      <t>ユウ</t>
    </rPh>
    <rPh sb="3" eb="5">
      <t>カツミ</t>
    </rPh>
    <rPh sb="5" eb="7">
      <t>コウギョウ</t>
    </rPh>
    <phoneticPr fontId="3"/>
  </si>
  <si>
    <t>岡山県倉敷市玉島栢島1234-14</t>
    <rPh sb="0" eb="3">
      <t>オカヤマケン</t>
    </rPh>
    <rPh sb="3" eb="6">
      <t>クラシキシ</t>
    </rPh>
    <rPh sb="6" eb="8">
      <t>タマシマ</t>
    </rPh>
    <rPh sb="8" eb="10">
      <t>カシワジマ</t>
    </rPh>
    <phoneticPr fontId="4"/>
  </si>
  <si>
    <t>（株）金辺商会</t>
    <rPh sb="0" eb="3">
      <t>カブ</t>
    </rPh>
    <rPh sb="3" eb="5">
      <t>カナベ</t>
    </rPh>
    <rPh sb="5" eb="7">
      <t>ショウカイ</t>
    </rPh>
    <phoneticPr fontId="4"/>
  </si>
  <si>
    <t>岡山県岡山市北区大供2-3-10</t>
    <rPh sb="0" eb="3">
      <t>オカヤマケン</t>
    </rPh>
    <rPh sb="3" eb="6">
      <t>オカヤマシ</t>
    </rPh>
    <rPh sb="6" eb="8">
      <t>キタク</t>
    </rPh>
    <rPh sb="8" eb="10">
      <t>ダイク</t>
    </rPh>
    <phoneticPr fontId="4"/>
  </si>
  <si>
    <t>イタリア料理Profumo</t>
    <rPh sb="4" eb="6">
      <t>リョウリ</t>
    </rPh>
    <phoneticPr fontId="4"/>
  </si>
  <si>
    <t>岡山県岡山市北区奉還町1-5-14</t>
    <rPh sb="0" eb="3">
      <t>オカヤマケン</t>
    </rPh>
    <rPh sb="3" eb="6">
      <t>オカヤマシ</t>
    </rPh>
    <rPh sb="6" eb="8">
      <t>キタク</t>
    </rPh>
    <rPh sb="8" eb="11">
      <t>ホウカンチョウ</t>
    </rPh>
    <phoneticPr fontId="4"/>
  </si>
  <si>
    <t>（合）AOIコーポレーション</t>
    <rPh sb="1" eb="2">
      <t>ア</t>
    </rPh>
    <phoneticPr fontId="4"/>
  </si>
  <si>
    <t>岡山県岡山市北区学南町1丁目16-32-4</t>
    <rPh sb="0" eb="3">
      <t>オカヤマケン</t>
    </rPh>
    <rPh sb="3" eb="6">
      <t>オカヤマシ</t>
    </rPh>
    <rPh sb="6" eb="8">
      <t>キタク</t>
    </rPh>
    <rPh sb="8" eb="11">
      <t>ガクナンチョウ</t>
    </rPh>
    <rPh sb="12" eb="14">
      <t>チョウメ</t>
    </rPh>
    <phoneticPr fontId="4"/>
  </si>
  <si>
    <t>（株）大東</t>
    <rPh sb="0" eb="3">
      <t>カブ</t>
    </rPh>
    <rPh sb="3" eb="5">
      <t>ダイトウ</t>
    </rPh>
    <phoneticPr fontId="4"/>
  </si>
  <si>
    <t>岡山県岡山市東区西大寺浜915-4</t>
    <rPh sb="0" eb="3">
      <t>オカヤマケン</t>
    </rPh>
    <rPh sb="3" eb="6">
      <t>オカヤマシ</t>
    </rPh>
    <rPh sb="6" eb="8">
      <t>ヒガシク</t>
    </rPh>
    <rPh sb="8" eb="11">
      <t>サイダイジ</t>
    </rPh>
    <rPh sb="11" eb="12">
      <t>ハマ</t>
    </rPh>
    <phoneticPr fontId="4"/>
  </si>
  <si>
    <t>山本肘圧整体</t>
    <rPh sb="0" eb="2">
      <t>ヤマモト</t>
    </rPh>
    <rPh sb="2" eb="3">
      <t>ヒジ</t>
    </rPh>
    <rPh sb="3" eb="4">
      <t>アツ</t>
    </rPh>
    <rPh sb="4" eb="6">
      <t>セイタイ</t>
    </rPh>
    <phoneticPr fontId="4"/>
  </si>
  <si>
    <t>岡山県岡山市中区森下町9-11</t>
    <rPh sb="0" eb="3">
      <t>オカヤマケン</t>
    </rPh>
    <rPh sb="3" eb="6">
      <t>オカヤマシ</t>
    </rPh>
    <rPh sb="6" eb="8">
      <t>ナカク</t>
    </rPh>
    <rPh sb="8" eb="10">
      <t>モリシタ</t>
    </rPh>
    <rPh sb="10" eb="11">
      <t>チョウ</t>
    </rPh>
    <phoneticPr fontId="4"/>
  </si>
  <si>
    <t>麻雀スマイル</t>
    <rPh sb="0" eb="2">
      <t>マージャン</t>
    </rPh>
    <phoneticPr fontId="4"/>
  </si>
  <si>
    <t>岡山県岡山市北区津島笹が瀬4-1-2F</t>
    <rPh sb="10" eb="11">
      <t>ササ</t>
    </rPh>
    <rPh sb="12" eb="13">
      <t>セ</t>
    </rPh>
    <phoneticPr fontId="4"/>
  </si>
  <si>
    <t>（株）コバックス関西</t>
    <rPh sb="0" eb="3">
      <t>カブ</t>
    </rPh>
    <rPh sb="8" eb="10">
      <t>カンサイ</t>
    </rPh>
    <phoneticPr fontId="4"/>
  </si>
  <si>
    <t>岡山県倉敷市西田794</t>
  </si>
  <si>
    <t>山本清掃</t>
    <rPh sb="0" eb="2">
      <t>ヤマモト</t>
    </rPh>
    <rPh sb="2" eb="4">
      <t>セイソウ</t>
    </rPh>
    <phoneticPr fontId="4"/>
  </si>
  <si>
    <t>岡山県岡山市中区森下町9-17</t>
    <rPh sb="0" eb="3">
      <t>オカヤマケン</t>
    </rPh>
    <rPh sb="3" eb="6">
      <t>オカヤマシ</t>
    </rPh>
    <rPh sb="6" eb="8">
      <t>ナカク</t>
    </rPh>
    <rPh sb="8" eb="10">
      <t>モリシタ</t>
    </rPh>
    <rPh sb="10" eb="11">
      <t>マチ</t>
    </rPh>
    <phoneticPr fontId="4"/>
  </si>
  <si>
    <t>アットホームバーハリボテ</t>
  </si>
  <si>
    <t>岡山県岡山市北区中央町1-2</t>
    <rPh sb="0" eb="3">
      <t>オカヤマケン</t>
    </rPh>
    <rPh sb="3" eb="6">
      <t>オカヤマシ</t>
    </rPh>
    <rPh sb="6" eb="8">
      <t>キタク</t>
    </rPh>
    <rPh sb="8" eb="10">
      <t>チュウオウ</t>
    </rPh>
    <rPh sb="10" eb="11">
      <t>マチ</t>
    </rPh>
    <phoneticPr fontId="4"/>
  </si>
  <si>
    <t>(一社)コミュニタスポジション</t>
    <rPh sb="1" eb="2">
      <t>イチ</t>
    </rPh>
    <rPh sb="2" eb="3">
      <t>シャ</t>
    </rPh>
    <phoneticPr fontId="4"/>
  </si>
  <si>
    <t>岡山県岡山市中区御成町2-15</t>
    <rPh sb="0" eb="3">
      <t>オカヤマケン</t>
    </rPh>
    <rPh sb="3" eb="6">
      <t>オカヤマシ</t>
    </rPh>
    <rPh sb="6" eb="8">
      <t>ナカク</t>
    </rPh>
    <rPh sb="8" eb="9">
      <t>オン</t>
    </rPh>
    <rPh sb="9" eb="10">
      <t>ナリ</t>
    </rPh>
    <rPh sb="10" eb="11">
      <t>チョウ</t>
    </rPh>
    <phoneticPr fontId="4"/>
  </si>
  <si>
    <t>（株）サンスマイル</t>
    <rPh sb="0" eb="3">
      <t>カブ</t>
    </rPh>
    <phoneticPr fontId="4"/>
  </si>
  <si>
    <t>岡山県岡山市北区富田町1丁目10-22</t>
    <rPh sb="0" eb="3">
      <t>オカヤマケン</t>
    </rPh>
    <rPh sb="3" eb="6">
      <t>オカヤマシ</t>
    </rPh>
    <rPh sb="6" eb="8">
      <t>キタク</t>
    </rPh>
    <rPh sb="8" eb="11">
      <t>トミタチョウ</t>
    </rPh>
    <rPh sb="12" eb="14">
      <t>チョウメ</t>
    </rPh>
    <phoneticPr fontId="4"/>
  </si>
  <si>
    <t>Hコーポレーション</t>
  </si>
  <si>
    <t>岡山県岡山市中区雄町599</t>
    <rPh sb="0" eb="3">
      <t>オカヤマケン</t>
    </rPh>
    <rPh sb="3" eb="6">
      <t>オカヤマシ</t>
    </rPh>
    <rPh sb="6" eb="8">
      <t>ナカク</t>
    </rPh>
    <rPh sb="8" eb="10">
      <t>オマチ</t>
    </rPh>
    <phoneticPr fontId="4"/>
  </si>
  <si>
    <t>Nクリーン</t>
  </si>
  <si>
    <t>岡山県笠岡市旭が丘138-3</t>
    <rPh sb="0" eb="3">
      <t>オカヤマケン</t>
    </rPh>
    <rPh sb="3" eb="6">
      <t>カサオカシ</t>
    </rPh>
    <rPh sb="6" eb="7">
      <t>アサヒ</t>
    </rPh>
    <rPh sb="8" eb="9">
      <t>オカ</t>
    </rPh>
    <phoneticPr fontId="4"/>
  </si>
  <si>
    <t>ニシムラ</t>
  </si>
  <si>
    <t>岡山県岡山市南区小串2330</t>
    <rPh sb="0" eb="3">
      <t>オカヤマケン</t>
    </rPh>
    <rPh sb="3" eb="6">
      <t>オカヤマシ</t>
    </rPh>
    <rPh sb="6" eb="8">
      <t>ミナミク</t>
    </rPh>
    <rPh sb="8" eb="10">
      <t>コグシ</t>
    </rPh>
    <phoneticPr fontId="4"/>
  </si>
  <si>
    <t>エイチケーオー</t>
  </si>
  <si>
    <t>岡山県岡山市北区富原526</t>
    <rPh sb="0" eb="3">
      <t>オカヤマケン</t>
    </rPh>
    <rPh sb="3" eb="6">
      <t>オカヤマシ</t>
    </rPh>
    <rPh sb="6" eb="8">
      <t>キタク</t>
    </rPh>
    <rPh sb="8" eb="10">
      <t>トミハラ</t>
    </rPh>
    <phoneticPr fontId="4"/>
  </si>
  <si>
    <t>（株）セイキ</t>
    <rPh sb="0" eb="3">
      <t>カブ</t>
    </rPh>
    <phoneticPr fontId="4"/>
  </si>
  <si>
    <t>岡山県岡山市北区七日市西町7-51-3</t>
    <rPh sb="0" eb="3">
      <t>オカヤマケン</t>
    </rPh>
    <rPh sb="3" eb="6">
      <t>オカヤマシ</t>
    </rPh>
    <rPh sb="6" eb="8">
      <t>キタク</t>
    </rPh>
    <rPh sb="8" eb="11">
      <t>ナノカイチ</t>
    </rPh>
    <rPh sb="11" eb="12">
      <t>ニシ</t>
    </rPh>
    <rPh sb="12" eb="13">
      <t>マチ</t>
    </rPh>
    <phoneticPr fontId="4"/>
  </si>
  <si>
    <t>（株）SPY</t>
    <rPh sb="0" eb="3">
      <t>カブ</t>
    </rPh>
    <phoneticPr fontId="4"/>
  </si>
  <si>
    <t>岡山県倉敷市児島唐琴２－5-25</t>
    <rPh sb="0" eb="3">
      <t>オカヤマケン</t>
    </rPh>
    <rPh sb="3" eb="6">
      <t>クラシキシ</t>
    </rPh>
    <rPh sb="6" eb="8">
      <t>コジマ</t>
    </rPh>
    <phoneticPr fontId="4"/>
  </si>
  <si>
    <t>(株)サンフラワー</t>
    <rPh sb="0" eb="3">
      <t>カブ</t>
    </rPh>
    <phoneticPr fontId="4"/>
  </si>
  <si>
    <t>岡山県倉敷市松島１１７７</t>
    <rPh sb="0" eb="3">
      <t>オカヤマケン</t>
    </rPh>
    <rPh sb="3" eb="6">
      <t>クラシキシ</t>
    </rPh>
    <rPh sb="6" eb="8">
      <t>マツシマ</t>
    </rPh>
    <phoneticPr fontId="5"/>
  </si>
  <si>
    <t>消費税額の確定に伴う返納</t>
    <rPh sb="0" eb="2">
      <t>ショウヒ</t>
    </rPh>
    <rPh sb="2" eb="3">
      <t>ゼイ</t>
    </rPh>
    <rPh sb="3" eb="4">
      <t>ガク</t>
    </rPh>
    <rPh sb="5" eb="7">
      <t>カクテイ</t>
    </rPh>
    <rPh sb="8" eb="9">
      <t>トモナ</t>
    </rPh>
    <rPh sb="10" eb="12">
      <t>ヘンノウ</t>
    </rPh>
    <phoneticPr fontId="5"/>
  </si>
  <si>
    <t>(株)ケイアンドエイホールディングス</t>
    <rPh sb="0" eb="3">
      <t>カブ</t>
    </rPh>
    <phoneticPr fontId="4"/>
  </si>
  <si>
    <t>岡山県岡山市北区磨屋町２－５　安田岡山磨屋町ビル</t>
    <rPh sb="0" eb="3">
      <t>オカヤマケン</t>
    </rPh>
    <rPh sb="3" eb="6">
      <t>オカヤマシ</t>
    </rPh>
    <rPh sb="6" eb="8">
      <t>キタク</t>
    </rPh>
    <rPh sb="8" eb="11">
      <t>トギヤチョウ</t>
    </rPh>
    <rPh sb="15" eb="17">
      <t>ヤスダ</t>
    </rPh>
    <rPh sb="17" eb="19">
      <t>オカヤマ</t>
    </rPh>
    <rPh sb="19" eb="22">
      <t>トギヤチョウ</t>
    </rPh>
    <phoneticPr fontId="5"/>
  </si>
  <si>
    <t>岡山中央陸運倉庫(株)</t>
    <rPh sb="0" eb="2">
      <t>オカヤマ</t>
    </rPh>
    <rPh sb="2" eb="4">
      <t>チュウオウ</t>
    </rPh>
    <rPh sb="4" eb="6">
      <t>リクウン</t>
    </rPh>
    <rPh sb="6" eb="8">
      <t>ソウコ</t>
    </rPh>
    <rPh sb="8" eb="11">
      <t>カブ</t>
    </rPh>
    <phoneticPr fontId="4"/>
  </si>
  <si>
    <t>岡山県勝田郡勝央町太平台１０－３</t>
  </si>
  <si>
    <t>不支給決定による変更決定</t>
    <rPh sb="0" eb="1">
      <t>フ</t>
    </rPh>
    <rPh sb="1" eb="3">
      <t>シキュウ</t>
    </rPh>
    <rPh sb="3" eb="5">
      <t>ケッテイ</t>
    </rPh>
    <rPh sb="8" eb="10">
      <t>ヘンコウ</t>
    </rPh>
    <rPh sb="10" eb="12">
      <t>ケッテイ</t>
    </rPh>
    <phoneticPr fontId="5"/>
  </si>
  <si>
    <t>(株)富士</t>
    <rPh sb="0" eb="3">
      <t>カブ</t>
    </rPh>
    <rPh sb="3" eb="5">
      <t>フジ</t>
    </rPh>
    <phoneticPr fontId="44"/>
  </si>
  <si>
    <t>岡山県岡山市東区九蟠１１１９－２</t>
    <rPh sb="0" eb="3">
      <t>オカヤマケン</t>
    </rPh>
    <rPh sb="3" eb="6">
      <t>オカヤマシ</t>
    </rPh>
    <rPh sb="6" eb="8">
      <t>ヒガシク</t>
    </rPh>
    <rPh sb="8" eb="10">
      <t>クバン</t>
    </rPh>
    <phoneticPr fontId="44"/>
  </si>
  <si>
    <t>取消による変更決定</t>
    <rPh sb="0" eb="2">
      <t>トリケシ</t>
    </rPh>
    <rPh sb="5" eb="7">
      <t>ヘンコウ</t>
    </rPh>
    <rPh sb="7" eb="9">
      <t>ケッテイ</t>
    </rPh>
    <phoneticPr fontId="5"/>
  </si>
  <si>
    <t>(株)Ｔ・Ｆoods company</t>
    <rPh sb="0" eb="3">
      <t>カブ</t>
    </rPh>
    <phoneticPr fontId="4"/>
  </si>
  <si>
    <t>岡山県倉敷市昭和２－１－６９</t>
    <rPh sb="0" eb="3">
      <t>オカヤマケン</t>
    </rPh>
    <rPh sb="3" eb="6">
      <t>クラシキシ</t>
    </rPh>
    <rPh sb="6" eb="8">
      <t>ショウワ</t>
    </rPh>
    <phoneticPr fontId="4"/>
  </si>
  <si>
    <t>(株)リーフエッジ</t>
    <rPh sb="0" eb="3">
      <t>カブ</t>
    </rPh>
    <phoneticPr fontId="4"/>
  </si>
  <si>
    <t>岡山県岡山市北区高松原古才３１５－１０</t>
    <rPh sb="0" eb="3">
      <t>オカヤマケン</t>
    </rPh>
    <rPh sb="3" eb="6">
      <t>オカヤマシ</t>
    </rPh>
    <rPh sb="6" eb="8">
      <t>キタク</t>
    </rPh>
    <rPh sb="8" eb="10">
      <t>タカマツ</t>
    </rPh>
    <rPh sb="10" eb="11">
      <t>ハラ</t>
    </rPh>
    <rPh sb="11" eb="12">
      <t>フル</t>
    </rPh>
    <rPh sb="12" eb="13">
      <t>サイ</t>
    </rPh>
    <phoneticPr fontId="4"/>
  </si>
  <si>
    <t>(株)千紀</t>
    <rPh sb="0" eb="3">
      <t>カブ</t>
    </rPh>
    <rPh sb="3" eb="4">
      <t>セン</t>
    </rPh>
    <rPh sb="4" eb="5">
      <t>ノリ</t>
    </rPh>
    <phoneticPr fontId="4"/>
  </si>
  <si>
    <t>岡山県倉敷市玉島乙島７４２８－２－２０２</t>
    <rPh sb="0" eb="3">
      <t>オカヤマケン</t>
    </rPh>
    <rPh sb="3" eb="6">
      <t>クラシキシ</t>
    </rPh>
    <rPh sb="6" eb="8">
      <t>タマシマ</t>
    </rPh>
    <rPh sb="8" eb="10">
      <t>オトシマ</t>
    </rPh>
    <phoneticPr fontId="4"/>
  </si>
  <si>
    <t>(株)オリーブハウス</t>
    <rPh sb="0" eb="3">
      <t>カブ</t>
    </rPh>
    <phoneticPr fontId="4"/>
  </si>
  <si>
    <t>岡山県倉敷市新倉敷駅前３－１１１－１</t>
    <rPh sb="0" eb="3">
      <t>オカヤマケン</t>
    </rPh>
    <rPh sb="3" eb="6">
      <t>クラシキシ</t>
    </rPh>
    <rPh sb="6" eb="11">
      <t>シンクラシキエキマエ</t>
    </rPh>
    <phoneticPr fontId="4"/>
  </si>
  <si>
    <t>岡山大成鐵鋼(株)</t>
    <rPh sb="0" eb="2">
      <t>オカヤマ</t>
    </rPh>
    <rPh sb="2" eb="4">
      <t>タイセイ</t>
    </rPh>
    <rPh sb="4" eb="6">
      <t>テッコウ</t>
    </rPh>
    <rPh sb="6" eb="9">
      <t>カブ</t>
    </rPh>
    <phoneticPr fontId="4"/>
  </si>
  <si>
    <t>岡山県岡山市南区浦安本町９０－１</t>
    <rPh sb="0" eb="3">
      <t>オカヤマケン</t>
    </rPh>
    <rPh sb="3" eb="6">
      <t>オカヤマシ</t>
    </rPh>
    <rPh sb="6" eb="8">
      <t>ミナミク</t>
    </rPh>
    <rPh sb="8" eb="10">
      <t>ウラヤス</t>
    </rPh>
    <rPh sb="10" eb="12">
      <t>ホンマチ</t>
    </rPh>
    <phoneticPr fontId="4"/>
  </si>
  <si>
    <t>(株)美作土建</t>
    <rPh sb="0" eb="3">
      <t>カブ</t>
    </rPh>
    <rPh sb="3" eb="5">
      <t>ミマサカ</t>
    </rPh>
    <rPh sb="5" eb="7">
      <t>ドケン</t>
    </rPh>
    <phoneticPr fontId="4"/>
  </si>
  <si>
    <t>岡山県美作市明見１１１－１</t>
    <rPh sb="0" eb="3">
      <t>オカヤマケン</t>
    </rPh>
    <rPh sb="3" eb="6">
      <t>ミマサカシ</t>
    </rPh>
    <rPh sb="6" eb="8">
      <t>アケミ</t>
    </rPh>
    <phoneticPr fontId="4"/>
  </si>
  <si>
    <t>小林歯科医院</t>
    <rPh sb="0" eb="2">
      <t>コバヤシ</t>
    </rPh>
    <rPh sb="2" eb="4">
      <t>シカ</t>
    </rPh>
    <rPh sb="4" eb="6">
      <t>イイン</t>
    </rPh>
    <phoneticPr fontId="4"/>
  </si>
  <si>
    <t>岡山県津山市上村１０３－１３</t>
    <rPh sb="0" eb="3">
      <t>オカヤマケン</t>
    </rPh>
    <rPh sb="3" eb="6">
      <t>ツヤマシ</t>
    </rPh>
    <rPh sb="6" eb="8">
      <t>カミムラ</t>
    </rPh>
    <phoneticPr fontId="4"/>
  </si>
  <si>
    <t>廃止による変更決定</t>
    <rPh sb="0" eb="2">
      <t>ハイシ</t>
    </rPh>
    <rPh sb="5" eb="7">
      <t>ヘンコウ</t>
    </rPh>
    <rPh sb="7" eb="9">
      <t>ケッテイ</t>
    </rPh>
    <phoneticPr fontId="5"/>
  </si>
  <si>
    <t>（有）ナンバ洗い工場</t>
    <rPh sb="0" eb="3">
      <t>ユウ</t>
    </rPh>
    <rPh sb="6" eb="7">
      <t>アラ</t>
    </rPh>
    <rPh sb="8" eb="10">
      <t>コウジョウ</t>
    </rPh>
    <phoneticPr fontId="4"/>
  </si>
  <si>
    <t>岡山県倉敷市児島上の町２丁目８－５</t>
    <rPh sb="0" eb="3">
      <t>オカヤマケン</t>
    </rPh>
    <rPh sb="3" eb="6">
      <t>クラシキシ</t>
    </rPh>
    <rPh sb="6" eb="8">
      <t>コジマ</t>
    </rPh>
    <rPh sb="8" eb="9">
      <t>カミ</t>
    </rPh>
    <rPh sb="10" eb="11">
      <t>チョウ</t>
    </rPh>
    <rPh sb="12" eb="14">
      <t>チョウメ</t>
    </rPh>
    <phoneticPr fontId="4"/>
  </si>
  <si>
    <t>インテリア・デコレーション</t>
  </si>
  <si>
    <t>岡山県岡山市南区福浜町９－１７　２階</t>
    <rPh sb="0" eb="3">
      <t>オカヤマケン</t>
    </rPh>
    <rPh sb="3" eb="6">
      <t>オカヤマシ</t>
    </rPh>
    <rPh sb="6" eb="8">
      <t>ミナミク</t>
    </rPh>
    <rPh sb="8" eb="11">
      <t>フクハマチョウ</t>
    </rPh>
    <rPh sb="17" eb="18">
      <t>カイ</t>
    </rPh>
    <phoneticPr fontId="4"/>
  </si>
  <si>
    <t>印刷のよこやま</t>
    <rPh sb="0" eb="2">
      <t>インサツ</t>
    </rPh>
    <phoneticPr fontId="4"/>
  </si>
  <si>
    <t>岡山県浅口市鴨方町益坂２７０</t>
    <rPh sb="0" eb="3">
      <t>オカヤマケン</t>
    </rPh>
    <rPh sb="3" eb="6">
      <t>アサクチシ</t>
    </rPh>
    <rPh sb="6" eb="9">
      <t>カモガタチョウ</t>
    </rPh>
    <rPh sb="9" eb="10">
      <t>マ</t>
    </rPh>
    <rPh sb="10" eb="11">
      <t>サカ</t>
    </rPh>
    <phoneticPr fontId="4"/>
  </si>
  <si>
    <t>大一(株)</t>
    <rPh sb="0" eb="2">
      <t>ダイイチ</t>
    </rPh>
    <rPh sb="2" eb="5">
      <t>カブ</t>
    </rPh>
    <phoneticPr fontId="4"/>
  </si>
  <si>
    <t>岡山県倉敷市連島町西之浦４１２－４</t>
    <rPh sb="0" eb="3">
      <t>オカヤマケン</t>
    </rPh>
    <rPh sb="3" eb="6">
      <t>クラシキシ</t>
    </rPh>
    <rPh sb="6" eb="8">
      <t>ツラジマ</t>
    </rPh>
    <rPh sb="8" eb="9">
      <t>チョウ</t>
    </rPh>
    <rPh sb="9" eb="11">
      <t>ニシノ</t>
    </rPh>
    <rPh sb="11" eb="12">
      <t>ウラ</t>
    </rPh>
    <phoneticPr fontId="4"/>
  </si>
  <si>
    <t>(株)ジー・アール</t>
    <rPh sb="0" eb="3">
      <t>カブ</t>
    </rPh>
    <phoneticPr fontId="4"/>
  </si>
  <si>
    <t>岡山県岡山市中区倉田１８２－２</t>
    <rPh sb="0" eb="3">
      <t>オカヤマケン</t>
    </rPh>
    <rPh sb="3" eb="6">
      <t>オカヤマシ</t>
    </rPh>
    <rPh sb="6" eb="8">
      <t>ナカク</t>
    </rPh>
    <rPh sb="8" eb="10">
      <t>クラタ</t>
    </rPh>
    <phoneticPr fontId="4"/>
  </si>
  <si>
    <t>(株)グレイト</t>
    <rPh sb="0" eb="3">
      <t>カブ</t>
    </rPh>
    <phoneticPr fontId="4"/>
  </si>
  <si>
    <t>岡山県岡山市東区中川町４０４－８</t>
    <rPh sb="0" eb="3">
      <t>オカヤマケン</t>
    </rPh>
    <rPh sb="3" eb="6">
      <t>オカヤマシ</t>
    </rPh>
    <rPh sb="6" eb="8">
      <t>ヒガシク</t>
    </rPh>
    <rPh sb="8" eb="11">
      <t>ナカガワチョウ</t>
    </rPh>
    <phoneticPr fontId="4"/>
  </si>
  <si>
    <t>(有)パナコム</t>
    <rPh sb="0" eb="3">
      <t>ユウ</t>
    </rPh>
    <phoneticPr fontId="4"/>
  </si>
  <si>
    <t>岡山県岡山市南区青江６－２－２４</t>
    <rPh sb="0" eb="2">
      <t>オカヤマ</t>
    </rPh>
    <rPh sb="2" eb="3">
      <t>ケン</t>
    </rPh>
    <rPh sb="3" eb="6">
      <t>オカヤマシ</t>
    </rPh>
    <rPh sb="6" eb="8">
      <t>ミナミク</t>
    </rPh>
    <rPh sb="8" eb="10">
      <t>アオエ</t>
    </rPh>
    <phoneticPr fontId="4"/>
  </si>
  <si>
    <t>(有)大吉</t>
    <rPh sb="0" eb="3">
      <t>ユウ</t>
    </rPh>
    <rPh sb="3" eb="5">
      <t>ダイキチ</t>
    </rPh>
    <phoneticPr fontId="4"/>
  </si>
  <si>
    <t>岡山県岡山市南区青江６－２－２４</t>
    <rPh sb="0" eb="3">
      <t>オカヤマケン</t>
    </rPh>
    <rPh sb="3" eb="6">
      <t>オカヤマシ</t>
    </rPh>
    <rPh sb="6" eb="8">
      <t>ミナミク</t>
    </rPh>
    <rPh sb="8" eb="10">
      <t>アオエ</t>
    </rPh>
    <phoneticPr fontId="4"/>
  </si>
  <si>
    <t>(株)楽喜</t>
    <rPh sb="0" eb="3">
      <t>カブ</t>
    </rPh>
    <rPh sb="3" eb="4">
      <t>ラク</t>
    </rPh>
    <rPh sb="4" eb="5">
      <t>キ</t>
    </rPh>
    <phoneticPr fontId="4"/>
  </si>
  <si>
    <t>岡山県岡山市南区福田９５－２</t>
    <rPh sb="0" eb="3">
      <t>オカヤマケン</t>
    </rPh>
    <rPh sb="3" eb="6">
      <t>オカヤマシ</t>
    </rPh>
    <rPh sb="6" eb="8">
      <t>ミナミク</t>
    </rPh>
    <rPh sb="8" eb="10">
      <t>フクダ</t>
    </rPh>
    <phoneticPr fontId="4"/>
  </si>
  <si>
    <t>長尾鉄工（株）</t>
    <rPh sb="0" eb="2">
      <t>ナガオ</t>
    </rPh>
    <rPh sb="2" eb="4">
      <t>テッコウ</t>
    </rPh>
    <rPh sb="4" eb="7">
      <t>カブ</t>
    </rPh>
    <phoneticPr fontId="4"/>
  </si>
  <si>
    <t>岡山県玉野市玉原３－６－２</t>
    <rPh sb="0" eb="3">
      <t>オカヤマケン</t>
    </rPh>
    <rPh sb="3" eb="6">
      <t>タマノシ</t>
    </rPh>
    <rPh sb="6" eb="8">
      <t>タマハラ</t>
    </rPh>
    <phoneticPr fontId="4"/>
  </si>
  <si>
    <t>（株）Ｄ-Ｃreate</t>
    <rPh sb="0" eb="3">
      <t>カブ</t>
    </rPh>
    <phoneticPr fontId="4"/>
  </si>
  <si>
    <t>岡山県岡山市北区中仙道２－２６－６</t>
    <rPh sb="0" eb="3">
      <t>オカヤマケン</t>
    </rPh>
    <rPh sb="3" eb="6">
      <t>オカヤマシ</t>
    </rPh>
    <rPh sb="6" eb="8">
      <t>キタク</t>
    </rPh>
    <rPh sb="8" eb="11">
      <t>ナカセンドウ</t>
    </rPh>
    <phoneticPr fontId="4"/>
  </si>
  <si>
    <t>事業廃止による変更決定</t>
    <rPh sb="0" eb="2">
      <t>ジギョウ</t>
    </rPh>
    <rPh sb="2" eb="4">
      <t>ハイシ</t>
    </rPh>
    <rPh sb="7" eb="9">
      <t>ヘンコウ</t>
    </rPh>
    <rPh sb="9" eb="11">
      <t>ケッテイ</t>
    </rPh>
    <phoneticPr fontId="5"/>
  </si>
  <si>
    <t>サンコー印刷（株）</t>
    <rPh sb="4" eb="6">
      <t>インサツ</t>
    </rPh>
    <rPh sb="6" eb="9">
      <t>カブ</t>
    </rPh>
    <phoneticPr fontId="4"/>
  </si>
  <si>
    <t>岡山県総社市駅南１丁目１－５</t>
    <rPh sb="0" eb="3">
      <t>オカヤマケン</t>
    </rPh>
    <rPh sb="3" eb="6">
      <t>ソウジャシ</t>
    </rPh>
    <rPh sb="6" eb="7">
      <t>エキ</t>
    </rPh>
    <rPh sb="7" eb="8">
      <t>ミナミ</t>
    </rPh>
    <rPh sb="9" eb="11">
      <t>チョウメ</t>
    </rPh>
    <phoneticPr fontId="4"/>
  </si>
  <si>
    <t>（株）カナケン</t>
    <rPh sb="0" eb="3">
      <t>カブ</t>
    </rPh>
    <phoneticPr fontId="4"/>
  </si>
  <si>
    <t>岡山県岡山市南区福富東１－７－５７</t>
    <rPh sb="0" eb="3">
      <t>オカヤマケン</t>
    </rPh>
    <rPh sb="3" eb="6">
      <t>オカヤマシ</t>
    </rPh>
    <rPh sb="6" eb="8">
      <t>ミナミク</t>
    </rPh>
    <rPh sb="8" eb="10">
      <t>フクトミ</t>
    </rPh>
    <rPh sb="10" eb="11">
      <t>ヒガシ</t>
    </rPh>
    <phoneticPr fontId="4"/>
  </si>
  <si>
    <t>（医）社団　和洋会　川上歯科医院</t>
    <rPh sb="1" eb="2">
      <t>イ</t>
    </rPh>
    <rPh sb="3" eb="5">
      <t>シャダン</t>
    </rPh>
    <rPh sb="6" eb="7">
      <t>ワ</t>
    </rPh>
    <rPh sb="7" eb="8">
      <t>ヨウ</t>
    </rPh>
    <rPh sb="8" eb="9">
      <t>カイ</t>
    </rPh>
    <rPh sb="10" eb="12">
      <t>カワカミ</t>
    </rPh>
    <rPh sb="12" eb="14">
      <t>シカ</t>
    </rPh>
    <rPh sb="14" eb="16">
      <t>イイン</t>
    </rPh>
    <phoneticPr fontId="4"/>
  </si>
  <si>
    <t>岡山県井原市西方町１４４４－１</t>
    <rPh sb="0" eb="3">
      <t>オカヤマケン</t>
    </rPh>
    <rPh sb="3" eb="6">
      <t>イバラシ</t>
    </rPh>
    <rPh sb="6" eb="9">
      <t>ニシカタチョウ</t>
    </rPh>
    <phoneticPr fontId="4"/>
  </si>
  <si>
    <t>（株）かん吉</t>
    <rPh sb="0" eb="3">
      <t>カブ</t>
    </rPh>
    <rPh sb="5" eb="6">
      <t>キチ</t>
    </rPh>
    <phoneticPr fontId="4"/>
  </si>
  <si>
    <t>岡山県岡山市中区倉富１２２－５０</t>
    <rPh sb="0" eb="3">
      <t>オカヤマケン</t>
    </rPh>
    <rPh sb="3" eb="6">
      <t>オカヤマシ</t>
    </rPh>
    <rPh sb="6" eb="8">
      <t>ナカク</t>
    </rPh>
    <rPh sb="8" eb="10">
      <t>クラトミ</t>
    </rPh>
    <phoneticPr fontId="4"/>
  </si>
  <si>
    <t>タナカマシーナリー（株）</t>
  </si>
  <si>
    <t>岡山県岡山市北区高柳西町18番2号</t>
    <rPh sb="0" eb="3">
      <t>オカヤマケン</t>
    </rPh>
    <phoneticPr fontId="4"/>
  </si>
  <si>
    <t>（有）景山精密</t>
  </si>
  <si>
    <t>岡山県赤磐市是里4269-3番地</t>
    <rPh sb="0" eb="3">
      <t>オカヤマケン</t>
    </rPh>
    <phoneticPr fontId="4"/>
  </si>
  <si>
    <t>（株）ＴＭテクノ</t>
  </si>
  <si>
    <t>岡山県岡山市北区下足守13-1</t>
    <rPh sb="0" eb="3">
      <t>オカヤマケン</t>
    </rPh>
    <phoneticPr fontId="4"/>
  </si>
  <si>
    <t>（株）HYD</t>
  </si>
  <si>
    <t>岡山県岡山市南区当新田１５４</t>
    <rPh sb="0" eb="3">
      <t>オカヤマケン</t>
    </rPh>
    <phoneticPr fontId="4"/>
  </si>
  <si>
    <t>（株）ＫＴＭ</t>
  </si>
  <si>
    <t>岡山県倉敷市栗坂４６７－１７</t>
    <rPh sb="0" eb="3">
      <t>オカヤマケン</t>
    </rPh>
    <phoneticPr fontId="4"/>
  </si>
  <si>
    <t>（有）小橋酒店</t>
  </si>
  <si>
    <t>岡山県岡山市北区岩田町5-26</t>
    <rPh sb="0" eb="3">
      <t>オカヤマケン</t>
    </rPh>
    <phoneticPr fontId="4"/>
  </si>
  <si>
    <t>交付決定取り下げ</t>
    <rPh sb="0" eb="2">
      <t>コウフ</t>
    </rPh>
    <rPh sb="2" eb="4">
      <t>ケッテイ</t>
    </rPh>
    <rPh sb="4" eb="5">
      <t>ト</t>
    </rPh>
    <rPh sb="6" eb="7">
      <t>サ</t>
    </rPh>
    <phoneticPr fontId="5"/>
  </si>
  <si>
    <t>青木被服（株）</t>
  </si>
  <si>
    <t>岡山県井原市西江原町501</t>
    <rPh sb="0" eb="3">
      <t>オカヤマケン</t>
    </rPh>
    <phoneticPr fontId="4"/>
  </si>
  <si>
    <t>（株）神田建設</t>
  </si>
  <si>
    <t>岡山県岡山市中区桑野541-39</t>
    <rPh sb="0" eb="3">
      <t>オカヤマケン</t>
    </rPh>
    <phoneticPr fontId="4"/>
  </si>
  <si>
    <t>（株）オートグランドスーパーセブン</t>
  </si>
  <si>
    <t>岡山県岡山市中区東川原273-4</t>
    <rPh sb="0" eb="3">
      <t>オカヤマケン</t>
    </rPh>
    <phoneticPr fontId="4"/>
  </si>
  <si>
    <t>（有）中田鈑金塗装</t>
  </si>
  <si>
    <t>岡山県岡山市南区洲崎1丁目2番11号</t>
    <rPh sb="0" eb="3">
      <t>オカヤマケン</t>
    </rPh>
    <phoneticPr fontId="4"/>
  </si>
  <si>
    <t>（株）京瀬</t>
  </si>
  <si>
    <t>岡山県倉敷市玉島１２３２－１</t>
  </si>
  <si>
    <t>（有）藤原印刷</t>
  </si>
  <si>
    <t>岡山県岡山市南区藤田673-43</t>
  </si>
  <si>
    <t>（有）後藤製作所</t>
  </si>
  <si>
    <t>岡山県岡山市北区北長瀬本町8-57</t>
  </si>
  <si>
    <t>（医）社団　西崎内科医院</t>
  </si>
  <si>
    <t>岡山県倉敷市新倉敷駅前3丁目119-1</t>
  </si>
  <si>
    <t>（株）丸徳企業</t>
  </si>
  <si>
    <t>岡山県倉敷市鶴形2-2-18</t>
  </si>
  <si>
    <t>パソコンわくわく広場</t>
  </si>
  <si>
    <t>岡山県倉敷市児島下の町９－１１－２５</t>
  </si>
  <si>
    <t>（社福）真生会</t>
  </si>
  <si>
    <t>岡山県玉野市山田４６８番地１</t>
  </si>
  <si>
    <t>オーシャンメタル（有）</t>
  </si>
  <si>
    <t>岡山県岡山市南区当新田４１５－１</t>
  </si>
  <si>
    <t>あんしんホームレスキュー（株）</t>
  </si>
  <si>
    <t>岡山県岡山市北区富田413番地4プラザビル富田205</t>
  </si>
  <si>
    <t>（株）ベルコン</t>
  </si>
  <si>
    <t>岡山県倉敷市粒浦１８９－１</t>
  </si>
  <si>
    <t>（株）浦上染料店</t>
  </si>
  <si>
    <t>岡山県倉敷市児島下の町1-11-14</t>
  </si>
  <si>
    <t>スリール（株）</t>
  </si>
  <si>
    <t>岡山県岡山市南区古新田852-60</t>
  </si>
  <si>
    <t>フース・プラッツ</t>
  </si>
  <si>
    <t>岡山県岡山市北区富田520-2    ﾐｱｶｰｻB202</t>
  </si>
  <si>
    <t>（株）魚宗フーズ</t>
  </si>
  <si>
    <t>岡山県岡山市中区桑野709</t>
  </si>
  <si>
    <t>歯科</t>
    <rPh sb="0" eb="2">
      <t>シカ</t>
    </rPh>
    <phoneticPr fontId="4"/>
  </si>
  <si>
    <t>広島市中区舟入川口町21-35-1F</t>
    <rPh sb="0" eb="3">
      <t>ヒロシマシ</t>
    </rPh>
    <rPh sb="3" eb="5">
      <t>ナカク</t>
    </rPh>
    <rPh sb="5" eb="7">
      <t>フナイリ</t>
    </rPh>
    <rPh sb="7" eb="10">
      <t>カワグチマチ</t>
    </rPh>
    <phoneticPr fontId="4"/>
  </si>
  <si>
    <t>株式会社イシカワ</t>
    <rPh sb="0" eb="4">
      <t>カブシキガイシャ</t>
    </rPh>
    <phoneticPr fontId="4"/>
  </si>
  <si>
    <t>3240001000732</t>
  </si>
  <si>
    <t>廿日市市峠245-37</t>
    <rPh sb="0" eb="4">
      <t>ハツカイチシ</t>
    </rPh>
    <rPh sb="4" eb="5">
      <t>トウゲ</t>
    </rPh>
    <phoneticPr fontId="4"/>
  </si>
  <si>
    <t>東洋紙商事株式会社</t>
    <rPh sb="0" eb="2">
      <t>トウヨウ</t>
    </rPh>
    <rPh sb="2" eb="3">
      <t>カミ</t>
    </rPh>
    <rPh sb="3" eb="5">
      <t>ショウジ</t>
    </rPh>
    <rPh sb="5" eb="7">
      <t>カブシキ</t>
    </rPh>
    <rPh sb="7" eb="9">
      <t>カイシャ</t>
    </rPh>
    <phoneticPr fontId="4"/>
  </si>
  <si>
    <t>2240001007349</t>
  </si>
  <si>
    <t>広島市西区商工センター6-1-12</t>
    <rPh sb="0" eb="3">
      <t>ヒロシマシ</t>
    </rPh>
    <rPh sb="3" eb="5">
      <t>ニシク</t>
    </rPh>
    <rPh sb="5" eb="7">
      <t>ショウコウ</t>
    </rPh>
    <phoneticPr fontId="4"/>
  </si>
  <si>
    <t>株式会社ポストごはんの里</t>
    <rPh sb="0" eb="4">
      <t>カブシキガイシャ</t>
    </rPh>
    <rPh sb="11" eb="12">
      <t>サト</t>
    </rPh>
    <phoneticPr fontId="4"/>
  </si>
  <si>
    <t xml:space="preserve">5240001010804 </t>
  </si>
  <si>
    <t>広島市東区東蟹屋町5-6</t>
    <rPh sb="0" eb="3">
      <t>ヒロシマシ</t>
    </rPh>
    <rPh sb="3" eb="5">
      <t>ヒガシク</t>
    </rPh>
    <rPh sb="5" eb="6">
      <t>ヒガシ</t>
    </rPh>
    <rPh sb="6" eb="8">
      <t>カニヤ</t>
    </rPh>
    <rPh sb="8" eb="9">
      <t>チョウ</t>
    </rPh>
    <phoneticPr fontId="4"/>
  </si>
  <si>
    <t>鍼灸整骨院</t>
    <rPh sb="0" eb="2">
      <t>シンキュウ</t>
    </rPh>
    <rPh sb="2" eb="5">
      <t>セイコツイン</t>
    </rPh>
    <phoneticPr fontId="4"/>
  </si>
  <si>
    <t>福山市大門町4-20-40</t>
    <rPh sb="0" eb="3">
      <t>フクヤマシ</t>
    </rPh>
    <rPh sb="3" eb="6">
      <t>オオカドマチ</t>
    </rPh>
    <phoneticPr fontId="4"/>
  </si>
  <si>
    <t>株式会社El.Assist.</t>
    <rPh sb="0" eb="4">
      <t>カブシキガイシャ</t>
    </rPh>
    <phoneticPr fontId="4"/>
  </si>
  <si>
    <t>7240001052308</t>
  </si>
  <si>
    <t>広島市西区三篠町1-7-32</t>
    <rPh sb="0" eb="3">
      <t>ヒロシマシ</t>
    </rPh>
    <rPh sb="3" eb="5">
      <t>ニシク</t>
    </rPh>
    <rPh sb="5" eb="8">
      <t>ミササマチ</t>
    </rPh>
    <phoneticPr fontId="4"/>
  </si>
  <si>
    <t>株式会社清・さやか</t>
    <rPh sb="0" eb="4">
      <t>カブシキガイシャ</t>
    </rPh>
    <rPh sb="4" eb="5">
      <t>キヨ</t>
    </rPh>
    <phoneticPr fontId="4"/>
  </si>
  <si>
    <t xml:space="preserve">2240001020806 </t>
  </si>
  <si>
    <t>広島市安佐北区あさひが丘3-18-6</t>
    <rPh sb="0" eb="3">
      <t>ヒロシマシ</t>
    </rPh>
    <rPh sb="3" eb="7">
      <t>アサキタク</t>
    </rPh>
    <rPh sb="11" eb="12">
      <t>オカ</t>
    </rPh>
    <phoneticPr fontId="4"/>
  </si>
  <si>
    <t>CMS株式会社</t>
    <rPh sb="3" eb="7">
      <t>カブシキガイシャ</t>
    </rPh>
    <phoneticPr fontId="4"/>
  </si>
  <si>
    <t>8240001035939</t>
  </si>
  <si>
    <t>広島市中区西白島町18-4</t>
    <rPh sb="0" eb="3">
      <t>ヒロシマシ</t>
    </rPh>
    <rPh sb="3" eb="5">
      <t>ナカク</t>
    </rPh>
    <rPh sb="5" eb="6">
      <t>ニシ</t>
    </rPh>
    <rPh sb="6" eb="8">
      <t>ハクシマ</t>
    </rPh>
    <rPh sb="8" eb="9">
      <t>チョウ</t>
    </rPh>
    <phoneticPr fontId="4"/>
  </si>
  <si>
    <t>広島県安芸郡府中町本町5-6-1</t>
    <rPh sb="0" eb="11">
      <t>７３５－０００６</t>
    </rPh>
    <phoneticPr fontId="4"/>
  </si>
  <si>
    <t>株式会社スタイル</t>
    <rPh sb="0" eb="4">
      <t>カブシキガイシャ</t>
    </rPh>
    <phoneticPr fontId="4"/>
  </si>
  <si>
    <t>9240001042942</t>
  </si>
  <si>
    <t>広島市中区鶴見町3-17-1805</t>
    <rPh sb="0" eb="3">
      <t>ヒロシマシ</t>
    </rPh>
    <rPh sb="3" eb="5">
      <t>ナカク</t>
    </rPh>
    <rPh sb="5" eb="8">
      <t>ツルミチョウ</t>
    </rPh>
    <phoneticPr fontId="4"/>
  </si>
  <si>
    <t>株式会社カープランニング広島</t>
    <rPh sb="0" eb="4">
      <t>カブシキガイシャ</t>
    </rPh>
    <rPh sb="12" eb="14">
      <t>ヒロシマ</t>
    </rPh>
    <phoneticPr fontId="4"/>
  </si>
  <si>
    <t xml:space="preserve">9240001039187 </t>
  </si>
  <si>
    <t>尾道市高須町5667</t>
    <rPh sb="0" eb="3">
      <t>オノミチシ</t>
    </rPh>
    <rPh sb="3" eb="6">
      <t>タカスチョウ</t>
    </rPh>
    <phoneticPr fontId="4"/>
  </si>
  <si>
    <t>フクイ不動産有限会社</t>
    <rPh sb="3" eb="6">
      <t>フドウサン</t>
    </rPh>
    <rPh sb="6" eb="10">
      <t>ユウゲンガイシャ</t>
    </rPh>
    <phoneticPr fontId="4"/>
  </si>
  <si>
    <t xml:space="preserve">3240002028293 </t>
  </si>
  <si>
    <t>東広島市西条町御薗宇6180</t>
    <rPh sb="0" eb="4">
      <t>ヒガシヒロシマシ</t>
    </rPh>
    <rPh sb="4" eb="7">
      <t>サイジョウチョウ</t>
    </rPh>
    <rPh sb="7" eb="9">
      <t>ミソノ</t>
    </rPh>
    <rPh sb="9" eb="10">
      <t>ウ</t>
    </rPh>
    <phoneticPr fontId="4"/>
  </si>
  <si>
    <t>福山市御幸町下岩成1143-3</t>
    <rPh sb="0" eb="3">
      <t>フクヤマシ</t>
    </rPh>
    <rPh sb="3" eb="6">
      <t>ミユキチョウ</t>
    </rPh>
    <rPh sb="6" eb="7">
      <t>シモ</t>
    </rPh>
    <rPh sb="7" eb="9">
      <t>イワナリ</t>
    </rPh>
    <phoneticPr fontId="4"/>
  </si>
  <si>
    <t>アイトフース株式会社</t>
    <rPh sb="6" eb="10">
      <t>カブシキガイシャ</t>
    </rPh>
    <phoneticPr fontId="4"/>
  </si>
  <si>
    <t>4240001010227</t>
  </si>
  <si>
    <t>広島市安佐南区大塚西6-6-1</t>
    <rPh sb="0" eb="3">
      <t>ヒロシマシ</t>
    </rPh>
    <rPh sb="3" eb="7">
      <t>アサミナミク</t>
    </rPh>
    <rPh sb="7" eb="9">
      <t>オオツカ</t>
    </rPh>
    <rPh sb="9" eb="10">
      <t>ニシ</t>
    </rPh>
    <phoneticPr fontId="4"/>
  </si>
  <si>
    <t>リファイン</t>
    <phoneticPr fontId="4"/>
  </si>
  <si>
    <t>東広島市八本松南7-12-7</t>
    <rPh sb="0" eb="4">
      <t>ヒガシヒロシマシ</t>
    </rPh>
    <rPh sb="4" eb="7">
      <t>ハチホンマツ</t>
    </rPh>
    <rPh sb="7" eb="8">
      <t>ミナミ</t>
    </rPh>
    <phoneticPr fontId="4"/>
  </si>
  <si>
    <t>株式会社大喜</t>
    <rPh sb="0" eb="4">
      <t>カブシキガイシャ</t>
    </rPh>
    <rPh sb="4" eb="6">
      <t>ダイキ</t>
    </rPh>
    <phoneticPr fontId="4"/>
  </si>
  <si>
    <t xml:space="preserve">2240001005872 </t>
  </si>
  <si>
    <t>広島市安佐南区西原3-13-12</t>
    <rPh sb="0" eb="3">
      <t>ヒロシマシ</t>
    </rPh>
    <rPh sb="3" eb="7">
      <t>アサミナミク</t>
    </rPh>
    <rPh sb="7" eb="9">
      <t>ニシハラ</t>
    </rPh>
    <phoneticPr fontId="4"/>
  </si>
  <si>
    <t>HAT株式会社</t>
    <rPh sb="3" eb="7">
      <t>カブシキガイシャ</t>
    </rPh>
    <phoneticPr fontId="4"/>
  </si>
  <si>
    <t xml:space="preserve">9240001035070 </t>
  </si>
  <si>
    <t>福山市神村町689-2</t>
    <rPh sb="0" eb="3">
      <t>フクヤマシ</t>
    </rPh>
    <rPh sb="3" eb="5">
      <t>カミムラ</t>
    </rPh>
    <rPh sb="5" eb="6">
      <t>マチ</t>
    </rPh>
    <phoneticPr fontId="4"/>
  </si>
  <si>
    <t>株式会社ライフパス</t>
    <rPh sb="0" eb="4">
      <t>カブシキガイシャ</t>
    </rPh>
    <phoneticPr fontId="4"/>
  </si>
  <si>
    <t xml:space="preserve">7240001051466 </t>
  </si>
  <si>
    <t>尾道市御調町大町55-1</t>
    <rPh sb="0" eb="3">
      <t>オノミチシ</t>
    </rPh>
    <rPh sb="3" eb="6">
      <t>ミツギチョウ</t>
    </rPh>
    <rPh sb="6" eb="8">
      <t>オオマチ</t>
    </rPh>
    <phoneticPr fontId="4"/>
  </si>
  <si>
    <t>廿日市市大野中央4-8-38-1</t>
    <rPh sb="0" eb="4">
      <t>ハツカイチシ</t>
    </rPh>
    <rPh sb="4" eb="6">
      <t>オオノ</t>
    </rPh>
    <rPh sb="6" eb="8">
      <t>チュウオウ</t>
    </rPh>
    <phoneticPr fontId="4"/>
  </si>
  <si>
    <t>㈱シャノアール
（カフェ・ベローチェ　広島八丁堀店）</t>
    <rPh sb="19" eb="21">
      <t>ヒロシマ</t>
    </rPh>
    <rPh sb="21" eb="25">
      <t>ハッチョウボリテン</t>
    </rPh>
    <phoneticPr fontId="5"/>
  </si>
  <si>
    <t>1013301022669</t>
    <phoneticPr fontId="5"/>
  </si>
  <si>
    <t>東京都豊島区東池袋3-1-1</t>
    <rPh sb="0" eb="2">
      <t>トウキョウ</t>
    </rPh>
    <rPh sb="2" eb="3">
      <t>ト</t>
    </rPh>
    <rPh sb="3" eb="6">
      <t>トシマク</t>
    </rPh>
    <rPh sb="6" eb="9">
      <t>ヒガシイケブクロ</t>
    </rPh>
    <phoneticPr fontId="5"/>
  </si>
  <si>
    <t>㈱シャノアール
（カフェ・ベローチェ　広島袋町店）</t>
    <rPh sb="19" eb="21">
      <t>ヒロシマ</t>
    </rPh>
    <rPh sb="21" eb="23">
      <t>フクロマチ</t>
    </rPh>
    <rPh sb="23" eb="24">
      <t>テン</t>
    </rPh>
    <phoneticPr fontId="5"/>
  </si>
  <si>
    <t>1013301022669</t>
    <phoneticPr fontId="5"/>
  </si>
  <si>
    <t>㈱大野石油店
(広島東インターSS事業所)</t>
    <rPh sb="8" eb="10">
      <t>ヒロシマ</t>
    </rPh>
    <rPh sb="10" eb="11">
      <t>ヒガシ</t>
    </rPh>
    <phoneticPr fontId="5"/>
  </si>
  <si>
    <t>4240001001770</t>
    <phoneticPr fontId="5"/>
  </si>
  <si>
    <t>広島市中区西白島22-15</t>
  </si>
  <si>
    <t>㈱大野石油店
(八丁堀SS事業所)</t>
    <rPh sb="8" eb="11">
      <t>ハッチョウボリ</t>
    </rPh>
    <phoneticPr fontId="5"/>
  </si>
  <si>
    <t>㈱大野石油店
(中央市場SS事業所)</t>
    <rPh sb="8" eb="10">
      <t>チュウオウ</t>
    </rPh>
    <rPh sb="10" eb="12">
      <t>シジョウ</t>
    </rPh>
    <phoneticPr fontId="5"/>
  </si>
  <si>
    <t>㈱大野石油店
(五日市インターSS事業所)</t>
    <rPh sb="8" eb="11">
      <t>イツカイチ</t>
    </rPh>
    <phoneticPr fontId="5"/>
  </si>
  <si>
    <t>㈱不二ビルサービス
(介護付有料老人ホームふじの家川内)</t>
    <rPh sb="1" eb="3">
      <t>フジ</t>
    </rPh>
    <rPh sb="11" eb="13">
      <t>カイゴ</t>
    </rPh>
    <rPh sb="13" eb="14">
      <t>ツ</t>
    </rPh>
    <rPh sb="14" eb="18">
      <t>ユウリョウロウジン</t>
    </rPh>
    <rPh sb="24" eb="27">
      <t>イエカワウチ</t>
    </rPh>
    <phoneticPr fontId="5"/>
  </si>
  <si>
    <t>7240001010166</t>
    <phoneticPr fontId="5"/>
  </si>
  <si>
    <t>広島市西区楠木町4-8-12</t>
    <rPh sb="3" eb="4">
      <t>ニシ</t>
    </rPh>
    <rPh sb="5" eb="6">
      <t>クスノキ</t>
    </rPh>
    <rPh sb="6" eb="7">
      <t>キ</t>
    </rPh>
    <rPh sb="7" eb="8">
      <t>マチ</t>
    </rPh>
    <phoneticPr fontId="5"/>
  </si>
  <si>
    <t>一般財団法人中国地方郵便局長協会
(中特会館)</t>
    <rPh sb="0" eb="2">
      <t>イッパン</t>
    </rPh>
    <rPh sb="2" eb="4">
      <t>ザイダン</t>
    </rPh>
    <rPh sb="4" eb="16">
      <t>ホウジンチュウゴクチホウユウビンキョクチョウキョウカイ</t>
    </rPh>
    <rPh sb="18" eb="19">
      <t>チュウ</t>
    </rPh>
    <rPh sb="19" eb="20">
      <t>トク</t>
    </rPh>
    <rPh sb="20" eb="22">
      <t>カイカン</t>
    </rPh>
    <phoneticPr fontId="5"/>
  </si>
  <si>
    <t>1240005000887</t>
    <phoneticPr fontId="5"/>
  </si>
  <si>
    <t>広島市中区幟町3-57</t>
    <rPh sb="0" eb="2">
      <t>ヒロシマ</t>
    </rPh>
    <rPh sb="2" eb="3">
      <t>シ</t>
    </rPh>
    <rPh sb="3" eb="5">
      <t>ナカク</t>
    </rPh>
    <rPh sb="5" eb="6">
      <t>ノボリ</t>
    </rPh>
    <rPh sb="6" eb="7">
      <t>マチ</t>
    </rPh>
    <phoneticPr fontId="5"/>
  </si>
  <si>
    <t>宮地　弘商事㈱
(広島支店)</t>
    <rPh sb="0" eb="2">
      <t>ミヤジ</t>
    </rPh>
    <rPh sb="3" eb="4">
      <t>ヒロム</t>
    </rPh>
    <rPh sb="4" eb="6">
      <t>ショウジ</t>
    </rPh>
    <rPh sb="9" eb="13">
      <t>ヒロシマシテン</t>
    </rPh>
    <phoneticPr fontId="5"/>
  </si>
  <si>
    <t>8240001038603</t>
    <phoneticPr fontId="5"/>
  </si>
  <si>
    <t>尾道市新浜1-7-16</t>
    <rPh sb="0" eb="2">
      <t>オノミチ</t>
    </rPh>
    <rPh sb="3" eb="5">
      <t>シンハマ</t>
    </rPh>
    <phoneticPr fontId="5"/>
  </si>
  <si>
    <t>大和重工㈱
(本社・工場)</t>
  </si>
  <si>
    <t>9240001005817</t>
    <phoneticPr fontId="5"/>
  </si>
  <si>
    <t>広島市安佐北区可部1-21-23</t>
  </si>
  <si>
    <t>廃止承認申請分</t>
    <rPh sb="0" eb="2">
      <t>ハイシ</t>
    </rPh>
    <rPh sb="2" eb="4">
      <t>ショウニン</t>
    </rPh>
    <rPh sb="4" eb="6">
      <t>シンセイ</t>
    </rPh>
    <rPh sb="6" eb="7">
      <t>フン</t>
    </rPh>
    <phoneticPr fontId="5"/>
  </si>
  <si>
    <t>大和重工㈱
(吉田工場)</t>
  </si>
  <si>
    <t>㈱伯和
(ドリーム１)</t>
    <rPh sb="1" eb="3">
      <t>ハクワ</t>
    </rPh>
    <phoneticPr fontId="5"/>
  </si>
  <si>
    <t>9240001022589</t>
    <phoneticPr fontId="5"/>
  </si>
  <si>
    <t>東広島市八本松西1-3-4</t>
  </si>
  <si>
    <t>㈱伯和
(マーチ)</t>
    <rPh sb="1" eb="3">
      <t>ハクワ</t>
    </rPh>
    <phoneticPr fontId="5"/>
  </si>
  <si>
    <t>9240001022589</t>
    <phoneticPr fontId="5"/>
  </si>
  <si>
    <t>変更承認申請</t>
    <rPh sb="0" eb="4">
      <t>ヘンコウショウニン</t>
    </rPh>
    <rPh sb="4" eb="6">
      <t>シンセイ</t>
    </rPh>
    <phoneticPr fontId="5"/>
  </si>
  <si>
    <t>㈱伯和
(ツインビクトリースロット)</t>
    <rPh sb="1" eb="3">
      <t>ハクワ</t>
    </rPh>
    <phoneticPr fontId="5"/>
  </si>
  <si>
    <t>9240001022509</t>
    <phoneticPr fontId="5"/>
  </si>
  <si>
    <t>対象経費微減に伴う修正</t>
    <rPh sb="0" eb="2">
      <t>タイショウ</t>
    </rPh>
    <rPh sb="2" eb="4">
      <t>ケイヒ</t>
    </rPh>
    <rPh sb="4" eb="6">
      <t>ビゲン</t>
    </rPh>
    <rPh sb="7" eb="8">
      <t>トモナ</t>
    </rPh>
    <rPh sb="9" eb="11">
      <t>シュウセイ</t>
    </rPh>
    <phoneticPr fontId="5"/>
  </si>
  <si>
    <t>㈱伯和
(熊野ビクトリーⅠ)</t>
    <rPh sb="1" eb="3">
      <t>ハクワ</t>
    </rPh>
    <rPh sb="5" eb="7">
      <t>クマノ</t>
    </rPh>
    <phoneticPr fontId="5"/>
  </si>
  <si>
    <t>㈱伯和
(熊野ビクトリー２)</t>
    <rPh sb="1" eb="3">
      <t>ハクワ</t>
    </rPh>
    <rPh sb="5" eb="7">
      <t>クマノ</t>
    </rPh>
    <phoneticPr fontId="5"/>
  </si>
  <si>
    <t>株式会社ステンレス光</t>
    <phoneticPr fontId="5"/>
  </si>
  <si>
    <t>5250001010241</t>
    <phoneticPr fontId="5"/>
  </si>
  <si>
    <t>山口県光市大字島田３４３４番地</t>
    <phoneticPr fontId="5"/>
  </si>
  <si>
    <t>吉本運輸株式会社</t>
    <phoneticPr fontId="5"/>
  </si>
  <si>
    <t>5250001010126</t>
    <phoneticPr fontId="5"/>
  </si>
  <si>
    <t xml:space="preserve">山口県周南市三笹町２９番１６号  </t>
    <phoneticPr fontId="5"/>
  </si>
  <si>
    <t>株式会社萩城観光ホテル</t>
    <phoneticPr fontId="5"/>
  </si>
  <si>
    <t>8250002013430</t>
    <phoneticPr fontId="5"/>
  </si>
  <si>
    <t xml:space="preserve">山口県萩市大字堀内４８２番地の２ </t>
    <phoneticPr fontId="5"/>
  </si>
  <si>
    <t xml:space="preserve">株式会社吉村製作所 </t>
    <rPh sb="0" eb="4">
      <t>カブシキガイシャ</t>
    </rPh>
    <phoneticPr fontId="5"/>
  </si>
  <si>
    <t>7250001003920</t>
    <phoneticPr fontId="5"/>
  </si>
  <si>
    <t>山口県山陽小野田市大学通２丁目１６番１４号</t>
    <phoneticPr fontId="5"/>
  </si>
  <si>
    <t>7250001003920</t>
    <phoneticPr fontId="5"/>
  </si>
  <si>
    <t>山口県山陽小野田市大学通２丁目１６番１４号</t>
    <phoneticPr fontId="5"/>
  </si>
  <si>
    <t xml:space="preserve">有限会社串蔵 </t>
    <phoneticPr fontId="5"/>
  </si>
  <si>
    <t>1250002002555</t>
    <phoneticPr fontId="5"/>
  </si>
  <si>
    <t>山口県山口市今井町４番２４号</t>
    <phoneticPr fontId="5"/>
  </si>
  <si>
    <t>株式会社ボックス</t>
    <phoneticPr fontId="5"/>
  </si>
  <si>
    <t>5250001003591</t>
    <phoneticPr fontId="5"/>
  </si>
  <si>
    <t xml:space="preserve">山口県宇部市大字川上５４７番地の１ </t>
    <phoneticPr fontId="5"/>
  </si>
  <si>
    <t>5250001003591</t>
    <phoneticPr fontId="5"/>
  </si>
  <si>
    <t xml:space="preserve">山口県宇部市大字川上５４７番地の１ </t>
    <phoneticPr fontId="5"/>
  </si>
  <si>
    <t xml:space="preserve">日精興産株式会社 </t>
    <phoneticPr fontId="5"/>
  </si>
  <si>
    <t>3250001009153</t>
    <phoneticPr fontId="5"/>
  </si>
  <si>
    <t>山口県周南市岐南町２番１３号</t>
    <phoneticPr fontId="5"/>
  </si>
  <si>
    <t>周和産業株式会社</t>
    <phoneticPr fontId="5"/>
  </si>
  <si>
    <t>1250001008941</t>
    <phoneticPr fontId="5"/>
  </si>
  <si>
    <t>山口県周南市大字大島８５０番地</t>
    <phoneticPr fontId="5"/>
  </si>
  <si>
    <t>日本精蝋株式会社</t>
    <phoneticPr fontId="5"/>
  </si>
  <si>
    <t>4010001034983</t>
    <phoneticPr fontId="5"/>
  </si>
  <si>
    <t>東京都中央区京橋２丁目５番１８号</t>
    <phoneticPr fontId="5"/>
  </si>
  <si>
    <t xml:space="preserve">株式会社東洋エンタープライズ </t>
    <phoneticPr fontId="5"/>
  </si>
  <si>
    <t>7250001005982</t>
    <phoneticPr fontId="5"/>
  </si>
  <si>
    <t xml:space="preserve">山口県下関市東大和町２丁目１番１５号 </t>
    <phoneticPr fontId="5"/>
  </si>
  <si>
    <t>株式会社ハツタ山口</t>
    <phoneticPr fontId="5"/>
  </si>
  <si>
    <t>5250001009176</t>
    <phoneticPr fontId="5"/>
  </si>
  <si>
    <t xml:space="preserve">山口県周南市大字久米１１２４番 </t>
    <phoneticPr fontId="5"/>
  </si>
  <si>
    <t>大衆酒場屋台まるとく</t>
    <rPh sb="0" eb="2">
      <t>タイシュウ</t>
    </rPh>
    <rPh sb="2" eb="4">
      <t>サカバ</t>
    </rPh>
    <rPh sb="4" eb="6">
      <t>ヤタイ</t>
    </rPh>
    <phoneticPr fontId="5"/>
  </si>
  <si>
    <t>山口県周南市みなみ銀座１－１４</t>
    <phoneticPr fontId="5"/>
  </si>
  <si>
    <t>株式会社山口グランドホテル</t>
    <phoneticPr fontId="5"/>
  </si>
  <si>
    <t>7250001000793</t>
    <phoneticPr fontId="5"/>
  </si>
  <si>
    <t>山口県山口市小郡黄金町１番１号</t>
    <phoneticPr fontId="5"/>
  </si>
  <si>
    <t>サンキョー株式会社</t>
    <phoneticPr fontId="5"/>
  </si>
  <si>
    <t>4030001075092</t>
    <phoneticPr fontId="5"/>
  </si>
  <si>
    <t xml:space="preserve">埼玉県川口市西青木４丁目１番３号 </t>
    <phoneticPr fontId="5"/>
  </si>
  <si>
    <t>4030001075092</t>
    <phoneticPr fontId="5"/>
  </si>
  <si>
    <t>事業廃止のため取消</t>
    <rPh sb="0" eb="2">
      <t>ジギョウ</t>
    </rPh>
    <rPh sb="2" eb="4">
      <t>ハイシ</t>
    </rPh>
    <rPh sb="7" eb="9">
      <t>トリケシ</t>
    </rPh>
    <phoneticPr fontId="5"/>
  </si>
  <si>
    <t>時間外労働等改善助成金
（勤務間インターバル導入コース）</t>
    <rPh sb="0" eb="3">
      <t>ジカンガイ</t>
    </rPh>
    <rPh sb="3" eb="5">
      <t>ロウドウ</t>
    </rPh>
    <rPh sb="5" eb="6">
      <t>トウ</t>
    </rPh>
    <rPh sb="6" eb="8">
      <t>カイゼン</t>
    </rPh>
    <rPh sb="8" eb="11">
      <t>ジョセイキン</t>
    </rPh>
    <rPh sb="13" eb="15">
      <t>キンム</t>
    </rPh>
    <rPh sb="15" eb="16">
      <t>カン</t>
    </rPh>
    <rPh sb="22" eb="24">
      <t>ドウニュウ</t>
    </rPh>
    <phoneticPr fontId="5"/>
  </si>
  <si>
    <t>株式会社ライブス</t>
    <rPh sb="0" eb="4">
      <t>カブシキ</t>
    </rPh>
    <phoneticPr fontId="5"/>
  </si>
  <si>
    <t>8250001011022</t>
    <phoneticPr fontId="5"/>
  </si>
  <si>
    <t>山口県周南市新堀６６３４－１</t>
    <phoneticPr fontId="5"/>
  </si>
  <si>
    <t>株式会社和光商会</t>
  </si>
  <si>
    <t>2250001006597</t>
  </si>
  <si>
    <t>山口県下関市唐戸町３番１３号</t>
  </si>
  <si>
    <t xml:space="preserve">株式会社山賀 </t>
  </si>
  <si>
    <t>3250001007537</t>
  </si>
  <si>
    <t xml:space="preserve">山口県下関市彦島西山町２丁目１番２４号 </t>
  </si>
  <si>
    <t>時間外労働等改善助成金
（勤務間インターバル導入コース）</t>
    <rPh sb="0" eb="3">
      <t>ジカンガイ</t>
    </rPh>
    <rPh sb="3" eb="5">
      <t>ロウドウ</t>
    </rPh>
    <rPh sb="5" eb="6">
      <t>トウ</t>
    </rPh>
    <rPh sb="6" eb="8">
      <t>カイゼン</t>
    </rPh>
    <rPh sb="8" eb="11">
      <t>ジョセイキン</t>
    </rPh>
    <rPh sb="13" eb="15">
      <t>キンム</t>
    </rPh>
    <rPh sb="15" eb="16">
      <t>アイダ</t>
    </rPh>
    <rPh sb="22" eb="24">
      <t>ドウニュウ</t>
    </rPh>
    <phoneticPr fontId="5"/>
  </si>
  <si>
    <t>株式会社コア</t>
  </si>
  <si>
    <t>5250001001967</t>
  </si>
  <si>
    <t>山口県山口市中園町７番４０号</t>
  </si>
  <si>
    <t>有限会社楠本鉄工所</t>
    <phoneticPr fontId="5"/>
  </si>
  <si>
    <t>6250002012260</t>
    <phoneticPr fontId="5"/>
  </si>
  <si>
    <t xml:space="preserve">山口県下関市豊田町大字中村３１３番地の１ </t>
    <phoneticPr fontId="5"/>
  </si>
  <si>
    <t xml:space="preserve">有限会社小野商店 </t>
  </si>
  <si>
    <t>4250002000300</t>
  </si>
  <si>
    <t>山口県山口市下小鯖２４７０番地</t>
  </si>
  <si>
    <t xml:space="preserve">合同会社ＣＲＡＦＴＳＭＡＮ </t>
  </si>
  <si>
    <t>5250003002360</t>
  </si>
  <si>
    <t>山口県下関市山の田本町７番５号</t>
  </si>
  <si>
    <t>株式会社迫田精機</t>
    <rPh sb="0" eb="4">
      <t>カブ</t>
    </rPh>
    <rPh sb="4" eb="6">
      <t>サコタ</t>
    </rPh>
    <rPh sb="6" eb="8">
      <t>セイキ</t>
    </rPh>
    <phoneticPr fontId="5"/>
  </si>
  <si>
    <t>7250001008498</t>
  </si>
  <si>
    <t>山口県下関市菊川町大字田部１５５番地９</t>
  </si>
  <si>
    <t>新南陽商工会議所</t>
    <phoneticPr fontId="5"/>
  </si>
  <si>
    <t>9250005005837</t>
    <phoneticPr fontId="5"/>
  </si>
  <si>
    <t>山口県周南市宮の前２丁目６番１３号</t>
    <phoneticPr fontId="5"/>
  </si>
  <si>
    <t>廃止により取消</t>
    <rPh sb="0" eb="2">
      <t>ハイシ</t>
    </rPh>
    <rPh sb="5" eb="7">
      <t>トリケシ</t>
    </rPh>
    <phoneticPr fontId="5"/>
  </si>
  <si>
    <t>下関商工会議所</t>
  </si>
  <si>
    <t>2250005003418</t>
  </si>
  <si>
    <t>山口県下関市南部町２１番１９号</t>
  </si>
  <si>
    <t>徳山商工会議所</t>
  </si>
  <si>
    <t>8250005005235</t>
  </si>
  <si>
    <t>山口県周南市栄町２丁目１５番地</t>
  </si>
  <si>
    <t>株式会社　フクヨシ</t>
    <rPh sb="0" eb="4">
      <t>カブシキガイシャ</t>
    </rPh>
    <phoneticPr fontId="5"/>
  </si>
  <si>
    <t>1480001004422</t>
    <phoneticPr fontId="5"/>
  </si>
  <si>
    <t>徳島県勝浦郡勝浦町大字生名字神ノ木３０番地１</t>
    <rPh sb="0" eb="3">
      <t>トクシマケン</t>
    </rPh>
    <rPh sb="3" eb="5">
      <t>カツウラ</t>
    </rPh>
    <rPh sb="5" eb="6">
      <t>グン</t>
    </rPh>
    <rPh sb="6" eb="8">
      <t>カツウラ</t>
    </rPh>
    <rPh sb="8" eb="9">
      <t>マチ</t>
    </rPh>
    <rPh sb="9" eb="11">
      <t>オオアザ</t>
    </rPh>
    <rPh sb="11" eb="12">
      <t>セイ</t>
    </rPh>
    <rPh sb="12" eb="13">
      <t>ナ</t>
    </rPh>
    <rPh sb="13" eb="14">
      <t>アザ</t>
    </rPh>
    <rPh sb="14" eb="15">
      <t>カミ</t>
    </rPh>
    <rPh sb="16" eb="17">
      <t>キ</t>
    </rPh>
    <rPh sb="19" eb="21">
      <t>バンチ</t>
    </rPh>
    <phoneticPr fontId="5"/>
  </si>
  <si>
    <t>船場化成　株式会社</t>
    <rPh sb="0" eb="2">
      <t>フナバ</t>
    </rPh>
    <rPh sb="2" eb="4">
      <t>カセイ</t>
    </rPh>
    <rPh sb="5" eb="7">
      <t>カブシキ</t>
    </rPh>
    <rPh sb="7" eb="9">
      <t>カイシャ</t>
    </rPh>
    <phoneticPr fontId="5"/>
  </si>
  <si>
    <t>4480001001268</t>
    <phoneticPr fontId="5"/>
  </si>
  <si>
    <t>徳島県徳島市東船場町2丁目5番地</t>
    <rPh sb="0" eb="3">
      <t>トクシマケン</t>
    </rPh>
    <rPh sb="3" eb="6">
      <t>トクシマシ</t>
    </rPh>
    <rPh sb="6" eb="7">
      <t>ヒガシ</t>
    </rPh>
    <rPh sb="7" eb="9">
      <t>フナバ</t>
    </rPh>
    <rPh sb="9" eb="10">
      <t>マチ</t>
    </rPh>
    <rPh sb="11" eb="13">
      <t>チョウメ</t>
    </rPh>
    <rPh sb="14" eb="16">
      <t>バンチ</t>
    </rPh>
    <phoneticPr fontId="5"/>
  </si>
  <si>
    <t>徳島県徳島市福島2丁目2－13</t>
    <rPh sb="0" eb="3">
      <t>トクシマケン</t>
    </rPh>
    <rPh sb="3" eb="6">
      <t>トクシマシ</t>
    </rPh>
    <rPh sb="6" eb="8">
      <t>フクシマ</t>
    </rPh>
    <rPh sb="9" eb="11">
      <t>チョウメ</t>
    </rPh>
    <phoneticPr fontId="5"/>
  </si>
  <si>
    <t>株式会社　西日本宇佐美</t>
    <rPh sb="0" eb="4">
      <t>カブシキガイシャ</t>
    </rPh>
    <rPh sb="5" eb="6">
      <t>ニシ</t>
    </rPh>
    <rPh sb="6" eb="8">
      <t>ニホン</t>
    </rPh>
    <rPh sb="8" eb="11">
      <t>ウサミ</t>
    </rPh>
    <phoneticPr fontId="5"/>
  </si>
  <si>
    <t>4180001097758</t>
    <phoneticPr fontId="5"/>
  </si>
  <si>
    <t>愛知県津島市埋田町1丁目8番地</t>
    <rPh sb="0" eb="3">
      <t>アイチケン</t>
    </rPh>
    <rPh sb="3" eb="6">
      <t>ツシマシ</t>
    </rPh>
    <rPh sb="6" eb="7">
      <t>ウ</t>
    </rPh>
    <rPh sb="7" eb="8">
      <t>タ</t>
    </rPh>
    <rPh sb="8" eb="9">
      <t>マチ</t>
    </rPh>
    <rPh sb="10" eb="12">
      <t>チョウメ</t>
    </rPh>
    <rPh sb="13" eb="15">
      <t>バンチ</t>
    </rPh>
    <phoneticPr fontId="5"/>
  </si>
  <si>
    <t>株式会社GLOBAL　UNION</t>
    <rPh sb="0" eb="4">
      <t>カブシキガイシャ</t>
    </rPh>
    <phoneticPr fontId="5"/>
  </si>
  <si>
    <t>5480001004617</t>
  </si>
  <si>
    <t>徳島県阿波市土成町吉田字神ノ木１７－１</t>
    <rPh sb="0" eb="3">
      <t>トクシマケン</t>
    </rPh>
    <rPh sb="3" eb="6">
      <t>アワシ</t>
    </rPh>
    <rPh sb="6" eb="9">
      <t>ドナリチョウ</t>
    </rPh>
    <rPh sb="9" eb="11">
      <t>ヨシダ</t>
    </rPh>
    <rPh sb="11" eb="12">
      <t>アザ</t>
    </rPh>
    <rPh sb="12" eb="13">
      <t>カミ</t>
    </rPh>
    <rPh sb="14" eb="15">
      <t>キ</t>
    </rPh>
    <phoneticPr fontId="5"/>
  </si>
  <si>
    <t>4180001097758</t>
    <phoneticPr fontId="5"/>
  </si>
  <si>
    <t>小松島商工会議所</t>
    <rPh sb="0" eb="3">
      <t>コマツシマ</t>
    </rPh>
    <rPh sb="3" eb="8">
      <t>ショウコウカイギショ</t>
    </rPh>
    <phoneticPr fontId="5"/>
  </si>
  <si>
    <t>8480005002382</t>
  </si>
  <si>
    <t>徳島県小松島市小松島町字新港３６</t>
    <rPh sb="0" eb="3">
      <t>トクシマケン</t>
    </rPh>
    <rPh sb="3" eb="7">
      <t>コマツシマシ</t>
    </rPh>
    <rPh sb="7" eb="11">
      <t>コマツシマチョウ</t>
    </rPh>
    <rPh sb="11" eb="12">
      <t>アザ</t>
    </rPh>
    <rPh sb="12" eb="14">
      <t>シンコウ</t>
    </rPh>
    <phoneticPr fontId="5"/>
  </si>
  <si>
    <t>株式会社オリガミキャリアデザイン</t>
    <rPh sb="0" eb="4">
      <t>カブシキガイシャ</t>
    </rPh>
    <phoneticPr fontId="5"/>
  </si>
  <si>
    <t>8480001009357</t>
  </si>
  <si>
    <t>徳島県徳島市北佐古二番町3番32号</t>
    <rPh sb="0" eb="3">
      <t>トクシマケン</t>
    </rPh>
    <rPh sb="3" eb="6">
      <t>トクシマシ</t>
    </rPh>
    <rPh sb="6" eb="7">
      <t>キタ</t>
    </rPh>
    <rPh sb="7" eb="9">
      <t>サコ</t>
    </rPh>
    <rPh sb="9" eb="11">
      <t>ニバン</t>
    </rPh>
    <rPh sb="11" eb="12">
      <t>チョウ</t>
    </rPh>
    <rPh sb="13" eb="14">
      <t>バン</t>
    </rPh>
    <rPh sb="16" eb="17">
      <t>ゴウ</t>
    </rPh>
    <phoneticPr fontId="5"/>
  </si>
  <si>
    <t>スウェーデン歯科こくふ</t>
    <rPh sb="6" eb="8">
      <t>シカ</t>
    </rPh>
    <phoneticPr fontId="5"/>
  </si>
  <si>
    <t>徳島県徳島市国府町字桜間字登々路３１－１</t>
    <rPh sb="0" eb="3">
      <t>トクシマケン</t>
    </rPh>
    <rPh sb="3" eb="6">
      <t>トクシマシ</t>
    </rPh>
    <rPh sb="6" eb="9">
      <t>コクフチョウ</t>
    </rPh>
    <rPh sb="9" eb="10">
      <t>アザ</t>
    </rPh>
    <rPh sb="10" eb="12">
      <t>サクラマ</t>
    </rPh>
    <rPh sb="12" eb="13">
      <t>アザ</t>
    </rPh>
    <rPh sb="13" eb="14">
      <t>トウ</t>
    </rPh>
    <rPh sb="15" eb="16">
      <t>ロ</t>
    </rPh>
    <phoneticPr fontId="5"/>
  </si>
  <si>
    <t>那賀川町商工会</t>
    <rPh sb="0" eb="4">
      <t>ナカガワチョウ</t>
    </rPh>
    <rPh sb="4" eb="7">
      <t>ショウコウカイ</t>
    </rPh>
    <phoneticPr fontId="5"/>
  </si>
  <si>
    <t>4480005004119</t>
  </si>
  <si>
    <t>徳島県阿南市那賀川町苅屋３５７－２</t>
    <rPh sb="0" eb="3">
      <t>トクシマケン</t>
    </rPh>
    <rPh sb="3" eb="6">
      <t>アナンシ</t>
    </rPh>
    <rPh sb="6" eb="10">
      <t>ナカガワチョウ</t>
    </rPh>
    <rPh sb="10" eb="11">
      <t>ガイ</t>
    </rPh>
    <rPh sb="11" eb="12">
      <t>ヤ</t>
    </rPh>
    <phoneticPr fontId="5"/>
  </si>
  <si>
    <t>徳島商工会議所</t>
    <rPh sb="0" eb="2">
      <t>トクシマ</t>
    </rPh>
    <rPh sb="2" eb="4">
      <t>ショウコウ</t>
    </rPh>
    <rPh sb="4" eb="7">
      <t>カイギショ</t>
    </rPh>
    <phoneticPr fontId="5"/>
  </si>
  <si>
    <t>3480005000622</t>
  </si>
  <si>
    <t>徳島県徳島市南末広町5番8－8号</t>
    <rPh sb="0" eb="3">
      <t>トクシマケン</t>
    </rPh>
    <rPh sb="3" eb="6">
      <t>トクシマシ</t>
    </rPh>
    <rPh sb="6" eb="7">
      <t>ミナミ</t>
    </rPh>
    <rPh sb="7" eb="9">
      <t>スエヒロ</t>
    </rPh>
    <rPh sb="9" eb="10">
      <t>チョウ</t>
    </rPh>
    <rPh sb="11" eb="12">
      <t>バン</t>
    </rPh>
    <rPh sb="15" eb="16">
      <t>ゴウ</t>
    </rPh>
    <phoneticPr fontId="5"/>
  </si>
  <si>
    <t>株式会社　Innofool</t>
    <rPh sb="0" eb="4">
      <t>カブシキガイシャ</t>
    </rPh>
    <phoneticPr fontId="5"/>
  </si>
  <si>
    <t>1470001017276</t>
    <phoneticPr fontId="5"/>
  </si>
  <si>
    <t>香川県仲多度郡多度津町南鴨５０２番地３</t>
    <rPh sb="0" eb="2">
      <t>カガワ</t>
    </rPh>
    <phoneticPr fontId="5"/>
  </si>
  <si>
    <t>株式会社　アムリード</t>
    <rPh sb="0" eb="4">
      <t>カブシキガイシャ</t>
    </rPh>
    <phoneticPr fontId="5"/>
  </si>
  <si>
    <t>4013301022303</t>
    <phoneticPr fontId="5"/>
  </si>
  <si>
    <t>神奈川県厚木市中町四丁目１０番８号</t>
  </si>
  <si>
    <t>有限会社　食道園</t>
    <rPh sb="0" eb="4">
      <t>ユウゲンガイシャ</t>
    </rPh>
    <rPh sb="5" eb="7">
      <t>ショクドウ</t>
    </rPh>
    <rPh sb="7" eb="8">
      <t>エン</t>
    </rPh>
    <phoneticPr fontId="5"/>
  </si>
  <si>
    <t>9470002014983</t>
    <phoneticPr fontId="5"/>
  </si>
  <si>
    <t>香川県坂出市久米町一丁目２６－７</t>
  </si>
  <si>
    <t>富士幸産業　株式会社</t>
    <rPh sb="0" eb="2">
      <t>フジ</t>
    </rPh>
    <rPh sb="2" eb="3">
      <t>サチ</t>
    </rPh>
    <rPh sb="3" eb="4">
      <t>サン</t>
    </rPh>
    <rPh sb="4" eb="5">
      <t>ギョウ</t>
    </rPh>
    <rPh sb="6" eb="10">
      <t>カブシキガイシャ</t>
    </rPh>
    <phoneticPr fontId="5"/>
  </si>
  <si>
    <t>1010701008447</t>
    <phoneticPr fontId="5"/>
  </si>
  <si>
    <t>東京都品川区南大井四丁目２番１９号</t>
  </si>
  <si>
    <t>焼肉せんりゅう</t>
    <rPh sb="0" eb="2">
      <t>ヤキニク</t>
    </rPh>
    <phoneticPr fontId="5"/>
  </si>
  <si>
    <t>香川県観音寺市植田町７６４－１</t>
  </si>
  <si>
    <t>株式会社　ユニオン・グラビア</t>
    <rPh sb="0" eb="4">
      <t>カブシキガイシャ</t>
    </rPh>
    <phoneticPr fontId="5"/>
  </si>
  <si>
    <t>2470001007730</t>
    <phoneticPr fontId="5"/>
  </si>
  <si>
    <t>香川県丸亀市港町３０７</t>
  </si>
  <si>
    <t>四国物産　株式会社</t>
    <rPh sb="0" eb="2">
      <t>シコク</t>
    </rPh>
    <rPh sb="2" eb="4">
      <t>ブッサン</t>
    </rPh>
    <rPh sb="5" eb="9">
      <t>カブシキガイシャ</t>
    </rPh>
    <phoneticPr fontId="5"/>
  </si>
  <si>
    <t>3470001009957</t>
    <phoneticPr fontId="5"/>
  </si>
  <si>
    <t>香川県観音寺市昭和町２丁目４番５号</t>
  </si>
  <si>
    <t>株式会社　メロンハウス</t>
    <rPh sb="0" eb="4">
      <t>カブシキガイシャ</t>
    </rPh>
    <phoneticPr fontId="5"/>
  </si>
  <si>
    <t>2470001010115</t>
    <phoneticPr fontId="5"/>
  </si>
  <si>
    <t>香川県観音寺市港町１丁目５番５号</t>
  </si>
  <si>
    <t>李久</t>
    <rPh sb="0" eb="1">
      <t>リ</t>
    </rPh>
    <rPh sb="1" eb="2">
      <t>ヒサシ</t>
    </rPh>
    <phoneticPr fontId="5"/>
  </si>
  <si>
    <t>香川県高松市木太町４０６２－５</t>
  </si>
  <si>
    <t>大橋物産　株式会社</t>
    <rPh sb="0" eb="2">
      <t>オオハシ</t>
    </rPh>
    <rPh sb="2" eb="4">
      <t>ブッサン</t>
    </rPh>
    <rPh sb="5" eb="9">
      <t>カブシキガイシャ</t>
    </rPh>
    <phoneticPr fontId="5"/>
  </si>
  <si>
    <t>3470001007275</t>
    <phoneticPr fontId="5"/>
  </si>
  <si>
    <t>香川県丸亀市富士見町二丁目６番１１号</t>
  </si>
  <si>
    <t>株式会社　フジムラ</t>
    <rPh sb="0" eb="4">
      <t>カブシキガイシャ</t>
    </rPh>
    <phoneticPr fontId="5"/>
  </si>
  <si>
    <t>4470001007613</t>
    <phoneticPr fontId="5"/>
  </si>
  <si>
    <t>香川県丸亀市土器町東六丁目４５７番地１</t>
  </si>
  <si>
    <t>株式会社　たまも</t>
    <rPh sb="0" eb="4">
      <t>カブシキガイシャ</t>
    </rPh>
    <phoneticPr fontId="5"/>
  </si>
  <si>
    <t>4470001002738</t>
    <phoneticPr fontId="5"/>
  </si>
  <si>
    <t>香川県高松市三谷町２１１８番地</t>
  </si>
  <si>
    <t>高松琴平電気鉄道　株式会社</t>
    <rPh sb="0" eb="2">
      <t>タカマツ</t>
    </rPh>
    <rPh sb="2" eb="4">
      <t>コトヒラ</t>
    </rPh>
    <rPh sb="4" eb="6">
      <t>デンキ</t>
    </rPh>
    <rPh sb="6" eb="8">
      <t>テツドウ</t>
    </rPh>
    <rPh sb="9" eb="13">
      <t>カブシキガイシャ</t>
    </rPh>
    <phoneticPr fontId="5"/>
  </si>
  <si>
    <t>1470001002410</t>
    <phoneticPr fontId="5"/>
  </si>
  <si>
    <t>香川県高松市栗林町２－１９－２０</t>
  </si>
  <si>
    <t>株式会社　マルタケ
（丸亀店）</t>
    <rPh sb="0" eb="2">
      <t>カブシキ</t>
    </rPh>
    <rPh sb="2" eb="4">
      <t>ガイシャ</t>
    </rPh>
    <phoneticPr fontId="5"/>
  </si>
  <si>
    <t>8470001003872</t>
    <phoneticPr fontId="5"/>
  </si>
  <si>
    <t>香川県高松市屋島西町１８９８－４</t>
  </si>
  <si>
    <t>株式会社　マルタケ
（高松店）</t>
    <rPh sb="0" eb="2">
      <t>カブシキ</t>
    </rPh>
    <rPh sb="2" eb="4">
      <t>ガイシャ</t>
    </rPh>
    <phoneticPr fontId="5"/>
  </si>
  <si>
    <t>株式会社　琴平国際ホテル八千代</t>
    <rPh sb="0" eb="4">
      <t>カブシキガイシャ</t>
    </rPh>
    <rPh sb="5" eb="7">
      <t>コトヒラ</t>
    </rPh>
    <rPh sb="7" eb="9">
      <t>コクサイ</t>
    </rPh>
    <rPh sb="12" eb="15">
      <t>ヤチヨ</t>
    </rPh>
    <phoneticPr fontId="5"/>
  </si>
  <si>
    <t>7470001008154</t>
    <phoneticPr fontId="5"/>
  </si>
  <si>
    <t>香川県仲多度郡琴平町６１１番地</t>
  </si>
  <si>
    <t>豊永歯科クリニック</t>
    <rPh sb="0" eb="2">
      <t>トヨナガ</t>
    </rPh>
    <rPh sb="2" eb="4">
      <t>シカ</t>
    </rPh>
    <phoneticPr fontId="5"/>
  </si>
  <si>
    <t>香川県観音寺市吉岡町１３－５</t>
  </si>
  <si>
    <t>東海工業　株式会社</t>
    <rPh sb="0" eb="2">
      <t>トウカイ</t>
    </rPh>
    <rPh sb="2" eb="4">
      <t>コウギョウ</t>
    </rPh>
    <rPh sb="5" eb="9">
      <t>カブシキガイシャ</t>
    </rPh>
    <phoneticPr fontId="5"/>
  </si>
  <si>
    <t>7470001002900</t>
    <phoneticPr fontId="5"/>
  </si>
  <si>
    <t>香川県高松市三名町６７４－７</t>
  </si>
  <si>
    <t>株式会社　かわよし</t>
    <rPh sb="0" eb="4">
      <t>カブシキガイシャ</t>
    </rPh>
    <phoneticPr fontId="5"/>
  </si>
  <si>
    <t>9470001006008</t>
    <phoneticPr fontId="5"/>
  </si>
  <si>
    <t>香川県高松市高松町2310-4</t>
    <rPh sb="0" eb="3">
      <t>カガワケン</t>
    </rPh>
    <rPh sb="3" eb="6">
      <t>タカマツシ</t>
    </rPh>
    <rPh sb="6" eb="8">
      <t>タカマツ</t>
    </rPh>
    <rPh sb="8" eb="9">
      <t>チョウ</t>
    </rPh>
    <phoneticPr fontId="5"/>
  </si>
  <si>
    <t>廃止承認による変更交付決定</t>
    <rPh sb="0" eb="2">
      <t>ハイシ</t>
    </rPh>
    <rPh sb="2" eb="4">
      <t>ショウニン</t>
    </rPh>
    <rPh sb="7" eb="9">
      <t>ヘンコウ</t>
    </rPh>
    <rPh sb="9" eb="11">
      <t>コウフ</t>
    </rPh>
    <rPh sb="11" eb="13">
      <t>ケッテイ</t>
    </rPh>
    <phoneticPr fontId="5"/>
  </si>
  <si>
    <t>株式会社山田特殊技研ＤＩＣＥ</t>
    <rPh sb="0" eb="4">
      <t>カブシキガイシャ</t>
    </rPh>
    <rPh sb="4" eb="6">
      <t>ヤマダ</t>
    </rPh>
    <rPh sb="6" eb="8">
      <t>トクシュ</t>
    </rPh>
    <rPh sb="8" eb="10">
      <t>ギケン</t>
    </rPh>
    <phoneticPr fontId="5"/>
  </si>
  <si>
    <t>1500001017834</t>
    <phoneticPr fontId="5"/>
  </si>
  <si>
    <t>愛媛県西条市神拝乙135-3</t>
    <rPh sb="0" eb="3">
      <t>エヒメケン</t>
    </rPh>
    <rPh sb="3" eb="6">
      <t>サイジョウシ</t>
    </rPh>
    <rPh sb="6" eb="7">
      <t>カミ</t>
    </rPh>
    <rPh sb="7" eb="8">
      <t>オガ</t>
    </rPh>
    <rPh sb="8" eb="9">
      <t>オツ</t>
    </rPh>
    <phoneticPr fontId="5"/>
  </si>
  <si>
    <t>愛媛県ビル管理協同組合</t>
    <rPh sb="0" eb="3">
      <t>エヒメケン</t>
    </rPh>
    <rPh sb="5" eb="7">
      <t>カンリ</t>
    </rPh>
    <rPh sb="7" eb="9">
      <t>キョウドウ</t>
    </rPh>
    <rPh sb="9" eb="11">
      <t>クミアイ</t>
    </rPh>
    <phoneticPr fontId="5"/>
  </si>
  <si>
    <t>5500005001038</t>
    <phoneticPr fontId="5"/>
  </si>
  <si>
    <t>愛媛県松山市本町7-2</t>
    <rPh sb="0" eb="3">
      <t>エヒメケン</t>
    </rPh>
    <rPh sb="3" eb="6">
      <t>マツヤマシ</t>
    </rPh>
    <rPh sb="6" eb="8">
      <t>ホンマチ</t>
    </rPh>
    <phoneticPr fontId="5"/>
  </si>
  <si>
    <t>5130001021770</t>
    <phoneticPr fontId="5"/>
  </si>
  <si>
    <t>京都府京都市中京区三条通烏丸西入御倉町85-1烏丸ビル５階</t>
    <rPh sb="0" eb="3">
      <t>キョウトフ</t>
    </rPh>
    <rPh sb="3" eb="6">
      <t>キョウトシ</t>
    </rPh>
    <rPh sb="6" eb="9">
      <t>ナカギョウク</t>
    </rPh>
    <rPh sb="9" eb="12">
      <t>サンジョウドオリ</t>
    </rPh>
    <rPh sb="12" eb="14">
      <t>カラスマ</t>
    </rPh>
    <rPh sb="14" eb="16">
      <t>ニシイル</t>
    </rPh>
    <rPh sb="16" eb="19">
      <t>ミクラチョウ</t>
    </rPh>
    <rPh sb="23" eb="25">
      <t>カラスマ</t>
    </rPh>
    <rPh sb="28" eb="29">
      <t>カイ</t>
    </rPh>
    <phoneticPr fontId="5"/>
  </si>
  <si>
    <t>有限会社善京</t>
    <rPh sb="0" eb="4">
      <t>ユウゲンガイシャ</t>
    </rPh>
    <rPh sb="4" eb="5">
      <t>ゼン</t>
    </rPh>
    <rPh sb="5" eb="6">
      <t>キョウ</t>
    </rPh>
    <phoneticPr fontId="5"/>
  </si>
  <si>
    <t>4500002007245</t>
    <phoneticPr fontId="5"/>
  </si>
  <si>
    <t>愛媛県伊予郡砥部町宮内70-1</t>
    <rPh sb="0" eb="3">
      <t>エヒメケン</t>
    </rPh>
    <rPh sb="3" eb="5">
      <t>イヨ</t>
    </rPh>
    <rPh sb="5" eb="6">
      <t>グン</t>
    </rPh>
    <rPh sb="6" eb="9">
      <t>トベチョウ</t>
    </rPh>
    <rPh sb="9" eb="11">
      <t>ミヤウチ</t>
    </rPh>
    <phoneticPr fontId="5"/>
  </si>
  <si>
    <t>小手川工業株式会社</t>
    <rPh sb="0" eb="3">
      <t>コテガワ</t>
    </rPh>
    <rPh sb="3" eb="5">
      <t>コウギョウ</t>
    </rPh>
    <rPh sb="5" eb="9">
      <t>カブシキガイシャ</t>
    </rPh>
    <phoneticPr fontId="5"/>
  </si>
  <si>
    <t>8500001004867</t>
    <phoneticPr fontId="5"/>
  </si>
  <si>
    <t>愛媛県伊予郡松前町大字北黒田850</t>
    <rPh sb="0" eb="3">
      <t>エヒメケン</t>
    </rPh>
    <rPh sb="3" eb="5">
      <t>イヨ</t>
    </rPh>
    <rPh sb="5" eb="6">
      <t>グン</t>
    </rPh>
    <rPh sb="6" eb="9">
      <t>マサキチョウ</t>
    </rPh>
    <rPh sb="9" eb="11">
      <t>オオアザ</t>
    </rPh>
    <rPh sb="11" eb="14">
      <t>キタクロダ</t>
    </rPh>
    <phoneticPr fontId="5"/>
  </si>
  <si>
    <t>寿冷凍食品株式会社</t>
    <rPh sb="0" eb="1">
      <t>コトブキ</t>
    </rPh>
    <rPh sb="1" eb="3">
      <t>レイトウ</t>
    </rPh>
    <rPh sb="3" eb="5">
      <t>ショクヒン</t>
    </rPh>
    <rPh sb="5" eb="9">
      <t>カブシキガイシャ</t>
    </rPh>
    <phoneticPr fontId="5"/>
  </si>
  <si>
    <t>3500001007825</t>
    <phoneticPr fontId="5"/>
  </si>
  <si>
    <t>愛媛県喜多郡内子町五十崎甲332-1</t>
    <rPh sb="0" eb="3">
      <t>エヒメケン</t>
    </rPh>
    <rPh sb="3" eb="6">
      <t>キタグン</t>
    </rPh>
    <rPh sb="6" eb="9">
      <t>ウチコチョウ</t>
    </rPh>
    <rPh sb="9" eb="12">
      <t>イカザキ</t>
    </rPh>
    <rPh sb="12" eb="13">
      <t>コウ</t>
    </rPh>
    <phoneticPr fontId="5"/>
  </si>
  <si>
    <t>株式会社ステップコミュニケーション</t>
    <rPh sb="0" eb="4">
      <t>カブシキガイシャ</t>
    </rPh>
    <phoneticPr fontId="5"/>
  </si>
  <si>
    <t>5500001008342</t>
    <phoneticPr fontId="5"/>
  </si>
  <si>
    <t>愛媛県八幡浜市中深1220-7</t>
    <rPh sb="0" eb="3">
      <t>エヒメケン</t>
    </rPh>
    <rPh sb="3" eb="7">
      <t>ヤワタハマシ</t>
    </rPh>
    <rPh sb="7" eb="8">
      <t>ナカ</t>
    </rPh>
    <rPh sb="8" eb="9">
      <t>フカ</t>
    </rPh>
    <phoneticPr fontId="5"/>
  </si>
  <si>
    <t>5500001008342</t>
    <phoneticPr fontId="5"/>
  </si>
  <si>
    <t>2500001015440</t>
    <phoneticPr fontId="5"/>
  </si>
  <si>
    <t>愛媛県宇和島市中央町1-1-8</t>
    <rPh sb="0" eb="3">
      <t>エヒメケン</t>
    </rPh>
    <rPh sb="3" eb="7">
      <t>ウワジマシ</t>
    </rPh>
    <rPh sb="7" eb="9">
      <t>チュウオウ</t>
    </rPh>
    <rPh sb="9" eb="10">
      <t>チョウ</t>
    </rPh>
    <phoneticPr fontId="5"/>
  </si>
  <si>
    <t>株式会社ファインフードシステム</t>
    <rPh sb="0" eb="4">
      <t>カブシキガイシャ</t>
    </rPh>
    <phoneticPr fontId="5"/>
  </si>
  <si>
    <t>1500002022486</t>
    <phoneticPr fontId="5"/>
  </si>
  <si>
    <t>愛媛県宇和島市恵美須町1-2-6</t>
    <rPh sb="0" eb="3">
      <t>エヒメケン</t>
    </rPh>
    <rPh sb="3" eb="7">
      <t>ウワジマシ</t>
    </rPh>
    <rPh sb="7" eb="11">
      <t>エビスチョウ</t>
    </rPh>
    <phoneticPr fontId="5"/>
  </si>
  <si>
    <t>株式会社銀</t>
    <rPh sb="0" eb="4">
      <t>カブシキガイシャ</t>
    </rPh>
    <rPh sb="4" eb="5">
      <t>ギン</t>
    </rPh>
    <phoneticPr fontId="5"/>
  </si>
  <si>
    <t>6500001022359</t>
    <phoneticPr fontId="5"/>
  </si>
  <si>
    <t>愛媛県宇和島市中央町2-5-21</t>
    <rPh sb="0" eb="3">
      <t>エヒメケン</t>
    </rPh>
    <rPh sb="3" eb="7">
      <t>ウワジマシ</t>
    </rPh>
    <rPh sb="7" eb="9">
      <t>チュウオウ</t>
    </rPh>
    <rPh sb="9" eb="10">
      <t>チョウ</t>
    </rPh>
    <phoneticPr fontId="5"/>
  </si>
  <si>
    <t>株式会社ホテル椿館</t>
    <rPh sb="0" eb="4">
      <t>カブシキガイシャ</t>
    </rPh>
    <rPh sb="7" eb="9">
      <t>ツバキカン</t>
    </rPh>
    <phoneticPr fontId="5"/>
  </si>
  <si>
    <t>3500001003683</t>
    <phoneticPr fontId="5"/>
  </si>
  <si>
    <t>愛媛県松山市道後鷺谷町5-32</t>
    <rPh sb="0" eb="3">
      <t>エヒメケン</t>
    </rPh>
    <rPh sb="3" eb="6">
      <t>マツヤマシ</t>
    </rPh>
    <rPh sb="6" eb="11">
      <t>ドウゴサギダニチョウ</t>
    </rPh>
    <phoneticPr fontId="5"/>
  </si>
  <si>
    <t>有限会社次郎長ずし</t>
    <rPh sb="0" eb="4">
      <t>ユウゲンガイシャ</t>
    </rPh>
    <rPh sb="4" eb="7">
      <t>ジロチョウ</t>
    </rPh>
    <phoneticPr fontId="5"/>
  </si>
  <si>
    <t>6500002021129</t>
    <phoneticPr fontId="5"/>
  </si>
  <si>
    <t>愛媛県四国中央市三島中央2-5-1</t>
    <rPh sb="0" eb="3">
      <t>エヒメケン</t>
    </rPh>
    <rPh sb="3" eb="8">
      <t>シコクチュウオウシ</t>
    </rPh>
    <rPh sb="8" eb="12">
      <t>ミシマチュウオウ</t>
    </rPh>
    <phoneticPr fontId="5"/>
  </si>
  <si>
    <t>有限会社ゴールド会館</t>
    <rPh sb="0" eb="4">
      <t>ユウゲンガイシャ</t>
    </rPh>
    <rPh sb="8" eb="10">
      <t>カイカン</t>
    </rPh>
    <phoneticPr fontId="5"/>
  </si>
  <si>
    <t>7500002022695</t>
    <phoneticPr fontId="5"/>
  </si>
  <si>
    <t>愛媛県宇和島市保手4-3-8-3号</t>
    <rPh sb="0" eb="3">
      <t>エヒメケン</t>
    </rPh>
    <rPh sb="3" eb="7">
      <t>ウワジマシ</t>
    </rPh>
    <rPh sb="7" eb="8">
      <t>ホ</t>
    </rPh>
    <rPh sb="8" eb="9">
      <t>テ</t>
    </rPh>
    <rPh sb="16" eb="17">
      <t>ゴウ</t>
    </rPh>
    <phoneticPr fontId="5"/>
  </si>
  <si>
    <t>株式会社秋沢ホテル</t>
    <rPh sb="0" eb="2">
      <t>カブシキ</t>
    </rPh>
    <rPh sb="2" eb="4">
      <t>カイシャ</t>
    </rPh>
    <rPh sb="4" eb="6">
      <t>アキサワ</t>
    </rPh>
    <phoneticPr fontId="5"/>
  </si>
  <si>
    <t>6490001005191</t>
    <phoneticPr fontId="5"/>
  </si>
  <si>
    <t>高知県宿毛市幸町6番43号</t>
    <rPh sb="0" eb="3">
      <t>コウチケン</t>
    </rPh>
    <rPh sb="3" eb="6">
      <t>スクモシ</t>
    </rPh>
    <rPh sb="6" eb="8">
      <t>サイワイマチ</t>
    </rPh>
    <rPh sb="9" eb="10">
      <t>バン</t>
    </rPh>
    <rPh sb="12" eb="13">
      <t>ゴウ</t>
    </rPh>
    <phoneticPr fontId="5"/>
  </si>
  <si>
    <t>有限会社ホテル南水</t>
    <rPh sb="0" eb="2">
      <t>ユウゲン</t>
    </rPh>
    <rPh sb="2" eb="4">
      <t>カイシャ</t>
    </rPh>
    <rPh sb="7" eb="9">
      <t>ナンスイ</t>
    </rPh>
    <phoneticPr fontId="5"/>
  </si>
  <si>
    <t>6490002003888</t>
    <phoneticPr fontId="5"/>
  </si>
  <si>
    <t>高知県高知市上町1丁目7番12号</t>
    <rPh sb="0" eb="3">
      <t>コウチケン</t>
    </rPh>
    <rPh sb="3" eb="6">
      <t>コウチシ</t>
    </rPh>
    <rPh sb="6" eb="8">
      <t>カミマチ</t>
    </rPh>
    <rPh sb="9" eb="11">
      <t>チョウメ</t>
    </rPh>
    <rPh sb="12" eb="13">
      <t>バン</t>
    </rPh>
    <rPh sb="15" eb="16">
      <t>ゴウ</t>
    </rPh>
    <phoneticPr fontId="5"/>
  </si>
  <si>
    <t>株式会社土佐料理司</t>
    <rPh sb="0" eb="2">
      <t>カブシキ</t>
    </rPh>
    <rPh sb="2" eb="4">
      <t>カイシャ</t>
    </rPh>
    <rPh sb="4" eb="6">
      <t>トサ</t>
    </rPh>
    <rPh sb="6" eb="8">
      <t>リョウリ</t>
    </rPh>
    <rPh sb="8" eb="9">
      <t>ツカサ</t>
    </rPh>
    <phoneticPr fontId="5"/>
  </si>
  <si>
    <t>1010401039585</t>
    <phoneticPr fontId="5"/>
  </si>
  <si>
    <t>高知県高知市はりまや町1丁目2番15号</t>
    <rPh sb="0" eb="3">
      <t>コウチケン</t>
    </rPh>
    <rPh sb="3" eb="6">
      <t>コウチシ</t>
    </rPh>
    <rPh sb="10" eb="11">
      <t>チョウ</t>
    </rPh>
    <rPh sb="12" eb="14">
      <t>チョウメ</t>
    </rPh>
    <rPh sb="15" eb="16">
      <t>バン</t>
    </rPh>
    <rPh sb="18" eb="19">
      <t>ゴウ</t>
    </rPh>
    <phoneticPr fontId="5"/>
  </si>
  <si>
    <t>株式会社一寿司会館</t>
    <rPh sb="0" eb="2">
      <t>カブシキ</t>
    </rPh>
    <rPh sb="2" eb="4">
      <t>カイシャ</t>
    </rPh>
    <rPh sb="4" eb="5">
      <t>イチ</t>
    </rPh>
    <rPh sb="5" eb="7">
      <t>ズシ</t>
    </rPh>
    <rPh sb="7" eb="9">
      <t>カイカン</t>
    </rPh>
    <phoneticPr fontId="5"/>
  </si>
  <si>
    <t>2490001006350</t>
    <phoneticPr fontId="5"/>
  </si>
  <si>
    <t>高知県香南市香我美町岸本996番地８１</t>
    <rPh sb="0" eb="3">
      <t>コウチケン</t>
    </rPh>
    <rPh sb="3" eb="6">
      <t>コウナンシ</t>
    </rPh>
    <rPh sb="6" eb="10">
      <t>カガミチョウ</t>
    </rPh>
    <rPh sb="10" eb="12">
      <t>キシモト</t>
    </rPh>
    <rPh sb="15" eb="16">
      <t>バン</t>
    </rPh>
    <rPh sb="16" eb="17">
      <t>チ</t>
    </rPh>
    <phoneticPr fontId="5"/>
  </si>
  <si>
    <t>有限会社ﾀﾅｶｶﾂﾉﾘ商事</t>
    <rPh sb="0" eb="2">
      <t>ユウゲン</t>
    </rPh>
    <rPh sb="2" eb="4">
      <t>カイシャ</t>
    </rPh>
    <rPh sb="11" eb="13">
      <t>ショウジ</t>
    </rPh>
    <phoneticPr fontId="5"/>
  </si>
  <si>
    <t>3490002003271</t>
    <phoneticPr fontId="5"/>
  </si>
  <si>
    <t>高知県高知市一宮東町1丁目3番20号</t>
    <rPh sb="0" eb="3">
      <t>コウチケン</t>
    </rPh>
    <rPh sb="3" eb="6">
      <t>コウチシ</t>
    </rPh>
    <rPh sb="6" eb="8">
      <t>イック</t>
    </rPh>
    <rPh sb="8" eb="9">
      <t>ヒガシ</t>
    </rPh>
    <rPh sb="9" eb="10">
      <t>マチ</t>
    </rPh>
    <rPh sb="11" eb="13">
      <t>チョウメ</t>
    </rPh>
    <rPh sb="14" eb="15">
      <t>バン</t>
    </rPh>
    <rPh sb="17" eb="18">
      <t>ゴウ</t>
    </rPh>
    <phoneticPr fontId="5"/>
  </si>
  <si>
    <t>株式会社明神丸（本店）</t>
    <rPh sb="0" eb="2">
      <t>カブシキ</t>
    </rPh>
    <rPh sb="2" eb="4">
      <t>カイシャ</t>
    </rPh>
    <rPh sb="4" eb="6">
      <t>ミョウジン</t>
    </rPh>
    <rPh sb="6" eb="7">
      <t>マル</t>
    </rPh>
    <rPh sb="8" eb="10">
      <t>ホンテン</t>
    </rPh>
    <phoneticPr fontId="5"/>
  </si>
  <si>
    <t>3490001005054</t>
    <phoneticPr fontId="5"/>
  </si>
  <si>
    <t>高知県高知市追手筋1丁目9番15号セントラルﾋﾞﾙ5階</t>
    <rPh sb="0" eb="3">
      <t>コウチケン</t>
    </rPh>
    <rPh sb="3" eb="6">
      <t>コウチシ</t>
    </rPh>
    <rPh sb="6" eb="9">
      <t>オウテスジ</t>
    </rPh>
    <rPh sb="10" eb="12">
      <t>チョウメ</t>
    </rPh>
    <rPh sb="13" eb="14">
      <t>バン</t>
    </rPh>
    <rPh sb="16" eb="17">
      <t>ゴウ</t>
    </rPh>
    <rPh sb="26" eb="27">
      <t>カイ</t>
    </rPh>
    <phoneticPr fontId="5"/>
  </si>
  <si>
    <t>株式会社明神丸（藁焼き鰹たたき明神丸　帯屋町店）</t>
    <rPh sb="0" eb="2">
      <t>カブシキ</t>
    </rPh>
    <rPh sb="2" eb="4">
      <t>カイシャ</t>
    </rPh>
    <rPh sb="4" eb="6">
      <t>ミョウジン</t>
    </rPh>
    <rPh sb="6" eb="7">
      <t>マル</t>
    </rPh>
    <rPh sb="8" eb="9">
      <t>ワラ</t>
    </rPh>
    <rPh sb="9" eb="10">
      <t>ヤ</t>
    </rPh>
    <rPh sb="11" eb="12">
      <t>カツオ</t>
    </rPh>
    <rPh sb="15" eb="17">
      <t>ミョウジン</t>
    </rPh>
    <rPh sb="17" eb="18">
      <t>マル</t>
    </rPh>
    <rPh sb="19" eb="22">
      <t>オビヤマチ</t>
    </rPh>
    <rPh sb="22" eb="23">
      <t>テン</t>
    </rPh>
    <phoneticPr fontId="5"/>
  </si>
  <si>
    <t>株式会社明神丸（藁焼き鰹たたき明神丸　梅野）</t>
    <rPh sb="0" eb="2">
      <t>カブシキ</t>
    </rPh>
    <rPh sb="2" eb="4">
      <t>カイシャ</t>
    </rPh>
    <rPh sb="4" eb="6">
      <t>ミョウジン</t>
    </rPh>
    <rPh sb="6" eb="7">
      <t>マル</t>
    </rPh>
    <rPh sb="8" eb="9">
      <t>ワラ</t>
    </rPh>
    <rPh sb="9" eb="10">
      <t>ヤ</t>
    </rPh>
    <rPh sb="11" eb="12">
      <t>カツオ</t>
    </rPh>
    <rPh sb="15" eb="17">
      <t>ミョウジン</t>
    </rPh>
    <rPh sb="17" eb="18">
      <t>マル</t>
    </rPh>
    <rPh sb="19" eb="21">
      <t>ウメノ</t>
    </rPh>
    <phoneticPr fontId="5"/>
  </si>
  <si>
    <t>3490001005054</t>
    <phoneticPr fontId="5"/>
  </si>
  <si>
    <t>株式会社明神丸（鰹漁師　亀次）</t>
    <rPh sb="0" eb="2">
      <t>カブシキ</t>
    </rPh>
    <rPh sb="2" eb="4">
      <t>カイシャ</t>
    </rPh>
    <rPh sb="4" eb="6">
      <t>ミョウジン</t>
    </rPh>
    <rPh sb="6" eb="7">
      <t>マル</t>
    </rPh>
    <rPh sb="8" eb="9">
      <t>カツオ</t>
    </rPh>
    <rPh sb="9" eb="11">
      <t>リョウシ</t>
    </rPh>
    <rPh sb="12" eb="14">
      <t>カメジ</t>
    </rPh>
    <phoneticPr fontId="5"/>
  </si>
  <si>
    <t>3490001005054</t>
    <phoneticPr fontId="5"/>
  </si>
  <si>
    <t>うまいもん処　楽家</t>
    <rPh sb="5" eb="6">
      <t>ドコロ</t>
    </rPh>
    <rPh sb="7" eb="8">
      <t>ラク</t>
    </rPh>
    <rPh sb="8" eb="9">
      <t>ヤ</t>
    </rPh>
    <phoneticPr fontId="5"/>
  </si>
  <si>
    <t>高知県高知市桟橋通1丁目７－２４</t>
    <rPh sb="0" eb="3">
      <t>コウチケン</t>
    </rPh>
    <rPh sb="3" eb="6">
      <t>コウチシ</t>
    </rPh>
    <rPh sb="6" eb="8">
      <t>サンバシ</t>
    </rPh>
    <rPh sb="8" eb="9">
      <t>トオ</t>
    </rPh>
    <rPh sb="10" eb="12">
      <t>チョウメ</t>
    </rPh>
    <phoneticPr fontId="5"/>
  </si>
  <si>
    <t>有限会社いなか</t>
    <rPh sb="0" eb="2">
      <t>ユウゲン</t>
    </rPh>
    <rPh sb="2" eb="4">
      <t>カイシャ</t>
    </rPh>
    <phoneticPr fontId="5"/>
  </si>
  <si>
    <t>6490002008251</t>
    <phoneticPr fontId="5"/>
  </si>
  <si>
    <t>高知県四万十市中村東下町31番地</t>
    <rPh sb="0" eb="3">
      <t>コウチケン</t>
    </rPh>
    <rPh sb="3" eb="7">
      <t>シマントシ</t>
    </rPh>
    <rPh sb="7" eb="9">
      <t>ナカムラ</t>
    </rPh>
    <rPh sb="9" eb="10">
      <t>ヒガシ</t>
    </rPh>
    <rPh sb="10" eb="12">
      <t>シタマチ</t>
    </rPh>
    <rPh sb="14" eb="15">
      <t>バン</t>
    </rPh>
    <rPh sb="15" eb="16">
      <t>チ</t>
    </rPh>
    <phoneticPr fontId="5"/>
  </si>
  <si>
    <t>関西新洋米村株式会社</t>
    <rPh sb="0" eb="2">
      <t>カンサイ</t>
    </rPh>
    <rPh sb="2" eb="4">
      <t>シンヨウ</t>
    </rPh>
    <rPh sb="4" eb="6">
      <t>ヨネムラ</t>
    </rPh>
    <rPh sb="6" eb="8">
      <t>カブシキ</t>
    </rPh>
    <rPh sb="8" eb="10">
      <t>カイシャ</t>
    </rPh>
    <phoneticPr fontId="5"/>
  </si>
  <si>
    <t>8490001000356</t>
    <phoneticPr fontId="5"/>
  </si>
  <si>
    <t>高知県高知市仁井田１６３１番地８</t>
    <rPh sb="0" eb="3">
      <t>コウチケン</t>
    </rPh>
    <rPh sb="3" eb="6">
      <t>コウチシ</t>
    </rPh>
    <rPh sb="6" eb="9">
      <t>ニイダ</t>
    </rPh>
    <rPh sb="13" eb="14">
      <t>バン</t>
    </rPh>
    <rPh sb="14" eb="15">
      <t>チ</t>
    </rPh>
    <phoneticPr fontId="5"/>
  </si>
  <si>
    <t>有限会社高知県宿毛自動車学校</t>
    <rPh sb="0" eb="2">
      <t>ユウゲン</t>
    </rPh>
    <rPh sb="2" eb="4">
      <t>カイシャ</t>
    </rPh>
    <rPh sb="4" eb="7">
      <t>コウチケン</t>
    </rPh>
    <rPh sb="7" eb="9">
      <t>スクモ</t>
    </rPh>
    <rPh sb="9" eb="12">
      <t>ジドウシャ</t>
    </rPh>
    <rPh sb="12" eb="14">
      <t>ガッコウ</t>
    </rPh>
    <phoneticPr fontId="5"/>
  </si>
  <si>
    <t>9490002009107</t>
    <phoneticPr fontId="5"/>
  </si>
  <si>
    <t>高知県宿毛市和田1050番地</t>
    <rPh sb="0" eb="3">
      <t>コウチケン</t>
    </rPh>
    <rPh sb="3" eb="5">
      <t>スクモ</t>
    </rPh>
    <rPh sb="5" eb="6">
      <t>シ</t>
    </rPh>
    <rPh sb="6" eb="8">
      <t>ワダ</t>
    </rPh>
    <rPh sb="12" eb="13">
      <t>バン</t>
    </rPh>
    <rPh sb="13" eb="14">
      <t>チ</t>
    </rPh>
    <phoneticPr fontId="5"/>
  </si>
  <si>
    <t>9490002009107</t>
    <phoneticPr fontId="5"/>
  </si>
  <si>
    <t>高知県宿毛市和田1051番地</t>
    <rPh sb="0" eb="3">
      <t>コウチケン</t>
    </rPh>
    <rPh sb="3" eb="5">
      <t>スクモ</t>
    </rPh>
    <rPh sb="5" eb="6">
      <t>シ</t>
    </rPh>
    <rPh sb="6" eb="8">
      <t>ワダ</t>
    </rPh>
    <rPh sb="12" eb="13">
      <t>バン</t>
    </rPh>
    <rPh sb="13" eb="14">
      <t>チ</t>
    </rPh>
    <phoneticPr fontId="5"/>
  </si>
  <si>
    <t>(有)辻重本店</t>
    <rPh sb="0" eb="3">
      <t>ユウ</t>
    </rPh>
    <rPh sb="3" eb="4">
      <t>ツジ</t>
    </rPh>
    <rPh sb="4" eb="5">
      <t>シゲ</t>
    </rPh>
    <rPh sb="5" eb="7">
      <t>ホンテン</t>
    </rPh>
    <phoneticPr fontId="5"/>
  </si>
  <si>
    <t>4490002010556</t>
    <phoneticPr fontId="5"/>
  </si>
  <si>
    <t>高知県須崎市南古市町３－８</t>
    <rPh sb="0" eb="3">
      <t>コウチケン</t>
    </rPh>
    <rPh sb="3" eb="6">
      <t>スサキシ</t>
    </rPh>
    <rPh sb="6" eb="7">
      <t>ミナミ</t>
    </rPh>
    <rPh sb="7" eb="8">
      <t>コ</t>
    </rPh>
    <rPh sb="8" eb="9">
      <t>イチ</t>
    </rPh>
    <rPh sb="9" eb="10">
      <t>チョウ</t>
    </rPh>
    <phoneticPr fontId="5"/>
  </si>
  <si>
    <t>取消しによる変更交付決定</t>
    <rPh sb="0" eb="2">
      <t>トリケ</t>
    </rPh>
    <rPh sb="6" eb="8">
      <t>ヘンコウ</t>
    </rPh>
    <rPh sb="8" eb="10">
      <t>コウフ</t>
    </rPh>
    <rPh sb="10" eb="12">
      <t>ケッテイ</t>
    </rPh>
    <phoneticPr fontId="5"/>
  </si>
  <si>
    <t>株式会社不動産のデパートひろた</t>
  </si>
  <si>
    <t>福岡県北九州市八幡東区山王1-11-1</t>
    <rPh sb="3" eb="7">
      <t>キタキュウシュウシ</t>
    </rPh>
    <rPh sb="7" eb="11">
      <t>ヤハタヒガシク</t>
    </rPh>
    <rPh sb="11" eb="13">
      <t>サンノウ</t>
    </rPh>
    <phoneticPr fontId="3"/>
  </si>
  <si>
    <t>株式会社日創</t>
    <phoneticPr fontId="5"/>
  </si>
  <si>
    <t>福岡県福岡市博多区中洲3-16-17</t>
    <rPh sb="3" eb="6">
      <t>フクオカシ</t>
    </rPh>
    <rPh sb="6" eb="9">
      <t>ハカタク</t>
    </rPh>
    <rPh sb="9" eb="11">
      <t>ナカス</t>
    </rPh>
    <phoneticPr fontId="3"/>
  </si>
  <si>
    <t>株式会社西日本宇佐美</t>
    <phoneticPr fontId="5"/>
  </si>
  <si>
    <t>愛知県津島市埋田町1-8</t>
    <rPh sb="0" eb="3">
      <t>アイチケン</t>
    </rPh>
    <rPh sb="3" eb="6">
      <t>ツシマシ</t>
    </rPh>
    <rPh sb="6" eb="7">
      <t>ウ</t>
    </rPh>
    <rPh sb="7" eb="8">
      <t>タ</t>
    </rPh>
    <rPh sb="8" eb="9">
      <t>マチ</t>
    </rPh>
    <phoneticPr fontId="3"/>
  </si>
  <si>
    <t>株式会社西日本宇佐美</t>
    <phoneticPr fontId="5"/>
  </si>
  <si>
    <t>株式会社西日本宇佐美</t>
    <phoneticPr fontId="5"/>
  </si>
  <si>
    <t>時間外労働等改善助成金</t>
    <rPh sb="0" eb="3">
      <t>ジカンガイ</t>
    </rPh>
    <rPh sb="3" eb="6">
      <t>ロウドウナド</t>
    </rPh>
    <rPh sb="6" eb="8">
      <t>カイゼン</t>
    </rPh>
    <rPh sb="8" eb="11">
      <t>ジョセイキン</t>
    </rPh>
    <phoneticPr fontId="5"/>
  </si>
  <si>
    <t>(項)仕事生活調和推進費</t>
    <rPh sb="5" eb="7">
      <t>セイカツ</t>
    </rPh>
    <rPh sb="7" eb="9">
      <t>チョウワ</t>
    </rPh>
    <rPh sb="9" eb="11">
      <t>スイシン</t>
    </rPh>
    <rPh sb="11" eb="12">
      <t>ヒ</t>
    </rPh>
    <phoneticPr fontId="3"/>
  </si>
  <si>
    <t>(目)労働時間等設定改善推進助成金</t>
    <rPh sb="5" eb="7">
      <t>ジカン</t>
    </rPh>
    <rPh sb="7" eb="8">
      <t>トウ</t>
    </rPh>
    <rPh sb="8" eb="10">
      <t>セッテイ</t>
    </rPh>
    <rPh sb="10" eb="12">
      <t>カイゼン</t>
    </rPh>
    <rPh sb="12" eb="14">
      <t>スイシン</t>
    </rPh>
    <rPh sb="14" eb="17">
      <t>ジョセイキン</t>
    </rPh>
    <phoneticPr fontId="3"/>
  </si>
  <si>
    <t>有限会社はせがわ</t>
    <rPh sb="0" eb="2">
      <t>ユウゲン</t>
    </rPh>
    <rPh sb="2" eb="4">
      <t>カイシャ</t>
    </rPh>
    <phoneticPr fontId="16"/>
  </si>
  <si>
    <t>福岡県糟屋郡志免町吉原120-3</t>
    <rPh sb="3" eb="6">
      <t>カスヤグン</t>
    </rPh>
    <rPh sb="6" eb="9">
      <t>シメマチ</t>
    </rPh>
    <rPh sb="9" eb="11">
      <t>ヨシハラ</t>
    </rPh>
    <phoneticPr fontId="3"/>
  </si>
  <si>
    <t>毎日がBirthday!</t>
    <rPh sb="0" eb="2">
      <t>マイニチ</t>
    </rPh>
    <phoneticPr fontId="16"/>
  </si>
  <si>
    <t>福岡県福岡市中央区警固1-4-26ﾀﾞｲｱﾊﾟﾚｽ警固1001</t>
    <rPh sb="3" eb="6">
      <t>フクオカシ</t>
    </rPh>
    <rPh sb="6" eb="9">
      <t>チュウオウク</t>
    </rPh>
    <rPh sb="9" eb="11">
      <t>ケゴ</t>
    </rPh>
    <rPh sb="25" eb="27">
      <t>ケゴ</t>
    </rPh>
    <phoneticPr fontId="3"/>
  </si>
  <si>
    <t>株式会社串良</t>
    <rPh sb="0" eb="2">
      <t>カブシキ</t>
    </rPh>
    <rPh sb="2" eb="4">
      <t>カイシャ</t>
    </rPh>
    <rPh sb="4" eb="6">
      <t>クシラ</t>
    </rPh>
    <phoneticPr fontId="16"/>
  </si>
  <si>
    <t>福岡県福岡市東区土井2-43-3</t>
    <rPh sb="3" eb="6">
      <t>フクオカシ</t>
    </rPh>
    <rPh sb="6" eb="8">
      <t>ヒガシク</t>
    </rPh>
    <rPh sb="8" eb="10">
      <t>ドイ</t>
    </rPh>
    <phoneticPr fontId="3"/>
  </si>
  <si>
    <t>アイソニックス株式会社</t>
    <rPh sb="7" eb="9">
      <t>カブシキ</t>
    </rPh>
    <rPh sb="9" eb="11">
      <t>カイシャ</t>
    </rPh>
    <phoneticPr fontId="16"/>
  </si>
  <si>
    <t>福岡県福岡市東区蒲田2-39-47-2F</t>
    <rPh sb="3" eb="6">
      <t>フクオカシ</t>
    </rPh>
    <rPh sb="6" eb="8">
      <t>ヒガシク</t>
    </rPh>
    <rPh sb="8" eb="10">
      <t>カマタ</t>
    </rPh>
    <phoneticPr fontId="3"/>
  </si>
  <si>
    <t>カジワラブランディング株式会社</t>
    <rPh sb="11" eb="13">
      <t>カブシキ</t>
    </rPh>
    <rPh sb="13" eb="15">
      <t>カイシャ</t>
    </rPh>
    <phoneticPr fontId="16"/>
  </si>
  <si>
    <t>福岡県福岡市中央区平尾浄水町10-10-217</t>
    <rPh sb="3" eb="6">
      <t>フクオカシ</t>
    </rPh>
    <rPh sb="6" eb="9">
      <t>チュウオウク</t>
    </rPh>
    <rPh sb="9" eb="11">
      <t>ヒラオ</t>
    </rPh>
    <rPh sb="11" eb="13">
      <t>ジョウスイ</t>
    </rPh>
    <rPh sb="13" eb="14">
      <t>マチ</t>
    </rPh>
    <phoneticPr fontId="3"/>
  </si>
  <si>
    <t>株式会社ネクスト</t>
    <rPh sb="0" eb="2">
      <t>カブシキ</t>
    </rPh>
    <rPh sb="2" eb="4">
      <t>カイシャ</t>
    </rPh>
    <phoneticPr fontId="16"/>
  </si>
  <si>
    <t>福岡県北九州市八幡西区皇后崎町10-3</t>
    <rPh sb="3" eb="7">
      <t>キタキュウシュウシ</t>
    </rPh>
    <rPh sb="7" eb="11">
      <t>ヤハタニシク</t>
    </rPh>
    <rPh sb="11" eb="13">
      <t>コウゴウ</t>
    </rPh>
    <rPh sb="13" eb="14">
      <t>サキ</t>
    </rPh>
    <rPh sb="14" eb="15">
      <t>マチ</t>
    </rPh>
    <phoneticPr fontId="3"/>
  </si>
  <si>
    <t>株式会社エヌアイプランシステム</t>
    <rPh sb="0" eb="2">
      <t>カブシキ</t>
    </rPh>
    <rPh sb="2" eb="4">
      <t>カイシャ</t>
    </rPh>
    <phoneticPr fontId="16"/>
  </si>
  <si>
    <t>福岡県福岡市中央区平尾4-1-31-207</t>
    <rPh sb="3" eb="6">
      <t>フクオカシ</t>
    </rPh>
    <rPh sb="6" eb="9">
      <t>チュウオウク</t>
    </rPh>
    <rPh sb="9" eb="11">
      <t>ヒラオ</t>
    </rPh>
    <phoneticPr fontId="3"/>
  </si>
  <si>
    <t>株式会社医療福祉エンジニアリング</t>
    <rPh sb="0" eb="2">
      <t>カブシキ</t>
    </rPh>
    <rPh sb="2" eb="4">
      <t>カイシャ</t>
    </rPh>
    <rPh sb="4" eb="6">
      <t>イリョウ</t>
    </rPh>
    <rPh sb="6" eb="8">
      <t>フクシ</t>
    </rPh>
    <phoneticPr fontId="16"/>
  </si>
  <si>
    <t>福岡県福岡市東区社領2-13-25</t>
    <rPh sb="3" eb="6">
      <t>フクオカシ</t>
    </rPh>
    <rPh sb="6" eb="8">
      <t>ヒガシク</t>
    </rPh>
    <rPh sb="8" eb="10">
      <t>シャリョウ</t>
    </rPh>
    <phoneticPr fontId="3"/>
  </si>
  <si>
    <t>AXIS HAIR</t>
  </si>
  <si>
    <t>福岡県三瀦郡大木町八町牟田996-1</t>
    <rPh sb="3" eb="6">
      <t>ミズマグン</t>
    </rPh>
    <rPh sb="6" eb="9">
      <t>オオキマチ</t>
    </rPh>
    <rPh sb="9" eb="11">
      <t>ハチマチ</t>
    </rPh>
    <rPh sb="11" eb="13">
      <t>ムタ</t>
    </rPh>
    <phoneticPr fontId="3"/>
  </si>
  <si>
    <t>株式会社長崎材木店</t>
    <rPh sb="0" eb="2">
      <t>カブシキ</t>
    </rPh>
    <rPh sb="2" eb="4">
      <t>カイシャ</t>
    </rPh>
    <rPh sb="4" eb="6">
      <t>ナガサキ</t>
    </rPh>
    <rPh sb="6" eb="8">
      <t>ザイモク</t>
    </rPh>
    <rPh sb="8" eb="9">
      <t>テン</t>
    </rPh>
    <phoneticPr fontId="16"/>
  </si>
  <si>
    <t>福岡県古賀市天神5-10-3</t>
    <rPh sb="3" eb="6">
      <t>コガシ</t>
    </rPh>
    <rPh sb="6" eb="8">
      <t>テンジン</t>
    </rPh>
    <phoneticPr fontId="3"/>
  </si>
  <si>
    <t>株式会社イワタダイナース</t>
    <phoneticPr fontId="5"/>
  </si>
  <si>
    <t>福岡県福岡市博多区諸岡3-25-20</t>
    <rPh sb="0" eb="3">
      <t>フクオカケン</t>
    </rPh>
    <rPh sb="3" eb="6">
      <t>フクオカシ</t>
    </rPh>
    <rPh sb="6" eb="9">
      <t>ハカタク</t>
    </rPh>
    <rPh sb="9" eb="11">
      <t>モロオカ</t>
    </rPh>
    <phoneticPr fontId="3"/>
  </si>
  <si>
    <t>福北興業株式会社</t>
    <rPh sb="4" eb="8">
      <t>カブシキガイシャ</t>
    </rPh>
    <phoneticPr fontId="3"/>
  </si>
  <si>
    <t>福岡県福岡市東区多の津3-9-1</t>
    <rPh sb="3" eb="6">
      <t>フクオカシ</t>
    </rPh>
    <rPh sb="6" eb="8">
      <t>ヒガシク</t>
    </rPh>
    <rPh sb="8" eb="9">
      <t>タ</t>
    </rPh>
    <rPh sb="10" eb="11">
      <t>ツ</t>
    </rPh>
    <phoneticPr fontId="3"/>
  </si>
  <si>
    <t>株式会社ネクサスイノベーション</t>
    <rPh sb="0" eb="2">
      <t>カブシキ</t>
    </rPh>
    <rPh sb="2" eb="4">
      <t>カイシャ</t>
    </rPh>
    <phoneticPr fontId="16"/>
  </si>
  <si>
    <t>福岡県久留米市東合川3-20-33-A</t>
    <rPh sb="3" eb="7">
      <t>クルメシ</t>
    </rPh>
    <rPh sb="7" eb="10">
      <t>ヒガシアイカワ</t>
    </rPh>
    <phoneticPr fontId="3"/>
  </si>
  <si>
    <t>アースウェル株式会社</t>
    <rPh sb="6" eb="8">
      <t>カブシキ</t>
    </rPh>
    <rPh sb="8" eb="10">
      <t>カイシャ</t>
    </rPh>
    <phoneticPr fontId="16"/>
  </si>
  <si>
    <t>福岡県福岡市南区筑紫丘1-23-9</t>
    <rPh sb="3" eb="6">
      <t>フクオカシ</t>
    </rPh>
    <rPh sb="6" eb="8">
      <t>ミナミク</t>
    </rPh>
    <rPh sb="8" eb="11">
      <t>チクシガオカ</t>
    </rPh>
    <phoneticPr fontId="3"/>
  </si>
  <si>
    <t>株式会社カワハラ</t>
    <rPh sb="0" eb="2">
      <t>カブシキ</t>
    </rPh>
    <rPh sb="2" eb="4">
      <t>カイシャ</t>
    </rPh>
    <phoneticPr fontId="16"/>
  </si>
  <si>
    <t>福岡県福岡市博多区金の隈3-16-67</t>
    <rPh sb="3" eb="6">
      <t>フクオカシ</t>
    </rPh>
    <rPh sb="6" eb="9">
      <t>ハカタク</t>
    </rPh>
    <rPh sb="9" eb="10">
      <t>カネ</t>
    </rPh>
    <rPh sb="11" eb="12">
      <t>クマ</t>
    </rPh>
    <phoneticPr fontId="3"/>
  </si>
  <si>
    <t>株式会社西日本宇佐美</t>
    <phoneticPr fontId="5"/>
  </si>
  <si>
    <t>株式会社しょうき企画</t>
    <rPh sb="0" eb="4">
      <t>カブシキガイシャ</t>
    </rPh>
    <rPh sb="8" eb="10">
      <t>キカク</t>
    </rPh>
    <phoneticPr fontId="3"/>
  </si>
  <si>
    <t>福岡県福岡市博多区博多駅東3-1-29</t>
    <rPh sb="3" eb="6">
      <t>フクオカシ</t>
    </rPh>
    <rPh sb="6" eb="9">
      <t>ハカタク</t>
    </rPh>
    <rPh sb="9" eb="12">
      <t>ハカタエキ</t>
    </rPh>
    <rPh sb="12" eb="13">
      <t>ヒガシ</t>
    </rPh>
    <phoneticPr fontId="3"/>
  </si>
  <si>
    <t>東愛産業株式会社</t>
    <phoneticPr fontId="5"/>
  </si>
  <si>
    <t>京都府京都市中京区三条通烏丸西入御倉町85-1烏丸ﾋﾞﾙ5階</t>
    <rPh sb="0" eb="3">
      <t>キョウトフ</t>
    </rPh>
    <rPh sb="3" eb="6">
      <t>キョウトシ</t>
    </rPh>
    <rPh sb="6" eb="8">
      <t>チュウキョウ</t>
    </rPh>
    <rPh sb="8" eb="9">
      <t>ク</t>
    </rPh>
    <rPh sb="9" eb="11">
      <t>サンジョウ</t>
    </rPh>
    <rPh sb="11" eb="12">
      <t>トオ</t>
    </rPh>
    <rPh sb="12" eb="14">
      <t>カラスマル</t>
    </rPh>
    <rPh sb="14" eb="15">
      <t>ニシ</t>
    </rPh>
    <rPh sb="15" eb="16">
      <t>イ</t>
    </rPh>
    <rPh sb="16" eb="19">
      <t>オグラチョウ</t>
    </rPh>
    <rPh sb="23" eb="25">
      <t>カラスマル</t>
    </rPh>
    <phoneticPr fontId="3"/>
  </si>
  <si>
    <t>株式会社キューレイ</t>
  </si>
  <si>
    <t>福岡県宗像市王丸415-1</t>
    <rPh sb="3" eb="6">
      <t>ムナカタシ</t>
    </rPh>
    <rPh sb="6" eb="8">
      <t>オウマル</t>
    </rPh>
    <phoneticPr fontId="3"/>
  </si>
  <si>
    <t>有限会社城月産業</t>
    <phoneticPr fontId="5"/>
  </si>
  <si>
    <t>福岡県福岡市早良区有田5-19-35</t>
    <rPh sb="0" eb="3">
      <t>フクオカケン</t>
    </rPh>
    <rPh sb="3" eb="6">
      <t>フクオカシ</t>
    </rPh>
    <rPh sb="6" eb="9">
      <t>サワラク</t>
    </rPh>
    <rPh sb="9" eb="11">
      <t>アリタ</t>
    </rPh>
    <phoneticPr fontId="3"/>
  </si>
  <si>
    <t>エスジーリキッドサービス株式会社</t>
  </si>
  <si>
    <t>福岡県北九州市若松区向洋町20-1</t>
    <rPh sb="0" eb="3">
      <t>フクオカケン</t>
    </rPh>
    <rPh sb="3" eb="7">
      <t>キタキュウシュウシ</t>
    </rPh>
    <rPh sb="7" eb="10">
      <t>ワカマツク</t>
    </rPh>
    <rPh sb="10" eb="13">
      <t>コウヨウチョウ</t>
    </rPh>
    <phoneticPr fontId="3"/>
  </si>
  <si>
    <t>株式会社フランソア</t>
    <phoneticPr fontId="5"/>
  </si>
  <si>
    <t>福岡県糟屋郡新宮町緑ケ浜3-1-1</t>
    <rPh sb="0" eb="3">
      <t>フクオカケン</t>
    </rPh>
    <rPh sb="3" eb="6">
      <t>カスヤグン</t>
    </rPh>
    <rPh sb="6" eb="8">
      <t>シングウ</t>
    </rPh>
    <rPh sb="8" eb="9">
      <t>マチ</t>
    </rPh>
    <phoneticPr fontId="3"/>
  </si>
  <si>
    <t>谷久</t>
  </si>
  <si>
    <t>福岡県福岡市西区周船寺1-8-3</t>
    <rPh sb="0" eb="3">
      <t>フクオカケン</t>
    </rPh>
    <rPh sb="3" eb="6">
      <t>フクオカシ</t>
    </rPh>
    <rPh sb="6" eb="8">
      <t>ニシク</t>
    </rPh>
    <rPh sb="8" eb="11">
      <t>スセンジ</t>
    </rPh>
    <phoneticPr fontId="3"/>
  </si>
  <si>
    <t>七洋物産株式会社</t>
    <phoneticPr fontId="5"/>
  </si>
  <si>
    <t>福岡県福岡市博多区博多駅前2-2-11</t>
    <rPh sb="0" eb="3">
      <t>フクオカケン</t>
    </rPh>
    <rPh sb="3" eb="6">
      <t>フクオカシ</t>
    </rPh>
    <rPh sb="6" eb="8">
      <t>ハカタ</t>
    </rPh>
    <rPh sb="8" eb="9">
      <t>ク</t>
    </rPh>
    <rPh sb="9" eb="12">
      <t>ハカタエキ</t>
    </rPh>
    <rPh sb="12" eb="13">
      <t>マエ</t>
    </rPh>
    <phoneticPr fontId="3"/>
  </si>
  <si>
    <t>有限会社加島屋</t>
    <phoneticPr fontId="5"/>
  </si>
  <si>
    <t>福岡県福岡市中央区天神2-9-214</t>
    <rPh sb="0" eb="3">
      <t>フクオカケン</t>
    </rPh>
    <rPh sb="3" eb="6">
      <t>フクオカシ</t>
    </rPh>
    <rPh sb="6" eb="9">
      <t>チュウオウク</t>
    </rPh>
    <rPh sb="9" eb="11">
      <t>テンジン</t>
    </rPh>
    <phoneticPr fontId="3"/>
  </si>
  <si>
    <t>株式会社スマートリンク</t>
    <phoneticPr fontId="5"/>
  </si>
  <si>
    <t>福岡県福岡市博多区博多駅中央街6-2</t>
    <rPh sb="0" eb="3">
      <t>フクオカケン</t>
    </rPh>
    <rPh sb="3" eb="6">
      <t>フクオカシ</t>
    </rPh>
    <rPh sb="6" eb="9">
      <t>ハカタク</t>
    </rPh>
    <rPh sb="9" eb="12">
      <t>ハカタエキ</t>
    </rPh>
    <rPh sb="12" eb="15">
      <t>チュウオウガイ</t>
    </rPh>
    <phoneticPr fontId="3"/>
  </si>
  <si>
    <t>株式会社ニューブランド</t>
    <phoneticPr fontId="5"/>
  </si>
  <si>
    <t>福岡県福岡市中央区天神2-14-2</t>
    <rPh sb="0" eb="3">
      <t>フクオカケン</t>
    </rPh>
    <rPh sb="3" eb="6">
      <t>フクオカシ</t>
    </rPh>
    <rPh sb="6" eb="9">
      <t>チュウオウク</t>
    </rPh>
    <rPh sb="9" eb="11">
      <t>テンジン</t>
    </rPh>
    <phoneticPr fontId="3"/>
  </si>
  <si>
    <t>九州石井運輸株式会社</t>
    <phoneticPr fontId="5"/>
  </si>
  <si>
    <t>福岡県糸島市二丈松末1067-1</t>
    <rPh sb="0" eb="3">
      <t>フクオカケン</t>
    </rPh>
    <rPh sb="3" eb="5">
      <t>イトシマ</t>
    </rPh>
    <rPh sb="5" eb="6">
      <t>シ</t>
    </rPh>
    <rPh sb="6" eb="8">
      <t>ニジョウ</t>
    </rPh>
    <rPh sb="8" eb="10">
      <t>マツスエ</t>
    </rPh>
    <phoneticPr fontId="3"/>
  </si>
  <si>
    <t>有限会社河太郎</t>
    <phoneticPr fontId="5"/>
  </si>
  <si>
    <t>福岡県福岡市博多区中洲1-6-6</t>
    <rPh sb="0" eb="3">
      <t>フクオカケン</t>
    </rPh>
    <rPh sb="3" eb="6">
      <t>フクオカシ</t>
    </rPh>
    <rPh sb="6" eb="9">
      <t>ハカタク</t>
    </rPh>
    <rPh sb="9" eb="11">
      <t>ナカス</t>
    </rPh>
    <phoneticPr fontId="3"/>
  </si>
  <si>
    <t>株式会社日本電子</t>
    <phoneticPr fontId="5"/>
  </si>
  <si>
    <t>福岡県福岡市南区折立町5-59</t>
    <rPh sb="0" eb="3">
      <t>フクオカケン</t>
    </rPh>
    <rPh sb="3" eb="6">
      <t>フクオカシ</t>
    </rPh>
    <rPh sb="6" eb="8">
      <t>ミナミク</t>
    </rPh>
    <rPh sb="8" eb="10">
      <t>オリタテ</t>
    </rPh>
    <rPh sb="10" eb="11">
      <t>マチ</t>
    </rPh>
    <phoneticPr fontId="3"/>
  </si>
  <si>
    <t>有限会社有山産業</t>
    <phoneticPr fontId="5"/>
  </si>
  <si>
    <t>福岡県北九州市小倉北区大畠3-9-30</t>
    <rPh sb="0" eb="3">
      <t>フクオカケン</t>
    </rPh>
    <rPh sb="3" eb="7">
      <t>キタキュウシュウシ</t>
    </rPh>
    <rPh sb="7" eb="11">
      <t>コクラキタク</t>
    </rPh>
    <rPh sb="11" eb="13">
      <t>オオハタ</t>
    </rPh>
    <phoneticPr fontId="3"/>
  </si>
  <si>
    <t>有限会社新日本興産</t>
    <phoneticPr fontId="5"/>
  </si>
  <si>
    <t>福岡県北九州市八幡西区楠橋南3-2-39</t>
    <rPh sb="0" eb="3">
      <t>フクオカケン</t>
    </rPh>
    <rPh sb="3" eb="7">
      <t>キタキュウシュウシ</t>
    </rPh>
    <rPh sb="7" eb="11">
      <t>ヤハタニシク</t>
    </rPh>
    <rPh sb="11" eb="13">
      <t>クスハシ</t>
    </rPh>
    <rPh sb="13" eb="14">
      <t>ミナミ</t>
    </rPh>
    <phoneticPr fontId="3"/>
  </si>
  <si>
    <t>株式会社TORITONフーズ</t>
    <phoneticPr fontId="5"/>
  </si>
  <si>
    <t>福岡県北九州市小倉北区京町3-6-18-1F</t>
    <rPh sb="0" eb="3">
      <t>フクオカケン</t>
    </rPh>
    <rPh sb="3" eb="7">
      <t>キタキュウシュウシ</t>
    </rPh>
    <rPh sb="7" eb="11">
      <t>コクラキタク</t>
    </rPh>
    <rPh sb="11" eb="13">
      <t>キョウマチ</t>
    </rPh>
    <phoneticPr fontId="3"/>
  </si>
  <si>
    <t>株式会社ＴＮＣ放送会館</t>
    <phoneticPr fontId="5"/>
  </si>
  <si>
    <t>福岡県福岡市早良区百道浜2-3-2</t>
    <rPh sb="0" eb="3">
      <t>フクオカケン</t>
    </rPh>
    <rPh sb="3" eb="6">
      <t>フクオカシ</t>
    </rPh>
    <rPh sb="6" eb="9">
      <t>サワラク</t>
    </rPh>
    <rPh sb="9" eb="12">
      <t>モモチハマ</t>
    </rPh>
    <phoneticPr fontId="3"/>
  </si>
  <si>
    <t>株式会社福岡県不動産会館</t>
  </si>
  <si>
    <t>福岡県福岡市東区馬出1-13-10</t>
    <rPh sb="0" eb="3">
      <t>フクオカケン</t>
    </rPh>
    <rPh sb="3" eb="6">
      <t>フクオカシ</t>
    </rPh>
    <rPh sb="6" eb="8">
      <t>ヒガシク</t>
    </rPh>
    <rPh sb="8" eb="9">
      <t>ウマ</t>
    </rPh>
    <rPh sb="9" eb="10">
      <t>デ</t>
    </rPh>
    <phoneticPr fontId="3"/>
  </si>
  <si>
    <t>株式会社ネクストステージ</t>
    <phoneticPr fontId="5"/>
  </si>
  <si>
    <t>神奈川県横浜市鶴見区鶴見中央4-29-17</t>
    <rPh sb="0" eb="4">
      <t>カナガワケン</t>
    </rPh>
    <rPh sb="4" eb="7">
      <t>ヨコハマシ</t>
    </rPh>
    <rPh sb="7" eb="10">
      <t>ツルミク</t>
    </rPh>
    <rPh sb="10" eb="12">
      <t>ツルミ</t>
    </rPh>
    <rPh sb="12" eb="14">
      <t>チュウオウ</t>
    </rPh>
    <phoneticPr fontId="3"/>
  </si>
  <si>
    <t>有限会社クリーンズ</t>
    <phoneticPr fontId="5"/>
  </si>
  <si>
    <t>福岡県北九州市小倉北区小文字1-2-34</t>
    <rPh sb="0" eb="3">
      <t>フクオカケン</t>
    </rPh>
    <rPh sb="3" eb="7">
      <t>キタキュウシュウシ</t>
    </rPh>
    <rPh sb="7" eb="11">
      <t>コクラキタク</t>
    </rPh>
    <rPh sb="11" eb="14">
      <t>コモンジ</t>
    </rPh>
    <phoneticPr fontId="3"/>
  </si>
  <si>
    <t>株式会社二幸</t>
    <phoneticPr fontId="5"/>
  </si>
  <si>
    <t>福岡県福岡市東区原田3-7-35</t>
    <rPh sb="0" eb="3">
      <t>フクオカケン</t>
    </rPh>
    <rPh sb="3" eb="6">
      <t>フクオカシ</t>
    </rPh>
    <rPh sb="6" eb="8">
      <t>ヒガシク</t>
    </rPh>
    <rPh sb="8" eb="10">
      <t>ハラダ</t>
    </rPh>
    <phoneticPr fontId="3"/>
  </si>
  <si>
    <t>有限会社メディコン</t>
  </si>
  <si>
    <t>福岡県糸島市二丈吉井621-2</t>
    <rPh sb="0" eb="3">
      <t>フクオカケン</t>
    </rPh>
    <rPh sb="3" eb="5">
      <t>イトシマ</t>
    </rPh>
    <rPh sb="5" eb="6">
      <t>シ</t>
    </rPh>
    <rPh sb="6" eb="8">
      <t>ニジョウ</t>
    </rPh>
    <rPh sb="8" eb="10">
      <t>ヨシイ</t>
    </rPh>
    <phoneticPr fontId="3"/>
  </si>
  <si>
    <t>株式会社丸徳商事</t>
    <rPh sb="0" eb="4">
      <t>カブシキガイシャ</t>
    </rPh>
    <rPh sb="4" eb="6">
      <t>マルトク</t>
    </rPh>
    <rPh sb="6" eb="8">
      <t>ショウジ</t>
    </rPh>
    <phoneticPr fontId="3"/>
  </si>
  <si>
    <t>福岡県直方市下境548-8</t>
    <rPh sb="0" eb="3">
      <t>フクオカケン</t>
    </rPh>
    <rPh sb="3" eb="5">
      <t>ノウガタ</t>
    </rPh>
    <rPh sb="5" eb="6">
      <t>シ</t>
    </rPh>
    <rPh sb="6" eb="8">
      <t>シモザカイ</t>
    </rPh>
    <phoneticPr fontId="3"/>
  </si>
  <si>
    <t>株式会社エネックス</t>
    <rPh sb="0" eb="4">
      <t>カブシキガイシャ</t>
    </rPh>
    <phoneticPr fontId="3"/>
  </si>
  <si>
    <t>東京都品川区大崎1-11-1ｹﾞｰﾄｼﾃｨ大崎ｳｴｽﾄﾀﾜｰ16F</t>
    <rPh sb="0" eb="3">
      <t>トウキョウト</t>
    </rPh>
    <rPh sb="3" eb="6">
      <t>シナガワク</t>
    </rPh>
    <rPh sb="6" eb="8">
      <t>オオサキ</t>
    </rPh>
    <rPh sb="21" eb="23">
      <t>オオサキ</t>
    </rPh>
    <phoneticPr fontId="3"/>
  </si>
  <si>
    <t>東愛産業株式会社</t>
  </si>
  <si>
    <t>京都府京都市中京区三条通烏丸西入御倉町85-1烏丸ﾋﾞﾙ5F</t>
    <rPh sb="0" eb="3">
      <t>キョウトフ</t>
    </rPh>
    <rPh sb="3" eb="6">
      <t>キョウトシ</t>
    </rPh>
    <rPh sb="6" eb="8">
      <t>チュウキョウ</t>
    </rPh>
    <rPh sb="8" eb="9">
      <t>ク</t>
    </rPh>
    <rPh sb="9" eb="11">
      <t>サンジョウ</t>
    </rPh>
    <rPh sb="11" eb="12">
      <t>トオ</t>
    </rPh>
    <rPh sb="12" eb="14">
      <t>カラスマル</t>
    </rPh>
    <rPh sb="14" eb="16">
      <t>ニシイリ</t>
    </rPh>
    <rPh sb="16" eb="18">
      <t>オクラ</t>
    </rPh>
    <rPh sb="18" eb="19">
      <t>マチ</t>
    </rPh>
    <rPh sb="23" eb="25">
      <t>カラスマル</t>
    </rPh>
    <phoneticPr fontId="3"/>
  </si>
  <si>
    <t>株式会社グランドホテル樋口軒</t>
    <rPh sb="0" eb="4">
      <t>カブシキガイシャ</t>
    </rPh>
    <rPh sb="11" eb="13">
      <t>ヒグチ</t>
    </rPh>
    <rPh sb="13" eb="14">
      <t>ケン</t>
    </rPh>
    <phoneticPr fontId="3"/>
  </si>
  <si>
    <t>福岡県筑後市尾島805-1</t>
    <rPh sb="0" eb="3">
      <t>フクオカケン</t>
    </rPh>
    <rPh sb="3" eb="6">
      <t>チクゴシ</t>
    </rPh>
    <rPh sb="6" eb="8">
      <t>オシマ</t>
    </rPh>
    <phoneticPr fontId="3"/>
  </si>
  <si>
    <t>株式会社アドバンススポーツ</t>
    <rPh sb="0" eb="2">
      <t>カブシキ</t>
    </rPh>
    <rPh sb="2" eb="4">
      <t>カイシャ</t>
    </rPh>
    <phoneticPr fontId="3"/>
  </si>
  <si>
    <t>福岡県北九州市八幡西区小嶺1-7-7</t>
    <rPh sb="0" eb="3">
      <t>フクオカケン</t>
    </rPh>
    <rPh sb="3" eb="7">
      <t>キタキュウシュウシ</t>
    </rPh>
    <rPh sb="7" eb="9">
      <t>ヤハタ</t>
    </rPh>
    <rPh sb="9" eb="11">
      <t>ニシク</t>
    </rPh>
    <rPh sb="11" eb="13">
      <t>コミネ</t>
    </rPh>
    <phoneticPr fontId="3"/>
  </si>
  <si>
    <t>岩田産業株式会社</t>
    <rPh sb="0" eb="2">
      <t>イワタ</t>
    </rPh>
    <rPh sb="2" eb="4">
      <t>サンギョウ</t>
    </rPh>
    <rPh sb="4" eb="6">
      <t>カブシキ</t>
    </rPh>
    <rPh sb="6" eb="8">
      <t>ガイシャ</t>
    </rPh>
    <phoneticPr fontId="3"/>
  </si>
  <si>
    <t>福岡県福岡市博多区諸岡3-26-39</t>
    <rPh sb="0" eb="3">
      <t>フクオカケン</t>
    </rPh>
    <rPh sb="3" eb="6">
      <t>フクオカシ</t>
    </rPh>
    <rPh sb="6" eb="9">
      <t>ハカタク</t>
    </rPh>
    <rPh sb="9" eb="11">
      <t>モロオカ</t>
    </rPh>
    <phoneticPr fontId="3"/>
  </si>
  <si>
    <t>有限会社風水</t>
    <rPh sb="0" eb="4">
      <t>ユウゲンガイシャ</t>
    </rPh>
    <rPh sb="4" eb="6">
      <t>フウスイ</t>
    </rPh>
    <phoneticPr fontId="3"/>
  </si>
  <si>
    <t>福岡県福岡市博多区博多駅東3-1-26ｾﾞﾝﾘﾝ福岡ﾋﾞﾙ</t>
    <rPh sb="0" eb="3">
      <t>フクオカケン</t>
    </rPh>
    <rPh sb="3" eb="6">
      <t>フクオカシ</t>
    </rPh>
    <rPh sb="6" eb="9">
      <t>ハカタク</t>
    </rPh>
    <rPh sb="9" eb="11">
      <t>ハカタ</t>
    </rPh>
    <rPh sb="11" eb="12">
      <t>エキ</t>
    </rPh>
    <rPh sb="12" eb="13">
      <t>ヒガシ</t>
    </rPh>
    <rPh sb="24" eb="26">
      <t>フクオカ</t>
    </rPh>
    <phoneticPr fontId="3"/>
  </si>
  <si>
    <t>株式会社ゾーン</t>
    <rPh sb="0" eb="4">
      <t>カブシキガイシャ</t>
    </rPh>
    <phoneticPr fontId="3"/>
  </si>
  <si>
    <t>福岡県北九州市八幡西区本城東5-2-33</t>
    <rPh sb="0" eb="3">
      <t>フクオカケン</t>
    </rPh>
    <rPh sb="3" eb="7">
      <t>キタキュウシュウシ</t>
    </rPh>
    <rPh sb="7" eb="11">
      <t>ヤハタニシク</t>
    </rPh>
    <rPh sb="11" eb="13">
      <t>ホンジョウ</t>
    </rPh>
    <rPh sb="13" eb="14">
      <t>ヒガシ</t>
    </rPh>
    <phoneticPr fontId="3"/>
  </si>
  <si>
    <t>株式会社ＶＳＱ</t>
    <rPh sb="0" eb="4">
      <t>カブシキガイシャ</t>
    </rPh>
    <phoneticPr fontId="3"/>
  </si>
  <si>
    <t>福岡県福岡市早良区百道浜2-3-35</t>
    <rPh sb="0" eb="3">
      <t>フクオカケン</t>
    </rPh>
    <rPh sb="3" eb="6">
      <t>フクオカシ</t>
    </rPh>
    <rPh sb="6" eb="9">
      <t>サワラク</t>
    </rPh>
    <rPh sb="9" eb="12">
      <t>モモチハマ</t>
    </rPh>
    <phoneticPr fontId="3"/>
  </si>
  <si>
    <t>株式会社稚加榮</t>
  </si>
  <si>
    <t>福岡県福岡市中央区大名2-2-17</t>
    <rPh sb="0" eb="3">
      <t>フクオカケン</t>
    </rPh>
    <rPh sb="3" eb="6">
      <t>フクオカシ</t>
    </rPh>
    <rPh sb="6" eb="9">
      <t>チュウオウク</t>
    </rPh>
    <rPh sb="9" eb="11">
      <t>ダイミョウ</t>
    </rPh>
    <phoneticPr fontId="3"/>
  </si>
  <si>
    <t>三潴町農業協同組合</t>
  </si>
  <si>
    <t>福岡県久留米市三潴町田川211</t>
    <rPh sb="0" eb="3">
      <t>フクオカケン</t>
    </rPh>
    <rPh sb="3" eb="7">
      <t>クルメシ</t>
    </rPh>
    <rPh sb="7" eb="9">
      <t>ミズマ</t>
    </rPh>
    <rPh sb="9" eb="10">
      <t>マチ</t>
    </rPh>
    <rPh sb="10" eb="12">
      <t>タガワ</t>
    </rPh>
    <phoneticPr fontId="3"/>
  </si>
  <si>
    <t>有限会社ダイゼン</t>
    <rPh sb="0" eb="4">
      <t>ユウゲンカイシャ</t>
    </rPh>
    <phoneticPr fontId="3"/>
  </si>
  <si>
    <t>福岡県古賀市米多比字マナゴ1431-1</t>
    <rPh sb="0" eb="3">
      <t>フクオカケン</t>
    </rPh>
    <rPh sb="3" eb="6">
      <t>コガシ</t>
    </rPh>
    <rPh sb="6" eb="7">
      <t>コメ</t>
    </rPh>
    <rPh sb="7" eb="8">
      <t>オオ</t>
    </rPh>
    <rPh sb="9" eb="10">
      <t>アザ</t>
    </rPh>
    <phoneticPr fontId="3"/>
  </si>
  <si>
    <t>株式会社アーマット福岡</t>
    <rPh sb="0" eb="4">
      <t>カブシキガイシャ</t>
    </rPh>
    <rPh sb="9" eb="11">
      <t>フクオカ</t>
    </rPh>
    <phoneticPr fontId="3"/>
  </si>
  <si>
    <t>福岡県鞍手郡小竹町勝野1870-1</t>
    <rPh sb="0" eb="3">
      <t>フクオカケン</t>
    </rPh>
    <rPh sb="3" eb="6">
      <t>クラテグン</t>
    </rPh>
    <rPh sb="6" eb="9">
      <t>コタケマチ</t>
    </rPh>
    <rPh sb="9" eb="11">
      <t>カツノ</t>
    </rPh>
    <phoneticPr fontId="3"/>
  </si>
  <si>
    <t>株式会社ゾーン</t>
    <phoneticPr fontId="5"/>
  </si>
  <si>
    <t>福岡県北九州市八幡西区本城東5-2-33</t>
    <rPh sb="0" eb="3">
      <t>フクオカケン</t>
    </rPh>
    <rPh sb="3" eb="7">
      <t>キタキュウシュウシ</t>
    </rPh>
    <rPh sb="7" eb="9">
      <t>ヤハタ</t>
    </rPh>
    <rPh sb="9" eb="11">
      <t>ニシク</t>
    </rPh>
    <rPh sb="11" eb="13">
      <t>ホンジョウ</t>
    </rPh>
    <rPh sb="13" eb="14">
      <t>ヒガシ</t>
    </rPh>
    <phoneticPr fontId="3"/>
  </si>
  <si>
    <t>有限会社ファクトリュウ</t>
  </si>
  <si>
    <t>福岡県福岡市中央区警固1-13-9</t>
    <rPh sb="0" eb="3">
      <t>フクオカケン</t>
    </rPh>
    <rPh sb="3" eb="6">
      <t>フクオカシ</t>
    </rPh>
    <rPh sb="6" eb="9">
      <t>チュウオウク</t>
    </rPh>
    <rPh sb="9" eb="11">
      <t>ケゴ</t>
    </rPh>
    <phoneticPr fontId="3"/>
  </si>
  <si>
    <t>有限会社コール天企画</t>
    <rPh sb="8" eb="10">
      <t>キカク</t>
    </rPh>
    <phoneticPr fontId="3"/>
  </si>
  <si>
    <t>福岡県北九州市小倉北区富野台8-7</t>
    <rPh sb="0" eb="3">
      <t>フクオカケン</t>
    </rPh>
    <rPh sb="3" eb="7">
      <t>キタキュウシュウシ</t>
    </rPh>
    <rPh sb="7" eb="11">
      <t>コクラキタク</t>
    </rPh>
    <rPh sb="11" eb="14">
      <t>トミノダイ</t>
    </rPh>
    <phoneticPr fontId="3"/>
  </si>
  <si>
    <t>株式会社ＴＥＡＭフェニックス</t>
    <rPh sb="0" eb="2">
      <t>カブシキ</t>
    </rPh>
    <rPh sb="2" eb="4">
      <t>カイシャ</t>
    </rPh>
    <phoneticPr fontId="16"/>
  </si>
  <si>
    <t>福岡県大野城市紫台2-8</t>
    <rPh sb="0" eb="3">
      <t>フクオカケン</t>
    </rPh>
    <rPh sb="3" eb="7">
      <t>オオノジョウシ</t>
    </rPh>
    <rPh sb="7" eb="9">
      <t>ムラサキダイ</t>
    </rPh>
    <phoneticPr fontId="3"/>
  </si>
  <si>
    <t>受動喫煙防止対策助成金</t>
    <rPh sb="0" eb="11">
      <t>ジュドウキツエンボウシタイサクジョセイキン</t>
    </rPh>
    <phoneticPr fontId="5"/>
  </si>
  <si>
    <t>(項)労働安全衛生対策費</t>
    <rPh sb="9" eb="12">
      <t>タイサクヒ</t>
    </rPh>
    <phoneticPr fontId="5"/>
  </si>
  <si>
    <t>西九州観光開発（株）</t>
    <rPh sb="0" eb="1">
      <t>ニシ</t>
    </rPh>
    <rPh sb="1" eb="3">
      <t>キュウシュウ</t>
    </rPh>
    <rPh sb="3" eb="5">
      <t>カンコウ</t>
    </rPh>
    <rPh sb="5" eb="7">
      <t>カイハツ</t>
    </rPh>
    <rPh sb="7" eb="10">
      <t>カブ</t>
    </rPh>
    <phoneticPr fontId="5"/>
  </si>
  <si>
    <t>3300001006343</t>
    <phoneticPr fontId="5"/>
  </si>
  <si>
    <t>佐賀県三養基郡みやき町大字白壁2785</t>
    <rPh sb="0" eb="3">
      <t>サガケン</t>
    </rPh>
    <rPh sb="3" eb="7">
      <t>ミヤキグン</t>
    </rPh>
    <rPh sb="10" eb="11">
      <t>チョウ</t>
    </rPh>
    <rPh sb="11" eb="13">
      <t>オオアザ</t>
    </rPh>
    <rPh sb="13" eb="15">
      <t>シラカベ</t>
    </rPh>
    <phoneticPr fontId="5"/>
  </si>
  <si>
    <t>（株）西日本宇佐美</t>
    <rPh sb="0" eb="3">
      <t>カブ</t>
    </rPh>
    <rPh sb="3" eb="4">
      <t>ニシ</t>
    </rPh>
    <rPh sb="4" eb="6">
      <t>ニホン</t>
    </rPh>
    <rPh sb="6" eb="9">
      <t>ウサミ</t>
    </rPh>
    <phoneticPr fontId="5"/>
  </si>
  <si>
    <t>愛知県津島市埋田町1丁目8番地</t>
    <rPh sb="0" eb="3">
      <t>アイチケン</t>
    </rPh>
    <rPh sb="3" eb="5">
      <t>ツシマ</t>
    </rPh>
    <rPh sb="5" eb="6">
      <t>シ</t>
    </rPh>
    <rPh sb="6" eb="7">
      <t>ウ</t>
    </rPh>
    <rPh sb="7" eb="8">
      <t>タ</t>
    </rPh>
    <rPh sb="8" eb="9">
      <t>マチ</t>
    </rPh>
    <rPh sb="10" eb="12">
      <t>チョウメ</t>
    </rPh>
    <rPh sb="13" eb="15">
      <t>バンチ</t>
    </rPh>
    <phoneticPr fontId="5"/>
  </si>
  <si>
    <t>松浦通運（株）</t>
    <rPh sb="0" eb="2">
      <t>マツウラ</t>
    </rPh>
    <rPh sb="2" eb="4">
      <t>ツウウン</t>
    </rPh>
    <rPh sb="4" eb="7">
      <t>カブ</t>
    </rPh>
    <phoneticPr fontId="5"/>
  </si>
  <si>
    <t>4300001007349</t>
    <phoneticPr fontId="5"/>
  </si>
  <si>
    <t>佐賀県唐津市中瀬通10番37号</t>
    <rPh sb="0" eb="6">
      <t>サガケンカラツシ</t>
    </rPh>
    <rPh sb="6" eb="8">
      <t>ナカセ</t>
    </rPh>
    <rPh sb="8" eb="9">
      <t>ドオリ</t>
    </rPh>
    <rPh sb="11" eb="12">
      <t>バン</t>
    </rPh>
    <rPh sb="14" eb="15">
      <t>ゴウ</t>
    </rPh>
    <phoneticPr fontId="5"/>
  </si>
  <si>
    <t>（株）アイ・エス</t>
    <rPh sb="0" eb="3">
      <t>カブ</t>
    </rPh>
    <phoneticPr fontId="5"/>
  </si>
  <si>
    <t>9300001005455</t>
    <phoneticPr fontId="5"/>
  </si>
  <si>
    <t>佐賀県伊万里市新天町466-11</t>
    <rPh sb="0" eb="3">
      <t>サガケン</t>
    </rPh>
    <rPh sb="3" eb="7">
      <t>イマリシ</t>
    </rPh>
    <rPh sb="7" eb="10">
      <t>シンテンチョウ</t>
    </rPh>
    <phoneticPr fontId="5"/>
  </si>
  <si>
    <t>4300001007349</t>
    <phoneticPr fontId="5"/>
  </si>
  <si>
    <t>（株）和楽園</t>
    <rPh sb="0" eb="3">
      <t>カブ</t>
    </rPh>
    <rPh sb="3" eb="4">
      <t>ワ</t>
    </rPh>
    <rPh sb="4" eb="6">
      <t>ラクエン</t>
    </rPh>
    <phoneticPr fontId="5"/>
  </si>
  <si>
    <t>8300001004697</t>
    <phoneticPr fontId="5"/>
  </si>
  <si>
    <t>佐賀県嬉野市嬉野町大字下野甲33番地</t>
    <rPh sb="0" eb="3">
      <t>サガケン</t>
    </rPh>
    <rPh sb="3" eb="6">
      <t>ウレシノシ</t>
    </rPh>
    <rPh sb="6" eb="9">
      <t>ウレシノマチ</t>
    </rPh>
    <rPh sb="9" eb="11">
      <t>オオアザ</t>
    </rPh>
    <rPh sb="11" eb="13">
      <t>シモノ</t>
    </rPh>
    <rPh sb="13" eb="14">
      <t>コウ</t>
    </rPh>
    <rPh sb="16" eb="18">
      <t>バンチ</t>
    </rPh>
    <phoneticPr fontId="5"/>
  </si>
  <si>
    <t>（株）ミツシマ</t>
    <rPh sb="0" eb="3">
      <t>カブ</t>
    </rPh>
    <phoneticPr fontId="5"/>
  </si>
  <si>
    <t>5300001007364</t>
    <phoneticPr fontId="5"/>
  </si>
  <si>
    <t>佐賀唐津市栄町2581-1</t>
    <rPh sb="0" eb="2">
      <t>サガ</t>
    </rPh>
    <rPh sb="2" eb="5">
      <t>カラツシ</t>
    </rPh>
    <rPh sb="5" eb="7">
      <t>エイマチ</t>
    </rPh>
    <phoneticPr fontId="5"/>
  </si>
  <si>
    <t>（株）まいづる百貨店</t>
    <rPh sb="0" eb="3">
      <t>カブ</t>
    </rPh>
    <rPh sb="7" eb="10">
      <t>ヒャッカテン</t>
    </rPh>
    <phoneticPr fontId="5"/>
  </si>
  <si>
    <t>4300001007340</t>
    <phoneticPr fontId="5"/>
  </si>
  <si>
    <t>佐賀唐津市中原2905番地5</t>
    <rPh sb="0" eb="2">
      <t>サガ</t>
    </rPh>
    <rPh sb="2" eb="5">
      <t>カラツシ</t>
    </rPh>
    <rPh sb="5" eb="7">
      <t>ナカハラ</t>
    </rPh>
    <rPh sb="11" eb="13">
      <t>バンチ</t>
    </rPh>
    <phoneticPr fontId="5"/>
  </si>
  <si>
    <t>（株）東海レジャー</t>
    <rPh sb="0" eb="3">
      <t>カブ</t>
    </rPh>
    <rPh sb="3" eb="5">
      <t>トウカイ</t>
    </rPh>
    <phoneticPr fontId="5"/>
  </si>
  <si>
    <t>9290002056895</t>
    <phoneticPr fontId="5"/>
  </si>
  <si>
    <t>福岡県久留米市津福本町1441番地1</t>
    <rPh sb="0" eb="7">
      <t>フクオカケンクルメシ</t>
    </rPh>
    <rPh sb="7" eb="11">
      <t>ツブクホンマチ</t>
    </rPh>
    <rPh sb="9" eb="11">
      <t>ホンマチ</t>
    </rPh>
    <rPh sb="15" eb="17">
      <t>バンチ</t>
    </rPh>
    <phoneticPr fontId="5"/>
  </si>
  <si>
    <t>焼とり屋　宿場</t>
    <rPh sb="0" eb="1">
      <t>ヤキ</t>
    </rPh>
    <rPh sb="3" eb="4">
      <t>ヤ</t>
    </rPh>
    <rPh sb="5" eb="7">
      <t>シュクバ</t>
    </rPh>
    <phoneticPr fontId="5"/>
  </si>
  <si>
    <t>伊万里市伊万里町甲413-7</t>
    <rPh sb="0" eb="4">
      <t>イマリシ</t>
    </rPh>
    <rPh sb="4" eb="8">
      <t>イマリチョウ</t>
    </rPh>
    <rPh sb="8" eb="9">
      <t>コウ</t>
    </rPh>
    <phoneticPr fontId="5"/>
  </si>
  <si>
    <t>（株）ヒノデ</t>
    <rPh sb="0" eb="3">
      <t>カブ</t>
    </rPh>
    <phoneticPr fontId="5"/>
  </si>
  <si>
    <t>5300001009170</t>
    <phoneticPr fontId="5"/>
  </si>
  <si>
    <t>佐賀県佐賀市日の出1丁目5-23</t>
    <rPh sb="0" eb="6">
      <t>サガケンサガシ</t>
    </rPh>
    <rPh sb="6" eb="7">
      <t>ヒ</t>
    </rPh>
    <rPh sb="8" eb="9">
      <t>デ</t>
    </rPh>
    <rPh sb="10" eb="12">
      <t>チョウメ</t>
    </rPh>
    <phoneticPr fontId="5"/>
  </si>
  <si>
    <t>日の出ラッキー</t>
    <rPh sb="0" eb="1">
      <t>ヒ</t>
    </rPh>
    <rPh sb="2" eb="3">
      <t>デ</t>
    </rPh>
    <phoneticPr fontId="5"/>
  </si>
  <si>
    <t>労働時間等設定改善推進助成金</t>
    <rPh sb="0" eb="2">
      <t>ロウドウ</t>
    </rPh>
    <rPh sb="2" eb="4">
      <t>ジカン</t>
    </rPh>
    <rPh sb="4" eb="5">
      <t>トウ</t>
    </rPh>
    <rPh sb="5" eb="7">
      <t>セッテイ</t>
    </rPh>
    <rPh sb="7" eb="9">
      <t>カイゼン</t>
    </rPh>
    <rPh sb="9" eb="11">
      <t>スイシン</t>
    </rPh>
    <rPh sb="11" eb="14">
      <t>ジョセイキン</t>
    </rPh>
    <phoneticPr fontId="5"/>
  </si>
  <si>
    <t>有限会社芦塚酒店</t>
    <rPh sb="0" eb="4">
      <t>ユウゲンガイシャ</t>
    </rPh>
    <rPh sb="4" eb="6">
      <t>アシヅカ</t>
    </rPh>
    <rPh sb="6" eb="8">
      <t>サケテン</t>
    </rPh>
    <phoneticPr fontId="5"/>
  </si>
  <si>
    <t>5310002016933</t>
    <phoneticPr fontId="5"/>
  </si>
  <si>
    <t>長崎県大村市古町1丁目３１６番地３</t>
    <rPh sb="0" eb="3">
      <t>ナガサキケン</t>
    </rPh>
    <rPh sb="3" eb="6">
      <t>オオムラシ</t>
    </rPh>
    <rPh sb="6" eb="8">
      <t>フルマチ</t>
    </rPh>
    <rPh sb="9" eb="11">
      <t>チョウメ</t>
    </rPh>
    <rPh sb="14" eb="16">
      <t>バンチ</t>
    </rPh>
    <phoneticPr fontId="5"/>
  </si>
  <si>
    <t>社会福祉法人如月会</t>
    <rPh sb="0" eb="2">
      <t>シャカイ</t>
    </rPh>
    <rPh sb="2" eb="4">
      <t>フクシ</t>
    </rPh>
    <rPh sb="4" eb="6">
      <t>ホウジン</t>
    </rPh>
    <rPh sb="6" eb="8">
      <t>キサラギ</t>
    </rPh>
    <rPh sb="8" eb="9">
      <t>カイ</t>
    </rPh>
    <phoneticPr fontId="5"/>
  </si>
  <si>
    <t>2310005000854</t>
    <phoneticPr fontId="5"/>
  </si>
  <si>
    <t>長崎県諫早市土師野尾町１８３３番地１</t>
    <rPh sb="0" eb="3">
      <t>ナガサキケン</t>
    </rPh>
    <rPh sb="3" eb="6">
      <t>イサハヤシ</t>
    </rPh>
    <rPh sb="6" eb="10">
      <t>ハジノオ</t>
    </rPh>
    <rPh sb="10" eb="11">
      <t>マチ</t>
    </rPh>
    <rPh sb="15" eb="17">
      <t>バンチ</t>
    </rPh>
    <phoneticPr fontId="5"/>
  </si>
  <si>
    <t>株式会社ＴＫＭ</t>
    <rPh sb="0" eb="4">
      <t>カブシキガイシャ</t>
    </rPh>
    <phoneticPr fontId="5"/>
  </si>
  <si>
    <t>7310001013574</t>
    <phoneticPr fontId="5"/>
  </si>
  <si>
    <t>長崎県大村市富の原１丁目１２７６番地１</t>
    <rPh sb="0" eb="3">
      <t>ナガサキケン</t>
    </rPh>
    <rPh sb="3" eb="6">
      <t>オオムラシ</t>
    </rPh>
    <rPh sb="6" eb="7">
      <t>トミ</t>
    </rPh>
    <rPh sb="8" eb="9">
      <t>ハラ</t>
    </rPh>
    <rPh sb="10" eb="12">
      <t>チョウメ</t>
    </rPh>
    <rPh sb="16" eb="18">
      <t>バンチ</t>
    </rPh>
    <phoneticPr fontId="5"/>
  </si>
  <si>
    <t>(目)受動喫煙防止対策助成金</t>
    <rPh sb="5" eb="7">
      <t>キツエン</t>
    </rPh>
    <rPh sb="7" eb="9">
      <t>ボウシ</t>
    </rPh>
    <phoneticPr fontId="5"/>
  </si>
  <si>
    <t>5130001021770</t>
    <phoneticPr fontId="5"/>
  </si>
  <si>
    <t>京都府京都市中京区三条通烏丸西入御蔵町８５番地１</t>
    <rPh sb="0" eb="3">
      <t>キョウトフ</t>
    </rPh>
    <rPh sb="3" eb="6">
      <t>キョウトシ</t>
    </rPh>
    <rPh sb="6" eb="8">
      <t>チュウキョウ</t>
    </rPh>
    <rPh sb="8" eb="9">
      <t>ク</t>
    </rPh>
    <rPh sb="9" eb="11">
      <t>サンジョウ</t>
    </rPh>
    <rPh sb="11" eb="12">
      <t>トオ</t>
    </rPh>
    <rPh sb="12" eb="14">
      <t>カラスマ</t>
    </rPh>
    <rPh sb="14" eb="15">
      <t>ニシ</t>
    </rPh>
    <rPh sb="15" eb="16">
      <t>イ</t>
    </rPh>
    <rPh sb="16" eb="18">
      <t>オクラ</t>
    </rPh>
    <rPh sb="18" eb="19">
      <t>マチ</t>
    </rPh>
    <rPh sb="21" eb="23">
      <t>バンチ</t>
    </rPh>
    <phoneticPr fontId="5"/>
  </si>
  <si>
    <t>株式会社グローバル</t>
    <rPh sb="0" eb="4">
      <t>カブシキガイシャ</t>
    </rPh>
    <phoneticPr fontId="5"/>
  </si>
  <si>
    <t>9310001015098</t>
    <phoneticPr fontId="5"/>
  </si>
  <si>
    <t>長崎県大村市水主町１丁目７４７番地３７</t>
    <rPh sb="0" eb="3">
      <t>ナガサキケン</t>
    </rPh>
    <rPh sb="3" eb="6">
      <t>オオムラシ</t>
    </rPh>
    <rPh sb="6" eb="7">
      <t>ミズ</t>
    </rPh>
    <rPh sb="7" eb="8">
      <t>ヌシ</t>
    </rPh>
    <rPh sb="8" eb="9">
      <t>マチ</t>
    </rPh>
    <rPh sb="10" eb="12">
      <t>チョウメ</t>
    </rPh>
    <rPh sb="15" eb="17">
      <t>バンチ</t>
    </rPh>
    <phoneticPr fontId="5"/>
  </si>
  <si>
    <t>有限会社太陽塗装</t>
    <rPh sb="0" eb="4">
      <t>ユウゲンガイシャ</t>
    </rPh>
    <rPh sb="4" eb="6">
      <t>タイヨウ</t>
    </rPh>
    <rPh sb="6" eb="8">
      <t>トソウ</t>
    </rPh>
    <phoneticPr fontId="5"/>
  </si>
  <si>
    <t>1310002016796</t>
    <phoneticPr fontId="5"/>
  </si>
  <si>
    <t>長崎県雲仙市国見町神代乙７２番地９</t>
    <rPh sb="0" eb="3">
      <t>ナガサキケン</t>
    </rPh>
    <rPh sb="3" eb="6">
      <t>ウンゼンシ</t>
    </rPh>
    <rPh sb="6" eb="9">
      <t>クニミチョウ</t>
    </rPh>
    <rPh sb="9" eb="11">
      <t>コウジロ</t>
    </rPh>
    <rPh sb="11" eb="12">
      <t>オツ</t>
    </rPh>
    <rPh sb="14" eb="16">
      <t>バンチ</t>
    </rPh>
    <phoneticPr fontId="5"/>
  </si>
  <si>
    <t>株式会社あん</t>
    <rPh sb="0" eb="4">
      <t>カブシキガイシャ</t>
    </rPh>
    <phoneticPr fontId="5"/>
  </si>
  <si>
    <t>4310001014542</t>
    <phoneticPr fontId="5"/>
  </si>
  <si>
    <t>長崎県大村市協和町１７２５番地５</t>
    <rPh sb="0" eb="3">
      <t>ナガサキケン</t>
    </rPh>
    <rPh sb="3" eb="6">
      <t>オオムラシ</t>
    </rPh>
    <rPh sb="6" eb="8">
      <t>キョウワ</t>
    </rPh>
    <rPh sb="8" eb="9">
      <t>マチ</t>
    </rPh>
    <rPh sb="13" eb="15">
      <t>バンチ</t>
    </rPh>
    <phoneticPr fontId="5"/>
  </si>
  <si>
    <t>有限会社彦八</t>
    <rPh sb="0" eb="4">
      <t>ユウゲンガイシャ</t>
    </rPh>
    <rPh sb="4" eb="6">
      <t>ヒコハチ</t>
    </rPh>
    <phoneticPr fontId="5"/>
  </si>
  <si>
    <t>9310002018570</t>
    <phoneticPr fontId="5"/>
  </si>
  <si>
    <t>長崎県島原市有明町湯江丙３３番地</t>
    <rPh sb="0" eb="3">
      <t>ナガサキケン</t>
    </rPh>
    <rPh sb="3" eb="6">
      <t>シマバラシ</t>
    </rPh>
    <rPh sb="6" eb="9">
      <t>アリアケチョウ</t>
    </rPh>
    <rPh sb="9" eb="11">
      <t>ユエ</t>
    </rPh>
    <rPh sb="11" eb="12">
      <t>ヘイ</t>
    </rPh>
    <rPh sb="14" eb="16">
      <t>バンチ</t>
    </rPh>
    <phoneticPr fontId="5"/>
  </si>
  <si>
    <t>株式会社フランソア</t>
    <rPh sb="0" eb="4">
      <t>カブシキガイシャ</t>
    </rPh>
    <phoneticPr fontId="5"/>
  </si>
  <si>
    <t>9290001036659</t>
    <phoneticPr fontId="5"/>
  </si>
  <si>
    <t>長崎県佐世保市上原町２７７番地</t>
    <rPh sb="0" eb="3">
      <t>ナガサキケン</t>
    </rPh>
    <rPh sb="3" eb="7">
      <t>サセボシ</t>
    </rPh>
    <rPh sb="7" eb="10">
      <t>ウエハラマチ</t>
    </rPh>
    <rPh sb="13" eb="15">
      <t>バンチ</t>
    </rPh>
    <phoneticPr fontId="5"/>
  </si>
  <si>
    <t>株式会社フランソア長崎工場</t>
    <rPh sb="0" eb="4">
      <t>カブシキガイシャ</t>
    </rPh>
    <rPh sb="9" eb="11">
      <t>ナガサキ</t>
    </rPh>
    <rPh sb="11" eb="13">
      <t>コウジョウ</t>
    </rPh>
    <phoneticPr fontId="5"/>
  </si>
  <si>
    <t>9290001036659</t>
    <phoneticPr fontId="5"/>
  </si>
  <si>
    <t>長崎県諫早市津久葉町２７８番地９</t>
    <rPh sb="0" eb="3">
      <t>ナガサキケン</t>
    </rPh>
    <rPh sb="3" eb="6">
      <t>イサハヤシ</t>
    </rPh>
    <rPh sb="6" eb="10">
      <t>ツクバマチ</t>
    </rPh>
    <rPh sb="13" eb="15">
      <t>バンチ</t>
    </rPh>
    <phoneticPr fontId="5"/>
  </si>
  <si>
    <t>有田工業株式会社</t>
    <rPh sb="0" eb="2">
      <t>アリタ</t>
    </rPh>
    <rPh sb="2" eb="4">
      <t>コウギョウ</t>
    </rPh>
    <rPh sb="4" eb="8">
      <t>カブシキガイシャ</t>
    </rPh>
    <phoneticPr fontId="5"/>
  </si>
  <si>
    <t>7310001007840</t>
    <phoneticPr fontId="5"/>
  </si>
  <si>
    <t>長崎県諫早市貝津町１７６９番地１</t>
    <rPh sb="0" eb="3">
      <t>ナガサキケン</t>
    </rPh>
    <rPh sb="3" eb="6">
      <t>イサハヤシ</t>
    </rPh>
    <rPh sb="6" eb="9">
      <t>カイヅマチ</t>
    </rPh>
    <rPh sb="13" eb="15">
      <t>バンチ</t>
    </rPh>
    <phoneticPr fontId="5"/>
  </si>
  <si>
    <t>株式会社ネクストステージ</t>
    <rPh sb="0" eb="4">
      <t>カブシキガイシャ</t>
    </rPh>
    <phoneticPr fontId="5"/>
  </si>
  <si>
    <t>1020001062160</t>
    <phoneticPr fontId="5"/>
  </si>
  <si>
    <t>神奈川県横浜市鶴見区鶴見中央４丁目２９番１７号</t>
    <rPh sb="0" eb="4">
      <t>カナガワケン</t>
    </rPh>
    <rPh sb="4" eb="7">
      <t>ヨコハマシ</t>
    </rPh>
    <rPh sb="7" eb="10">
      <t>ツルミク</t>
    </rPh>
    <rPh sb="10" eb="12">
      <t>ツルミ</t>
    </rPh>
    <rPh sb="12" eb="14">
      <t>チュウオウ</t>
    </rPh>
    <rPh sb="15" eb="17">
      <t>チョウメ</t>
    </rPh>
    <rPh sb="19" eb="20">
      <t>バン</t>
    </rPh>
    <rPh sb="22" eb="23">
      <t>ゴウ</t>
    </rPh>
    <phoneticPr fontId="5"/>
  </si>
  <si>
    <t>株式会社登利亭諫早総本店</t>
    <rPh sb="0" eb="4">
      <t>カブシキガイシャ</t>
    </rPh>
    <rPh sb="4" eb="5">
      <t>ノボル</t>
    </rPh>
    <rPh sb="5" eb="6">
      <t>リ</t>
    </rPh>
    <rPh sb="6" eb="7">
      <t>テイ</t>
    </rPh>
    <rPh sb="7" eb="9">
      <t>イサハヤ</t>
    </rPh>
    <rPh sb="9" eb="10">
      <t>ソウ</t>
    </rPh>
    <rPh sb="10" eb="12">
      <t>ホンテン</t>
    </rPh>
    <phoneticPr fontId="5"/>
  </si>
  <si>
    <t>9310002016426</t>
    <phoneticPr fontId="5"/>
  </si>
  <si>
    <t>長崎県諫早市永昌東町１１番２７号</t>
    <rPh sb="0" eb="3">
      <t>ナガサキケン</t>
    </rPh>
    <rPh sb="3" eb="6">
      <t>イサハヤシ</t>
    </rPh>
    <rPh sb="6" eb="10">
      <t>エイショウヒガシマチ</t>
    </rPh>
    <rPh sb="12" eb="13">
      <t>バン</t>
    </rPh>
    <rPh sb="15" eb="16">
      <t>ゴウ</t>
    </rPh>
    <phoneticPr fontId="5"/>
  </si>
  <si>
    <t>株式会社登利亭長崎店</t>
    <rPh sb="0" eb="4">
      <t>カブシキガイシャ</t>
    </rPh>
    <rPh sb="4" eb="5">
      <t>ノボル</t>
    </rPh>
    <rPh sb="5" eb="6">
      <t>リ</t>
    </rPh>
    <rPh sb="6" eb="7">
      <t>テイ</t>
    </rPh>
    <rPh sb="7" eb="9">
      <t>ナガサキ</t>
    </rPh>
    <rPh sb="9" eb="10">
      <t>テン</t>
    </rPh>
    <phoneticPr fontId="5"/>
  </si>
  <si>
    <t>丸髙商事株式会社幸町店</t>
    <rPh sb="0" eb="1">
      <t>マル</t>
    </rPh>
    <rPh sb="1" eb="2">
      <t>ダカイ</t>
    </rPh>
    <rPh sb="2" eb="4">
      <t>ショウジ</t>
    </rPh>
    <rPh sb="4" eb="8">
      <t>カブシキガイシャ</t>
    </rPh>
    <rPh sb="8" eb="10">
      <t>サイワイマチ</t>
    </rPh>
    <rPh sb="10" eb="11">
      <t>テン</t>
    </rPh>
    <phoneticPr fontId="5"/>
  </si>
  <si>
    <t>8310001008152</t>
    <phoneticPr fontId="5"/>
  </si>
  <si>
    <t>長崎県諫早市幸町３０８番地１</t>
    <rPh sb="0" eb="3">
      <t>ナガサキケン</t>
    </rPh>
    <rPh sb="3" eb="6">
      <t>イサハヤシ</t>
    </rPh>
    <rPh sb="6" eb="8">
      <t>サイワイマチ</t>
    </rPh>
    <rPh sb="11" eb="13">
      <t>バンチ</t>
    </rPh>
    <phoneticPr fontId="5"/>
  </si>
  <si>
    <t>丸髙商事株式会社小野店</t>
    <rPh sb="0" eb="1">
      <t>マル</t>
    </rPh>
    <rPh sb="1" eb="2">
      <t>ダカイ</t>
    </rPh>
    <rPh sb="2" eb="4">
      <t>ショウジ</t>
    </rPh>
    <rPh sb="4" eb="8">
      <t>カブシキガイシャ</t>
    </rPh>
    <rPh sb="8" eb="10">
      <t>オノ</t>
    </rPh>
    <rPh sb="10" eb="11">
      <t>テン</t>
    </rPh>
    <phoneticPr fontId="5"/>
  </si>
  <si>
    <t>丸髙商事株式会社東長崎店</t>
    <rPh sb="0" eb="1">
      <t>マル</t>
    </rPh>
    <rPh sb="1" eb="2">
      <t>ダカイ</t>
    </rPh>
    <rPh sb="2" eb="4">
      <t>ショウジ</t>
    </rPh>
    <rPh sb="4" eb="8">
      <t>カブシキガイシャ</t>
    </rPh>
    <rPh sb="8" eb="9">
      <t>ヒガシ</t>
    </rPh>
    <rPh sb="9" eb="11">
      <t>ナガサキ</t>
    </rPh>
    <rPh sb="11" eb="12">
      <t>テン</t>
    </rPh>
    <phoneticPr fontId="5"/>
  </si>
  <si>
    <t>株式会社スペース・タイム・カンパニー</t>
    <rPh sb="0" eb="4">
      <t>カブシキガイシャ</t>
    </rPh>
    <phoneticPr fontId="5"/>
  </si>
  <si>
    <t>2310001003043</t>
    <phoneticPr fontId="5"/>
  </si>
  <si>
    <t>長崎県長崎市浜の町７番1号</t>
    <rPh sb="0" eb="3">
      <t>ナガサキケン</t>
    </rPh>
    <rPh sb="3" eb="6">
      <t>ナガサキシ</t>
    </rPh>
    <rPh sb="6" eb="7">
      <t>ハマ</t>
    </rPh>
    <rPh sb="8" eb="9">
      <t>マチ</t>
    </rPh>
    <rPh sb="10" eb="11">
      <t>バン</t>
    </rPh>
    <rPh sb="12" eb="13">
      <t>ゴウ</t>
    </rPh>
    <phoneticPr fontId="5"/>
  </si>
  <si>
    <t>株式会社ジー・ピー・エー・コーポレーション</t>
    <rPh sb="0" eb="4">
      <t>カブシキガイシャ</t>
    </rPh>
    <phoneticPr fontId="5"/>
  </si>
  <si>
    <t>4010801020828</t>
    <phoneticPr fontId="5"/>
  </si>
  <si>
    <t>福岡県福岡市博多区吉塚３丁目１８番１４号</t>
    <rPh sb="0" eb="3">
      <t>フクオカケン</t>
    </rPh>
    <rPh sb="3" eb="6">
      <t>フクオカシ</t>
    </rPh>
    <rPh sb="6" eb="9">
      <t>ハカタク</t>
    </rPh>
    <rPh sb="9" eb="11">
      <t>ヨシヅカ</t>
    </rPh>
    <rPh sb="12" eb="14">
      <t>チョウメ</t>
    </rPh>
    <rPh sb="16" eb="17">
      <t>バン</t>
    </rPh>
    <rPh sb="19" eb="20">
      <t>ゴウ</t>
    </rPh>
    <phoneticPr fontId="5"/>
  </si>
  <si>
    <t>丸髙商事株式会社駅前店</t>
    <rPh sb="0" eb="1">
      <t>マル</t>
    </rPh>
    <rPh sb="1" eb="2">
      <t>ダカイ</t>
    </rPh>
    <rPh sb="2" eb="4">
      <t>ショウジ</t>
    </rPh>
    <rPh sb="4" eb="8">
      <t>カブシキガイシャ</t>
    </rPh>
    <rPh sb="8" eb="10">
      <t>エキマエ</t>
    </rPh>
    <rPh sb="10" eb="11">
      <t>テン</t>
    </rPh>
    <phoneticPr fontId="5"/>
  </si>
  <si>
    <t>株式会社イー・エス・ピー</t>
    <rPh sb="0" eb="4">
      <t>カブシキガイシャ</t>
    </rPh>
    <phoneticPr fontId="5"/>
  </si>
  <si>
    <t xml:space="preserve">2010601026259 </t>
  </si>
  <si>
    <t>東京都墨田区吾妻橋１－４－２</t>
    <rPh sb="0" eb="3">
      <t>トウキョウト</t>
    </rPh>
    <rPh sb="3" eb="6">
      <t>スミダク</t>
    </rPh>
    <rPh sb="6" eb="8">
      <t>アガツマ</t>
    </rPh>
    <rPh sb="8" eb="9">
      <t>バシ</t>
    </rPh>
    <phoneticPr fontId="5"/>
  </si>
  <si>
    <t xml:space="preserve">愛知県津島市埋田町１丁目８番地 </t>
  </si>
  <si>
    <t>廃止承認</t>
    <rPh sb="0" eb="2">
      <t>ハイシ</t>
    </rPh>
    <rPh sb="2" eb="4">
      <t>ショウニン</t>
    </rPh>
    <phoneticPr fontId="44"/>
  </si>
  <si>
    <t>炭焼居酒屋はいから</t>
  </si>
  <si>
    <t>熊本県荒尾市東屋形3丁目３－８</t>
    <rPh sb="0" eb="3">
      <t>クマモトケン</t>
    </rPh>
    <rPh sb="3" eb="6">
      <t>アラオシ</t>
    </rPh>
    <rPh sb="6" eb="7">
      <t>ヒガシ</t>
    </rPh>
    <rPh sb="7" eb="9">
      <t>ヤカタ</t>
    </rPh>
    <rPh sb="10" eb="12">
      <t>チョウメ</t>
    </rPh>
    <phoneticPr fontId="5"/>
  </si>
  <si>
    <t>球磨酪農農業協同組合</t>
  </si>
  <si>
    <t xml:space="preserve">3330005007599 </t>
  </si>
  <si>
    <t>熊本県球磨郡相良村大字深水２２５１番地</t>
  </si>
  <si>
    <t>九州オーエム株式会社</t>
  </si>
  <si>
    <t xml:space="preserve">1330001011706 </t>
  </si>
  <si>
    <t xml:space="preserve">熊本県玉名郡長洲町大字名石浜６番地 </t>
  </si>
  <si>
    <t>有限会社オレンヂゴルフ</t>
  </si>
  <si>
    <t xml:space="preserve">8330002002020 </t>
  </si>
  <si>
    <t>熊本県熊本市西区春日１丁目３番１号</t>
  </si>
  <si>
    <t>株式会社出雲総業</t>
    <phoneticPr fontId="44"/>
  </si>
  <si>
    <t xml:space="preserve">3330001013493 </t>
  </si>
  <si>
    <t xml:space="preserve">熊本県八代市松江町２９０番地の１ </t>
  </si>
  <si>
    <t>熊本企業開発株式会社</t>
    <phoneticPr fontId="44"/>
  </si>
  <si>
    <t xml:space="preserve">7330001010883 </t>
  </si>
  <si>
    <t xml:space="preserve">熊本県上益城郡益城町大字田原１１２２番地 </t>
  </si>
  <si>
    <t>株式会社上野商事</t>
  </si>
  <si>
    <t xml:space="preserve">7330001000422 </t>
  </si>
  <si>
    <t xml:space="preserve">熊本県熊本市東区御領５丁目１１番５２号 </t>
  </si>
  <si>
    <t>八代開発新興株式会社</t>
  </si>
  <si>
    <t xml:space="preserve">9330001013769 </t>
    <phoneticPr fontId="44"/>
  </si>
  <si>
    <t xml:space="preserve">熊本県八代市井上町９１番地 </t>
  </si>
  <si>
    <t>華の荘リゾート株式会社</t>
  </si>
  <si>
    <t xml:space="preserve">4330001015951 </t>
  </si>
  <si>
    <t xml:space="preserve">熊本県人吉市東間下町字米山３３１６番地６ </t>
    <rPh sb="10" eb="11">
      <t>アザ</t>
    </rPh>
    <rPh sb="11" eb="13">
      <t>ヨネヤマ</t>
    </rPh>
    <phoneticPr fontId="44"/>
  </si>
  <si>
    <t>株式会社漱石</t>
  </si>
  <si>
    <t xml:space="preserve">3330001014269 </t>
  </si>
  <si>
    <t>熊本県八代市本町１丁目６－８</t>
  </si>
  <si>
    <t>山鹿市管工事業協同組合</t>
  </si>
  <si>
    <t xml:space="preserve">1330005003245 </t>
  </si>
  <si>
    <t>熊本県山鹿市中字車地７１０番１０</t>
  </si>
  <si>
    <t>株式会社鮮ど市場</t>
  </si>
  <si>
    <t xml:space="preserve">5330001005027 </t>
  </si>
  <si>
    <t>熊本県熊本市東区尾ノ上２丁目２２番１５号</t>
  </si>
  <si>
    <t>西田鉄工株式会社</t>
  </si>
  <si>
    <t xml:space="preserve">6330001012889 </t>
  </si>
  <si>
    <t xml:space="preserve">熊本県宇土市松山町４５４１番地 </t>
  </si>
  <si>
    <t>株式会社志亜</t>
  </si>
  <si>
    <t xml:space="preserve">1330001019798 </t>
  </si>
  <si>
    <t xml:space="preserve">熊本県熊本市中央区白山１丁目３番７号 </t>
  </si>
  <si>
    <t>株式会社リヴァ－ジュ</t>
  </si>
  <si>
    <t xml:space="preserve">7330001012632 </t>
    <phoneticPr fontId="44"/>
  </si>
  <si>
    <t>熊本県熊本市南区平成２丁目５番１５号</t>
  </si>
  <si>
    <t>株式会社スイーツ・スイーツ</t>
  </si>
  <si>
    <t xml:space="preserve">7330001018654 </t>
    <phoneticPr fontId="44"/>
  </si>
  <si>
    <t xml:space="preserve">熊本県菊池市七城町蘇崎１４７１番地８ </t>
  </si>
  <si>
    <t>有限会社つるや旅館</t>
  </si>
  <si>
    <t xml:space="preserve">7330002023018 </t>
    <phoneticPr fontId="44"/>
  </si>
  <si>
    <t xml:space="preserve">熊本県阿蘇市一の宮町宮地１８７３番地 </t>
  </si>
  <si>
    <t>株式会社オーリック　熊本支店</t>
    <rPh sb="10" eb="12">
      <t>クマモト</t>
    </rPh>
    <rPh sb="12" eb="14">
      <t>シテン</t>
    </rPh>
    <phoneticPr fontId="44"/>
  </si>
  <si>
    <t xml:space="preserve">9340001001814 </t>
  </si>
  <si>
    <t>熊本県熊本市中央区南熊本３丁目９番３０号</t>
    <rPh sb="0" eb="2">
      <t>クマモト</t>
    </rPh>
    <rPh sb="2" eb="3">
      <t>ケン</t>
    </rPh>
    <rPh sb="3" eb="6">
      <t>クマモトシ</t>
    </rPh>
    <rPh sb="6" eb="9">
      <t>チュウオウク</t>
    </rPh>
    <rPh sb="9" eb="10">
      <t>ミナミ</t>
    </rPh>
    <rPh sb="10" eb="12">
      <t>クマモト</t>
    </rPh>
    <rPh sb="13" eb="15">
      <t>チョウメ</t>
    </rPh>
    <rPh sb="16" eb="17">
      <t>バン</t>
    </rPh>
    <rPh sb="19" eb="20">
      <t>ゴウ</t>
    </rPh>
    <phoneticPr fontId="44"/>
  </si>
  <si>
    <t>株式会社セルモ</t>
    <phoneticPr fontId="44"/>
  </si>
  <si>
    <t xml:space="preserve">8330001002608 </t>
    <phoneticPr fontId="44"/>
  </si>
  <si>
    <t xml:space="preserve">熊本県熊本市中央区世安町１５５番地 </t>
  </si>
  <si>
    <t>株式会社ホテル松竜園</t>
  </si>
  <si>
    <t xml:space="preserve">8330001015502 </t>
  </si>
  <si>
    <t>熊本県上天草市大矢野町上６４９４番地</t>
  </si>
  <si>
    <t>日鉄エネルギーサービス株式会社</t>
    <phoneticPr fontId="44"/>
  </si>
  <si>
    <t>5010701022485</t>
  </si>
  <si>
    <t>東京都品川区大崎１丁目５番１号 大崎デンタービル　日鉄エンジニアリング本社内</t>
    <rPh sb="16" eb="18">
      <t>オオサキ</t>
    </rPh>
    <rPh sb="25" eb="27">
      <t>ニッテツ</t>
    </rPh>
    <rPh sb="35" eb="37">
      <t>ホンシャ</t>
    </rPh>
    <rPh sb="37" eb="38">
      <t>ナイ</t>
    </rPh>
    <phoneticPr fontId="44"/>
  </si>
  <si>
    <t>株式会社三愛</t>
  </si>
  <si>
    <t xml:space="preserve">5330001001892 </t>
    <phoneticPr fontId="44"/>
  </si>
  <si>
    <t xml:space="preserve">熊本県熊本市中央区南熊本５丁目４番６号 </t>
  </si>
  <si>
    <t xml:space="preserve">5330001001892 </t>
    <phoneticPr fontId="44"/>
  </si>
  <si>
    <t>株式会社城乃井</t>
    <phoneticPr fontId="44"/>
  </si>
  <si>
    <t xml:space="preserve">1330001017777 </t>
  </si>
  <si>
    <t>熊本県菊池市隈府１３７５番地</t>
  </si>
  <si>
    <t>株式会社又吉エンタテインメント</t>
  </si>
  <si>
    <t xml:space="preserve">5330001017278 </t>
  </si>
  <si>
    <t>熊本県天草市東町４５番地</t>
  </si>
  <si>
    <t>有限会社福伸</t>
  </si>
  <si>
    <t xml:space="preserve">3330002029547 </t>
  </si>
  <si>
    <t xml:space="preserve">熊本県上天草市松島町合津６００３番地１ </t>
  </si>
  <si>
    <t>有限会社侍</t>
  </si>
  <si>
    <t xml:space="preserve">8330002004652 </t>
  </si>
  <si>
    <t>熊本県熊本市中央区安政町２番２３号 とまとビル３階</t>
    <rPh sb="24" eb="25">
      <t>カイ</t>
    </rPh>
    <phoneticPr fontId="44"/>
  </si>
  <si>
    <t>株式会社菊池グランドホテル</t>
  </si>
  <si>
    <t>7330001009612</t>
  </si>
  <si>
    <t>熊本県菊池市隈府１１４４番地２</t>
  </si>
  <si>
    <t>株式会社ＳＯＵＮＤＣＨＩＰ</t>
  </si>
  <si>
    <t>1330001021614</t>
  </si>
  <si>
    <t xml:space="preserve">熊本県熊本市中央区安政町７番２８号 </t>
  </si>
  <si>
    <t>株式会社大野商事</t>
  </si>
  <si>
    <t xml:space="preserve">6330001005752 </t>
  </si>
  <si>
    <t xml:space="preserve">熊本県熊本市南区田迎４丁目９番１０号 </t>
  </si>
  <si>
    <t>株式会社丸徳商事</t>
  </si>
  <si>
    <t xml:space="preserve">9290801016918 </t>
  </si>
  <si>
    <t xml:space="preserve">福岡県直方市大字下境５４８番地８ </t>
  </si>
  <si>
    <t>株式会社銀座ビル</t>
    <rPh sb="0" eb="2">
      <t>カブシキ</t>
    </rPh>
    <rPh sb="2" eb="4">
      <t>カイシャ</t>
    </rPh>
    <rPh sb="4" eb="6">
      <t>ギンザ</t>
    </rPh>
    <phoneticPr fontId="44"/>
  </si>
  <si>
    <t>4330001000904</t>
    <phoneticPr fontId="44"/>
  </si>
  <si>
    <t>熊本県熊本市中央区下通１－９－８</t>
    <rPh sb="0" eb="3">
      <t>クマモトケン</t>
    </rPh>
    <rPh sb="3" eb="6">
      <t>クマモトシ</t>
    </rPh>
    <rPh sb="6" eb="9">
      <t>チュウオウク</t>
    </rPh>
    <rPh sb="9" eb="11">
      <t>シモトオリ</t>
    </rPh>
    <phoneticPr fontId="44"/>
  </si>
  <si>
    <t>株式会社　宗弘</t>
    <rPh sb="0" eb="4">
      <t>カブシキガイシャ</t>
    </rPh>
    <rPh sb="5" eb="7">
      <t>ムネヒロ</t>
    </rPh>
    <phoneticPr fontId="44"/>
  </si>
  <si>
    <t>5330001014606</t>
    <phoneticPr fontId="44"/>
  </si>
  <si>
    <t>熊本県八代市本町３丁目２－２６</t>
    <rPh sb="0" eb="3">
      <t>クマモトケン</t>
    </rPh>
    <rPh sb="3" eb="6">
      <t>ヤツシロシ</t>
    </rPh>
    <rPh sb="6" eb="8">
      <t>ホンマチ</t>
    </rPh>
    <rPh sb="9" eb="11">
      <t>チョウメ</t>
    </rPh>
    <phoneticPr fontId="44"/>
  </si>
  <si>
    <t>株式会社　徳永</t>
    <rPh sb="0" eb="4">
      <t>カブシキガイシャ</t>
    </rPh>
    <rPh sb="5" eb="7">
      <t>トクナガ</t>
    </rPh>
    <phoneticPr fontId="44"/>
  </si>
  <si>
    <t>5330001017848</t>
    <phoneticPr fontId="44"/>
  </si>
  <si>
    <t>熊本県熊本市北区鹿子木１８７</t>
    <rPh sb="0" eb="3">
      <t>クマモトケン</t>
    </rPh>
    <rPh sb="3" eb="6">
      <t>クマモトシ</t>
    </rPh>
    <rPh sb="6" eb="8">
      <t>キタク</t>
    </rPh>
    <rPh sb="8" eb="11">
      <t>カノコギ</t>
    </rPh>
    <phoneticPr fontId="44"/>
  </si>
  <si>
    <t>廣島お好み焼き　もみじ</t>
    <rPh sb="0" eb="2">
      <t>ヒロシマ</t>
    </rPh>
    <rPh sb="3" eb="4">
      <t>コノ</t>
    </rPh>
    <rPh sb="5" eb="6">
      <t>ヤ</t>
    </rPh>
    <phoneticPr fontId="44"/>
  </si>
  <si>
    <t>熊本県宇城市松橋町松橋５２０</t>
    <rPh sb="0" eb="3">
      <t>クマモトケン</t>
    </rPh>
    <rPh sb="3" eb="6">
      <t>ウキシ</t>
    </rPh>
    <rPh sb="6" eb="9">
      <t>マツバセマチ</t>
    </rPh>
    <rPh sb="9" eb="11">
      <t>マツバセ</t>
    </rPh>
    <phoneticPr fontId="44"/>
  </si>
  <si>
    <t>株式会社　花味亭</t>
    <rPh sb="0" eb="4">
      <t>カブシキガイシャ</t>
    </rPh>
    <rPh sb="5" eb="6">
      <t>ハナ</t>
    </rPh>
    <rPh sb="6" eb="7">
      <t>アジ</t>
    </rPh>
    <rPh sb="7" eb="8">
      <t>テイ</t>
    </rPh>
    <phoneticPr fontId="44"/>
  </si>
  <si>
    <t>9330001021409</t>
    <phoneticPr fontId="44"/>
  </si>
  <si>
    <t>熊本県熊本市中央区帯山９丁目３－９</t>
    <rPh sb="0" eb="3">
      <t>クマモトケン</t>
    </rPh>
    <rPh sb="3" eb="6">
      <t>クマモトシ</t>
    </rPh>
    <rPh sb="6" eb="9">
      <t>チュウオウク</t>
    </rPh>
    <rPh sb="9" eb="11">
      <t>オビヤマ</t>
    </rPh>
    <rPh sb="12" eb="14">
      <t>チョウメ</t>
    </rPh>
    <phoneticPr fontId="44"/>
  </si>
  <si>
    <t>割烹居酒屋　写楽</t>
    <rPh sb="0" eb="2">
      <t>カッポウ</t>
    </rPh>
    <rPh sb="2" eb="5">
      <t>イザカヤ</t>
    </rPh>
    <rPh sb="6" eb="8">
      <t>シャラク</t>
    </rPh>
    <phoneticPr fontId="44"/>
  </si>
  <si>
    <t>熊本県熊本市中央区新市街２番８号</t>
    <rPh sb="0" eb="3">
      <t>クマモトケン</t>
    </rPh>
    <rPh sb="3" eb="6">
      <t>クマモトシ</t>
    </rPh>
    <rPh sb="6" eb="9">
      <t>チュウオウク</t>
    </rPh>
    <rPh sb="9" eb="10">
      <t>シン</t>
    </rPh>
    <rPh sb="10" eb="12">
      <t>シガイ</t>
    </rPh>
    <rPh sb="13" eb="14">
      <t>バン</t>
    </rPh>
    <rPh sb="15" eb="16">
      <t>ゴウ</t>
    </rPh>
    <phoneticPr fontId="44"/>
  </si>
  <si>
    <t>有限会社キクチゴルフセンター</t>
    <rPh sb="0" eb="2">
      <t>ユウゲン</t>
    </rPh>
    <rPh sb="2" eb="4">
      <t>カイシャ</t>
    </rPh>
    <phoneticPr fontId="44"/>
  </si>
  <si>
    <t>9330002017686</t>
    <phoneticPr fontId="44"/>
  </si>
  <si>
    <t>熊本県菊池市森北１３２２</t>
    <rPh sb="0" eb="3">
      <t>クマモトケン</t>
    </rPh>
    <rPh sb="3" eb="6">
      <t>キクチシ</t>
    </rPh>
    <rPh sb="6" eb="7">
      <t>モリ</t>
    </rPh>
    <rPh sb="7" eb="8">
      <t>キタ</t>
    </rPh>
    <phoneticPr fontId="44"/>
  </si>
  <si>
    <t>株式会社イデアス</t>
    <rPh sb="0" eb="4">
      <t>カブシキガイシャ</t>
    </rPh>
    <phoneticPr fontId="44"/>
  </si>
  <si>
    <t>9330001005799</t>
    <phoneticPr fontId="44"/>
  </si>
  <si>
    <t>熊本県熊本市中央区本荘４丁目７番１４号ＩＤＥＡＳビル</t>
    <rPh sb="0" eb="3">
      <t>クマモトケン</t>
    </rPh>
    <rPh sb="3" eb="6">
      <t>クマモトシ</t>
    </rPh>
    <rPh sb="6" eb="9">
      <t>チュウオウク</t>
    </rPh>
    <rPh sb="9" eb="11">
      <t>ホンジョウ</t>
    </rPh>
    <rPh sb="12" eb="14">
      <t>チョウメ</t>
    </rPh>
    <rPh sb="15" eb="16">
      <t>バン</t>
    </rPh>
    <rPh sb="18" eb="19">
      <t>ゴウ</t>
    </rPh>
    <phoneticPr fontId="44"/>
  </si>
  <si>
    <t>株式会社佐藤商会</t>
    <rPh sb="0" eb="4">
      <t>カブシキガイシャ</t>
    </rPh>
    <rPh sb="4" eb="6">
      <t>サトウ</t>
    </rPh>
    <rPh sb="6" eb="8">
      <t>ショウカイ</t>
    </rPh>
    <phoneticPr fontId="44"/>
  </si>
  <si>
    <t>7330001002047</t>
    <phoneticPr fontId="44"/>
  </si>
  <si>
    <t>熊本県熊本市中央区花畑町１２番１１号</t>
    <rPh sb="0" eb="12">
      <t>クマモトケンクマモトシチュウオウクハナバタチョウ</t>
    </rPh>
    <rPh sb="14" eb="15">
      <t>バン</t>
    </rPh>
    <rPh sb="17" eb="18">
      <t>ゴウ</t>
    </rPh>
    <phoneticPr fontId="44"/>
  </si>
  <si>
    <t>有限会社ビッグサァン</t>
    <rPh sb="0" eb="2">
      <t>ユウゲン</t>
    </rPh>
    <rPh sb="2" eb="4">
      <t>カイシャ</t>
    </rPh>
    <phoneticPr fontId="44"/>
  </si>
  <si>
    <t>4330002013285</t>
    <phoneticPr fontId="44"/>
  </si>
  <si>
    <t>熊本県熊本市中央区米屋町２丁目３番地１</t>
    <rPh sb="0" eb="3">
      <t>クマモトケン</t>
    </rPh>
    <rPh sb="3" eb="6">
      <t>クマモトシ</t>
    </rPh>
    <rPh sb="6" eb="9">
      <t>チュウオウク</t>
    </rPh>
    <rPh sb="9" eb="12">
      <t>コメヤチョウ</t>
    </rPh>
    <rPh sb="13" eb="15">
      <t>チョウメ</t>
    </rPh>
    <rPh sb="16" eb="18">
      <t>バンチ</t>
    </rPh>
    <phoneticPr fontId="44"/>
  </si>
  <si>
    <t>GYA-29</t>
    <phoneticPr fontId="44"/>
  </si>
  <si>
    <t>法人番号なし</t>
    <phoneticPr fontId="5"/>
  </si>
  <si>
    <t>熊本県人吉市九日町８３</t>
    <rPh sb="0" eb="3">
      <t>クマモトケン</t>
    </rPh>
    <rPh sb="3" eb="6">
      <t>ヒトヨシシ</t>
    </rPh>
    <rPh sb="6" eb="9">
      <t>ココノカマチ</t>
    </rPh>
    <phoneticPr fontId="44"/>
  </si>
  <si>
    <t>株式会社鮮ど市場市場</t>
    <rPh sb="0" eb="4">
      <t>カブシキガイシャ</t>
    </rPh>
    <rPh sb="4" eb="5">
      <t>セン</t>
    </rPh>
    <rPh sb="6" eb="8">
      <t>シジョウ</t>
    </rPh>
    <rPh sb="8" eb="10">
      <t>シジョウ</t>
    </rPh>
    <phoneticPr fontId="44"/>
  </si>
  <si>
    <t>5330001005027</t>
    <phoneticPr fontId="44"/>
  </si>
  <si>
    <t>熊本県熊本市東区尾ノ上２丁目２２－１５</t>
    <phoneticPr fontId="44"/>
  </si>
  <si>
    <t>株式会社五岳荘</t>
    <rPh sb="0" eb="2">
      <t>カブシキ</t>
    </rPh>
    <rPh sb="2" eb="4">
      <t>カイシャ</t>
    </rPh>
    <rPh sb="4" eb="5">
      <t>ゴ</t>
    </rPh>
    <rPh sb="5" eb="6">
      <t>ガク</t>
    </rPh>
    <rPh sb="6" eb="7">
      <t>ソウ</t>
    </rPh>
    <phoneticPr fontId="44"/>
  </si>
  <si>
    <t>3330001012520</t>
    <phoneticPr fontId="44"/>
  </si>
  <si>
    <t>熊本県阿蘇市内牧２６４</t>
    <rPh sb="0" eb="3">
      <t>クマモトケン</t>
    </rPh>
    <rPh sb="3" eb="5">
      <t>アソ</t>
    </rPh>
    <rPh sb="5" eb="6">
      <t>シ</t>
    </rPh>
    <rPh sb="6" eb="8">
      <t>ウチノマキ</t>
    </rPh>
    <phoneticPr fontId="44"/>
  </si>
  <si>
    <t>株式会社Stolz焔</t>
    <rPh sb="0" eb="2">
      <t>カブシキ</t>
    </rPh>
    <rPh sb="2" eb="4">
      <t>カイシャ</t>
    </rPh>
    <rPh sb="9" eb="10">
      <t>ホムラ</t>
    </rPh>
    <phoneticPr fontId="44"/>
  </si>
  <si>
    <t>9330001027257</t>
    <phoneticPr fontId="44"/>
  </si>
  <si>
    <t>熊本県八代市古閑中町１２０７番地</t>
    <phoneticPr fontId="44"/>
  </si>
  <si>
    <t>株式会社三愛</t>
    <rPh sb="0" eb="2">
      <t>カブシキ</t>
    </rPh>
    <rPh sb="2" eb="4">
      <t>カイシャ</t>
    </rPh>
    <rPh sb="4" eb="6">
      <t>サンアイ</t>
    </rPh>
    <phoneticPr fontId="44"/>
  </si>
  <si>
    <t>5330001001892</t>
    <phoneticPr fontId="44"/>
  </si>
  <si>
    <t>熊本県熊本市南熊本５丁目４番６号</t>
    <phoneticPr fontId="44"/>
  </si>
  <si>
    <t>労働時間等設定改善推進助成金</t>
    <rPh sb="0" eb="2">
      <t>ロウドウ</t>
    </rPh>
    <rPh sb="2" eb="4">
      <t>ジカン</t>
    </rPh>
    <rPh sb="4" eb="5">
      <t>トウ</t>
    </rPh>
    <rPh sb="5" eb="7">
      <t>セッテイ</t>
    </rPh>
    <rPh sb="7" eb="9">
      <t>カイゼン</t>
    </rPh>
    <rPh sb="9" eb="11">
      <t>スイシン</t>
    </rPh>
    <rPh sb="11" eb="14">
      <t>ジョセイキン</t>
    </rPh>
    <phoneticPr fontId="33"/>
  </si>
  <si>
    <t>(項)仕事生活調和推進費</t>
    <rPh sb="5" eb="7">
      <t>セイカツ</t>
    </rPh>
    <rPh sb="7" eb="9">
      <t>チョウワ</t>
    </rPh>
    <rPh sb="9" eb="11">
      <t>スイシン</t>
    </rPh>
    <rPh sb="11" eb="12">
      <t>ヒ</t>
    </rPh>
    <phoneticPr fontId="33"/>
  </si>
  <si>
    <t>(目)労働時間等設定改善推進助成金</t>
    <rPh sb="5" eb="7">
      <t>ジカン</t>
    </rPh>
    <rPh sb="7" eb="8">
      <t>トウ</t>
    </rPh>
    <rPh sb="8" eb="10">
      <t>セッテイ</t>
    </rPh>
    <rPh sb="10" eb="12">
      <t>カイゼン</t>
    </rPh>
    <rPh sb="12" eb="14">
      <t>スイシン</t>
    </rPh>
    <rPh sb="14" eb="17">
      <t>ジョセイキン</t>
    </rPh>
    <phoneticPr fontId="33"/>
  </si>
  <si>
    <t>労働保険特別会計
（労災勘定）</t>
    <rPh sb="0" eb="2">
      <t>ロウドウ</t>
    </rPh>
    <rPh sb="2" eb="4">
      <t>ホケン</t>
    </rPh>
    <rPh sb="4" eb="6">
      <t>トクベツ</t>
    </rPh>
    <rPh sb="6" eb="8">
      <t>カイケイ</t>
    </rPh>
    <rPh sb="10" eb="12">
      <t>ロウサイ</t>
    </rPh>
    <rPh sb="12" eb="14">
      <t>カンジョウ</t>
    </rPh>
    <phoneticPr fontId="33"/>
  </si>
  <si>
    <t>株式会社つなぐ</t>
  </si>
  <si>
    <t>4330001022584</t>
  </si>
  <si>
    <t>熊本県熊本市中央区出水７丁目５６番１２号</t>
    <rPh sb="0" eb="3">
      <t>クマモトケン</t>
    </rPh>
    <rPh sb="3" eb="6">
      <t>クマモトシ</t>
    </rPh>
    <rPh sb="6" eb="9">
      <t>チュウオウク</t>
    </rPh>
    <rPh sb="9" eb="11">
      <t>イズミ</t>
    </rPh>
    <rPh sb="12" eb="14">
      <t>チョウメ</t>
    </rPh>
    <rPh sb="16" eb="17">
      <t>バン</t>
    </rPh>
    <rPh sb="19" eb="20">
      <t>ゴウ</t>
    </rPh>
    <phoneticPr fontId="33"/>
  </si>
  <si>
    <t>熊本商工会議所</t>
  </si>
  <si>
    <t>6330005001632</t>
    <phoneticPr fontId="44"/>
  </si>
  <si>
    <t>熊本県熊本市横紺屋町１０番地</t>
    <rPh sb="0" eb="3">
      <t>クマモトケン</t>
    </rPh>
    <rPh sb="3" eb="6">
      <t>クマモトシ</t>
    </rPh>
    <rPh sb="6" eb="7">
      <t>ヨコ</t>
    </rPh>
    <rPh sb="7" eb="10">
      <t>コウヤマチ</t>
    </rPh>
    <rPh sb="12" eb="14">
      <t>バンチ</t>
    </rPh>
    <phoneticPr fontId="44"/>
  </si>
  <si>
    <t>変更交付決定</t>
    <rPh sb="0" eb="2">
      <t>ヘンコウ</t>
    </rPh>
    <rPh sb="2" eb="4">
      <t>コウフ</t>
    </rPh>
    <rPh sb="4" eb="6">
      <t>ケッテイ</t>
    </rPh>
    <phoneticPr fontId="33"/>
  </si>
  <si>
    <t>原倉喜左衛門</t>
    <phoneticPr fontId="44"/>
  </si>
  <si>
    <t>熊本県玉名郡和水町前原３００－１</t>
    <rPh sb="0" eb="3">
      <t>クマモトケン</t>
    </rPh>
    <rPh sb="3" eb="6">
      <t>タマナグン</t>
    </rPh>
    <rPh sb="6" eb="9">
      <t>ナゴミマチ</t>
    </rPh>
    <rPh sb="9" eb="11">
      <t>マエハラ</t>
    </rPh>
    <phoneticPr fontId="44"/>
  </si>
  <si>
    <t>一成興業株式会社</t>
    <phoneticPr fontId="44"/>
  </si>
  <si>
    <t xml:space="preserve">7330001022045 </t>
  </si>
  <si>
    <t>熊本県熊本市西区中島町１８５１番地１</t>
  </si>
  <si>
    <t>ＮＰＯ法人子どもセンター</t>
  </si>
  <si>
    <t>2330005009621</t>
  </si>
  <si>
    <t>熊本県熊本市東区健軍２－２－５　NKビル２階２０３</t>
    <rPh sb="0" eb="3">
      <t>クマモトケン</t>
    </rPh>
    <rPh sb="3" eb="6">
      <t>クマモトシ</t>
    </rPh>
    <rPh sb="6" eb="8">
      <t>ヒガシク</t>
    </rPh>
    <rPh sb="8" eb="10">
      <t>ケングン</t>
    </rPh>
    <rPh sb="21" eb="22">
      <t>カイ</t>
    </rPh>
    <phoneticPr fontId="44"/>
  </si>
  <si>
    <t>有限会社大洋企業</t>
  </si>
  <si>
    <t>2330002006299</t>
    <phoneticPr fontId="44"/>
  </si>
  <si>
    <t>熊本県熊本市南区川口町１９０７番地３</t>
    <rPh sb="0" eb="3">
      <t>クマモトケン</t>
    </rPh>
    <rPh sb="3" eb="6">
      <t>クマモトシ</t>
    </rPh>
    <rPh sb="6" eb="8">
      <t>ミナミク</t>
    </rPh>
    <rPh sb="8" eb="11">
      <t>カワグチマチ</t>
    </rPh>
    <rPh sb="15" eb="17">
      <t>バンチ</t>
    </rPh>
    <phoneticPr fontId="44"/>
  </si>
  <si>
    <t>鹿央運輸有限会社</t>
  </si>
  <si>
    <t>9330002018420</t>
    <phoneticPr fontId="44"/>
  </si>
  <si>
    <t>熊本県山鹿市鹿央町千田２１８５番地</t>
    <rPh sb="0" eb="3">
      <t>クマモトケン</t>
    </rPh>
    <rPh sb="3" eb="6">
      <t>ヤマガシ</t>
    </rPh>
    <rPh sb="6" eb="9">
      <t>カオウマチ</t>
    </rPh>
    <rPh sb="9" eb="11">
      <t>センダ</t>
    </rPh>
    <rPh sb="15" eb="17">
      <t>バンチ</t>
    </rPh>
    <phoneticPr fontId="44"/>
  </si>
  <si>
    <t>株式会社彩・ケア・コーポレーション</t>
  </si>
  <si>
    <t>8330001019040</t>
  </si>
  <si>
    <t>熊本県八代市高下西町２２１６番地１</t>
    <rPh sb="0" eb="3">
      <t>クマモトケン</t>
    </rPh>
    <rPh sb="3" eb="6">
      <t>ヤツシロシ</t>
    </rPh>
    <rPh sb="6" eb="8">
      <t>タカシタ</t>
    </rPh>
    <rPh sb="8" eb="9">
      <t>ニシ</t>
    </rPh>
    <rPh sb="9" eb="10">
      <t>マチ</t>
    </rPh>
    <rPh sb="14" eb="16">
      <t>バンチ</t>
    </rPh>
    <phoneticPr fontId="33"/>
  </si>
  <si>
    <t>さくら学院合同会社</t>
  </si>
  <si>
    <t>4330003006296</t>
    <phoneticPr fontId="44"/>
  </si>
  <si>
    <t>熊本県熊本市中央区南熊本５丁目１１－１３</t>
    <phoneticPr fontId="44"/>
  </si>
  <si>
    <t>合資会社渡辺事務所</t>
  </si>
  <si>
    <t>7330003001666</t>
  </si>
  <si>
    <t>熊本県熊本市東区長嶺東７丁目４番２号</t>
    <rPh sb="0" eb="3">
      <t>クマモトケン</t>
    </rPh>
    <rPh sb="3" eb="6">
      <t>クマモトシ</t>
    </rPh>
    <rPh sb="6" eb="8">
      <t>ヒガシク</t>
    </rPh>
    <rPh sb="8" eb="10">
      <t>ナガミネ</t>
    </rPh>
    <rPh sb="10" eb="11">
      <t>ヒガシ</t>
    </rPh>
    <rPh sb="12" eb="14">
      <t>チョウメ</t>
    </rPh>
    <rPh sb="15" eb="16">
      <t>バン</t>
    </rPh>
    <rPh sb="17" eb="18">
      <t>ゴウ</t>
    </rPh>
    <phoneticPr fontId="33"/>
  </si>
  <si>
    <t>有限会社内田建設</t>
  </si>
  <si>
    <t>1330002024054</t>
    <phoneticPr fontId="44"/>
  </si>
  <si>
    <t>熊本県宇城市小川町北新田１３８０番地</t>
    <rPh sb="0" eb="3">
      <t>クマモトケン</t>
    </rPh>
    <rPh sb="3" eb="6">
      <t>ウキシ</t>
    </rPh>
    <rPh sb="6" eb="9">
      <t>オガワマチ</t>
    </rPh>
    <rPh sb="9" eb="10">
      <t>キタ</t>
    </rPh>
    <rPh sb="10" eb="12">
      <t>ニッタ</t>
    </rPh>
    <rPh sb="16" eb="18">
      <t>バンチ</t>
    </rPh>
    <phoneticPr fontId="44"/>
  </si>
  <si>
    <t>ＢｏｄｙＭａｎａｇｅｍｅｎｔＳｔｙｌｅ－１</t>
    <phoneticPr fontId="44"/>
  </si>
  <si>
    <t>熊本県熊本市東区健軍1丁目１３－１０　１F</t>
    <rPh sb="0" eb="3">
      <t>クマモトケン</t>
    </rPh>
    <rPh sb="3" eb="6">
      <t>クマモトシ</t>
    </rPh>
    <rPh sb="6" eb="8">
      <t>ヒガシク</t>
    </rPh>
    <rPh sb="8" eb="10">
      <t>ケングン</t>
    </rPh>
    <rPh sb="11" eb="13">
      <t>チョウメ</t>
    </rPh>
    <phoneticPr fontId="44"/>
  </si>
  <si>
    <t>株式会社ＫＳ総合</t>
  </si>
  <si>
    <t>3330001022544</t>
    <phoneticPr fontId="44"/>
  </si>
  <si>
    <t>熊本県菊池市赤星１０２３番地</t>
    <rPh sb="0" eb="3">
      <t>クマモトケン</t>
    </rPh>
    <rPh sb="3" eb="6">
      <t>キクチシ</t>
    </rPh>
    <rPh sb="6" eb="8">
      <t>アカホシ</t>
    </rPh>
    <rPh sb="12" eb="14">
      <t>バンチ</t>
    </rPh>
    <phoneticPr fontId="44"/>
  </si>
  <si>
    <t>トータルコンサル株式会社</t>
  </si>
  <si>
    <t>6330001020074</t>
    <phoneticPr fontId="44"/>
  </si>
  <si>
    <t>熊本県熊本市中央区桜町４番１０号</t>
    <rPh sb="0" eb="3">
      <t>クマモトケン</t>
    </rPh>
    <rPh sb="3" eb="6">
      <t>クマモトシ</t>
    </rPh>
    <rPh sb="6" eb="9">
      <t>チュウオウク</t>
    </rPh>
    <rPh sb="9" eb="11">
      <t>サクラマチ</t>
    </rPh>
    <rPh sb="12" eb="13">
      <t>バン</t>
    </rPh>
    <rPh sb="15" eb="16">
      <t>ゴウ</t>
    </rPh>
    <phoneticPr fontId="44"/>
  </si>
  <si>
    <t>2330002006299</t>
  </si>
  <si>
    <t>株式会社高濱組</t>
  </si>
  <si>
    <t>4330001022989</t>
    <phoneticPr fontId="44"/>
  </si>
  <si>
    <t>熊本県菊池郡菊陽町原水１３５１－２</t>
    <rPh sb="0" eb="3">
      <t>クマモトケン</t>
    </rPh>
    <rPh sb="3" eb="6">
      <t>キクチグン</t>
    </rPh>
    <rPh sb="6" eb="9">
      <t>キクヨウマチ</t>
    </rPh>
    <rPh sb="9" eb="11">
      <t>ハラミズ</t>
    </rPh>
    <phoneticPr fontId="44"/>
  </si>
  <si>
    <t>株式会社ＥＭＩＡＳ</t>
  </si>
  <si>
    <t>1330003005111</t>
    <phoneticPr fontId="44"/>
  </si>
  <si>
    <t>熊本県熊本市北区弓削４丁目８番１０号</t>
    <rPh sb="0" eb="3">
      <t>クマモトケン</t>
    </rPh>
    <rPh sb="3" eb="6">
      <t>クマモトシ</t>
    </rPh>
    <rPh sb="6" eb="8">
      <t>キタク</t>
    </rPh>
    <rPh sb="8" eb="9">
      <t>ユミ</t>
    </rPh>
    <rPh sb="9" eb="10">
      <t>サク</t>
    </rPh>
    <rPh sb="11" eb="13">
      <t>チョウメ</t>
    </rPh>
    <rPh sb="14" eb="15">
      <t>バン</t>
    </rPh>
    <rPh sb="17" eb="18">
      <t>ゴウ</t>
    </rPh>
    <phoneticPr fontId="44"/>
  </si>
  <si>
    <t>株式会社　子出藤農園</t>
    <rPh sb="0" eb="4">
      <t>カブシキガイシャ</t>
    </rPh>
    <rPh sb="5" eb="6">
      <t>コ</t>
    </rPh>
    <rPh sb="6" eb="7">
      <t>デ</t>
    </rPh>
    <rPh sb="7" eb="8">
      <t>フジ</t>
    </rPh>
    <rPh sb="8" eb="10">
      <t>ノウエン</t>
    </rPh>
    <phoneticPr fontId="5"/>
  </si>
  <si>
    <t>6330001024439</t>
  </si>
  <si>
    <t>熊本県熊本市西区小島下町３４２１番地</t>
    <rPh sb="0" eb="3">
      <t>クマモトケン</t>
    </rPh>
    <rPh sb="3" eb="6">
      <t>クマモトシ</t>
    </rPh>
    <rPh sb="6" eb="8">
      <t>ニシク</t>
    </rPh>
    <rPh sb="8" eb="10">
      <t>コジマ</t>
    </rPh>
    <rPh sb="10" eb="12">
      <t>シタマチ</t>
    </rPh>
    <rPh sb="16" eb="18">
      <t>バンチ</t>
    </rPh>
    <phoneticPr fontId="5"/>
  </si>
  <si>
    <t>有限会社　エス工業</t>
    <rPh sb="0" eb="2">
      <t>ユウゲン</t>
    </rPh>
    <rPh sb="2" eb="4">
      <t>カイシャ</t>
    </rPh>
    <rPh sb="7" eb="9">
      <t>コウギョウ</t>
    </rPh>
    <phoneticPr fontId="44"/>
  </si>
  <si>
    <t>9330002001384</t>
    <phoneticPr fontId="44"/>
  </si>
  <si>
    <t>熊本県熊本市南区並建町６１８番３</t>
    <rPh sb="6" eb="8">
      <t>ミナミク</t>
    </rPh>
    <rPh sb="8" eb="10">
      <t>ナミタテ</t>
    </rPh>
    <rPh sb="10" eb="11">
      <t>マチ</t>
    </rPh>
    <rPh sb="14" eb="15">
      <t>バン</t>
    </rPh>
    <phoneticPr fontId="44"/>
  </si>
  <si>
    <t>はらぐち社会保険労務士事務所</t>
    <phoneticPr fontId="44"/>
  </si>
  <si>
    <t>法人番号なし</t>
    <rPh sb="0" eb="4">
      <t>ホウジンバンゴウ</t>
    </rPh>
    <phoneticPr fontId="44"/>
  </si>
  <si>
    <t>熊本県熊本市東区若葉５丁目１１番３号</t>
    <rPh sb="0" eb="3">
      <t>クマモトケン</t>
    </rPh>
    <rPh sb="3" eb="6">
      <t>クマモトシ</t>
    </rPh>
    <rPh sb="6" eb="8">
      <t>ヒガシク</t>
    </rPh>
    <rPh sb="8" eb="10">
      <t>ワカバ</t>
    </rPh>
    <rPh sb="11" eb="13">
      <t>チョウメ</t>
    </rPh>
    <rPh sb="15" eb="16">
      <t>バン</t>
    </rPh>
    <rPh sb="17" eb="18">
      <t>ゴウ</t>
    </rPh>
    <phoneticPr fontId="44"/>
  </si>
  <si>
    <t>やまのかみ眼科</t>
    <phoneticPr fontId="44"/>
  </si>
  <si>
    <t>熊本県熊本市東区山ノ神２－１４－５５</t>
    <rPh sb="0" eb="3">
      <t>クマモトケン</t>
    </rPh>
    <rPh sb="3" eb="6">
      <t>クマモトシ</t>
    </rPh>
    <rPh sb="6" eb="8">
      <t>ヒガシク</t>
    </rPh>
    <rPh sb="8" eb="9">
      <t>ヤマ</t>
    </rPh>
    <rPh sb="10" eb="11">
      <t>カミ</t>
    </rPh>
    <phoneticPr fontId="44"/>
  </si>
  <si>
    <t>株式会社ＣＡＮ</t>
  </si>
  <si>
    <t>7330001011345</t>
    <phoneticPr fontId="44"/>
  </si>
  <si>
    <t>熊本県熊本市西区中原町１１３５－１</t>
    <rPh sb="0" eb="3">
      <t>クマモトケン</t>
    </rPh>
    <rPh sb="3" eb="6">
      <t>クマモトシ</t>
    </rPh>
    <rPh sb="6" eb="8">
      <t>ニシク</t>
    </rPh>
    <rPh sb="8" eb="11">
      <t>ナカハラマチ</t>
    </rPh>
    <phoneticPr fontId="44"/>
  </si>
  <si>
    <t>株式会社ＳＷＥＥＴＳＴＡＲ</t>
  </si>
  <si>
    <t>1330001014948</t>
    <phoneticPr fontId="44"/>
  </si>
  <si>
    <t>熊本県熊本市北区龍田７丁目３６番５４号</t>
    <rPh sb="0" eb="3">
      <t>クマモトケン</t>
    </rPh>
    <rPh sb="3" eb="6">
      <t>クマモトシ</t>
    </rPh>
    <rPh sb="6" eb="8">
      <t>キタク</t>
    </rPh>
    <rPh sb="8" eb="10">
      <t>タツダ</t>
    </rPh>
    <rPh sb="11" eb="13">
      <t>チョウメ</t>
    </rPh>
    <rPh sb="15" eb="16">
      <t>バン</t>
    </rPh>
    <rPh sb="18" eb="19">
      <t>ゴウ</t>
    </rPh>
    <phoneticPr fontId="44"/>
  </si>
  <si>
    <t>合同会社　二郎</t>
    <rPh sb="0" eb="2">
      <t>ゴウドウ</t>
    </rPh>
    <rPh sb="2" eb="4">
      <t>カイシャ</t>
    </rPh>
    <rPh sb="5" eb="7">
      <t>ジロウ</t>
    </rPh>
    <phoneticPr fontId="44"/>
  </si>
  <si>
    <t>6330003005767</t>
    <phoneticPr fontId="44"/>
  </si>
  <si>
    <t>熊本県熊本市中央区手取本町３番１号</t>
    <rPh sb="0" eb="6">
      <t>クマモトケンクマモトシ</t>
    </rPh>
    <rPh sb="6" eb="9">
      <t>チュウオウク</t>
    </rPh>
    <rPh sb="9" eb="11">
      <t>テトリ</t>
    </rPh>
    <rPh sb="11" eb="13">
      <t>ホンマチ</t>
    </rPh>
    <rPh sb="14" eb="15">
      <t>バン</t>
    </rPh>
    <rPh sb="16" eb="17">
      <t>ゴウ</t>
    </rPh>
    <phoneticPr fontId="44"/>
  </si>
  <si>
    <t>暖　株式会社</t>
    <rPh sb="0" eb="1">
      <t>ダン</t>
    </rPh>
    <rPh sb="2" eb="6">
      <t>カブシキガイシャ</t>
    </rPh>
    <phoneticPr fontId="44"/>
  </si>
  <si>
    <t>5330001017154</t>
    <phoneticPr fontId="44"/>
  </si>
  <si>
    <t>熊本県玉名市滑石１０９０番地</t>
    <rPh sb="0" eb="3">
      <t>クマモトケン</t>
    </rPh>
    <rPh sb="3" eb="6">
      <t>タマナシ</t>
    </rPh>
    <rPh sb="6" eb="7">
      <t>スベ</t>
    </rPh>
    <rPh sb="7" eb="8">
      <t>イシ</t>
    </rPh>
    <rPh sb="12" eb="14">
      <t>バンチ</t>
    </rPh>
    <phoneticPr fontId="44"/>
  </si>
  <si>
    <t>有限会社　西浦青果</t>
    <rPh sb="0" eb="2">
      <t>ユウゲン</t>
    </rPh>
    <rPh sb="2" eb="4">
      <t>カイシャ</t>
    </rPh>
    <rPh sb="5" eb="7">
      <t>ニシウラ</t>
    </rPh>
    <rPh sb="7" eb="9">
      <t>セイカ</t>
    </rPh>
    <phoneticPr fontId="44"/>
  </si>
  <si>
    <t>5330002007773</t>
    <phoneticPr fontId="44"/>
  </si>
  <si>
    <t>熊本県熊本市西区田崎町４８４</t>
    <rPh sb="0" eb="3">
      <t>クマモトケン</t>
    </rPh>
    <rPh sb="3" eb="6">
      <t>クマモトシ</t>
    </rPh>
    <rPh sb="6" eb="8">
      <t>ニシク</t>
    </rPh>
    <rPh sb="8" eb="11">
      <t>タサキマチ</t>
    </rPh>
    <phoneticPr fontId="44"/>
  </si>
  <si>
    <t>医療法人恵生会　寺崎歯科クリニック</t>
    <rPh sb="0" eb="2">
      <t>イリョウ</t>
    </rPh>
    <rPh sb="2" eb="4">
      <t>ホウジン</t>
    </rPh>
    <rPh sb="4" eb="7">
      <t>ケイセイカイ</t>
    </rPh>
    <rPh sb="8" eb="10">
      <t>テラサキ</t>
    </rPh>
    <rPh sb="10" eb="12">
      <t>シカ</t>
    </rPh>
    <phoneticPr fontId="44"/>
  </si>
  <si>
    <t>3330005009414</t>
    <phoneticPr fontId="44"/>
  </si>
  <si>
    <t>熊本県上益城郡益城町大字惣領北横大道１６７３番１</t>
    <rPh sb="0" eb="3">
      <t>クマモトケン</t>
    </rPh>
    <rPh sb="3" eb="7">
      <t>カミマシキグン</t>
    </rPh>
    <rPh sb="7" eb="10">
      <t>マシキマチ</t>
    </rPh>
    <rPh sb="10" eb="12">
      <t>オオアザ</t>
    </rPh>
    <rPh sb="12" eb="14">
      <t>ソウリョウ</t>
    </rPh>
    <rPh sb="14" eb="15">
      <t>キタ</t>
    </rPh>
    <rPh sb="15" eb="16">
      <t>ヨコ</t>
    </rPh>
    <rPh sb="16" eb="18">
      <t>オオミチ</t>
    </rPh>
    <rPh sb="22" eb="23">
      <t>バン</t>
    </rPh>
    <phoneticPr fontId="44"/>
  </si>
  <si>
    <t>株式会社　ライズナー</t>
    <rPh sb="0" eb="4">
      <t>カブシキガイシャ</t>
    </rPh>
    <phoneticPr fontId="44"/>
  </si>
  <si>
    <t>7330001013382</t>
    <phoneticPr fontId="44"/>
  </si>
  <si>
    <t>熊本県熊本市東区画図町重富８５８番地</t>
    <rPh sb="0" eb="3">
      <t>クマモトケン</t>
    </rPh>
    <rPh sb="3" eb="6">
      <t>クマモトシ</t>
    </rPh>
    <rPh sb="6" eb="8">
      <t>ヒガシク</t>
    </rPh>
    <rPh sb="8" eb="11">
      <t>エズマチ</t>
    </rPh>
    <rPh sb="11" eb="13">
      <t>シゲトミ</t>
    </rPh>
    <rPh sb="16" eb="18">
      <t>バンチ</t>
    </rPh>
    <phoneticPr fontId="44"/>
  </si>
  <si>
    <t>有限会社　ビルメイト</t>
    <rPh sb="0" eb="2">
      <t>ユウゲン</t>
    </rPh>
    <rPh sb="2" eb="4">
      <t>カイシャ</t>
    </rPh>
    <phoneticPr fontId="44"/>
  </si>
  <si>
    <t>3330002008848</t>
    <phoneticPr fontId="44"/>
  </si>
  <si>
    <t>熊本県熊本市北区武蔵ヶ丘９丁目２番５８号</t>
    <rPh sb="0" eb="3">
      <t>クマモトケン</t>
    </rPh>
    <rPh sb="3" eb="6">
      <t>クマモトシ</t>
    </rPh>
    <rPh sb="6" eb="8">
      <t>キタク</t>
    </rPh>
    <rPh sb="8" eb="12">
      <t>ムサシガオカ</t>
    </rPh>
    <rPh sb="13" eb="15">
      <t>チョウメ</t>
    </rPh>
    <rPh sb="16" eb="17">
      <t>バン</t>
    </rPh>
    <rPh sb="19" eb="20">
      <t>ゴウ</t>
    </rPh>
    <phoneticPr fontId="44"/>
  </si>
  <si>
    <t>みよし歯科クリニック</t>
    <rPh sb="3" eb="5">
      <t>シカ</t>
    </rPh>
    <phoneticPr fontId="44"/>
  </si>
  <si>
    <t>熊本県合志市御代志１６７２－１</t>
    <rPh sb="0" eb="3">
      <t>クマモトケン</t>
    </rPh>
    <rPh sb="3" eb="6">
      <t>コウシシ</t>
    </rPh>
    <rPh sb="6" eb="9">
      <t>ミヨシ</t>
    </rPh>
    <phoneticPr fontId="44"/>
  </si>
  <si>
    <t>こくぶ内科・胃腸内科</t>
    <rPh sb="3" eb="5">
      <t>ナイカ</t>
    </rPh>
    <rPh sb="6" eb="8">
      <t>イチョウ</t>
    </rPh>
    <rPh sb="8" eb="10">
      <t>ナイカ</t>
    </rPh>
    <phoneticPr fontId="44"/>
  </si>
  <si>
    <t>熊本県熊本市中央区国府本町８番５号</t>
    <rPh sb="0" eb="3">
      <t>クマモトケン</t>
    </rPh>
    <rPh sb="3" eb="6">
      <t>クマモトシ</t>
    </rPh>
    <rPh sb="6" eb="9">
      <t>チュウオウク</t>
    </rPh>
    <rPh sb="9" eb="11">
      <t>コクフ</t>
    </rPh>
    <rPh sb="11" eb="13">
      <t>ホンマチ</t>
    </rPh>
    <rPh sb="14" eb="15">
      <t>バン</t>
    </rPh>
    <rPh sb="16" eb="17">
      <t>ゴウ</t>
    </rPh>
    <phoneticPr fontId="44"/>
  </si>
  <si>
    <t>イチノセ・ファーム株式会社</t>
    <rPh sb="9" eb="13">
      <t>カブシキガイシャ</t>
    </rPh>
    <phoneticPr fontId="44"/>
  </si>
  <si>
    <t>3330001020713</t>
    <phoneticPr fontId="44"/>
  </si>
  <si>
    <t>熊本県玉名市川部田４４７番地</t>
    <rPh sb="0" eb="3">
      <t>クマモトケン</t>
    </rPh>
    <rPh sb="3" eb="6">
      <t>タマナシ</t>
    </rPh>
    <rPh sb="6" eb="8">
      <t>カワベ</t>
    </rPh>
    <rPh sb="8" eb="9">
      <t>タ</t>
    </rPh>
    <rPh sb="12" eb="14">
      <t>バンチ</t>
    </rPh>
    <phoneticPr fontId="44"/>
  </si>
  <si>
    <t>株式会社　ホンダ販売熊本</t>
    <rPh sb="0" eb="4">
      <t>カブシキガイシャ</t>
    </rPh>
    <rPh sb="8" eb="10">
      <t>ハンバイ</t>
    </rPh>
    <rPh sb="10" eb="12">
      <t>クマモト</t>
    </rPh>
    <phoneticPr fontId="44"/>
  </si>
  <si>
    <t>5330001004268</t>
    <phoneticPr fontId="44"/>
  </si>
  <si>
    <t>熊本県熊本市東区東野２丁目８番１号</t>
    <rPh sb="0" eb="3">
      <t>クマモトケン</t>
    </rPh>
    <rPh sb="3" eb="6">
      <t>クマモトシ</t>
    </rPh>
    <rPh sb="6" eb="8">
      <t>ヒガシク</t>
    </rPh>
    <rPh sb="8" eb="9">
      <t>ヒガシ</t>
    </rPh>
    <rPh sb="9" eb="10">
      <t>ノ</t>
    </rPh>
    <rPh sb="11" eb="13">
      <t>チョウメ</t>
    </rPh>
    <rPh sb="14" eb="15">
      <t>バン</t>
    </rPh>
    <rPh sb="16" eb="17">
      <t>ゴウ</t>
    </rPh>
    <phoneticPr fontId="44"/>
  </si>
  <si>
    <t>長嶺整骨院</t>
    <rPh sb="0" eb="2">
      <t>ナガミネ</t>
    </rPh>
    <rPh sb="2" eb="5">
      <t>セイコツイン</t>
    </rPh>
    <phoneticPr fontId="44"/>
  </si>
  <si>
    <t>法人番号なし</t>
    <phoneticPr fontId="5"/>
  </si>
  <si>
    <t>熊本県熊本市東区長嶺南３－８－９８－１</t>
    <phoneticPr fontId="44"/>
  </si>
  <si>
    <t>鎌田歯科クリニック</t>
    <rPh sb="0" eb="2">
      <t>カマタ</t>
    </rPh>
    <rPh sb="2" eb="4">
      <t>シカ</t>
    </rPh>
    <phoneticPr fontId="44"/>
  </si>
  <si>
    <t>熊本県宇城市小川町江頭２２９－２</t>
  </si>
  <si>
    <t>有限会社つのだ青果</t>
    <rPh sb="0" eb="4">
      <t>ユウゲンガイシャ</t>
    </rPh>
    <rPh sb="7" eb="9">
      <t>セイカ</t>
    </rPh>
    <phoneticPr fontId="44"/>
  </si>
  <si>
    <t>4330002019200</t>
    <phoneticPr fontId="44"/>
  </si>
  <si>
    <t>熊本県熊本市北区植木町豊田５８３－１</t>
    <phoneticPr fontId="44"/>
  </si>
  <si>
    <t>株式会社八木運送</t>
    <rPh sb="0" eb="4">
      <t>カブシキガイシャ</t>
    </rPh>
    <rPh sb="4" eb="6">
      <t>ヤギ</t>
    </rPh>
    <rPh sb="6" eb="8">
      <t>ウンソウ</t>
    </rPh>
    <phoneticPr fontId="44"/>
  </si>
  <si>
    <t>3330001004699</t>
    <phoneticPr fontId="44"/>
  </si>
  <si>
    <t>熊本市東区健軍３丁目３－５－１０１</t>
    <phoneticPr fontId="44"/>
  </si>
  <si>
    <t>トイメディカル株式会社</t>
    <rPh sb="7" eb="9">
      <t>カブシキ</t>
    </rPh>
    <rPh sb="9" eb="11">
      <t>カイシャ</t>
    </rPh>
    <phoneticPr fontId="44"/>
  </si>
  <si>
    <t>7330001019941</t>
    <phoneticPr fontId="44"/>
  </si>
  <si>
    <t>熊本県熊本市西区花園１丁目６－３５</t>
    <phoneticPr fontId="44"/>
  </si>
  <si>
    <t>有限会社ヘルメス企画</t>
    <rPh sb="0" eb="4">
      <t>ユウゲンガイシャ</t>
    </rPh>
    <rPh sb="8" eb="10">
      <t>キカク</t>
    </rPh>
    <phoneticPr fontId="44"/>
  </si>
  <si>
    <t>5330002015693</t>
    <phoneticPr fontId="44"/>
  </si>
  <si>
    <t>熊本県熊本市中央区出水４－２９－１８</t>
    <phoneticPr fontId="44"/>
  </si>
  <si>
    <t>株式会社田崎自動車工業</t>
    <rPh sb="0" eb="4">
      <t>カブシキガイシャ</t>
    </rPh>
    <rPh sb="4" eb="6">
      <t>タサキ</t>
    </rPh>
    <rPh sb="6" eb="9">
      <t>ジドウシャ</t>
    </rPh>
    <rPh sb="9" eb="11">
      <t>コウギョウ</t>
    </rPh>
    <phoneticPr fontId="44"/>
  </si>
  <si>
    <t>6330001008730</t>
    <phoneticPr fontId="44"/>
  </si>
  <si>
    <t>熊本県熊本市南区南高江６丁目２番３６号</t>
    <phoneticPr fontId="44"/>
  </si>
  <si>
    <t>株式会社マツオHDC</t>
    <rPh sb="0" eb="4">
      <t>カブシキガイシャ</t>
    </rPh>
    <phoneticPr fontId="44"/>
  </si>
  <si>
    <t>9330001004339</t>
    <phoneticPr fontId="44"/>
  </si>
  <si>
    <t>熊本県熊本市東区尾ノ上４丁目２０－３４</t>
    <phoneticPr fontId="44"/>
  </si>
  <si>
    <t>医療法人朋優会</t>
    <phoneticPr fontId="44"/>
  </si>
  <si>
    <t>6330005009568</t>
    <phoneticPr fontId="44"/>
  </si>
  <si>
    <t>熊本県熊本市東区月出３丁目１－４５</t>
  </si>
  <si>
    <t>株式会社RITA-STYLE</t>
    <rPh sb="0" eb="2">
      <t>カブシキ</t>
    </rPh>
    <rPh sb="2" eb="4">
      <t>カイシャ</t>
    </rPh>
    <phoneticPr fontId="44"/>
  </si>
  <si>
    <t>5330001021676</t>
    <phoneticPr fontId="44"/>
  </si>
  <si>
    <t>熊本県熊本市中央区坪井２丁目１－４２　ＳＤＫ熊本ビル５階</t>
    <phoneticPr fontId="44"/>
  </si>
  <si>
    <t>タケモトデンキ株式会社</t>
    <rPh sb="7" eb="11">
      <t>カブシキガイシャ</t>
    </rPh>
    <phoneticPr fontId="44"/>
  </si>
  <si>
    <t>8330001019073</t>
    <phoneticPr fontId="44"/>
  </si>
  <si>
    <t>熊本県熊本市北区龍田７丁目１番６５号</t>
  </si>
  <si>
    <t>ヘアサロン　レテル</t>
    <phoneticPr fontId="44"/>
  </si>
  <si>
    <t>熊本県荒尾市増永２７９８－２</t>
    <phoneticPr fontId="44"/>
  </si>
  <si>
    <t>株式会社とり康</t>
    <rPh sb="0" eb="4">
      <t>カブシキガイシャ</t>
    </rPh>
    <rPh sb="6" eb="7">
      <t>ヤス</t>
    </rPh>
    <phoneticPr fontId="44"/>
  </si>
  <si>
    <t>7330001003292</t>
    <phoneticPr fontId="44"/>
  </si>
  <si>
    <t>熊本県熊本市南区田迎６丁目１番４０号</t>
    <phoneticPr fontId="44"/>
  </si>
  <si>
    <t>有限会社フォーエヴァー</t>
    <rPh sb="0" eb="4">
      <t>ユウゲンガイシャ</t>
    </rPh>
    <phoneticPr fontId="44"/>
  </si>
  <si>
    <t>5330002015173</t>
    <phoneticPr fontId="44"/>
  </si>
  <si>
    <t>熊本市帯山２丁目５－４３</t>
    <phoneticPr fontId="44"/>
  </si>
  <si>
    <t>株式会社SUNWAKE</t>
    <rPh sb="0" eb="4">
      <t>カブシキガイシャ</t>
    </rPh>
    <phoneticPr fontId="44"/>
  </si>
  <si>
    <t>8330001019866</t>
    <phoneticPr fontId="44"/>
  </si>
  <si>
    <t>熊本県熊本市東区月出１－１－４８</t>
    <phoneticPr fontId="44"/>
  </si>
  <si>
    <t>有限会社喜多川商会</t>
    <rPh sb="0" eb="4">
      <t>ユウゲンガイシャ</t>
    </rPh>
    <rPh sb="4" eb="7">
      <t>キタガワ</t>
    </rPh>
    <rPh sb="7" eb="9">
      <t>ショウカイ</t>
    </rPh>
    <phoneticPr fontId="44"/>
  </si>
  <si>
    <t>4330002018103</t>
    <phoneticPr fontId="44"/>
  </si>
  <si>
    <t>熊本県菊池市泗水町吉富３３００－６８</t>
    <phoneticPr fontId="44"/>
  </si>
  <si>
    <t>株式会社医療法人ホールディングス</t>
    <rPh sb="0" eb="4">
      <t>カブシキガイシャ</t>
    </rPh>
    <rPh sb="4" eb="6">
      <t>イリョウ</t>
    </rPh>
    <rPh sb="6" eb="8">
      <t>ホウジン</t>
    </rPh>
    <phoneticPr fontId="44"/>
  </si>
  <si>
    <t>7290001083505</t>
    <phoneticPr fontId="44"/>
  </si>
  <si>
    <t>福岡県福岡市博多区博多駅中央街８－１　ＪＲＪＰ博多ビル３Ｆ</t>
  </si>
  <si>
    <t>NPO法人笑顔やっちろ</t>
    <rPh sb="3" eb="5">
      <t>ホウジン</t>
    </rPh>
    <rPh sb="5" eb="7">
      <t>エガオ</t>
    </rPh>
    <phoneticPr fontId="44"/>
  </si>
  <si>
    <t>7330005006606</t>
    <phoneticPr fontId="44"/>
  </si>
  <si>
    <t>熊本県八代郡氷川町島地１１５９</t>
    <phoneticPr fontId="44"/>
  </si>
  <si>
    <t>有限会社ほっとふぁみりぃ</t>
    <rPh sb="0" eb="4">
      <t>ユウゲンガイシャ</t>
    </rPh>
    <phoneticPr fontId="44"/>
  </si>
  <si>
    <t>8330002020749</t>
    <phoneticPr fontId="44"/>
  </si>
  <si>
    <t>上益城郡益城町宮園６６４－１</t>
  </si>
  <si>
    <t>有限会社大洋企業</t>
    <rPh sb="0" eb="4">
      <t>ユウゲンガイシャ</t>
    </rPh>
    <rPh sb="4" eb="6">
      <t>タイヨウ</t>
    </rPh>
    <rPh sb="6" eb="8">
      <t>キギョウ</t>
    </rPh>
    <phoneticPr fontId="44"/>
  </si>
  <si>
    <t>熊本県熊本市南区川口町１９０７番地３</t>
    <phoneticPr fontId="44"/>
  </si>
  <si>
    <t>（株）ヤクシンエステート</t>
  </si>
  <si>
    <t>4320001005937</t>
    <phoneticPr fontId="5"/>
  </si>
  <si>
    <t>大分県大分市西大道1丁目1番17号</t>
    <rPh sb="0" eb="3">
      <t>オオイタケン</t>
    </rPh>
    <rPh sb="3" eb="6">
      <t>オオイタシ</t>
    </rPh>
    <rPh sb="6" eb="7">
      <t>ニシ</t>
    </rPh>
    <rPh sb="7" eb="9">
      <t>オオミチ</t>
    </rPh>
    <rPh sb="10" eb="12">
      <t>チョウメ</t>
    </rPh>
    <rPh sb="13" eb="14">
      <t>バン</t>
    </rPh>
    <rPh sb="16" eb="17">
      <t>ゴウ</t>
    </rPh>
    <phoneticPr fontId="5"/>
  </si>
  <si>
    <t>4180001097758</t>
    <phoneticPr fontId="5"/>
  </si>
  <si>
    <t>愛知県津島市埋田町1丁目8番地</t>
    <rPh sb="0" eb="3">
      <t>アイチケン</t>
    </rPh>
    <rPh sb="3" eb="6">
      <t>ツシマシ</t>
    </rPh>
    <rPh sb="6" eb="7">
      <t>ウ</t>
    </rPh>
    <rPh sb="7" eb="9">
      <t>タマチ</t>
    </rPh>
    <rPh sb="10" eb="12">
      <t>チョウメ</t>
    </rPh>
    <rPh sb="13" eb="15">
      <t>バンチ</t>
    </rPh>
    <phoneticPr fontId="5"/>
  </si>
  <si>
    <t>（有）コミュニケーション大分</t>
  </si>
  <si>
    <t>4320002002801</t>
    <phoneticPr fontId="5"/>
  </si>
  <si>
    <t>大分県大分市花津留2丁目2番17号</t>
    <rPh sb="0" eb="3">
      <t>オオイタケン</t>
    </rPh>
    <rPh sb="3" eb="6">
      <t>オオイタシ</t>
    </rPh>
    <rPh sb="6" eb="9">
      <t>ハナヅル</t>
    </rPh>
    <rPh sb="10" eb="12">
      <t>チョウメ</t>
    </rPh>
    <rPh sb="13" eb="14">
      <t>バン</t>
    </rPh>
    <rPh sb="16" eb="17">
      <t>ゴウ</t>
    </rPh>
    <phoneticPr fontId="5"/>
  </si>
  <si>
    <t>（株）葵</t>
    <phoneticPr fontId="8"/>
  </si>
  <si>
    <t>2320001005195</t>
    <phoneticPr fontId="5"/>
  </si>
  <si>
    <t>大分県大分市日吉町13番26号</t>
    <rPh sb="0" eb="3">
      <t>オオイタケン</t>
    </rPh>
    <rPh sb="3" eb="6">
      <t>オオイタシ</t>
    </rPh>
    <rPh sb="6" eb="8">
      <t>ヒヨシ</t>
    </rPh>
    <rPh sb="8" eb="9">
      <t>マチ</t>
    </rPh>
    <rPh sb="11" eb="12">
      <t>バン</t>
    </rPh>
    <rPh sb="14" eb="15">
      <t>ゴウ</t>
    </rPh>
    <phoneticPr fontId="5"/>
  </si>
  <si>
    <t>ダイヤモンドグループ株式会社（やまなみの湯）</t>
    <rPh sb="20" eb="21">
      <t>ユ</t>
    </rPh>
    <phoneticPr fontId="8"/>
  </si>
  <si>
    <t>9320001002120</t>
    <phoneticPr fontId="5"/>
  </si>
  <si>
    <t>大分県別府市大字鶴見103番地の3</t>
    <rPh sb="0" eb="3">
      <t>オオイタケン</t>
    </rPh>
    <rPh sb="3" eb="6">
      <t>ベップシ</t>
    </rPh>
    <rPh sb="6" eb="8">
      <t>オオアザ</t>
    </rPh>
    <rPh sb="8" eb="10">
      <t>ツルミ</t>
    </rPh>
    <rPh sb="13" eb="15">
      <t>バンチ</t>
    </rPh>
    <phoneticPr fontId="5"/>
  </si>
  <si>
    <t>ダイヤモンドグループ株式会社（カラオケダイちゃんやまなみ店）</t>
    <rPh sb="28" eb="29">
      <t>テン</t>
    </rPh>
    <phoneticPr fontId="8"/>
  </si>
  <si>
    <t>9320001002120</t>
    <phoneticPr fontId="5"/>
  </si>
  <si>
    <t>ダイヤモンドグループ株式会社（カラオケダイちゃん別府駅前店）</t>
    <rPh sb="24" eb="26">
      <t>ベップ</t>
    </rPh>
    <rPh sb="26" eb="28">
      <t>エキマエ</t>
    </rPh>
    <rPh sb="28" eb="29">
      <t>テン</t>
    </rPh>
    <phoneticPr fontId="8"/>
  </si>
  <si>
    <t>受動喫煙防止対策助成金</t>
    <phoneticPr fontId="8"/>
  </si>
  <si>
    <t>ダイヤモンドグループ株式会社（ディー１）</t>
    <phoneticPr fontId="8"/>
  </si>
  <si>
    <t>ダイヤモンドグループ株式会社（パーラーディー２）</t>
    <phoneticPr fontId="8"/>
  </si>
  <si>
    <t>9320001002120</t>
    <phoneticPr fontId="5"/>
  </si>
  <si>
    <t>受動喫煙防止対策助成金</t>
    <phoneticPr fontId="8"/>
  </si>
  <si>
    <t>ダイヤモンドグループ株式会社（ディー３）</t>
    <phoneticPr fontId="8"/>
  </si>
  <si>
    <t>ダイヤモンドグループ株式会社（Ｄｅｅ４）</t>
    <phoneticPr fontId="8"/>
  </si>
  <si>
    <t>9320001002120</t>
    <phoneticPr fontId="5"/>
  </si>
  <si>
    <t>有限会社キリムラ（亜李蘭別邸高城）</t>
    <rPh sb="0" eb="4">
      <t>ユウゲンガイシャ</t>
    </rPh>
    <rPh sb="9" eb="10">
      <t>ア</t>
    </rPh>
    <rPh sb="10" eb="11">
      <t>リ</t>
    </rPh>
    <rPh sb="11" eb="12">
      <t>ラン</t>
    </rPh>
    <rPh sb="12" eb="14">
      <t>ベッテイ</t>
    </rPh>
    <rPh sb="14" eb="16">
      <t>タカジョウ</t>
    </rPh>
    <phoneticPr fontId="8"/>
  </si>
  <si>
    <t>3320002002315</t>
    <phoneticPr fontId="5"/>
  </si>
  <si>
    <t>大分県大分市高城新町3番1号</t>
    <rPh sb="0" eb="3">
      <t>オオイタケン</t>
    </rPh>
    <rPh sb="3" eb="6">
      <t>オオイタシ</t>
    </rPh>
    <rPh sb="6" eb="10">
      <t>タカジョウシンマチ</t>
    </rPh>
    <rPh sb="11" eb="12">
      <t>バン</t>
    </rPh>
    <rPh sb="13" eb="14">
      <t>ゴウ</t>
    </rPh>
    <phoneticPr fontId="5"/>
  </si>
  <si>
    <t>有限会社キリムラ（亜李蘭別邸光吉店）</t>
    <rPh sb="0" eb="4">
      <t>ユウゲンガイシャ</t>
    </rPh>
    <rPh sb="9" eb="10">
      <t>ア</t>
    </rPh>
    <rPh sb="10" eb="11">
      <t>リ</t>
    </rPh>
    <rPh sb="11" eb="12">
      <t>ラン</t>
    </rPh>
    <rPh sb="12" eb="14">
      <t>ベッテイ</t>
    </rPh>
    <rPh sb="14" eb="16">
      <t>ミツヨシ</t>
    </rPh>
    <rPh sb="16" eb="17">
      <t>テン</t>
    </rPh>
    <phoneticPr fontId="8"/>
  </si>
  <si>
    <t>3320002002315</t>
    <phoneticPr fontId="5"/>
  </si>
  <si>
    <t>受動喫煙防止対策助成金</t>
    <phoneticPr fontId="8"/>
  </si>
  <si>
    <t>有限会社キリムラ（御肉匠庵春日那）</t>
    <rPh sb="0" eb="4">
      <t>ユウゲンガイシャ</t>
    </rPh>
    <rPh sb="9" eb="10">
      <t>オ</t>
    </rPh>
    <rPh sb="10" eb="11">
      <t>ニク</t>
    </rPh>
    <rPh sb="11" eb="12">
      <t>タクミ</t>
    </rPh>
    <rPh sb="12" eb="13">
      <t>アン</t>
    </rPh>
    <rPh sb="13" eb="15">
      <t>カスガ</t>
    </rPh>
    <rPh sb="15" eb="16">
      <t>ナ</t>
    </rPh>
    <phoneticPr fontId="8"/>
  </si>
  <si>
    <t>3320002002315</t>
    <phoneticPr fontId="5"/>
  </si>
  <si>
    <t>トータルケアデザイン株式会社</t>
    <phoneticPr fontId="8"/>
  </si>
  <si>
    <t>8320001013903</t>
    <phoneticPr fontId="5"/>
  </si>
  <si>
    <t>大分県別府市大字鶴見4245番地の21</t>
    <rPh sb="0" eb="3">
      <t>オオイタケン</t>
    </rPh>
    <rPh sb="3" eb="6">
      <t>ベップシ</t>
    </rPh>
    <rPh sb="6" eb="8">
      <t>オオアザ</t>
    </rPh>
    <rPh sb="8" eb="10">
      <t>ツルミ</t>
    </rPh>
    <rPh sb="14" eb="16">
      <t>バンチ</t>
    </rPh>
    <phoneticPr fontId="5"/>
  </si>
  <si>
    <t>（有）玖珠生コン（本社工場）</t>
    <rPh sb="0" eb="3">
      <t>ユウ</t>
    </rPh>
    <rPh sb="3" eb="5">
      <t>クス</t>
    </rPh>
    <rPh sb="5" eb="6">
      <t>ナマ</t>
    </rPh>
    <rPh sb="9" eb="11">
      <t>ホンシャ</t>
    </rPh>
    <rPh sb="11" eb="13">
      <t>コウジョウ</t>
    </rPh>
    <phoneticPr fontId="8"/>
  </si>
  <si>
    <t>7320002020057</t>
    <phoneticPr fontId="5"/>
  </si>
  <si>
    <t>大分県玖珠郡玖珠町大字山田2624番地の2</t>
    <rPh sb="0" eb="3">
      <t>オオイタケン</t>
    </rPh>
    <rPh sb="3" eb="6">
      <t>クスグン</t>
    </rPh>
    <rPh sb="6" eb="9">
      <t>クスマチ</t>
    </rPh>
    <rPh sb="9" eb="11">
      <t>オオアザ</t>
    </rPh>
    <rPh sb="11" eb="13">
      <t>ヤマダ</t>
    </rPh>
    <rPh sb="17" eb="19">
      <t>バンチ</t>
    </rPh>
    <phoneticPr fontId="5"/>
  </si>
  <si>
    <t>（有）玖珠生コン（第二工場）</t>
    <rPh sb="0" eb="3">
      <t>ユウ</t>
    </rPh>
    <rPh sb="3" eb="5">
      <t>クス</t>
    </rPh>
    <rPh sb="5" eb="6">
      <t>ナマ</t>
    </rPh>
    <rPh sb="9" eb="11">
      <t>ダイニ</t>
    </rPh>
    <rPh sb="11" eb="13">
      <t>コウジョウ</t>
    </rPh>
    <phoneticPr fontId="8"/>
  </si>
  <si>
    <t>7320002020057</t>
    <phoneticPr fontId="5"/>
  </si>
  <si>
    <t>（有）玖珠生コン（耶馬渓工場）</t>
    <rPh sb="0" eb="3">
      <t>ユウ</t>
    </rPh>
    <rPh sb="3" eb="5">
      <t>クス</t>
    </rPh>
    <rPh sb="5" eb="6">
      <t>ナマ</t>
    </rPh>
    <rPh sb="9" eb="12">
      <t>ヤバケイ</t>
    </rPh>
    <rPh sb="12" eb="14">
      <t>コウジョウ</t>
    </rPh>
    <phoneticPr fontId="8"/>
  </si>
  <si>
    <t>（株）鶴田ホテル</t>
    <rPh sb="0" eb="3">
      <t>カブ</t>
    </rPh>
    <rPh sb="3" eb="5">
      <t>ツルタ</t>
    </rPh>
    <phoneticPr fontId="8"/>
  </si>
  <si>
    <t>3320001006408</t>
    <phoneticPr fontId="5"/>
  </si>
  <si>
    <t>大分県別府市北浜1丁目14番15号</t>
    <rPh sb="0" eb="3">
      <t>オオイタケン</t>
    </rPh>
    <rPh sb="3" eb="6">
      <t>ベップシ</t>
    </rPh>
    <rPh sb="6" eb="8">
      <t>キタハマ</t>
    </rPh>
    <rPh sb="9" eb="11">
      <t>チョウメ</t>
    </rPh>
    <rPh sb="13" eb="14">
      <t>バン</t>
    </rPh>
    <rPh sb="16" eb="17">
      <t>ゴウ</t>
    </rPh>
    <phoneticPr fontId="5"/>
  </si>
  <si>
    <t>株式会社温恵</t>
    <phoneticPr fontId="8"/>
  </si>
  <si>
    <t>9320001015535</t>
    <phoneticPr fontId="5"/>
  </si>
  <si>
    <t>大分県別府市上原町8番18号</t>
    <rPh sb="0" eb="3">
      <t>オオイタケン</t>
    </rPh>
    <rPh sb="3" eb="6">
      <t>ベップシ</t>
    </rPh>
    <rPh sb="6" eb="9">
      <t>ウエハラマチ</t>
    </rPh>
    <rPh sb="10" eb="11">
      <t>バン</t>
    </rPh>
    <rPh sb="13" eb="14">
      <t>ゴウ</t>
    </rPh>
    <phoneticPr fontId="5"/>
  </si>
  <si>
    <t>一般社団法人　由布院倶楽部</t>
    <rPh sb="7" eb="10">
      <t>ユフイン</t>
    </rPh>
    <rPh sb="10" eb="13">
      <t>クラブ</t>
    </rPh>
    <phoneticPr fontId="8"/>
  </si>
  <si>
    <t>7320005002226</t>
    <phoneticPr fontId="5"/>
  </si>
  <si>
    <t>大分県由布市湯布院町川北2952番地の1</t>
    <rPh sb="0" eb="3">
      <t>オオイタケン</t>
    </rPh>
    <rPh sb="3" eb="6">
      <t>ユフシ</t>
    </rPh>
    <rPh sb="6" eb="9">
      <t>ユフイン</t>
    </rPh>
    <rPh sb="9" eb="10">
      <t>マチ</t>
    </rPh>
    <rPh sb="10" eb="12">
      <t>カワキタ</t>
    </rPh>
    <rPh sb="16" eb="18">
      <t>バンチ</t>
    </rPh>
    <phoneticPr fontId="5"/>
  </si>
  <si>
    <t>豊後通運（株）　本社営業所</t>
    <rPh sb="0" eb="2">
      <t>ブンゴ</t>
    </rPh>
    <rPh sb="2" eb="4">
      <t>ツウウン</t>
    </rPh>
    <rPh sb="4" eb="7">
      <t>カブ</t>
    </rPh>
    <rPh sb="8" eb="10">
      <t>ホンシャ</t>
    </rPh>
    <rPh sb="10" eb="13">
      <t>エイギョウショ</t>
    </rPh>
    <phoneticPr fontId="8"/>
  </si>
  <si>
    <t>4320001008312</t>
    <phoneticPr fontId="5"/>
  </si>
  <si>
    <t>大分県杵築市大字溝井1484番地20</t>
    <rPh sb="0" eb="3">
      <t>オオイタケン</t>
    </rPh>
    <rPh sb="3" eb="6">
      <t>キツキシ</t>
    </rPh>
    <rPh sb="6" eb="8">
      <t>オオアザ</t>
    </rPh>
    <rPh sb="8" eb="10">
      <t>ミゾイ</t>
    </rPh>
    <rPh sb="14" eb="16">
      <t>バンチ</t>
    </rPh>
    <phoneticPr fontId="5"/>
  </si>
  <si>
    <t>豊後通運（株）　日出営業所</t>
    <rPh sb="0" eb="2">
      <t>ブンゴ</t>
    </rPh>
    <rPh sb="2" eb="4">
      <t>ツウウン</t>
    </rPh>
    <rPh sb="4" eb="7">
      <t>カブ</t>
    </rPh>
    <rPh sb="8" eb="10">
      <t>ヒジ</t>
    </rPh>
    <rPh sb="10" eb="13">
      <t>エイギョウショ</t>
    </rPh>
    <phoneticPr fontId="8"/>
  </si>
  <si>
    <t>4320001008312</t>
    <phoneticPr fontId="5"/>
  </si>
  <si>
    <t>豊後通運（株）　大分営業所</t>
    <rPh sb="0" eb="2">
      <t>ブンゴ</t>
    </rPh>
    <rPh sb="2" eb="4">
      <t>ツウウン</t>
    </rPh>
    <rPh sb="4" eb="7">
      <t>カブ</t>
    </rPh>
    <rPh sb="8" eb="10">
      <t>オオイタ</t>
    </rPh>
    <rPh sb="10" eb="13">
      <t>エイギョウショ</t>
    </rPh>
    <phoneticPr fontId="8"/>
  </si>
  <si>
    <t>4320001008312</t>
    <phoneticPr fontId="5"/>
  </si>
  <si>
    <t>豊後通運（株）　杵築第一倉庫</t>
    <rPh sb="0" eb="2">
      <t>ブンゴ</t>
    </rPh>
    <rPh sb="2" eb="4">
      <t>ツウウン</t>
    </rPh>
    <rPh sb="4" eb="7">
      <t>カブ</t>
    </rPh>
    <rPh sb="8" eb="10">
      <t>キツキ</t>
    </rPh>
    <rPh sb="10" eb="12">
      <t>ダイイチ</t>
    </rPh>
    <rPh sb="12" eb="14">
      <t>ソウコ</t>
    </rPh>
    <phoneticPr fontId="8"/>
  </si>
  <si>
    <t>株式会社　ますの井</t>
    <rPh sb="0" eb="4">
      <t>カブシキガイシャ</t>
    </rPh>
    <rPh sb="8" eb="9">
      <t>イ</t>
    </rPh>
    <phoneticPr fontId="8"/>
  </si>
  <si>
    <t>1320001009825</t>
    <phoneticPr fontId="5"/>
  </si>
  <si>
    <t>大分県豊後大野市三重町市場95番地</t>
    <rPh sb="0" eb="3">
      <t>オオイタケン</t>
    </rPh>
    <rPh sb="3" eb="8">
      <t>ブンゴオオノシ</t>
    </rPh>
    <rPh sb="8" eb="11">
      <t>ミエマチ</t>
    </rPh>
    <rPh sb="11" eb="13">
      <t>イチバ</t>
    </rPh>
    <rPh sb="15" eb="17">
      <t>バンチ</t>
    </rPh>
    <phoneticPr fontId="5"/>
  </si>
  <si>
    <t>株式会社　大商</t>
    <rPh sb="0" eb="4">
      <t>カブシキガイシャ</t>
    </rPh>
    <rPh sb="5" eb="6">
      <t>ダイ</t>
    </rPh>
    <rPh sb="6" eb="7">
      <t>ショウ</t>
    </rPh>
    <phoneticPr fontId="8"/>
  </si>
  <si>
    <t>1320001001633</t>
    <phoneticPr fontId="5"/>
  </si>
  <si>
    <t>大分県大分市府内町3丁目1番3号</t>
    <rPh sb="0" eb="3">
      <t>オオイタケン</t>
    </rPh>
    <rPh sb="3" eb="6">
      <t>オオイタシ</t>
    </rPh>
    <rPh sb="6" eb="9">
      <t>フナイマチ</t>
    </rPh>
    <rPh sb="10" eb="12">
      <t>チョウメ</t>
    </rPh>
    <rPh sb="13" eb="14">
      <t>バン</t>
    </rPh>
    <rPh sb="15" eb="16">
      <t>ゴウ</t>
    </rPh>
    <phoneticPr fontId="5"/>
  </si>
  <si>
    <t>有限会社　ジェム</t>
    <rPh sb="0" eb="4">
      <t>ユウゲンガイシャ</t>
    </rPh>
    <phoneticPr fontId="8"/>
  </si>
  <si>
    <t>9320002013942</t>
    <phoneticPr fontId="5"/>
  </si>
  <si>
    <t>大分県宇佐市大字四日市127番地の3</t>
    <rPh sb="0" eb="3">
      <t>オオイタケン</t>
    </rPh>
    <rPh sb="3" eb="6">
      <t>ウサシ</t>
    </rPh>
    <rPh sb="6" eb="8">
      <t>オオアザ</t>
    </rPh>
    <rPh sb="8" eb="11">
      <t>ヨッカイチ</t>
    </rPh>
    <rPh sb="14" eb="16">
      <t>バンチ</t>
    </rPh>
    <phoneticPr fontId="5"/>
  </si>
  <si>
    <t>一般社団法人大分県労働基準協会</t>
    <phoneticPr fontId="5"/>
  </si>
  <si>
    <t>8320005000146</t>
    <phoneticPr fontId="5"/>
  </si>
  <si>
    <t>大分県由布市狭間町三船415番地12</t>
    <rPh sb="0" eb="3">
      <t>オオイタケン</t>
    </rPh>
    <rPh sb="3" eb="6">
      <t>ユフシ</t>
    </rPh>
    <rPh sb="6" eb="9">
      <t>ハザママチ</t>
    </rPh>
    <rPh sb="9" eb="11">
      <t>ミフネ</t>
    </rPh>
    <rPh sb="14" eb="16">
      <t>バンチ</t>
    </rPh>
    <phoneticPr fontId="5"/>
  </si>
  <si>
    <t>有限会社割烹丸清</t>
    <phoneticPr fontId="8"/>
  </si>
  <si>
    <t>2320002020524</t>
    <phoneticPr fontId="5"/>
  </si>
  <si>
    <t>大分県中津市東本町2番地の12</t>
    <rPh sb="0" eb="3">
      <t>オオイタケン</t>
    </rPh>
    <rPh sb="3" eb="6">
      <t>ナカツシ</t>
    </rPh>
    <rPh sb="6" eb="9">
      <t>ヒガシホンマチ</t>
    </rPh>
    <rPh sb="10" eb="12">
      <t>バンチ</t>
    </rPh>
    <phoneticPr fontId="5"/>
  </si>
  <si>
    <t>有限会社　グッドイン</t>
    <phoneticPr fontId="8"/>
  </si>
  <si>
    <t>6320002009596</t>
    <phoneticPr fontId="5"/>
  </si>
  <si>
    <t>大分県大分市西鶴崎1丁目7番17号</t>
    <rPh sb="0" eb="3">
      <t>オオイタケン</t>
    </rPh>
    <rPh sb="3" eb="6">
      <t>オオイタシ</t>
    </rPh>
    <rPh sb="6" eb="9">
      <t>ニシツルサキ</t>
    </rPh>
    <rPh sb="10" eb="12">
      <t>チョウメ</t>
    </rPh>
    <rPh sb="13" eb="14">
      <t>バン</t>
    </rPh>
    <rPh sb="16" eb="17">
      <t>ゴウ</t>
    </rPh>
    <phoneticPr fontId="5"/>
  </si>
  <si>
    <t>株式会社　光会館　デル・ソーレ</t>
    <phoneticPr fontId="8"/>
  </si>
  <si>
    <t>3320001010095</t>
    <phoneticPr fontId="5"/>
  </si>
  <si>
    <t>大分県日田市中央2丁目1番23号</t>
    <rPh sb="0" eb="3">
      <t>オオイタケン</t>
    </rPh>
    <rPh sb="3" eb="6">
      <t>ヒタシ</t>
    </rPh>
    <rPh sb="6" eb="8">
      <t>チュウオウ</t>
    </rPh>
    <rPh sb="9" eb="11">
      <t>チョウメ</t>
    </rPh>
    <rPh sb="12" eb="13">
      <t>バン</t>
    </rPh>
    <rPh sb="15" eb="16">
      <t>ゴウ</t>
    </rPh>
    <phoneticPr fontId="5"/>
  </si>
  <si>
    <t>時間外労働等改善助成金（勤務間インターバル導入コース）　</t>
  </si>
  <si>
    <t>合同会社　ロイヤルウオッシュ</t>
  </si>
  <si>
    <t>3320003001753</t>
    <phoneticPr fontId="5"/>
  </si>
  <si>
    <t>大分県豊後大野市犬飼町大字下津尾10番地</t>
    <rPh sb="0" eb="3">
      <t>オオイタケン</t>
    </rPh>
    <rPh sb="3" eb="8">
      <t>ブンゴオオノシ</t>
    </rPh>
    <rPh sb="8" eb="11">
      <t>イヌカイマチ</t>
    </rPh>
    <rPh sb="11" eb="13">
      <t>オオアザ</t>
    </rPh>
    <rPh sb="13" eb="16">
      <t>シモツオ</t>
    </rPh>
    <rPh sb="18" eb="20">
      <t>バンチ</t>
    </rPh>
    <phoneticPr fontId="5"/>
  </si>
  <si>
    <t>（株）あおぞら</t>
    <phoneticPr fontId="5"/>
  </si>
  <si>
    <t>4320001004856</t>
    <phoneticPr fontId="5"/>
  </si>
  <si>
    <t>大分県大分市下郡北3丁目25番2号</t>
    <rPh sb="0" eb="3">
      <t>オオイタケン</t>
    </rPh>
    <rPh sb="3" eb="6">
      <t>オオイタシ</t>
    </rPh>
    <rPh sb="6" eb="8">
      <t>シモゴオリ</t>
    </rPh>
    <rPh sb="8" eb="9">
      <t>キタ</t>
    </rPh>
    <rPh sb="10" eb="12">
      <t>チョウメ</t>
    </rPh>
    <rPh sb="14" eb="15">
      <t>バン</t>
    </rPh>
    <rPh sb="16" eb="17">
      <t>ゴウ</t>
    </rPh>
    <phoneticPr fontId="5"/>
  </si>
  <si>
    <t>株式会社グリーンフジタ</t>
    <phoneticPr fontId="5"/>
  </si>
  <si>
    <t>6320001001026</t>
    <phoneticPr fontId="5"/>
  </si>
  <si>
    <t>大分県大分市中島中央2丁目2番25号</t>
    <rPh sb="0" eb="3">
      <t>オオイタケン</t>
    </rPh>
    <rPh sb="3" eb="6">
      <t>オオイタシ</t>
    </rPh>
    <rPh sb="6" eb="10">
      <t>ナカシマチュウオウ</t>
    </rPh>
    <rPh sb="11" eb="13">
      <t>チョウメ</t>
    </rPh>
    <rPh sb="14" eb="15">
      <t>バン</t>
    </rPh>
    <rPh sb="17" eb="18">
      <t>ゴウ</t>
    </rPh>
    <phoneticPr fontId="5"/>
  </si>
  <si>
    <t>有限会社　サン・ラポール鶴見</t>
  </si>
  <si>
    <t>6320002017590</t>
    <phoneticPr fontId="5"/>
  </si>
  <si>
    <t>大分県佐伯市鶴見大字地松浦1250番地</t>
    <rPh sb="0" eb="3">
      <t>オオイタケン</t>
    </rPh>
    <rPh sb="3" eb="6">
      <t>サイキシ</t>
    </rPh>
    <rPh sb="6" eb="8">
      <t>ツルミ</t>
    </rPh>
    <rPh sb="8" eb="10">
      <t>オオアザ</t>
    </rPh>
    <rPh sb="10" eb="13">
      <t>ジマツウラ</t>
    </rPh>
    <rPh sb="17" eb="19">
      <t>バンチ</t>
    </rPh>
    <phoneticPr fontId="5"/>
  </si>
  <si>
    <t>（医）徳丸歯科医院　</t>
    <phoneticPr fontId="5"/>
  </si>
  <si>
    <t>1320005000409</t>
    <phoneticPr fontId="5"/>
  </si>
  <si>
    <t>大分県大分市大字寒田池添1036番1</t>
    <rPh sb="0" eb="3">
      <t>オオイタケン</t>
    </rPh>
    <rPh sb="3" eb="6">
      <t>オオイタシ</t>
    </rPh>
    <rPh sb="6" eb="8">
      <t>オオアザ</t>
    </rPh>
    <rPh sb="8" eb="10">
      <t>ソウダ</t>
    </rPh>
    <rPh sb="10" eb="11">
      <t>イケ</t>
    </rPh>
    <rPh sb="11" eb="12">
      <t>ソ</t>
    </rPh>
    <rPh sb="16" eb="17">
      <t>バン</t>
    </rPh>
    <phoneticPr fontId="5"/>
  </si>
  <si>
    <t>有限会社　ヒューマック大分</t>
  </si>
  <si>
    <t>3320002005929</t>
    <phoneticPr fontId="5"/>
  </si>
  <si>
    <t>大分県大分市大字皆春1571番地の1</t>
    <rPh sb="0" eb="3">
      <t>オオイタケン</t>
    </rPh>
    <rPh sb="3" eb="6">
      <t>オオイタシ</t>
    </rPh>
    <rPh sb="6" eb="8">
      <t>オオアザ</t>
    </rPh>
    <rPh sb="8" eb="10">
      <t>ミナハル</t>
    </rPh>
    <rPh sb="14" eb="16">
      <t>バンチ</t>
    </rPh>
    <phoneticPr fontId="5"/>
  </si>
  <si>
    <t>株式会社　光会館</t>
    <phoneticPr fontId="8"/>
  </si>
  <si>
    <t>有限会社　鬼太郎</t>
    <rPh sb="0" eb="4">
      <t>ユウゲンガイシャ</t>
    </rPh>
    <rPh sb="5" eb="8">
      <t>キタロウ</t>
    </rPh>
    <phoneticPr fontId="8"/>
  </si>
  <si>
    <t>8320002020576</t>
    <phoneticPr fontId="5"/>
  </si>
  <si>
    <t>大分県中津市豊田町2番地の16</t>
    <rPh sb="0" eb="3">
      <t>オオイタケン</t>
    </rPh>
    <rPh sb="3" eb="6">
      <t>ナカツシ</t>
    </rPh>
    <rPh sb="6" eb="9">
      <t>トヨタマチ</t>
    </rPh>
    <rPh sb="10" eb="12">
      <t>バンチ</t>
    </rPh>
    <phoneticPr fontId="5"/>
  </si>
  <si>
    <t>ＮＰＯ法人福和会</t>
    <phoneticPr fontId="5"/>
  </si>
  <si>
    <t>9320005009657</t>
    <phoneticPr fontId="5"/>
  </si>
  <si>
    <t>大分県豊後大野市千歳町新殿314番地11</t>
    <rPh sb="0" eb="3">
      <t>オオイタケン</t>
    </rPh>
    <rPh sb="3" eb="8">
      <t>ブンゴオオノシ</t>
    </rPh>
    <rPh sb="8" eb="11">
      <t>チトセマチ</t>
    </rPh>
    <rPh sb="11" eb="12">
      <t>シン</t>
    </rPh>
    <rPh sb="12" eb="13">
      <t>トノ</t>
    </rPh>
    <rPh sb="16" eb="18">
      <t>バンチ</t>
    </rPh>
    <phoneticPr fontId="5"/>
  </si>
  <si>
    <t>ヤマトストアー　株式会社（豊後炭火焼肉山﨑　津留店）</t>
    <rPh sb="13" eb="15">
      <t>ブンゴ</t>
    </rPh>
    <rPh sb="15" eb="17">
      <t>スミビ</t>
    </rPh>
    <rPh sb="17" eb="19">
      <t>ヤキニク</t>
    </rPh>
    <rPh sb="19" eb="21">
      <t>ヤマサキ</t>
    </rPh>
    <rPh sb="22" eb="24">
      <t>ツル</t>
    </rPh>
    <rPh sb="24" eb="25">
      <t>テン</t>
    </rPh>
    <phoneticPr fontId="8"/>
  </si>
  <si>
    <t>6320201000166</t>
    <phoneticPr fontId="5"/>
  </si>
  <si>
    <t>大分県臼杵市大字市浜595番地の1</t>
    <rPh sb="0" eb="3">
      <t>オオイタケン</t>
    </rPh>
    <rPh sb="3" eb="6">
      <t>ウスキシ</t>
    </rPh>
    <rPh sb="6" eb="8">
      <t>オオアザ</t>
    </rPh>
    <rPh sb="8" eb="9">
      <t>イチ</t>
    </rPh>
    <rPh sb="9" eb="10">
      <t>ハマ</t>
    </rPh>
    <rPh sb="13" eb="15">
      <t>バンチ</t>
    </rPh>
    <phoneticPr fontId="5"/>
  </si>
  <si>
    <t>ヤマトストアー　株式会社（豊後炭火焼肉山﨑　光吉店）</t>
    <rPh sb="13" eb="15">
      <t>ブンゴ</t>
    </rPh>
    <rPh sb="15" eb="17">
      <t>スミビ</t>
    </rPh>
    <rPh sb="17" eb="19">
      <t>ヤキニク</t>
    </rPh>
    <rPh sb="19" eb="21">
      <t>ヤマサキ</t>
    </rPh>
    <rPh sb="22" eb="24">
      <t>ミツヨシ</t>
    </rPh>
    <rPh sb="24" eb="25">
      <t>テン</t>
    </rPh>
    <phoneticPr fontId="8"/>
  </si>
  <si>
    <t>（有）亀正</t>
    <phoneticPr fontId="8"/>
  </si>
  <si>
    <t>6320002010678</t>
    <phoneticPr fontId="5"/>
  </si>
  <si>
    <t>大分県大分市中央町2丁目7番19号</t>
    <rPh sb="0" eb="3">
      <t>オオイタケン</t>
    </rPh>
    <rPh sb="3" eb="6">
      <t>オオイタシ</t>
    </rPh>
    <rPh sb="6" eb="8">
      <t>チュウオウ</t>
    </rPh>
    <rPh sb="8" eb="9">
      <t>チョウ</t>
    </rPh>
    <rPh sb="10" eb="12">
      <t>チョウメ</t>
    </rPh>
    <rPh sb="13" eb="14">
      <t>バン</t>
    </rPh>
    <rPh sb="16" eb="17">
      <t>ゴウ</t>
    </rPh>
    <phoneticPr fontId="5"/>
  </si>
  <si>
    <t>割烹　嘉乃　</t>
    <rPh sb="0" eb="2">
      <t>カッポウ</t>
    </rPh>
    <rPh sb="3" eb="5">
      <t>ヨシノ</t>
    </rPh>
    <phoneticPr fontId="8"/>
  </si>
  <si>
    <t>大分県中津市沖代町1丁目3-45</t>
    <rPh sb="0" eb="3">
      <t>オオイタケン</t>
    </rPh>
    <rPh sb="3" eb="6">
      <t>ナカツシ</t>
    </rPh>
    <rPh sb="6" eb="9">
      <t>オキダイマチ</t>
    </rPh>
    <rPh sb="10" eb="12">
      <t>チョウメ</t>
    </rPh>
    <phoneticPr fontId="5"/>
  </si>
  <si>
    <t>串焼マルイチ　</t>
    <rPh sb="0" eb="2">
      <t>クシヤ</t>
    </rPh>
    <phoneticPr fontId="8"/>
  </si>
  <si>
    <t>大分県中津市島田本町45-5</t>
    <rPh sb="0" eb="3">
      <t>オオイタケン</t>
    </rPh>
    <rPh sb="3" eb="6">
      <t>ナカツシ</t>
    </rPh>
    <rPh sb="6" eb="8">
      <t>シマダ</t>
    </rPh>
    <rPh sb="8" eb="10">
      <t>ホンマチ</t>
    </rPh>
    <phoneticPr fontId="5"/>
  </si>
  <si>
    <t>有限会社　クイーンズエコー</t>
    <rPh sb="0" eb="4">
      <t>ユウゲンガイシャ</t>
    </rPh>
    <phoneticPr fontId="8"/>
  </si>
  <si>
    <t>6290802022843</t>
    <phoneticPr fontId="5"/>
  </si>
  <si>
    <t>福岡県京都郡苅田町富久町1丁目1番地の18</t>
    <rPh sb="0" eb="3">
      <t>フクオカケン</t>
    </rPh>
    <rPh sb="3" eb="6">
      <t>ミヤコグン</t>
    </rPh>
    <rPh sb="6" eb="9">
      <t>カンダマチ</t>
    </rPh>
    <rPh sb="9" eb="12">
      <t>トミヒサチョウ</t>
    </rPh>
    <rPh sb="13" eb="15">
      <t>チョウメ</t>
    </rPh>
    <rPh sb="16" eb="18">
      <t>バンチ</t>
    </rPh>
    <phoneticPr fontId="5"/>
  </si>
  <si>
    <t>（株）豊の国健康ランド</t>
    <rPh sb="0" eb="3">
      <t>カブ</t>
    </rPh>
    <rPh sb="3" eb="4">
      <t>トヨ</t>
    </rPh>
    <rPh sb="5" eb="6">
      <t>クニ</t>
    </rPh>
    <rPh sb="6" eb="8">
      <t>ケンコウ</t>
    </rPh>
    <phoneticPr fontId="8"/>
  </si>
  <si>
    <t>9320001001980</t>
    <phoneticPr fontId="5"/>
  </si>
  <si>
    <t>大分県大分市南春日町12番5号</t>
    <rPh sb="0" eb="3">
      <t>オオイタケン</t>
    </rPh>
    <rPh sb="3" eb="6">
      <t>オオイタシ</t>
    </rPh>
    <rPh sb="6" eb="10">
      <t>ミナミカスガマチ</t>
    </rPh>
    <rPh sb="12" eb="13">
      <t>バン</t>
    </rPh>
    <rPh sb="14" eb="15">
      <t>ゴウ</t>
    </rPh>
    <phoneticPr fontId="5"/>
  </si>
  <si>
    <t>大心産業株式会社</t>
    <rPh sb="0" eb="2">
      <t>ダイシン</t>
    </rPh>
    <rPh sb="2" eb="4">
      <t>サンギョウ</t>
    </rPh>
    <rPh sb="4" eb="8">
      <t>カブシキガイシャ</t>
    </rPh>
    <phoneticPr fontId="8"/>
  </si>
  <si>
    <t>1320001003786</t>
    <phoneticPr fontId="5"/>
  </si>
  <si>
    <t>大分県別府市北浜3丁目13番3号</t>
    <rPh sb="0" eb="3">
      <t>オオイタケン</t>
    </rPh>
    <rPh sb="3" eb="6">
      <t>ベップシ</t>
    </rPh>
    <rPh sb="6" eb="8">
      <t>キタハマ</t>
    </rPh>
    <rPh sb="9" eb="11">
      <t>チョウメ</t>
    </rPh>
    <rPh sb="13" eb="14">
      <t>バン</t>
    </rPh>
    <rPh sb="15" eb="16">
      <t>ゴウ</t>
    </rPh>
    <phoneticPr fontId="5"/>
  </si>
  <si>
    <t>有限会社ベストラストエンタープライズ</t>
    <phoneticPr fontId="8"/>
  </si>
  <si>
    <t>4320002006109</t>
    <phoneticPr fontId="5"/>
  </si>
  <si>
    <t>大分県大分市下郡北2丁目2番6号</t>
    <rPh sb="0" eb="3">
      <t>オオイタケン</t>
    </rPh>
    <rPh sb="3" eb="6">
      <t>オオイタシ</t>
    </rPh>
    <rPh sb="6" eb="8">
      <t>シモゴオリ</t>
    </rPh>
    <rPh sb="8" eb="9">
      <t>キタ</t>
    </rPh>
    <rPh sb="10" eb="12">
      <t>チョウメ</t>
    </rPh>
    <rPh sb="13" eb="14">
      <t>バン</t>
    </rPh>
    <rPh sb="15" eb="16">
      <t>ゴウ</t>
    </rPh>
    <phoneticPr fontId="5"/>
  </si>
  <si>
    <t>株式会社　大林観光（ルネックスパーク皆春店）</t>
    <rPh sb="18" eb="20">
      <t>ミナハル</t>
    </rPh>
    <rPh sb="20" eb="21">
      <t>テン</t>
    </rPh>
    <phoneticPr fontId="8"/>
  </si>
  <si>
    <t>5320001000722</t>
    <phoneticPr fontId="5"/>
  </si>
  <si>
    <t>大分県大分市南鶴崎1丁目1番1号</t>
    <rPh sb="0" eb="3">
      <t>オオイタケン</t>
    </rPh>
    <rPh sb="3" eb="6">
      <t>オオイタシ</t>
    </rPh>
    <rPh sb="6" eb="9">
      <t>ミナミツルサキ</t>
    </rPh>
    <rPh sb="10" eb="12">
      <t>チョウメ</t>
    </rPh>
    <rPh sb="13" eb="14">
      <t>バン</t>
    </rPh>
    <rPh sb="15" eb="16">
      <t>ゴウ</t>
    </rPh>
    <phoneticPr fontId="5"/>
  </si>
  <si>
    <t>株式会社　大林観光（ルネックスパーク都町店）</t>
    <rPh sb="18" eb="19">
      <t>ミヤコ</t>
    </rPh>
    <rPh sb="19" eb="20">
      <t>マチ</t>
    </rPh>
    <rPh sb="20" eb="21">
      <t>テン</t>
    </rPh>
    <phoneticPr fontId="8"/>
  </si>
  <si>
    <t>株式会社　大林観光（ルネックスパーク森町店）</t>
    <rPh sb="18" eb="19">
      <t>モリ</t>
    </rPh>
    <rPh sb="19" eb="20">
      <t>マチ</t>
    </rPh>
    <rPh sb="20" eb="21">
      <t>テン</t>
    </rPh>
    <phoneticPr fontId="8"/>
  </si>
  <si>
    <t>5320001000722</t>
    <phoneticPr fontId="5"/>
  </si>
  <si>
    <t>株式会社　大林観光（ルネックスパーク坂ノ市店）</t>
    <rPh sb="18" eb="19">
      <t>サカ</t>
    </rPh>
    <rPh sb="20" eb="21">
      <t>イチ</t>
    </rPh>
    <rPh sb="21" eb="22">
      <t>テン</t>
    </rPh>
    <phoneticPr fontId="8"/>
  </si>
  <si>
    <t>株式会社　大林観光（ワウ萩原店）</t>
    <rPh sb="12" eb="14">
      <t>ハギワラ</t>
    </rPh>
    <rPh sb="14" eb="15">
      <t>テン</t>
    </rPh>
    <phoneticPr fontId="8"/>
  </si>
  <si>
    <t>リマテック九州（株）</t>
  </si>
  <si>
    <t>9320001013282</t>
    <phoneticPr fontId="5"/>
  </si>
  <si>
    <t>大分県臼杵市野津町大字都原字上坪906番地</t>
    <rPh sb="0" eb="3">
      <t>オオイタケン</t>
    </rPh>
    <rPh sb="3" eb="6">
      <t>ウスキシ</t>
    </rPh>
    <rPh sb="6" eb="9">
      <t>ノツマチ</t>
    </rPh>
    <rPh sb="9" eb="11">
      <t>オオアザ</t>
    </rPh>
    <rPh sb="11" eb="13">
      <t>ミヤコバル</t>
    </rPh>
    <rPh sb="13" eb="14">
      <t>アザ</t>
    </rPh>
    <rPh sb="14" eb="16">
      <t>カミツボ</t>
    </rPh>
    <rPh sb="19" eb="21">
      <t>バンチ</t>
    </rPh>
    <phoneticPr fontId="5"/>
  </si>
  <si>
    <t>まつばらデンタルクリニック</t>
    <phoneticPr fontId="5"/>
  </si>
  <si>
    <t>大分県大分市椎迫2-1</t>
    <rPh sb="0" eb="3">
      <t>オオイタケン</t>
    </rPh>
    <rPh sb="3" eb="6">
      <t>オオイタシ</t>
    </rPh>
    <rPh sb="6" eb="7">
      <t>シイ</t>
    </rPh>
    <rPh sb="7" eb="8">
      <t>サコ</t>
    </rPh>
    <phoneticPr fontId="5"/>
  </si>
  <si>
    <t>ねぎ歯科クリニック</t>
    <phoneticPr fontId="5"/>
  </si>
  <si>
    <t>大分県大分市大字羽屋534-1</t>
    <rPh sb="0" eb="3">
      <t>オオイタケン</t>
    </rPh>
    <rPh sb="3" eb="6">
      <t>オオイタシ</t>
    </rPh>
    <rPh sb="6" eb="8">
      <t>オオアザ</t>
    </rPh>
    <rPh sb="8" eb="10">
      <t>ハヤ</t>
    </rPh>
    <phoneticPr fontId="5"/>
  </si>
  <si>
    <t>株式会社　双葉タクシー</t>
    <rPh sb="0" eb="4">
      <t>カブシキガイシャ</t>
    </rPh>
    <rPh sb="5" eb="7">
      <t>フタバ</t>
    </rPh>
    <phoneticPr fontId="8"/>
  </si>
  <si>
    <t>8320001002427</t>
    <phoneticPr fontId="5"/>
  </si>
  <si>
    <t>大分県大分市大字下郡396番地</t>
    <rPh sb="0" eb="3">
      <t>オオイタケン</t>
    </rPh>
    <rPh sb="3" eb="6">
      <t>オオイタシ</t>
    </rPh>
    <rPh sb="6" eb="8">
      <t>オオアザ</t>
    </rPh>
    <rPh sb="8" eb="10">
      <t>シモゴオリ</t>
    </rPh>
    <rPh sb="13" eb="15">
      <t>バンチ</t>
    </rPh>
    <phoneticPr fontId="5"/>
  </si>
  <si>
    <t>（株）山国商会</t>
    <phoneticPr fontId="8"/>
  </si>
  <si>
    <t>8320001010990</t>
    <phoneticPr fontId="5"/>
  </si>
  <si>
    <t>大分県中津市沖代町1丁目3番1号</t>
    <rPh sb="0" eb="3">
      <t>オオイタケン</t>
    </rPh>
    <rPh sb="3" eb="6">
      <t>ナカツシ</t>
    </rPh>
    <rPh sb="6" eb="9">
      <t>オキダイマチ</t>
    </rPh>
    <rPh sb="10" eb="12">
      <t>チョウメ</t>
    </rPh>
    <rPh sb="13" eb="14">
      <t>バン</t>
    </rPh>
    <rPh sb="15" eb="16">
      <t>ゴウ</t>
    </rPh>
    <phoneticPr fontId="5"/>
  </si>
  <si>
    <t>時間外労働等改善助成金（勤務間インターバル導入コース）　</t>
    <phoneticPr fontId="5"/>
  </si>
  <si>
    <t>株式会社　ジュエル</t>
  </si>
  <si>
    <t>5320001008534</t>
    <phoneticPr fontId="5"/>
  </si>
  <si>
    <t>大分県速見郡日出町大字藤原930番地1</t>
    <rPh sb="0" eb="3">
      <t>オオイタケン</t>
    </rPh>
    <rPh sb="3" eb="6">
      <t>ハヤミグン</t>
    </rPh>
    <rPh sb="6" eb="9">
      <t>ヒジマチ</t>
    </rPh>
    <rPh sb="9" eb="11">
      <t>オオアザ</t>
    </rPh>
    <rPh sb="11" eb="13">
      <t>フジワラ</t>
    </rPh>
    <rPh sb="16" eb="18">
      <t>バンチ</t>
    </rPh>
    <phoneticPr fontId="5"/>
  </si>
  <si>
    <t>有限会社　元相（元相本店）</t>
    <rPh sb="8" eb="9">
      <t>ガン</t>
    </rPh>
    <rPh sb="9" eb="10">
      <t>ソウ</t>
    </rPh>
    <rPh sb="10" eb="12">
      <t>ホンテン</t>
    </rPh>
    <phoneticPr fontId="8"/>
  </si>
  <si>
    <t>7320002011114</t>
    <phoneticPr fontId="5"/>
  </si>
  <si>
    <t>大分県別府市石垣東10丁目5番28号</t>
    <rPh sb="0" eb="3">
      <t>オオイタケン</t>
    </rPh>
    <rPh sb="3" eb="6">
      <t>ベップシ</t>
    </rPh>
    <rPh sb="6" eb="9">
      <t>イシガキヒガシ</t>
    </rPh>
    <rPh sb="11" eb="13">
      <t>チョウメ</t>
    </rPh>
    <rPh sb="14" eb="15">
      <t>バン</t>
    </rPh>
    <rPh sb="17" eb="18">
      <t>ゴウ</t>
    </rPh>
    <phoneticPr fontId="5"/>
  </si>
  <si>
    <t>有限会社　元相（にく勢）</t>
    <rPh sb="10" eb="11">
      <t>セイ</t>
    </rPh>
    <phoneticPr fontId="8"/>
  </si>
  <si>
    <t>居酒屋夢ちゃ喰ちゃ</t>
    <rPh sb="0" eb="3">
      <t>イザカヤ</t>
    </rPh>
    <rPh sb="3" eb="4">
      <t>ユメ</t>
    </rPh>
    <rPh sb="6" eb="7">
      <t>ク</t>
    </rPh>
    <phoneticPr fontId="8"/>
  </si>
  <si>
    <t>大分県中津市島田本町833番地</t>
    <rPh sb="0" eb="3">
      <t>オオイタケン</t>
    </rPh>
    <rPh sb="3" eb="6">
      <t>ナカツシ</t>
    </rPh>
    <rPh sb="6" eb="8">
      <t>シマダ</t>
    </rPh>
    <rPh sb="8" eb="10">
      <t>ホンマチ</t>
    </rPh>
    <rPh sb="13" eb="15">
      <t>バンチ</t>
    </rPh>
    <phoneticPr fontId="5"/>
  </si>
  <si>
    <t>（有）榮建リフォーム・システム</t>
  </si>
  <si>
    <t>1320002010798</t>
    <phoneticPr fontId="5"/>
  </si>
  <si>
    <t>大分県別府市大字南立石1891番地の14</t>
    <rPh sb="0" eb="3">
      <t>オオイタケン</t>
    </rPh>
    <rPh sb="3" eb="6">
      <t>ベップシ</t>
    </rPh>
    <rPh sb="6" eb="8">
      <t>オオアザ</t>
    </rPh>
    <rPh sb="8" eb="11">
      <t>ミナミタテイシ</t>
    </rPh>
    <rPh sb="15" eb="17">
      <t>バンチ</t>
    </rPh>
    <phoneticPr fontId="5"/>
  </si>
  <si>
    <t>亀の井バス（株）</t>
    <rPh sb="0" eb="1">
      <t>カメ</t>
    </rPh>
    <rPh sb="2" eb="3">
      <t>イ</t>
    </rPh>
    <rPh sb="5" eb="8">
      <t>カブ</t>
    </rPh>
    <phoneticPr fontId="8"/>
  </si>
  <si>
    <t>4320001006282</t>
    <phoneticPr fontId="5"/>
  </si>
  <si>
    <t>大分県別府市大字鶴見3825番地の1</t>
    <rPh sb="0" eb="3">
      <t>オオイタケン</t>
    </rPh>
    <rPh sb="3" eb="6">
      <t>ベップシ</t>
    </rPh>
    <rPh sb="6" eb="8">
      <t>オオアザ</t>
    </rPh>
    <rPh sb="8" eb="10">
      <t>ツルミ</t>
    </rPh>
    <rPh sb="14" eb="16">
      <t>バンチ</t>
    </rPh>
    <phoneticPr fontId="5"/>
  </si>
  <si>
    <t>株式会社好文堂書店（自遊空間別府若草店）</t>
    <rPh sb="0" eb="2">
      <t>カブシキ</t>
    </rPh>
    <rPh sb="2" eb="4">
      <t>カイシャ</t>
    </rPh>
    <rPh sb="4" eb="6">
      <t>コウブン</t>
    </rPh>
    <rPh sb="6" eb="7">
      <t>ドウ</t>
    </rPh>
    <rPh sb="7" eb="9">
      <t>ショテン</t>
    </rPh>
    <rPh sb="10" eb="14">
      <t>ジユウクウカン</t>
    </rPh>
    <rPh sb="14" eb="16">
      <t>ベップ</t>
    </rPh>
    <rPh sb="16" eb="18">
      <t>ワカクサ</t>
    </rPh>
    <rPh sb="18" eb="19">
      <t>テン</t>
    </rPh>
    <phoneticPr fontId="8"/>
  </si>
  <si>
    <t>4320001003825</t>
    <phoneticPr fontId="5"/>
  </si>
  <si>
    <t>大分県大分市大字政所2129番地の1</t>
    <rPh sb="0" eb="3">
      <t>オオイタケン</t>
    </rPh>
    <rPh sb="3" eb="6">
      <t>オオイタシ</t>
    </rPh>
    <rPh sb="6" eb="8">
      <t>オオアザ</t>
    </rPh>
    <rPh sb="8" eb="10">
      <t>マドコロ</t>
    </rPh>
    <rPh sb="14" eb="16">
      <t>バンチ</t>
    </rPh>
    <phoneticPr fontId="5"/>
  </si>
  <si>
    <t>株式会社好文堂書店（自遊空間大分光吉店）</t>
    <rPh sb="0" eb="2">
      <t>カブシキ</t>
    </rPh>
    <rPh sb="2" eb="4">
      <t>カイシャ</t>
    </rPh>
    <rPh sb="4" eb="6">
      <t>コウブン</t>
    </rPh>
    <rPh sb="6" eb="7">
      <t>ドウ</t>
    </rPh>
    <rPh sb="7" eb="9">
      <t>ショテン</t>
    </rPh>
    <rPh sb="10" eb="14">
      <t>ジユウクウカン</t>
    </rPh>
    <rPh sb="14" eb="16">
      <t>オオイタ</t>
    </rPh>
    <rPh sb="16" eb="18">
      <t>ミツヨシ</t>
    </rPh>
    <rPh sb="18" eb="19">
      <t>テン</t>
    </rPh>
    <phoneticPr fontId="8"/>
  </si>
  <si>
    <t>株式会社ＮＧＥ（カラオケCLUBDAM Resort大分下郡店）</t>
    <rPh sb="0" eb="4">
      <t>カブシキガイシャ</t>
    </rPh>
    <rPh sb="26" eb="28">
      <t>オオイタ</t>
    </rPh>
    <rPh sb="28" eb="30">
      <t>シモゴオリ</t>
    </rPh>
    <rPh sb="30" eb="31">
      <t>テン</t>
    </rPh>
    <phoneticPr fontId="8"/>
  </si>
  <si>
    <t>6320001007394</t>
    <phoneticPr fontId="5"/>
  </si>
  <si>
    <t>大分県大分市大字宮崎829番地の6</t>
    <rPh sb="0" eb="3">
      <t>オオイタケン</t>
    </rPh>
    <rPh sb="3" eb="6">
      <t>オオイタシ</t>
    </rPh>
    <rPh sb="6" eb="8">
      <t>オオアザ</t>
    </rPh>
    <rPh sb="8" eb="10">
      <t>ミヤザキ</t>
    </rPh>
    <rPh sb="13" eb="15">
      <t>バンチ</t>
    </rPh>
    <phoneticPr fontId="5"/>
  </si>
  <si>
    <t>株式会社ＮＧＥ（自遊空間大分下郡店）</t>
    <rPh sb="0" eb="4">
      <t>カブシキガイシャ</t>
    </rPh>
    <rPh sb="8" eb="12">
      <t>ジユウクウカン</t>
    </rPh>
    <rPh sb="12" eb="14">
      <t>オオイタ</t>
    </rPh>
    <rPh sb="14" eb="16">
      <t>シモゴオリ</t>
    </rPh>
    <rPh sb="16" eb="17">
      <t>テン</t>
    </rPh>
    <phoneticPr fontId="8"/>
  </si>
  <si>
    <t>株式会社ＮＧＥ（カラオケCLUBDAM 三重町店）</t>
    <rPh sb="0" eb="4">
      <t>カブシキガイシャ</t>
    </rPh>
    <rPh sb="20" eb="23">
      <t>ミエマチ</t>
    </rPh>
    <rPh sb="23" eb="24">
      <t>テン</t>
    </rPh>
    <phoneticPr fontId="8"/>
  </si>
  <si>
    <t>株式会社好文堂書店（自遊空間中津池永店）</t>
    <rPh sb="0" eb="2">
      <t>カブシキ</t>
    </rPh>
    <rPh sb="2" eb="4">
      <t>カイシャ</t>
    </rPh>
    <rPh sb="4" eb="6">
      <t>コウブン</t>
    </rPh>
    <rPh sb="6" eb="7">
      <t>ドウ</t>
    </rPh>
    <rPh sb="7" eb="9">
      <t>ショテン</t>
    </rPh>
    <rPh sb="10" eb="14">
      <t>ジユウクウカン</t>
    </rPh>
    <rPh sb="14" eb="16">
      <t>ナカツ</t>
    </rPh>
    <rPh sb="16" eb="18">
      <t>イケナガ</t>
    </rPh>
    <rPh sb="18" eb="19">
      <t>テン</t>
    </rPh>
    <phoneticPr fontId="8"/>
  </si>
  <si>
    <t>受動喫煙防止対策助成金　</t>
  </si>
  <si>
    <t>ダイヤモンドグループ株式会社（ディー１）</t>
  </si>
  <si>
    <t>ダイヤモンドグループ株式会社（パーラーディー２）</t>
  </si>
  <si>
    <t>ダイヤモンドグループ株式会社（ディー３）</t>
  </si>
  <si>
    <t>変更交付決定
※2回目</t>
    <rPh sb="0" eb="2">
      <t>ヘンコウ</t>
    </rPh>
    <rPh sb="2" eb="4">
      <t>コウフ</t>
    </rPh>
    <rPh sb="4" eb="6">
      <t>ケッテイ</t>
    </rPh>
    <rPh sb="9" eb="11">
      <t>カイメ</t>
    </rPh>
    <phoneticPr fontId="5"/>
  </si>
  <si>
    <t>9320001002120</t>
    <phoneticPr fontId="5"/>
  </si>
  <si>
    <t>焼肉平安閣　横尾店</t>
  </si>
  <si>
    <t>大分県大分市横尾3832-1</t>
    <rPh sb="0" eb="3">
      <t>オオイタケン</t>
    </rPh>
    <rPh sb="3" eb="6">
      <t>オオイタシ</t>
    </rPh>
    <rPh sb="6" eb="8">
      <t>ヨコオ</t>
    </rPh>
    <phoneticPr fontId="5"/>
  </si>
  <si>
    <t>受動喫煙防止対策助成金　</t>
    <phoneticPr fontId="8"/>
  </si>
  <si>
    <t>株式会社大八会館（ウイング下郡店）</t>
    <rPh sb="13" eb="15">
      <t>シモゴオリ</t>
    </rPh>
    <rPh sb="15" eb="16">
      <t>テン</t>
    </rPh>
    <phoneticPr fontId="8"/>
  </si>
  <si>
    <t>7320001001669</t>
    <phoneticPr fontId="5"/>
  </si>
  <si>
    <t>大分県大分市大字下郡3666番地の50</t>
    <rPh sb="0" eb="3">
      <t>オオイタケン</t>
    </rPh>
    <rPh sb="3" eb="6">
      <t>オオイタシ</t>
    </rPh>
    <rPh sb="6" eb="8">
      <t>オオアザ</t>
    </rPh>
    <rPh sb="8" eb="10">
      <t>シモゴオリ</t>
    </rPh>
    <rPh sb="14" eb="16">
      <t>バンチ</t>
    </rPh>
    <phoneticPr fontId="5"/>
  </si>
  <si>
    <t>株式会社大八会館（ウイング宗方店）</t>
    <rPh sb="13" eb="15">
      <t>ムナカタ</t>
    </rPh>
    <rPh sb="15" eb="16">
      <t>テン</t>
    </rPh>
    <phoneticPr fontId="8"/>
  </si>
  <si>
    <t>7320001001669</t>
    <phoneticPr fontId="5"/>
  </si>
  <si>
    <t>社会福祉法人　悠々会</t>
  </si>
  <si>
    <t>2320005009424</t>
    <phoneticPr fontId="5"/>
  </si>
  <si>
    <t>大分県国東市国見町伊美3855番地</t>
    <rPh sb="0" eb="3">
      <t>オオイタケン</t>
    </rPh>
    <rPh sb="3" eb="6">
      <t>クニサキシ</t>
    </rPh>
    <rPh sb="6" eb="9">
      <t>クニミマチ</t>
    </rPh>
    <rPh sb="9" eb="11">
      <t>イミ</t>
    </rPh>
    <rPh sb="15" eb="17">
      <t>バンチ</t>
    </rPh>
    <phoneticPr fontId="5"/>
  </si>
  <si>
    <t>大分県印刷工業組合　</t>
    <phoneticPr fontId="5"/>
  </si>
  <si>
    <t>8320005001350</t>
    <phoneticPr fontId="5"/>
  </si>
  <si>
    <t>大分県大分市金池町3丁目1番64号</t>
    <rPh sb="0" eb="3">
      <t>オオイタケン</t>
    </rPh>
    <rPh sb="3" eb="6">
      <t>オオイタシ</t>
    </rPh>
    <rPh sb="6" eb="9">
      <t>カナイケマチ</t>
    </rPh>
    <rPh sb="10" eb="12">
      <t>チョウメ</t>
    </rPh>
    <rPh sb="13" eb="14">
      <t>バン</t>
    </rPh>
    <rPh sb="16" eb="17">
      <t>ゴウ</t>
    </rPh>
    <phoneticPr fontId="5"/>
  </si>
  <si>
    <t>8320001002427</t>
    <phoneticPr fontId="5"/>
  </si>
  <si>
    <t>(項)労働安全衛生対策費</t>
    <phoneticPr fontId="5"/>
  </si>
  <si>
    <t>(目)受動喫煙防止対策助成金</t>
    <phoneticPr fontId="5"/>
  </si>
  <si>
    <t>株式会社ニューウェルシティ宮崎</t>
    <rPh sb="0" eb="4">
      <t>カブシキガイシャ</t>
    </rPh>
    <rPh sb="13" eb="15">
      <t>ミヤザキ</t>
    </rPh>
    <phoneticPr fontId="5"/>
  </si>
  <si>
    <t>3350001009300</t>
    <phoneticPr fontId="5"/>
  </si>
  <si>
    <t>宮崎県宮崎市宮崎駅東1丁目2番地８</t>
    <rPh sb="0" eb="3">
      <t>ミヤザキケン</t>
    </rPh>
    <rPh sb="3" eb="6">
      <t>ミヤザキシ</t>
    </rPh>
    <rPh sb="6" eb="8">
      <t>ミヤザキ</t>
    </rPh>
    <rPh sb="8" eb="9">
      <t>エキ</t>
    </rPh>
    <rPh sb="9" eb="10">
      <t>ヒガシ</t>
    </rPh>
    <rPh sb="11" eb="13">
      <t>チョウメ</t>
    </rPh>
    <rPh sb="14" eb="16">
      <t>バンチ</t>
    </rPh>
    <phoneticPr fontId="5"/>
  </si>
  <si>
    <t>宮崎県農協共済福祉事業株式会社</t>
    <rPh sb="0" eb="3">
      <t>ミヤザキケン</t>
    </rPh>
    <rPh sb="3" eb="5">
      <t>ノウキョウ</t>
    </rPh>
    <rPh sb="5" eb="7">
      <t>キョウサイ</t>
    </rPh>
    <rPh sb="7" eb="9">
      <t>フクシ</t>
    </rPh>
    <rPh sb="9" eb="11">
      <t>ジギョウ</t>
    </rPh>
    <rPh sb="11" eb="15">
      <t>カブシキガイシャ</t>
    </rPh>
    <phoneticPr fontId="5"/>
  </si>
  <si>
    <t>6350001001709</t>
    <phoneticPr fontId="5"/>
  </si>
  <si>
    <t>宮崎県宮崎市大字折生迫７４０８番地</t>
    <rPh sb="0" eb="3">
      <t>ミヤザキケン</t>
    </rPh>
    <rPh sb="3" eb="6">
      <t>ミヤザキシ</t>
    </rPh>
    <rPh sb="6" eb="8">
      <t>オオアザ</t>
    </rPh>
    <rPh sb="8" eb="9">
      <t>オリ</t>
    </rPh>
    <rPh sb="9" eb="10">
      <t>ウ</t>
    </rPh>
    <rPh sb="10" eb="11">
      <t>サコ</t>
    </rPh>
    <rPh sb="15" eb="17">
      <t>バンチ</t>
    </rPh>
    <phoneticPr fontId="5"/>
  </si>
  <si>
    <t>(目)受動喫煙防止対策助成金</t>
    <phoneticPr fontId="5"/>
  </si>
  <si>
    <t>有限会社小春荘</t>
    <rPh sb="0" eb="4">
      <t>ユウゲンガイシャ</t>
    </rPh>
    <rPh sb="4" eb="6">
      <t>コハル</t>
    </rPh>
    <rPh sb="6" eb="7">
      <t>ソウ</t>
    </rPh>
    <phoneticPr fontId="5"/>
  </si>
  <si>
    <t>8350002015978</t>
    <phoneticPr fontId="5"/>
  </si>
  <si>
    <t>宮崎県都城市高城町穂満坊３２４番地</t>
    <rPh sb="0" eb="3">
      <t>ミヤザキケン</t>
    </rPh>
    <rPh sb="3" eb="6">
      <t>ミヤコノジョウシ</t>
    </rPh>
    <rPh sb="6" eb="7">
      <t>タカ</t>
    </rPh>
    <rPh sb="7" eb="8">
      <t>シロ</t>
    </rPh>
    <rPh sb="8" eb="9">
      <t>マチ</t>
    </rPh>
    <rPh sb="9" eb="10">
      <t>ホ</t>
    </rPh>
    <rPh sb="10" eb="11">
      <t>マン</t>
    </rPh>
    <rPh sb="11" eb="12">
      <t>ボウ</t>
    </rPh>
    <rPh sb="15" eb="17">
      <t>バンチ</t>
    </rPh>
    <phoneticPr fontId="5"/>
  </si>
  <si>
    <t>(項)労働安全衛生対策費</t>
    <phoneticPr fontId="5"/>
  </si>
  <si>
    <t>株式会社光コーポレーション</t>
    <rPh sb="0" eb="4">
      <t>カブシキガイシャ</t>
    </rPh>
    <rPh sb="4" eb="5">
      <t>ヒカリ</t>
    </rPh>
    <phoneticPr fontId="5"/>
  </si>
  <si>
    <t>4350001010406</t>
    <phoneticPr fontId="5"/>
  </si>
  <si>
    <t>宮崎県東臼杵郡高千穂町大字上野１１２６番地</t>
    <rPh sb="0" eb="3">
      <t>ミヤザキケン</t>
    </rPh>
    <rPh sb="3" eb="7">
      <t>ヒガシウスキグン</t>
    </rPh>
    <rPh sb="7" eb="11">
      <t>タカチホチョウ</t>
    </rPh>
    <rPh sb="11" eb="13">
      <t>オオアザ</t>
    </rPh>
    <rPh sb="13" eb="15">
      <t>ウエノ</t>
    </rPh>
    <rPh sb="19" eb="21">
      <t>バンチ</t>
    </rPh>
    <phoneticPr fontId="5"/>
  </si>
  <si>
    <t>株式会社食物語</t>
    <rPh sb="0" eb="4">
      <t>カブシキガイシャ</t>
    </rPh>
    <rPh sb="4" eb="5">
      <t>ショク</t>
    </rPh>
    <rPh sb="5" eb="7">
      <t>モノガタリ</t>
    </rPh>
    <phoneticPr fontId="5"/>
  </si>
  <si>
    <t>4340001013153</t>
    <phoneticPr fontId="5"/>
  </si>
  <si>
    <t>鹿児島県鹿児島市西陵3丁目28番22号</t>
    <rPh sb="0" eb="4">
      <t>カゴシマケン</t>
    </rPh>
    <rPh sb="4" eb="8">
      <t>カゴシマシ</t>
    </rPh>
    <rPh sb="8" eb="10">
      <t>セイリョウ</t>
    </rPh>
    <rPh sb="11" eb="13">
      <t>チョウメ</t>
    </rPh>
    <rPh sb="15" eb="16">
      <t>バン</t>
    </rPh>
    <rPh sb="18" eb="19">
      <t>ゴウ</t>
    </rPh>
    <phoneticPr fontId="5"/>
  </si>
  <si>
    <t>カラオケハウスジョーズ都農店</t>
    <rPh sb="11" eb="13">
      <t>ツノ</t>
    </rPh>
    <rPh sb="13" eb="14">
      <t>テン</t>
    </rPh>
    <phoneticPr fontId="5"/>
  </si>
  <si>
    <t>宮崎県児湯郡高鍋町大字北高鍋1054－2</t>
    <rPh sb="0" eb="3">
      <t>ミヤザキケン</t>
    </rPh>
    <rPh sb="3" eb="6">
      <t>コユグン</t>
    </rPh>
    <rPh sb="6" eb="9">
      <t>タカナベチョウ</t>
    </rPh>
    <rPh sb="9" eb="11">
      <t>オオアザ</t>
    </rPh>
    <rPh sb="11" eb="14">
      <t>キタタカナベ</t>
    </rPh>
    <phoneticPr fontId="5"/>
  </si>
  <si>
    <t>株式会社ネクスト</t>
    <rPh sb="0" eb="4">
      <t>カブシキガイシャ</t>
    </rPh>
    <phoneticPr fontId="5"/>
  </si>
  <si>
    <t>6290001068630</t>
    <phoneticPr fontId="5"/>
  </si>
  <si>
    <t>宮崎県串間市西浜1－19－8</t>
    <rPh sb="0" eb="3">
      <t>ミヤザキケン</t>
    </rPh>
    <rPh sb="3" eb="6">
      <t>クシマシ</t>
    </rPh>
    <rPh sb="6" eb="8">
      <t>ニシハマ</t>
    </rPh>
    <phoneticPr fontId="5"/>
  </si>
  <si>
    <t>入交キャピタル株式会社</t>
    <rPh sb="0" eb="2">
      <t>イリマジリ</t>
    </rPh>
    <rPh sb="7" eb="11">
      <t>カブシキガイシャ</t>
    </rPh>
    <phoneticPr fontId="5"/>
  </si>
  <si>
    <t>1490001006351</t>
    <phoneticPr fontId="5"/>
  </si>
  <si>
    <t>高知県香南市赤岡町986番地2</t>
    <rPh sb="0" eb="3">
      <t>コウチケン</t>
    </rPh>
    <rPh sb="3" eb="6">
      <t>コウナンシ</t>
    </rPh>
    <rPh sb="6" eb="9">
      <t>アカオカチョウ</t>
    </rPh>
    <rPh sb="12" eb="14">
      <t>バンチ</t>
    </rPh>
    <phoneticPr fontId="5"/>
  </si>
  <si>
    <t>(項)労働安全衛生対策費</t>
    <phoneticPr fontId="5"/>
  </si>
  <si>
    <t>4070001025283</t>
    <phoneticPr fontId="5"/>
  </si>
  <si>
    <t>東京都港区浜松町2－4－1世界貿易センタービル23階</t>
    <rPh sb="0" eb="3">
      <t>トウキョウト</t>
    </rPh>
    <rPh sb="3" eb="5">
      <t>ミナトク</t>
    </rPh>
    <rPh sb="5" eb="8">
      <t>ハママツチョウ</t>
    </rPh>
    <rPh sb="13" eb="15">
      <t>セカイ</t>
    </rPh>
    <rPh sb="15" eb="17">
      <t>ボウエキ</t>
    </rPh>
    <rPh sb="25" eb="26">
      <t>カイ</t>
    </rPh>
    <phoneticPr fontId="5"/>
  </si>
  <si>
    <t>(目)受動喫煙防止対策助成金</t>
    <phoneticPr fontId="5"/>
  </si>
  <si>
    <t>株式会社三愛</t>
    <rPh sb="0" eb="4">
      <t>カブシキガイシャ</t>
    </rPh>
    <rPh sb="4" eb="6">
      <t>サンアイ</t>
    </rPh>
    <phoneticPr fontId="5"/>
  </si>
  <si>
    <t>5330001001892</t>
    <phoneticPr fontId="5"/>
  </si>
  <si>
    <t>熊本県中央区南熊本5－4－6</t>
    <rPh sb="0" eb="3">
      <t>クマモトケン</t>
    </rPh>
    <rPh sb="3" eb="6">
      <t>チュウオウク</t>
    </rPh>
    <rPh sb="6" eb="9">
      <t>ミナミクマモト</t>
    </rPh>
    <phoneticPr fontId="5"/>
  </si>
  <si>
    <t>南九州スバル株式会社</t>
    <rPh sb="0" eb="1">
      <t>ミナミ</t>
    </rPh>
    <rPh sb="1" eb="3">
      <t>キュウシュウ</t>
    </rPh>
    <rPh sb="6" eb="8">
      <t>カブシキ</t>
    </rPh>
    <rPh sb="8" eb="10">
      <t>カイシャ</t>
    </rPh>
    <phoneticPr fontId="5"/>
  </si>
  <si>
    <t>7340001000925</t>
    <phoneticPr fontId="5"/>
  </si>
  <si>
    <t>鹿児島県鹿児島市下荒田4丁目52番22号</t>
    <rPh sb="0" eb="4">
      <t>カゴシマケン</t>
    </rPh>
    <rPh sb="4" eb="8">
      <t>カゴシマシ</t>
    </rPh>
    <rPh sb="8" eb="11">
      <t>シモアラタ</t>
    </rPh>
    <rPh sb="12" eb="14">
      <t>チョウメ</t>
    </rPh>
    <rPh sb="16" eb="17">
      <t>バン</t>
    </rPh>
    <rPh sb="19" eb="20">
      <t>ゴウ</t>
    </rPh>
    <phoneticPr fontId="5"/>
  </si>
  <si>
    <t>公益財団法人宮崎県立芸術劇場</t>
    <rPh sb="0" eb="6">
      <t>コウエキザイダンホウジン</t>
    </rPh>
    <rPh sb="6" eb="10">
      <t>ミヤザキケンリツ</t>
    </rPh>
    <rPh sb="10" eb="12">
      <t>ゲイジュツ</t>
    </rPh>
    <rPh sb="12" eb="14">
      <t>ゲキジョウ</t>
    </rPh>
    <phoneticPr fontId="5"/>
  </si>
  <si>
    <t>4350005005022</t>
    <phoneticPr fontId="5"/>
  </si>
  <si>
    <t>宮崎県宮崎市船塚3丁目210番地</t>
    <rPh sb="0" eb="3">
      <t>ミヤザキケン</t>
    </rPh>
    <rPh sb="3" eb="6">
      <t>ミヤザキシ</t>
    </rPh>
    <rPh sb="6" eb="8">
      <t>フナツカ</t>
    </rPh>
    <rPh sb="9" eb="11">
      <t>チョウメ</t>
    </rPh>
    <rPh sb="14" eb="16">
      <t>バンチ</t>
    </rPh>
    <phoneticPr fontId="5"/>
  </si>
  <si>
    <t>6350001001709</t>
    <phoneticPr fontId="5"/>
  </si>
  <si>
    <t>長友商事有限会社</t>
    <rPh sb="0" eb="2">
      <t>ナガトモ</t>
    </rPh>
    <rPh sb="2" eb="4">
      <t>ショウジ</t>
    </rPh>
    <rPh sb="4" eb="8">
      <t>ユウゲンガイシャ</t>
    </rPh>
    <phoneticPr fontId="5"/>
  </si>
  <si>
    <t>9350002003197</t>
    <phoneticPr fontId="5"/>
  </si>
  <si>
    <t>宮崎県宮崎市大字本郷北方2197番地4</t>
    <rPh sb="0" eb="3">
      <t>ミヤザキケン</t>
    </rPh>
    <rPh sb="3" eb="6">
      <t>ミヤザキシ</t>
    </rPh>
    <rPh sb="6" eb="8">
      <t>オオアザ</t>
    </rPh>
    <rPh sb="8" eb="12">
      <t>ホンゴウキタカタ</t>
    </rPh>
    <rPh sb="16" eb="18">
      <t>バンチ</t>
    </rPh>
    <phoneticPr fontId="5"/>
  </si>
  <si>
    <t>日本スリーアイ株式会社</t>
    <rPh sb="0" eb="2">
      <t>ニホン</t>
    </rPh>
    <rPh sb="7" eb="11">
      <t>カブシキガイシャ</t>
    </rPh>
    <phoneticPr fontId="5"/>
  </si>
  <si>
    <t>1350001005243</t>
    <phoneticPr fontId="5"/>
  </si>
  <si>
    <t>宮崎県都城市平江町26－16</t>
    <rPh sb="0" eb="3">
      <t>ミヤザキケン</t>
    </rPh>
    <rPh sb="3" eb="6">
      <t>ミヤコノジョウシ</t>
    </rPh>
    <rPh sb="6" eb="9">
      <t>ヒラエチョウ</t>
    </rPh>
    <phoneticPr fontId="5"/>
  </si>
  <si>
    <t>医療法人誠志会</t>
    <rPh sb="0" eb="2">
      <t>イリョウ</t>
    </rPh>
    <rPh sb="2" eb="4">
      <t>ホウジン</t>
    </rPh>
    <rPh sb="4" eb="5">
      <t>マコト</t>
    </rPh>
    <rPh sb="5" eb="6">
      <t>ココロザシ</t>
    </rPh>
    <rPh sb="6" eb="7">
      <t>カイ</t>
    </rPh>
    <phoneticPr fontId="5"/>
  </si>
  <si>
    <t>5350005003727</t>
    <phoneticPr fontId="5"/>
  </si>
  <si>
    <t>宮崎県都城市一万城町31号12番</t>
    <rPh sb="0" eb="3">
      <t>ミヤザキケン</t>
    </rPh>
    <rPh sb="3" eb="6">
      <t>ミヤコノジョウシ</t>
    </rPh>
    <rPh sb="6" eb="10">
      <t>イチマンジョウチョウ</t>
    </rPh>
    <rPh sb="12" eb="13">
      <t>ゴウ</t>
    </rPh>
    <rPh sb="15" eb="16">
      <t>バン</t>
    </rPh>
    <phoneticPr fontId="5"/>
  </si>
  <si>
    <t>有限会社中西自動車販売</t>
    <rPh sb="0" eb="4">
      <t>ユウゲンガイシャ</t>
    </rPh>
    <rPh sb="4" eb="6">
      <t>ナカニシ</t>
    </rPh>
    <rPh sb="6" eb="9">
      <t>ジドウシャ</t>
    </rPh>
    <rPh sb="9" eb="11">
      <t>ハンバイ</t>
    </rPh>
    <phoneticPr fontId="5"/>
  </si>
  <si>
    <t>2350002010778</t>
    <phoneticPr fontId="5"/>
  </si>
  <si>
    <t>宮崎県日向市大字財光寺531番地</t>
    <rPh sb="0" eb="3">
      <t>ミヤザキケン</t>
    </rPh>
    <rPh sb="3" eb="6">
      <t>ヒュウガシ</t>
    </rPh>
    <rPh sb="6" eb="8">
      <t>オオアザ</t>
    </rPh>
    <rPh sb="8" eb="11">
      <t>ザイコウジ</t>
    </rPh>
    <rPh sb="14" eb="16">
      <t>バンチ</t>
    </rPh>
    <phoneticPr fontId="5"/>
  </si>
  <si>
    <t>有限会社グラム</t>
    <rPh sb="0" eb="4">
      <t>ユウゲンガイシャ</t>
    </rPh>
    <phoneticPr fontId="5"/>
  </si>
  <si>
    <t>2350002014069</t>
    <phoneticPr fontId="5"/>
  </si>
  <si>
    <t>宮崎県都城市上東町12街区18号1</t>
    <rPh sb="0" eb="3">
      <t>ミヤザキケン</t>
    </rPh>
    <rPh sb="3" eb="6">
      <t>ミヤコノジョウシ</t>
    </rPh>
    <rPh sb="6" eb="9">
      <t>カミヒガシマチ</t>
    </rPh>
    <rPh sb="11" eb="13">
      <t>ガイク</t>
    </rPh>
    <rPh sb="15" eb="16">
      <t>ゴウ</t>
    </rPh>
    <phoneticPr fontId="5"/>
  </si>
  <si>
    <t>株式会社グレース</t>
    <rPh sb="0" eb="4">
      <t>カブシキガイシャ</t>
    </rPh>
    <phoneticPr fontId="5"/>
  </si>
  <si>
    <t>6350001007375</t>
    <phoneticPr fontId="5"/>
  </si>
  <si>
    <t>宮崎県延岡市若葉町2丁目1120番地161</t>
    <rPh sb="0" eb="3">
      <t>ミヤザキケン</t>
    </rPh>
    <rPh sb="3" eb="6">
      <t>ノベオカシ</t>
    </rPh>
    <rPh sb="6" eb="8">
      <t>ワカバ</t>
    </rPh>
    <rPh sb="8" eb="9">
      <t>チョウ</t>
    </rPh>
    <rPh sb="10" eb="12">
      <t>チョウメ</t>
    </rPh>
    <rPh sb="16" eb="18">
      <t>バンチ</t>
    </rPh>
    <phoneticPr fontId="5"/>
  </si>
  <si>
    <t>ニュースターコミュニケーションズ株式会社</t>
    <rPh sb="16" eb="20">
      <t>カブシキガイシャ</t>
    </rPh>
    <phoneticPr fontId="5"/>
  </si>
  <si>
    <t>2350001011414</t>
    <phoneticPr fontId="5"/>
  </si>
  <si>
    <t>宮崎県都城市前田町7街区20号</t>
    <rPh sb="0" eb="3">
      <t>ミヤザキケン</t>
    </rPh>
    <rPh sb="3" eb="6">
      <t>ミヤコノジョウシ</t>
    </rPh>
    <rPh sb="6" eb="9">
      <t>マエダマチ</t>
    </rPh>
    <rPh sb="10" eb="12">
      <t>ガイク</t>
    </rPh>
    <rPh sb="14" eb="15">
      <t>ゴウ</t>
    </rPh>
    <phoneticPr fontId="5"/>
  </si>
  <si>
    <t>コトブキ光熱株式会社</t>
    <rPh sb="4" eb="5">
      <t>ヒカリ</t>
    </rPh>
    <rPh sb="5" eb="6">
      <t>ネツ</t>
    </rPh>
    <rPh sb="6" eb="10">
      <t>カブシキガイシャ</t>
    </rPh>
    <phoneticPr fontId="5"/>
  </si>
  <si>
    <t>8350001002226</t>
    <phoneticPr fontId="5"/>
  </si>
  <si>
    <t>宮崎県宮崎市大字恒久5744番地</t>
    <rPh sb="0" eb="3">
      <t>ミヤザキケン</t>
    </rPh>
    <rPh sb="3" eb="6">
      <t>ミヤザキシ</t>
    </rPh>
    <rPh sb="6" eb="8">
      <t>オオアザ</t>
    </rPh>
    <rPh sb="8" eb="10">
      <t>ツネヒサ</t>
    </rPh>
    <rPh sb="14" eb="16">
      <t>バンチ</t>
    </rPh>
    <phoneticPr fontId="5"/>
  </si>
  <si>
    <t>宮崎県宮崎市佐土原町下田島21619－50</t>
    <rPh sb="0" eb="3">
      <t>ミヤザキケン</t>
    </rPh>
    <rPh sb="3" eb="6">
      <t>ミヤザキシ</t>
    </rPh>
    <rPh sb="6" eb="10">
      <t>サドワラチョウ</t>
    </rPh>
    <rPh sb="10" eb="11">
      <t>シモ</t>
    </rPh>
    <rPh sb="11" eb="13">
      <t>タジマ</t>
    </rPh>
    <phoneticPr fontId="5"/>
  </si>
  <si>
    <t>株式会社井上商店</t>
    <rPh sb="0" eb="4">
      <t>カブシキガイシャ</t>
    </rPh>
    <rPh sb="4" eb="6">
      <t>イノウエ</t>
    </rPh>
    <rPh sb="6" eb="8">
      <t>ショウテン</t>
    </rPh>
    <phoneticPr fontId="5"/>
  </si>
  <si>
    <t>4350001005505</t>
    <phoneticPr fontId="5"/>
  </si>
  <si>
    <t>宮崎県児湯郡高鍋町大字持田1860番地３</t>
    <rPh sb="0" eb="3">
      <t>ミヤザキケン</t>
    </rPh>
    <rPh sb="3" eb="6">
      <t>コユグン</t>
    </rPh>
    <rPh sb="6" eb="9">
      <t>タカナベチョウ</t>
    </rPh>
    <rPh sb="9" eb="11">
      <t>オオアザ</t>
    </rPh>
    <rPh sb="11" eb="13">
      <t>モチダ</t>
    </rPh>
    <rPh sb="17" eb="19">
      <t>バンチ</t>
    </rPh>
    <phoneticPr fontId="5"/>
  </si>
  <si>
    <t>くつかけ歯科</t>
    <rPh sb="4" eb="6">
      <t>シカ</t>
    </rPh>
    <phoneticPr fontId="5"/>
  </si>
  <si>
    <t>宮崎県宮崎市清武町今泉下ノ原2825－1</t>
    <rPh sb="0" eb="3">
      <t>ミヤザキケン</t>
    </rPh>
    <rPh sb="3" eb="6">
      <t>ミヤザキシ</t>
    </rPh>
    <rPh sb="6" eb="9">
      <t>キヨタケチョウ</t>
    </rPh>
    <rPh sb="9" eb="11">
      <t>イマイズミ</t>
    </rPh>
    <rPh sb="11" eb="12">
      <t>シタ</t>
    </rPh>
    <rPh sb="13" eb="14">
      <t>ハラ</t>
    </rPh>
    <phoneticPr fontId="5"/>
  </si>
  <si>
    <t>株式会社KEIJI</t>
    <rPh sb="0" eb="4">
      <t>カブシキガイシャ</t>
    </rPh>
    <phoneticPr fontId="5"/>
  </si>
  <si>
    <t>2350001013022</t>
    <phoneticPr fontId="5"/>
  </si>
  <si>
    <t>宮崎県宮崎市恒久5丁目15番6号</t>
    <rPh sb="0" eb="3">
      <t>ミヤザキケン</t>
    </rPh>
    <rPh sb="3" eb="6">
      <t>ミヤザキシ</t>
    </rPh>
    <rPh sb="6" eb="8">
      <t>ツネヒサ</t>
    </rPh>
    <rPh sb="9" eb="11">
      <t>チョウメ</t>
    </rPh>
    <rPh sb="13" eb="14">
      <t>バン</t>
    </rPh>
    <rPh sb="15" eb="16">
      <t>ゴウ</t>
    </rPh>
    <phoneticPr fontId="5"/>
  </si>
  <si>
    <t>株式会社栗山ノーサン</t>
    <rPh sb="0" eb="4">
      <t>カブシキガイシャ</t>
    </rPh>
    <rPh sb="4" eb="6">
      <t>クリヤマ</t>
    </rPh>
    <phoneticPr fontId="5"/>
  </si>
  <si>
    <t>5350002014082</t>
    <phoneticPr fontId="5"/>
  </si>
  <si>
    <t>宮崎県都城市横市町9762番地１</t>
    <rPh sb="0" eb="3">
      <t>ミヤザキケン</t>
    </rPh>
    <rPh sb="3" eb="6">
      <t>ミヤコノジョウシ</t>
    </rPh>
    <rPh sb="6" eb="7">
      <t>ヨコ</t>
    </rPh>
    <rPh sb="7" eb="9">
      <t>イチマチ</t>
    </rPh>
    <rPh sb="13" eb="15">
      <t>バンチ</t>
    </rPh>
    <phoneticPr fontId="5"/>
  </si>
  <si>
    <t>株式会社山﨑紙源センター</t>
    <rPh sb="0" eb="4">
      <t>カブシキガイシャ</t>
    </rPh>
    <rPh sb="4" eb="6">
      <t>ヤマサキ</t>
    </rPh>
    <rPh sb="6" eb="7">
      <t>カミ</t>
    </rPh>
    <rPh sb="7" eb="8">
      <t>ゲン</t>
    </rPh>
    <phoneticPr fontId="5"/>
  </si>
  <si>
    <t>8350001002119</t>
    <phoneticPr fontId="5"/>
  </si>
  <si>
    <t>宮崎県宮崎市江平東町6番地13</t>
    <rPh sb="0" eb="3">
      <t>ミヤザキケン</t>
    </rPh>
    <rPh sb="3" eb="6">
      <t>ミヤザキシ</t>
    </rPh>
    <rPh sb="6" eb="8">
      <t>エヒラ</t>
    </rPh>
    <rPh sb="8" eb="9">
      <t>ヒガシ</t>
    </rPh>
    <rPh sb="9" eb="10">
      <t>マチ</t>
    </rPh>
    <rPh sb="11" eb="13">
      <t>バンチ</t>
    </rPh>
    <phoneticPr fontId="5"/>
  </si>
  <si>
    <t>有限会社ウッドライフ中島</t>
    <rPh sb="0" eb="4">
      <t>ユウゲンガイシャ</t>
    </rPh>
    <rPh sb="10" eb="12">
      <t>ナカシマ</t>
    </rPh>
    <phoneticPr fontId="5"/>
  </si>
  <si>
    <t>6350002008711</t>
    <phoneticPr fontId="5"/>
  </si>
  <si>
    <t>宮崎県宮崎市大字小松3261番地</t>
    <rPh sb="0" eb="3">
      <t>ミヤザキケン</t>
    </rPh>
    <rPh sb="3" eb="6">
      <t>ミヤザキシ</t>
    </rPh>
    <rPh sb="6" eb="8">
      <t>オオアザ</t>
    </rPh>
    <rPh sb="8" eb="10">
      <t>コマツ</t>
    </rPh>
    <rPh sb="14" eb="16">
      <t>バンチ</t>
    </rPh>
    <phoneticPr fontId="5"/>
  </si>
  <si>
    <t>株式会社ショッピングセンター坂元</t>
    <rPh sb="0" eb="4">
      <t>カブシキガイシャ</t>
    </rPh>
    <rPh sb="14" eb="16">
      <t>サカモト</t>
    </rPh>
    <phoneticPr fontId="5"/>
  </si>
  <si>
    <t>4350001008037</t>
    <phoneticPr fontId="5"/>
  </si>
  <si>
    <t>宮崎県宮崎市大淀3丁目3番12号</t>
    <rPh sb="0" eb="3">
      <t>ミヤザキケン</t>
    </rPh>
    <rPh sb="3" eb="6">
      <t>ミヤザキシ</t>
    </rPh>
    <rPh sb="6" eb="8">
      <t>オオヨド</t>
    </rPh>
    <rPh sb="9" eb="11">
      <t>チョウメ</t>
    </rPh>
    <rPh sb="12" eb="13">
      <t>バン</t>
    </rPh>
    <rPh sb="15" eb="16">
      <t>ゴウ</t>
    </rPh>
    <phoneticPr fontId="5"/>
  </si>
  <si>
    <t>宮崎県商工会連合会</t>
    <rPh sb="0" eb="3">
      <t>ミヤザキケン</t>
    </rPh>
    <rPh sb="3" eb="6">
      <t>ショウコウカイ</t>
    </rPh>
    <rPh sb="6" eb="9">
      <t>レンゴウカイ</t>
    </rPh>
    <phoneticPr fontId="5"/>
  </si>
  <si>
    <t>8350005000639</t>
    <phoneticPr fontId="5"/>
  </si>
  <si>
    <t>宮崎県宮崎市松橋２丁目4番31号</t>
    <rPh sb="0" eb="3">
      <t>ミヤザキケン</t>
    </rPh>
    <rPh sb="3" eb="6">
      <t>ミヤザキシ</t>
    </rPh>
    <rPh sb="6" eb="8">
      <t>マツバシ</t>
    </rPh>
    <rPh sb="9" eb="11">
      <t>チョウメ</t>
    </rPh>
    <rPh sb="12" eb="13">
      <t>バン</t>
    </rPh>
    <rPh sb="15" eb="16">
      <t>ゴウ</t>
    </rPh>
    <phoneticPr fontId="5"/>
  </si>
  <si>
    <t>有限会社　ケイアイミリオネアコーポレーション</t>
    <rPh sb="0" eb="4">
      <t>ユウゲンガイシャ</t>
    </rPh>
    <phoneticPr fontId="5"/>
  </si>
  <si>
    <t>2330002019400</t>
    <phoneticPr fontId="5"/>
  </si>
  <si>
    <t>熊本県熊本市北区植木町植木140-5</t>
    <rPh sb="0" eb="3">
      <t>クマモトケン</t>
    </rPh>
    <rPh sb="3" eb="6">
      <t>クマモトシ</t>
    </rPh>
    <rPh sb="6" eb="8">
      <t>キタク</t>
    </rPh>
    <rPh sb="8" eb="10">
      <t>ウエキ</t>
    </rPh>
    <rPh sb="10" eb="11">
      <t>チョウ</t>
    </rPh>
    <rPh sb="11" eb="13">
      <t>ウエキ</t>
    </rPh>
    <phoneticPr fontId="5"/>
  </si>
  <si>
    <t>甲南エンタープライズ　株式会社</t>
    <rPh sb="0" eb="2">
      <t>コウナン</t>
    </rPh>
    <rPh sb="11" eb="15">
      <t>カブ</t>
    </rPh>
    <phoneticPr fontId="5"/>
  </si>
  <si>
    <t>6340001001627</t>
    <phoneticPr fontId="5"/>
  </si>
  <si>
    <t>鹿児島県鹿児島市上荒田町19-1</t>
    <rPh sb="0" eb="3">
      <t>カゴシマ</t>
    </rPh>
    <rPh sb="3" eb="4">
      <t>ケン</t>
    </rPh>
    <rPh sb="4" eb="8">
      <t>カゴシマシ</t>
    </rPh>
    <rPh sb="8" eb="9">
      <t>ウエ</t>
    </rPh>
    <rPh sb="9" eb="11">
      <t>アラタ</t>
    </rPh>
    <rPh sb="11" eb="12">
      <t>チョウ</t>
    </rPh>
    <phoneticPr fontId="5"/>
  </si>
  <si>
    <t>日本情報管理　株式会社</t>
    <rPh sb="0" eb="2">
      <t>ニホン</t>
    </rPh>
    <rPh sb="2" eb="4">
      <t>ジョウホウ</t>
    </rPh>
    <rPh sb="4" eb="6">
      <t>カンリ</t>
    </rPh>
    <rPh sb="7" eb="11">
      <t>カブ</t>
    </rPh>
    <phoneticPr fontId="5"/>
  </si>
  <si>
    <t>4340001006751</t>
    <phoneticPr fontId="5"/>
  </si>
  <si>
    <t>鹿児島県鹿児島市武3-6-5</t>
    <rPh sb="0" eb="3">
      <t>カゴシマ</t>
    </rPh>
    <rPh sb="3" eb="4">
      <t>ケン</t>
    </rPh>
    <rPh sb="4" eb="8">
      <t>カゴシマシ</t>
    </rPh>
    <rPh sb="8" eb="9">
      <t>タケ</t>
    </rPh>
    <phoneticPr fontId="5"/>
  </si>
  <si>
    <t>株式会社　西日本宇佐美</t>
    <rPh sb="0" eb="4">
      <t>カブ</t>
    </rPh>
    <rPh sb="5" eb="6">
      <t>ニシ</t>
    </rPh>
    <rPh sb="6" eb="8">
      <t>ニホン</t>
    </rPh>
    <rPh sb="8" eb="11">
      <t>ウサミ</t>
    </rPh>
    <phoneticPr fontId="5"/>
  </si>
  <si>
    <t>4180001097758</t>
    <phoneticPr fontId="5"/>
  </si>
  <si>
    <t>愛知県津島市埋田町1-8</t>
    <rPh sb="0" eb="3">
      <t>アイチケン</t>
    </rPh>
    <rPh sb="3" eb="6">
      <t>ツシマシ</t>
    </rPh>
    <rPh sb="6" eb="7">
      <t>ウ</t>
    </rPh>
    <rPh sb="7" eb="8">
      <t>タ</t>
    </rPh>
    <rPh sb="8" eb="9">
      <t>チョウ</t>
    </rPh>
    <phoneticPr fontId="5"/>
  </si>
  <si>
    <t>株式会社　西川グループ本社（コメダ珈琲店イオンモール鹿児島前店）</t>
    <rPh sb="0" eb="4">
      <t>カブ</t>
    </rPh>
    <rPh sb="5" eb="7">
      <t>ニシカワ</t>
    </rPh>
    <rPh sb="11" eb="13">
      <t>ホンシャ</t>
    </rPh>
    <rPh sb="17" eb="19">
      <t>コーヒー</t>
    </rPh>
    <rPh sb="19" eb="20">
      <t>テン</t>
    </rPh>
    <rPh sb="26" eb="29">
      <t>カゴシマ</t>
    </rPh>
    <rPh sb="29" eb="30">
      <t>マエ</t>
    </rPh>
    <rPh sb="30" eb="31">
      <t>ミセ</t>
    </rPh>
    <phoneticPr fontId="5"/>
  </si>
  <si>
    <t>5340001005629</t>
    <phoneticPr fontId="5"/>
  </si>
  <si>
    <t>鹿児島県鹿児島市南栄5-10-9</t>
    <rPh sb="0" eb="3">
      <t>カゴシマ</t>
    </rPh>
    <rPh sb="3" eb="4">
      <t>ケン</t>
    </rPh>
    <rPh sb="4" eb="8">
      <t>カゴシマシ</t>
    </rPh>
    <rPh sb="8" eb="10">
      <t>ナンエイ</t>
    </rPh>
    <phoneticPr fontId="5"/>
  </si>
  <si>
    <t>株式会社　西川グループ本社（コメダ珈琲店七ツ島店）</t>
    <rPh sb="0" eb="4">
      <t>カブ</t>
    </rPh>
    <rPh sb="5" eb="7">
      <t>ニシカワ</t>
    </rPh>
    <rPh sb="11" eb="13">
      <t>ホンシャ</t>
    </rPh>
    <rPh sb="17" eb="19">
      <t>コーヒー</t>
    </rPh>
    <rPh sb="19" eb="20">
      <t>テン</t>
    </rPh>
    <rPh sb="20" eb="21">
      <t>ナナ</t>
    </rPh>
    <rPh sb="22" eb="23">
      <t>ジマ</t>
    </rPh>
    <rPh sb="23" eb="24">
      <t>ミセ</t>
    </rPh>
    <phoneticPr fontId="5"/>
  </si>
  <si>
    <t>株式会社　西川産業（ジョイフル奄美長浜店）</t>
    <rPh sb="0" eb="4">
      <t>カブ</t>
    </rPh>
    <rPh sb="5" eb="7">
      <t>ニシカワ</t>
    </rPh>
    <rPh sb="7" eb="9">
      <t>サンギョウ</t>
    </rPh>
    <rPh sb="15" eb="17">
      <t>アマミ</t>
    </rPh>
    <rPh sb="17" eb="19">
      <t>ナガハマ</t>
    </rPh>
    <rPh sb="19" eb="20">
      <t>ミセ</t>
    </rPh>
    <phoneticPr fontId="5"/>
  </si>
  <si>
    <t>5340001010892</t>
    <phoneticPr fontId="5"/>
  </si>
  <si>
    <t>鹿児島県奄美市名瀬入舟町3-8　エヌ・ワンビル2Ｆ</t>
    <rPh sb="0" eb="3">
      <t>カゴシマ</t>
    </rPh>
    <rPh sb="3" eb="4">
      <t>ケン</t>
    </rPh>
    <rPh sb="4" eb="6">
      <t>アマミ</t>
    </rPh>
    <rPh sb="6" eb="7">
      <t>シ</t>
    </rPh>
    <rPh sb="7" eb="9">
      <t>ナゼ</t>
    </rPh>
    <rPh sb="9" eb="12">
      <t>イリフネチョウ</t>
    </rPh>
    <phoneticPr fontId="5"/>
  </si>
  <si>
    <t>株式会社　西川産業（ジョイフル奄美入舟店）</t>
    <rPh sb="0" eb="4">
      <t>カブ</t>
    </rPh>
    <rPh sb="5" eb="7">
      <t>ニシカワ</t>
    </rPh>
    <rPh sb="7" eb="9">
      <t>サンギョウ</t>
    </rPh>
    <rPh sb="15" eb="17">
      <t>アマミ</t>
    </rPh>
    <rPh sb="17" eb="19">
      <t>イリフネ</t>
    </rPh>
    <rPh sb="19" eb="20">
      <t>ミセ</t>
    </rPh>
    <phoneticPr fontId="5"/>
  </si>
  <si>
    <t>5340001010892</t>
    <phoneticPr fontId="5"/>
  </si>
  <si>
    <t>株式会社　西川運輸（ジョイフル徳之島店）</t>
    <rPh sb="0" eb="4">
      <t>カブ</t>
    </rPh>
    <rPh sb="5" eb="7">
      <t>ニシカワ</t>
    </rPh>
    <rPh sb="7" eb="9">
      <t>ウンユ</t>
    </rPh>
    <rPh sb="15" eb="18">
      <t>トクノシマ</t>
    </rPh>
    <rPh sb="18" eb="19">
      <t>ミセ</t>
    </rPh>
    <phoneticPr fontId="5"/>
  </si>
  <si>
    <t>4340001010150</t>
    <phoneticPr fontId="5"/>
  </si>
  <si>
    <t>鹿児島県大島郡徳之島町亀津907</t>
    <rPh sb="0" eb="3">
      <t>カゴシマ</t>
    </rPh>
    <rPh sb="3" eb="4">
      <t>ケン</t>
    </rPh>
    <rPh sb="4" eb="7">
      <t>オオシマグン</t>
    </rPh>
    <rPh sb="7" eb="11">
      <t>トクノシマチョウ</t>
    </rPh>
    <rPh sb="11" eb="13">
      <t>カメツ</t>
    </rPh>
    <phoneticPr fontId="5"/>
  </si>
  <si>
    <t>髙城庵</t>
    <rPh sb="0" eb="1">
      <t>タカ</t>
    </rPh>
    <rPh sb="1" eb="2">
      <t>シロ</t>
    </rPh>
    <rPh sb="2" eb="3">
      <t>アン</t>
    </rPh>
    <phoneticPr fontId="5"/>
  </si>
  <si>
    <t>鹿児島県南九州市知覧町郡6329</t>
    <rPh sb="0" eb="3">
      <t>カゴシマ</t>
    </rPh>
    <rPh sb="3" eb="4">
      <t>ケン</t>
    </rPh>
    <rPh sb="4" eb="8">
      <t>ミナミキュウシュウシ</t>
    </rPh>
    <rPh sb="8" eb="11">
      <t>チランチョウ</t>
    </rPh>
    <rPh sb="11" eb="12">
      <t>グン</t>
    </rPh>
    <phoneticPr fontId="5"/>
  </si>
  <si>
    <t>株式会社　食物語（焼肉きんぐ霧島店）</t>
    <rPh sb="0" eb="4">
      <t>カブ</t>
    </rPh>
    <rPh sb="5" eb="6">
      <t>ショク</t>
    </rPh>
    <rPh sb="6" eb="8">
      <t>モノガタリ</t>
    </rPh>
    <rPh sb="9" eb="11">
      <t>ヤキニク</t>
    </rPh>
    <rPh sb="14" eb="17">
      <t>キリシマテン</t>
    </rPh>
    <phoneticPr fontId="5"/>
  </si>
  <si>
    <t>4340001013153</t>
    <phoneticPr fontId="5"/>
  </si>
  <si>
    <t>鹿児島県鹿児島市西陵3-28-22</t>
    <rPh sb="0" eb="3">
      <t>カゴシマ</t>
    </rPh>
    <rPh sb="3" eb="4">
      <t>ケン</t>
    </rPh>
    <rPh sb="4" eb="8">
      <t>カゴシマシ</t>
    </rPh>
    <rPh sb="8" eb="10">
      <t>セイリョウ</t>
    </rPh>
    <phoneticPr fontId="5"/>
  </si>
  <si>
    <t>株式会社　食物語（焼肉きんぐ鹿児島谷山店）</t>
    <rPh sb="0" eb="4">
      <t>カブ</t>
    </rPh>
    <rPh sb="5" eb="6">
      <t>ショク</t>
    </rPh>
    <rPh sb="6" eb="8">
      <t>モノガタリ</t>
    </rPh>
    <rPh sb="9" eb="11">
      <t>ヤキニク</t>
    </rPh>
    <rPh sb="14" eb="17">
      <t>カゴシマ</t>
    </rPh>
    <rPh sb="17" eb="19">
      <t>タニヤマ</t>
    </rPh>
    <rPh sb="19" eb="20">
      <t>テン</t>
    </rPh>
    <phoneticPr fontId="5"/>
  </si>
  <si>
    <t>4340001013153</t>
    <phoneticPr fontId="5"/>
  </si>
  <si>
    <t>かごしま第一観光　株式会社</t>
    <rPh sb="4" eb="6">
      <t>ダイイチ</t>
    </rPh>
    <rPh sb="6" eb="8">
      <t>カンコウ</t>
    </rPh>
    <rPh sb="9" eb="13">
      <t>カブ</t>
    </rPh>
    <phoneticPr fontId="5"/>
  </si>
  <si>
    <t>5340001000943</t>
    <phoneticPr fontId="5"/>
  </si>
  <si>
    <t>鹿児島県鹿児島市鴨池新町18</t>
    <rPh sb="0" eb="3">
      <t>カゴシマ</t>
    </rPh>
    <rPh sb="3" eb="4">
      <t>ケン</t>
    </rPh>
    <rPh sb="4" eb="8">
      <t>カゴシマシ</t>
    </rPh>
    <rPh sb="8" eb="12">
      <t>カモイケシンマチ</t>
    </rPh>
    <phoneticPr fontId="5"/>
  </si>
  <si>
    <t>有限会社　みち潮</t>
    <rPh sb="0" eb="4">
      <t>ユウゲンガイシャ</t>
    </rPh>
    <rPh sb="7" eb="8">
      <t>シオ</t>
    </rPh>
    <phoneticPr fontId="5"/>
  </si>
  <si>
    <t>9340002014773</t>
    <phoneticPr fontId="5"/>
  </si>
  <si>
    <t>鹿児島県伊佐市大口上町28-7</t>
    <rPh sb="0" eb="3">
      <t>カゴシマ</t>
    </rPh>
    <rPh sb="3" eb="4">
      <t>ケン</t>
    </rPh>
    <rPh sb="4" eb="6">
      <t>イサ</t>
    </rPh>
    <rPh sb="6" eb="7">
      <t>シ</t>
    </rPh>
    <rPh sb="7" eb="9">
      <t>オオクチ</t>
    </rPh>
    <rPh sb="9" eb="11">
      <t>カンマチ</t>
    </rPh>
    <phoneticPr fontId="5"/>
  </si>
  <si>
    <t>株式会社　アクトリー</t>
    <rPh sb="0" eb="4">
      <t>カブ</t>
    </rPh>
    <phoneticPr fontId="5"/>
  </si>
  <si>
    <t>8340001000016</t>
    <phoneticPr fontId="5"/>
  </si>
  <si>
    <t>鹿児島県鹿児島市東佐多町2138-1</t>
    <rPh sb="0" eb="3">
      <t>カゴシマ</t>
    </rPh>
    <rPh sb="3" eb="4">
      <t>ケン</t>
    </rPh>
    <rPh sb="4" eb="8">
      <t>カゴシマシ</t>
    </rPh>
    <rPh sb="8" eb="12">
      <t>ヒガシサタチョウ</t>
    </rPh>
    <phoneticPr fontId="5"/>
  </si>
  <si>
    <t>フィジカルサポート　いなづみ整骨院</t>
    <rPh sb="14" eb="17">
      <t>セイコツイン</t>
    </rPh>
    <phoneticPr fontId="5"/>
  </si>
  <si>
    <t>鹿児島県日置市伊集院町郡2-100</t>
    <rPh sb="0" eb="3">
      <t>カゴシマ</t>
    </rPh>
    <rPh sb="3" eb="4">
      <t>ケン</t>
    </rPh>
    <rPh sb="4" eb="7">
      <t>ヒオキシ</t>
    </rPh>
    <rPh sb="7" eb="11">
      <t>イジュウインチョウ</t>
    </rPh>
    <rPh sb="11" eb="12">
      <t>グン</t>
    </rPh>
    <phoneticPr fontId="5"/>
  </si>
  <si>
    <t>株式会社　大峰建設</t>
    <rPh sb="0" eb="4">
      <t>カブ</t>
    </rPh>
    <rPh sb="5" eb="7">
      <t>オオミネ</t>
    </rPh>
    <rPh sb="7" eb="9">
      <t>ケンセツ</t>
    </rPh>
    <phoneticPr fontId="5"/>
  </si>
  <si>
    <t>2340001013675</t>
    <phoneticPr fontId="5"/>
  </si>
  <si>
    <t>鹿児島県大島郡喜界町早町124-1</t>
    <rPh sb="0" eb="3">
      <t>カゴシマ</t>
    </rPh>
    <rPh sb="3" eb="4">
      <t>ケン</t>
    </rPh>
    <rPh sb="4" eb="7">
      <t>オオシマグン</t>
    </rPh>
    <rPh sb="7" eb="10">
      <t>キカイチョウ</t>
    </rPh>
    <rPh sb="10" eb="11">
      <t>ハヤ</t>
    </rPh>
    <rPh sb="11" eb="12">
      <t>マチ</t>
    </rPh>
    <phoneticPr fontId="5"/>
  </si>
  <si>
    <t>株式会社　ヤマサン</t>
    <rPh sb="0" eb="4">
      <t>カブ</t>
    </rPh>
    <phoneticPr fontId="5"/>
  </si>
  <si>
    <t>3340001011050</t>
    <phoneticPr fontId="5"/>
  </si>
  <si>
    <t>鹿児島県大島郡喜界町塩道20-3</t>
    <rPh sb="0" eb="3">
      <t>カゴシマ</t>
    </rPh>
    <rPh sb="3" eb="4">
      <t>ケン</t>
    </rPh>
    <rPh sb="4" eb="7">
      <t>オオシマグン</t>
    </rPh>
    <rPh sb="7" eb="10">
      <t>キカイチョウ</t>
    </rPh>
    <rPh sb="10" eb="12">
      <t>シオミチ</t>
    </rPh>
    <phoneticPr fontId="5"/>
  </si>
  <si>
    <t>株式会社　アシスト</t>
    <rPh sb="0" eb="4">
      <t>カブ</t>
    </rPh>
    <phoneticPr fontId="5"/>
  </si>
  <si>
    <t>8340001010031</t>
    <phoneticPr fontId="5"/>
  </si>
  <si>
    <t>鹿児島県鹿児島市東佐多町2155-4</t>
    <rPh sb="0" eb="3">
      <t>カゴシマ</t>
    </rPh>
    <rPh sb="3" eb="4">
      <t>ケン</t>
    </rPh>
    <rPh sb="4" eb="8">
      <t>カゴシマシ</t>
    </rPh>
    <rPh sb="8" eb="12">
      <t>ヒガシサタチョウ</t>
    </rPh>
    <phoneticPr fontId="5"/>
  </si>
  <si>
    <t>社会福祉法人　ウイズ福祉会</t>
    <rPh sb="0" eb="2">
      <t>シャカイ</t>
    </rPh>
    <rPh sb="2" eb="4">
      <t>フクシ</t>
    </rPh>
    <rPh sb="4" eb="6">
      <t>ホウジン</t>
    </rPh>
    <rPh sb="10" eb="12">
      <t>フクシ</t>
    </rPh>
    <rPh sb="12" eb="13">
      <t>カイ</t>
    </rPh>
    <phoneticPr fontId="5"/>
  </si>
  <si>
    <t>5340005003538</t>
    <phoneticPr fontId="5"/>
  </si>
  <si>
    <t>鹿児島県薩摩川内市入来町副田6542-1</t>
    <rPh sb="0" eb="3">
      <t>カゴシマ</t>
    </rPh>
    <rPh sb="3" eb="4">
      <t>ケン</t>
    </rPh>
    <rPh sb="4" eb="6">
      <t>サツマ</t>
    </rPh>
    <rPh sb="6" eb="9">
      <t>センダイシ</t>
    </rPh>
    <rPh sb="9" eb="12">
      <t>イリキチョウ</t>
    </rPh>
    <rPh sb="12" eb="14">
      <t>ソエダ</t>
    </rPh>
    <phoneticPr fontId="5"/>
  </si>
  <si>
    <t>株式会社　鹿児島プロスポーツプロジェクト</t>
    <rPh sb="0" eb="4">
      <t>カブ</t>
    </rPh>
    <rPh sb="5" eb="8">
      <t>カゴシマ</t>
    </rPh>
    <phoneticPr fontId="5"/>
  </si>
  <si>
    <t>5340001017509</t>
    <phoneticPr fontId="5"/>
  </si>
  <si>
    <t>鹿児島県鹿児島市山之口町1-10　鹿児島中央ビルディングＢ1</t>
    <rPh sb="0" eb="3">
      <t>カゴシマ</t>
    </rPh>
    <rPh sb="3" eb="4">
      <t>ケン</t>
    </rPh>
    <rPh sb="4" eb="8">
      <t>カゴシマシ</t>
    </rPh>
    <rPh sb="8" eb="12">
      <t>ヤマノクチチョウ</t>
    </rPh>
    <rPh sb="17" eb="20">
      <t>カゴシマ</t>
    </rPh>
    <rPh sb="20" eb="22">
      <t>チュウオウ</t>
    </rPh>
    <phoneticPr fontId="5"/>
  </si>
  <si>
    <t>社会福祉法人　正聖会</t>
    <rPh sb="0" eb="2">
      <t>シャカイ</t>
    </rPh>
    <rPh sb="2" eb="4">
      <t>フクシ</t>
    </rPh>
    <rPh sb="4" eb="6">
      <t>ホウジン</t>
    </rPh>
    <rPh sb="7" eb="8">
      <t>タダ</t>
    </rPh>
    <rPh sb="8" eb="9">
      <t>キヨシ</t>
    </rPh>
    <rPh sb="9" eb="10">
      <t>カイ</t>
    </rPh>
    <phoneticPr fontId="5"/>
  </si>
  <si>
    <t>3340005002145</t>
    <phoneticPr fontId="5"/>
  </si>
  <si>
    <t>鹿児島県鹿児島市西谷山2-16-8</t>
    <rPh sb="0" eb="3">
      <t>カゴシマ</t>
    </rPh>
    <rPh sb="3" eb="4">
      <t>ケン</t>
    </rPh>
    <rPh sb="4" eb="8">
      <t>カゴシマシ</t>
    </rPh>
    <rPh sb="8" eb="9">
      <t>ニシ</t>
    </rPh>
    <rPh sb="9" eb="11">
      <t>タニヤマ</t>
    </rPh>
    <phoneticPr fontId="5"/>
  </si>
  <si>
    <t>社会福祉法人　菱刈福祉会</t>
    <rPh sb="0" eb="2">
      <t>シャカイ</t>
    </rPh>
    <rPh sb="2" eb="4">
      <t>フクシ</t>
    </rPh>
    <rPh sb="4" eb="6">
      <t>ホウジン</t>
    </rPh>
    <rPh sb="7" eb="9">
      <t>ヒシカリ</t>
    </rPh>
    <rPh sb="9" eb="11">
      <t>フクシ</t>
    </rPh>
    <rPh sb="11" eb="12">
      <t>カイ</t>
    </rPh>
    <phoneticPr fontId="5"/>
  </si>
  <si>
    <t>9340005002742</t>
    <phoneticPr fontId="5"/>
  </si>
  <si>
    <t>鹿児島県伊佐市菱刈前目781</t>
    <rPh sb="0" eb="3">
      <t>カゴシマ</t>
    </rPh>
    <rPh sb="3" eb="4">
      <t>ケン</t>
    </rPh>
    <rPh sb="4" eb="7">
      <t>イサシ</t>
    </rPh>
    <rPh sb="7" eb="9">
      <t>ヒシカリ</t>
    </rPh>
    <rPh sb="9" eb="10">
      <t>マエ</t>
    </rPh>
    <rPh sb="10" eb="11">
      <t>メ</t>
    </rPh>
    <phoneticPr fontId="5"/>
  </si>
  <si>
    <t>株式会社　コミュニュカーレ</t>
    <rPh sb="0" eb="4">
      <t>カブ</t>
    </rPh>
    <phoneticPr fontId="5"/>
  </si>
  <si>
    <t>7340002012358</t>
    <phoneticPr fontId="5"/>
  </si>
  <si>
    <t>鹿児島県鹿児島市西田1-7-1-1401</t>
    <rPh sb="0" eb="3">
      <t>カゴシマ</t>
    </rPh>
    <rPh sb="3" eb="4">
      <t>ケン</t>
    </rPh>
    <rPh sb="4" eb="8">
      <t>カゴシマシ</t>
    </rPh>
    <rPh sb="8" eb="10">
      <t>ニシダ</t>
    </rPh>
    <phoneticPr fontId="5"/>
  </si>
  <si>
    <t>有限会社　西部環境プラン</t>
    <rPh sb="0" eb="4">
      <t>ユウ</t>
    </rPh>
    <rPh sb="5" eb="7">
      <t>セイブ</t>
    </rPh>
    <rPh sb="7" eb="9">
      <t>カンキョウ</t>
    </rPh>
    <phoneticPr fontId="5"/>
  </si>
  <si>
    <t>3340002005324</t>
    <phoneticPr fontId="5"/>
  </si>
  <si>
    <t>鹿児島県鹿児島市伊敷8-10-22</t>
    <rPh sb="0" eb="3">
      <t>カゴシマ</t>
    </rPh>
    <rPh sb="3" eb="4">
      <t>ケン</t>
    </rPh>
    <rPh sb="4" eb="8">
      <t>カゴシマシ</t>
    </rPh>
    <rPh sb="8" eb="10">
      <t>イシキ</t>
    </rPh>
    <phoneticPr fontId="5"/>
  </si>
  <si>
    <t>株式会社　バッカナーレ</t>
    <rPh sb="0" eb="4">
      <t>カブ</t>
    </rPh>
    <phoneticPr fontId="5"/>
  </si>
  <si>
    <t>9340001020789</t>
    <phoneticPr fontId="5"/>
  </si>
  <si>
    <t>鹿児島県鹿児島市中央町2-53</t>
    <rPh sb="0" eb="3">
      <t>カゴシマ</t>
    </rPh>
    <rPh sb="3" eb="4">
      <t>ケン</t>
    </rPh>
    <rPh sb="4" eb="8">
      <t>カゴシマシ</t>
    </rPh>
    <rPh sb="8" eb="10">
      <t>チュウオウ</t>
    </rPh>
    <rPh sb="10" eb="11">
      <t>チョウ</t>
    </rPh>
    <phoneticPr fontId="5"/>
  </si>
  <si>
    <t>株式会社　dips</t>
    <rPh sb="0" eb="4">
      <t>カブ</t>
    </rPh>
    <phoneticPr fontId="5"/>
  </si>
  <si>
    <t>1340001006119</t>
    <phoneticPr fontId="5"/>
  </si>
  <si>
    <t>鹿児島県鹿児島市下荒田1-1-20</t>
    <rPh sb="0" eb="3">
      <t>カゴシマ</t>
    </rPh>
    <rPh sb="3" eb="4">
      <t>ケン</t>
    </rPh>
    <rPh sb="4" eb="8">
      <t>カゴシマシ</t>
    </rPh>
    <rPh sb="8" eb="9">
      <t>シタ</t>
    </rPh>
    <rPh sb="9" eb="11">
      <t>アラタ</t>
    </rPh>
    <phoneticPr fontId="5"/>
  </si>
  <si>
    <t>hair atelier DIG×DUG</t>
    <phoneticPr fontId="5"/>
  </si>
  <si>
    <t>鹿児島県霧島市国分野口町2-2　弁慶テナント2Ｆ</t>
    <rPh sb="0" eb="3">
      <t>カゴシマ</t>
    </rPh>
    <rPh sb="3" eb="4">
      <t>ケン</t>
    </rPh>
    <rPh sb="4" eb="7">
      <t>キリシマシ</t>
    </rPh>
    <rPh sb="7" eb="9">
      <t>コクブ</t>
    </rPh>
    <rPh sb="9" eb="11">
      <t>ノグチ</t>
    </rPh>
    <rPh sb="11" eb="12">
      <t>チョウ</t>
    </rPh>
    <rPh sb="16" eb="18">
      <t>ベンケイ</t>
    </rPh>
    <phoneticPr fontId="5"/>
  </si>
  <si>
    <t>株式会社　ビーザ・ワン</t>
    <rPh sb="0" eb="4">
      <t>カブ</t>
    </rPh>
    <phoneticPr fontId="5"/>
  </si>
  <si>
    <t>2340001007157</t>
    <phoneticPr fontId="5"/>
  </si>
  <si>
    <t>鹿児島県鹿児島市東千石町8-29</t>
    <rPh sb="0" eb="3">
      <t>カゴシマ</t>
    </rPh>
    <rPh sb="3" eb="4">
      <t>ケン</t>
    </rPh>
    <rPh sb="4" eb="8">
      <t>カゴシマシ</t>
    </rPh>
    <rPh sb="8" eb="12">
      <t>ヒガシセンゴクチョウ</t>
    </rPh>
    <phoneticPr fontId="5"/>
  </si>
  <si>
    <t>株式会社　テクノクロス九州</t>
    <rPh sb="0" eb="4">
      <t>カブ</t>
    </rPh>
    <rPh sb="11" eb="13">
      <t>キュウシュウ</t>
    </rPh>
    <phoneticPr fontId="5"/>
  </si>
  <si>
    <t>2340001007215</t>
    <phoneticPr fontId="5"/>
  </si>
  <si>
    <t>鹿児島県霧島市国分上野原テクノパーク6-31</t>
    <rPh sb="0" eb="3">
      <t>カゴシマ</t>
    </rPh>
    <rPh sb="3" eb="4">
      <t>ケン</t>
    </rPh>
    <rPh sb="4" eb="7">
      <t>キリシマシ</t>
    </rPh>
    <rPh sb="7" eb="9">
      <t>コクブ</t>
    </rPh>
    <rPh sb="9" eb="12">
      <t>ウエノハラ</t>
    </rPh>
    <phoneticPr fontId="5"/>
  </si>
  <si>
    <t>株式会社　フォーズカンパニー</t>
    <rPh sb="0" eb="4">
      <t>カブ</t>
    </rPh>
    <phoneticPr fontId="5"/>
  </si>
  <si>
    <t>3340001021512</t>
    <phoneticPr fontId="5"/>
  </si>
  <si>
    <t>鹿児島県鹿児島市東千石町17-17-2Ｆ</t>
    <rPh sb="0" eb="3">
      <t>カゴシマ</t>
    </rPh>
    <rPh sb="3" eb="4">
      <t>ケン</t>
    </rPh>
    <rPh sb="4" eb="8">
      <t>カゴシマシ</t>
    </rPh>
    <rPh sb="8" eb="12">
      <t>ヒガシセンゴクチョウ</t>
    </rPh>
    <phoneticPr fontId="5"/>
  </si>
  <si>
    <t>かなめ歯科医院</t>
    <rPh sb="3" eb="5">
      <t>シカ</t>
    </rPh>
    <rPh sb="5" eb="7">
      <t>イイン</t>
    </rPh>
    <phoneticPr fontId="5"/>
  </si>
  <si>
    <t>鹿児島県鹿児島市武1-43-12</t>
    <rPh sb="0" eb="3">
      <t>カゴシマ</t>
    </rPh>
    <rPh sb="3" eb="4">
      <t>ケン</t>
    </rPh>
    <rPh sb="4" eb="8">
      <t>カゴシマシ</t>
    </rPh>
    <rPh sb="8" eb="9">
      <t>タケ</t>
    </rPh>
    <phoneticPr fontId="5"/>
  </si>
  <si>
    <t>kanon　株式会社</t>
    <rPh sb="6" eb="10">
      <t>カブ</t>
    </rPh>
    <phoneticPr fontId="5"/>
  </si>
  <si>
    <t>9340001022091</t>
    <phoneticPr fontId="5"/>
  </si>
  <si>
    <t>鹿児島県鹿児島市玉里団地2-57-10　メゾン陽だまり202</t>
    <rPh sb="0" eb="3">
      <t>カゴシマ</t>
    </rPh>
    <rPh sb="3" eb="4">
      <t>ケン</t>
    </rPh>
    <rPh sb="4" eb="8">
      <t>カゴシマシ</t>
    </rPh>
    <rPh sb="8" eb="10">
      <t>タマリ</t>
    </rPh>
    <rPh sb="10" eb="12">
      <t>ダンチ</t>
    </rPh>
    <rPh sb="23" eb="24">
      <t>ヒ</t>
    </rPh>
    <phoneticPr fontId="5"/>
  </si>
  <si>
    <t>特定非営利活動法人　ふう</t>
    <rPh sb="0" eb="9">
      <t>トクテイヒエイリカツドウホウジン</t>
    </rPh>
    <phoneticPr fontId="5"/>
  </si>
  <si>
    <t>3340005005957</t>
    <phoneticPr fontId="5"/>
  </si>
  <si>
    <t>鹿児島県南さつま市加世田地頭所709-21</t>
    <rPh sb="0" eb="3">
      <t>カゴシマ</t>
    </rPh>
    <rPh sb="3" eb="4">
      <t>ケン</t>
    </rPh>
    <rPh sb="4" eb="5">
      <t>ミナミ</t>
    </rPh>
    <rPh sb="8" eb="9">
      <t>シ</t>
    </rPh>
    <rPh sb="9" eb="12">
      <t>カセダ</t>
    </rPh>
    <rPh sb="12" eb="14">
      <t>ジトウ</t>
    </rPh>
    <rPh sb="14" eb="15">
      <t>ショ</t>
    </rPh>
    <phoneticPr fontId="5"/>
  </si>
  <si>
    <t>株式会社　hacos</t>
    <rPh sb="0" eb="4">
      <t>カブ</t>
    </rPh>
    <phoneticPr fontId="5"/>
  </si>
  <si>
    <t>8340001018280</t>
    <phoneticPr fontId="5"/>
  </si>
  <si>
    <t>鹿児島県姶良市永池町28-1</t>
    <rPh sb="0" eb="3">
      <t>カゴシマ</t>
    </rPh>
    <rPh sb="3" eb="4">
      <t>ケン</t>
    </rPh>
    <rPh sb="4" eb="7">
      <t>アイラシ</t>
    </rPh>
    <rPh sb="7" eb="9">
      <t>ナガイケ</t>
    </rPh>
    <rPh sb="9" eb="10">
      <t>チョウ</t>
    </rPh>
    <phoneticPr fontId="5"/>
  </si>
  <si>
    <t>株式会社　有迫組</t>
    <rPh sb="0" eb="4">
      <t>カブ</t>
    </rPh>
    <rPh sb="5" eb="7">
      <t>アリサコ</t>
    </rPh>
    <rPh sb="7" eb="8">
      <t>クミ</t>
    </rPh>
    <phoneticPr fontId="5"/>
  </si>
  <si>
    <t>6340001009562</t>
    <phoneticPr fontId="5"/>
  </si>
  <si>
    <t>鹿児島県鹿児島市田上8-27-9</t>
    <rPh sb="0" eb="3">
      <t>カゴシマ</t>
    </rPh>
    <rPh sb="3" eb="4">
      <t>ケン</t>
    </rPh>
    <rPh sb="4" eb="8">
      <t>カゴシマシ</t>
    </rPh>
    <rPh sb="8" eb="10">
      <t>タガミ</t>
    </rPh>
    <phoneticPr fontId="5"/>
  </si>
  <si>
    <t>有限会社　スエヨシ・エー・シー・エス</t>
    <rPh sb="0" eb="4">
      <t>ユウ</t>
    </rPh>
    <phoneticPr fontId="5"/>
  </si>
  <si>
    <t>6340002011344</t>
  </si>
  <si>
    <t>鹿児島県鹿児島市伊敷台5-13-5</t>
    <rPh sb="0" eb="3">
      <t>カゴシマ</t>
    </rPh>
    <rPh sb="3" eb="4">
      <t>ケン</t>
    </rPh>
    <rPh sb="4" eb="8">
      <t>カゴシマシ</t>
    </rPh>
    <rPh sb="8" eb="10">
      <t>イシキ</t>
    </rPh>
    <rPh sb="10" eb="11">
      <t>ダイ</t>
    </rPh>
    <phoneticPr fontId="5"/>
  </si>
  <si>
    <t>きらりデンタルクリニック</t>
  </si>
  <si>
    <t>鹿児島県鹿児島市西谷山2-18-25</t>
    <rPh sb="0" eb="3">
      <t>カゴシマ</t>
    </rPh>
    <rPh sb="3" eb="4">
      <t>ケン</t>
    </rPh>
    <rPh sb="4" eb="8">
      <t>カゴシマシ</t>
    </rPh>
    <rPh sb="8" eb="9">
      <t>ニシ</t>
    </rPh>
    <rPh sb="9" eb="11">
      <t>タニヤマ</t>
    </rPh>
    <phoneticPr fontId="5"/>
  </si>
  <si>
    <t>医療法人　さくら</t>
    <rPh sb="0" eb="2">
      <t>イリョウ</t>
    </rPh>
    <rPh sb="2" eb="4">
      <t>ホウジン</t>
    </rPh>
    <phoneticPr fontId="5"/>
  </si>
  <si>
    <t>4340005008067</t>
  </si>
  <si>
    <t>鹿児島県鹿児島市鷹師2-3-13　元木ﾋﾞﾙ1Ｆ</t>
    <rPh sb="0" eb="3">
      <t>カゴシマ</t>
    </rPh>
    <rPh sb="3" eb="4">
      <t>ケン</t>
    </rPh>
    <rPh sb="4" eb="8">
      <t>カゴシマシ</t>
    </rPh>
    <rPh sb="8" eb="9">
      <t>タカ</t>
    </rPh>
    <rPh sb="9" eb="10">
      <t>シ</t>
    </rPh>
    <rPh sb="17" eb="19">
      <t>モトキ</t>
    </rPh>
    <phoneticPr fontId="5"/>
  </si>
  <si>
    <t>医療法人　甲和会</t>
    <rPh sb="0" eb="2">
      <t>イリョウ</t>
    </rPh>
    <rPh sb="2" eb="4">
      <t>ホウジン</t>
    </rPh>
    <rPh sb="5" eb="6">
      <t>コウ</t>
    </rPh>
    <rPh sb="6" eb="7">
      <t>ワ</t>
    </rPh>
    <rPh sb="7" eb="8">
      <t>カイ</t>
    </rPh>
    <phoneticPr fontId="5"/>
  </si>
  <si>
    <t>4340005004636</t>
    <phoneticPr fontId="5"/>
  </si>
  <si>
    <t>鹿児島県鹿児島市甲突町24-16</t>
    <rPh sb="0" eb="3">
      <t>カゴシマ</t>
    </rPh>
    <rPh sb="3" eb="4">
      <t>ケン</t>
    </rPh>
    <rPh sb="4" eb="8">
      <t>カゴシマシ</t>
    </rPh>
    <rPh sb="8" eb="11">
      <t>コウツキチョウ</t>
    </rPh>
    <phoneticPr fontId="5"/>
  </si>
  <si>
    <t>有限会社　清姫温泉</t>
    <rPh sb="0" eb="4">
      <t>ユウゲンガイシャ</t>
    </rPh>
    <rPh sb="5" eb="7">
      <t>キヨヒメ</t>
    </rPh>
    <rPh sb="7" eb="9">
      <t>オンセン</t>
    </rPh>
    <phoneticPr fontId="5"/>
  </si>
  <si>
    <t>4340002013581</t>
    <phoneticPr fontId="5"/>
  </si>
  <si>
    <t>鹿児島県霧島市隼人町姫城3-124</t>
    <rPh sb="0" eb="3">
      <t>カゴシマ</t>
    </rPh>
    <rPh sb="3" eb="4">
      <t>ケン</t>
    </rPh>
    <rPh sb="4" eb="7">
      <t>キリシマシ</t>
    </rPh>
    <rPh sb="7" eb="10">
      <t>ハヤトチョウ</t>
    </rPh>
    <rPh sb="10" eb="12">
      <t>ヒメギ</t>
    </rPh>
    <phoneticPr fontId="5"/>
  </si>
  <si>
    <t>町田酒造　有限会社</t>
    <rPh sb="0" eb="2">
      <t>マチダ</t>
    </rPh>
    <rPh sb="2" eb="4">
      <t>シュゾウ</t>
    </rPh>
    <rPh sb="5" eb="9">
      <t>ユウ</t>
    </rPh>
    <phoneticPr fontId="5"/>
  </si>
  <si>
    <t>4340001010737</t>
    <phoneticPr fontId="5"/>
  </si>
  <si>
    <t>鹿児島県大島郡龍郷町大勝3321</t>
    <rPh sb="0" eb="3">
      <t>カゴシマ</t>
    </rPh>
    <rPh sb="3" eb="4">
      <t>ケン</t>
    </rPh>
    <rPh sb="4" eb="7">
      <t>オオシマグン</t>
    </rPh>
    <rPh sb="7" eb="10">
      <t>タツゴウチョウ</t>
    </rPh>
    <rPh sb="10" eb="12">
      <t>オオガチ</t>
    </rPh>
    <phoneticPr fontId="5"/>
  </si>
  <si>
    <t>Ange</t>
  </si>
  <si>
    <t>鹿児島県日置市伊集院町徳重1-2-12　ﾍﾞﾚｵK1階</t>
    <rPh sb="0" eb="3">
      <t>カゴシマ</t>
    </rPh>
    <rPh sb="3" eb="4">
      <t>ケン</t>
    </rPh>
    <rPh sb="4" eb="7">
      <t>ヒオキシ</t>
    </rPh>
    <rPh sb="7" eb="11">
      <t>イジュウインチョウ</t>
    </rPh>
    <rPh sb="11" eb="13">
      <t>トクシゲ</t>
    </rPh>
    <rPh sb="26" eb="27">
      <t>カイ</t>
    </rPh>
    <phoneticPr fontId="5"/>
  </si>
  <si>
    <t>株式会社　みんなの樹</t>
    <rPh sb="0" eb="4">
      <t>カブ</t>
    </rPh>
    <rPh sb="9" eb="10">
      <t>キ</t>
    </rPh>
    <phoneticPr fontId="5"/>
  </si>
  <si>
    <t>6340001016443</t>
    <phoneticPr fontId="5"/>
  </si>
  <si>
    <t>鹿児島県志布志市志布志町安楽2323</t>
    <rPh sb="0" eb="3">
      <t>カゴシマ</t>
    </rPh>
    <rPh sb="3" eb="4">
      <t>ケン</t>
    </rPh>
    <rPh sb="4" eb="8">
      <t>シブシシ</t>
    </rPh>
    <rPh sb="8" eb="12">
      <t>シブシチョウ</t>
    </rPh>
    <rPh sb="12" eb="14">
      <t>アンラク</t>
    </rPh>
    <phoneticPr fontId="5"/>
  </si>
  <si>
    <t>株式会社　伸建設</t>
    <rPh sb="0" eb="4">
      <t>カブ</t>
    </rPh>
    <rPh sb="5" eb="6">
      <t>ノ</t>
    </rPh>
    <rPh sb="6" eb="8">
      <t>ケンセツ</t>
    </rPh>
    <phoneticPr fontId="5"/>
  </si>
  <si>
    <t>5340001019579</t>
    <phoneticPr fontId="5"/>
  </si>
  <si>
    <t>鹿児島県姶良郡湧水町幸田1659-2</t>
    <rPh sb="0" eb="3">
      <t>カゴシマ</t>
    </rPh>
    <rPh sb="3" eb="4">
      <t>ケン</t>
    </rPh>
    <rPh sb="4" eb="7">
      <t>アイラグン</t>
    </rPh>
    <rPh sb="7" eb="10">
      <t>ユウスイチョウ</t>
    </rPh>
    <rPh sb="10" eb="12">
      <t>コウダ</t>
    </rPh>
    <phoneticPr fontId="5"/>
  </si>
  <si>
    <t>山川水産加工業協同組合</t>
    <rPh sb="0" eb="2">
      <t>ヤマカワ</t>
    </rPh>
    <rPh sb="2" eb="4">
      <t>スイサン</t>
    </rPh>
    <rPh sb="4" eb="6">
      <t>カコウ</t>
    </rPh>
    <rPh sb="6" eb="7">
      <t>ギョウ</t>
    </rPh>
    <rPh sb="7" eb="9">
      <t>キョウドウ</t>
    </rPh>
    <rPh sb="9" eb="11">
      <t>クミアイ</t>
    </rPh>
    <phoneticPr fontId="5"/>
  </si>
  <si>
    <t>9340005004078</t>
    <phoneticPr fontId="5"/>
  </si>
  <si>
    <t>鹿児島県指宿市山川新栄町９番地</t>
    <rPh sb="0" eb="4">
      <t>カゴシマケン</t>
    </rPh>
    <rPh sb="4" eb="7">
      <t>イブスキシ</t>
    </rPh>
    <rPh sb="7" eb="9">
      <t>ヤマカワ</t>
    </rPh>
    <rPh sb="9" eb="12">
      <t>シンエイチョウ</t>
    </rPh>
    <rPh sb="13" eb="15">
      <t>バンチ</t>
    </rPh>
    <phoneticPr fontId="5"/>
  </si>
  <si>
    <t>有限会社ac</t>
    <rPh sb="0" eb="4">
      <t>ユウゲンガイシャ</t>
    </rPh>
    <phoneticPr fontId="5"/>
  </si>
  <si>
    <t>2340002027204</t>
    <phoneticPr fontId="5"/>
  </si>
  <si>
    <t>鹿児島県鹿屋市本町3-2　松屋ビル1Ｆ</t>
    <rPh sb="0" eb="3">
      <t>カゴシマ</t>
    </rPh>
    <rPh sb="3" eb="4">
      <t>ケン</t>
    </rPh>
    <rPh sb="4" eb="7">
      <t>カノヤシ</t>
    </rPh>
    <rPh sb="7" eb="9">
      <t>ホンマチ</t>
    </rPh>
    <rPh sb="13" eb="15">
      <t>マツヤ</t>
    </rPh>
    <phoneticPr fontId="5"/>
  </si>
  <si>
    <t>時間外労働改善助成金</t>
    <rPh sb="0" eb="3">
      <t>ジカンガイ</t>
    </rPh>
    <rPh sb="3" eb="5">
      <t>ロウドウ</t>
    </rPh>
    <rPh sb="5" eb="7">
      <t>カイゼン</t>
    </rPh>
    <rPh sb="7" eb="10">
      <t>ジョセイキン</t>
    </rPh>
    <phoneticPr fontId="5"/>
  </si>
  <si>
    <t>久場鍼灸院</t>
    <rPh sb="0" eb="2">
      <t>クバ</t>
    </rPh>
    <rPh sb="2" eb="5">
      <t>シンキュウイン</t>
    </rPh>
    <phoneticPr fontId="5"/>
  </si>
  <si>
    <t>沖縄市中央2-16-18</t>
    <rPh sb="0" eb="3">
      <t>オキナワシ</t>
    </rPh>
    <rPh sb="3" eb="5">
      <t>チュウオウ</t>
    </rPh>
    <phoneticPr fontId="5"/>
  </si>
  <si>
    <t>合同会社風車</t>
    <rPh sb="0" eb="2">
      <t>ゴウドウ</t>
    </rPh>
    <rPh sb="2" eb="4">
      <t>ガイシャ</t>
    </rPh>
    <rPh sb="4" eb="6">
      <t>フウシャ</t>
    </rPh>
    <phoneticPr fontId="5"/>
  </si>
  <si>
    <t xml:space="preserve">4360003006319 </t>
    <phoneticPr fontId="5"/>
  </si>
  <si>
    <t>八重山郡竹富町上原870-60</t>
    <rPh sb="0" eb="4">
      <t>ヤエヤマグン</t>
    </rPh>
    <rPh sb="4" eb="7">
      <t>タケトミチョウ</t>
    </rPh>
    <rPh sb="7" eb="9">
      <t>ウエハラ</t>
    </rPh>
    <phoneticPr fontId="5"/>
  </si>
  <si>
    <t>Ｄｕｐｌｅｘ</t>
    <phoneticPr fontId="5"/>
  </si>
  <si>
    <t>沖縄市上地2-9-10</t>
    <rPh sb="0" eb="3">
      <t>オキナワシ</t>
    </rPh>
    <rPh sb="3" eb="5">
      <t>ウエチ</t>
    </rPh>
    <phoneticPr fontId="5"/>
  </si>
  <si>
    <t>株式会社セレブレイト</t>
    <rPh sb="0" eb="4">
      <t>カブシキガイシャ</t>
    </rPh>
    <phoneticPr fontId="5"/>
  </si>
  <si>
    <t>9360001017189</t>
    <phoneticPr fontId="5"/>
  </si>
  <si>
    <t>名護市大北3-29-5</t>
    <rPh sb="0" eb="3">
      <t>ナゴシ</t>
    </rPh>
    <rPh sb="3" eb="5">
      <t>オオキタ</t>
    </rPh>
    <phoneticPr fontId="5"/>
  </si>
  <si>
    <t>ぱにじ山羊ファーム合同会社</t>
    <rPh sb="3" eb="5">
      <t>ヤギ</t>
    </rPh>
    <rPh sb="9" eb="11">
      <t>ゴウドウ</t>
    </rPh>
    <rPh sb="11" eb="13">
      <t>ガイシャ</t>
    </rPh>
    <phoneticPr fontId="5"/>
  </si>
  <si>
    <t xml:space="preserve">4360003009420 </t>
    <phoneticPr fontId="5"/>
  </si>
  <si>
    <t>名護市済井出181</t>
    <rPh sb="0" eb="3">
      <t>ナゴシ</t>
    </rPh>
    <rPh sb="3" eb="4">
      <t>スミ</t>
    </rPh>
    <rPh sb="4" eb="6">
      <t>イデ</t>
    </rPh>
    <phoneticPr fontId="5"/>
  </si>
  <si>
    <t>株式会社濱壱商会</t>
    <rPh sb="0" eb="4">
      <t>カブシキガイシャ</t>
    </rPh>
    <rPh sb="4" eb="5">
      <t>ハマ</t>
    </rPh>
    <rPh sb="5" eb="6">
      <t>イチ</t>
    </rPh>
    <rPh sb="6" eb="8">
      <t>ショウカイ</t>
    </rPh>
    <phoneticPr fontId="5"/>
  </si>
  <si>
    <t>豊見城市座安335-5</t>
    <rPh sb="0" eb="3">
      <t>トミシロ</t>
    </rPh>
    <rPh sb="3" eb="4">
      <t>シ</t>
    </rPh>
    <rPh sb="4" eb="6">
      <t>ザヤス</t>
    </rPh>
    <phoneticPr fontId="5"/>
  </si>
  <si>
    <t>合同会社松島</t>
    <rPh sb="0" eb="2">
      <t>ゴウドウ</t>
    </rPh>
    <rPh sb="2" eb="4">
      <t>ガイシャ</t>
    </rPh>
    <rPh sb="4" eb="6">
      <t>マツシマ</t>
    </rPh>
    <phoneticPr fontId="5"/>
  </si>
  <si>
    <t xml:space="preserve">8360003008971 </t>
    <phoneticPr fontId="5"/>
  </si>
  <si>
    <t>石垣市真栄里273-1-113</t>
    <rPh sb="0" eb="3">
      <t>イシガキシ</t>
    </rPh>
    <rPh sb="3" eb="6">
      <t>マエサト</t>
    </rPh>
    <phoneticPr fontId="5"/>
  </si>
  <si>
    <t>株式会社エンジョイレンタカー</t>
    <rPh sb="0" eb="4">
      <t>カブシキガイシャ</t>
    </rPh>
    <phoneticPr fontId="5"/>
  </si>
  <si>
    <t>7360001017629</t>
    <phoneticPr fontId="5"/>
  </si>
  <si>
    <t>那覇市赤嶺2-11-15</t>
    <rPh sb="0" eb="3">
      <t>ナハシ</t>
    </rPh>
    <rPh sb="3" eb="5">
      <t>アカミネ</t>
    </rPh>
    <phoneticPr fontId="5"/>
  </si>
  <si>
    <t>株式会社next　trip</t>
    <rPh sb="0" eb="2">
      <t>カブシキ</t>
    </rPh>
    <rPh sb="2" eb="4">
      <t>カイシャ</t>
    </rPh>
    <phoneticPr fontId="5"/>
  </si>
  <si>
    <t>3360001023515</t>
    <phoneticPr fontId="5"/>
  </si>
  <si>
    <t>那覇市宇栄原3-16-47</t>
    <rPh sb="0" eb="6">
      <t>ナハシウエバル</t>
    </rPh>
    <phoneticPr fontId="5"/>
  </si>
  <si>
    <t>LA　BELLA</t>
    <phoneticPr fontId="5"/>
  </si>
  <si>
    <t>沖縄市松本858-1</t>
    <rPh sb="0" eb="3">
      <t>オキナワシ</t>
    </rPh>
    <rPh sb="3" eb="5">
      <t>マツモト</t>
    </rPh>
    <phoneticPr fontId="5"/>
  </si>
  <si>
    <t>株式会社沖縄電子</t>
    <rPh sb="0" eb="4">
      <t>カブシキガイシャ</t>
    </rPh>
    <rPh sb="4" eb="6">
      <t>オキナワ</t>
    </rPh>
    <rPh sb="6" eb="8">
      <t>デンシ</t>
    </rPh>
    <phoneticPr fontId="5"/>
  </si>
  <si>
    <t>2360001008616</t>
    <phoneticPr fontId="5"/>
  </si>
  <si>
    <t>宜野湾市大山3-3-9</t>
    <rPh sb="0" eb="4">
      <t>ギノワンシ</t>
    </rPh>
    <rPh sb="4" eb="6">
      <t>オオヤマ</t>
    </rPh>
    <phoneticPr fontId="5"/>
  </si>
  <si>
    <t>neo社会保険労務士事務所</t>
    <rPh sb="3" eb="5">
      <t>シャカイ</t>
    </rPh>
    <rPh sb="5" eb="7">
      <t>ホケン</t>
    </rPh>
    <rPh sb="7" eb="10">
      <t>ロウムシ</t>
    </rPh>
    <rPh sb="10" eb="12">
      <t>ジム</t>
    </rPh>
    <rPh sb="12" eb="13">
      <t>ショ</t>
    </rPh>
    <phoneticPr fontId="5"/>
  </si>
  <si>
    <t>浦添市西原1-4-1</t>
    <rPh sb="0" eb="3">
      <t>ウラソエシ</t>
    </rPh>
    <rPh sb="3" eb="5">
      <t>ニシハラ</t>
    </rPh>
    <phoneticPr fontId="5"/>
  </si>
  <si>
    <t>合同会社じんとよー</t>
    <rPh sb="0" eb="2">
      <t>ゴウドウ</t>
    </rPh>
    <rPh sb="2" eb="4">
      <t>ガイシャ</t>
    </rPh>
    <phoneticPr fontId="5"/>
  </si>
  <si>
    <t>9360003008905</t>
    <phoneticPr fontId="5"/>
  </si>
  <si>
    <t>豊見城市上田97-9</t>
    <rPh sb="0" eb="3">
      <t>トミシロ</t>
    </rPh>
    <rPh sb="3" eb="4">
      <t>シ</t>
    </rPh>
    <rPh sb="4" eb="6">
      <t>ウエダ</t>
    </rPh>
    <phoneticPr fontId="5"/>
  </si>
  <si>
    <t>株式会社平山印刷</t>
    <rPh sb="0" eb="4">
      <t>カブシキガイシャ</t>
    </rPh>
    <rPh sb="4" eb="6">
      <t>ヒラヤマ</t>
    </rPh>
    <rPh sb="6" eb="8">
      <t>インサツ</t>
    </rPh>
    <phoneticPr fontId="5"/>
  </si>
  <si>
    <t xml:space="preserve">8360001006548 </t>
    <phoneticPr fontId="5"/>
  </si>
  <si>
    <t>豊見城市豊崎3-59</t>
    <rPh sb="0" eb="3">
      <t>トミシロ</t>
    </rPh>
    <rPh sb="3" eb="4">
      <t>シ</t>
    </rPh>
    <rPh sb="4" eb="6">
      <t>トヨサキ</t>
    </rPh>
    <phoneticPr fontId="5"/>
  </si>
  <si>
    <t>株式会社設備技建</t>
    <rPh sb="0" eb="4">
      <t>カブシキガイシャ</t>
    </rPh>
    <rPh sb="4" eb="6">
      <t>セツビ</t>
    </rPh>
    <rPh sb="6" eb="8">
      <t>ギケン</t>
    </rPh>
    <phoneticPr fontId="5"/>
  </si>
  <si>
    <t xml:space="preserve">4360001007459 </t>
    <phoneticPr fontId="5"/>
  </si>
  <si>
    <t>沖縄市泡瀬1-10-13</t>
    <rPh sb="0" eb="3">
      <t>オキナワシ</t>
    </rPh>
    <rPh sb="3" eb="5">
      <t>アワセ</t>
    </rPh>
    <phoneticPr fontId="5"/>
  </si>
  <si>
    <t>株式会社ニューステップ</t>
    <rPh sb="0" eb="4">
      <t>カブシキガイシャ</t>
    </rPh>
    <phoneticPr fontId="5"/>
  </si>
  <si>
    <t xml:space="preserve">4360001007459 </t>
    <phoneticPr fontId="5"/>
  </si>
  <si>
    <t>那覇市具志3-27-9</t>
    <rPh sb="0" eb="3">
      <t>ナハシ</t>
    </rPh>
    <rPh sb="3" eb="5">
      <t>グシ</t>
    </rPh>
    <phoneticPr fontId="5"/>
  </si>
  <si>
    <t>株式会社沖縄どきどきツアーズ</t>
    <rPh sb="0" eb="4">
      <t>カブシキガイシャ</t>
    </rPh>
    <rPh sb="4" eb="6">
      <t>オキナワ</t>
    </rPh>
    <phoneticPr fontId="5"/>
  </si>
  <si>
    <t>6360001020146</t>
    <phoneticPr fontId="5"/>
  </si>
  <si>
    <t>名護市世冨慶1084</t>
    <rPh sb="0" eb="3">
      <t>ナゴシ</t>
    </rPh>
    <rPh sb="3" eb="6">
      <t>ヨフケ</t>
    </rPh>
    <phoneticPr fontId="5"/>
  </si>
  <si>
    <t>合同会社lullabys</t>
    <rPh sb="0" eb="4">
      <t>ゴウドウガイシャ</t>
    </rPh>
    <phoneticPr fontId="5"/>
  </si>
  <si>
    <t>8360003007560</t>
    <phoneticPr fontId="5"/>
  </si>
  <si>
    <t>宜野湾市喜友名1039</t>
    <rPh sb="0" eb="4">
      <t>ギノワンシ</t>
    </rPh>
    <rPh sb="4" eb="7">
      <t>キユナ</t>
    </rPh>
    <phoneticPr fontId="5"/>
  </si>
  <si>
    <t>有限会社スマイルケア</t>
    <rPh sb="0" eb="4">
      <t>ユウゲンガイシャ</t>
    </rPh>
    <phoneticPr fontId="5"/>
  </si>
  <si>
    <t xml:space="preserve">6360002018874 </t>
    <phoneticPr fontId="5"/>
  </si>
  <si>
    <t>浦添市前田547</t>
    <rPh sb="0" eb="3">
      <t>ウラソエシ</t>
    </rPh>
    <rPh sb="3" eb="5">
      <t>マエダ</t>
    </rPh>
    <phoneticPr fontId="5"/>
  </si>
  <si>
    <t>沖縄ハイタク事業協同組合</t>
    <rPh sb="0" eb="2">
      <t>オキナワ</t>
    </rPh>
    <rPh sb="6" eb="8">
      <t>ジギョウ</t>
    </rPh>
    <rPh sb="8" eb="10">
      <t>キョウドウ</t>
    </rPh>
    <rPh sb="10" eb="12">
      <t>クミアイ</t>
    </rPh>
    <phoneticPr fontId="5"/>
  </si>
  <si>
    <t xml:space="preserve">3360005002052 </t>
    <phoneticPr fontId="5"/>
  </si>
  <si>
    <t>沖縄市松本6-8-20</t>
    <rPh sb="0" eb="3">
      <t>オキナワシ</t>
    </rPh>
    <rPh sb="3" eb="5">
      <t>マツモト</t>
    </rPh>
    <phoneticPr fontId="5"/>
  </si>
  <si>
    <t>株式会社フレンズ＆５</t>
    <rPh sb="0" eb="4">
      <t>カブシキガイシャ</t>
    </rPh>
    <phoneticPr fontId="5"/>
  </si>
  <si>
    <t xml:space="preserve">4360001021674 </t>
    <phoneticPr fontId="5"/>
  </si>
  <si>
    <t>宜野湾市普天間2-43-13</t>
    <rPh sb="0" eb="4">
      <t>ギノワンシ</t>
    </rPh>
    <rPh sb="4" eb="7">
      <t>フテンマ</t>
    </rPh>
    <phoneticPr fontId="5"/>
  </si>
  <si>
    <t>ゆがふ製糖株式会社</t>
    <rPh sb="3" eb="5">
      <t>セイトウ</t>
    </rPh>
    <rPh sb="5" eb="9">
      <t>カブシキカイシャ</t>
    </rPh>
    <phoneticPr fontId="5"/>
  </si>
  <si>
    <t xml:space="preserve">3360001001108 </t>
    <phoneticPr fontId="5"/>
  </si>
  <si>
    <t>うるま市川田330-1</t>
    <rPh sb="3" eb="4">
      <t>シ</t>
    </rPh>
    <rPh sb="4" eb="6">
      <t>カワタ</t>
    </rPh>
    <phoneticPr fontId="5"/>
  </si>
  <si>
    <t>医療法人ヴェリイ　たろう歯科医院</t>
    <rPh sb="0" eb="2">
      <t>イリョウ</t>
    </rPh>
    <rPh sb="2" eb="4">
      <t>ホウジン</t>
    </rPh>
    <rPh sb="12" eb="14">
      <t>シカ</t>
    </rPh>
    <rPh sb="14" eb="16">
      <t>イイン</t>
    </rPh>
    <phoneticPr fontId="5"/>
  </si>
  <si>
    <t>1360005000743</t>
    <phoneticPr fontId="5"/>
  </si>
  <si>
    <t>那覇市久茂地1-3-8</t>
    <rPh sb="0" eb="3">
      <t>ナハシ</t>
    </rPh>
    <rPh sb="3" eb="6">
      <t>クモジ</t>
    </rPh>
    <phoneticPr fontId="5"/>
  </si>
  <si>
    <t>取消による変更交付決定・</t>
    <rPh sb="0" eb="2">
      <t>トリケシ</t>
    </rPh>
    <rPh sb="5" eb="7">
      <t>ヘンコウ</t>
    </rPh>
    <rPh sb="7" eb="9">
      <t>コウフ</t>
    </rPh>
    <rPh sb="9" eb="11">
      <t>ケッテイ</t>
    </rPh>
    <phoneticPr fontId="5"/>
  </si>
  <si>
    <t>株式会社ビザライ</t>
    <rPh sb="0" eb="4">
      <t>カブシキガイシャ</t>
    </rPh>
    <phoneticPr fontId="5"/>
  </si>
  <si>
    <t xml:space="preserve">1360005000743 </t>
    <phoneticPr fontId="5"/>
  </si>
  <si>
    <t>宮古島市平良東仲宗根475-1</t>
    <rPh sb="0" eb="3">
      <t>ミヤコジマ</t>
    </rPh>
    <rPh sb="3" eb="4">
      <t>シ</t>
    </rPh>
    <rPh sb="4" eb="6">
      <t>ヒララ</t>
    </rPh>
    <rPh sb="6" eb="10">
      <t>ヒガシナカソネ</t>
    </rPh>
    <phoneticPr fontId="5"/>
  </si>
  <si>
    <t>株式会社南の島スパイス</t>
    <rPh sb="0" eb="4">
      <t>カブシキガイシャ</t>
    </rPh>
    <rPh sb="4" eb="5">
      <t>ミナミ</t>
    </rPh>
    <rPh sb="6" eb="7">
      <t>シマ</t>
    </rPh>
    <phoneticPr fontId="5"/>
  </si>
  <si>
    <t>那覇市久茂地3-12-1</t>
    <rPh sb="0" eb="3">
      <t>ナハシ</t>
    </rPh>
    <rPh sb="3" eb="6">
      <t>クモジ</t>
    </rPh>
    <phoneticPr fontId="5"/>
  </si>
  <si>
    <t>不申請による変更決定</t>
    <rPh sb="0" eb="1">
      <t>フ</t>
    </rPh>
    <rPh sb="1" eb="3">
      <t>シンセイ</t>
    </rPh>
    <rPh sb="6" eb="8">
      <t>ヘンコウ</t>
    </rPh>
    <rPh sb="8" eb="10">
      <t>ケッテイ</t>
    </rPh>
    <phoneticPr fontId="5"/>
  </si>
  <si>
    <t>(項)労働安全衛生対策費</t>
    <rPh sb="7" eb="9">
      <t>エイセイ</t>
    </rPh>
    <rPh sb="9" eb="11">
      <t>タイサク</t>
    </rPh>
    <rPh sb="11" eb="12">
      <t>ヒ</t>
    </rPh>
    <phoneticPr fontId="5"/>
  </si>
  <si>
    <t>株式会社アムリード</t>
    <rPh sb="0" eb="4">
      <t>カブシキガイシャ</t>
    </rPh>
    <phoneticPr fontId="5"/>
  </si>
  <si>
    <t>厚木市中町4-10-8</t>
    <rPh sb="0" eb="3">
      <t>アツギシ</t>
    </rPh>
    <rPh sb="3" eb="5">
      <t>ナカマチ</t>
    </rPh>
    <phoneticPr fontId="5"/>
  </si>
  <si>
    <t>受動喫煙防止対策助成金</t>
    <rPh sb="0" eb="2">
      <t>ジュドウ</t>
    </rPh>
    <rPh sb="2" eb="4">
      <t>キツエン</t>
    </rPh>
    <rPh sb="4" eb="8">
      <t>ボウシタイサク</t>
    </rPh>
    <rPh sb="8" eb="11">
      <t>ジョセイキン</t>
    </rPh>
    <phoneticPr fontId="5"/>
  </si>
  <si>
    <t>コミックバスター　Ｏrangepal</t>
    <phoneticPr fontId="5"/>
  </si>
  <si>
    <t>那覇市古波蔵3-14-6</t>
    <rPh sb="0" eb="3">
      <t>ナハシ</t>
    </rPh>
    <rPh sb="3" eb="6">
      <t>コハグラ</t>
    </rPh>
    <phoneticPr fontId="5"/>
  </si>
  <si>
    <t>株式会社コンパドール</t>
    <rPh sb="0" eb="4">
      <t>カブシキガイシャ</t>
    </rPh>
    <phoneticPr fontId="5"/>
  </si>
  <si>
    <t>5360001010073</t>
    <phoneticPr fontId="5"/>
  </si>
  <si>
    <t>浦添市西原6-3-1</t>
    <rPh sb="0" eb="3">
      <t>ウラソエシ</t>
    </rPh>
    <rPh sb="3" eb="5">
      <t>ニシハラ</t>
    </rPh>
    <phoneticPr fontId="5"/>
  </si>
  <si>
    <t>株式会社コンパドール</t>
    <rPh sb="0" eb="2">
      <t>カブシキ</t>
    </rPh>
    <rPh sb="2" eb="4">
      <t>カイシャ</t>
    </rPh>
    <phoneticPr fontId="5"/>
  </si>
  <si>
    <t>イースペース株式会社　沖縄支店</t>
    <rPh sb="6" eb="10">
      <t>カブシキガイシャ</t>
    </rPh>
    <rPh sb="11" eb="13">
      <t>オキナワ</t>
    </rPh>
    <rPh sb="13" eb="15">
      <t>シテン</t>
    </rPh>
    <phoneticPr fontId="5"/>
  </si>
  <si>
    <t>5360002005873</t>
    <phoneticPr fontId="5"/>
  </si>
  <si>
    <t>浦添市伊祖4-8-1</t>
    <rPh sb="0" eb="3">
      <t>ウラソエシ</t>
    </rPh>
    <rPh sb="3" eb="5">
      <t>イソ</t>
    </rPh>
    <phoneticPr fontId="5"/>
  </si>
  <si>
    <t>株式会社エルスペース</t>
    <rPh sb="0" eb="4">
      <t>カブシキガイシャ</t>
    </rPh>
    <phoneticPr fontId="5"/>
  </si>
  <si>
    <t>9360001010334</t>
    <phoneticPr fontId="5"/>
  </si>
  <si>
    <t>株式会社ケースペース　沖縄支店</t>
    <rPh sb="0" eb="4">
      <t>カブシキガイシャ</t>
    </rPh>
    <rPh sb="11" eb="13">
      <t>オキナワ</t>
    </rPh>
    <rPh sb="13" eb="15">
      <t>シテン</t>
    </rPh>
    <phoneticPr fontId="5"/>
  </si>
  <si>
    <t>株式会社白石</t>
    <rPh sb="0" eb="4">
      <t>カブシキガイシャ</t>
    </rPh>
    <rPh sb="4" eb="6">
      <t>シロイシ</t>
    </rPh>
    <phoneticPr fontId="5"/>
  </si>
  <si>
    <t xml:space="preserve">7360001001120 </t>
    <phoneticPr fontId="5"/>
  </si>
  <si>
    <t>那覇市西1-19-1</t>
    <rPh sb="0" eb="3">
      <t>ナハシ</t>
    </rPh>
    <rPh sb="3" eb="4">
      <t>ニシ</t>
    </rPh>
    <phoneticPr fontId="5"/>
  </si>
  <si>
    <t>東京都港区浜松町2-4-1</t>
    <rPh sb="0" eb="3">
      <t>トウキョウト</t>
    </rPh>
    <rPh sb="3" eb="5">
      <t>ミナトク</t>
    </rPh>
    <rPh sb="5" eb="8">
      <t>ハママツチョウ</t>
    </rPh>
    <phoneticPr fontId="5"/>
  </si>
  <si>
    <t>（項）東日本大震災災害復旧等事業費</t>
    <rPh sb="1" eb="2">
      <t>コウ</t>
    </rPh>
    <phoneticPr fontId="5"/>
  </si>
  <si>
    <t>（目）水道施設災害復旧事業費補助</t>
    <rPh sb="1" eb="2">
      <t>モク</t>
    </rPh>
    <rPh sb="3" eb="5">
      <t>スイドウ</t>
    </rPh>
    <rPh sb="5" eb="7">
      <t>シセツ</t>
    </rPh>
    <rPh sb="7" eb="9">
      <t>サイガイ</t>
    </rPh>
    <rPh sb="9" eb="11">
      <t>フッキュウ</t>
    </rPh>
    <rPh sb="11" eb="14">
      <t>ジギョウヒ</t>
    </rPh>
    <rPh sb="14" eb="16">
      <t>ホジョ</t>
    </rPh>
    <phoneticPr fontId="6"/>
  </si>
  <si>
    <t>（項）食品等安全確保対策費</t>
    <rPh sb="1" eb="2">
      <t>コウ</t>
    </rPh>
    <phoneticPr fontId="5"/>
  </si>
  <si>
    <t>（目）衛生関係指導者養成等委託費</t>
    <rPh sb="1" eb="2">
      <t>モク</t>
    </rPh>
    <phoneticPr fontId="5"/>
  </si>
  <si>
    <t>（項）介護保険制度運営推進費</t>
    <rPh sb="1" eb="2">
      <t>コウ</t>
    </rPh>
    <phoneticPr fontId="5"/>
  </si>
  <si>
    <t>（目）医療介護提供体制改革推進交付金</t>
    <rPh sb="1" eb="2">
      <t>モク</t>
    </rPh>
    <phoneticPr fontId="5"/>
  </si>
  <si>
    <t>（目）地域介護・福祉空間整備等施設整備交付金</t>
    <rPh sb="1" eb="2">
      <t>モク</t>
    </rPh>
    <phoneticPr fontId="5"/>
  </si>
  <si>
    <t>（目）社会福祉施設等災害復旧費補助金</t>
    <rPh sb="1" eb="2">
      <t>モク</t>
    </rPh>
    <phoneticPr fontId="5"/>
  </si>
  <si>
    <t>（項）介護保険制度運営推進費</t>
    <rPh sb="1" eb="2">
      <t>コウ</t>
    </rPh>
    <phoneticPr fontId="5"/>
  </si>
  <si>
    <t>（目）介護保険事業費補助金</t>
    <rPh sb="1" eb="2">
      <t>モク</t>
    </rPh>
    <phoneticPr fontId="5"/>
  </si>
  <si>
    <t>（項）保健衛生施設整備費</t>
    <rPh sb="1" eb="2">
      <t>コウ</t>
    </rPh>
    <rPh sb="3" eb="5">
      <t>ホケン</t>
    </rPh>
    <rPh sb="5" eb="7">
      <t>エイセイ</t>
    </rPh>
    <rPh sb="7" eb="9">
      <t>シセツ</t>
    </rPh>
    <rPh sb="9" eb="12">
      <t>セイビヒ</t>
    </rPh>
    <phoneticPr fontId="5"/>
  </si>
  <si>
    <t>（目）保健衛生施設等施設整備費補助金</t>
    <rPh sb="1" eb="2">
      <t>モク</t>
    </rPh>
    <rPh sb="3" eb="5">
      <t>ホケン</t>
    </rPh>
    <rPh sb="5" eb="7">
      <t>エイセイ</t>
    </rPh>
    <rPh sb="7" eb="9">
      <t>シセツ</t>
    </rPh>
    <rPh sb="9" eb="10">
      <t>トウ</t>
    </rPh>
    <rPh sb="10" eb="12">
      <t>シセツ</t>
    </rPh>
    <rPh sb="12" eb="15">
      <t>セイビヒ</t>
    </rPh>
    <rPh sb="15" eb="18">
      <t>ホジョキン</t>
    </rPh>
    <phoneticPr fontId="6"/>
  </si>
  <si>
    <t>（項）特定疾患等対策費</t>
    <rPh sb="1" eb="2">
      <t>コウ</t>
    </rPh>
    <rPh sb="3" eb="5">
      <t>トクテイ</t>
    </rPh>
    <rPh sb="5" eb="7">
      <t>シッカン</t>
    </rPh>
    <rPh sb="7" eb="8">
      <t>トウ</t>
    </rPh>
    <rPh sb="8" eb="11">
      <t>タイサクヒ</t>
    </rPh>
    <phoneticPr fontId="5"/>
  </si>
  <si>
    <t>（目）小児慢性特定疾病医療費負担金</t>
    <rPh sb="1" eb="2">
      <t>モク</t>
    </rPh>
    <rPh sb="3" eb="5">
      <t>ショウニ</t>
    </rPh>
    <rPh sb="5" eb="7">
      <t>マンセイ</t>
    </rPh>
    <rPh sb="7" eb="9">
      <t>トクテイ</t>
    </rPh>
    <rPh sb="9" eb="11">
      <t>シッペイ</t>
    </rPh>
    <rPh sb="11" eb="14">
      <t>イリョウヒ</t>
    </rPh>
    <rPh sb="14" eb="17">
      <t>フタンキン</t>
    </rPh>
    <phoneticPr fontId="5"/>
  </si>
  <si>
    <t>（目）小児慢性特定疾病児童等自立支援事業費負担金</t>
    <rPh sb="1" eb="2">
      <t>モク</t>
    </rPh>
    <rPh sb="3" eb="5">
      <t>ショウニ</t>
    </rPh>
    <rPh sb="5" eb="7">
      <t>マンセイ</t>
    </rPh>
    <rPh sb="7" eb="9">
      <t>トクテイ</t>
    </rPh>
    <rPh sb="9" eb="11">
      <t>シッペイ</t>
    </rPh>
    <rPh sb="11" eb="13">
      <t>ジドウ</t>
    </rPh>
    <rPh sb="13" eb="14">
      <t>トウ</t>
    </rPh>
    <rPh sb="14" eb="16">
      <t>ジリツ</t>
    </rPh>
    <rPh sb="16" eb="18">
      <t>シエン</t>
    </rPh>
    <rPh sb="18" eb="20">
      <t>ジギョウ</t>
    </rPh>
    <rPh sb="20" eb="21">
      <t>ヒ</t>
    </rPh>
    <rPh sb="21" eb="24">
      <t>フタンキン</t>
    </rPh>
    <phoneticPr fontId="5"/>
  </si>
  <si>
    <t>（目）小児慢性特定疾病対策費補助金</t>
    <rPh sb="1" eb="2">
      <t>モク</t>
    </rPh>
    <rPh sb="3" eb="5">
      <t>ショウニ</t>
    </rPh>
    <rPh sb="5" eb="7">
      <t>マンセイ</t>
    </rPh>
    <rPh sb="7" eb="9">
      <t>トクテイ</t>
    </rPh>
    <rPh sb="9" eb="11">
      <t>シッペイ</t>
    </rPh>
    <rPh sb="11" eb="14">
      <t>タイサクヒ</t>
    </rPh>
    <rPh sb="14" eb="17">
      <t>ホジョキン</t>
    </rPh>
    <phoneticPr fontId="5"/>
  </si>
  <si>
    <t>（目）厚生労働科学研究費補助金</t>
    <rPh sb="1" eb="2">
      <t>モク</t>
    </rPh>
    <phoneticPr fontId="5"/>
  </si>
  <si>
    <t>（項）特定疾患等対策費</t>
    <rPh sb="1" eb="2">
      <t>コウ</t>
    </rPh>
    <phoneticPr fontId="5"/>
  </si>
  <si>
    <t>（目）難病医療費等負担金</t>
    <rPh sb="1" eb="2">
      <t>モク</t>
    </rPh>
    <phoneticPr fontId="5"/>
  </si>
  <si>
    <t>（項）地域保健対策費</t>
    <rPh sb="3" eb="5">
      <t>チイキ</t>
    </rPh>
    <rPh sb="5" eb="7">
      <t>ホケン</t>
    </rPh>
    <rPh sb="7" eb="9">
      <t>タイサク</t>
    </rPh>
    <rPh sb="9" eb="10">
      <t>ヒ</t>
    </rPh>
    <phoneticPr fontId="6"/>
  </si>
  <si>
    <t>（目）保健衛生施設等設備整備費補助金</t>
    <rPh sb="1" eb="2">
      <t>モク</t>
    </rPh>
    <rPh sb="3" eb="5">
      <t>ホケン</t>
    </rPh>
    <rPh sb="5" eb="7">
      <t>エイセイ</t>
    </rPh>
    <rPh sb="7" eb="9">
      <t>シセツ</t>
    </rPh>
    <rPh sb="9" eb="10">
      <t>トウ</t>
    </rPh>
    <rPh sb="10" eb="12">
      <t>セツビ</t>
    </rPh>
    <rPh sb="12" eb="15">
      <t>セイビヒ</t>
    </rPh>
    <rPh sb="15" eb="18">
      <t>ホジョキン</t>
    </rPh>
    <phoneticPr fontId="6"/>
  </si>
  <si>
    <t>（目）生活困窮者就労準備支援事業費等補助金</t>
    <rPh sb="1" eb="2">
      <t>モク</t>
    </rPh>
    <rPh sb="3" eb="21">
      <t>セイカツコンキュウシャシュウロウジュンビシエンジギョウヒトウホジョキン</t>
    </rPh>
    <phoneticPr fontId="5"/>
  </si>
  <si>
    <t>（目）日本赤十字社救護業務費等補助金</t>
    <rPh sb="1" eb="2">
      <t>モク</t>
    </rPh>
    <phoneticPr fontId="5"/>
  </si>
  <si>
    <t>（目）生活衛生関係営業対策事業費補助金</t>
    <rPh sb="1" eb="2">
      <t>モク</t>
    </rPh>
    <rPh sb="3" eb="5">
      <t>セイカツ</t>
    </rPh>
    <rPh sb="5" eb="7">
      <t>エイセイ</t>
    </rPh>
    <rPh sb="7" eb="9">
      <t>カンケイ</t>
    </rPh>
    <rPh sb="9" eb="11">
      <t>エイギョウ</t>
    </rPh>
    <rPh sb="11" eb="13">
      <t>タイサク</t>
    </rPh>
    <rPh sb="13" eb="16">
      <t>ジギョウヒ</t>
    </rPh>
    <rPh sb="16" eb="19">
      <t>ホジョキン</t>
    </rPh>
    <phoneticPr fontId="5"/>
  </si>
  <si>
    <t>（項）生活衛生営業対策費</t>
    <rPh sb="1" eb="2">
      <t>コウ</t>
    </rPh>
    <rPh sb="3" eb="5">
      <t>セイカツ</t>
    </rPh>
    <rPh sb="5" eb="7">
      <t>エイセイ</t>
    </rPh>
    <rPh sb="7" eb="9">
      <t>エイギョウ</t>
    </rPh>
    <rPh sb="9" eb="12">
      <t>タイサクヒ</t>
    </rPh>
    <phoneticPr fontId="5"/>
  </si>
  <si>
    <t>（目）事務取扱交付金</t>
    <rPh sb="1" eb="2">
      <t>モク</t>
    </rPh>
    <rPh sb="3" eb="10">
      <t>ジムトリアツカイコウフキン</t>
    </rPh>
    <phoneticPr fontId="5"/>
  </si>
  <si>
    <t>（目）障害者総合支援事業費補助金</t>
    <rPh sb="1" eb="2">
      <t>モク</t>
    </rPh>
    <rPh sb="3" eb="6">
      <t>ショウガイシャ</t>
    </rPh>
    <rPh sb="6" eb="8">
      <t>ソウゴウ</t>
    </rPh>
    <rPh sb="8" eb="10">
      <t>シエン</t>
    </rPh>
    <rPh sb="10" eb="13">
      <t>ジギョウヒ</t>
    </rPh>
    <rPh sb="13" eb="16">
      <t>ホジョキン</t>
    </rPh>
    <phoneticPr fontId="6"/>
  </si>
  <si>
    <t>（目）地域生活支援事業費等補助金</t>
    <rPh sb="1" eb="2">
      <t>モク</t>
    </rPh>
    <rPh sb="3" eb="5">
      <t>チイキ</t>
    </rPh>
    <rPh sb="5" eb="7">
      <t>セイカツ</t>
    </rPh>
    <rPh sb="7" eb="9">
      <t>シエン</t>
    </rPh>
    <rPh sb="9" eb="11">
      <t>ジギョウ</t>
    </rPh>
    <rPh sb="11" eb="13">
      <t>ヒトウ</t>
    </rPh>
    <rPh sb="13" eb="16">
      <t>ホジョキン</t>
    </rPh>
    <phoneticPr fontId="6"/>
  </si>
  <si>
    <t>（目）特別障害者手当等給付費負担金</t>
    <rPh sb="1" eb="2">
      <t>モク</t>
    </rPh>
    <rPh sb="3" eb="17">
      <t>トクベツショウガイシャテアテトウキュウフヒフタンキン</t>
    </rPh>
    <phoneticPr fontId="5"/>
  </si>
  <si>
    <t>（目）児童保護費等補助金</t>
    <rPh sb="1" eb="2">
      <t>モク</t>
    </rPh>
    <phoneticPr fontId="5"/>
  </si>
  <si>
    <t>（目）身体障害者福祉促進事業委託費</t>
    <rPh sb="1" eb="2">
      <t>モク</t>
    </rPh>
    <phoneticPr fontId="5"/>
  </si>
  <si>
    <t>（目）身体障害者保護費負担金</t>
    <rPh sb="1" eb="2">
      <t>モク</t>
    </rPh>
    <phoneticPr fontId="5"/>
  </si>
  <si>
    <t>（項）障害保健福祉費</t>
    <rPh sb="1" eb="2">
      <t>コウ</t>
    </rPh>
    <rPh sb="3" eb="5">
      <t>ショウガイ</t>
    </rPh>
    <rPh sb="5" eb="7">
      <t>ホケン</t>
    </rPh>
    <rPh sb="7" eb="10">
      <t>フクシヒ</t>
    </rPh>
    <phoneticPr fontId="5"/>
  </si>
  <si>
    <t>（目）職業転換訓練費負担金</t>
    <rPh sb="1" eb="2">
      <t>モク</t>
    </rPh>
    <rPh sb="3" eb="5">
      <t>ショクギョウ</t>
    </rPh>
    <rPh sb="5" eb="7">
      <t>テンカン</t>
    </rPh>
    <rPh sb="7" eb="9">
      <t>クンレン</t>
    </rPh>
    <rPh sb="9" eb="10">
      <t>ヒ</t>
    </rPh>
    <rPh sb="10" eb="13">
      <t>フタンキン</t>
    </rPh>
    <phoneticPr fontId="5"/>
  </si>
  <si>
    <t>（項）職業能力開発強化費</t>
    <rPh sb="1" eb="2">
      <t>コウ</t>
    </rPh>
    <rPh sb="3" eb="5">
      <t>ショクギョウ</t>
    </rPh>
    <rPh sb="5" eb="7">
      <t>ノウリョク</t>
    </rPh>
    <rPh sb="7" eb="9">
      <t>カイハツ</t>
    </rPh>
    <rPh sb="9" eb="12">
      <t>キョウカヒ</t>
    </rPh>
    <phoneticPr fontId="5"/>
  </si>
  <si>
    <t>（項）障害者等職業能力開発支援費</t>
    <rPh sb="1" eb="2">
      <t>コウ</t>
    </rPh>
    <rPh sb="3" eb="6">
      <t>ショウガイシャ</t>
    </rPh>
    <rPh sb="6" eb="7">
      <t>トウ</t>
    </rPh>
    <rPh sb="7" eb="9">
      <t>ショクギョウ</t>
    </rPh>
    <rPh sb="9" eb="11">
      <t>ノウリョク</t>
    </rPh>
    <rPh sb="11" eb="13">
      <t>カイハツ</t>
    </rPh>
    <rPh sb="13" eb="16">
      <t>シエンヒ</t>
    </rPh>
    <phoneticPr fontId="5"/>
  </si>
  <si>
    <t>（目）職業転換訓練費負担金</t>
    <rPh sb="1" eb="2">
      <t>モク</t>
    </rPh>
    <phoneticPr fontId="5"/>
  </si>
  <si>
    <t>（項）社会福祉諸費</t>
    <rPh sb="1" eb="2">
      <t>コウ</t>
    </rPh>
    <rPh sb="3" eb="5">
      <t>シャカイ</t>
    </rPh>
    <rPh sb="5" eb="7">
      <t>フクシ</t>
    </rPh>
    <rPh sb="7" eb="9">
      <t>ショヒ</t>
    </rPh>
    <phoneticPr fontId="8"/>
  </si>
  <si>
    <t>（目）社会事業学校等経営委託費</t>
    <rPh sb="1" eb="2">
      <t>モク</t>
    </rPh>
    <rPh sb="3" eb="5">
      <t>シャカイ</t>
    </rPh>
    <rPh sb="5" eb="7">
      <t>ジギョウ</t>
    </rPh>
    <rPh sb="7" eb="9">
      <t>ガッコウ</t>
    </rPh>
    <rPh sb="9" eb="10">
      <t>トウ</t>
    </rPh>
    <rPh sb="10" eb="12">
      <t>ケイエイ</t>
    </rPh>
    <rPh sb="12" eb="15">
      <t>イタクヒ</t>
    </rPh>
    <phoneticPr fontId="8"/>
  </si>
  <si>
    <t>（目）地方改善施設整備費補助金</t>
    <rPh sb="1" eb="2">
      <t>モク</t>
    </rPh>
    <rPh sb="3" eb="15">
      <t>チホウカイゼンシセツセイビヒホジョキン</t>
    </rPh>
    <phoneticPr fontId="5"/>
  </si>
  <si>
    <t>（項）社会福祉施設整備費補助金</t>
    <rPh sb="1" eb="2">
      <t>コウ</t>
    </rPh>
    <rPh sb="3" eb="5">
      <t>シャカイ</t>
    </rPh>
    <rPh sb="5" eb="7">
      <t>フクシ</t>
    </rPh>
    <rPh sb="7" eb="9">
      <t>シセツ</t>
    </rPh>
    <rPh sb="9" eb="12">
      <t>セイビヒ</t>
    </rPh>
    <rPh sb="12" eb="15">
      <t>ホジョキン</t>
    </rPh>
    <phoneticPr fontId="5"/>
  </si>
  <si>
    <t>（目）社会福祉施設等施設整備費補助金</t>
    <rPh sb="1" eb="2">
      <t>モク</t>
    </rPh>
    <rPh sb="3" eb="5">
      <t>シャカイ</t>
    </rPh>
    <rPh sb="5" eb="7">
      <t>フクシ</t>
    </rPh>
    <rPh sb="7" eb="9">
      <t>シセツ</t>
    </rPh>
    <rPh sb="9" eb="10">
      <t>トウ</t>
    </rPh>
    <rPh sb="10" eb="12">
      <t>シセツ</t>
    </rPh>
    <rPh sb="12" eb="15">
      <t>セイビヒ</t>
    </rPh>
    <rPh sb="15" eb="18">
      <t>ホジョキン</t>
    </rPh>
    <phoneticPr fontId="4"/>
  </si>
  <si>
    <t>（目）社会福祉施設等災害復旧費補助金</t>
    <rPh sb="1" eb="2">
      <t>モク</t>
    </rPh>
    <rPh sb="3" eb="5">
      <t>シャカイ</t>
    </rPh>
    <rPh sb="5" eb="7">
      <t>フクシ</t>
    </rPh>
    <rPh sb="7" eb="9">
      <t>シセツ</t>
    </rPh>
    <rPh sb="9" eb="10">
      <t>トウ</t>
    </rPh>
    <rPh sb="10" eb="12">
      <t>サイガイ</t>
    </rPh>
    <rPh sb="12" eb="15">
      <t>フッキュウヒ</t>
    </rPh>
    <rPh sb="15" eb="18">
      <t>ホジョキン</t>
    </rPh>
    <phoneticPr fontId="4"/>
  </si>
  <si>
    <t>（項）社会福祉施設整備費</t>
    <rPh sb="1" eb="2">
      <t>コウ</t>
    </rPh>
    <rPh sb="3" eb="5">
      <t>シャカイ</t>
    </rPh>
    <rPh sb="5" eb="7">
      <t>フクシ</t>
    </rPh>
    <rPh sb="7" eb="9">
      <t>シセツ</t>
    </rPh>
    <rPh sb="9" eb="12">
      <t>セイビヒ</t>
    </rPh>
    <phoneticPr fontId="4"/>
  </si>
  <si>
    <t>（目）地域自殺対策強化交付金</t>
    <rPh sb="1" eb="2">
      <t>モク</t>
    </rPh>
    <rPh sb="3" eb="5">
      <t>チイキ</t>
    </rPh>
    <rPh sb="5" eb="7">
      <t>ジサツ</t>
    </rPh>
    <rPh sb="7" eb="9">
      <t>タイサク</t>
    </rPh>
    <rPh sb="9" eb="11">
      <t>キョウカ</t>
    </rPh>
    <rPh sb="11" eb="14">
      <t>コウフキン</t>
    </rPh>
    <phoneticPr fontId="5"/>
  </si>
  <si>
    <t>（項）自殺対策費</t>
    <rPh sb="1" eb="2">
      <t>コウ</t>
    </rPh>
    <rPh sb="3" eb="5">
      <t>ジサツ</t>
    </rPh>
    <rPh sb="5" eb="8">
      <t>タイサクヒ</t>
    </rPh>
    <phoneticPr fontId="5"/>
  </si>
  <si>
    <t>（目）在宅福祉事業費補助金</t>
    <rPh sb="1" eb="2">
      <t>モク</t>
    </rPh>
    <rPh sb="3" eb="5">
      <t>ザイタク</t>
    </rPh>
    <rPh sb="5" eb="7">
      <t>フクシ</t>
    </rPh>
    <rPh sb="7" eb="10">
      <t>ジギョウヒ</t>
    </rPh>
    <rPh sb="10" eb="13">
      <t>ホジョキン</t>
    </rPh>
    <phoneticPr fontId="5"/>
  </si>
  <si>
    <t>（目）地域支援事業交付金</t>
    <rPh sb="1" eb="2">
      <t>モク</t>
    </rPh>
    <phoneticPr fontId="5"/>
  </si>
  <si>
    <t>（項）高齢者日常生活支援等推進費</t>
    <rPh sb="1" eb="2">
      <t>コウ</t>
    </rPh>
    <rPh sb="3" eb="6">
      <t>コウレイシャ</t>
    </rPh>
    <rPh sb="6" eb="8">
      <t>ニチジョウ</t>
    </rPh>
    <rPh sb="8" eb="10">
      <t>セイカツ</t>
    </rPh>
    <rPh sb="10" eb="12">
      <t>シエン</t>
    </rPh>
    <rPh sb="12" eb="13">
      <t>ナド</t>
    </rPh>
    <rPh sb="13" eb="16">
      <t>スイシンヒ</t>
    </rPh>
    <phoneticPr fontId="5"/>
  </si>
  <si>
    <t>（項）厚生労働調査研究等推進費</t>
    <rPh sb="1" eb="2">
      <t>コウ</t>
    </rPh>
    <rPh sb="3" eb="5">
      <t>コウセイ</t>
    </rPh>
    <rPh sb="5" eb="7">
      <t>ロウドウ</t>
    </rPh>
    <rPh sb="7" eb="9">
      <t>チョウサ</t>
    </rPh>
    <rPh sb="9" eb="11">
      <t>ケンキュウ</t>
    </rPh>
    <rPh sb="11" eb="12">
      <t>トウ</t>
    </rPh>
    <rPh sb="12" eb="14">
      <t>スイシン</t>
    </rPh>
    <rPh sb="14" eb="15">
      <t>ヒ</t>
    </rPh>
    <phoneticPr fontId="5"/>
  </si>
  <si>
    <t>（項）科学技術イノベーション創造推進費</t>
    <rPh sb="1" eb="2">
      <t>コウ</t>
    </rPh>
    <rPh sb="3" eb="5">
      <t>カガク</t>
    </rPh>
    <rPh sb="5" eb="7">
      <t>ギジュツ</t>
    </rPh>
    <rPh sb="14" eb="16">
      <t>ソウゾウ</t>
    </rPh>
    <rPh sb="16" eb="19">
      <t>スイシンヒ</t>
    </rPh>
    <phoneticPr fontId="5"/>
  </si>
  <si>
    <t>（項）原子力災害復興再生支援事業費</t>
    <rPh sb="1" eb="2">
      <t>コウ</t>
    </rPh>
    <rPh sb="3" eb="6">
      <t>ゲンシリョク</t>
    </rPh>
    <rPh sb="6" eb="8">
      <t>サイガイ</t>
    </rPh>
    <rPh sb="8" eb="10">
      <t>フッコウ</t>
    </rPh>
    <rPh sb="10" eb="12">
      <t>サイセイ</t>
    </rPh>
    <rPh sb="12" eb="14">
      <t>シエン</t>
    </rPh>
    <rPh sb="14" eb="17">
      <t>ジギョウヒ</t>
    </rPh>
    <phoneticPr fontId="5"/>
  </si>
  <si>
    <t>（目）福島再生加速化交付金</t>
    <rPh sb="1" eb="2">
      <t>モク</t>
    </rPh>
    <rPh sb="3" eb="5">
      <t>フクシマ</t>
    </rPh>
    <rPh sb="5" eb="7">
      <t>サイセイ</t>
    </rPh>
    <rPh sb="7" eb="10">
      <t>カソクカ</t>
    </rPh>
    <rPh sb="10" eb="13">
      <t>コウフキン</t>
    </rPh>
    <phoneticPr fontId="5"/>
  </si>
  <si>
    <t>（項）移植医療推進費</t>
    <rPh sb="1" eb="2">
      <t>コウ</t>
    </rPh>
    <rPh sb="3" eb="7">
      <t>イショクイリョウ</t>
    </rPh>
    <rPh sb="7" eb="10">
      <t>スイシンヒ</t>
    </rPh>
    <phoneticPr fontId="6"/>
  </si>
  <si>
    <t>（目）移植対策事業費補助金</t>
    <rPh sb="1" eb="2">
      <t>モク</t>
    </rPh>
    <rPh sb="3" eb="5">
      <t>イショク</t>
    </rPh>
    <rPh sb="5" eb="7">
      <t>タイサク</t>
    </rPh>
    <rPh sb="7" eb="10">
      <t>ジギョウヒ</t>
    </rPh>
    <rPh sb="10" eb="13">
      <t>ホジョキン</t>
    </rPh>
    <phoneticPr fontId="6"/>
  </si>
  <si>
    <t>東京都　他３県</t>
    <phoneticPr fontId="5"/>
  </si>
  <si>
    <t>群馬県　他３都府県</t>
    <rPh sb="0" eb="3">
      <t>グンマケン</t>
    </rPh>
    <rPh sb="4" eb="5">
      <t>ホカ</t>
    </rPh>
    <rPh sb="6" eb="9">
      <t>トフケン</t>
    </rPh>
    <phoneticPr fontId="5"/>
  </si>
  <si>
    <t>北海道　他４０都府県</t>
    <rPh sb="0" eb="3">
      <t>ホッカイドウ</t>
    </rPh>
    <rPh sb="4" eb="5">
      <t>ホカ</t>
    </rPh>
    <rPh sb="7" eb="10">
      <t>トフケン</t>
    </rPh>
    <phoneticPr fontId="5"/>
  </si>
  <si>
    <t>岩手県　他６都府県</t>
    <rPh sb="0" eb="2">
      <t>イワテ</t>
    </rPh>
    <rPh sb="2" eb="3">
      <t>ケン</t>
    </rPh>
    <rPh sb="4" eb="5">
      <t>ホカ</t>
    </rPh>
    <rPh sb="6" eb="9">
      <t>トフケン</t>
    </rPh>
    <phoneticPr fontId="5"/>
  </si>
  <si>
    <t>岩手県　他14都県</t>
    <rPh sb="0" eb="2">
      <t>イワテ</t>
    </rPh>
    <rPh sb="2" eb="3">
      <t>ケン</t>
    </rPh>
    <rPh sb="4" eb="5">
      <t>ホカ</t>
    </rPh>
    <rPh sb="7" eb="9">
      <t>トケン</t>
    </rPh>
    <phoneticPr fontId="5"/>
  </si>
  <si>
    <t>北海道　他40都府県</t>
    <rPh sb="0" eb="3">
      <t>ホッカイドウ</t>
    </rPh>
    <rPh sb="4" eb="5">
      <t>ホカ</t>
    </rPh>
    <rPh sb="7" eb="10">
      <t>トフケン</t>
    </rPh>
    <phoneticPr fontId="5"/>
  </si>
  <si>
    <t>北海道　他42都府県</t>
    <rPh sb="0" eb="3">
      <t>ホッカイドウ</t>
    </rPh>
    <rPh sb="4" eb="5">
      <t>ホカ</t>
    </rPh>
    <rPh sb="7" eb="10">
      <t>トフケン</t>
    </rPh>
    <phoneticPr fontId="5"/>
  </si>
  <si>
    <t>北海道　他21者</t>
    <rPh sb="0" eb="3">
      <t>ホッカイドウ</t>
    </rPh>
    <rPh sb="4" eb="5">
      <t>ホカ</t>
    </rPh>
    <rPh sb="7" eb="8">
      <t>モノ</t>
    </rPh>
    <phoneticPr fontId="5"/>
  </si>
  <si>
    <t>福島県　他32者</t>
    <rPh sb="0" eb="3">
      <t>フクシマケン</t>
    </rPh>
    <rPh sb="4" eb="5">
      <t>ホカ</t>
    </rPh>
    <rPh sb="7" eb="8">
      <t>モノ</t>
    </rPh>
    <phoneticPr fontId="5"/>
  </si>
  <si>
    <t>北海道　他30者</t>
    <rPh sb="0" eb="3">
      <t>ホッカイドウ</t>
    </rPh>
    <rPh sb="4" eb="5">
      <t>ホカ</t>
    </rPh>
    <rPh sb="7" eb="8">
      <t>モノ</t>
    </rPh>
    <phoneticPr fontId="5"/>
  </si>
  <si>
    <t>青森県　他16者</t>
    <rPh sb="0" eb="3">
      <t>アオモリケン</t>
    </rPh>
    <rPh sb="4" eb="5">
      <t>ホカ</t>
    </rPh>
    <rPh sb="7" eb="8">
      <t>モノ</t>
    </rPh>
    <phoneticPr fontId="5"/>
  </si>
  <si>
    <t>北海道　他42者</t>
    <rPh sb="0" eb="3">
      <t>ホッカイドウ</t>
    </rPh>
    <rPh sb="4" eb="5">
      <t>ホカ</t>
    </rPh>
    <rPh sb="7" eb="8">
      <t>モノ</t>
    </rPh>
    <phoneticPr fontId="5"/>
  </si>
  <si>
    <t>群馬県　他4者</t>
    <rPh sb="0" eb="3">
      <t>グンマケン</t>
    </rPh>
    <rPh sb="4" eb="5">
      <t>ホカ</t>
    </rPh>
    <rPh sb="6" eb="7">
      <t>モノ</t>
    </rPh>
    <phoneticPr fontId="5"/>
  </si>
  <si>
    <t>青森県　他14者</t>
    <rPh sb="0" eb="3">
      <t>アオモリケン</t>
    </rPh>
    <rPh sb="4" eb="5">
      <t>ホカ</t>
    </rPh>
    <rPh sb="7" eb="8">
      <t>モノ</t>
    </rPh>
    <phoneticPr fontId="5"/>
  </si>
  <si>
    <t>栃木県　他6者</t>
    <rPh sb="0" eb="3">
      <t>トチギケン</t>
    </rPh>
    <rPh sb="4" eb="5">
      <t>ホカ</t>
    </rPh>
    <rPh sb="6" eb="7">
      <t>モノ</t>
    </rPh>
    <phoneticPr fontId="5"/>
  </si>
  <si>
    <t>徳島県　他1者</t>
    <rPh sb="0" eb="3">
      <t>トクシマケン</t>
    </rPh>
    <rPh sb="4" eb="5">
      <t>ホカ</t>
    </rPh>
    <rPh sb="6" eb="7">
      <t>モノ</t>
    </rPh>
    <phoneticPr fontId="5"/>
  </si>
  <si>
    <t>北海道　他1663件</t>
    <rPh sb="0" eb="3">
      <t>ホッカイドウ</t>
    </rPh>
    <rPh sb="4" eb="5">
      <t>ホカ</t>
    </rPh>
    <rPh sb="9" eb="10">
      <t>ケン</t>
    </rPh>
    <phoneticPr fontId="5"/>
  </si>
  <si>
    <t>札幌市　他44件</t>
    <rPh sb="0" eb="3">
      <t>サッポロシ</t>
    </rPh>
    <rPh sb="4" eb="5">
      <t>ホカ</t>
    </rPh>
    <rPh sb="7" eb="8">
      <t>ケン</t>
    </rPh>
    <phoneticPr fontId="5"/>
  </si>
  <si>
    <t>北海道　他1562件</t>
    <rPh sb="0" eb="3">
      <t>ホッカイドウ</t>
    </rPh>
    <rPh sb="4" eb="5">
      <t>ホカ</t>
    </rPh>
    <rPh sb="9" eb="10">
      <t>ケン</t>
    </rPh>
    <phoneticPr fontId="5"/>
  </si>
  <si>
    <t>青森県　他406件</t>
    <rPh sb="0" eb="3">
      <t>アオモリケン</t>
    </rPh>
    <rPh sb="4" eb="5">
      <t>ホカ</t>
    </rPh>
    <rPh sb="8" eb="9">
      <t>ケン</t>
    </rPh>
    <phoneticPr fontId="5"/>
  </si>
  <si>
    <t>北海道　他1043件</t>
    <rPh sb="0" eb="3">
      <t>ホッカイドウ</t>
    </rPh>
    <rPh sb="4" eb="5">
      <t>ホカ</t>
    </rPh>
    <rPh sb="9" eb="10">
      <t>ケン</t>
    </rPh>
    <phoneticPr fontId="5"/>
  </si>
  <si>
    <t>北海道　他260件</t>
    <rPh sb="0" eb="3">
      <t>ホッカイドウ</t>
    </rPh>
    <rPh sb="4" eb="5">
      <t>ホカ</t>
    </rPh>
    <rPh sb="8" eb="9">
      <t>ケン</t>
    </rPh>
    <phoneticPr fontId="5"/>
  </si>
  <si>
    <t>北海道　他79件</t>
    <rPh sb="0" eb="3">
      <t>ホッカイドウ</t>
    </rPh>
    <rPh sb="4" eb="5">
      <t>ホカ</t>
    </rPh>
    <rPh sb="7" eb="8">
      <t>ケン</t>
    </rPh>
    <phoneticPr fontId="5"/>
  </si>
  <si>
    <t>栃木県　他65自治体</t>
    <rPh sb="0" eb="3">
      <t>トチギケン</t>
    </rPh>
    <rPh sb="4" eb="5">
      <t>ホカ</t>
    </rPh>
    <rPh sb="7" eb="10">
      <t>ジチタイ</t>
    </rPh>
    <phoneticPr fontId="5"/>
  </si>
  <si>
    <t>滋賀県　他6自治体</t>
    <rPh sb="0" eb="3">
      <t>シガケン</t>
    </rPh>
    <rPh sb="4" eb="5">
      <t>ホカ</t>
    </rPh>
    <rPh sb="6" eb="9">
      <t>ジチタイ</t>
    </rPh>
    <phoneticPr fontId="5"/>
  </si>
  <si>
    <t>北海道　他６６都道府県、政令市</t>
    <rPh sb="0" eb="3">
      <t>ホッカイドウ</t>
    </rPh>
    <rPh sb="4" eb="5">
      <t>ホカ</t>
    </rPh>
    <rPh sb="7" eb="11">
      <t>トドウフケン</t>
    </rPh>
    <rPh sb="12" eb="15">
      <t>セイレイシ</t>
    </rPh>
    <phoneticPr fontId="8"/>
  </si>
  <si>
    <t>岩手県　他１３都府県市</t>
    <rPh sb="0" eb="3">
      <t>イワテケン</t>
    </rPh>
    <rPh sb="4" eb="5">
      <t>ホカ</t>
    </rPh>
    <rPh sb="7" eb="8">
      <t>ト</t>
    </rPh>
    <rPh sb="8" eb="10">
      <t>フケン</t>
    </rPh>
    <rPh sb="10" eb="11">
      <t>シ</t>
    </rPh>
    <phoneticPr fontId="4"/>
  </si>
  <si>
    <t>福島県　他2県市</t>
    <rPh sb="0" eb="2">
      <t>フクシマ</t>
    </rPh>
    <rPh sb="2" eb="3">
      <t>ケン</t>
    </rPh>
    <rPh sb="4" eb="5">
      <t>ホカ</t>
    </rPh>
    <rPh sb="6" eb="7">
      <t>ケン</t>
    </rPh>
    <rPh sb="7" eb="8">
      <t>シ</t>
    </rPh>
    <phoneticPr fontId="4"/>
  </si>
  <si>
    <t>岩手県　他2県</t>
    <rPh sb="0" eb="3">
      <t>イワテケン</t>
    </rPh>
    <rPh sb="4" eb="5">
      <t>ホカ</t>
    </rPh>
    <rPh sb="6" eb="7">
      <t>ケン</t>
    </rPh>
    <phoneticPr fontId="4"/>
  </si>
  <si>
    <t>北海道後期高齢者医療広域連合　他46件</t>
    <rPh sb="0" eb="3">
      <t>ホッカイドウ</t>
    </rPh>
    <rPh sb="3" eb="5">
      <t>コウキ</t>
    </rPh>
    <rPh sb="5" eb="8">
      <t>コウレイシャ</t>
    </rPh>
    <rPh sb="8" eb="10">
      <t>イリョウ</t>
    </rPh>
    <rPh sb="10" eb="12">
      <t>コウイキ</t>
    </rPh>
    <rPh sb="12" eb="14">
      <t>レンゴウ</t>
    </rPh>
    <rPh sb="15" eb="16">
      <t>ホカ</t>
    </rPh>
    <rPh sb="18" eb="19">
      <t>ケン</t>
    </rPh>
    <phoneticPr fontId="5"/>
  </si>
  <si>
    <t>岩手県後期高齢者医療広域連合　他13件</t>
    <rPh sb="0" eb="2">
      <t>イワテ</t>
    </rPh>
    <rPh sb="2" eb="3">
      <t>ケン</t>
    </rPh>
    <rPh sb="3" eb="5">
      <t>コウキ</t>
    </rPh>
    <rPh sb="5" eb="8">
      <t>コウレイシャ</t>
    </rPh>
    <rPh sb="8" eb="10">
      <t>イリョウ</t>
    </rPh>
    <rPh sb="10" eb="12">
      <t>コウイキ</t>
    </rPh>
    <rPh sb="12" eb="14">
      <t>レンゴウ</t>
    </rPh>
    <rPh sb="15" eb="16">
      <t>ホカ</t>
    </rPh>
    <rPh sb="18" eb="19">
      <t>ケン</t>
    </rPh>
    <phoneticPr fontId="5"/>
  </si>
  <si>
    <t>北海道　ほか28府県</t>
    <phoneticPr fontId="5"/>
  </si>
  <si>
    <t>滋賀県　ほか9件</t>
    <rPh sb="0" eb="3">
      <t>シガケン</t>
    </rPh>
    <rPh sb="7" eb="8">
      <t>ケン</t>
    </rPh>
    <phoneticPr fontId="4"/>
  </si>
  <si>
    <t>岡山県　ほか1件</t>
    <rPh sb="0" eb="3">
      <t>オカヤマケン</t>
    </rPh>
    <rPh sb="7" eb="8">
      <t>ケン</t>
    </rPh>
    <phoneticPr fontId="4"/>
  </si>
  <si>
    <t>広島県　ほか3件</t>
    <rPh sb="0" eb="3">
      <t>ヒロシマケン</t>
    </rPh>
    <rPh sb="7" eb="8">
      <t>ケン</t>
    </rPh>
    <phoneticPr fontId="5"/>
  </si>
  <si>
    <t>秋田県　ほか３件</t>
    <rPh sb="0" eb="3">
      <t>アキタケン</t>
    </rPh>
    <rPh sb="7" eb="8">
      <t>ケン</t>
    </rPh>
    <phoneticPr fontId="4"/>
  </si>
  <si>
    <t>広島県　ほか４件</t>
    <rPh sb="0" eb="2">
      <t>ヒロシマ</t>
    </rPh>
    <rPh sb="2" eb="3">
      <t>ケン</t>
    </rPh>
    <rPh sb="7" eb="8">
      <t>ケン</t>
    </rPh>
    <phoneticPr fontId="4"/>
  </si>
  <si>
    <t>福井県　ほか10件</t>
    <rPh sb="0" eb="3">
      <t>フクイケン</t>
    </rPh>
    <rPh sb="8" eb="9">
      <t>ケン</t>
    </rPh>
    <phoneticPr fontId="4"/>
  </si>
  <si>
    <t>青森県　ほか３件</t>
    <rPh sb="0" eb="3">
      <t>アオモリケン</t>
    </rPh>
    <rPh sb="7" eb="8">
      <t>ケン</t>
    </rPh>
    <phoneticPr fontId="4"/>
  </si>
  <si>
    <t>群馬県　ほか４件</t>
    <rPh sb="0" eb="3">
      <t>グンマケン</t>
    </rPh>
    <rPh sb="7" eb="8">
      <t>ケン</t>
    </rPh>
    <phoneticPr fontId="4"/>
  </si>
  <si>
    <t>北海道　ほか7件</t>
    <rPh sb="0" eb="3">
      <t>ホッカイドウ</t>
    </rPh>
    <rPh sb="7" eb="8">
      <t>ケン</t>
    </rPh>
    <phoneticPr fontId="4"/>
  </si>
  <si>
    <t>岩手県　ほか18件</t>
    <rPh sb="0" eb="3">
      <t>イワテケン</t>
    </rPh>
    <rPh sb="8" eb="9">
      <t>ケン</t>
    </rPh>
    <phoneticPr fontId="4"/>
  </si>
  <si>
    <t>富山県　ほか1０件</t>
    <rPh sb="0" eb="3">
      <t>トヤマケン</t>
    </rPh>
    <rPh sb="8" eb="9">
      <t>ケン</t>
    </rPh>
    <phoneticPr fontId="4"/>
  </si>
  <si>
    <t>茨城県　ほか1４件</t>
    <rPh sb="0" eb="3">
      <t>イバラキケン</t>
    </rPh>
    <rPh sb="8" eb="9">
      <t>ケン</t>
    </rPh>
    <phoneticPr fontId="4"/>
  </si>
  <si>
    <t>富山県　ほか9件</t>
    <rPh sb="0" eb="3">
      <t>トヤマケン</t>
    </rPh>
    <rPh sb="7" eb="8">
      <t>ケン</t>
    </rPh>
    <phoneticPr fontId="4"/>
  </si>
  <si>
    <t>香川県　ほか4件</t>
    <rPh sb="0" eb="3">
      <t>カガワケン</t>
    </rPh>
    <rPh sb="7" eb="8">
      <t>ケン</t>
    </rPh>
    <phoneticPr fontId="4"/>
  </si>
  <si>
    <t>鳥取県　ほか4件</t>
    <rPh sb="0" eb="3">
      <t>トットリケン</t>
    </rPh>
    <rPh sb="7" eb="8">
      <t>ケン</t>
    </rPh>
    <phoneticPr fontId="4"/>
  </si>
  <si>
    <t>青森県　ほか5件</t>
    <rPh sb="0" eb="3">
      <t>アオモリケン</t>
    </rPh>
    <rPh sb="7" eb="8">
      <t>ケン</t>
    </rPh>
    <phoneticPr fontId="4"/>
  </si>
  <si>
    <t>福岡県　ほか4件</t>
    <rPh sb="0" eb="3">
      <t>フクオカケン</t>
    </rPh>
    <rPh sb="7" eb="8">
      <t>ケン</t>
    </rPh>
    <phoneticPr fontId="4"/>
  </si>
  <si>
    <t>大阪府　ほか5件</t>
    <rPh sb="0" eb="3">
      <t>オオサカフ</t>
    </rPh>
    <rPh sb="7" eb="8">
      <t>ケン</t>
    </rPh>
    <phoneticPr fontId="4"/>
  </si>
  <si>
    <t>神奈川県　ほか3件</t>
    <rPh sb="0" eb="4">
      <t>カナガワケン</t>
    </rPh>
    <rPh sb="8" eb="9">
      <t>ケン</t>
    </rPh>
    <phoneticPr fontId="4"/>
  </si>
  <si>
    <t>茨城県　ほか9件</t>
    <rPh sb="0" eb="3">
      <t>イバラキケン</t>
    </rPh>
    <rPh sb="7" eb="8">
      <t>ケン</t>
    </rPh>
    <phoneticPr fontId="5"/>
  </si>
  <si>
    <t>熊本県　ほか1件</t>
    <rPh sb="0" eb="3">
      <t>クマモトケン</t>
    </rPh>
    <rPh sb="7" eb="8">
      <t>ケン</t>
    </rPh>
    <phoneticPr fontId="4"/>
  </si>
  <si>
    <t>東京都　ほか２件</t>
    <rPh sb="0" eb="3">
      <t>トウキョウト</t>
    </rPh>
    <rPh sb="7" eb="8">
      <t>ケン</t>
    </rPh>
    <phoneticPr fontId="4"/>
  </si>
  <si>
    <t>広島県　ほか1件</t>
    <rPh sb="0" eb="3">
      <t>ヒロシマケン</t>
    </rPh>
    <rPh sb="7" eb="8">
      <t>ケン</t>
    </rPh>
    <phoneticPr fontId="5"/>
  </si>
  <si>
    <t>広島県　ほか６件</t>
    <rPh sb="0" eb="3">
      <t>ヒロシマケン</t>
    </rPh>
    <rPh sb="7" eb="8">
      <t>ケン</t>
    </rPh>
    <phoneticPr fontId="5"/>
  </si>
  <si>
    <t>北海道　ほか４８件</t>
    <rPh sb="0" eb="3">
      <t>ホッカイドウ</t>
    </rPh>
    <rPh sb="8" eb="9">
      <t>ケン</t>
    </rPh>
    <phoneticPr fontId="5"/>
  </si>
  <si>
    <t>青森県　ほか２４件</t>
    <rPh sb="0" eb="3">
      <t>アオモリケン</t>
    </rPh>
    <rPh sb="8" eb="9">
      <t>ケン</t>
    </rPh>
    <phoneticPr fontId="5"/>
  </si>
  <si>
    <t>青森県　ほか３０件</t>
    <rPh sb="0" eb="3">
      <t>アオモリケン</t>
    </rPh>
    <rPh sb="8" eb="9">
      <t>ケン</t>
    </rPh>
    <phoneticPr fontId="5"/>
  </si>
  <si>
    <t>青森県　ほか124件</t>
    <rPh sb="0" eb="3">
      <t>アオモリケン</t>
    </rPh>
    <rPh sb="9" eb="10">
      <t>ケン</t>
    </rPh>
    <phoneticPr fontId="5"/>
  </si>
  <si>
    <t>宮城県　ほか109件</t>
    <rPh sb="0" eb="2">
      <t>ミヤギ</t>
    </rPh>
    <rPh sb="2" eb="3">
      <t>ケン</t>
    </rPh>
    <rPh sb="9" eb="10">
      <t>ケン</t>
    </rPh>
    <phoneticPr fontId="5"/>
  </si>
  <si>
    <t>北海道　ほか124件</t>
    <rPh sb="0" eb="3">
      <t>ホッカイドウ</t>
    </rPh>
    <rPh sb="9" eb="10">
      <t>ケン</t>
    </rPh>
    <phoneticPr fontId="5"/>
  </si>
  <si>
    <t>北海道　ほか66件</t>
    <phoneticPr fontId="5"/>
  </si>
  <si>
    <t>北海道　ほか46件</t>
    <rPh sb="8" eb="9">
      <t>ケン</t>
    </rPh>
    <phoneticPr fontId="5"/>
  </si>
  <si>
    <t>福島県　ほか28件</t>
    <rPh sb="0" eb="3">
      <t>フクシマケン</t>
    </rPh>
    <rPh sb="8" eb="9">
      <t>ケン</t>
    </rPh>
    <phoneticPr fontId="5"/>
  </si>
  <si>
    <t>名護市　ほか2件</t>
    <rPh sb="0" eb="3">
      <t>ナゴシ</t>
    </rPh>
    <phoneticPr fontId="8"/>
  </si>
  <si>
    <t>北海道　ほか22府県</t>
    <rPh sb="0" eb="3">
      <t>ホッカイドウ</t>
    </rPh>
    <rPh sb="8" eb="10">
      <t>フケン</t>
    </rPh>
    <phoneticPr fontId="5"/>
  </si>
  <si>
    <t>茨城県　ほか2県</t>
    <rPh sb="0" eb="3">
      <t>イバラキケン</t>
    </rPh>
    <rPh sb="7" eb="8">
      <t>ケン</t>
    </rPh>
    <phoneticPr fontId="5"/>
  </si>
  <si>
    <t>岩手県　ほか22府県</t>
    <rPh sb="0" eb="3">
      <t>イワテケン</t>
    </rPh>
    <rPh sb="8" eb="10">
      <t>フケン</t>
    </rPh>
    <phoneticPr fontId="5"/>
  </si>
  <si>
    <t>茨城県　ほか２件</t>
    <rPh sb="0" eb="3">
      <t>イバラキケン</t>
    </rPh>
    <rPh sb="7" eb="8">
      <t>ケン</t>
    </rPh>
    <phoneticPr fontId="5"/>
  </si>
  <si>
    <t>愛知県　ほか3件</t>
    <rPh sb="0" eb="3">
      <t>アイチケン</t>
    </rPh>
    <rPh sb="7" eb="8">
      <t>ケン</t>
    </rPh>
    <phoneticPr fontId="5"/>
  </si>
  <si>
    <t>大追町　ほか19件</t>
    <rPh sb="0" eb="1">
      <t>オオ</t>
    </rPh>
    <rPh sb="1" eb="2">
      <t>ツイ</t>
    </rPh>
    <rPh sb="2" eb="3">
      <t>チョウ</t>
    </rPh>
    <rPh sb="8" eb="9">
      <t>ケン</t>
    </rPh>
    <phoneticPr fontId="5"/>
  </si>
  <si>
    <t>気仙沼市　ほか5件</t>
    <rPh sb="0" eb="4">
      <t>ケセンヌマシ</t>
    </rPh>
    <rPh sb="8" eb="9">
      <t>ケン</t>
    </rPh>
    <phoneticPr fontId="5"/>
  </si>
  <si>
    <t>山田町　ほか7件</t>
    <rPh sb="0" eb="3">
      <t>ヤマダマチ</t>
    </rPh>
    <rPh sb="7" eb="8">
      <t>ケン</t>
    </rPh>
    <phoneticPr fontId="5"/>
  </si>
  <si>
    <t>仙台市　ほか4件</t>
    <rPh sb="0" eb="3">
      <t>センダイシ</t>
    </rPh>
    <rPh sb="7" eb="8">
      <t>ケン</t>
    </rPh>
    <phoneticPr fontId="5"/>
  </si>
  <si>
    <t>大船渡市　ほか3件</t>
    <rPh sb="0" eb="4">
      <t>オオフナトシ</t>
    </rPh>
    <rPh sb="8" eb="9">
      <t>ケン</t>
    </rPh>
    <phoneticPr fontId="5"/>
  </si>
  <si>
    <t>女川町　ほか1件</t>
    <rPh sb="0" eb="2">
      <t>オナガワ</t>
    </rPh>
    <rPh sb="2" eb="3">
      <t>マチ</t>
    </rPh>
    <rPh sb="7" eb="8">
      <t>ケン</t>
    </rPh>
    <phoneticPr fontId="5"/>
  </si>
  <si>
    <t>岩手県　ほか140件</t>
    <rPh sb="0" eb="3">
      <t>イワテケン</t>
    </rPh>
    <rPh sb="9" eb="10">
      <t>ケン</t>
    </rPh>
    <phoneticPr fontId="5"/>
  </si>
  <si>
    <t>北海道　ほか904件</t>
    <rPh sb="0" eb="3">
      <t>ホッカイドウ</t>
    </rPh>
    <rPh sb="9" eb="10">
      <t>ケン</t>
    </rPh>
    <phoneticPr fontId="5"/>
  </si>
  <si>
    <t>北海道　ほか902件</t>
    <rPh sb="0" eb="3">
      <t>ホッカイドウ</t>
    </rPh>
    <rPh sb="9" eb="10">
      <t>ケン</t>
    </rPh>
    <phoneticPr fontId="5"/>
  </si>
  <si>
    <t>北海道　ほか807件</t>
    <rPh sb="0" eb="3">
      <t>ホッカイドウ</t>
    </rPh>
    <rPh sb="9" eb="10">
      <t>ケン</t>
    </rPh>
    <phoneticPr fontId="5"/>
  </si>
  <si>
    <t>北海道　ほか860件</t>
    <rPh sb="0" eb="3">
      <t>ホッカイドウ</t>
    </rPh>
    <rPh sb="9" eb="10">
      <t>ケン</t>
    </rPh>
    <phoneticPr fontId="5"/>
  </si>
  <si>
    <t>北海道　ほか46都府県、1,728市区町村及び中芸広域連合</t>
    <rPh sb="0" eb="3">
      <t>ホッカイドウ</t>
    </rPh>
    <rPh sb="8" eb="11">
      <t>トフケン</t>
    </rPh>
    <rPh sb="17" eb="21">
      <t>シクチョウソン</t>
    </rPh>
    <rPh sb="21" eb="22">
      <t>オヨ</t>
    </rPh>
    <phoneticPr fontId="5"/>
  </si>
  <si>
    <t>北海道　ほか57都府県市</t>
    <rPh sb="0" eb="3">
      <t>ホッカイドウ</t>
    </rPh>
    <rPh sb="8" eb="9">
      <t>ト</t>
    </rPh>
    <rPh sb="9" eb="10">
      <t>フ</t>
    </rPh>
    <rPh sb="10" eb="11">
      <t>ケン</t>
    </rPh>
    <rPh sb="11" eb="12">
      <t>シ</t>
    </rPh>
    <phoneticPr fontId="4"/>
  </si>
  <si>
    <t>川口市　ほか９県市</t>
    <rPh sb="0" eb="3">
      <t>カワグチシ</t>
    </rPh>
    <rPh sb="7" eb="8">
      <t>ケン</t>
    </rPh>
    <rPh sb="8" eb="9">
      <t>シ</t>
    </rPh>
    <phoneticPr fontId="4"/>
  </si>
  <si>
    <t>埼玉県　ほか１県</t>
    <rPh sb="0" eb="3">
      <t>サイタマケン</t>
    </rPh>
    <rPh sb="7" eb="8">
      <t>ケン</t>
    </rPh>
    <phoneticPr fontId="4"/>
  </si>
  <si>
    <t>北海道　ほか４５都府県</t>
    <rPh sb="0" eb="3">
      <t>ホッカイドウ</t>
    </rPh>
    <rPh sb="8" eb="11">
      <t>トフケン</t>
    </rPh>
    <phoneticPr fontId="8"/>
  </si>
  <si>
    <t>北海道　ほか２２都府県</t>
    <rPh sb="0" eb="3">
      <t>ホッカイドウ</t>
    </rPh>
    <rPh sb="8" eb="11">
      <t>トフケン</t>
    </rPh>
    <phoneticPr fontId="5"/>
  </si>
  <si>
    <t>北海道　ほか２３都府県</t>
    <rPh sb="0" eb="3">
      <t>ホッカイドウ</t>
    </rPh>
    <rPh sb="8" eb="11">
      <t>トフケン</t>
    </rPh>
    <phoneticPr fontId="5"/>
  </si>
  <si>
    <t>札幌市　ほか1570件</t>
    <rPh sb="0" eb="3">
      <t>サッポロシ</t>
    </rPh>
    <rPh sb="10" eb="11">
      <t>ケン</t>
    </rPh>
    <phoneticPr fontId="8"/>
  </si>
  <si>
    <t>札幌市　ほか1583件</t>
    <rPh sb="0" eb="3">
      <t>サッポロシ</t>
    </rPh>
    <rPh sb="10" eb="11">
      <t>ケン</t>
    </rPh>
    <phoneticPr fontId="8"/>
  </si>
  <si>
    <t>札幌市　ほか1,570件</t>
    <rPh sb="0" eb="3">
      <t>サッポロシ</t>
    </rPh>
    <rPh sb="11" eb="12">
      <t>ケン</t>
    </rPh>
    <phoneticPr fontId="5"/>
  </si>
  <si>
    <t>札幌市　ほか1570件</t>
    <rPh sb="0" eb="3">
      <t>サッポロシ</t>
    </rPh>
    <rPh sb="10" eb="11">
      <t>ケン</t>
    </rPh>
    <phoneticPr fontId="5"/>
  </si>
  <si>
    <t>いわき市　ほか179件</t>
    <rPh sb="3" eb="4">
      <t>シ</t>
    </rPh>
    <rPh sb="10" eb="11">
      <t>ケン</t>
    </rPh>
    <phoneticPr fontId="5"/>
  </si>
  <si>
    <t>北海道　外３３件</t>
    <rPh sb="0" eb="3">
      <t>ホッカイドウ</t>
    </rPh>
    <rPh sb="7" eb="8">
      <t>ケン</t>
    </rPh>
    <phoneticPr fontId="5"/>
  </si>
  <si>
    <t>北海道　外１２件</t>
    <rPh sb="0" eb="3">
      <t>ホッカイドウ</t>
    </rPh>
    <rPh sb="7" eb="8">
      <t>ケン</t>
    </rPh>
    <phoneticPr fontId="5"/>
  </si>
  <si>
    <t>岩手県　外３６件</t>
    <rPh sb="0" eb="3">
      <t>イワテケン</t>
    </rPh>
    <rPh sb="7" eb="8">
      <t>ケン</t>
    </rPh>
    <phoneticPr fontId="5"/>
  </si>
  <si>
    <t>岩手県　外８件</t>
    <rPh sb="0" eb="3">
      <t>イワテケン</t>
    </rPh>
    <rPh sb="6" eb="7">
      <t>ケン</t>
    </rPh>
    <phoneticPr fontId="5"/>
  </si>
  <si>
    <t>平川市　外５件</t>
    <rPh sb="0" eb="3">
      <t>ヒラカワシ</t>
    </rPh>
    <rPh sb="6" eb="7">
      <t>ケン</t>
    </rPh>
    <phoneticPr fontId="5"/>
  </si>
  <si>
    <t>青森県　外７件</t>
    <rPh sb="0" eb="3">
      <t>アオモリケン</t>
    </rPh>
    <rPh sb="6" eb="7">
      <t>ケン</t>
    </rPh>
    <phoneticPr fontId="5"/>
  </si>
  <si>
    <t>青森県　外１件</t>
    <rPh sb="0" eb="3">
      <t>アオモリケン</t>
    </rPh>
    <rPh sb="6" eb="7">
      <t>ケン</t>
    </rPh>
    <phoneticPr fontId="5"/>
  </si>
  <si>
    <t>宮城県　外１３件</t>
    <rPh sb="0" eb="3">
      <t>ミヤギケン</t>
    </rPh>
    <rPh sb="7" eb="8">
      <t>ケン</t>
    </rPh>
    <phoneticPr fontId="5"/>
  </si>
  <si>
    <t>宮城県　外３件</t>
    <rPh sb="0" eb="3">
      <t>ミヤギケン</t>
    </rPh>
    <rPh sb="6" eb="7">
      <t>ケン</t>
    </rPh>
    <phoneticPr fontId="5"/>
  </si>
  <si>
    <t>青森県　外５件</t>
    <rPh sb="0" eb="3">
      <t>アオモリケン</t>
    </rPh>
    <rPh sb="6" eb="7">
      <t>ケン</t>
    </rPh>
    <phoneticPr fontId="5"/>
  </si>
  <si>
    <t>笠間市　外１０件</t>
    <rPh sb="0" eb="3">
      <t>カサマシ</t>
    </rPh>
    <rPh sb="7" eb="8">
      <t>ケン</t>
    </rPh>
    <phoneticPr fontId="5"/>
  </si>
  <si>
    <t>茨城県　外２１０件</t>
    <rPh sb="0" eb="3">
      <t>イバラキケン</t>
    </rPh>
    <rPh sb="8" eb="9">
      <t>ケン</t>
    </rPh>
    <phoneticPr fontId="5"/>
  </si>
  <si>
    <t>茨城県　外６９件</t>
    <rPh sb="0" eb="3">
      <t>イバラキケン</t>
    </rPh>
    <rPh sb="7" eb="8">
      <t>ケン</t>
    </rPh>
    <phoneticPr fontId="5"/>
  </si>
  <si>
    <t>茨城県　外９件</t>
    <rPh sb="0" eb="3">
      <t>イバラキケン</t>
    </rPh>
    <rPh sb="6" eb="7">
      <t>ケン</t>
    </rPh>
    <phoneticPr fontId="5"/>
  </si>
  <si>
    <t>稲沢市　外１件</t>
    <rPh sb="0" eb="2">
      <t>イナザワ</t>
    </rPh>
    <rPh sb="2" eb="3">
      <t>シ</t>
    </rPh>
    <rPh sb="6" eb="7">
      <t>ケン</t>
    </rPh>
    <phoneticPr fontId="5"/>
  </si>
  <si>
    <t>羽咋市　外４件</t>
    <rPh sb="0" eb="2">
      <t>ハクイ</t>
    </rPh>
    <rPh sb="2" eb="3">
      <t>シ</t>
    </rPh>
    <rPh sb="6" eb="7">
      <t>ケン</t>
    </rPh>
    <phoneticPr fontId="5"/>
  </si>
  <si>
    <t>石川県　外１４件</t>
    <rPh sb="0" eb="3">
      <t>イシカワケン</t>
    </rPh>
    <rPh sb="7" eb="8">
      <t>ケン</t>
    </rPh>
    <phoneticPr fontId="5"/>
  </si>
  <si>
    <t>富山県　外９９件</t>
    <rPh sb="0" eb="3">
      <t>トヤマケン</t>
    </rPh>
    <rPh sb="7" eb="8">
      <t>ケン</t>
    </rPh>
    <phoneticPr fontId="5"/>
  </si>
  <si>
    <t>富山県　外５件</t>
    <rPh sb="0" eb="3">
      <t>トヤマケン</t>
    </rPh>
    <rPh sb="6" eb="7">
      <t>ケン</t>
    </rPh>
    <phoneticPr fontId="5"/>
  </si>
  <si>
    <t>石川県　外４件</t>
    <rPh sb="0" eb="2">
      <t>イシカワ</t>
    </rPh>
    <rPh sb="2" eb="3">
      <t>ケン</t>
    </rPh>
    <rPh sb="6" eb="7">
      <t>ケン</t>
    </rPh>
    <phoneticPr fontId="5"/>
  </si>
  <si>
    <t>福井市　外１２０件</t>
    <rPh sb="0" eb="3">
      <t>フクイシ</t>
    </rPh>
    <rPh sb="8" eb="9">
      <t>ケン</t>
    </rPh>
    <phoneticPr fontId="5"/>
  </si>
  <si>
    <t>福井県　外３０件</t>
    <rPh sb="0" eb="3">
      <t>フクイケン</t>
    </rPh>
    <rPh sb="7" eb="8">
      <t>ケン</t>
    </rPh>
    <phoneticPr fontId="5"/>
  </si>
  <si>
    <t>福井県　外６件</t>
    <rPh sb="0" eb="3">
      <t>フクイケン</t>
    </rPh>
    <rPh sb="6" eb="7">
      <t>ケン</t>
    </rPh>
    <phoneticPr fontId="5"/>
  </si>
  <si>
    <t>福井県　外５件</t>
    <rPh sb="0" eb="3">
      <t>フクイケン</t>
    </rPh>
    <rPh sb="6" eb="7">
      <t>ケン</t>
    </rPh>
    <phoneticPr fontId="5"/>
  </si>
  <si>
    <t>鳥取県　外７８件</t>
    <rPh sb="0" eb="3">
      <t>トットリケン</t>
    </rPh>
    <rPh sb="7" eb="8">
      <t>ケン</t>
    </rPh>
    <phoneticPr fontId="5"/>
  </si>
  <si>
    <t>鳥取県　外９件</t>
    <rPh sb="0" eb="3">
      <t>トットリケン</t>
    </rPh>
    <rPh sb="6" eb="7">
      <t>ケン</t>
    </rPh>
    <phoneticPr fontId="5"/>
  </si>
  <si>
    <t>鳥取県　外４件</t>
    <rPh sb="0" eb="3">
      <t>トットリケン</t>
    </rPh>
    <rPh sb="6" eb="7">
      <t>ケン</t>
    </rPh>
    <phoneticPr fontId="5"/>
  </si>
  <si>
    <t>広島県　外１件</t>
    <rPh sb="0" eb="3">
      <t>ヒロシマケン</t>
    </rPh>
    <rPh sb="6" eb="7">
      <t>ケン</t>
    </rPh>
    <phoneticPr fontId="5"/>
  </si>
  <si>
    <t>宿毛市　外１件</t>
    <rPh sb="0" eb="3">
      <t>スクモシ</t>
    </rPh>
    <rPh sb="6" eb="7">
      <t>ケン</t>
    </rPh>
    <phoneticPr fontId="5"/>
  </si>
  <si>
    <t>香川県　外１７件</t>
    <rPh sb="0" eb="2">
      <t>カガワ</t>
    </rPh>
    <rPh sb="2" eb="3">
      <t>ケン</t>
    </rPh>
    <rPh sb="7" eb="8">
      <t>ケン</t>
    </rPh>
    <phoneticPr fontId="5"/>
  </si>
  <si>
    <t>今治市　外４件</t>
    <rPh sb="0" eb="3">
      <t>イマバリシ</t>
    </rPh>
    <rPh sb="6" eb="7">
      <t>ケン</t>
    </rPh>
    <phoneticPr fontId="5"/>
  </si>
  <si>
    <t>徳島県　外８件</t>
    <rPh sb="0" eb="2">
      <t>トクシマ</t>
    </rPh>
    <rPh sb="2" eb="3">
      <t>ケン</t>
    </rPh>
    <rPh sb="6" eb="7">
      <t>ケン</t>
    </rPh>
    <phoneticPr fontId="5"/>
  </si>
  <si>
    <t>徳島県　外３件</t>
    <rPh sb="0" eb="2">
      <t>トクシマ</t>
    </rPh>
    <rPh sb="2" eb="3">
      <t>ケン</t>
    </rPh>
    <rPh sb="6" eb="7">
      <t>ケン</t>
    </rPh>
    <phoneticPr fontId="5"/>
  </si>
  <si>
    <t>徳島県　外３件</t>
    <rPh sb="0" eb="3">
      <t>トクシマケン</t>
    </rPh>
    <rPh sb="6" eb="7">
      <t>ケン</t>
    </rPh>
    <phoneticPr fontId="5"/>
  </si>
  <si>
    <t>徳島県　外２件</t>
    <rPh sb="0" eb="3">
      <t>トクシマケン</t>
    </rPh>
    <rPh sb="6" eb="7">
      <t>ケン</t>
    </rPh>
    <phoneticPr fontId="5"/>
  </si>
  <si>
    <t>福岡県　外９９件</t>
    <rPh sb="0" eb="3">
      <t>フクオカケン</t>
    </rPh>
    <rPh sb="7" eb="8">
      <t>ケン</t>
    </rPh>
    <phoneticPr fontId="5"/>
  </si>
  <si>
    <t>福岡県　外２５件</t>
    <rPh sb="0" eb="3">
      <t>フクオカケン</t>
    </rPh>
    <rPh sb="7" eb="8">
      <t>ケン</t>
    </rPh>
    <phoneticPr fontId="5"/>
  </si>
  <si>
    <t>長崎県　外１２件</t>
    <rPh sb="0" eb="3">
      <t>ナガサキケン</t>
    </rPh>
    <rPh sb="7" eb="8">
      <t>ケン</t>
    </rPh>
    <phoneticPr fontId="5"/>
  </si>
  <si>
    <t>長崎県　外１件</t>
    <rPh sb="0" eb="3">
      <t>ナガサキケン</t>
    </rPh>
    <rPh sb="6" eb="7">
      <t>ケン</t>
    </rPh>
    <phoneticPr fontId="5"/>
  </si>
  <si>
    <t>臼杵市　外３件</t>
    <rPh sb="0" eb="3">
      <t>ウスキシ</t>
    </rPh>
    <rPh sb="6" eb="7">
      <t>ケン</t>
    </rPh>
    <phoneticPr fontId="5"/>
  </si>
  <si>
    <t>福岡県　外３３件</t>
    <rPh sb="0" eb="3">
      <t>フクオカケン</t>
    </rPh>
    <rPh sb="7" eb="8">
      <t>ケン</t>
    </rPh>
    <phoneticPr fontId="5"/>
  </si>
  <si>
    <t>福岡県　外４件</t>
    <rPh sb="0" eb="3">
      <t>フクオカケン</t>
    </rPh>
    <rPh sb="6" eb="7">
      <t>ケン</t>
    </rPh>
    <phoneticPr fontId="5"/>
  </si>
  <si>
    <t>福岡県　外７件</t>
    <rPh sb="0" eb="3">
      <t>フクオカケン</t>
    </rPh>
    <rPh sb="6" eb="7">
      <t>ケン</t>
    </rPh>
    <phoneticPr fontId="5"/>
  </si>
  <si>
    <t>福岡県　外６件</t>
    <rPh sb="0" eb="3">
      <t>フクオカケン</t>
    </rPh>
    <rPh sb="6" eb="7">
      <t>ケン</t>
    </rPh>
    <phoneticPr fontId="5"/>
  </si>
  <si>
    <t>大分県　外１件</t>
    <rPh sb="0" eb="3">
      <t>オオイタケン</t>
    </rPh>
    <rPh sb="6" eb="7">
      <t>ケン</t>
    </rPh>
    <phoneticPr fontId="5"/>
  </si>
  <si>
    <t>北海道　外874件</t>
    <rPh sb="0" eb="3">
      <t>ホッカイドウ</t>
    </rPh>
    <rPh sb="8" eb="9">
      <t>ケン</t>
    </rPh>
    <phoneticPr fontId="5"/>
  </si>
  <si>
    <t>北海道　外726件</t>
    <rPh sb="0" eb="3">
      <t>ホッカイドウ</t>
    </rPh>
    <rPh sb="8" eb="9">
      <t>ケン</t>
    </rPh>
    <phoneticPr fontId="5"/>
  </si>
  <si>
    <t>北海道　外904件</t>
    <rPh sb="0" eb="3">
      <t>ホッカイドウ</t>
    </rPh>
    <rPh sb="4" eb="5">
      <t>ホカ</t>
    </rPh>
    <rPh sb="8" eb="9">
      <t>ケン</t>
    </rPh>
    <phoneticPr fontId="5"/>
  </si>
  <si>
    <t>北海道　外1,170件</t>
    <rPh sb="0" eb="3">
      <t>ホッカイドウ</t>
    </rPh>
    <rPh sb="4" eb="5">
      <t>ホカ</t>
    </rPh>
    <rPh sb="10" eb="11">
      <t>ケン</t>
    </rPh>
    <phoneticPr fontId="5"/>
  </si>
  <si>
    <t>福島県　外218件</t>
    <rPh sb="0" eb="3">
      <t>フクシマケン</t>
    </rPh>
    <rPh sb="4" eb="5">
      <t>ホカ</t>
    </rPh>
    <rPh sb="8" eb="9">
      <t>ケン</t>
    </rPh>
    <phoneticPr fontId="5"/>
  </si>
  <si>
    <t>滋賀県　外41件</t>
    <rPh sb="0" eb="3">
      <t>シガケン</t>
    </rPh>
    <rPh sb="4" eb="5">
      <t>ホカ</t>
    </rPh>
    <rPh sb="7" eb="8">
      <t>ケン</t>
    </rPh>
    <phoneticPr fontId="5"/>
  </si>
  <si>
    <t>4700150066881</t>
    <phoneticPr fontId="5"/>
  </si>
  <si>
    <t>2013305002625</t>
    <phoneticPr fontId="5"/>
  </si>
  <si>
    <t>9010405010262</t>
    <phoneticPr fontId="5"/>
  </si>
  <si>
    <t>9010005003096</t>
    <phoneticPr fontId="5"/>
  </si>
  <si>
    <t>5010005004635</t>
    <phoneticPr fontId="5"/>
  </si>
  <si>
    <t>6010005018840</t>
    <phoneticPr fontId="5"/>
  </si>
  <si>
    <t>7010005002372</t>
    <phoneticPr fontId="5"/>
  </si>
  <si>
    <t>4110005016332</t>
    <phoneticPr fontId="5"/>
  </si>
  <si>
    <t>3120005004782</t>
    <phoneticPr fontId="5"/>
  </si>
  <si>
    <t>3500005001980</t>
    <phoneticPr fontId="5"/>
  </si>
  <si>
    <t>8010005008542</t>
    <phoneticPr fontId="5"/>
  </si>
  <si>
    <t>東京都荒川区西日暮里5-12-5</t>
    <phoneticPr fontId="5"/>
  </si>
  <si>
    <t>5011505001527</t>
    <phoneticPr fontId="5"/>
  </si>
  <si>
    <t>7010405010495</t>
    <phoneticPr fontId="5"/>
  </si>
  <si>
    <t>東京都千代田区神田神保町3-3</t>
    <phoneticPr fontId="5"/>
  </si>
  <si>
    <t>（目）結核医療費負担金</t>
    <rPh sb="1" eb="2">
      <t>モク</t>
    </rPh>
    <rPh sb="3" eb="5">
      <t>ケッカク</t>
    </rPh>
    <rPh sb="5" eb="8">
      <t>イリョウヒ</t>
    </rPh>
    <rPh sb="8" eb="10">
      <t>フタン</t>
    </rPh>
    <rPh sb="10" eb="11">
      <t>キン</t>
    </rPh>
    <phoneticPr fontId="5"/>
  </si>
  <si>
    <t>（項）感染症対策費</t>
    <rPh sb="1" eb="2">
      <t>コウ</t>
    </rPh>
    <rPh sb="3" eb="6">
      <t>カンセンショウ</t>
    </rPh>
    <rPh sb="6" eb="9">
      <t>タイサクヒ</t>
    </rPh>
    <phoneticPr fontId="5"/>
  </si>
  <si>
    <t>結核医療費国庫負担（補助）金</t>
    <rPh sb="0" eb="2">
      <t>ケッカク</t>
    </rPh>
    <rPh sb="2" eb="5">
      <t>イリョウヒ</t>
    </rPh>
    <rPh sb="5" eb="7">
      <t>コッコ</t>
    </rPh>
    <rPh sb="7" eb="9">
      <t>フタン</t>
    </rPh>
    <rPh sb="10" eb="12">
      <t>ホジョ</t>
    </rPh>
    <rPh sb="13" eb="14">
      <t>キン</t>
    </rPh>
    <phoneticPr fontId="5"/>
  </si>
  <si>
    <t>（目）結核医療費補助金</t>
    <rPh sb="1" eb="2">
      <t>モク</t>
    </rPh>
    <rPh sb="3" eb="5">
      <t>ケッカク</t>
    </rPh>
    <rPh sb="5" eb="8">
      <t>イリョウヒ</t>
    </rPh>
    <rPh sb="8" eb="11">
      <t>ホジョキン</t>
    </rPh>
    <phoneticPr fontId="5"/>
  </si>
  <si>
    <t>京都府　ほか2件</t>
    <rPh sb="0" eb="3">
      <t>キョウトフ</t>
    </rPh>
    <rPh sb="7" eb="8">
      <t>ケン</t>
    </rPh>
    <phoneticPr fontId="5"/>
  </si>
  <si>
    <t>福島県　ほか2件</t>
    <rPh sb="0" eb="2">
      <t>フクシマ</t>
    </rPh>
    <rPh sb="2" eb="3">
      <t>ケン</t>
    </rPh>
    <rPh sb="7" eb="8">
      <t>ケン</t>
    </rPh>
    <phoneticPr fontId="5"/>
  </si>
  <si>
    <t>宮城県　ほか6件</t>
    <rPh sb="0" eb="2">
      <t>ミヤギ</t>
    </rPh>
    <rPh sb="2" eb="3">
      <t>ケン</t>
    </rPh>
    <rPh sb="7" eb="8">
      <t>ケン</t>
    </rPh>
    <phoneticPr fontId="5"/>
  </si>
  <si>
    <t>青森県　ほか1件</t>
    <rPh sb="0" eb="3">
      <t>アオモリケン</t>
    </rPh>
    <rPh sb="7" eb="8">
      <t>ケン</t>
    </rPh>
    <phoneticPr fontId="5"/>
  </si>
  <si>
    <t>岩手県　ほか5件</t>
    <rPh sb="0" eb="2">
      <t>イワテ</t>
    </rPh>
    <rPh sb="2" eb="3">
      <t>ケン</t>
    </rPh>
    <rPh sb="7" eb="8">
      <t>ケン</t>
    </rPh>
    <phoneticPr fontId="5"/>
  </si>
  <si>
    <t>（目）結核医療費補助金</t>
    <rPh sb="1" eb="2">
      <t>モク</t>
    </rPh>
    <rPh sb="3" eb="5">
      <t>ケッカク</t>
    </rPh>
    <rPh sb="5" eb="8">
      <t>イリョウヒ</t>
    </rPh>
    <rPh sb="8" eb="10">
      <t>ホジョ</t>
    </rPh>
    <rPh sb="10" eb="11">
      <t>キン</t>
    </rPh>
    <phoneticPr fontId="5"/>
  </si>
  <si>
    <t>徳島県　ほか4件</t>
    <rPh sb="0" eb="2">
      <t>トクシマ</t>
    </rPh>
    <rPh sb="2" eb="3">
      <t>ケン</t>
    </rPh>
    <rPh sb="7" eb="8">
      <t>ケン</t>
    </rPh>
    <phoneticPr fontId="5"/>
  </si>
  <si>
    <t>徳島県　ほか2件</t>
    <rPh sb="0" eb="2">
      <t>トクシマ</t>
    </rPh>
    <rPh sb="2" eb="3">
      <t>ケン</t>
    </rPh>
    <rPh sb="7" eb="8">
      <t>ケン</t>
    </rPh>
    <phoneticPr fontId="5"/>
  </si>
  <si>
    <t>奈良県　ほか6件</t>
    <rPh sb="0" eb="3">
      <t>ナラケン</t>
    </rPh>
    <rPh sb="7" eb="8">
      <t>ケン</t>
    </rPh>
    <phoneticPr fontId="5"/>
  </si>
  <si>
    <t>群馬県　ほか12件</t>
    <rPh sb="0" eb="2">
      <t>グンマ</t>
    </rPh>
    <rPh sb="2" eb="3">
      <t>ケン</t>
    </rPh>
    <rPh sb="8" eb="9">
      <t>ケン</t>
    </rPh>
    <phoneticPr fontId="5"/>
  </si>
  <si>
    <t>茨城県　ほか11件</t>
    <rPh sb="0" eb="2">
      <t>イバラキ</t>
    </rPh>
    <rPh sb="2" eb="3">
      <t>ケン</t>
    </rPh>
    <rPh sb="8" eb="9">
      <t>ケン</t>
    </rPh>
    <phoneticPr fontId="5"/>
  </si>
  <si>
    <t>札幌市　ほか8件</t>
    <rPh sb="0" eb="3">
      <t>サッポロシ</t>
    </rPh>
    <rPh sb="7" eb="8">
      <t>ケン</t>
    </rPh>
    <phoneticPr fontId="5"/>
  </si>
  <si>
    <t>長崎県　ほか11件</t>
    <rPh sb="0" eb="2">
      <t>ナガサキ</t>
    </rPh>
    <rPh sb="2" eb="3">
      <t>ケン</t>
    </rPh>
    <rPh sb="8" eb="9">
      <t>ケン</t>
    </rPh>
    <phoneticPr fontId="5"/>
  </si>
  <si>
    <t>長崎県</t>
    <rPh sb="0" eb="3">
      <t>ナガサキケン</t>
    </rPh>
    <phoneticPr fontId="5"/>
  </si>
  <si>
    <t>島根県　ほか6件</t>
    <rPh sb="0" eb="2">
      <t>シマネ</t>
    </rPh>
    <rPh sb="2" eb="3">
      <t>ケン</t>
    </rPh>
    <rPh sb="7" eb="8">
      <t>ケン</t>
    </rPh>
    <phoneticPr fontId="5"/>
  </si>
  <si>
    <t>富山県　ほか7件</t>
    <rPh sb="0" eb="2">
      <t>トヤマ</t>
    </rPh>
    <rPh sb="2" eb="3">
      <t>ケン</t>
    </rPh>
    <rPh sb="7" eb="8">
      <t>ケン</t>
    </rPh>
    <phoneticPr fontId="5"/>
  </si>
  <si>
    <t>富山県　ほか4県</t>
    <rPh sb="0" eb="2">
      <t>トヤマ</t>
    </rPh>
    <rPh sb="2" eb="3">
      <t>ケン</t>
    </rPh>
    <rPh sb="7" eb="8">
      <t>ケン</t>
    </rPh>
    <phoneticPr fontId="5"/>
  </si>
  <si>
    <t>埼玉県　ほか2件</t>
    <rPh sb="0" eb="3">
      <t>サイタマケン</t>
    </rPh>
    <rPh sb="7" eb="8">
      <t>ケン</t>
    </rPh>
    <phoneticPr fontId="5"/>
  </si>
  <si>
    <t>（目）結核医療費負担金</t>
    <rPh sb="1" eb="2">
      <t>モク</t>
    </rPh>
    <rPh sb="3" eb="5">
      <t>ケッカク</t>
    </rPh>
    <rPh sb="5" eb="8">
      <t>イリョウヒ</t>
    </rPh>
    <rPh sb="8" eb="11">
      <t>フタンキン</t>
    </rPh>
    <phoneticPr fontId="5"/>
  </si>
  <si>
    <t>大津市</t>
    <rPh sb="0" eb="3">
      <t>オオツシ</t>
    </rPh>
    <phoneticPr fontId="5"/>
  </si>
  <si>
    <t>京都市　ほか1件</t>
    <rPh sb="0" eb="3">
      <t>キョウトシ</t>
    </rPh>
    <rPh sb="7" eb="8">
      <t>ケン</t>
    </rPh>
    <phoneticPr fontId="5"/>
  </si>
  <si>
    <t>静岡県　ほか5件</t>
    <rPh sb="0" eb="2">
      <t>シズオカ</t>
    </rPh>
    <rPh sb="2" eb="3">
      <t>ケン</t>
    </rPh>
    <rPh sb="7" eb="8">
      <t>ケン</t>
    </rPh>
    <phoneticPr fontId="5"/>
  </si>
  <si>
    <t>富山市　ほか1件</t>
    <rPh sb="0" eb="3">
      <t>トヤマシ</t>
    </rPh>
    <rPh sb="7" eb="8">
      <t>ケン</t>
    </rPh>
    <phoneticPr fontId="5"/>
  </si>
  <si>
    <t>沖縄県那覇市西3丁目14番18号</t>
    <rPh sb="0" eb="3">
      <t>オキナワケン</t>
    </rPh>
    <rPh sb="3" eb="6">
      <t>ナハシ</t>
    </rPh>
    <rPh sb="6" eb="7">
      <t>ニシ</t>
    </rPh>
    <rPh sb="8" eb="10">
      <t>チョウメ</t>
    </rPh>
    <rPh sb="12" eb="13">
      <t>バン</t>
    </rPh>
    <rPh sb="15" eb="16">
      <t>ゴウ</t>
    </rPh>
    <phoneticPr fontId="3"/>
  </si>
  <si>
    <t>（目）疾病予防対策事業費等補助金</t>
    <rPh sb="1" eb="2">
      <t>モク</t>
    </rPh>
    <rPh sb="3" eb="5">
      <t>シッペイ</t>
    </rPh>
    <rPh sb="5" eb="7">
      <t>ヨボウ</t>
    </rPh>
    <rPh sb="7" eb="9">
      <t>タイサク</t>
    </rPh>
    <rPh sb="9" eb="11">
      <t>ジギョウ</t>
    </rPh>
    <rPh sb="11" eb="13">
      <t>ヒトウ</t>
    </rPh>
    <rPh sb="13" eb="16">
      <t>ホジョキン</t>
    </rPh>
    <phoneticPr fontId="5"/>
  </si>
  <si>
    <t>令和元年度感染症予防事業費等国庫負担（補助）金（緊急風しん抗体検査等事業（システム改修分））</t>
    <rPh sb="0" eb="2">
      <t>レイワ</t>
    </rPh>
    <rPh sb="2" eb="5">
      <t>ガンネンド</t>
    </rPh>
    <rPh sb="5" eb="8">
      <t>カンセンショウ</t>
    </rPh>
    <rPh sb="8" eb="10">
      <t>ヨボウ</t>
    </rPh>
    <rPh sb="10" eb="12">
      <t>ジギョウ</t>
    </rPh>
    <rPh sb="12" eb="14">
      <t>ヒトウ</t>
    </rPh>
    <rPh sb="14" eb="16">
      <t>コッコ</t>
    </rPh>
    <rPh sb="16" eb="18">
      <t>フタン</t>
    </rPh>
    <rPh sb="19" eb="21">
      <t>ホジョ</t>
    </rPh>
    <rPh sb="22" eb="23">
      <t>キン</t>
    </rPh>
    <rPh sb="24" eb="26">
      <t>キンキュウ</t>
    </rPh>
    <rPh sb="26" eb="27">
      <t>フウ</t>
    </rPh>
    <rPh sb="29" eb="31">
      <t>コウタイ</t>
    </rPh>
    <rPh sb="31" eb="33">
      <t>ケンサ</t>
    </rPh>
    <rPh sb="33" eb="34">
      <t>トウ</t>
    </rPh>
    <rPh sb="34" eb="36">
      <t>ジギョウ</t>
    </rPh>
    <rPh sb="41" eb="44">
      <t>カイシュウブン</t>
    </rPh>
    <phoneticPr fontId="5"/>
  </si>
  <si>
    <t>鹿児島県鹿児島市鴨池新町7番4号</t>
    <rPh sb="0" eb="4">
      <t>カゴシマケン</t>
    </rPh>
    <rPh sb="4" eb="8">
      <t>カゴシマシ</t>
    </rPh>
    <rPh sb="8" eb="10">
      <t>カモイケ</t>
    </rPh>
    <rPh sb="10" eb="12">
      <t>シンマチ</t>
    </rPh>
    <rPh sb="13" eb="14">
      <t>バン</t>
    </rPh>
    <rPh sb="15" eb="16">
      <t>ゴウ</t>
    </rPh>
    <phoneticPr fontId="3"/>
  </si>
  <si>
    <t>宮崎県宮崎市下原町231番地1</t>
    <rPh sb="0" eb="3">
      <t>ミヤザキケン</t>
    </rPh>
    <rPh sb="3" eb="6">
      <t>ミヤザキシ</t>
    </rPh>
    <rPh sb="6" eb="9">
      <t>シモハラマチ</t>
    </rPh>
    <rPh sb="12" eb="14">
      <t>バンチ</t>
    </rPh>
    <phoneticPr fontId="3"/>
  </si>
  <si>
    <t>大分県大分市大手町2丁目3番12号</t>
    <rPh sb="0" eb="3">
      <t>オオイタケン</t>
    </rPh>
    <rPh sb="3" eb="6">
      <t>オオイタシ</t>
    </rPh>
    <rPh sb="6" eb="9">
      <t>オオテマチ</t>
    </rPh>
    <rPh sb="10" eb="12">
      <t>チョウメ</t>
    </rPh>
    <rPh sb="13" eb="14">
      <t>バン</t>
    </rPh>
    <rPh sb="16" eb="17">
      <t>ゴウ</t>
    </rPh>
    <phoneticPr fontId="3"/>
  </si>
  <si>
    <t>熊本県熊本市東区健軍2丁目4番10号</t>
    <rPh sb="0" eb="3">
      <t>クマモトケン</t>
    </rPh>
    <rPh sb="3" eb="6">
      <t>クマモトシ</t>
    </rPh>
    <rPh sb="6" eb="8">
      <t>ヒガシク</t>
    </rPh>
    <rPh sb="8" eb="10">
      <t>ケングン</t>
    </rPh>
    <rPh sb="11" eb="13">
      <t>チョウメ</t>
    </rPh>
    <rPh sb="14" eb="15">
      <t>バン</t>
    </rPh>
    <rPh sb="17" eb="18">
      <t>ゴウ</t>
    </rPh>
    <phoneticPr fontId="3"/>
  </si>
  <si>
    <t>長崎県長崎市今博多町8番地2</t>
    <rPh sb="0" eb="3">
      <t>ナガサキケン</t>
    </rPh>
    <rPh sb="3" eb="6">
      <t>ナガサキシ</t>
    </rPh>
    <rPh sb="6" eb="10">
      <t>イマハカタマチ</t>
    </rPh>
    <rPh sb="11" eb="13">
      <t>バンチ</t>
    </rPh>
    <phoneticPr fontId="3"/>
  </si>
  <si>
    <t>佐賀県佐賀市呉服元町7番28号佐賀県国保会館</t>
    <rPh sb="0" eb="3">
      <t>サガケン</t>
    </rPh>
    <rPh sb="3" eb="6">
      <t>サガシ</t>
    </rPh>
    <rPh sb="6" eb="8">
      <t>ゴフク</t>
    </rPh>
    <rPh sb="8" eb="10">
      <t>モトマチ</t>
    </rPh>
    <rPh sb="11" eb="12">
      <t>バン</t>
    </rPh>
    <rPh sb="14" eb="15">
      <t>ゴウ</t>
    </rPh>
    <rPh sb="15" eb="18">
      <t>サガケン</t>
    </rPh>
    <rPh sb="18" eb="20">
      <t>コクホ</t>
    </rPh>
    <rPh sb="20" eb="22">
      <t>カイカン</t>
    </rPh>
    <phoneticPr fontId="3"/>
  </si>
  <si>
    <t>福岡県福岡市博多区吉塚本町13番47号</t>
    <rPh sb="0" eb="3">
      <t>フクオカケン</t>
    </rPh>
    <rPh sb="3" eb="6">
      <t>フクオカシ</t>
    </rPh>
    <rPh sb="6" eb="9">
      <t>ハカタク</t>
    </rPh>
    <rPh sb="9" eb="11">
      <t>ヨシヅカ</t>
    </rPh>
    <rPh sb="11" eb="13">
      <t>ホンマチ</t>
    </rPh>
    <rPh sb="15" eb="16">
      <t>バン</t>
    </rPh>
    <rPh sb="18" eb="19">
      <t>ゴウ</t>
    </rPh>
    <phoneticPr fontId="3"/>
  </si>
  <si>
    <t>高知県高知市丸ノ内2丁目6番5号</t>
    <rPh sb="0" eb="3">
      <t>コウチケン</t>
    </rPh>
    <rPh sb="3" eb="6">
      <t>コウチシ</t>
    </rPh>
    <rPh sb="6" eb="7">
      <t>マル</t>
    </rPh>
    <rPh sb="8" eb="9">
      <t>ウチ</t>
    </rPh>
    <rPh sb="10" eb="12">
      <t>チョウメ</t>
    </rPh>
    <rPh sb="13" eb="14">
      <t>バン</t>
    </rPh>
    <rPh sb="15" eb="16">
      <t>ゴウ</t>
    </rPh>
    <phoneticPr fontId="3"/>
  </si>
  <si>
    <t>愛媛県松山市高岡町101番地1</t>
    <rPh sb="0" eb="3">
      <t>エヒメケン</t>
    </rPh>
    <rPh sb="3" eb="6">
      <t>マツヤマシ</t>
    </rPh>
    <rPh sb="6" eb="9">
      <t>タカオカマチ</t>
    </rPh>
    <rPh sb="12" eb="14">
      <t>バンチ</t>
    </rPh>
    <phoneticPr fontId="3"/>
  </si>
  <si>
    <t>香川県高松市福岡町二町目3番2号</t>
    <rPh sb="0" eb="3">
      <t>カガワケン</t>
    </rPh>
    <rPh sb="3" eb="6">
      <t>タカマツシ</t>
    </rPh>
    <rPh sb="6" eb="9">
      <t>フクオカマチ</t>
    </rPh>
    <rPh sb="9" eb="12">
      <t>ニチョウメ</t>
    </rPh>
    <rPh sb="13" eb="14">
      <t>バン</t>
    </rPh>
    <rPh sb="15" eb="16">
      <t>ゴウ</t>
    </rPh>
    <phoneticPr fontId="3"/>
  </si>
  <si>
    <t>徳島県徳島市川内町平石若松78-1</t>
    <rPh sb="0" eb="3">
      <t>トクシマケン</t>
    </rPh>
    <rPh sb="3" eb="6">
      <t>トクシマシ</t>
    </rPh>
    <rPh sb="6" eb="9">
      <t>カワチマチ</t>
    </rPh>
    <rPh sb="9" eb="11">
      <t>ヒライシ</t>
    </rPh>
    <rPh sb="11" eb="13">
      <t>ワカマツ</t>
    </rPh>
    <phoneticPr fontId="3"/>
  </si>
  <si>
    <t>山口県山口市朝田1980番地7</t>
    <rPh sb="0" eb="3">
      <t>ヤマグチケン</t>
    </rPh>
    <rPh sb="3" eb="6">
      <t>ヤマグチシ</t>
    </rPh>
    <rPh sb="6" eb="8">
      <t>アサダ</t>
    </rPh>
    <rPh sb="12" eb="14">
      <t>バンチ</t>
    </rPh>
    <phoneticPr fontId="3"/>
  </si>
  <si>
    <t>広島県広島市中区東白島町19番49号</t>
    <rPh sb="0" eb="3">
      <t>ヒロシマケン</t>
    </rPh>
    <rPh sb="3" eb="6">
      <t>ヒロシマシ</t>
    </rPh>
    <rPh sb="6" eb="8">
      <t>ナカク</t>
    </rPh>
    <rPh sb="8" eb="9">
      <t>ヒガシ</t>
    </rPh>
    <rPh sb="9" eb="11">
      <t>ハクシマ</t>
    </rPh>
    <rPh sb="11" eb="12">
      <t>チョウ</t>
    </rPh>
    <rPh sb="14" eb="15">
      <t>バン</t>
    </rPh>
    <rPh sb="17" eb="18">
      <t>ゴウ</t>
    </rPh>
    <phoneticPr fontId="3"/>
  </si>
  <si>
    <t>岡山県岡山市北区桑田町17番5号</t>
    <rPh sb="0" eb="3">
      <t>オカヤマケン</t>
    </rPh>
    <rPh sb="3" eb="6">
      <t>オカヤマシ</t>
    </rPh>
    <rPh sb="6" eb="8">
      <t>キタク</t>
    </rPh>
    <rPh sb="8" eb="10">
      <t>クワタ</t>
    </rPh>
    <rPh sb="10" eb="11">
      <t>マチ</t>
    </rPh>
    <rPh sb="13" eb="14">
      <t>バン</t>
    </rPh>
    <rPh sb="15" eb="16">
      <t>ゴウ</t>
    </rPh>
    <phoneticPr fontId="3"/>
  </si>
  <si>
    <t>島根県松江市学園一丁目7番14号</t>
    <rPh sb="0" eb="3">
      <t>シマネケン</t>
    </rPh>
    <rPh sb="3" eb="6">
      <t>マツエシ</t>
    </rPh>
    <rPh sb="6" eb="8">
      <t>ガクエン</t>
    </rPh>
    <rPh sb="8" eb="11">
      <t>イッチョウメ</t>
    </rPh>
    <rPh sb="12" eb="13">
      <t>バン</t>
    </rPh>
    <rPh sb="15" eb="16">
      <t>ゴウ</t>
    </rPh>
    <phoneticPr fontId="3"/>
  </si>
  <si>
    <t>鳥取県鳥取市立川町6丁目176</t>
    <rPh sb="0" eb="3">
      <t>トットリケン</t>
    </rPh>
    <rPh sb="3" eb="6">
      <t>トットリシ</t>
    </rPh>
    <rPh sb="6" eb="8">
      <t>タチカワ</t>
    </rPh>
    <rPh sb="8" eb="9">
      <t>マチ</t>
    </rPh>
    <rPh sb="10" eb="12">
      <t>チョウメ</t>
    </rPh>
    <phoneticPr fontId="3"/>
  </si>
  <si>
    <t>和歌山県和歌山市吹上2丁目1番22-501号</t>
    <rPh sb="0" eb="4">
      <t>ワカヤマケン</t>
    </rPh>
    <rPh sb="4" eb="8">
      <t>ワカヤマシ</t>
    </rPh>
    <rPh sb="8" eb="10">
      <t>フキガミ</t>
    </rPh>
    <rPh sb="11" eb="13">
      <t>チョウメ</t>
    </rPh>
    <rPh sb="14" eb="15">
      <t>バン</t>
    </rPh>
    <rPh sb="21" eb="22">
      <t>ゴウ</t>
    </rPh>
    <phoneticPr fontId="3"/>
  </si>
  <si>
    <t>奈良県橿原市大久保町302-1</t>
    <rPh sb="0" eb="3">
      <t>ナラケン</t>
    </rPh>
    <rPh sb="3" eb="6">
      <t>カシハラシ</t>
    </rPh>
    <rPh sb="6" eb="10">
      <t>オオクボマチ</t>
    </rPh>
    <phoneticPr fontId="3"/>
  </si>
  <si>
    <t>兵庫県神戸市中央区三宮町1丁目9番1-1801号</t>
    <rPh sb="0" eb="3">
      <t>ヒョウゴケン</t>
    </rPh>
    <rPh sb="3" eb="6">
      <t>コウベシ</t>
    </rPh>
    <rPh sb="6" eb="9">
      <t>チュウオウク</t>
    </rPh>
    <rPh sb="9" eb="11">
      <t>サンノミヤ</t>
    </rPh>
    <rPh sb="11" eb="12">
      <t>マチ</t>
    </rPh>
    <rPh sb="13" eb="15">
      <t>チョウメ</t>
    </rPh>
    <rPh sb="16" eb="17">
      <t>バン</t>
    </rPh>
    <rPh sb="23" eb="24">
      <t>ゴウ</t>
    </rPh>
    <phoneticPr fontId="3"/>
  </si>
  <si>
    <t>大阪府大阪市中央区常磐町1丁目3番8号中央大通ＦＮビル内</t>
    <rPh sb="0" eb="3">
      <t>オオサカフ</t>
    </rPh>
    <rPh sb="3" eb="6">
      <t>オオサカシ</t>
    </rPh>
    <rPh sb="6" eb="9">
      <t>チュウオウク</t>
    </rPh>
    <rPh sb="9" eb="11">
      <t>ジョウバン</t>
    </rPh>
    <rPh sb="11" eb="12">
      <t>マチ</t>
    </rPh>
    <rPh sb="13" eb="15">
      <t>チョウメ</t>
    </rPh>
    <rPh sb="16" eb="17">
      <t>バン</t>
    </rPh>
    <rPh sb="18" eb="19">
      <t>ゴウ</t>
    </rPh>
    <rPh sb="19" eb="21">
      <t>チュウオウ</t>
    </rPh>
    <rPh sb="21" eb="23">
      <t>オオドオ</t>
    </rPh>
    <rPh sb="27" eb="28">
      <t>ナイ</t>
    </rPh>
    <phoneticPr fontId="3"/>
  </si>
  <si>
    <t>京都府京都市下京区烏丸通四条下る水銀屋町620番地</t>
    <rPh sb="0" eb="3">
      <t>キョウトフ</t>
    </rPh>
    <rPh sb="3" eb="6">
      <t>キョウトシ</t>
    </rPh>
    <rPh sb="6" eb="8">
      <t>シモキョウ</t>
    </rPh>
    <rPh sb="8" eb="9">
      <t>ク</t>
    </rPh>
    <rPh sb="9" eb="11">
      <t>カラスマ</t>
    </rPh>
    <rPh sb="11" eb="12">
      <t>ドオ</t>
    </rPh>
    <rPh sb="12" eb="14">
      <t>シジョウ</t>
    </rPh>
    <rPh sb="14" eb="15">
      <t>シタ</t>
    </rPh>
    <rPh sb="16" eb="19">
      <t>スイギンヤ</t>
    </rPh>
    <rPh sb="19" eb="20">
      <t>マチ</t>
    </rPh>
    <rPh sb="23" eb="25">
      <t>バンチ</t>
    </rPh>
    <phoneticPr fontId="3"/>
  </si>
  <si>
    <t>滋賀県大津市中央四丁目5番9号</t>
    <rPh sb="0" eb="3">
      <t>シガケン</t>
    </rPh>
    <rPh sb="3" eb="6">
      <t>オオツシ</t>
    </rPh>
    <rPh sb="6" eb="8">
      <t>チュウオウ</t>
    </rPh>
    <rPh sb="8" eb="11">
      <t>ヨンチョウメ</t>
    </rPh>
    <rPh sb="12" eb="13">
      <t>バン</t>
    </rPh>
    <rPh sb="14" eb="15">
      <t>ゴウ</t>
    </rPh>
    <phoneticPr fontId="3"/>
  </si>
  <si>
    <t>三重県津市桜橋二丁目96番地三重県自治会館内</t>
    <rPh sb="0" eb="3">
      <t>ミエケン</t>
    </rPh>
    <rPh sb="3" eb="5">
      <t>ツシ</t>
    </rPh>
    <rPh sb="5" eb="7">
      <t>サクラバシ</t>
    </rPh>
    <rPh sb="7" eb="10">
      <t>ニチョウメ</t>
    </rPh>
    <rPh sb="12" eb="13">
      <t>バン</t>
    </rPh>
    <rPh sb="13" eb="14">
      <t>チ</t>
    </rPh>
    <rPh sb="14" eb="17">
      <t>ミエケン</t>
    </rPh>
    <rPh sb="17" eb="20">
      <t>ジチカイ</t>
    </rPh>
    <rPh sb="20" eb="22">
      <t>カンナイ</t>
    </rPh>
    <phoneticPr fontId="3"/>
  </si>
  <si>
    <t>愛知県名古屋市東区泉1丁目6番5号</t>
    <rPh sb="0" eb="3">
      <t>アイチケン</t>
    </rPh>
    <rPh sb="3" eb="7">
      <t>ナゴヤシ</t>
    </rPh>
    <rPh sb="7" eb="9">
      <t>ヒガシク</t>
    </rPh>
    <rPh sb="9" eb="10">
      <t>イズミ</t>
    </rPh>
    <rPh sb="11" eb="13">
      <t>チョウメ</t>
    </rPh>
    <rPh sb="14" eb="15">
      <t>バン</t>
    </rPh>
    <rPh sb="16" eb="17">
      <t>ゴウ</t>
    </rPh>
    <phoneticPr fontId="3"/>
  </si>
  <si>
    <t>静岡県静岡市葵区春日2丁目4番34号</t>
    <rPh sb="0" eb="3">
      <t>シズオカケン</t>
    </rPh>
    <rPh sb="3" eb="6">
      <t>シズオカシ</t>
    </rPh>
    <rPh sb="6" eb="8">
      <t>アオイク</t>
    </rPh>
    <rPh sb="8" eb="10">
      <t>カスガ</t>
    </rPh>
    <rPh sb="11" eb="13">
      <t>チョウメ</t>
    </rPh>
    <rPh sb="14" eb="15">
      <t>バン</t>
    </rPh>
    <rPh sb="17" eb="18">
      <t>ゴウ</t>
    </rPh>
    <phoneticPr fontId="3"/>
  </si>
  <si>
    <t>岐阜県岐阜市下奈良2丁目2番1号</t>
    <rPh sb="0" eb="3">
      <t>ギフケン</t>
    </rPh>
    <rPh sb="3" eb="6">
      <t>ギフシ</t>
    </rPh>
    <rPh sb="6" eb="9">
      <t>シモナラ</t>
    </rPh>
    <rPh sb="10" eb="12">
      <t>チョウメ</t>
    </rPh>
    <rPh sb="13" eb="14">
      <t>バン</t>
    </rPh>
    <rPh sb="15" eb="16">
      <t>ゴウ</t>
    </rPh>
    <phoneticPr fontId="3"/>
  </si>
  <si>
    <t>長野県長野市大字西長野加茂北143番地8</t>
    <rPh sb="0" eb="3">
      <t>ナガノケン</t>
    </rPh>
    <rPh sb="3" eb="6">
      <t>ナガノシ</t>
    </rPh>
    <rPh sb="6" eb="8">
      <t>オオアザ</t>
    </rPh>
    <rPh sb="8" eb="11">
      <t>ニシナガノ</t>
    </rPh>
    <rPh sb="11" eb="13">
      <t>カモ</t>
    </rPh>
    <rPh sb="13" eb="14">
      <t>キタ</t>
    </rPh>
    <rPh sb="17" eb="19">
      <t>バンチ</t>
    </rPh>
    <phoneticPr fontId="3"/>
  </si>
  <si>
    <t>山梨県甲府市蓬沢一丁目15番35号</t>
    <rPh sb="0" eb="3">
      <t>ヤマナシケン</t>
    </rPh>
    <rPh sb="3" eb="6">
      <t>コウフシ</t>
    </rPh>
    <rPh sb="6" eb="8">
      <t>ヨモギサワ</t>
    </rPh>
    <rPh sb="8" eb="9">
      <t>ハジメ</t>
    </rPh>
    <rPh sb="9" eb="11">
      <t>チョウメ</t>
    </rPh>
    <rPh sb="13" eb="14">
      <t>バン</t>
    </rPh>
    <rPh sb="16" eb="17">
      <t>ゴウ</t>
    </rPh>
    <phoneticPr fontId="3"/>
  </si>
  <si>
    <t>福井県福井市西開発4丁目202番1</t>
    <rPh sb="0" eb="3">
      <t>フクイケン</t>
    </rPh>
    <rPh sb="3" eb="5">
      <t>フクイ</t>
    </rPh>
    <rPh sb="5" eb="6">
      <t>シ</t>
    </rPh>
    <rPh sb="6" eb="7">
      <t>ニシ</t>
    </rPh>
    <rPh sb="7" eb="9">
      <t>カイハツ</t>
    </rPh>
    <rPh sb="10" eb="12">
      <t>チョウメ</t>
    </rPh>
    <rPh sb="15" eb="16">
      <t>バン</t>
    </rPh>
    <phoneticPr fontId="3"/>
  </si>
  <si>
    <t>石川県金沢市幸町12番1号</t>
    <rPh sb="0" eb="3">
      <t>イシカワケン</t>
    </rPh>
    <rPh sb="3" eb="6">
      <t>カナザワシ</t>
    </rPh>
    <rPh sb="6" eb="8">
      <t>サイワイチョウ</t>
    </rPh>
    <rPh sb="10" eb="11">
      <t>バン</t>
    </rPh>
    <rPh sb="12" eb="13">
      <t>ゴウ</t>
    </rPh>
    <phoneticPr fontId="3"/>
  </si>
  <si>
    <t>富山県富山市下野995-3</t>
    <rPh sb="0" eb="3">
      <t>トヤマケン</t>
    </rPh>
    <rPh sb="3" eb="6">
      <t>トヤマシ</t>
    </rPh>
    <rPh sb="6" eb="8">
      <t>シモノ</t>
    </rPh>
    <phoneticPr fontId="3"/>
  </si>
  <si>
    <t>新潟県新潟市中央区新光町4番地1新潟自治会館別館内</t>
    <rPh sb="0" eb="3">
      <t>ニイガタケン</t>
    </rPh>
    <rPh sb="3" eb="6">
      <t>ニイガタシ</t>
    </rPh>
    <rPh sb="6" eb="9">
      <t>チュウオウク</t>
    </rPh>
    <rPh sb="9" eb="10">
      <t>シン</t>
    </rPh>
    <rPh sb="10" eb="12">
      <t>ヒカリマチ</t>
    </rPh>
    <rPh sb="13" eb="15">
      <t>バンチ</t>
    </rPh>
    <rPh sb="16" eb="18">
      <t>ニイガタ</t>
    </rPh>
    <rPh sb="18" eb="20">
      <t>ジチ</t>
    </rPh>
    <rPh sb="20" eb="22">
      <t>カイカン</t>
    </rPh>
    <rPh sb="22" eb="24">
      <t>ベッカン</t>
    </rPh>
    <rPh sb="24" eb="25">
      <t>ナイ</t>
    </rPh>
    <phoneticPr fontId="3"/>
  </si>
  <si>
    <t>神奈川県横浜市西区楠町27-1</t>
    <rPh sb="0" eb="4">
      <t>カナガワケン</t>
    </rPh>
    <rPh sb="4" eb="7">
      <t>ヨコハマシ</t>
    </rPh>
    <rPh sb="7" eb="9">
      <t>ニシク</t>
    </rPh>
    <rPh sb="9" eb="11">
      <t>クスノキマチ</t>
    </rPh>
    <phoneticPr fontId="3"/>
  </si>
  <si>
    <t>東京都千代田区飯田橋3-5-1東京区政会館</t>
    <rPh sb="0" eb="3">
      <t>トウキョウト</t>
    </rPh>
    <rPh sb="3" eb="7">
      <t>チヨダク</t>
    </rPh>
    <rPh sb="7" eb="10">
      <t>イイダバシ</t>
    </rPh>
    <rPh sb="15" eb="17">
      <t>トウキョウ</t>
    </rPh>
    <rPh sb="17" eb="19">
      <t>クセイ</t>
    </rPh>
    <rPh sb="19" eb="21">
      <t>カイカン</t>
    </rPh>
    <phoneticPr fontId="3"/>
  </si>
  <si>
    <t>千葉県千葉市稲毛区天台6丁目4番3号</t>
    <rPh sb="0" eb="3">
      <t>チバケン</t>
    </rPh>
    <rPh sb="3" eb="6">
      <t>チバシ</t>
    </rPh>
    <rPh sb="6" eb="9">
      <t>イナゲク</t>
    </rPh>
    <rPh sb="9" eb="11">
      <t>テンダイ</t>
    </rPh>
    <rPh sb="12" eb="14">
      <t>チョウメ</t>
    </rPh>
    <rPh sb="15" eb="16">
      <t>バン</t>
    </rPh>
    <rPh sb="17" eb="18">
      <t>ゴウ</t>
    </rPh>
    <phoneticPr fontId="3"/>
  </si>
  <si>
    <t>埼玉県さいたま市中央区大字下落合1704番</t>
    <rPh sb="0" eb="3">
      <t>サイタマケン</t>
    </rPh>
    <rPh sb="7" eb="8">
      <t>シ</t>
    </rPh>
    <rPh sb="8" eb="11">
      <t>チュウオウク</t>
    </rPh>
    <rPh sb="11" eb="13">
      <t>オオアザ</t>
    </rPh>
    <rPh sb="13" eb="16">
      <t>シモオチアイ</t>
    </rPh>
    <rPh sb="20" eb="21">
      <t>バン</t>
    </rPh>
    <phoneticPr fontId="3"/>
  </si>
  <si>
    <t>群馬県前橋市元総社町335番地の8</t>
    <rPh sb="0" eb="3">
      <t>グンマケン</t>
    </rPh>
    <rPh sb="3" eb="6">
      <t>マエバシシ</t>
    </rPh>
    <rPh sb="6" eb="7">
      <t>モト</t>
    </rPh>
    <rPh sb="7" eb="8">
      <t>ソウ</t>
    </rPh>
    <rPh sb="8" eb="9">
      <t>シャ</t>
    </rPh>
    <rPh sb="9" eb="10">
      <t>マチ</t>
    </rPh>
    <rPh sb="13" eb="15">
      <t>バンチ</t>
    </rPh>
    <phoneticPr fontId="3"/>
  </si>
  <si>
    <t>栃木県宇都宮市本町3番9号栃木県本町合同ビル6階</t>
    <rPh sb="0" eb="3">
      <t>トチギケン</t>
    </rPh>
    <rPh sb="3" eb="7">
      <t>ウツノミヤシ</t>
    </rPh>
    <rPh sb="7" eb="9">
      <t>ホンマチ</t>
    </rPh>
    <rPh sb="10" eb="11">
      <t>バン</t>
    </rPh>
    <rPh sb="12" eb="13">
      <t>ゴウ</t>
    </rPh>
    <rPh sb="13" eb="16">
      <t>トチギケン</t>
    </rPh>
    <rPh sb="16" eb="18">
      <t>ホンマチ</t>
    </rPh>
    <rPh sb="18" eb="20">
      <t>ゴウドウ</t>
    </rPh>
    <rPh sb="23" eb="24">
      <t>カイ</t>
    </rPh>
    <phoneticPr fontId="3"/>
  </si>
  <si>
    <t>茨城県水戸市笠原町978番26</t>
    <rPh sb="0" eb="3">
      <t>イバラキケン</t>
    </rPh>
    <rPh sb="3" eb="6">
      <t>ミトシ</t>
    </rPh>
    <rPh sb="6" eb="8">
      <t>カサハラ</t>
    </rPh>
    <rPh sb="8" eb="9">
      <t>マチ</t>
    </rPh>
    <rPh sb="12" eb="13">
      <t>バン</t>
    </rPh>
    <phoneticPr fontId="3"/>
  </si>
  <si>
    <t>福島県福島市中町3番7号</t>
    <rPh sb="0" eb="3">
      <t>フクシマケン</t>
    </rPh>
    <rPh sb="3" eb="6">
      <t>フクシマシ</t>
    </rPh>
    <rPh sb="6" eb="8">
      <t>ナカマチ</t>
    </rPh>
    <rPh sb="9" eb="10">
      <t>バン</t>
    </rPh>
    <rPh sb="11" eb="12">
      <t>ゴウ</t>
    </rPh>
    <phoneticPr fontId="3"/>
  </si>
  <si>
    <t>山形県寒河江市大字寒河江字久保6番地</t>
    <rPh sb="0" eb="3">
      <t>ヤマガタケン</t>
    </rPh>
    <rPh sb="3" eb="7">
      <t>サガエシ</t>
    </rPh>
    <rPh sb="7" eb="9">
      <t>オオアザ</t>
    </rPh>
    <rPh sb="9" eb="12">
      <t>サガエ</t>
    </rPh>
    <rPh sb="12" eb="13">
      <t>ジ</t>
    </rPh>
    <rPh sb="13" eb="15">
      <t>クボ</t>
    </rPh>
    <rPh sb="16" eb="18">
      <t>バンチ</t>
    </rPh>
    <phoneticPr fontId="3"/>
  </si>
  <si>
    <t>秋田県秋田市山王四丁目2番3号</t>
    <rPh sb="0" eb="3">
      <t>アキタケン</t>
    </rPh>
    <rPh sb="3" eb="6">
      <t>アキタシ</t>
    </rPh>
    <rPh sb="6" eb="8">
      <t>サンノウ</t>
    </rPh>
    <rPh sb="8" eb="11">
      <t>ヨンチョウメ</t>
    </rPh>
    <rPh sb="12" eb="13">
      <t>バン</t>
    </rPh>
    <rPh sb="14" eb="15">
      <t>ゴウ</t>
    </rPh>
    <phoneticPr fontId="3"/>
  </si>
  <si>
    <t>宮城県仙台市青葉区上杉一丁目2番3号</t>
    <rPh sb="0" eb="3">
      <t>ミヤギケン</t>
    </rPh>
    <rPh sb="3" eb="6">
      <t>センダイシ</t>
    </rPh>
    <rPh sb="6" eb="9">
      <t>アオバク</t>
    </rPh>
    <rPh sb="9" eb="11">
      <t>ウエスギ</t>
    </rPh>
    <rPh sb="11" eb="14">
      <t>イッチョウメ</t>
    </rPh>
    <rPh sb="15" eb="16">
      <t>バン</t>
    </rPh>
    <rPh sb="17" eb="18">
      <t>ゴウ</t>
    </rPh>
    <phoneticPr fontId="3"/>
  </si>
  <si>
    <t>岩手県盛岡市大沢川原三丁目7番30号</t>
    <rPh sb="0" eb="3">
      <t>イワテケン</t>
    </rPh>
    <rPh sb="3" eb="6">
      <t>モリオカシ</t>
    </rPh>
    <rPh sb="6" eb="10">
      <t>オオサワカワラ</t>
    </rPh>
    <rPh sb="10" eb="13">
      <t>サンチョウメ</t>
    </rPh>
    <rPh sb="14" eb="15">
      <t>バン</t>
    </rPh>
    <rPh sb="17" eb="18">
      <t>ゴウ</t>
    </rPh>
    <phoneticPr fontId="3"/>
  </si>
  <si>
    <t>青森県青森市新町2丁目4番1号</t>
    <rPh sb="0" eb="3">
      <t>アオモリケン</t>
    </rPh>
    <rPh sb="3" eb="6">
      <t>アオモリシ</t>
    </rPh>
    <rPh sb="6" eb="8">
      <t>シンマチ</t>
    </rPh>
    <rPh sb="9" eb="11">
      <t>チョウメ</t>
    </rPh>
    <rPh sb="12" eb="13">
      <t>バン</t>
    </rPh>
    <rPh sb="14" eb="15">
      <t>ゴウ</t>
    </rPh>
    <phoneticPr fontId="3"/>
  </si>
  <si>
    <t>北海道札幌市中央区南2条西14丁目</t>
    <rPh sb="0" eb="3">
      <t>ホッカイドウ</t>
    </rPh>
    <rPh sb="3" eb="6">
      <t>サッポロシ</t>
    </rPh>
    <rPh sb="6" eb="9">
      <t>チュウオウク</t>
    </rPh>
    <rPh sb="9" eb="10">
      <t>ミナミ</t>
    </rPh>
    <rPh sb="11" eb="12">
      <t>ジョウ</t>
    </rPh>
    <rPh sb="12" eb="13">
      <t>ニシ</t>
    </rPh>
    <rPh sb="15" eb="17">
      <t>チョウメ</t>
    </rPh>
    <phoneticPr fontId="3"/>
  </si>
  <si>
    <t>2010005018852</t>
    <phoneticPr fontId="5"/>
  </si>
  <si>
    <t>公益社団法人国民健康保険中央会</t>
    <rPh sb="0" eb="2">
      <t>コウエキ</t>
    </rPh>
    <rPh sb="2" eb="6">
      <t>シャダンホウジン</t>
    </rPh>
    <rPh sb="6" eb="8">
      <t>コクミン</t>
    </rPh>
    <rPh sb="8" eb="10">
      <t>ケンコウ</t>
    </rPh>
    <rPh sb="10" eb="12">
      <t>ホケン</t>
    </rPh>
    <rPh sb="12" eb="15">
      <t>チュウオウカイ</t>
    </rPh>
    <phoneticPr fontId="5"/>
  </si>
  <si>
    <t xml:space="preserve">変更交付決定
</t>
    <rPh sb="0" eb="2">
      <t>ヘンコウ</t>
    </rPh>
    <rPh sb="2" eb="4">
      <t>コウフ</t>
    </rPh>
    <rPh sb="4" eb="6">
      <t>ケッテイ</t>
    </rPh>
    <phoneticPr fontId="5"/>
  </si>
  <si>
    <t>研究者1名</t>
    <rPh sb="0" eb="3">
      <t>ケンキュウシャ</t>
    </rPh>
    <rPh sb="4" eb="5">
      <t>メイ</t>
    </rPh>
    <phoneticPr fontId="5"/>
  </si>
  <si>
    <t>（目）厚生労働行政推進調査事業費補助金</t>
    <rPh sb="1" eb="2">
      <t>モク</t>
    </rPh>
    <phoneticPr fontId="5"/>
  </si>
  <si>
    <t>（項）厚生労働調査研究等推進費</t>
    <rPh sb="1" eb="2">
      <t>コウ</t>
    </rPh>
    <phoneticPr fontId="5"/>
  </si>
  <si>
    <t>令和元年度厚生労働行政推進調査事業費補助金（新興・再興感染症及び予防接種政策推進研究事業）</t>
    <rPh sb="0" eb="2">
      <t>レイワ</t>
    </rPh>
    <rPh sb="2" eb="5">
      <t>ガンネンド</t>
    </rPh>
    <rPh sb="5" eb="7">
      <t>コウセイ</t>
    </rPh>
    <rPh sb="7" eb="9">
      <t>ロウドウ</t>
    </rPh>
    <rPh sb="9" eb="11">
      <t>ギョウセイ</t>
    </rPh>
    <rPh sb="11" eb="13">
      <t>スイシン</t>
    </rPh>
    <rPh sb="13" eb="15">
      <t>チョウサ</t>
    </rPh>
    <rPh sb="15" eb="18">
      <t>ジギョウヒ</t>
    </rPh>
    <rPh sb="18" eb="21">
      <t>ホジョキン</t>
    </rPh>
    <rPh sb="22" eb="24">
      <t>シンコウ</t>
    </rPh>
    <rPh sb="25" eb="30">
      <t>サイコウカンセンショウ</t>
    </rPh>
    <rPh sb="30" eb="31">
      <t>オヨ</t>
    </rPh>
    <rPh sb="32" eb="44">
      <t>ヨボウセッシュセイサクスイシンケンキュウジギョウ</t>
    </rPh>
    <phoneticPr fontId="5"/>
  </si>
  <si>
    <t>研究者2名</t>
    <rPh sb="0" eb="3">
      <t>ケンキュウシャ</t>
    </rPh>
    <rPh sb="4" eb="5">
      <t>メイ</t>
    </rPh>
    <phoneticPr fontId="5"/>
  </si>
  <si>
    <t>（目）厚生労働科学研究費補助金</t>
    <rPh sb="1" eb="2">
      <t>モク</t>
    </rPh>
    <phoneticPr fontId="5"/>
  </si>
  <si>
    <t>令和元年度厚生労働科学研究費補助金（新興・再興感染症及び予防接種政策推進研究事業）</t>
    <rPh sb="0" eb="2">
      <t>レイワ</t>
    </rPh>
    <rPh sb="2" eb="3">
      <t>モト</t>
    </rPh>
    <rPh sb="18" eb="20">
      <t>シンコウ</t>
    </rPh>
    <rPh sb="21" eb="26">
      <t>サイコウカンセンショウ</t>
    </rPh>
    <rPh sb="26" eb="27">
      <t>オヨ</t>
    </rPh>
    <rPh sb="28" eb="40">
      <t>ヨボウセッシュセイサクスイシンケンキュウジギョウ</t>
    </rPh>
    <phoneticPr fontId="5"/>
  </si>
  <si>
    <t>研究者　6名</t>
    <rPh sb="0" eb="3">
      <t>ケンキュウシャ</t>
    </rPh>
    <rPh sb="5" eb="6">
      <t>メイ</t>
    </rPh>
    <phoneticPr fontId="5"/>
  </si>
  <si>
    <t>北海道　ほか30自治体</t>
    <rPh sb="0" eb="3">
      <t>ホッカイドウ</t>
    </rPh>
    <rPh sb="8" eb="11">
      <t>ジチタイ</t>
    </rPh>
    <phoneticPr fontId="5"/>
  </si>
  <si>
    <t>(目)疾病予防対策事業費等補助金</t>
  </si>
  <si>
    <t>(項)感染症対策費</t>
  </si>
  <si>
    <t>感染症予防事業費等国庫負担（補助）金</t>
  </si>
  <si>
    <t>北海道　ほか63自治体</t>
    <rPh sb="0" eb="3">
      <t>ホッカイドウ</t>
    </rPh>
    <rPh sb="8" eb="11">
      <t>ジチタイ</t>
    </rPh>
    <phoneticPr fontId="5"/>
  </si>
  <si>
    <t>(目)感染症予防事業費等負担金</t>
  </si>
  <si>
    <t>名古屋市　ほか843自治体</t>
    <rPh sb="0" eb="4">
      <t>ナゴヤシ</t>
    </rPh>
    <rPh sb="10" eb="13">
      <t>ジチタイ</t>
    </rPh>
    <phoneticPr fontId="5"/>
  </si>
  <si>
    <t>令和元年度（平成３０年度からの繰越分）感染症予防事業費等国庫負担（補助）金</t>
    <rPh sb="0" eb="2">
      <t>レイワ</t>
    </rPh>
    <rPh sb="2" eb="5">
      <t>ガンネンド</t>
    </rPh>
    <rPh sb="6" eb="8">
      <t>ヘイセイ</t>
    </rPh>
    <rPh sb="10" eb="12">
      <t>ネンド</t>
    </rPh>
    <rPh sb="15" eb="17">
      <t>クリコシ</t>
    </rPh>
    <rPh sb="17" eb="18">
      <t>ブン</t>
    </rPh>
    <rPh sb="19" eb="22">
      <t>カンセンショウ</t>
    </rPh>
    <rPh sb="22" eb="24">
      <t>ヨボウ</t>
    </rPh>
    <rPh sb="24" eb="27">
      <t>ジギョウヒ</t>
    </rPh>
    <rPh sb="27" eb="28">
      <t>ナド</t>
    </rPh>
    <rPh sb="28" eb="30">
      <t>コッコ</t>
    </rPh>
    <rPh sb="30" eb="32">
      <t>フタン</t>
    </rPh>
    <rPh sb="33" eb="35">
      <t>ホジョ</t>
    </rPh>
    <rPh sb="36" eb="37">
      <t>キン</t>
    </rPh>
    <phoneticPr fontId="5"/>
  </si>
  <si>
    <t>千葉県　ほか14自治体</t>
    <rPh sb="0" eb="3">
      <t>チバケン</t>
    </rPh>
    <rPh sb="8" eb="11">
      <t>ジチタイ</t>
    </rPh>
    <phoneticPr fontId="5"/>
  </si>
  <si>
    <t>(項）健康増進対策費</t>
    <rPh sb="1" eb="2">
      <t>コウ</t>
    </rPh>
    <rPh sb="3" eb="5">
      <t>ケンコウ</t>
    </rPh>
    <rPh sb="5" eb="7">
      <t>ゾウシン</t>
    </rPh>
    <rPh sb="7" eb="10">
      <t>タイサクヒ</t>
    </rPh>
    <phoneticPr fontId="5"/>
  </si>
  <si>
    <t>北海道　ほか994自治体</t>
    <rPh sb="0" eb="3">
      <t>ホッカイドウ</t>
    </rPh>
    <rPh sb="9" eb="12">
      <t>ジチタイ</t>
    </rPh>
    <phoneticPr fontId="5"/>
  </si>
  <si>
    <t>北海道　ほか78自治体</t>
    <rPh sb="0" eb="3">
      <t>ホッカイドウ</t>
    </rPh>
    <rPh sb="8" eb="11">
      <t>ジチタイ</t>
    </rPh>
    <phoneticPr fontId="5"/>
  </si>
  <si>
    <t>(目)感染症医療費負担金</t>
    <rPh sb="6" eb="9">
      <t>イリョウヒ</t>
    </rPh>
    <rPh sb="9" eb="12">
      <t>フタンキン</t>
    </rPh>
    <phoneticPr fontId="5"/>
  </si>
  <si>
    <t>北海道　ほか34自治体</t>
    <rPh sb="0" eb="3">
      <t>ホッカイドウ</t>
    </rPh>
    <rPh sb="8" eb="11">
      <t>ジチタイ</t>
    </rPh>
    <phoneticPr fontId="5"/>
  </si>
  <si>
    <t>令和元年度新型コロナウイルス感染症対策費補助金</t>
    <rPh sb="0" eb="2">
      <t>レイワ</t>
    </rPh>
    <rPh sb="2" eb="5">
      <t>ガンネンド</t>
    </rPh>
    <rPh sb="5" eb="7">
      <t>シンガタ</t>
    </rPh>
    <rPh sb="14" eb="17">
      <t>カンセンショウ</t>
    </rPh>
    <rPh sb="17" eb="20">
      <t>タイサクヒ</t>
    </rPh>
    <rPh sb="20" eb="23">
      <t>ホジョキン</t>
    </rPh>
    <phoneticPr fontId="5"/>
  </si>
  <si>
    <t>大阪府泉佐野市りんくう往来北２番地の２３</t>
  </si>
  <si>
    <t>6120105007625</t>
  </si>
  <si>
    <t>地方独立行政法人りんくう総合医療センター</t>
  </si>
  <si>
    <t>(目)医療施設運営費等補助金</t>
  </si>
  <si>
    <t>医療施設運営費等補助金【感染症指定医療機関運営事業】</t>
  </si>
  <si>
    <t>常滑市</t>
  </si>
  <si>
    <t xml:space="preserve">東京都新宿区戸山１丁目２１番１号 </t>
  </si>
  <si>
    <t>8011105004456</t>
  </si>
  <si>
    <t>東京都港区芝大門１丁目１番３号</t>
    <rPh sb="0" eb="3">
      <t>トウキョウト</t>
    </rPh>
    <rPh sb="3" eb="5">
      <t>ミナトク</t>
    </rPh>
    <rPh sb="5" eb="8">
      <t>シバダイモン</t>
    </rPh>
    <rPh sb="9" eb="11">
      <t>チョウメ</t>
    </rPh>
    <rPh sb="12" eb="13">
      <t>バン</t>
    </rPh>
    <rPh sb="14" eb="15">
      <t>ゴウ</t>
    </rPh>
    <phoneticPr fontId="5"/>
  </si>
  <si>
    <t xml:space="preserve">6010405002452 </t>
  </si>
  <si>
    <t>日本赤十字社</t>
  </si>
  <si>
    <t>北海道　ほか45都府県</t>
    <phoneticPr fontId="5"/>
  </si>
  <si>
    <t>医療施設運営費等補助金【感染症指定医療機関運営事業】</t>
    <phoneticPr fontId="5"/>
  </si>
  <si>
    <t>北海道　ほか1342自治体</t>
    <rPh sb="0" eb="3">
      <t>ホッカイドウ</t>
    </rPh>
    <rPh sb="10" eb="13">
      <t>ジチタイ</t>
    </rPh>
    <phoneticPr fontId="5"/>
  </si>
  <si>
    <t>(項)健康増進対策費</t>
  </si>
  <si>
    <t>北海道　ほか29自治体</t>
    <rPh sb="0" eb="3">
      <t>ホッカイドウ</t>
    </rPh>
    <rPh sb="8" eb="11">
      <t>ジチタイ</t>
    </rPh>
    <phoneticPr fontId="5"/>
  </si>
  <si>
    <t>(項)健康危機管理推進費</t>
  </si>
  <si>
    <t>北海道　ほか152自治体</t>
    <rPh sb="0" eb="3">
      <t>ホッカイドウ</t>
    </rPh>
    <rPh sb="9" eb="12">
      <t>ジチタイ</t>
    </rPh>
    <phoneticPr fontId="5"/>
  </si>
  <si>
    <t>(項)地域保健対策費</t>
  </si>
  <si>
    <t>北海道　ほか134自治体</t>
    <rPh sb="0" eb="3">
      <t>ホッカイドウ</t>
    </rPh>
    <rPh sb="9" eb="12">
      <t>ジチタイ</t>
    </rPh>
    <phoneticPr fontId="5"/>
  </si>
  <si>
    <t>(項)特定疾患等対策費</t>
  </si>
  <si>
    <t>北海道　ほか153自治体</t>
    <rPh sb="0" eb="3">
      <t>ホッカイドウ</t>
    </rPh>
    <rPh sb="9" eb="12">
      <t>ジチタイ</t>
    </rPh>
    <phoneticPr fontId="5"/>
  </si>
  <si>
    <t>(目)疾病予防対策事業費等補助金</t>
    <phoneticPr fontId="5"/>
  </si>
  <si>
    <t>北海道　ほか46都府県</t>
    <rPh sb="0" eb="3">
      <t>ホッカイドウ</t>
    </rPh>
    <rPh sb="8" eb="9">
      <t>ト</t>
    </rPh>
    <rPh sb="9" eb="11">
      <t>フケン</t>
    </rPh>
    <phoneticPr fontId="5"/>
  </si>
  <si>
    <t>(目)予防接種対策費負担金</t>
  </si>
  <si>
    <t>北海道　ほか102自治体</t>
    <rPh sb="0" eb="3">
      <t>ホッカイドウ</t>
    </rPh>
    <rPh sb="9" eb="12">
      <t>ジチタイ</t>
    </rPh>
    <phoneticPr fontId="5"/>
  </si>
  <si>
    <t>(目)感染症医療費負担金</t>
  </si>
  <si>
    <t>感染症予防事業費等国庫負担（補助）金</t>
    <phoneticPr fontId="5"/>
  </si>
  <si>
    <t>登録漏れ</t>
    <phoneticPr fontId="5"/>
  </si>
  <si>
    <t>登録漏れ（当初交付決定R1.7.4・変更交付決定R2.3.19）</t>
    <phoneticPr fontId="5"/>
  </si>
  <si>
    <t>登録漏れ（当初交付決定R2.1.7・変更交付決定R2.3.17・人事院勧告による変更交付決定）</t>
    <rPh sb="5" eb="7">
      <t>トウショ</t>
    </rPh>
    <rPh sb="7" eb="9">
      <t>コウフ</t>
    </rPh>
    <rPh sb="9" eb="11">
      <t>ケッテイ</t>
    </rPh>
    <rPh sb="18" eb="24">
      <t>ヘンコウコウフケッテイ</t>
    </rPh>
    <phoneticPr fontId="5"/>
  </si>
  <si>
    <t>登録漏れ（取り消しによる変更交付決定）</t>
    <rPh sb="0" eb="2">
      <t>トウロク</t>
    </rPh>
    <rPh sb="2" eb="3">
      <t>モ</t>
    </rPh>
    <phoneticPr fontId="5"/>
  </si>
  <si>
    <t>登録漏れ（廃止による変更交付決定）</t>
    <rPh sb="0" eb="2">
      <t>トウロク</t>
    </rPh>
    <rPh sb="2" eb="3">
      <t>モ</t>
    </rPh>
    <rPh sb="5" eb="7">
      <t>ハイシ</t>
    </rPh>
    <rPh sb="10" eb="12">
      <t>ヘンコウ</t>
    </rPh>
    <rPh sb="12" eb="14">
      <t>コウフ</t>
    </rPh>
    <rPh sb="14" eb="16">
      <t>ケッテイ</t>
    </rPh>
    <phoneticPr fontId="5"/>
  </si>
  <si>
    <t>登録漏れ（不支給による変更交付決定）</t>
    <rPh sb="0" eb="2">
      <t>トウロク</t>
    </rPh>
    <rPh sb="2" eb="3">
      <t>モ</t>
    </rPh>
    <rPh sb="5" eb="6">
      <t>フ</t>
    </rPh>
    <rPh sb="6" eb="8">
      <t>シキュウ</t>
    </rPh>
    <rPh sb="11" eb="13">
      <t>ヘンコウ</t>
    </rPh>
    <rPh sb="13" eb="15">
      <t>コウフ</t>
    </rPh>
    <rPh sb="15" eb="17">
      <t>ケッテイ</t>
    </rPh>
    <phoneticPr fontId="5"/>
  </si>
  <si>
    <t>登録漏れ（不申請による変更決定）</t>
    <rPh sb="0" eb="2">
      <t>トウロク</t>
    </rPh>
    <rPh sb="2" eb="3">
      <t>モ</t>
    </rPh>
    <rPh sb="5" eb="6">
      <t>フ</t>
    </rPh>
    <rPh sb="6" eb="8">
      <t>シンセイ</t>
    </rPh>
    <rPh sb="11" eb="13">
      <t>ヘンコウ</t>
    </rPh>
    <rPh sb="13" eb="15">
      <t>ケッテイ</t>
    </rPh>
    <phoneticPr fontId="5"/>
  </si>
  <si>
    <t>国立研究開発法人医薬基盤・健康・栄養研究所</t>
    <rPh sb="0" eb="2">
      <t>コクリツ</t>
    </rPh>
    <rPh sb="2" eb="4">
      <t>ケンキュウ</t>
    </rPh>
    <rPh sb="4" eb="6">
      <t>カイハツ</t>
    </rPh>
    <rPh sb="6" eb="8">
      <t>ホウジン</t>
    </rPh>
    <rPh sb="8" eb="10">
      <t>イヤク</t>
    </rPh>
    <rPh sb="10" eb="12">
      <t>キバン</t>
    </rPh>
    <rPh sb="13" eb="15">
      <t>ケンコウ</t>
    </rPh>
    <rPh sb="16" eb="18">
      <t>エイヨウ</t>
    </rPh>
    <rPh sb="18" eb="20">
      <t>ケンキュウ</t>
    </rPh>
    <rPh sb="20" eb="21">
      <t>ジョ</t>
    </rPh>
    <phoneticPr fontId="5"/>
  </si>
  <si>
    <t>研究者４件</t>
    <rPh sb="0" eb="3">
      <t>ケンキュウシャ</t>
    </rPh>
    <rPh sb="4" eb="5">
      <t>ケン</t>
    </rPh>
    <phoneticPr fontId="5"/>
  </si>
  <si>
    <t xml:space="preserve">マンガタイヤ商会 </t>
  </si>
  <si>
    <t>廃止承認</t>
    <rPh sb="0" eb="2">
      <t>ハイシ</t>
    </rPh>
    <rPh sb="2" eb="4">
      <t>ショウニン</t>
    </rPh>
    <phoneticPr fontId="4"/>
  </si>
  <si>
    <t>大和自動車整備（株）</t>
    <rPh sb="0" eb="2">
      <t>ヤマト</t>
    </rPh>
    <rPh sb="2" eb="5">
      <t>ジドウシャ</t>
    </rPh>
    <rPh sb="5" eb="7">
      <t>セイビ</t>
    </rPh>
    <rPh sb="7" eb="10">
      <t>カブ</t>
    </rPh>
    <phoneticPr fontId="4"/>
  </si>
  <si>
    <t>3170001008741</t>
  </si>
  <si>
    <t>和歌山県田辺市下三栖１４６８-２</t>
    <rPh sb="4" eb="7">
      <t>タナベシ</t>
    </rPh>
    <rPh sb="7" eb="8">
      <t>シモ</t>
    </rPh>
    <rPh sb="8" eb="10">
      <t>ミス</t>
    </rPh>
    <phoneticPr fontId="4"/>
  </si>
  <si>
    <t>原田織物（株）</t>
    <rPh sb="0" eb="2">
      <t>ハラダ</t>
    </rPh>
    <rPh sb="2" eb="4">
      <t>オリモノ</t>
    </rPh>
    <rPh sb="4" eb="7">
      <t>カブ</t>
    </rPh>
    <phoneticPr fontId="4"/>
  </si>
  <si>
    <t>1170001011053</t>
  </si>
  <si>
    <t>和歌山県橋本市高野口町名古曽821－6</t>
    <rPh sb="4" eb="7">
      <t>ハシモトシ</t>
    </rPh>
    <rPh sb="7" eb="11">
      <t>コウヤグチチョウ</t>
    </rPh>
    <rPh sb="11" eb="14">
      <t>ナコソ</t>
    </rPh>
    <phoneticPr fontId="4"/>
  </si>
  <si>
    <t>ｈａｉｒ-ｐｒｏ ＲＩＴＺ</t>
  </si>
  <si>
    <t>和歌山県和歌山市東田中43－3</t>
    <rPh sb="0" eb="4">
      <t>ワカヤマケン</t>
    </rPh>
    <rPh sb="4" eb="8">
      <t>ワカヤマシ</t>
    </rPh>
    <rPh sb="8" eb="9">
      <t>ヒガシ</t>
    </rPh>
    <rPh sb="9" eb="11">
      <t>タナカ</t>
    </rPh>
    <phoneticPr fontId="4"/>
  </si>
  <si>
    <t>Ｓｈｅｌｔｅｒ</t>
  </si>
  <si>
    <t>和歌山県岩出市湯窪8－2</t>
    <rPh sb="0" eb="4">
      <t>ワカヤマケン</t>
    </rPh>
    <rPh sb="4" eb="7">
      <t>イワデシ</t>
    </rPh>
    <rPh sb="7" eb="8">
      <t>ユ</t>
    </rPh>
    <rPh sb="8" eb="9">
      <t>クボ</t>
    </rPh>
    <phoneticPr fontId="4"/>
  </si>
  <si>
    <t>（株）エヌ・ケイ・ステーション</t>
    <rPh sb="0" eb="3">
      <t>カブ</t>
    </rPh>
    <phoneticPr fontId="4"/>
  </si>
  <si>
    <t>9170002005360</t>
  </si>
  <si>
    <t>和歌山県和歌山市黒田95－3</t>
    <rPh sb="0" eb="4">
      <t>ワカヤマケン</t>
    </rPh>
    <rPh sb="4" eb="8">
      <t>ワカヤマシ</t>
    </rPh>
    <rPh sb="8" eb="10">
      <t>クロダ</t>
    </rPh>
    <phoneticPr fontId="4"/>
  </si>
  <si>
    <t>関西トランサス（株）</t>
    <rPh sb="0" eb="2">
      <t>カンサイ</t>
    </rPh>
    <rPh sb="7" eb="10">
      <t>カブ</t>
    </rPh>
    <phoneticPr fontId="4"/>
  </si>
  <si>
    <t>3170001012933</t>
  </si>
  <si>
    <t>和歌山県和歌山市梶取143－8</t>
    <rPh sb="0" eb="4">
      <t>ワカヤマケン</t>
    </rPh>
    <rPh sb="4" eb="8">
      <t>ワカヤマシ</t>
    </rPh>
    <rPh sb="8" eb="10">
      <t>カンドリ</t>
    </rPh>
    <phoneticPr fontId="4"/>
  </si>
  <si>
    <t>メイク公告（株）</t>
    <rPh sb="3" eb="5">
      <t>コウコク</t>
    </rPh>
    <rPh sb="5" eb="8">
      <t>カブ</t>
    </rPh>
    <phoneticPr fontId="4"/>
  </si>
  <si>
    <t>1170001006532</t>
  </si>
  <si>
    <t>和歌山県和歌山市梶取42－1</t>
    <rPh sb="0" eb="4">
      <t>ワカヤマケン</t>
    </rPh>
    <rPh sb="4" eb="8">
      <t>ワカヤマシ</t>
    </rPh>
    <rPh sb="8" eb="10">
      <t>カンドリ</t>
    </rPh>
    <phoneticPr fontId="4"/>
  </si>
  <si>
    <t>CoRe.gn</t>
  </si>
  <si>
    <t>和歌山県和歌山市美園町5丁目3－5</t>
    <rPh sb="0" eb="4">
      <t>ワカヤマケン</t>
    </rPh>
    <rPh sb="4" eb="8">
      <t>ワカヤマシ</t>
    </rPh>
    <rPh sb="8" eb="10">
      <t>ミソノ</t>
    </rPh>
    <rPh sb="10" eb="11">
      <t>チョウ</t>
    </rPh>
    <rPh sb="12" eb="14">
      <t>チョウメ</t>
    </rPh>
    <phoneticPr fontId="4"/>
  </si>
  <si>
    <t>（株）ラポール</t>
    <rPh sb="0" eb="3">
      <t>カブ</t>
    </rPh>
    <phoneticPr fontId="4"/>
  </si>
  <si>
    <t>7170001012979</t>
  </si>
  <si>
    <t>和歌山県和歌山市和歌浦西1－1－19</t>
    <rPh sb="0" eb="4">
      <t>ワカヤマケン</t>
    </rPh>
    <rPh sb="4" eb="8">
      <t>ワカヤマシ</t>
    </rPh>
    <rPh sb="8" eb="11">
      <t>ワカウラ</t>
    </rPh>
    <rPh sb="11" eb="12">
      <t>ニシ</t>
    </rPh>
    <phoneticPr fontId="4"/>
  </si>
  <si>
    <t>（株）イーストトレジャー</t>
    <rPh sb="0" eb="3">
      <t>カブ</t>
    </rPh>
    <phoneticPr fontId="4"/>
  </si>
  <si>
    <t>1170002011572</t>
  </si>
  <si>
    <t>和歌山県新宮市新宮3647</t>
    <rPh sb="0" eb="4">
      <t>ワカヤマケン</t>
    </rPh>
    <rPh sb="4" eb="7">
      <t>シングウシ</t>
    </rPh>
    <rPh sb="7" eb="9">
      <t>シングウ</t>
    </rPh>
    <phoneticPr fontId="4"/>
  </si>
  <si>
    <t>紀州ペイント</t>
    <rPh sb="0" eb="2">
      <t>キシュウ</t>
    </rPh>
    <phoneticPr fontId="4"/>
  </si>
  <si>
    <t>和歌山県和歌山市板屋町22</t>
    <rPh sb="0" eb="4">
      <t>ワカヤマケン</t>
    </rPh>
    <rPh sb="4" eb="8">
      <t>ワカヤマシ</t>
    </rPh>
    <rPh sb="8" eb="9">
      <t>イタ</t>
    </rPh>
    <rPh sb="9" eb="10">
      <t>ヤ</t>
    </rPh>
    <rPh sb="10" eb="11">
      <t>チョウ</t>
    </rPh>
    <phoneticPr fontId="4"/>
  </si>
  <si>
    <t>（株）木村仮設</t>
    <rPh sb="0" eb="3">
      <t>カブ</t>
    </rPh>
    <rPh sb="3" eb="5">
      <t>キムラ</t>
    </rPh>
    <rPh sb="5" eb="7">
      <t>カセツ</t>
    </rPh>
    <phoneticPr fontId="4"/>
  </si>
  <si>
    <t>5170001014779</t>
  </si>
  <si>
    <t>和歌山県御坊市名屋町1丁目12－19</t>
    <rPh sb="0" eb="4">
      <t>ワカヤマケン</t>
    </rPh>
    <rPh sb="4" eb="7">
      <t>ゴボウシ</t>
    </rPh>
    <rPh sb="7" eb="9">
      <t>ナヤ</t>
    </rPh>
    <rPh sb="9" eb="10">
      <t>チョウ</t>
    </rPh>
    <rPh sb="11" eb="13">
      <t>チョウメ</t>
    </rPh>
    <phoneticPr fontId="4"/>
  </si>
  <si>
    <t>取り消し及び変更交付決定</t>
    <rPh sb="0" eb="1">
      <t>ト</t>
    </rPh>
    <rPh sb="2" eb="3">
      <t>ケ</t>
    </rPh>
    <rPh sb="4" eb="5">
      <t>オヨ</t>
    </rPh>
    <rPh sb="6" eb="8">
      <t>ヘンコウ</t>
    </rPh>
    <rPh sb="8" eb="10">
      <t>コウフ</t>
    </rPh>
    <rPh sb="10" eb="12">
      <t>ケッテイ</t>
    </rPh>
    <phoneticPr fontId="5"/>
  </si>
  <si>
    <t>株式会社タウンズ</t>
    <phoneticPr fontId="5"/>
  </si>
  <si>
    <t>一般社団法人UHC機器開発協議会</t>
    <rPh sb="0" eb="2">
      <t>イッパン</t>
    </rPh>
    <rPh sb="2" eb="4">
      <t>シャダン</t>
    </rPh>
    <rPh sb="4" eb="6">
      <t>ホウジン</t>
    </rPh>
    <rPh sb="9" eb="11">
      <t>キキ</t>
    </rPh>
    <rPh sb="11" eb="13">
      <t>カイハツ</t>
    </rPh>
    <rPh sb="13" eb="16">
      <t>キョウギカイ</t>
    </rPh>
    <phoneticPr fontId="1"/>
  </si>
  <si>
    <t>7120905005199</t>
  </si>
  <si>
    <t>大阪府吹田市山田丘２番２号</t>
  </si>
  <si>
    <t>デンカ生研株式会社</t>
    <rPh sb="3" eb="4">
      <t>ナマ</t>
    </rPh>
    <rPh sb="5" eb="9">
      <t>カブシキガイシャ</t>
    </rPh>
    <phoneticPr fontId="1"/>
  </si>
  <si>
    <t>1010001051288</t>
  </si>
  <si>
    <t>東京都中央区日本橋室町２丁目１番１号</t>
  </si>
  <si>
    <t>国立研究開発法人国立国際医療研究センター</t>
    <rPh sb="0" eb="2">
      <t>コクリツ</t>
    </rPh>
    <rPh sb="2" eb="4">
      <t>ケンキュウ</t>
    </rPh>
    <rPh sb="4" eb="6">
      <t>カイハツ</t>
    </rPh>
    <rPh sb="6" eb="8">
      <t>ホウジン</t>
    </rPh>
    <rPh sb="8" eb="10">
      <t>コクリツ</t>
    </rPh>
    <rPh sb="10" eb="12">
      <t>コクサイ</t>
    </rPh>
    <rPh sb="12" eb="14">
      <t>イリョウ</t>
    </rPh>
    <rPh sb="14" eb="15">
      <t>ケン</t>
    </rPh>
    <phoneticPr fontId="1"/>
  </si>
  <si>
    <t>東京都新宿区戸山１丁目２１番１号</t>
  </si>
  <si>
    <t>国立大学法人長崎大学</t>
    <rPh sb="0" eb="2">
      <t>コクリツ</t>
    </rPh>
    <rPh sb="2" eb="4">
      <t>ダイガク</t>
    </rPh>
    <rPh sb="4" eb="6">
      <t>ホウジン</t>
    </rPh>
    <rPh sb="6" eb="8">
      <t>ナガサキ</t>
    </rPh>
    <rPh sb="8" eb="10">
      <t>ダイガク</t>
    </rPh>
    <phoneticPr fontId="1"/>
  </si>
  <si>
    <t>3310005001777</t>
  </si>
  <si>
    <t>長崎県長崎市文教町１番１４号</t>
  </si>
  <si>
    <t>武田薬品工業株式会社</t>
    <rPh sb="0" eb="2">
      <t>タケダ</t>
    </rPh>
    <rPh sb="2" eb="4">
      <t>ヤクヒン</t>
    </rPh>
    <rPh sb="4" eb="6">
      <t>コウギョウ</t>
    </rPh>
    <rPh sb="6" eb="10">
      <t>カブシキガイシャ</t>
    </rPh>
    <phoneticPr fontId="1"/>
  </si>
  <si>
    <t>2120001077461</t>
  </si>
  <si>
    <t>大阪府大阪市中央区道修町４丁目１番１号</t>
  </si>
  <si>
    <t>富士フイルム株式会社</t>
    <rPh sb="0" eb="2">
      <t>フジ</t>
    </rPh>
    <rPh sb="6" eb="10">
      <t>カブシキガイシャ</t>
    </rPh>
    <phoneticPr fontId="1"/>
  </si>
  <si>
    <t>2010401064789</t>
  </si>
  <si>
    <t>東京都港区西麻布２丁目２６番３０号</t>
  </si>
  <si>
    <t>令和元年度医療施設運営費等補助金（特定機能病院における医療安全のためのピアレビュー推進事業）</t>
    <phoneticPr fontId="5"/>
  </si>
  <si>
    <t>一般社団法人国立大学病院長会議</t>
    <rPh sb="0" eb="2">
      <t>イッパン</t>
    </rPh>
    <rPh sb="2" eb="4">
      <t>シャダン</t>
    </rPh>
    <rPh sb="4" eb="6">
      <t>ホウジン</t>
    </rPh>
    <rPh sb="6" eb="8">
      <t>コクリツ</t>
    </rPh>
    <rPh sb="8" eb="10">
      <t>ダイガク</t>
    </rPh>
    <rPh sb="10" eb="12">
      <t>ビョウイン</t>
    </rPh>
    <rPh sb="12" eb="13">
      <t>ナガ</t>
    </rPh>
    <rPh sb="13" eb="15">
      <t>カイギ</t>
    </rPh>
    <phoneticPr fontId="5"/>
  </si>
  <si>
    <t xml:space="preserve">8010005008542 </t>
    <phoneticPr fontId="5"/>
  </si>
  <si>
    <t xml:space="preserve">東京都文京区本郷３丁目２５番１３号   </t>
    <phoneticPr fontId="5"/>
  </si>
  <si>
    <t>一般社団法人　日本私立医科大学協会</t>
    <phoneticPr fontId="5"/>
  </si>
  <si>
    <t>7010005017494</t>
    <phoneticPr fontId="5"/>
  </si>
  <si>
    <t>東京都千代田区九段北４丁目２番２５号私学会館</t>
    <phoneticPr fontId="5"/>
  </si>
  <si>
    <t>令和元年度医療施設運営費等補助金（臨床研究総合促進事業）</t>
    <phoneticPr fontId="5"/>
  </si>
  <si>
    <t>国立大学法人北海道大学</t>
    <rPh sb="0" eb="2">
      <t>コクリツ</t>
    </rPh>
    <rPh sb="2" eb="4">
      <t>ダイガク</t>
    </rPh>
    <rPh sb="4" eb="6">
      <t>ホウジン</t>
    </rPh>
    <rPh sb="6" eb="9">
      <t>ホッカイドウ</t>
    </rPh>
    <rPh sb="9" eb="11">
      <t>ダイガク</t>
    </rPh>
    <phoneticPr fontId="5"/>
  </si>
  <si>
    <t>国立大学法人東北大学</t>
    <rPh sb="0" eb="2">
      <t>コクリツ</t>
    </rPh>
    <rPh sb="2" eb="4">
      <t>ダイガク</t>
    </rPh>
    <rPh sb="4" eb="6">
      <t>ホウジン</t>
    </rPh>
    <rPh sb="6" eb="8">
      <t>トウホク</t>
    </rPh>
    <rPh sb="8" eb="10">
      <t>ダイガク</t>
    </rPh>
    <phoneticPr fontId="3"/>
  </si>
  <si>
    <t>7370005002147</t>
  </si>
  <si>
    <t>令和元年度医療施設運営費等補助金（臨床研究総合促進事業）</t>
    <phoneticPr fontId="5"/>
  </si>
  <si>
    <t>国立大学法人千葉大学</t>
    <rPh sb="0" eb="2">
      <t>コクリツ</t>
    </rPh>
    <rPh sb="2" eb="4">
      <t>ダイガク</t>
    </rPh>
    <rPh sb="4" eb="6">
      <t>ホウジン</t>
    </rPh>
    <rPh sb="6" eb="8">
      <t>チバ</t>
    </rPh>
    <rPh sb="8" eb="10">
      <t>ダイガク</t>
    </rPh>
    <phoneticPr fontId="3"/>
  </si>
  <si>
    <t>2040005001905</t>
  </si>
  <si>
    <t>千葉県千葉市稲毛区弥生町１番３３号</t>
  </si>
  <si>
    <t>国立がん研究センター東病院</t>
    <rPh sb="0" eb="2">
      <t>コクリツ</t>
    </rPh>
    <rPh sb="4" eb="6">
      <t>ケンキュウ</t>
    </rPh>
    <rPh sb="10" eb="11">
      <t>ヒガシ</t>
    </rPh>
    <rPh sb="11" eb="13">
      <t>ビョウイン</t>
    </rPh>
    <phoneticPr fontId="3"/>
  </si>
  <si>
    <t xml:space="preserve">6010005015219 </t>
    <phoneticPr fontId="5"/>
  </si>
  <si>
    <t xml:space="preserve">東京都中央区築地５丁目１番１号 </t>
    <phoneticPr fontId="5"/>
  </si>
  <si>
    <t>国立大学法人東京大学</t>
    <rPh sb="0" eb="6">
      <t>コクリツダイガクホウジン</t>
    </rPh>
    <rPh sb="6" eb="8">
      <t>トウキョウ</t>
    </rPh>
    <rPh sb="8" eb="10">
      <t>ダイガク</t>
    </rPh>
    <phoneticPr fontId="3"/>
  </si>
  <si>
    <t>5010005007398</t>
  </si>
  <si>
    <t>東京都文京区本郷７丁目３番１号</t>
  </si>
  <si>
    <t>国立研究開発法人国立がん研究センター</t>
    <rPh sb="0" eb="2">
      <t>コクリツ</t>
    </rPh>
    <rPh sb="2" eb="4">
      <t>ケンキュウ</t>
    </rPh>
    <rPh sb="4" eb="6">
      <t>カイハツ</t>
    </rPh>
    <rPh sb="6" eb="8">
      <t>ホウジン</t>
    </rPh>
    <rPh sb="8" eb="10">
      <t>コクリツ</t>
    </rPh>
    <rPh sb="12" eb="14">
      <t>ケンキュウ</t>
    </rPh>
    <phoneticPr fontId="3"/>
  </si>
  <si>
    <t>6010005015219</t>
  </si>
  <si>
    <t>東京都中央区築地５丁目１番１号</t>
  </si>
  <si>
    <t>学校法人慶應義塾</t>
    <rPh sb="0" eb="2">
      <t>ガッコウ</t>
    </rPh>
    <rPh sb="2" eb="4">
      <t>ホウジン</t>
    </rPh>
    <rPh sb="4" eb="6">
      <t>ケイオウ</t>
    </rPh>
    <rPh sb="6" eb="8">
      <t>ギジュク</t>
    </rPh>
    <phoneticPr fontId="3"/>
  </si>
  <si>
    <t xml:space="preserve">4010405001654 </t>
    <phoneticPr fontId="5"/>
  </si>
  <si>
    <t xml:space="preserve">東京都港区三田２丁目１５番４５号 </t>
    <phoneticPr fontId="5"/>
  </si>
  <si>
    <t>国立大学法人東海国立大学機構</t>
    <rPh sb="6" eb="8">
      <t>トウカイ</t>
    </rPh>
    <rPh sb="8" eb="10">
      <t>コクリツ</t>
    </rPh>
    <rPh sb="10" eb="12">
      <t>ダイガク</t>
    </rPh>
    <rPh sb="12" eb="14">
      <t>キコウ</t>
    </rPh>
    <phoneticPr fontId="3"/>
  </si>
  <si>
    <t>3180005006071</t>
  </si>
  <si>
    <t>愛知県名古屋市千種区不老町１番</t>
  </si>
  <si>
    <t>国立大学法人京都大学</t>
    <rPh sb="0" eb="2">
      <t>コクリツ</t>
    </rPh>
    <rPh sb="2" eb="4">
      <t>ダイガク</t>
    </rPh>
    <rPh sb="4" eb="6">
      <t>ホウジン</t>
    </rPh>
    <rPh sb="6" eb="8">
      <t>キョウト</t>
    </rPh>
    <rPh sb="8" eb="10">
      <t>ダイガク</t>
    </rPh>
    <phoneticPr fontId="3"/>
  </si>
  <si>
    <t>3130005005532</t>
  </si>
  <si>
    <t>京都府京都市左京区吉田本町３６番地１</t>
  </si>
  <si>
    <t>国立大学法人岡山大学</t>
    <rPh sb="0" eb="2">
      <t>コクリツ</t>
    </rPh>
    <rPh sb="2" eb="4">
      <t>ダイガク</t>
    </rPh>
    <rPh sb="4" eb="6">
      <t>ホウジン</t>
    </rPh>
    <rPh sb="6" eb="8">
      <t>オカヤマ</t>
    </rPh>
    <rPh sb="8" eb="10">
      <t>ダイガク</t>
    </rPh>
    <phoneticPr fontId="3"/>
  </si>
  <si>
    <t>2260005002575</t>
  </si>
  <si>
    <t>岡山県岡山市北区津島中１丁目１番１号</t>
  </si>
  <si>
    <t>国立大学法人大阪大学医学部附属病院</t>
    <rPh sb="0" eb="2">
      <t>コクリツ</t>
    </rPh>
    <rPh sb="2" eb="4">
      <t>ダイガク</t>
    </rPh>
    <rPh sb="4" eb="6">
      <t>ホウジン</t>
    </rPh>
    <rPh sb="6" eb="8">
      <t>オオサカ</t>
    </rPh>
    <rPh sb="8" eb="10">
      <t>ダイガク</t>
    </rPh>
    <rPh sb="10" eb="12">
      <t>イガク</t>
    </rPh>
    <rPh sb="12" eb="13">
      <t>ブ</t>
    </rPh>
    <rPh sb="13" eb="15">
      <t>フゾク</t>
    </rPh>
    <rPh sb="15" eb="17">
      <t>ビョウイン</t>
    </rPh>
    <phoneticPr fontId="3"/>
  </si>
  <si>
    <t xml:space="preserve">4120905002554 </t>
    <phoneticPr fontId="5"/>
  </si>
  <si>
    <t xml:space="preserve">大阪府吹田市山田丘１番１号 </t>
    <phoneticPr fontId="5"/>
  </si>
  <si>
    <t>国立大学法人九州大学</t>
    <rPh sb="6" eb="8">
      <t>キュウシュウ</t>
    </rPh>
    <rPh sb="8" eb="10">
      <t>ダイガク</t>
    </rPh>
    <phoneticPr fontId="3"/>
  </si>
  <si>
    <t>3290005003743</t>
  </si>
  <si>
    <t>福岡県福岡市西区大字元岡７４４</t>
  </si>
  <si>
    <t>医療法人ハロー歯科クリニック</t>
  </si>
  <si>
    <t>6500005007026</t>
  </si>
  <si>
    <t>愛媛県大洲市東大洲１６４９番地１</t>
  </si>
  <si>
    <t>医療法人岡野耳鼻咽喉科医院</t>
  </si>
  <si>
    <t>4260005001501</t>
  </si>
  <si>
    <t>岡山県岡山市東区南古都４４０番地の２７</t>
  </si>
  <si>
    <t>医療法人久仁会</t>
  </si>
  <si>
    <t>4140005005514</t>
  </si>
  <si>
    <t>兵庫県明石市魚住町清水２１８３番地</t>
  </si>
  <si>
    <t>医療法人協和会</t>
  </si>
  <si>
    <t>2270005005387</t>
  </si>
  <si>
    <t>鳥取県鳥取市田園町２丁目１５５番地</t>
  </si>
  <si>
    <t>医療法人源医院</t>
  </si>
  <si>
    <t>5260005003620</t>
  </si>
  <si>
    <t>岡山県倉敷市真備町有井２０５番地の１</t>
  </si>
  <si>
    <t>医療法人社団いずみ会</t>
  </si>
  <si>
    <t>1011105000791</t>
  </si>
  <si>
    <t>東京都新宿区西新宿４丁目３４番１０号</t>
  </si>
  <si>
    <t>医療法人社団慈杏会</t>
  </si>
  <si>
    <t>4240005003581</t>
  </si>
  <si>
    <t>広島県東広島市西条町西条東１２８３番地の２</t>
  </si>
  <si>
    <t>医療法人社団誠広会</t>
  </si>
  <si>
    <t>5200005001407</t>
  </si>
  <si>
    <t>岐阜県岐阜市黒野１７６番地５</t>
  </si>
  <si>
    <t>医療法人社団東洋会</t>
  </si>
  <si>
    <t>4310005005397</t>
  </si>
  <si>
    <t>長崎県島原市湖南町６８９３番地２</t>
  </si>
  <si>
    <t>医療法人社団祐生会　</t>
  </si>
  <si>
    <t>2140005018022</t>
  </si>
  <si>
    <t>兵庫県伊丹市山田５丁目３番１３号</t>
  </si>
  <si>
    <t>医療法人社団裕和会</t>
  </si>
  <si>
    <t>1080005004681</t>
  </si>
  <si>
    <t>静岡県島田市金谷上十五軒１９９７番地</t>
  </si>
  <si>
    <t>医療法人西田医院</t>
  </si>
  <si>
    <t>1290805004216</t>
  </si>
  <si>
    <t>福岡県北九州市八幡西区大字野面７９０番</t>
  </si>
  <si>
    <t>医療法人智永会</t>
  </si>
  <si>
    <t>5240005014124</t>
  </si>
  <si>
    <t>広島県東広島市高屋町大畠４９９番１８号</t>
  </si>
  <si>
    <t>医療法人宝歯会かじわら歯科医院</t>
  </si>
  <si>
    <t>5290805005053</t>
  </si>
  <si>
    <t>福岡県北九州市若松区下原町１番１号</t>
  </si>
  <si>
    <t>医療法人芳恵会</t>
  </si>
  <si>
    <t>5140005016130</t>
  </si>
  <si>
    <t>兵庫県西宮市甲子園口２丁目２５番１号</t>
  </si>
  <si>
    <t>医療法人明和病院</t>
  </si>
  <si>
    <t>7140005016129</t>
  </si>
  <si>
    <t>兵庫県西宮市上鳴尾町４番３１号</t>
  </si>
  <si>
    <t>医療法人木下内科医院</t>
  </si>
  <si>
    <t>4240005012079</t>
  </si>
  <si>
    <t>広島県三原市本郷南７丁目１５番１３号</t>
  </si>
  <si>
    <t>医療法人裕紫会</t>
  </si>
  <si>
    <t>2170005001173</t>
  </si>
  <si>
    <t>和歌山県和歌山市鳴神１２３番地の１</t>
  </si>
  <si>
    <t>医療法人良知会</t>
  </si>
  <si>
    <t>5060005000992</t>
  </si>
  <si>
    <t>栃木県宇都宮市清原台１丁目９番１７号</t>
  </si>
  <si>
    <t>一般社団法人　海津市医師会</t>
  </si>
  <si>
    <t>4200005005433</t>
  </si>
  <si>
    <t>岐阜県海津市海津町福江６５６番地の１６</t>
  </si>
  <si>
    <t>学校法人　日章学園</t>
  </si>
  <si>
    <t>3350005000412</t>
  </si>
  <si>
    <t>宮崎県宮崎市丸島町２番３６号</t>
  </si>
  <si>
    <t>御坊市外五ヶ町病院経営事務組合</t>
  </si>
  <si>
    <t>5000020308285</t>
  </si>
  <si>
    <t>和歌山県御坊市薗１１６－２</t>
  </si>
  <si>
    <t>公立大学法人和歌山県立医科大学</t>
  </si>
  <si>
    <t>3170005001874</t>
  </si>
  <si>
    <t>和歌山県和歌山市紀三井寺８１１番地１</t>
  </si>
  <si>
    <t>広島県</t>
  </si>
  <si>
    <t>-</t>
  </si>
  <si>
    <t>高梁市</t>
  </si>
  <si>
    <t>3000020332097</t>
  </si>
  <si>
    <t>岡山県高梁市松原通２０４３</t>
  </si>
  <si>
    <t>国家公務員共済組合連合会</t>
  </si>
  <si>
    <t>2010005002559</t>
  </si>
  <si>
    <t>社会福祉法人　聖隷福祉事業団</t>
  </si>
  <si>
    <t>8080405000142</t>
  </si>
  <si>
    <t>社会福祉法人恩賜財団済生会支部　 福井県済生会　　</t>
  </si>
  <si>
    <t>社会福祉法人恩賜財団済生会支部奈良県済生会</t>
  </si>
  <si>
    <t>社会福祉法人恩賜財団済生会支部和歌山県済生会</t>
  </si>
  <si>
    <t>倉敷医療生活協同組合</t>
  </si>
  <si>
    <t>5260005003439</t>
  </si>
  <si>
    <t>岡山県倉敷市水島南春日町１３番１号</t>
  </si>
  <si>
    <t>敦賀　孝典</t>
  </si>
  <si>
    <t>兵庫県</t>
  </si>
  <si>
    <t>和歌山中央医療生活協同組合</t>
  </si>
  <si>
    <t>5170005001261</t>
  </si>
  <si>
    <t>和歌山県和歌山市有本１４３番地の１</t>
  </si>
  <si>
    <t>医療法人 愛成会</t>
  </si>
  <si>
    <t>8120005013218</t>
  </si>
  <si>
    <t>大阪府枚方市山之上西町３２番１５号</t>
  </si>
  <si>
    <t>医療法人　貴島会</t>
  </si>
  <si>
    <t>9122005001878</t>
  </si>
  <si>
    <t>大阪府八尾市楽音寺３丁目３３番地</t>
  </si>
  <si>
    <t>医療法人　協和会</t>
  </si>
  <si>
    <t>医療法人　松徳会</t>
  </si>
  <si>
    <t>2120005010988</t>
  </si>
  <si>
    <t>大阪府大阪市西淀川区大和田５丁目１番１２号大和田パークマンション１階１０１</t>
  </si>
  <si>
    <t>医療法人　清仁会</t>
  </si>
  <si>
    <t>1080005003205</t>
  </si>
  <si>
    <t>静岡県静岡市清水区駒越２３５９番地の２４</t>
  </si>
  <si>
    <t>医療法人　大慶会</t>
  </si>
  <si>
    <t>2200005003868</t>
  </si>
  <si>
    <t>岐阜県羽島郡笠松町門間８５３番地</t>
  </si>
  <si>
    <t>医療法人　友隣会</t>
  </si>
  <si>
    <t>1120005012556</t>
  </si>
  <si>
    <t>大阪府枚方市伊加賀東町２番２１号</t>
  </si>
  <si>
    <t>医療法人かんき会</t>
  </si>
  <si>
    <t>2122005003311</t>
  </si>
  <si>
    <t>大阪府大東市深野４丁目３番８号</t>
  </si>
  <si>
    <t>医療法人なりた歯科</t>
  </si>
  <si>
    <t>大阪府高槻市城南町３丁目２６番３号</t>
  </si>
  <si>
    <t>医療法人亜佐日会</t>
  </si>
  <si>
    <t xml:space="preserve">大阪府岸和田市土生町６丁目１０番８号 </t>
  </si>
  <si>
    <t>医療法人喜心会</t>
  </si>
  <si>
    <t xml:space="preserve">大阪府東大阪市下小阪４丁目５番１５号 </t>
  </si>
  <si>
    <t>医療法人輝</t>
  </si>
  <si>
    <t xml:space="preserve">神奈川県川崎市幸区河原町１番地１５－１０３ </t>
  </si>
  <si>
    <t>医療法人暁美会　</t>
  </si>
  <si>
    <t>大阪府堺市美原区黒山３９番地の１０</t>
  </si>
  <si>
    <t>医療法人敬任会</t>
  </si>
  <si>
    <t>大阪府河内長野市西之山町１１番１８号</t>
  </si>
  <si>
    <t>医療法人健和会</t>
  </si>
  <si>
    <t>1150005002868</t>
  </si>
  <si>
    <t>奈良県天理市中之庄町４７０番地</t>
  </si>
  <si>
    <t>医療法人桜花会</t>
  </si>
  <si>
    <t xml:space="preserve">大阪府枚方市田宮本町９番４５号 </t>
  </si>
  <si>
    <t>医療法人桜希会</t>
  </si>
  <si>
    <t>2120005005014</t>
  </si>
  <si>
    <t>大阪府大阪市都島区都島南通２丁目８番９号</t>
  </si>
  <si>
    <t>医療法人山紀会</t>
  </si>
  <si>
    <t xml:space="preserve">大阪府大阪市西成区岸里３丁目１０番９号 </t>
  </si>
  <si>
    <t>医療法人歯正会タムラ歯科</t>
  </si>
  <si>
    <t>1120905001856</t>
  </si>
  <si>
    <t>大阪府高槻市城北町２丁目３番１号田村ビル２階</t>
  </si>
  <si>
    <t>医療法人新仁会</t>
  </si>
  <si>
    <t xml:space="preserve">群馬県館林市新宿２丁目４番３６号 </t>
  </si>
  <si>
    <t>医療法人仁寿会</t>
  </si>
  <si>
    <t>1050005005559</t>
  </si>
  <si>
    <t>茨城県古河市駒羽根８２５番地の１</t>
  </si>
  <si>
    <t>医療法人仁徳会</t>
  </si>
  <si>
    <t>神奈川県横浜市都筑区中川１丁目１５番８号グランデュール中川２階</t>
  </si>
  <si>
    <t>医療法人正愛会</t>
  </si>
  <si>
    <t xml:space="preserve">大阪府豊中市東豊中町４丁目９番１号 </t>
  </si>
  <si>
    <t>医療法人清澄会</t>
  </si>
  <si>
    <t>大阪府堺市堺区東湊町５丁３１６番地</t>
  </si>
  <si>
    <t>医療法人石井クリニック</t>
  </si>
  <si>
    <t xml:space="preserve">大阪府大阪市北区菅栄町１０番１２号 </t>
  </si>
  <si>
    <t>医療法人大植会</t>
  </si>
  <si>
    <t xml:space="preserve">大阪府岸和田市土生町２丁目３３番１号 </t>
  </si>
  <si>
    <t>医療法人東和会</t>
  </si>
  <si>
    <t>4240005007756</t>
  </si>
  <si>
    <t>広島県福山市春日町７丁目１番１８号</t>
  </si>
  <si>
    <t>医療法人藤仁会</t>
  </si>
  <si>
    <t>4050005006298</t>
  </si>
  <si>
    <t>茨城県鹿嶋市大字宮中５２７８番地２</t>
  </si>
  <si>
    <t>医療法人博愛会</t>
  </si>
  <si>
    <t>1140005001813</t>
  </si>
  <si>
    <t>兵庫県神戸市西区北山台３丁目１番１号</t>
  </si>
  <si>
    <t>医療法人白医会</t>
  </si>
  <si>
    <t xml:space="preserve">岡山県倉敷市真備町川辺１０２番地１ </t>
  </si>
  <si>
    <t>医療法人庸愛会</t>
  </si>
  <si>
    <t>大阪府高槻市富田町６丁目１０番１号</t>
  </si>
  <si>
    <t>医療法人緑志会</t>
  </si>
  <si>
    <t>2030005003019</t>
  </si>
  <si>
    <t>埼玉県蕨市塚越２丁目１０番１６号</t>
  </si>
  <si>
    <t>一般社団法人大阪府病院協会</t>
  </si>
  <si>
    <t>1120005003381</t>
  </si>
  <si>
    <t>大阪府大阪市天王寺区六万体町４番１１号大阪府病院年金会館内</t>
  </si>
  <si>
    <t>一般社団法人日本海員掖済会</t>
  </si>
  <si>
    <t>－</t>
  </si>
  <si>
    <t>永田　篤</t>
  </si>
  <si>
    <t>岡本　直久</t>
  </si>
  <si>
    <t>学校法人　大阪滋慶学園</t>
  </si>
  <si>
    <t>8120005004803</t>
  </si>
  <si>
    <t>大阪府大阪市淀川区宮原１丁目２番４３号</t>
  </si>
  <si>
    <t>学校法人関西医科大学</t>
  </si>
  <si>
    <t>4120005013980</t>
  </si>
  <si>
    <t>大阪府枚方市新町２丁目５番１号</t>
  </si>
  <si>
    <t>学校法人行岡保健衛生学園</t>
  </si>
  <si>
    <t xml:space="preserve">大阪府大阪市北区浮田２丁目２番１１号 </t>
  </si>
  <si>
    <t>学校法人大阪医科薬科大学</t>
  </si>
  <si>
    <t>学校法人大阪滋慶学園</t>
  </si>
  <si>
    <t>岩本　浩</t>
  </si>
  <si>
    <t>菊田　博文</t>
  </si>
  <si>
    <t>橋本　武</t>
  </si>
  <si>
    <t>公益財団法人　大阪府三島救急医療センター</t>
  </si>
  <si>
    <t>大阪府高槻市南芥川町１１番１号</t>
  </si>
  <si>
    <t>公立学校共済組合</t>
  </si>
  <si>
    <t xml:space="preserve">東京都千代田区神田駿河台２丁目９－５ </t>
  </si>
  <si>
    <t>高石市</t>
  </si>
  <si>
    <t>国佐　一男</t>
  </si>
  <si>
    <t>佐々木　結梨</t>
  </si>
  <si>
    <t>山田　真</t>
  </si>
  <si>
    <t>山本　範子</t>
  </si>
  <si>
    <t>篠永　安秀</t>
  </si>
  <si>
    <t>社会医療法人　協和会</t>
  </si>
  <si>
    <t>6120005004986</t>
  </si>
  <si>
    <t>大阪府大阪市北区天神橋７丁目５番２６号</t>
  </si>
  <si>
    <t>社会医療法人　弘道会</t>
  </si>
  <si>
    <t>3120005013998</t>
  </si>
  <si>
    <t>大阪府守口市金田町４丁目５番１６号</t>
  </si>
  <si>
    <t>社会医療法人　同仁会</t>
  </si>
  <si>
    <t>1250005005191</t>
  </si>
  <si>
    <t>山口県下松市生野屋南１丁目１０番１号</t>
  </si>
  <si>
    <t>社会医療法人　祐生会</t>
  </si>
  <si>
    <t>6120905001884</t>
  </si>
  <si>
    <t>大阪府高槻市真上町３丁目１３番１号</t>
  </si>
  <si>
    <t>社会医療法人愛仁会</t>
  </si>
  <si>
    <t>4340005001022</t>
  </si>
  <si>
    <t>鹿児島県鹿児島市伊敷２丁目１番２号</t>
  </si>
  <si>
    <t>社会医療法人協和会</t>
  </si>
  <si>
    <t>社会医療法人弘道会</t>
  </si>
  <si>
    <t>社会医療法人行岡医学研究会</t>
  </si>
  <si>
    <t>1120005005700</t>
  </si>
  <si>
    <t>大阪府大阪市北区浮田２丁目２番３号</t>
  </si>
  <si>
    <t>社会医療法人山弘会</t>
  </si>
  <si>
    <t>大阪府寝屋川市秦町１５番３号</t>
  </si>
  <si>
    <t>社会医療法人盛和会</t>
  </si>
  <si>
    <t>1120005005287</t>
  </si>
  <si>
    <t>大阪府大阪市鶴見区鶴見４丁目１番３０号</t>
  </si>
  <si>
    <t>社会医療法人仙養会</t>
  </si>
  <si>
    <t>3120905001846</t>
  </si>
  <si>
    <t>大阪府高槻市北柳川町６番２４号</t>
  </si>
  <si>
    <t>社会医療法人同仁会</t>
  </si>
  <si>
    <t>大阪府堺市堺区大仙西町６丁１８４番地２</t>
  </si>
  <si>
    <t>社会医療法人美杉会</t>
  </si>
  <si>
    <t>2120005012613</t>
  </si>
  <si>
    <t>大阪府枚方市養父東町６５番１号</t>
  </si>
  <si>
    <t>社会医療法人北斗会</t>
  </si>
  <si>
    <t>8120905004076</t>
  </si>
  <si>
    <t>大阪府豊中市城山町１丁目９番１号</t>
  </si>
  <si>
    <t>社会福祉法人恩賜財団済生会支部静岡県済生会</t>
  </si>
  <si>
    <t xml:space="preserve">東京都港区三田１丁目４番２８号 </t>
  </si>
  <si>
    <t>社会福祉法人恩賜財団済生会支部大阪府済生会</t>
  </si>
  <si>
    <t>社会福祉法人聖隷福祉事業団</t>
  </si>
  <si>
    <t xml:space="preserve">静岡県浜松市中区住吉２丁目１２番１２号 </t>
  </si>
  <si>
    <t>社会福祉法人大阪暁明館</t>
  </si>
  <si>
    <t xml:space="preserve">大阪府大阪市此花区西九条５丁目４番８号 </t>
  </si>
  <si>
    <t>社会福祉法人枚方療育園</t>
  </si>
  <si>
    <t>9120005012730</t>
  </si>
  <si>
    <t>大阪府枚方市津田東町２丁目１番１号</t>
  </si>
  <si>
    <t>小林　靖明</t>
  </si>
  <si>
    <t>杉田　久美子</t>
  </si>
  <si>
    <t>泉　清隆</t>
  </si>
  <si>
    <t>泉大津市</t>
  </si>
  <si>
    <t>大宮　隆志</t>
  </si>
  <si>
    <t>地方独立行政法人市立吹田市民病院</t>
  </si>
  <si>
    <t xml:space="preserve">大阪府大阪市中央区大手前３丁目１番６９号 </t>
  </si>
  <si>
    <t>地方独立行政法人大阪市民病院機構</t>
  </si>
  <si>
    <t>地方独立行政法人大阪府立病院機構</t>
  </si>
  <si>
    <t>朝倉　勉</t>
  </si>
  <si>
    <t>塔本　和夫</t>
  </si>
  <si>
    <t>箕面市病院事業管理者</t>
  </si>
  <si>
    <t>木村　拓郎</t>
  </si>
  <si>
    <t>薮野　洋</t>
  </si>
  <si>
    <t>林本　忠浩</t>
  </si>
  <si>
    <t>髙橋　達行</t>
  </si>
  <si>
    <t>厚生労働行政推進調査事業費補助金（厚生労働科学特別研究事業）</t>
    <phoneticPr fontId="5"/>
  </si>
  <si>
    <t>研究者　４件</t>
    <rPh sb="0" eb="3">
      <t>ケンキュウシャ</t>
    </rPh>
    <rPh sb="5" eb="6">
      <t>ケン</t>
    </rPh>
    <phoneticPr fontId="5"/>
  </si>
  <si>
    <t>研究者　３件</t>
    <rPh sb="0" eb="3">
      <t>ケンキュウシャ</t>
    </rPh>
    <rPh sb="5" eb="6">
      <t>ケン</t>
    </rPh>
    <phoneticPr fontId="5"/>
  </si>
  <si>
    <t>厚生労働行政推進調査事業費補助金（地域医療基盤開発推進研究事業）</t>
    <rPh sb="17" eb="19">
      <t>チイキ</t>
    </rPh>
    <rPh sb="19" eb="21">
      <t>イリョウ</t>
    </rPh>
    <rPh sb="21" eb="23">
      <t>キバン</t>
    </rPh>
    <rPh sb="23" eb="25">
      <t>カイハツ</t>
    </rPh>
    <rPh sb="25" eb="27">
      <t>スイシン</t>
    </rPh>
    <rPh sb="27" eb="29">
      <t>ケンキュウ</t>
    </rPh>
    <rPh sb="29" eb="31">
      <t>ジギョウ</t>
    </rPh>
    <phoneticPr fontId="5"/>
  </si>
  <si>
    <t>（独）高齢・障害・求職者雇用支援機構施設整備費補助金（平成３０年度単年度債務分）</t>
    <rPh sb="27" eb="29">
      <t>ヘイセイ</t>
    </rPh>
    <rPh sb="31" eb="33">
      <t>ネンド</t>
    </rPh>
    <rPh sb="33" eb="36">
      <t>タンネンド</t>
    </rPh>
    <rPh sb="36" eb="38">
      <t>サイム</t>
    </rPh>
    <rPh sb="38" eb="39">
      <t>ブン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</si>
</sst>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quot;円&quot;"/>
    <numFmt numFmtId="177" formatCode="\(#,##0&quot;円&quot;\)"/>
    <numFmt numFmtId="178" formatCode="#,##0_ "/>
    <numFmt numFmtId="179" formatCode="0_);[Red]\(0\)"/>
    <numFmt numFmtId="180" formatCode="h:mm;@"/>
    <numFmt numFmtId="181" formatCode="0_ "/>
    <numFmt numFmtId="182" formatCode="#,##0;&quot;▲ &quot;#,##0"/>
    <numFmt numFmtId="183" formatCode="0;[Red]0"/>
    <numFmt numFmtId="184" formatCode="0_);\(0\)"/>
    <numFmt numFmtId="185" formatCode="[$-411]ge\.m\.d;@"/>
    <numFmt numFmtId="186" formatCode="\(#,##0&quot;千円&quot;\)"/>
    <numFmt numFmtId="187" formatCode="#,##0&quot;,000円&quot;"/>
    <numFmt numFmtId="188" formatCode="\(#,##0&quot;,000円&quot;\)"/>
  </numFmts>
  <fonts count="55">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11"/>
      <color theme="1"/>
      <name val="ＭＳ ゴシック"/>
      <family val="3"/>
      <charset val="128"/>
    </font>
    <font>
      <sz val="6"/>
      <name val="ＭＳ Ｐゴシック"/>
      <family val="3"/>
      <charset val="128"/>
      <scheme val="minor"/>
    </font>
    <font>
      <sz val="9"/>
      <color theme="1"/>
      <name val="ＭＳ ゴシック"/>
      <family val="3"/>
      <charset val="128"/>
    </font>
    <font>
      <sz val="8"/>
      <color theme="1"/>
      <name val="ＭＳ ゴシック"/>
      <family val="3"/>
      <charset val="128"/>
    </font>
    <font>
      <sz val="6"/>
      <name val="ＭＳ Ｐゴシック"/>
      <family val="3"/>
      <charset val="128"/>
    </font>
    <font>
      <sz val="9"/>
      <name val="ＭＳ ゴシック"/>
      <family val="3"/>
      <charset val="128"/>
    </font>
    <font>
      <sz val="16"/>
      <name val="ＭＳ ゴシック"/>
      <family val="3"/>
      <charset val="128"/>
    </font>
    <font>
      <sz val="9"/>
      <color theme="1"/>
      <name val="ＭＳ Ｐゴシック"/>
      <family val="3"/>
      <charset val="128"/>
      <scheme val="minor"/>
    </font>
    <font>
      <b/>
      <i/>
      <sz val="14"/>
      <color rgb="FFFF0000"/>
      <name val="ＭＳ Ｐゴシック"/>
      <family val="3"/>
      <charset val="128"/>
      <scheme val="minor"/>
    </font>
    <font>
      <sz val="9"/>
      <color rgb="FFFF0000"/>
      <name val="ＭＳ Ｐゴシック"/>
      <family val="3"/>
      <charset val="128"/>
      <scheme val="minor"/>
    </font>
    <font>
      <sz val="18"/>
      <name val="ＭＳ ゴシック"/>
      <family val="3"/>
      <charset val="128"/>
    </font>
    <font>
      <sz val="11"/>
      <color rgb="FFFF0000"/>
      <name val="HGS創英角ﾎﾟｯﾌﾟ体"/>
      <family val="3"/>
      <charset val="128"/>
    </font>
    <font>
      <sz val="9"/>
      <color rgb="FF0000CC"/>
      <name val="ＭＳ Ｐゴシック"/>
      <family val="3"/>
      <charset val="128"/>
      <scheme val="minor"/>
    </font>
    <font>
      <sz val="11"/>
      <color indexed="39"/>
      <name val="HG丸ｺﾞｼｯｸM-PRO"/>
      <family val="3"/>
      <charset val="128"/>
    </font>
    <font>
      <sz val="11"/>
      <color indexed="81"/>
      <name val="HG丸ｺﾞｼｯｸM-PRO"/>
      <family val="3"/>
      <charset val="128"/>
    </font>
    <font>
      <sz val="9"/>
      <color rgb="FF0000CC"/>
      <name val="ＭＳ ゴシック"/>
      <family val="3"/>
      <charset val="128"/>
    </font>
    <font>
      <u/>
      <sz val="9"/>
      <color rgb="FF0000CC"/>
      <name val="ＭＳ ゴシック"/>
      <family val="3"/>
      <charset val="128"/>
    </font>
    <font>
      <b/>
      <u/>
      <sz val="11"/>
      <color indexed="81"/>
      <name val="HG丸ｺﾞｼｯｸM-PRO"/>
      <family val="3"/>
      <charset val="128"/>
    </font>
    <font>
      <u/>
      <sz val="11"/>
      <color indexed="81"/>
      <name val="HG丸ｺﾞｼｯｸM-PRO"/>
      <family val="3"/>
      <charset val="128"/>
    </font>
    <font>
      <sz val="9"/>
      <color indexed="81"/>
      <name val="ＭＳ Ｐゴシック"/>
      <family val="3"/>
      <charset val="128"/>
    </font>
    <font>
      <b/>
      <sz val="12"/>
      <color indexed="81"/>
      <name val="ＭＳ Ｐゴシック"/>
      <family val="3"/>
      <charset val="128"/>
    </font>
    <font>
      <sz val="11"/>
      <color rgb="FFFF0000"/>
      <name val="ＭＳ ゴシック"/>
      <family val="3"/>
      <charset val="128"/>
    </font>
    <font>
      <sz val="11"/>
      <name val="ＭＳ ゴシック"/>
      <family val="3"/>
      <charset val="128"/>
    </font>
    <font>
      <sz val="9"/>
      <color rgb="FFFF0000"/>
      <name val="ＭＳ ゴシック"/>
      <family val="3"/>
      <charset val="128"/>
    </font>
    <font>
      <sz val="11"/>
      <color rgb="FFC00000"/>
      <name val="ＭＳ Ｐゴシック"/>
      <family val="3"/>
      <charset val="128"/>
      <scheme val="minor"/>
    </font>
    <font>
      <sz val="11"/>
      <color rgb="FFFF0000"/>
      <name val="ＭＳ Ｐゴシック"/>
      <family val="3"/>
      <charset val="128"/>
      <scheme val="minor"/>
    </font>
    <font>
      <u/>
      <sz val="9"/>
      <color rgb="FFFF0000"/>
      <name val="ＭＳ Ｐゴシック"/>
      <family val="3"/>
      <charset val="128"/>
      <scheme val="minor"/>
    </font>
    <font>
      <b/>
      <u/>
      <sz val="9"/>
      <color rgb="FFFF0000"/>
      <name val="ＭＳ Ｐゴシック"/>
      <family val="3"/>
      <charset val="128"/>
      <scheme val="minor"/>
    </font>
    <font>
      <b/>
      <sz val="9"/>
      <color indexed="81"/>
      <name val="MS P ゴシック"/>
      <family val="3"/>
      <charset val="128"/>
    </font>
    <font>
      <b/>
      <sz val="15"/>
      <color theme="3"/>
      <name val="ＭＳ Ｐゴシック"/>
      <family val="2"/>
      <charset val="128"/>
      <scheme val="minor"/>
    </font>
    <font>
      <sz val="11"/>
      <color rgb="FF006100"/>
      <name val="ＭＳ Ｐゴシック"/>
      <family val="2"/>
      <charset val="128"/>
      <scheme val="minor"/>
    </font>
    <font>
      <sz val="9"/>
      <name val="ＭＳ Ｐゴシック"/>
      <family val="3"/>
      <charset val="128"/>
      <scheme val="minor"/>
    </font>
    <font>
      <sz val="8"/>
      <color theme="1"/>
      <name val="ＭＳ Ｐゴシック"/>
      <family val="3"/>
      <charset val="128"/>
      <scheme val="minor"/>
    </font>
    <font>
      <sz val="11"/>
      <color indexed="8"/>
      <name val="ＭＳ ゴシック"/>
      <family val="3"/>
      <charset val="128"/>
    </font>
    <font>
      <sz val="9"/>
      <color indexed="8"/>
      <name val="ＭＳ Ｐゴシック"/>
      <family val="3"/>
      <charset val="128"/>
    </font>
    <font>
      <strike/>
      <sz val="9"/>
      <color indexed="8"/>
      <name val="ＭＳ Ｐゴシック"/>
      <family val="3"/>
      <charset val="128"/>
    </font>
    <font>
      <sz val="9"/>
      <name val="ＭＳ 明朝"/>
      <family val="1"/>
      <charset val="128"/>
    </font>
    <font>
      <sz val="9"/>
      <name val="ＭＳ Ｐゴシック"/>
      <family val="3"/>
      <charset val="128"/>
    </font>
    <font>
      <sz val="6"/>
      <color theme="1"/>
      <name val="ＭＳ Ｐゴシック"/>
      <family val="3"/>
      <charset val="128"/>
      <scheme val="minor"/>
    </font>
    <font>
      <sz val="8"/>
      <color theme="1"/>
      <name val="ＭＳ Ｐゴシック"/>
      <family val="2"/>
      <charset val="128"/>
      <scheme val="minor"/>
    </font>
    <font>
      <sz val="6"/>
      <name val="ＭＳ Ｐゴシック"/>
      <family val="2"/>
      <charset val="128"/>
      <scheme val="minor"/>
    </font>
    <font>
      <sz val="10"/>
      <color theme="1"/>
      <name val="ＭＳ Ｐゴシック"/>
      <family val="3"/>
      <charset val="128"/>
      <scheme val="minor"/>
    </font>
    <font>
      <sz val="7.5"/>
      <color theme="1"/>
      <name val="ＭＳ Ｐゴシック"/>
      <family val="3"/>
      <charset val="128"/>
      <scheme val="minor"/>
    </font>
    <font>
      <sz val="9"/>
      <color theme="1"/>
      <name val="ＭＳ Ｐゴシック"/>
      <family val="3"/>
      <charset val="128"/>
    </font>
    <font>
      <sz val="9"/>
      <color rgb="FFFF0000"/>
      <name val="ＭＳ Ｐゴシック"/>
      <family val="3"/>
      <charset val="128"/>
    </font>
    <font>
      <sz val="8"/>
      <name val="ＭＳ Ｐゴシック"/>
      <family val="3"/>
      <charset val="128"/>
      <scheme val="minor"/>
    </font>
    <font>
      <sz val="9"/>
      <color theme="4"/>
      <name val="ＭＳ Ｐゴシック"/>
      <family val="3"/>
      <charset val="128"/>
    </font>
    <font>
      <sz val="9"/>
      <color rgb="FFC00000"/>
      <name val="ＭＳ Ｐゴシック"/>
      <family val="3"/>
      <charset val="128"/>
    </font>
    <font>
      <sz val="9"/>
      <color indexed="81"/>
      <name val="MS P ゴシック"/>
      <family val="3"/>
      <charset val="128"/>
    </font>
    <font>
      <b/>
      <sz val="11"/>
      <color theme="1"/>
      <name val="ＭＳ ゴシック"/>
      <family val="3"/>
      <charset val="128"/>
    </font>
    <font>
      <b/>
      <sz val="9"/>
      <color theme="1"/>
      <name val="ＭＳ ゴシック"/>
      <family val="3"/>
      <charset val="128"/>
    </font>
  </fonts>
  <fills count="7">
    <fill>
      <patternFill patternType="none"/>
    </fill>
    <fill>
      <patternFill patternType="gray125"/>
    </fill>
    <fill>
      <patternFill patternType="solid">
        <fgColor rgb="FFFFFF99"/>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7999816888943144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auto="1"/>
      </right>
      <top/>
      <bottom style="thin">
        <color auto="1"/>
      </bottom>
      <diagonal/>
    </border>
    <border>
      <left/>
      <right style="thin">
        <color auto="1"/>
      </right>
      <top style="thin">
        <color auto="1"/>
      </top>
      <bottom style="dotted">
        <color auto="1"/>
      </bottom>
      <diagonal/>
    </border>
  </borders>
  <cellStyleXfs count="6">
    <xf numFmtId="0" fontId="0" fillId="0" borderId="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cellStyleXfs>
  <cellXfs count="311">
    <xf numFmtId="0" fontId="0" fillId="0" borderId="0" xfId="0">
      <alignment vertical="center"/>
    </xf>
    <xf numFmtId="0" fontId="4" fillId="0" borderId="0" xfId="0" applyFont="1">
      <alignment vertical="center"/>
    </xf>
    <xf numFmtId="0" fontId="4" fillId="0" borderId="0" xfId="0" applyFont="1" applyAlignment="1">
      <alignment horizontal="right" vertical="center"/>
    </xf>
    <xf numFmtId="0" fontId="11" fillId="0" borderId="0" xfId="0" applyFont="1" applyAlignment="1">
      <alignment vertical="top" wrapText="1"/>
    </xf>
    <xf numFmtId="0" fontId="11" fillId="0" borderId="1" xfId="0" applyFont="1" applyBorder="1" applyAlignment="1">
      <alignment vertical="top" wrapText="1"/>
    </xf>
    <xf numFmtId="57" fontId="11" fillId="0" borderId="1" xfId="0" applyNumberFormat="1" applyFont="1" applyBorder="1" applyAlignment="1">
      <alignment vertical="top"/>
    </xf>
    <xf numFmtId="49" fontId="11" fillId="0" borderId="1" xfId="0" applyNumberFormat="1" applyFont="1" applyBorder="1" applyAlignment="1">
      <alignment vertical="top"/>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11" fillId="0" borderId="1" xfId="0" applyNumberFormat="1" applyFont="1" applyBorder="1" applyAlignment="1">
      <alignment vertical="top" wrapText="1"/>
    </xf>
    <xf numFmtId="0" fontId="11" fillId="0" borderId="0" xfId="0" applyFont="1" applyFill="1" applyBorder="1" applyAlignment="1">
      <alignment vertical="top" wrapText="1"/>
    </xf>
    <xf numFmtId="0" fontId="10" fillId="0" borderId="0" xfId="0" applyFont="1" applyAlignment="1">
      <alignment horizontal="center" vertical="center"/>
    </xf>
    <xf numFmtId="0" fontId="12" fillId="0" borderId="1" xfId="0" applyFont="1" applyBorder="1" applyAlignment="1">
      <alignment wrapText="1"/>
    </xf>
    <xf numFmtId="49" fontId="11" fillId="0" borderId="1" xfId="0" applyNumberFormat="1" applyFont="1" applyBorder="1" applyAlignment="1">
      <alignment vertical="top" wrapText="1"/>
    </xf>
    <xf numFmtId="0" fontId="13" fillId="0" borderId="1" xfId="0" applyFont="1" applyBorder="1" applyAlignment="1">
      <alignment vertical="top" wrapText="1"/>
    </xf>
    <xf numFmtId="49" fontId="13" fillId="0" borderId="1" xfId="0" applyNumberFormat="1" applyFont="1" applyBorder="1" applyAlignment="1">
      <alignment vertical="top"/>
    </xf>
    <xf numFmtId="0" fontId="14" fillId="0" borderId="0" xfId="0" applyFont="1" applyAlignment="1">
      <alignment horizontal="left" vertical="center"/>
    </xf>
    <xf numFmtId="176" fontId="11" fillId="0" borderId="1" xfId="0" applyNumberFormat="1" applyFont="1" applyBorder="1" applyAlignment="1">
      <alignment vertical="top"/>
    </xf>
    <xf numFmtId="177" fontId="11" fillId="0" borderId="1" xfId="0" applyNumberFormat="1" applyFont="1" applyBorder="1" applyAlignment="1">
      <alignment vertical="top"/>
    </xf>
    <xf numFmtId="49" fontId="16" fillId="0" borderId="1" xfId="0" applyNumberFormat="1" applyFont="1" applyBorder="1" applyAlignment="1">
      <alignment vertical="top"/>
    </xf>
    <xf numFmtId="176" fontId="13" fillId="0" borderId="1" xfId="0" applyNumberFormat="1" applyFont="1" applyBorder="1" applyAlignment="1">
      <alignment vertical="top"/>
    </xf>
    <xf numFmtId="177" fontId="13" fillId="0" borderId="1" xfId="0" applyNumberFormat="1" applyFont="1" applyBorder="1" applyAlignment="1">
      <alignment vertical="top"/>
    </xf>
    <xf numFmtId="0" fontId="4" fillId="2" borderId="2" xfId="0" applyFont="1" applyFill="1" applyBorder="1" applyAlignment="1">
      <alignment horizontal="center" vertical="center"/>
    </xf>
    <xf numFmtId="0" fontId="0" fillId="0" borderId="0" xfId="0" applyAlignment="1">
      <alignment horizontal="center" vertical="center"/>
    </xf>
    <xf numFmtId="0" fontId="0" fillId="0" borderId="9" xfId="0" applyBorder="1">
      <alignment vertical="center"/>
    </xf>
    <xf numFmtId="0" fontId="0" fillId="0" borderId="0" xfId="0" applyAlignment="1">
      <alignment horizontal="right" vertical="center"/>
    </xf>
    <xf numFmtId="0" fontId="0" fillId="0" borderId="9" xfId="0" applyBorder="1" applyAlignment="1">
      <alignment horizontal="center" vertical="center"/>
    </xf>
    <xf numFmtId="49" fontId="16" fillId="0" borderId="1" xfId="0" applyNumberFormat="1" applyFont="1" applyBorder="1" applyAlignment="1">
      <alignment vertical="top" shrinkToFit="1"/>
    </xf>
    <xf numFmtId="49" fontId="11" fillId="0" borderId="1" xfId="0" applyNumberFormat="1" applyFont="1" applyBorder="1" applyAlignment="1">
      <alignment vertical="top" shrinkToFit="1"/>
    </xf>
    <xf numFmtId="49" fontId="13" fillId="0" borderId="1" xfId="0" applyNumberFormat="1" applyFont="1" applyBorder="1" applyAlignment="1">
      <alignment vertical="top" shrinkToFit="1"/>
    </xf>
    <xf numFmtId="0" fontId="25" fillId="2" borderId="2" xfId="0" applyFont="1" applyFill="1" applyBorder="1" applyAlignment="1">
      <alignment horizontal="center" vertical="center"/>
    </xf>
    <xf numFmtId="49" fontId="4" fillId="2" borderId="1" xfId="0" applyNumberFormat="1" applyFont="1" applyFill="1" applyBorder="1" applyAlignment="1">
      <alignment horizontal="center" vertical="center" wrapText="1"/>
    </xf>
    <xf numFmtId="0" fontId="26" fillId="2" borderId="2" xfId="0" applyFont="1" applyFill="1" applyBorder="1" applyAlignment="1">
      <alignment horizontal="center" vertical="center"/>
    </xf>
    <xf numFmtId="0" fontId="28" fillId="0" borderId="0" xfId="0" applyFont="1">
      <alignment vertical="center"/>
    </xf>
    <xf numFmtId="0" fontId="0" fillId="4" borderId="6" xfId="0" applyFill="1" applyBorder="1" applyAlignment="1">
      <alignment horizontal="center" vertical="center"/>
    </xf>
    <xf numFmtId="0" fontId="0" fillId="4" borderId="1" xfId="0" applyFill="1" applyBorder="1" applyAlignment="1">
      <alignment horizontal="center" vertical="center"/>
    </xf>
    <xf numFmtId="0" fontId="0" fillId="4" borderId="9" xfId="0" applyFill="1"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178" fontId="0" fillId="4" borderId="6" xfId="0" applyNumberFormat="1" applyFill="1" applyBorder="1" applyAlignment="1">
      <alignment vertical="center"/>
    </xf>
    <xf numFmtId="178" fontId="0" fillId="4" borderId="1" xfId="0" applyNumberFormat="1" applyFill="1" applyBorder="1" applyAlignment="1">
      <alignment vertical="center"/>
    </xf>
    <xf numFmtId="0" fontId="0" fillId="4" borderId="10" xfId="0" applyFill="1" applyBorder="1" applyAlignment="1">
      <alignment horizontal="center" vertical="center"/>
    </xf>
    <xf numFmtId="0" fontId="0" fillId="4" borderId="2" xfId="0" applyFill="1" applyBorder="1" applyAlignment="1">
      <alignment horizontal="center" vertical="center"/>
    </xf>
    <xf numFmtId="178" fontId="0" fillId="4" borderId="10" xfId="0" applyNumberFormat="1" applyFill="1" applyBorder="1" applyAlignment="1">
      <alignment vertical="center"/>
    </xf>
    <xf numFmtId="178" fontId="0" fillId="4" borderId="2" xfId="0" applyNumberFormat="1" applyFill="1" applyBorder="1" applyAlignment="1">
      <alignment vertical="center"/>
    </xf>
    <xf numFmtId="178" fontId="0" fillId="0" borderId="14" xfId="0" applyNumberFormat="1" applyFill="1" applyBorder="1" applyAlignment="1">
      <alignment vertical="center"/>
    </xf>
    <xf numFmtId="178" fontId="0" fillId="0" borderId="13" xfId="0" applyNumberFormat="1" applyFill="1" applyBorder="1" applyAlignment="1">
      <alignment vertical="center"/>
    </xf>
    <xf numFmtId="178" fontId="0" fillId="0" borderId="15" xfId="0" applyNumberFormat="1" applyFill="1" applyBorder="1" applyAlignment="1">
      <alignment vertical="center"/>
    </xf>
    <xf numFmtId="0" fontId="0" fillId="0" borderId="0" xfId="0" applyAlignment="1">
      <alignment vertical="center" wrapText="1"/>
    </xf>
    <xf numFmtId="0" fontId="0" fillId="0" borderId="3" xfId="0" applyBorder="1" applyAlignment="1">
      <alignment horizontal="center" vertical="center"/>
    </xf>
    <xf numFmtId="0" fontId="0" fillId="4" borderId="0" xfId="0" applyFill="1" applyBorder="1" applyAlignment="1">
      <alignment horizontal="center" vertical="center" shrinkToFit="1"/>
    </xf>
    <xf numFmtId="0" fontId="0" fillId="0" borderId="4" xfId="0" applyBorder="1" applyAlignment="1">
      <alignment horizontal="center" vertical="center"/>
    </xf>
    <xf numFmtId="0" fontId="0" fillId="0" borderId="0" xfId="0" applyFont="1" applyFill="1" applyAlignment="1">
      <alignment vertical="center" wrapText="1" shrinkToFit="1"/>
    </xf>
    <xf numFmtId="0" fontId="0" fillId="0" borderId="0" xfId="0" applyFill="1" applyBorder="1">
      <alignment vertical="center"/>
    </xf>
    <xf numFmtId="0" fontId="4" fillId="2" borderId="2" xfId="0" applyFont="1" applyFill="1" applyBorder="1" applyAlignment="1">
      <alignment horizontal="center" vertical="center"/>
    </xf>
    <xf numFmtId="176" fontId="11" fillId="0" borderId="1" xfId="0" applyNumberFormat="1" applyFont="1" applyFill="1" applyBorder="1" applyAlignment="1">
      <alignment vertical="top"/>
    </xf>
    <xf numFmtId="177" fontId="11" fillId="0" borderId="1" xfId="0" applyNumberFormat="1" applyFont="1" applyFill="1" applyBorder="1" applyAlignment="1">
      <alignment vertical="top"/>
    </xf>
    <xf numFmtId="57" fontId="11" fillId="0" borderId="1" xfId="0" applyNumberFormat="1" applyFont="1" applyFill="1" applyBorder="1" applyAlignment="1">
      <alignment vertical="top"/>
    </xf>
    <xf numFmtId="49" fontId="11" fillId="0" borderId="1" xfId="0" applyNumberFormat="1" applyFont="1" applyFill="1" applyBorder="1" applyAlignment="1">
      <alignment vertical="top" wrapText="1"/>
    </xf>
    <xf numFmtId="49" fontId="11" fillId="0" borderId="1" xfId="0" applyNumberFormat="1" applyFont="1" applyFill="1" applyBorder="1" applyAlignment="1">
      <alignment vertical="top"/>
    </xf>
    <xf numFmtId="0" fontId="11" fillId="0" borderId="1" xfId="0" applyFont="1" applyFill="1" applyBorder="1" applyAlignment="1">
      <alignment vertical="top" wrapText="1"/>
    </xf>
    <xf numFmtId="0" fontId="11" fillId="0" borderId="1" xfId="0" applyNumberFormat="1" applyFont="1" applyFill="1" applyBorder="1" applyAlignment="1">
      <alignment vertical="top" wrapText="1"/>
    </xf>
    <xf numFmtId="0" fontId="0" fillId="5" borderId="0" xfId="0" applyFill="1">
      <alignment vertical="center"/>
    </xf>
    <xf numFmtId="176" fontId="35" fillId="0" borderId="1" xfId="0" applyNumberFormat="1" applyFont="1" applyFill="1" applyBorder="1" applyAlignment="1">
      <alignment vertical="top"/>
    </xf>
    <xf numFmtId="177" fontId="35" fillId="0" borderId="1" xfId="0" applyNumberFormat="1" applyFont="1" applyFill="1" applyBorder="1" applyAlignment="1">
      <alignment vertical="top"/>
    </xf>
    <xf numFmtId="49" fontId="35" fillId="0" borderId="1" xfId="0" applyNumberFormat="1" applyFont="1" applyFill="1" applyBorder="1" applyAlignment="1">
      <alignment vertical="top" wrapText="1"/>
    </xf>
    <xf numFmtId="49" fontId="35" fillId="0" borderId="1" xfId="0" applyNumberFormat="1" applyFont="1" applyFill="1" applyBorder="1" applyAlignment="1">
      <alignment horizontal="left" vertical="top"/>
    </xf>
    <xf numFmtId="0" fontId="11" fillId="0" borderId="1" xfId="0" applyFont="1" applyFill="1" applyBorder="1" applyAlignment="1">
      <alignment horizontal="left" vertical="top" wrapText="1"/>
    </xf>
    <xf numFmtId="0" fontId="11" fillId="0" borderId="1" xfId="0" applyNumberFormat="1" applyFont="1" applyFill="1" applyBorder="1" applyAlignment="1">
      <alignment horizontal="left" vertical="top" wrapText="1"/>
    </xf>
    <xf numFmtId="57" fontId="11" fillId="0" borderId="1" xfId="0" applyNumberFormat="1" applyFont="1" applyFill="1" applyBorder="1" applyAlignment="1">
      <alignment horizontal="right" vertical="top" wrapText="1"/>
    </xf>
    <xf numFmtId="49" fontId="11" fillId="0" borderId="1" xfId="0" applyNumberFormat="1" applyFont="1" applyFill="1" applyBorder="1" applyAlignment="1">
      <alignment horizontal="left" vertical="top" wrapText="1"/>
    </xf>
    <xf numFmtId="49" fontId="11" fillId="0" borderId="1" xfId="0" applyNumberFormat="1" applyFont="1" applyFill="1" applyBorder="1" applyAlignment="1">
      <alignment horizontal="left" vertical="top"/>
    </xf>
    <xf numFmtId="0" fontId="11" fillId="0" borderId="1" xfId="0" applyFont="1" applyFill="1" applyBorder="1" applyAlignment="1">
      <alignment horizontal="center" vertical="top" wrapText="1"/>
    </xf>
    <xf numFmtId="0" fontId="0" fillId="0" borderId="0" xfId="0" applyFill="1">
      <alignment vertical="center"/>
    </xf>
    <xf numFmtId="0" fontId="0" fillId="6" borderId="0" xfId="0" applyFill="1">
      <alignment vertical="center"/>
    </xf>
    <xf numFmtId="0" fontId="11" fillId="6" borderId="0" xfId="0" applyFont="1" applyFill="1" applyBorder="1" applyAlignment="1">
      <alignment vertical="top" wrapText="1"/>
    </xf>
    <xf numFmtId="0" fontId="11" fillId="6" borderId="0" xfId="0" applyFont="1" applyFill="1" applyAlignment="1">
      <alignment vertical="top" wrapText="1"/>
    </xf>
    <xf numFmtId="0" fontId="28" fillId="6" borderId="0" xfId="0" applyFont="1" applyFill="1">
      <alignment vertical="center"/>
    </xf>
    <xf numFmtId="57" fontId="11" fillId="0" borderId="1" xfId="0" applyNumberFormat="1" applyFont="1" applyFill="1" applyBorder="1" applyAlignment="1">
      <alignment horizontal="center" vertical="top"/>
    </xf>
    <xf numFmtId="0" fontId="35" fillId="0" borderId="1" xfId="0" applyFont="1" applyFill="1" applyBorder="1" applyAlignment="1">
      <alignment horizontal="left" vertical="top" wrapText="1"/>
    </xf>
    <xf numFmtId="0" fontId="35" fillId="0" borderId="1" xfId="0" applyNumberFormat="1" applyFont="1" applyFill="1" applyBorder="1" applyAlignment="1">
      <alignment horizontal="right" vertical="top" wrapText="1"/>
    </xf>
    <xf numFmtId="0" fontId="35" fillId="0" borderId="1" xfId="0" applyNumberFormat="1" applyFont="1" applyFill="1" applyBorder="1" applyAlignment="1">
      <alignment horizontal="left" vertical="top" wrapText="1"/>
    </xf>
    <xf numFmtId="0" fontId="35" fillId="0" borderId="1" xfId="0" applyFont="1" applyFill="1" applyBorder="1" applyAlignment="1">
      <alignment horizontal="center" vertical="top" wrapText="1"/>
    </xf>
    <xf numFmtId="176" fontId="11" fillId="0" borderId="1" xfId="0" applyNumberFormat="1" applyFont="1" applyFill="1" applyBorder="1" applyAlignment="1">
      <alignment horizontal="right" vertical="top"/>
    </xf>
    <xf numFmtId="177" fontId="11" fillId="0" borderId="1" xfId="0" applyNumberFormat="1" applyFont="1" applyFill="1" applyBorder="1" applyAlignment="1">
      <alignment horizontal="right" vertical="top"/>
    </xf>
    <xf numFmtId="57" fontId="35" fillId="0" borderId="1" xfId="0" applyNumberFormat="1" applyFont="1" applyFill="1" applyBorder="1" applyAlignment="1">
      <alignment horizontal="center" vertical="top"/>
    </xf>
    <xf numFmtId="49" fontId="35" fillId="0" borderId="1" xfId="0" applyNumberFormat="1" applyFont="1" applyFill="1" applyBorder="1" applyAlignment="1">
      <alignment horizontal="left" vertical="top" wrapText="1"/>
    </xf>
    <xf numFmtId="49" fontId="35" fillId="0" borderId="1" xfId="0" applyNumberFormat="1" applyFont="1" applyFill="1" applyBorder="1" applyAlignment="1">
      <alignment horizontal="center" vertical="top" wrapText="1"/>
    </xf>
    <xf numFmtId="49" fontId="11" fillId="0" borderId="1" xfId="0" applyNumberFormat="1" applyFont="1" applyFill="1" applyBorder="1" applyAlignment="1">
      <alignment horizontal="center" vertical="top" wrapText="1"/>
    </xf>
    <xf numFmtId="0" fontId="0" fillId="0" borderId="0" xfId="0" applyFont="1" applyFill="1">
      <alignment vertical="center"/>
    </xf>
    <xf numFmtId="0" fontId="35" fillId="0" borderId="3" xfId="0" applyFont="1" applyFill="1" applyBorder="1" applyAlignment="1">
      <alignment vertical="top" wrapText="1"/>
    </xf>
    <xf numFmtId="176" fontId="0" fillId="0" borderId="0" xfId="0" applyNumberFormat="1">
      <alignment vertical="center"/>
    </xf>
    <xf numFmtId="0" fontId="11" fillId="0" borderId="0" xfId="0" applyFont="1" applyFill="1" applyAlignment="1">
      <alignment vertical="top" wrapText="1"/>
    </xf>
    <xf numFmtId="0" fontId="11" fillId="0" borderId="3" xfId="0" applyFont="1" applyFill="1" applyBorder="1" applyAlignment="1">
      <alignment vertical="top" wrapText="1"/>
    </xf>
    <xf numFmtId="0" fontId="35" fillId="0" borderId="3" xfId="0" applyFont="1" applyFill="1" applyBorder="1" applyAlignment="1">
      <alignment horizontal="left" vertical="top" wrapText="1"/>
    </xf>
    <xf numFmtId="177" fontId="11" fillId="0" borderId="3" xfId="0" applyNumberFormat="1" applyFont="1" applyFill="1" applyBorder="1" applyAlignment="1">
      <alignment horizontal="center" vertical="top"/>
    </xf>
    <xf numFmtId="49" fontId="35" fillId="0" borderId="3" xfId="0" applyNumberFormat="1" applyFont="1" applyFill="1" applyBorder="1" applyAlignment="1">
      <alignment horizontal="center" vertical="top" wrapText="1"/>
    </xf>
    <xf numFmtId="0" fontId="11" fillId="0" borderId="0" xfId="0" applyFont="1" applyFill="1" applyBorder="1" applyAlignment="1">
      <alignment horizontal="center" vertical="center" wrapText="1"/>
    </xf>
    <xf numFmtId="0" fontId="11" fillId="0" borderId="0" xfId="0" applyFont="1" applyAlignment="1">
      <alignment horizontal="center" vertical="center" wrapText="1"/>
    </xf>
    <xf numFmtId="0" fontId="0" fillId="0" borderId="0" xfId="0" applyAlignment="1">
      <alignment vertical="center"/>
    </xf>
    <xf numFmtId="0" fontId="11" fillId="0" borderId="0" xfId="0" applyFont="1" applyFill="1" applyBorder="1" applyAlignment="1">
      <alignment vertical="center" wrapText="1"/>
    </xf>
    <xf numFmtId="0" fontId="11" fillId="0" borderId="0" xfId="0" applyFont="1" applyAlignment="1">
      <alignment vertical="center" wrapText="1"/>
    </xf>
    <xf numFmtId="177" fontId="11" fillId="0" borderId="1" xfId="0" applyNumberFormat="1" applyFont="1" applyFill="1" applyBorder="1" applyAlignment="1">
      <alignment vertical="top" shrinkToFit="1"/>
    </xf>
    <xf numFmtId="179" fontId="11" fillId="0" borderId="1" xfId="0" applyNumberFormat="1" applyFont="1" applyFill="1" applyBorder="1" applyAlignment="1">
      <alignment vertical="top"/>
    </xf>
    <xf numFmtId="179" fontId="11" fillId="0" borderId="1" xfId="0" applyNumberFormat="1" applyFont="1" applyFill="1" applyBorder="1" applyAlignment="1">
      <alignment horizontal="right" vertical="top"/>
    </xf>
    <xf numFmtId="49" fontId="35" fillId="0" borderId="6" xfId="0" applyNumberFormat="1" applyFont="1" applyFill="1" applyBorder="1" applyAlignment="1">
      <alignment vertical="top" shrinkToFit="1"/>
    </xf>
    <xf numFmtId="0" fontId="47" fillId="0" borderId="0" xfId="0" applyFont="1">
      <alignment vertical="center"/>
    </xf>
    <xf numFmtId="0" fontId="47" fillId="0" borderId="0" xfId="0" applyFont="1" applyFill="1" applyBorder="1" applyAlignment="1">
      <alignment vertical="top" wrapText="1"/>
    </xf>
    <xf numFmtId="49" fontId="47" fillId="0" borderId="1" xfId="0" applyNumberFormat="1" applyFont="1" applyFill="1" applyBorder="1" applyAlignment="1">
      <alignment vertical="top"/>
    </xf>
    <xf numFmtId="49" fontId="41" fillId="0" borderId="1" xfId="0" applyNumberFormat="1" applyFont="1" applyFill="1" applyBorder="1" applyAlignment="1">
      <alignment vertical="top" wrapText="1"/>
    </xf>
    <xf numFmtId="57" fontId="47" fillId="0" borderId="1" xfId="0" applyNumberFormat="1" applyFont="1" applyFill="1" applyBorder="1" applyAlignment="1">
      <alignment vertical="top"/>
    </xf>
    <xf numFmtId="49" fontId="47" fillId="0" borderId="1" xfId="0" applyNumberFormat="1" applyFont="1" applyFill="1" applyBorder="1" applyAlignment="1">
      <alignment vertical="top" wrapText="1"/>
    </xf>
    <xf numFmtId="183" fontId="41" fillId="0" borderId="1" xfId="0" applyNumberFormat="1" applyFont="1" applyFill="1" applyBorder="1" applyAlignment="1">
      <alignment horizontal="left" vertical="top" wrapText="1"/>
    </xf>
    <xf numFmtId="0" fontId="47" fillId="0" borderId="1" xfId="0" applyFont="1" applyFill="1" applyBorder="1" applyAlignment="1">
      <alignment vertical="top" wrapText="1"/>
    </xf>
    <xf numFmtId="0" fontId="47" fillId="0" borderId="1" xfId="0" applyNumberFormat="1" applyFont="1" applyFill="1" applyBorder="1" applyAlignment="1">
      <alignment vertical="top" wrapText="1"/>
    </xf>
    <xf numFmtId="0" fontId="41" fillId="0" borderId="1" xfId="0" applyFont="1" applyFill="1" applyBorder="1" applyAlignment="1">
      <alignment vertical="top" wrapText="1"/>
    </xf>
    <xf numFmtId="0" fontId="41" fillId="0" borderId="1" xfId="0" applyNumberFormat="1" applyFont="1" applyFill="1" applyBorder="1" applyAlignment="1">
      <alignment vertical="top" wrapText="1"/>
    </xf>
    <xf numFmtId="176" fontId="47" fillId="0" borderId="1" xfId="0" applyNumberFormat="1" applyFont="1" applyFill="1" applyBorder="1" applyAlignment="1">
      <alignment horizontal="right" vertical="top"/>
    </xf>
    <xf numFmtId="177" fontId="47" fillId="0" borderId="1" xfId="0" applyNumberFormat="1" applyFont="1" applyFill="1" applyBorder="1" applyAlignment="1">
      <alignment vertical="top"/>
    </xf>
    <xf numFmtId="49" fontId="47" fillId="0" borderId="1" xfId="0" applyNumberFormat="1" applyFont="1" applyFill="1" applyBorder="1" applyAlignment="1">
      <alignment vertical="top" wrapText="1" shrinkToFit="1"/>
    </xf>
    <xf numFmtId="49" fontId="47" fillId="0" borderId="1" xfId="0" applyNumberFormat="1" applyFont="1" applyFill="1" applyBorder="1" applyAlignment="1">
      <alignment vertical="top" shrinkToFit="1"/>
    </xf>
    <xf numFmtId="176" fontId="47" fillId="0" borderId="1" xfId="0" applyNumberFormat="1" applyFont="1" applyFill="1" applyBorder="1" applyAlignment="1">
      <alignment vertical="top"/>
    </xf>
    <xf numFmtId="176" fontId="47" fillId="0" borderId="1" xfId="2" applyNumberFormat="1" applyFont="1" applyFill="1" applyBorder="1" applyAlignment="1">
      <alignment horizontal="right" vertical="top" wrapText="1"/>
    </xf>
    <xf numFmtId="57" fontId="47" fillId="0" borderId="2" xfId="0" applyNumberFormat="1" applyFont="1" applyFill="1" applyBorder="1" applyAlignment="1">
      <alignment horizontal="right" vertical="top" wrapText="1"/>
    </xf>
    <xf numFmtId="179" fontId="47" fillId="0" borderId="1" xfId="0" applyNumberFormat="1" applyFont="1" applyFill="1" applyBorder="1" applyAlignment="1">
      <alignment horizontal="left" vertical="top" wrapText="1"/>
    </xf>
    <xf numFmtId="0" fontId="35" fillId="0" borderId="1" xfId="0" applyFont="1" applyFill="1" applyBorder="1" applyAlignment="1">
      <alignment vertical="top" wrapText="1"/>
    </xf>
    <xf numFmtId="0" fontId="35" fillId="0" borderId="1" xfId="4" applyFont="1" applyFill="1" applyBorder="1" applyAlignment="1">
      <alignment vertical="top" wrapText="1"/>
    </xf>
    <xf numFmtId="0" fontId="49" fillId="0" borderId="1" xfId="4" applyFont="1" applyFill="1" applyBorder="1" applyAlignment="1">
      <alignment vertical="top" wrapText="1"/>
    </xf>
    <xf numFmtId="0" fontId="35" fillId="0" borderId="1" xfId="0" applyNumberFormat="1" applyFont="1" applyFill="1" applyBorder="1" applyAlignment="1">
      <alignment vertical="top" wrapText="1"/>
    </xf>
    <xf numFmtId="0" fontId="47" fillId="0" borderId="6" xfId="0" applyFont="1" applyFill="1" applyBorder="1" applyAlignment="1">
      <alignment vertical="top" wrapText="1"/>
    </xf>
    <xf numFmtId="49" fontId="48" fillId="0" borderId="1" xfId="0" applyNumberFormat="1" applyFont="1" applyFill="1" applyBorder="1" applyAlignment="1">
      <alignment vertical="top" wrapText="1"/>
    </xf>
    <xf numFmtId="0" fontId="47" fillId="0" borderId="0" xfId="0" applyFont="1" applyFill="1">
      <alignment vertical="center"/>
    </xf>
    <xf numFmtId="57" fontId="41" fillId="0" borderId="1" xfId="0" applyNumberFormat="1" applyFont="1" applyFill="1" applyBorder="1" applyAlignment="1">
      <alignment vertical="top"/>
    </xf>
    <xf numFmtId="49" fontId="47" fillId="0" borderId="1" xfId="0" applyNumberFormat="1" applyFont="1" applyFill="1" applyBorder="1" applyAlignment="1">
      <alignment horizontal="left" vertical="top"/>
    </xf>
    <xf numFmtId="0" fontId="41" fillId="0" borderId="7" xfId="0" applyNumberFormat="1" applyFont="1" applyFill="1" applyBorder="1" applyAlignment="1">
      <alignment vertical="top" wrapText="1"/>
    </xf>
    <xf numFmtId="49" fontId="47" fillId="0" borderId="1" xfId="0" applyNumberFormat="1" applyFont="1" applyFill="1" applyBorder="1" applyAlignment="1">
      <alignment horizontal="left" vertical="top" wrapText="1"/>
    </xf>
    <xf numFmtId="0" fontId="47" fillId="0" borderId="0" xfId="0" applyFont="1" applyFill="1" applyAlignment="1">
      <alignment vertical="top" wrapText="1"/>
    </xf>
    <xf numFmtId="176" fontId="41" fillId="0" borderId="1" xfId="0" applyNumberFormat="1" applyFont="1" applyFill="1" applyBorder="1" applyAlignment="1">
      <alignment vertical="top"/>
    </xf>
    <xf numFmtId="177" fontId="41" fillId="0" borderId="1" xfId="0" applyNumberFormat="1" applyFont="1" applyFill="1" applyBorder="1" applyAlignment="1">
      <alignment vertical="top"/>
    </xf>
    <xf numFmtId="49" fontId="41" fillId="0" borderId="1" xfId="0" applyNumberFormat="1" applyFont="1" applyFill="1" applyBorder="1" applyAlignment="1">
      <alignment horizontal="left" vertical="top" wrapText="1"/>
    </xf>
    <xf numFmtId="0" fontId="41" fillId="0" borderId="0" xfId="0" applyFont="1" applyFill="1">
      <alignment vertical="center"/>
    </xf>
    <xf numFmtId="0" fontId="41" fillId="0" borderId="7" xfId="0" applyFont="1" applyFill="1" applyBorder="1" applyAlignment="1">
      <alignment vertical="top" wrapText="1"/>
    </xf>
    <xf numFmtId="185" fontId="47" fillId="0" borderId="1" xfId="0" applyNumberFormat="1" applyFont="1" applyFill="1" applyBorder="1" applyAlignment="1">
      <alignment vertical="top"/>
    </xf>
    <xf numFmtId="179" fontId="47" fillId="0" borderId="1" xfId="0" applyNumberFormat="1" applyFont="1" applyFill="1" applyBorder="1" applyAlignment="1">
      <alignment horizontal="left" vertical="top"/>
    </xf>
    <xf numFmtId="0" fontId="41" fillId="0" borderId="1" xfId="0" applyFont="1" applyFill="1" applyBorder="1" applyAlignment="1">
      <alignment horizontal="left" vertical="top" wrapText="1"/>
    </xf>
    <xf numFmtId="0" fontId="41" fillId="0" borderId="2" xfId="0" applyFont="1" applyFill="1" applyBorder="1" applyAlignment="1">
      <alignment horizontal="left" vertical="top" wrapText="1"/>
    </xf>
    <xf numFmtId="179" fontId="41" fillId="0" borderId="1" xfId="0" applyNumberFormat="1" applyFont="1" applyFill="1" applyBorder="1" applyAlignment="1">
      <alignment horizontal="left" vertical="top" wrapText="1"/>
    </xf>
    <xf numFmtId="0" fontId="47" fillId="0" borderId="1" xfId="0" applyFont="1" applyFill="1" applyBorder="1" applyAlignment="1">
      <alignment horizontal="left" vertical="top" wrapText="1" shrinkToFit="1"/>
    </xf>
    <xf numFmtId="176" fontId="41" fillId="0" borderId="1" xfId="0" applyNumberFormat="1" applyFont="1" applyFill="1" applyBorder="1" applyAlignment="1">
      <alignment horizontal="right" vertical="top"/>
    </xf>
    <xf numFmtId="49" fontId="41" fillId="0" borderId="1" xfId="0" applyNumberFormat="1" applyFont="1" applyFill="1" applyBorder="1" applyAlignment="1">
      <alignment vertical="top" wrapText="1" shrinkToFit="1"/>
    </xf>
    <xf numFmtId="49" fontId="41" fillId="0" borderId="1" xfId="0" applyNumberFormat="1" applyFont="1" applyFill="1" applyBorder="1" applyAlignment="1">
      <alignment vertical="top"/>
    </xf>
    <xf numFmtId="177" fontId="47" fillId="0" borderId="1" xfId="0" applyNumberFormat="1" applyFont="1" applyFill="1" applyBorder="1" applyAlignment="1">
      <alignment horizontal="right" vertical="top"/>
    </xf>
    <xf numFmtId="57" fontId="41" fillId="0" borderId="1" xfId="0" applyNumberFormat="1" applyFont="1" applyFill="1" applyBorder="1" applyAlignment="1">
      <alignment horizontal="right" vertical="top" wrapText="1"/>
    </xf>
    <xf numFmtId="177" fontId="41" fillId="0" borderId="1" xfId="0" applyNumberFormat="1" applyFont="1" applyFill="1" applyBorder="1" applyAlignment="1">
      <alignment horizontal="right" vertical="top"/>
    </xf>
    <xf numFmtId="176" fontId="47" fillId="0" borderId="12" xfId="0" applyNumberFormat="1" applyFont="1" applyFill="1" applyBorder="1" applyAlignment="1">
      <alignment vertical="top"/>
    </xf>
    <xf numFmtId="181" fontId="41" fillId="0" borderId="1" xfId="0" applyNumberFormat="1" applyFont="1" applyFill="1" applyBorder="1" applyAlignment="1">
      <alignment horizontal="left" vertical="top" shrinkToFit="1"/>
    </xf>
    <xf numFmtId="57" fontId="47" fillId="0" borderId="1" xfId="0" applyNumberFormat="1" applyFont="1" applyFill="1" applyBorder="1" applyAlignment="1">
      <alignment horizontal="right" vertical="top" wrapText="1"/>
    </xf>
    <xf numFmtId="177" fontId="41" fillId="0" borderId="1" xfId="0" applyNumberFormat="1" applyFont="1" applyFill="1" applyBorder="1" applyAlignment="1">
      <alignment horizontal="right" vertical="top" wrapText="1"/>
    </xf>
    <xf numFmtId="185" fontId="47" fillId="0" borderId="3" xfId="0" applyNumberFormat="1" applyFont="1" applyFill="1" applyBorder="1" applyAlignment="1">
      <alignment vertical="top"/>
    </xf>
    <xf numFmtId="176" fontId="41" fillId="0" borderId="1" xfId="5" applyNumberFormat="1" applyFont="1" applyFill="1" applyBorder="1" applyAlignment="1">
      <alignment horizontal="right" vertical="top" shrinkToFit="1"/>
    </xf>
    <xf numFmtId="185" fontId="41" fillId="0" borderId="1" xfId="0" applyNumberFormat="1" applyFont="1" applyFill="1" applyBorder="1" applyAlignment="1">
      <alignment horizontal="right" vertical="top"/>
    </xf>
    <xf numFmtId="0" fontId="41" fillId="0" borderId="1" xfId="0" applyFont="1" applyFill="1" applyBorder="1" applyAlignment="1">
      <alignment horizontal="left" vertical="top" wrapText="1" shrinkToFit="1"/>
    </xf>
    <xf numFmtId="177" fontId="11" fillId="0" borderId="0" xfId="0" applyNumberFormat="1" applyFont="1" applyBorder="1" applyAlignment="1">
      <alignment vertical="top"/>
    </xf>
    <xf numFmtId="57" fontId="11" fillId="0" borderId="1" xfId="0" applyNumberFormat="1" applyFont="1" applyFill="1" applyBorder="1" applyAlignment="1">
      <alignment horizontal="right" vertical="top"/>
    </xf>
    <xf numFmtId="57" fontId="11" fillId="0" borderId="1" xfId="0" applyNumberFormat="1" applyFont="1" applyFill="1" applyBorder="1" applyAlignment="1">
      <alignment vertical="top" wrapText="1"/>
    </xf>
    <xf numFmtId="0" fontId="47" fillId="0" borderId="2" xfId="0" applyFont="1" applyFill="1" applyBorder="1" applyAlignment="1">
      <alignment horizontal="center" vertical="top" wrapText="1"/>
    </xf>
    <xf numFmtId="0" fontId="14" fillId="0" borderId="0" xfId="0" applyFont="1" applyFill="1" applyAlignment="1">
      <alignment horizontal="left" vertical="center"/>
    </xf>
    <xf numFmtId="0" fontId="10" fillId="0" borderId="0" xfId="0" applyFont="1" applyFill="1" applyAlignment="1">
      <alignment horizontal="center" vertical="center"/>
    </xf>
    <xf numFmtId="0" fontId="53" fillId="0" borderId="0" xfId="0" applyFont="1" applyFill="1" applyAlignment="1">
      <alignment horizontal="center" vertical="center"/>
    </xf>
    <xf numFmtId="0" fontId="4" fillId="0" borderId="0" xfId="0" applyFont="1" applyFill="1" applyAlignment="1">
      <alignment horizontal="right" vertical="center"/>
    </xf>
    <xf numFmtId="176" fontId="11" fillId="0" borderId="1" xfId="0" applyNumberFormat="1" applyFont="1" applyFill="1" applyBorder="1" applyAlignment="1">
      <alignment horizontal="right" vertical="top" wrapText="1"/>
    </xf>
    <xf numFmtId="177" fontId="11" fillId="0" borderId="1" xfId="0" applyNumberFormat="1" applyFont="1" applyFill="1" applyBorder="1" applyAlignment="1">
      <alignment horizontal="right" vertical="top" wrapText="1"/>
    </xf>
    <xf numFmtId="49" fontId="11" fillId="0" borderId="1" xfId="0" applyNumberFormat="1" applyFont="1" applyFill="1" applyBorder="1" applyAlignment="1">
      <alignment horizontal="right" vertical="top" wrapText="1"/>
    </xf>
    <xf numFmtId="49" fontId="11" fillId="0" borderId="1" xfId="0" applyNumberFormat="1" applyFont="1" applyFill="1" applyBorder="1" applyAlignment="1">
      <alignment horizontal="right" vertical="top"/>
    </xf>
    <xf numFmtId="181" fontId="11" fillId="0" borderId="1" xfId="0" applyNumberFormat="1" applyFont="1" applyFill="1" applyBorder="1" applyAlignment="1">
      <alignment horizontal="center" vertical="top"/>
    </xf>
    <xf numFmtId="49" fontId="11" fillId="0" borderId="1" xfId="0" applyNumberFormat="1" applyFont="1" applyFill="1" applyBorder="1" applyAlignment="1">
      <alignment horizontal="center" vertical="top"/>
    </xf>
    <xf numFmtId="176" fontId="35" fillId="0" borderId="1" xfId="0" applyNumberFormat="1" applyFont="1" applyFill="1" applyBorder="1" applyAlignment="1">
      <alignment horizontal="right" vertical="top"/>
    </xf>
    <xf numFmtId="57" fontId="35" fillId="0" borderId="1" xfId="0" applyNumberFormat="1" applyFont="1" applyFill="1" applyBorder="1" applyAlignment="1">
      <alignment horizontal="left" vertical="top"/>
    </xf>
    <xf numFmtId="177" fontId="11" fillId="0" borderId="1" xfId="0" applyNumberFormat="1" applyFont="1" applyFill="1" applyBorder="1" applyAlignment="1">
      <alignment horizontal="left" vertical="top"/>
    </xf>
    <xf numFmtId="57" fontId="11" fillId="0" borderId="1" xfId="0" applyNumberFormat="1" applyFont="1" applyFill="1" applyBorder="1" applyAlignment="1">
      <alignment horizontal="left" vertical="top"/>
    </xf>
    <xf numFmtId="0" fontId="35" fillId="0" borderId="3" xfId="0" applyNumberFormat="1" applyFont="1" applyFill="1" applyBorder="1" applyAlignment="1">
      <alignment horizontal="left" vertical="top" wrapText="1"/>
    </xf>
    <xf numFmtId="176" fontId="35" fillId="0" borderId="3" xfId="0" applyNumberFormat="1" applyFont="1" applyFill="1" applyBorder="1" applyAlignment="1">
      <alignment horizontal="right" vertical="top"/>
    </xf>
    <xf numFmtId="57" fontId="35" fillId="0" borderId="3" xfId="0" applyNumberFormat="1" applyFont="1" applyFill="1" applyBorder="1" applyAlignment="1">
      <alignment horizontal="right" vertical="top"/>
    </xf>
    <xf numFmtId="49" fontId="35" fillId="0" borderId="3" xfId="0" applyNumberFormat="1" applyFont="1" applyFill="1" applyBorder="1" applyAlignment="1">
      <alignment horizontal="left" vertical="top" wrapText="1"/>
    </xf>
    <xf numFmtId="49" fontId="40" fillId="0" borderId="1" xfId="0" applyNumberFormat="1" applyFont="1" applyFill="1" applyBorder="1" applyAlignment="1">
      <alignment horizontal="left" vertical="top" wrapText="1"/>
    </xf>
    <xf numFmtId="182" fontId="35" fillId="0" borderId="1" xfId="0" applyNumberFormat="1" applyFont="1" applyFill="1" applyBorder="1" applyAlignment="1">
      <alignment vertical="top" wrapText="1" shrinkToFit="1"/>
    </xf>
    <xf numFmtId="57" fontId="47" fillId="0" borderId="1" xfId="0" applyNumberFormat="1" applyFont="1" applyFill="1" applyBorder="1" applyAlignment="1">
      <alignment horizontal="right" vertical="top"/>
    </xf>
    <xf numFmtId="0" fontId="47" fillId="0" borderId="8" xfId="0" applyFont="1" applyFill="1" applyBorder="1" applyAlignment="1">
      <alignment horizontal="center" vertical="top" wrapText="1"/>
    </xf>
    <xf numFmtId="0" fontId="47" fillId="0" borderId="2" xfId="0" applyFont="1" applyFill="1" applyBorder="1" applyAlignment="1">
      <alignment horizontal="center" vertical="top"/>
    </xf>
    <xf numFmtId="0" fontId="47" fillId="0" borderId="1" xfId="0" applyFont="1" applyFill="1" applyBorder="1" applyAlignment="1">
      <alignment horizontal="center" vertical="top" wrapText="1"/>
    </xf>
    <xf numFmtId="0" fontId="47" fillId="0" borderId="10" xfId="0" applyFont="1" applyFill="1" applyBorder="1" applyAlignment="1">
      <alignment horizontal="center" vertical="top" wrapText="1"/>
    </xf>
    <xf numFmtId="0" fontId="41" fillId="0" borderId="1" xfId="0" applyFont="1" applyFill="1" applyBorder="1" applyAlignment="1">
      <alignment vertical="top" wrapText="1" shrinkToFit="1"/>
    </xf>
    <xf numFmtId="185" fontId="47" fillId="0" borderId="1" xfId="0" applyNumberFormat="1" applyFont="1" applyFill="1" applyBorder="1" applyAlignment="1">
      <alignment horizontal="right" vertical="top"/>
    </xf>
    <xf numFmtId="0" fontId="47" fillId="0" borderId="1" xfId="0" applyFont="1" applyFill="1" applyBorder="1" applyAlignment="1">
      <alignment horizontal="left" vertical="top" wrapText="1"/>
    </xf>
    <xf numFmtId="0" fontId="47" fillId="0" borderId="1" xfId="0" applyFont="1" applyFill="1" applyBorder="1" applyAlignment="1">
      <alignment vertical="top" shrinkToFit="1"/>
    </xf>
    <xf numFmtId="0" fontId="47" fillId="0" borderId="2" xfId="0" applyFont="1" applyFill="1" applyBorder="1" applyAlignment="1">
      <alignment horizontal="left" vertical="top"/>
    </xf>
    <xf numFmtId="0" fontId="54" fillId="0" borderId="0" xfId="0" applyFont="1" applyFill="1" applyAlignment="1">
      <alignment horizontal="center" vertical="center"/>
    </xf>
    <xf numFmtId="181" fontId="11" fillId="0" borderId="1" xfId="0" applyNumberFormat="1" applyFont="1" applyFill="1" applyBorder="1" applyAlignment="1">
      <alignment horizontal="left" vertical="top"/>
    </xf>
    <xf numFmtId="0" fontId="11" fillId="0" borderId="6" xfId="0" applyFont="1" applyFill="1" applyBorder="1" applyAlignment="1">
      <alignment vertical="top" wrapText="1"/>
    </xf>
    <xf numFmtId="181" fontId="11" fillId="0" borderId="1" xfId="0" applyNumberFormat="1" applyFont="1" applyFill="1" applyBorder="1" applyAlignment="1">
      <alignment vertical="top"/>
    </xf>
    <xf numFmtId="57" fontId="11" fillId="0" borderId="3" xfId="0" applyNumberFormat="1" applyFont="1" applyFill="1" applyBorder="1" applyAlignment="1">
      <alignment vertical="top"/>
    </xf>
    <xf numFmtId="49" fontId="11" fillId="0" borderId="3" xfId="0" applyNumberFormat="1" applyFont="1" applyFill="1" applyBorder="1" applyAlignment="1">
      <alignment vertical="top"/>
    </xf>
    <xf numFmtId="181" fontId="11" fillId="0" borderId="1" xfId="0" applyNumberFormat="1" applyFont="1" applyFill="1" applyBorder="1" applyAlignment="1">
      <alignment horizontal="right" vertical="top"/>
    </xf>
    <xf numFmtId="179" fontId="11" fillId="0" borderId="1" xfId="0" applyNumberFormat="1" applyFont="1" applyFill="1" applyBorder="1" applyAlignment="1">
      <alignment horizontal="center" vertical="top"/>
    </xf>
    <xf numFmtId="57" fontId="35" fillId="0" borderId="1" xfId="0" applyNumberFormat="1" applyFont="1" applyFill="1" applyBorder="1" applyAlignment="1">
      <alignment vertical="top"/>
    </xf>
    <xf numFmtId="49" fontId="35" fillId="0" borderId="1" xfId="0" applyNumberFormat="1" applyFont="1" applyFill="1" applyBorder="1" applyAlignment="1">
      <alignment vertical="top"/>
    </xf>
    <xf numFmtId="176" fontId="11" fillId="0" borderId="1" xfId="2" applyNumberFormat="1" applyFont="1" applyFill="1" applyBorder="1" applyAlignment="1">
      <alignment horizontal="right" vertical="top"/>
    </xf>
    <xf numFmtId="49" fontId="36" fillId="0" borderId="1" xfId="0" applyNumberFormat="1" applyFont="1" applyFill="1" applyBorder="1" applyAlignment="1">
      <alignment vertical="top" wrapText="1"/>
    </xf>
    <xf numFmtId="49" fontId="11" fillId="0" borderId="1" xfId="0" applyNumberFormat="1" applyFont="1" applyFill="1" applyBorder="1" applyAlignment="1">
      <alignment vertical="top" wrapText="1" shrinkToFit="1"/>
    </xf>
    <xf numFmtId="180" fontId="11" fillId="0" borderId="1" xfId="0" applyNumberFormat="1" applyFont="1" applyFill="1" applyBorder="1" applyAlignment="1">
      <alignment vertical="top" wrapText="1"/>
    </xf>
    <xf numFmtId="0" fontId="0" fillId="0" borderId="0" xfId="0" applyFill="1" applyAlignment="1">
      <alignment vertical="top"/>
    </xf>
    <xf numFmtId="0" fontId="0" fillId="0" borderId="1" xfId="0" applyFill="1" applyBorder="1" applyAlignment="1">
      <alignment vertical="top"/>
    </xf>
    <xf numFmtId="49" fontId="11" fillId="0" borderId="3" xfId="0" applyNumberFormat="1" applyFont="1" applyFill="1" applyBorder="1" applyAlignment="1">
      <alignment horizontal="center" vertical="top" wrapText="1"/>
    </xf>
    <xf numFmtId="0" fontId="11" fillId="0" borderId="3" xfId="0" applyFont="1" applyFill="1" applyBorder="1" applyAlignment="1">
      <alignment horizontal="center" vertical="top" wrapText="1"/>
    </xf>
    <xf numFmtId="177" fontId="11" fillId="0" borderId="3" xfId="0" applyNumberFormat="1" applyFont="1" applyFill="1" applyBorder="1" applyAlignment="1">
      <alignment vertical="top"/>
    </xf>
    <xf numFmtId="57" fontId="11" fillId="0" borderId="3" xfId="0" applyNumberFormat="1" applyFont="1" applyFill="1" applyBorder="1" applyAlignment="1">
      <alignment horizontal="right" vertical="top"/>
    </xf>
    <xf numFmtId="179" fontId="11" fillId="0" borderId="1" xfId="0" applyNumberFormat="1" applyFont="1" applyFill="1" applyBorder="1" applyAlignment="1">
      <alignment vertical="top" wrapText="1"/>
    </xf>
    <xf numFmtId="177" fontId="11" fillId="0" borderId="1" xfId="0" applyNumberFormat="1" applyFont="1" applyFill="1" applyBorder="1" applyAlignment="1">
      <alignment vertical="top" wrapText="1"/>
    </xf>
    <xf numFmtId="176" fontId="11" fillId="0" borderId="1" xfId="0" applyNumberFormat="1" applyFont="1" applyFill="1" applyBorder="1" applyAlignment="1">
      <alignment vertical="top" wrapText="1"/>
    </xf>
    <xf numFmtId="179" fontId="11" fillId="0" borderId="1" xfId="0" applyNumberFormat="1" applyFont="1" applyFill="1" applyBorder="1" applyAlignment="1">
      <alignment horizontal="right" vertical="top" wrapText="1"/>
    </xf>
    <xf numFmtId="179" fontId="11" fillId="0" borderId="1" xfId="0" applyNumberFormat="1" applyFont="1" applyFill="1" applyBorder="1" applyAlignment="1">
      <alignment horizontal="center" vertical="top" shrinkToFit="1"/>
    </xf>
    <xf numFmtId="179" fontId="11" fillId="0" borderId="1" xfId="0" applyNumberFormat="1" applyFont="1" applyFill="1" applyBorder="1" applyAlignment="1">
      <alignment vertical="top" shrinkToFit="1"/>
    </xf>
    <xf numFmtId="179" fontId="11" fillId="0" borderId="1" xfId="2" applyNumberFormat="1" applyFont="1" applyFill="1" applyBorder="1" applyAlignment="1">
      <alignment vertical="top"/>
    </xf>
    <xf numFmtId="0" fontId="42" fillId="0" borderId="1" xfId="0" applyNumberFormat="1" applyFont="1" applyFill="1" applyBorder="1" applyAlignment="1">
      <alignment vertical="top" wrapText="1"/>
    </xf>
    <xf numFmtId="0" fontId="43" fillId="0" borderId="1" xfId="4" applyFont="1" applyFill="1" applyBorder="1" applyAlignment="1">
      <alignment vertical="top" wrapText="1"/>
    </xf>
    <xf numFmtId="0" fontId="36" fillId="0" borderId="1" xfId="4" applyFont="1" applyFill="1" applyBorder="1" applyAlignment="1">
      <alignment vertical="top" wrapText="1"/>
    </xf>
    <xf numFmtId="0" fontId="45" fillId="0" borderId="1" xfId="0" applyFont="1" applyFill="1" applyBorder="1" applyAlignment="1">
      <alignment vertical="top" wrapText="1"/>
    </xf>
    <xf numFmtId="49" fontId="46" fillId="0" borderId="1" xfId="0" applyNumberFormat="1" applyFont="1" applyFill="1" applyBorder="1" applyAlignment="1">
      <alignment vertical="top" wrapText="1"/>
    </xf>
    <xf numFmtId="0" fontId="47" fillId="0" borderId="1" xfId="0" applyFont="1" applyFill="1" applyBorder="1" applyAlignment="1">
      <alignment vertical="top"/>
    </xf>
    <xf numFmtId="0" fontId="47" fillId="0" borderId="1" xfId="0" applyFont="1" applyFill="1" applyBorder="1" applyAlignment="1">
      <alignment vertical="top" wrapText="1" shrinkToFit="1"/>
    </xf>
    <xf numFmtId="176" fontId="47" fillId="0" borderId="1" xfId="2" applyNumberFormat="1" applyFont="1" applyFill="1" applyBorder="1" applyAlignment="1">
      <alignment vertical="top"/>
    </xf>
    <xf numFmtId="184" fontId="47" fillId="0" borderId="1" xfId="0" applyNumberFormat="1" applyFont="1" applyFill="1" applyBorder="1" applyAlignment="1">
      <alignment vertical="top"/>
    </xf>
    <xf numFmtId="181" fontId="47" fillId="0" borderId="1" xfId="0" applyNumberFormat="1" applyFont="1" applyFill="1" applyBorder="1" applyAlignment="1">
      <alignment horizontal="left" vertical="top"/>
    </xf>
    <xf numFmtId="177" fontId="48" fillId="0" borderId="1" xfId="0" applyNumberFormat="1" applyFont="1" applyFill="1" applyBorder="1" applyAlignment="1">
      <alignment vertical="top"/>
    </xf>
    <xf numFmtId="177" fontId="47" fillId="0" borderId="1" xfId="2" applyNumberFormat="1" applyFont="1" applyFill="1" applyBorder="1" applyAlignment="1">
      <alignment vertical="top"/>
    </xf>
    <xf numFmtId="176" fontId="47" fillId="0" borderId="1" xfId="2" applyNumberFormat="1" applyFont="1" applyFill="1" applyBorder="1" applyAlignment="1">
      <alignment horizontal="right" vertical="top"/>
    </xf>
    <xf numFmtId="181" fontId="47" fillId="0" borderId="1" xfId="0" applyNumberFormat="1" applyFont="1" applyFill="1" applyBorder="1" applyAlignment="1">
      <alignment horizontal="left" vertical="top" shrinkToFit="1"/>
    </xf>
    <xf numFmtId="49" fontId="47" fillId="0" borderId="1" xfId="0" applyNumberFormat="1" applyFont="1" applyFill="1" applyBorder="1" applyAlignment="1">
      <alignment horizontal="right" vertical="top"/>
    </xf>
    <xf numFmtId="181" fontId="47" fillId="0" borderId="2" xfId="0" applyNumberFormat="1" applyFont="1" applyFill="1" applyBorder="1" applyAlignment="1">
      <alignment horizontal="left" vertical="top" shrinkToFit="1"/>
    </xf>
    <xf numFmtId="176" fontId="47" fillId="0" borderId="1" xfId="0" applyNumberFormat="1" applyFont="1" applyFill="1" applyBorder="1" applyAlignment="1">
      <alignment horizontal="right" vertical="top" wrapText="1"/>
    </xf>
    <xf numFmtId="186" fontId="47" fillId="0" borderId="8" xfId="0" applyNumberFormat="1" applyFont="1" applyFill="1" applyBorder="1" applyAlignment="1">
      <alignment vertical="top"/>
    </xf>
    <xf numFmtId="181" fontId="47" fillId="0" borderId="1" xfId="0" applyNumberFormat="1" applyFont="1" applyFill="1" applyBorder="1" applyAlignment="1">
      <alignment horizontal="left" vertical="top" wrapText="1"/>
    </xf>
    <xf numFmtId="9" fontId="47" fillId="0" borderId="1" xfId="3" applyFont="1" applyFill="1" applyBorder="1" applyAlignment="1">
      <alignment vertical="top" wrapText="1"/>
    </xf>
    <xf numFmtId="187" fontId="47" fillId="0" borderId="1" xfId="5" applyNumberFormat="1" applyFont="1" applyFill="1" applyBorder="1" applyAlignment="1">
      <alignment horizontal="right" vertical="top"/>
    </xf>
    <xf numFmtId="181" fontId="41" fillId="0" borderId="1" xfId="0" applyNumberFormat="1" applyFont="1" applyFill="1" applyBorder="1" applyAlignment="1">
      <alignment horizontal="left" vertical="top" wrapText="1"/>
    </xf>
    <xf numFmtId="49" fontId="41" fillId="0" borderId="6" xfId="0" applyNumberFormat="1" applyFont="1" applyFill="1" applyBorder="1" applyAlignment="1">
      <alignment vertical="top" wrapText="1"/>
    </xf>
    <xf numFmtId="187" fontId="47" fillId="0" borderId="1" xfId="5" applyNumberFormat="1" applyFont="1" applyFill="1" applyBorder="1" applyAlignment="1">
      <alignment horizontal="right" vertical="top" wrapText="1"/>
    </xf>
    <xf numFmtId="185" fontId="41" fillId="0" borderId="1" xfId="0" applyNumberFormat="1" applyFont="1" applyFill="1" applyBorder="1" applyAlignment="1">
      <alignment horizontal="right" vertical="top" wrapText="1"/>
    </xf>
    <xf numFmtId="176" fontId="47" fillId="0" borderId="1" xfId="5" applyNumberFormat="1" applyFont="1" applyFill="1" applyBorder="1" applyAlignment="1">
      <alignment horizontal="right" vertical="top"/>
    </xf>
    <xf numFmtId="49" fontId="47" fillId="0" borderId="6" xfId="0" applyNumberFormat="1" applyFont="1" applyFill="1" applyBorder="1" applyAlignment="1">
      <alignment vertical="top" wrapText="1"/>
    </xf>
    <xf numFmtId="188" fontId="41" fillId="0" borderId="1" xfId="5" applyNumberFormat="1" applyFont="1" applyFill="1" applyBorder="1" applyAlignment="1">
      <alignment horizontal="right" vertical="top" wrapText="1"/>
    </xf>
    <xf numFmtId="181" fontId="41" fillId="0" borderId="1" xfId="0" applyNumberFormat="1" applyFont="1" applyFill="1" applyBorder="1" applyAlignment="1">
      <alignment horizontal="left" vertical="top"/>
    </xf>
    <xf numFmtId="176" fontId="41" fillId="0" borderId="6" xfId="0" applyNumberFormat="1" applyFont="1" applyFill="1" applyBorder="1" applyAlignment="1">
      <alignment horizontal="right" vertical="top"/>
    </xf>
    <xf numFmtId="177" fontId="41" fillId="0" borderId="6" xfId="0" applyNumberFormat="1" applyFont="1" applyFill="1" applyBorder="1" applyAlignment="1">
      <alignment vertical="top"/>
    </xf>
    <xf numFmtId="188" fontId="47" fillId="0" borderId="6" xfId="5" applyNumberFormat="1" applyFont="1" applyFill="1" applyBorder="1" applyAlignment="1">
      <alignment horizontal="right" vertical="top" wrapText="1"/>
    </xf>
    <xf numFmtId="188" fontId="47" fillId="0" borderId="6" xfId="5" applyNumberFormat="1" applyFont="1" applyFill="1" applyBorder="1" applyAlignment="1">
      <alignment horizontal="right" vertical="top"/>
    </xf>
    <xf numFmtId="188" fontId="41" fillId="0" borderId="6" xfId="5" applyNumberFormat="1" applyFont="1" applyFill="1" applyBorder="1" applyAlignment="1">
      <alignment horizontal="right" vertical="top" wrapText="1"/>
    </xf>
    <xf numFmtId="176" fontId="47" fillId="0" borderId="1" xfId="5" applyNumberFormat="1" applyFont="1" applyFill="1" applyBorder="1" applyAlignment="1">
      <alignment horizontal="right" vertical="top" wrapText="1"/>
    </xf>
    <xf numFmtId="0" fontId="41" fillId="0" borderId="19" xfId="0" applyFont="1" applyFill="1" applyBorder="1" applyAlignment="1">
      <alignment horizontal="center" vertical="top" wrapText="1"/>
    </xf>
    <xf numFmtId="0" fontId="41" fillId="0" borderId="20" xfId="0" applyFont="1" applyFill="1" applyBorder="1" applyAlignment="1">
      <alignment vertical="top" wrapText="1"/>
    </xf>
    <xf numFmtId="0" fontId="47" fillId="0" borderId="6" xfId="0" applyFont="1" applyFill="1" applyBorder="1" applyAlignment="1">
      <alignment vertical="top"/>
    </xf>
    <xf numFmtId="179" fontId="47" fillId="0" borderId="1" xfId="0" applyNumberFormat="1" applyFont="1" applyFill="1" applyBorder="1" applyAlignment="1">
      <alignment horizontal="left" vertical="top" shrinkToFit="1"/>
    </xf>
    <xf numFmtId="177" fontId="47" fillId="0" borderId="1" xfId="5" applyNumberFormat="1" applyFont="1" applyFill="1" applyBorder="1" applyAlignment="1">
      <alignment vertical="top"/>
    </xf>
    <xf numFmtId="176" fontId="47" fillId="0" borderId="1" xfId="5" applyNumberFormat="1" applyFont="1" applyFill="1" applyBorder="1" applyAlignment="1">
      <alignment vertical="top"/>
    </xf>
    <xf numFmtId="0" fontId="41" fillId="0" borderId="6" xfId="0" applyFont="1" applyFill="1" applyBorder="1" applyAlignment="1">
      <alignment vertical="top" wrapText="1"/>
    </xf>
    <xf numFmtId="184" fontId="41" fillId="0" borderId="1" xfId="0" applyNumberFormat="1" applyFont="1" applyFill="1" applyBorder="1" applyAlignment="1">
      <alignment vertical="top"/>
    </xf>
    <xf numFmtId="57" fontId="47" fillId="0" borderId="1" xfId="0" applyNumberFormat="1" applyFont="1" applyFill="1" applyBorder="1" applyAlignment="1">
      <alignment vertical="top" shrinkToFit="1"/>
    </xf>
    <xf numFmtId="49" fontId="47" fillId="0" borderId="1" xfId="0" applyNumberFormat="1" applyFont="1" applyFill="1" applyBorder="1" applyAlignment="1">
      <alignment horizontal="left" vertical="top" shrinkToFit="1"/>
    </xf>
    <xf numFmtId="49" fontId="47" fillId="0" borderId="1" xfId="0" applyNumberFormat="1" applyFont="1" applyFill="1" applyBorder="1" applyAlignment="1">
      <alignment horizontal="center" vertical="top" wrapText="1"/>
    </xf>
    <xf numFmtId="58" fontId="47" fillId="0" borderId="1" xfId="0" applyNumberFormat="1" applyFont="1" applyFill="1" applyBorder="1" applyAlignment="1">
      <alignment vertical="top"/>
    </xf>
    <xf numFmtId="58" fontId="47" fillId="0" borderId="1" xfId="0" applyNumberFormat="1" applyFont="1" applyFill="1" applyBorder="1" applyAlignment="1">
      <alignment vertical="top" wrapText="1"/>
    </xf>
    <xf numFmtId="49" fontId="47" fillId="0" borderId="1" xfId="0" quotePrefix="1" applyNumberFormat="1" applyFont="1" applyFill="1" applyBorder="1" applyAlignment="1">
      <alignment vertical="top" wrapText="1"/>
    </xf>
    <xf numFmtId="181" fontId="47" fillId="0" borderId="3" xfId="0" applyNumberFormat="1" applyFont="1" applyFill="1" applyBorder="1" applyAlignment="1">
      <alignment horizontal="left" vertical="top" shrinkToFit="1"/>
    </xf>
    <xf numFmtId="49" fontId="47" fillId="0" borderId="2" xfId="0" applyNumberFormat="1" applyFont="1" applyFill="1" applyBorder="1" applyAlignment="1">
      <alignment vertical="top" wrapText="1"/>
    </xf>
    <xf numFmtId="181" fontId="41" fillId="0" borderId="2" xfId="0" applyNumberFormat="1" applyFont="1" applyFill="1" applyBorder="1" applyAlignment="1">
      <alignment horizontal="left" vertical="top" shrinkToFit="1"/>
    </xf>
    <xf numFmtId="181" fontId="41" fillId="0" borderId="2" xfId="0" applyNumberFormat="1" applyFont="1" applyFill="1" applyBorder="1" applyAlignment="1">
      <alignment vertical="top" shrinkToFit="1"/>
    </xf>
    <xf numFmtId="177" fontId="47" fillId="0" borderId="8" xfId="0" applyNumberFormat="1" applyFont="1" applyFill="1" applyBorder="1" applyAlignment="1">
      <alignment horizontal="right" vertical="top"/>
    </xf>
    <xf numFmtId="177" fontId="48" fillId="0" borderId="1" xfId="0" applyNumberFormat="1" applyFont="1" applyFill="1" applyBorder="1" applyAlignment="1">
      <alignment horizontal="right" vertical="top"/>
    </xf>
    <xf numFmtId="49" fontId="41" fillId="0" borderId="1" xfId="0" applyNumberFormat="1" applyFont="1" applyFill="1" applyBorder="1" applyAlignment="1">
      <alignment horizontal="left" vertical="top"/>
    </xf>
    <xf numFmtId="176" fontId="13" fillId="0" borderId="1" xfId="0" applyNumberFormat="1" applyFont="1" applyFill="1" applyBorder="1" applyAlignment="1">
      <alignment vertical="top"/>
    </xf>
    <xf numFmtId="177" fontId="13" fillId="0" borderId="1" xfId="0" applyNumberFormat="1" applyFont="1" applyFill="1" applyBorder="1" applyAlignment="1">
      <alignment vertical="top"/>
    </xf>
    <xf numFmtId="0" fontId="50" fillId="0" borderId="0" xfId="0" applyFont="1" applyFill="1">
      <alignment vertical="center"/>
    </xf>
    <xf numFmtId="0" fontId="51" fillId="0" borderId="0" xfId="0" applyFont="1" applyFill="1">
      <alignment vertical="center"/>
    </xf>
    <xf numFmtId="0" fontId="27" fillId="0" borderId="0" xfId="0" applyFont="1" applyAlignment="1">
      <alignment vertical="top" wrapText="1"/>
    </xf>
    <xf numFmtId="0" fontId="9" fillId="0" borderId="0" xfId="0" applyFont="1" applyAlignment="1">
      <alignment vertical="top" wrapText="1"/>
    </xf>
    <xf numFmtId="0" fontId="9" fillId="0" borderId="0" xfId="0" applyFont="1" applyAlignment="1">
      <alignment vertical="top"/>
    </xf>
    <xf numFmtId="0" fontId="19" fillId="3" borderId="0" xfId="0" applyFont="1" applyFill="1" applyAlignment="1">
      <alignment horizontal="left" vertical="top" wrapText="1"/>
    </xf>
    <xf numFmtId="0" fontId="6" fillId="2" borderId="1"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0" fillId="0" borderId="14" xfId="0" applyFill="1" applyBorder="1" applyAlignment="1">
      <alignment horizontal="center" vertical="center"/>
    </xf>
    <xf numFmtId="0" fontId="0" fillId="0" borderId="16" xfId="0" applyFill="1" applyBorder="1" applyAlignment="1">
      <alignment horizontal="center" vertical="center"/>
    </xf>
    <xf numFmtId="0" fontId="0" fillId="4" borderId="9" xfId="0" applyFill="1" applyBorder="1" applyAlignment="1">
      <alignment horizontal="center" vertical="center" shrinkToFit="1"/>
    </xf>
    <xf numFmtId="0" fontId="0" fillId="0" borderId="3" xfId="0" applyBorder="1" applyAlignment="1">
      <alignment horizontal="center" vertical="center"/>
    </xf>
    <xf numFmtId="0" fontId="0" fillId="0" borderId="12" xfId="0"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1" xfId="0" applyFill="1" applyBorder="1" applyAlignment="1">
      <alignment horizontal="center" vertical="center"/>
    </xf>
    <xf numFmtId="0" fontId="0" fillId="0" borderId="1" xfId="0" applyBorder="1" applyAlignment="1">
      <alignment horizontal="center" vertical="center"/>
    </xf>
  </cellXfs>
  <cellStyles count="6">
    <cellStyle name="パーセント" xfId="3" builtinId="5"/>
    <cellStyle name="桁区切り" xfId="2" builtinId="6"/>
    <cellStyle name="桁区切り 2" xfId="5"/>
    <cellStyle name="標準" xfId="0" builtinId="0"/>
    <cellStyle name="標準 2" xfId="1"/>
    <cellStyle name="標準 3" xfId="4"/>
  </cellStyles>
  <dxfs count="50">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
      <numFmt numFmtId="189" formatCode="&quot;R1.&quot;m&quot;.&quot;d;@"/>
    </dxf>
  </dxfs>
  <tableStyles count="0" defaultTableStyle="TableStyleMedium2" defaultPivotStyle="PivotStyleLight16"/>
  <colors>
    <mruColors>
      <color rgb="FFFF99FF"/>
      <color rgb="FFFFFF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0</xdr:col>
      <xdr:colOff>190499</xdr:colOff>
      <xdr:row>5</xdr:row>
      <xdr:rowOff>649941</xdr:rowOff>
    </xdr:from>
    <xdr:to>
      <xdr:col>2</xdr:col>
      <xdr:colOff>42334</xdr:colOff>
      <xdr:row>6</xdr:row>
      <xdr:rowOff>433917</xdr:rowOff>
    </xdr:to>
    <xdr:sp macro="" textlink="">
      <xdr:nvSpPr>
        <xdr:cNvPr id="2" name="角丸四角形 1"/>
        <xdr:cNvSpPr/>
      </xdr:nvSpPr>
      <xdr:spPr>
        <a:xfrm>
          <a:off x="190499" y="2106706"/>
          <a:ext cx="2272306" cy="445123"/>
        </a:xfrm>
        <a:prstGeom prst="round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0</xdr:colOff>
      <xdr:row>11</xdr:row>
      <xdr:rowOff>423333</xdr:rowOff>
    </xdr:from>
    <xdr:to>
      <xdr:col>7</xdr:col>
      <xdr:colOff>46567</xdr:colOff>
      <xdr:row>13</xdr:row>
      <xdr:rowOff>21167</xdr:rowOff>
    </xdr:to>
    <xdr:sp macro="" textlink="">
      <xdr:nvSpPr>
        <xdr:cNvPr id="3" name="角丸四角形 2"/>
        <xdr:cNvSpPr/>
      </xdr:nvSpPr>
      <xdr:spPr>
        <a:xfrm>
          <a:off x="6750844" y="4257146"/>
          <a:ext cx="1165754" cy="502709"/>
        </a:xfrm>
        <a:prstGeom prst="round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1062565</xdr:colOff>
      <xdr:row>11</xdr:row>
      <xdr:rowOff>431799</xdr:rowOff>
    </xdr:from>
    <xdr:to>
      <xdr:col>6</xdr:col>
      <xdr:colOff>0</xdr:colOff>
      <xdr:row>13</xdr:row>
      <xdr:rowOff>21167</xdr:rowOff>
    </xdr:to>
    <xdr:sp macro="" textlink="">
      <xdr:nvSpPr>
        <xdr:cNvPr id="4" name="角丸四角形 3"/>
        <xdr:cNvSpPr/>
      </xdr:nvSpPr>
      <xdr:spPr>
        <a:xfrm>
          <a:off x="5622659" y="4265612"/>
          <a:ext cx="1128185" cy="494243"/>
        </a:xfrm>
        <a:prstGeom prst="round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1098549</xdr:colOff>
      <xdr:row>5</xdr:row>
      <xdr:rowOff>638735</xdr:rowOff>
    </xdr:from>
    <xdr:to>
      <xdr:col>11</xdr:col>
      <xdr:colOff>25400</xdr:colOff>
      <xdr:row>7</xdr:row>
      <xdr:rowOff>433918</xdr:rowOff>
    </xdr:to>
    <xdr:sp macro="" textlink="">
      <xdr:nvSpPr>
        <xdr:cNvPr id="5" name="角丸四角形 4"/>
        <xdr:cNvSpPr/>
      </xdr:nvSpPr>
      <xdr:spPr>
        <a:xfrm>
          <a:off x="8965078" y="2095500"/>
          <a:ext cx="2288616" cy="904565"/>
        </a:xfrm>
        <a:prstGeom prst="roundRect">
          <a:avLst>
            <a:gd name="adj" fmla="val 8565"/>
          </a:avLst>
        </a:prstGeom>
        <a:noFill/>
        <a:ln w="38100">
          <a:solidFill>
            <a:srgbClr val="0000CC"/>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692150</xdr:colOff>
      <xdr:row>7</xdr:row>
      <xdr:rowOff>438150</xdr:rowOff>
    </xdr:from>
    <xdr:to>
      <xdr:col>15</xdr:col>
      <xdr:colOff>21167</xdr:colOff>
      <xdr:row>9</xdr:row>
      <xdr:rowOff>27518</xdr:rowOff>
    </xdr:to>
    <xdr:sp macro="" textlink="">
      <xdr:nvSpPr>
        <xdr:cNvPr id="7" name="角丸四角形 6"/>
        <xdr:cNvSpPr/>
      </xdr:nvSpPr>
      <xdr:spPr>
        <a:xfrm>
          <a:off x="12566650" y="2364317"/>
          <a:ext cx="726017" cy="478368"/>
        </a:xfrm>
        <a:prstGeom prst="round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0</xdr:colOff>
      <xdr:row>9</xdr:row>
      <xdr:rowOff>0</xdr:rowOff>
    </xdr:from>
    <xdr:to>
      <xdr:col>14</xdr:col>
      <xdr:colOff>10584</xdr:colOff>
      <xdr:row>9</xdr:row>
      <xdr:rowOff>428625</xdr:rowOff>
    </xdr:to>
    <xdr:sp macro="" textlink="">
      <xdr:nvSpPr>
        <xdr:cNvPr id="9" name="角丸四角形 8"/>
        <xdr:cNvSpPr/>
      </xdr:nvSpPr>
      <xdr:spPr>
        <a:xfrm>
          <a:off x="11156156" y="2928938"/>
          <a:ext cx="1391709" cy="428625"/>
        </a:xfrm>
        <a:prstGeom prst="round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1071561</xdr:colOff>
      <xdr:row>5</xdr:row>
      <xdr:rowOff>0</xdr:rowOff>
    </xdr:from>
    <xdr:to>
      <xdr:col>6</xdr:col>
      <xdr:colOff>1107280</xdr:colOff>
      <xdr:row>6</xdr:row>
      <xdr:rowOff>0</xdr:rowOff>
    </xdr:to>
    <xdr:sp macro="" textlink="">
      <xdr:nvSpPr>
        <xdr:cNvPr id="11" name="角丸四角形 10"/>
        <xdr:cNvSpPr/>
      </xdr:nvSpPr>
      <xdr:spPr>
        <a:xfrm>
          <a:off x="5631655" y="1119188"/>
          <a:ext cx="2226469" cy="452437"/>
        </a:xfrm>
        <a:prstGeom prst="roundRect">
          <a:avLst>
            <a:gd name="adj" fmla="val 8565"/>
          </a:avLst>
        </a:prstGeom>
        <a:noFill/>
        <a:ln w="38100">
          <a:solidFill>
            <a:srgbClr val="0000CC"/>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1091873</xdr:colOff>
      <xdr:row>11</xdr:row>
      <xdr:rowOff>413529</xdr:rowOff>
    </xdr:from>
    <xdr:to>
      <xdr:col>11</xdr:col>
      <xdr:colOff>33618</xdr:colOff>
      <xdr:row>18</xdr:row>
      <xdr:rowOff>33618</xdr:rowOff>
    </xdr:to>
    <xdr:sp macro="" textlink="">
      <xdr:nvSpPr>
        <xdr:cNvPr id="10" name="角丸四角形 9"/>
        <xdr:cNvSpPr/>
      </xdr:nvSpPr>
      <xdr:spPr>
        <a:xfrm>
          <a:off x="10078991" y="4570911"/>
          <a:ext cx="1182921" cy="2757736"/>
        </a:xfrm>
        <a:prstGeom prst="roundRect">
          <a:avLst/>
        </a:prstGeom>
        <a:noFill/>
        <a:ln w="38100">
          <a:solidFill>
            <a:srgbClr val="FFC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1352550</xdr:colOff>
      <xdr:row>8</xdr:row>
      <xdr:rowOff>9525</xdr:rowOff>
    </xdr:from>
    <xdr:to>
      <xdr:col>5</xdr:col>
      <xdr:colOff>695325</xdr:colOff>
      <xdr:row>11</xdr:row>
      <xdr:rowOff>95250</xdr:rowOff>
    </xdr:to>
    <xdr:cxnSp macro="">
      <xdr:nvCxnSpPr>
        <xdr:cNvPr id="3" name="直線矢印コネクタ 2"/>
        <xdr:cNvCxnSpPr/>
      </xdr:nvCxnSpPr>
      <xdr:spPr>
        <a:xfrm flipH="1">
          <a:off x="5400675" y="1419225"/>
          <a:ext cx="762000" cy="89535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1343027</xdr:colOff>
      <xdr:row>4</xdr:row>
      <xdr:rowOff>171450</xdr:rowOff>
    </xdr:from>
    <xdr:to>
      <xdr:col>5</xdr:col>
      <xdr:colOff>9525</xdr:colOff>
      <xdr:row>11</xdr:row>
      <xdr:rowOff>123825</xdr:rowOff>
    </xdr:to>
    <xdr:cxnSp macro="">
      <xdr:nvCxnSpPr>
        <xdr:cNvPr id="4" name="直線矢印コネクタ 3"/>
        <xdr:cNvCxnSpPr/>
      </xdr:nvCxnSpPr>
      <xdr:spPr>
        <a:xfrm flipH="1">
          <a:off x="3971927" y="866775"/>
          <a:ext cx="1504948" cy="14763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U27"/>
  <sheetViews>
    <sheetView view="pageBreakPreview" zoomScale="85" zoomScaleNormal="85" zoomScaleSheetLayoutView="85" workbookViewId="0">
      <selection activeCell="B2" sqref="B2"/>
    </sheetView>
  </sheetViews>
  <sheetFormatPr defaultRowHeight="13.5"/>
  <cols>
    <col min="1" max="1" width="2.625" customWidth="1"/>
    <col min="2" max="2" width="27.375" customWidth="1"/>
    <col min="3" max="4" width="14" customWidth="1"/>
    <col min="5" max="5" width="14.125" bestFit="1" customWidth="1"/>
    <col min="6" max="11" width="14.75" customWidth="1"/>
    <col min="12" max="12" width="13.75" customWidth="1"/>
    <col min="13" max="15" width="9.125" customWidth="1"/>
    <col min="16" max="16" width="2.375" customWidth="1"/>
  </cols>
  <sheetData>
    <row r="1" spans="1:21" ht="20.25" customHeight="1">
      <c r="B1" s="1"/>
      <c r="C1" s="1"/>
      <c r="D1" s="1"/>
      <c r="E1" s="1"/>
      <c r="F1" s="1"/>
      <c r="G1" s="1"/>
      <c r="H1" s="1"/>
      <c r="I1" s="1"/>
      <c r="J1" s="1"/>
      <c r="K1" s="1"/>
      <c r="L1" s="2"/>
      <c r="M1" s="1"/>
      <c r="N1" s="1"/>
      <c r="O1" s="2" t="s">
        <v>15</v>
      </c>
    </row>
    <row r="2" spans="1:21" ht="26.25" customHeight="1">
      <c r="B2" s="17" t="s">
        <v>91</v>
      </c>
      <c r="C2" s="12"/>
      <c r="D2" s="12"/>
      <c r="E2" s="12"/>
      <c r="F2" s="12"/>
      <c r="G2" s="12"/>
      <c r="H2" s="12"/>
      <c r="I2" s="12"/>
      <c r="J2" s="12"/>
      <c r="K2" s="12"/>
      <c r="L2" s="12"/>
      <c r="M2" s="12"/>
      <c r="N2" s="12"/>
      <c r="O2" s="12"/>
    </row>
    <row r="3" spans="1:21" ht="26.25" customHeight="1">
      <c r="B3" s="17"/>
      <c r="C3" s="12"/>
      <c r="D3" s="12"/>
      <c r="E3" s="12"/>
      <c r="F3" s="12"/>
      <c r="G3" s="12"/>
      <c r="H3" s="12"/>
      <c r="I3" s="12"/>
      <c r="J3" s="12"/>
      <c r="K3" s="12"/>
      <c r="L3" s="12"/>
      <c r="M3" s="12"/>
      <c r="N3" s="12"/>
      <c r="O3" s="12"/>
    </row>
    <row r="4" spans="1:21" ht="20.25" customHeight="1">
      <c r="B4" s="1"/>
      <c r="C4" s="1"/>
      <c r="D4" s="1"/>
      <c r="E4" s="1"/>
      <c r="F4" s="1"/>
      <c r="G4" s="1"/>
      <c r="H4" s="1"/>
      <c r="I4" s="1"/>
      <c r="J4" s="1"/>
      <c r="K4" s="1"/>
      <c r="L4" s="2"/>
      <c r="M4" s="1"/>
      <c r="N4" s="2"/>
      <c r="O4" s="2" t="s">
        <v>60</v>
      </c>
    </row>
    <row r="5" spans="1:21" ht="21" customHeight="1">
      <c r="B5" s="291" t="s">
        <v>10</v>
      </c>
      <c r="C5" s="297" t="s">
        <v>11</v>
      </c>
      <c r="D5" s="298"/>
      <c r="E5" s="293" t="s">
        <v>16</v>
      </c>
      <c r="F5" s="295" t="s">
        <v>9</v>
      </c>
      <c r="G5" s="296"/>
      <c r="H5" s="293" t="s">
        <v>8</v>
      </c>
      <c r="I5" s="297" t="s">
        <v>7</v>
      </c>
      <c r="J5" s="299"/>
      <c r="K5" s="298"/>
      <c r="L5" s="291" t="s">
        <v>6</v>
      </c>
      <c r="M5" s="288" t="s">
        <v>5</v>
      </c>
      <c r="N5" s="288"/>
      <c r="O5" s="289" t="s">
        <v>4</v>
      </c>
    </row>
    <row r="6" spans="1:21" ht="51.75" customHeight="1">
      <c r="B6" s="292"/>
      <c r="C6" s="7" t="s">
        <v>12</v>
      </c>
      <c r="D6" s="7" t="s">
        <v>13</v>
      </c>
      <c r="E6" s="294"/>
      <c r="F6" s="32" t="s">
        <v>74</v>
      </c>
      <c r="G6" s="8" t="s">
        <v>75</v>
      </c>
      <c r="H6" s="294"/>
      <c r="I6" s="23" t="s">
        <v>70</v>
      </c>
      <c r="J6" s="31" t="s">
        <v>76</v>
      </c>
      <c r="K6" s="33" t="s">
        <v>65</v>
      </c>
      <c r="L6" s="292"/>
      <c r="M6" s="9" t="s">
        <v>3</v>
      </c>
      <c r="N6" s="9" t="s">
        <v>2</v>
      </c>
      <c r="O6" s="290"/>
    </row>
    <row r="7" spans="1:21" ht="35.25" customHeight="1">
      <c r="A7">
        <v>1</v>
      </c>
      <c r="B7" s="15" t="s">
        <v>61</v>
      </c>
      <c r="C7" s="10" t="s">
        <v>92</v>
      </c>
      <c r="D7" s="10" t="s">
        <v>93</v>
      </c>
      <c r="E7" s="4" t="s">
        <v>14</v>
      </c>
      <c r="F7" s="18">
        <v>250000000</v>
      </c>
      <c r="G7" s="19"/>
      <c r="H7" s="5">
        <v>42628</v>
      </c>
      <c r="I7" s="20" t="s">
        <v>58</v>
      </c>
      <c r="J7" s="6"/>
      <c r="K7" s="20"/>
      <c r="L7" s="14"/>
      <c r="M7" s="4"/>
      <c r="N7" s="4"/>
      <c r="O7" s="4"/>
    </row>
    <row r="8" spans="1:21" ht="35.25" customHeight="1">
      <c r="A8">
        <v>2</v>
      </c>
      <c r="B8" s="4" t="s">
        <v>62</v>
      </c>
      <c r="C8" s="10" t="s">
        <v>40</v>
      </c>
      <c r="D8" s="10" t="s">
        <v>52</v>
      </c>
      <c r="E8" s="4" t="s">
        <v>14</v>
      </c>
      <c r="F8" s="18">
        <v>800000</v>
      </c>
      <c r="G8" s="19"/>
      <c r="H8" s="5">
        <v>42628</v>
      </c>
      <c r="I8" s="20" t="s">
        <v>57</v>
      </c>
      <c r="J8" s="20"/>
      <c r="K8" s="28" t="s">
        <v>72</v>
      </c>
      <c r="L8" s="14"/>
      <c r="M8" s="15"/>
      <c r="N8" s="15"/>
      <c r="O8" s="4"/>
      <c r="R8" s="11" t="s">
        <v>14</v>
      </c>
      <c r="S8" s="11" t="s">
        <v>20</v>
      </c>
      <c r="T8" s="11" t="s">
        <v>23</v>
      </c>
    </row>
    <row r="9" spans="1:21" ht="35.25" customHeight="1">
      <c r="A9">
        <v>3</v>
      </c>
      <c r="B9" s="4" t="s">
        <v>53</v>
      </c>
      <c r="C9" s="10" t="s">
        <v>41</v>
      </c>
      <c r="D9" s="10" t="s">
        <v>52</v>
      </c>
      <c r="E9" s="4" t="s">
        <v>17</v>
      </c>
      <c r="F9" s="18">
        <v>15000000</v>
      </c>
      <c r="G9" s="19"/>
      <c r="H9" s="5">
        <v>42630</v>
      </c>
      <c r="I9" s="6" t="s">
        <v>48</v>
      </c>
      <c r="J9" s="6"/>
      <c r="K9" s="29" t="s">
        <v>71</v>
      </c>
      <c r="L9" s="14"/>
      <c r="M9" s="4" t="s">
        <v>36</v>
      </c>
      <c r="N9" s="4" t="s">
        <v>24</v>
      </c>
      <c r="O9" s="15" t="s">
        <v>25</v>
      </c>
      <c r="R9" s="11" t="s">
        <v>17</v>
      </c>
      <c r="S9" s="3" t="s">
        <v>21</v>
      </c>
      <c r="T9" s="3" t="s">
        <v>24</v>
      </c>
      <c r="U9" s="11" t="s">
        <v>25</v>
      </c>
    </row>
    <row r="10" spans="1:21" ht="35.25" customHeight="1">
      <c r="A10">
        <v>4</v>
      </c>
      <c r="B10" s="4" t="s">
        <v>39</v>
      </c>
      <c r="C10" s="10" t="s">
        <v>42</v>
      </c>
      <c r="D10" s="10" t="s">
        <v>46</v>
      </c>
      <c r="E10" s="4" t="s">
        <v>44</v>
      </c>
      <c r="F10" s="18">
        <v>25000000</v>
      </c>
      <c r="G10" s="19"/>
      <c r="H10" s="5">
        <v>42631</v>
      </c>
      <c r="I10" s="16" t="s">
        <v>47</v>
      </c>
      <c r="J10" s="16"/>
      <c r="K10" s="30" t="s">
        <v>71</v>
      </c>
      <c r="L10" s="14"/>
      <c r="M10" s="15" t="s">
        <v>20</v>
      </c>
      <c r="N10" s="15" t="s">
        <v>23</v>
      </c>
      <c r="O10" s="4"/>
      <c r="R10" s="11" t="s">
        <v>18</v>
      </c>
      <c r="S10" s="3" t="s">
        <v>22</v>
      </c>
      <c r="T10" s="3"/>
    </row>
    <row r="11" spans="1:21" ht="35.25" customHeight="1">
      <c r="B11" s="4"/>
      <c r="C11" s="10"/>
      <c r="D11" s="10"/>
      <c r="E11" s="4"/>
      <c r="F11" s="18"/>
      <c r="G11" s="19"/>
      <c r="H11" s="5"/>
      <c r="I11" s="16"/>
      <c r="J11" s="16"/>
      <c r="K11" s="16"/>
      <c r="L11" s="14"/>
      <c r="M11" s="15"/>
      <c r="N11" s="15"/>
      <c r="O11" s="4"/>
      <c r="R11" s="11"/>
      <c r="S11" s="3"/>
      <c r="T11" s="3"/>
    </row>
    <row r="12" spans="1:21" ht="35.25" customHeight="1">
      <c r="A12">
        <v>5</v>
      </c>
      <c r="B12" s="13" t="s">
        <v>37</v>
      </c>
      <c r="C12" s="10"/>
      <c r="D12" s="10"/>
      <c r="E12" s="4"/>
      <c r="F12" s="18"/>
      <c r="G12" s="19"/>
      <c r="H12" s="5"/>
      <c r="I12" s="6"/>
      <c r="J12" s="6"/>
      <c r="K12" s="6"/>
      <c r="L12" s="14"/>
      <c r="M12" s="4"/>
      <c r="N12" s="4"/>
      <c r="O12" s="4"/>
      <c r="R12" s="11" t="s">
        <v>19</v>
      </c>
      <c r="S12" s="3" t="s">
        <v>36</v>
      </c>
      <c r="T12" s="3"/>
    </row>
    <row r="13" spans="1:21" ht="35.25" customHeight="1">
      <c r="A13">
        <v>6</v>
      </c>
      <c r="B13" s="4" t="s">
        <v>45</v>
      </c>
      <c r="C13" s="10" t="s">
        <v>40</v>
      </c>
      <c r="D13" s="10" t="s">
        <v>43</v>
      </c>
      <c r="E13" s="4" t="s">
        <v>56</v>
      </c>
      <c r="F13" s="21">
        <v>68000000</v>
      </c>
      <c r="G13" s="22">
        <v>5000000</v>
      </c>
      <c r="H13" s="5">
        <v>42663</v>
      </c>
      <c r="I13" s="6" t="s">
        <v>33</v>
      </c>
      <c r="J13" s="6"/>
      <c r="K13" s="6"/>
      <c r="L13" s="14" t="s">
        <v>26</v>
      </c>
      <c r="M13" s="4"/>
      <c r="N13" s="4"/>
      <c r="O13" s="4"/>
      <c r="R13" s="11" t="s">
        <v>56</v>
      </c>
      <c r="S13" s="3"/>
      <c r="T13" s="3"/>
    </row>
    <row r="14" spans="1:21" ht="35.25" customHeight="1">
      <c r="A14">
        <v>7</v>
      </c>
      <c r="B14" s="4" t="s">
        <v>45</v>
      </c>
      <c r="C14" s="10" t="s">
        <v>40</v>
      </c>
      <c r="D14" s="10" t="s">
        <v>43</v>
      </c>
      <c r="E14" s="4" t="s">
        <v>14</v>
      </c>
      <c r="F14" s="18">
        <v>0</v>
      </c>
      <c r="G14" s="19">
        <v>12500000</v>
      </c>
      <c r="H14" s="5">
        <v>42511</v>
      </c>
      <c r="I14" s="6" t="s">
        <v>63</v>
      </c>
      <c r="J14" s="6"/>
      <c r="K14" s="6"/>
      <c r="L14" s="14" t="s">
        <v>38</v>
      </c>
      <c r="M14" s="4"/>
      <c r="N14" s="4"/>
      <c r="O14" s="4"/>
      <c r="R14" s="11" t="s">
        <v>44</v>
      </c>
      <c r="S14" s="3"/>
      <c r="T14" s="3"/>
    </row>
    <row r="15" spans="1:21" ht="35.25" customHeight="1">
      <c r="A15">
        <v>8</v>
      </c>
      <c r="B15" s="4"/>
      <c r="C15" s="10"/>
      <c r="D15" s="10"/>
      <c r="E15" s="4"/>
      <c r="F15" s="18"/>
      <c r="G15" s="19"/>
      <c r="H15" s="5"/>
      <c r="I15" s="6"/>
      <c r="J15" s="6"/>
      <c r="K15" s="6"/>
      <c r="L15" s="14"/>
      <c r="M15" s="4"/>
      <c r="N15" s="4"/>
      <c r="O15" s="4"/>
    </row>
    <row r="16" spans="1:21" ht="35.25" customHeight="1">
      <c r="A16">
        <v>9</v>
      </c>
      <c r="B16" s="13" t="s">
        <v>49</v>
      </c>
      <c r="C16" s="10"/>
      <c r="D16" s="10"/>
      <c r="E16" s="4"/>
      <c r="F16" s="18"/>
      <c r="G16" s="19"/>
      <c r="H16" s="5"/>
      <c r="I16" s="6"/>
      <c r="J16" s="6"/>
      <c r="K16" s="6"/>
      <c r="L16" s="14"/>
      <c r="M16" s="4"/>
      <c r="N16" s="4"/>
      <c r="O16" s="4"/>
    </row>
    <row r="17" spans="1:15" ht="35.25" customHeight="1">
      <c r="A17">
        <v>10</v>
      </c>
      <c r="B17" s="4" t="s">
        <v>27</v>
      </c>
      <c r="C17" s="10" t="s">
        <v>29</v>
      </c>
      <c r="D17" s="10" t="s">
        <v>31</v>
      </c>
      <c r="E17" s="4" t="s">
        <v>14</v>
      </c>
      <c r="F17" s="18">
        <v>500000</v>
      </c>
      <c r="G17" s="19"/>
      <c r="H17" s="5">
        <v>42545</v>
      </c>
      <c r="I17" s="6" t="s">
        <v>34</v>
      </c>
      <c r="J17" s="6"/>
      <c r="K17" s="6"/>
      <c r="L17" s="14" t="s">
        <v>50</v>
      </c>
      <c r="M17" s="4"/>
      <c r="N17" s="4"/>
      <c r="O17" s="4"/>
    </row>
    <row r="18" spans="1:15" ht="35.25" customHeight="1">
      <c r="A18">
        <v>11</v>
      </c>
      <c r="B18" s="4" t="s">
        <v>28</v>
      </c>
      <c r="C18" s="10" t="s">
        <v>30</v>
      </c>
      <c r="D18" s="10" t="s">
        <v>32</v>
      </c>
      <c r="E18" s="4" t="s">
        <v>14</v>
      </c>
      <c r="F18" s="18">
        <v>23000000</v>
      </c>
      <c r="G18" s="19">
        <v>5000000</v>
      </c>
      <c r="H18" s="5">
        <v>42546</v>
      </c>
      <c r="I18" s="6" t="s">
        <v>35</v>
      </c>
      <c r="J18" s="6"/>
      <c r="K18" s="6"/>
      <c r="L18" s="14" t="s">
        <v>51</v>
      </c>
      <c r="M18" s="4"/>
      <c r="N18" s="4"/>
      <c r="O18" s="4"/>
    </row>
    <row r="19" spans="1:15" ht="5.25" customHeight="1"/>
    <row r="20" spans="1:15" ht="15.95" customHeight="1">
      <c r="B20" s="286" t="s">
        <v>77</v>
      </c>
      <c r="C20" s="286"/>
      <c r="D20" s="286"/>
      <c r="E20" s="286"/>
      <c r="F20" s="286"/>
      <c r="G20" s="286"/>
      <c r="H20" s="286"/>
      <c r="I20" s="286"/>
      <c r="J20" s="286"/>
      <c r="K20" s="286"/>
      <c r="L20" s="286"/>
      <c r="M20" s="286"/>
      <c r="N20" s="286"/>
      <c r="O20" s="286"/>
    </row>
    <row r="21" spans="1:15" ht="15.95" customHeight="1">
      <c r="B21" s="286" t="s">
        <v>1</v>
      </c>
      <c r="C21" s="286"/>
      <c r="D21" s="286"/>
      <c r="E21" s="286"/>
      <c r="F21" s="286"/>
      <c r="G21" s="286"/>
      <c r="H21" s="286"/>
      <c r="I21" s="286"/>
      <c r="J21" s="286"/>
      <c r="K21" s="286"/>
      <c r="L21" s="286"/>
      <c r="M21" s="286"/>
      <c r="N21" s="286"/>
      <c r="O21" s="286"/>
    </row>
    <row r="22" spans="1:15" ht="27" customHeight="1">
      <c r="B22" s="287" t="s">
        <v>59</v>
      </c>
      <c r="C22" s="287"/>
      <c r="D22" s="287"/>
      <c r="E22" s="287"/>
      <c r="F22" s="287"/>
      <c r="G22" s="287"/>
      <c r="H22" s="287"/>
      <c r="I22" s="287"/>
      <c r="J22" s="287"/>
      <c r="K22" s="287"/>
      <c r="L22" s="287"/>
      <c r="M22" s="287"/>
      <c r="N22" s="287"/>
      <c r="O22" s="287"/>
    </row>
    <row r="23" spans="1:15" ht="15.95" customHeight="1">
      <c r="B23" s="285" t="s">
        <v>0</v>
      </c>
      <c r="C23" s="285"/>
      <c r="D23" s="285"/>
      <c r="E23" s="285"/>
      <c r="F23" s="285"/>
      <c r="G23" s="285"/>
      <c r="H23" s="285"/>
      <c r="I23" s="285"/>
      <c r="J23" s="285"/>
      <c r="K23" s="285"/>
      <c r="L23" s="285"/>
      <c r="M23" s="285"/>
      <c r="N23" s="285"/>
      <c r="O23" s="285"/>
    </row>
    <row r="24" spans="1:15" ht="27" customHeight="1">
      <c r="B24" s="285" t="s">
        <v>85</v>
      </c>
      <c r="C24" s="285"/>
      <c r="D24" s="285"/>
      <c r="E24" s="285"/>
      <c r="F24" s="285"/>
      <c r="G24" s="285"/>
      <c r="H24" s="285"/>
      <c r="I24" s="285"/>
      <c r="J24" s="285"/>
      <c r="K24" s="285"/>
      <c r="L24" s="285"/>
      <c r="M24" s="285"/>
      <c r="N24" s="285"/>
      <c r="O24" s="285"/>
    </row>
    <row r="25" spans="1:15" ht="27" customHeight="1">
      <c r="B25" s="285" t="s">
        <v>86</v>
      </c>
      <c r="C25" s="285"/>
      <c r="D25" s="285"/>
      <c r="E25" s="285"/>
      <c r="F25" s="285"/>
      <c r="G25" s="285"/>
      <c r="H25" s="285"/>
      <c r="I25" s="285"/>
      <c r="J25" s="285"/>
      <c r="K25" s="285"/>
      <c r="L25" s="285"/>
      <c r="M25" s="285"/>
      <c r="N25" s="285"/>
      <c r="O25" s="285"/>
    </row>
    <row r="26" spans="1:15" ht="15.95" customHeight="1">
      <c r="B26" s="285" t="s">
        <v>87</v>
      </c>
      <c r="C26" s="285"/>
      <c r="D26" s="285"/>
      <c r="E26" s="285"/>
      <c r="F26" s="285"/>
      <c r="G26" s="285"/>
      <c r="H26" s="285"/>
      <c r="I26" s="285"/>
      <c r="J26" s="285"/>
      <c r="K26" s="285"/>
      <c r="L26" s="285"/>
      <c r="M26" s="285"/>
      <c r="N26" s="285"/>
      <c r="O26" s="285"/>
    </row>
    <row r="27" spans="1:15" s="34" customFormat="1" ht="15.95" customHeight="1">
      <c r="B27" s="284" t="s">
        <v>88</v>
      </c>
      <c r="C27" s="284"/>
      <c r="D27" s="284"/>
      <c r="E27" s="284"/>
      <c r="F27" s="284"/>
      <c r="G27" s="284"/>
      <c r="H27" s="284"/>
      <c r="I27" s="284"/>
      <c r="J27" s="284"/>
      <c r="K27" s="284"/>
      <c r="L27" s="284"/>
      <c r="M27" s="284"/>
      <c r="N27" s="284"/>
      <c r="O27" s="284"/>
    </row>
  </sheetData>
  <mergeCells count="17">
    <mergeCell ref="M5:N5"/>
    <mergeCell ref="O5:O6"/>
    <mergeCell ref="B5:B6"/>
    <mergeCell ref="E5:E6"/>
    <mergeCell ref="F5:G5"/>
    <mergeCell ref="H5:H6"/>
    <mergeCell ref="L5:L6"/>
    <mergeCell ref="C5:D5"/>
    <mergeCell ref="I5:K5"/>
    <mergeCell ref="B27:O27"/>
    <mergeCell ref="B24:O24"/>
    <mergeCell ref="B25:O25"/>
    <mergeCell ref="B26:O26"/>
    <mergeCell ref="B20:O20"/>
    <mergeCell ref="B21:O21"/>
    <mergeCell ref="B22:O22"/>
    <mergeCell ref="B23:O23"/>
  </mergeCells>
  <phoneticPr fontId="5"/>
  <dataValidations count="4">
    <dataValidation type="list" allowBlank="1" showInputMessage="1" showErrorMessage="1" sqref="O7:O18">
      <formula1>$U$8:$U$9</formula1>
    </dataValidation>
    <dataValidation type="list" allowBlank="1" showInputMessage="1" showErrorMessage="1" sqref="N7:N18">
      <formula1>$T$7:$T$9</formula1>
    </dataValidation>
    <dataValidation type="list" allowBlank="1" showInputMessage="1" showErrorMessage="1" sqref="M7:M18">
      <formula1>$S$7:$S$12</formula1>
    </dataValidation>
    <dataValidation type="list" allowBlank="1" showInputMessage="1" showErrorMessage="1" sqref="E7:E18">
      <formula1>$R$7:$R$14</formula1>
    </dataValidation>
  </dataValidations>
  <pageMargins left="0.39370078740157483" right="0.39370078740157483" top="0.74803149606299213" bottom="0.74803149606299213" header="0.31496062992125984" footer="0.31496062992125984"/>
  <pageSetup paperSize="9" scale="70" fitToHeight="0" orientation="landscape" cellComments="asDisplayed"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EM8212"/>
  <sheetViews>
    <sheetView tabSelected="1" zoomScale="90" zoomScaleNormal="90" zoomScaleSheetLayoutView="90" workbookViewId="0">
      <pane xSplit="1" ySplit="5" topLeftCell="B659" activePane="bottomRight" state="frozen"/>
      <selection pane="topRight" activeCell="C1" sqref="C1"/>
      <selection pane="bottomLeft" activeCell="A6" sqref="A6"/>
      <selection pane="bottomRight" activeCell="G667" sqref="G667"/>
    </sheetView>
  </sheetViews>
  <sheetFormatPr defaultRowHeight="13.5"/>
  <cols>
    <col min="1" max="1" width="29.125" customWidth="1"/>
    <col min="2" max="3" width="14" customWidth="1"/>
    <col min="4" max="4" width="14.125" bestFit="1" customWidth="1"/>
    <col min="5" max="5" width="14.75" customWidth="1"/>
    <col min="6" max="6" width="16.625" bestFit="1" customWidth="1"/>
    <col min="7" max="10" width="14.75" customWidth="1"/>
    <col min="11" max="11" width="13.75" customWidth="1"/>
    <col min="12" max="14" width="9.125" customWidth="1"/>
  </cols>
  <sheetData>
    <row r="1" spans="1:16367" ht="20.25" customHeight="1">
      <c r="A1" s="1"/>
      <c r="B1" s="1"/>
      <c r="C1" s="1"/>
      <c r="D1" s="1"/>
      <c r="E1" s="1"/>
      <c r="F1" s="163"/>
      <c r="G1" s="1"/>
      <c r="H1" s="1"/>
      <c r="I1" s="1"/>
      <c r="J1" s="1"/>
      <c r="K1" s="2"/>
      <c r="L1" s="1"/>
      <c r="M1" s="1"/>
      <c r="N1" s="2" t="s">
        <v>15</v>
      </c>
    </row>
    <row r="2" spans="1:16367" ht="25.5" customHeight="1">
      <c r="A2" s="167" t="s">
        <v>94</v>
      </c>
      <c r="B2" s="168"/>
      <c r="C2" s="168"/>
      <c r="D2" s="168"/>
      <c r="E2" s="168"/>
      <c r="F2" s="168"/>
      <c r="G2" s="168"/>
      <c r="H2" s="168"/>
      <c r="I2" s="168"/>
      <c r="J2" s="168"/>
      <c r="K2" s="168"/>
      <c r="L2" s="168"/>
      <c r="M2" s="168"/>
      <c r="N2" s="169"/>
    </row>
    <row r="3" spans="1:16367" ht="20.25" customHeight="1">
      <c r="A3" s="169"/>
      <c r="B3" s="169"/>
      <c r="C3" s="169"/>
      <c r="D3" s="169"/>
      <c r="E3" s="197"/>
      <c r="F3" s="197"/>
      <c r="G3" s="197"/>
      <c r="H3" s="197"/>
      <c r="I3" s="169"/>
      <c r="J3" s="169"/>
      <c r="K3" s="169"/>
      <c r="L3" s="169"/>
      <c r="M3" s="169"/>
      <c r="N3" s="170" t="s">
        <v>60</v>
      </c>
    </row>
    <row r="4" spans="1:16367" ht="21" customHeight="1">
      <c r="A4" s="291" t="s">
        <v>10</v>
      </c>
      <c r="B4" s="297" t="s">
        <v>11</v>
      </c>
      <c r="C4" s="298"/>
      <c r="D4" s="293" t="s">
        <v>16</v>
      </c>
      <c r="E4" s="297" t="s">
        <v>9</v>
      </c>
      <c r="F4" s="298"/>
      <c r="G4" s="293" t="s">
        <v>8</v>
      </c>
      <c r="H4" s="297" t="s">
        <v>7</v>
      </c>
      <c r="I4" s="299"/>
      <c r="J4" s="298"/>
      <c r="K4" s="291" t="s">
        <v>6</v>
      </c>
      <c r="L4" s="300" t="s">
        <v>5</v>
      </c>
      <c r="M4" s="301"/>
      <c r="N4" s="289" t="s">
        <v>4</v>
      </c>
    </row>
    <row r="5" spans="1:16367" ht="45" customHeight="1">
      <c r="A5" s="292"/>
      <c r="B5" s="7" t="s">
        <v>12</v>
      </c>
      <c r="C5" s="7" t="s">
        <v>13</v>
      </c>
      <c r="D5" s="294"/>
      <c r="E5" s="8" t="s">
        <v>54</v>
      </c>
      <c r="F5" s="8" t="s">
        <v>55</v>
      </c>
      <c r="G5" s="294"/>
      <c r="H5" s="55" t="s">
        <v>64</v>
      </c>
      <c r="I5" s="31" t="s">
        <v>76</v>
      </c>
      <c r="J5" s="33" t="s">
        <v>65</v>
      </c>
      <c r="K5" s="292"/>
      <c r="L5" s="9" t="s">
        <v>3</v>
      </c>
      <c r="M5" s="9" t="s">
        <v>2</v>
      </c>
      <c r="N5" s="290"/>
      <c r="O5" s="53"/>
      <c r="P5" s="53"/>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c r="IT5" s="54"/>
      <c r="IU5" s="54"/>
      <c r="IV5" s="54"/>
      <c r="IW5" s="54"/>
      <c r="IX5" s="54"/>
      <c r="IY5" s="54"/>
      <c r="IZ5" s="54"/>
      <c r="JA5" s="54"/>
      <c r="JB5" s="54"/>
      <c r="JC5" s="54"/>
      <c r="JD5" s="54"/>
      <c r="JE5" s="54"/>
      <c r="JF5" s="54"/>
      <c r="JG5" s="54"/>
      <c r="JH5" s="54"/>
      <c r="JI5" s="54"/>
      <c r="JJ5" s="54"/>
      <c r="JK5" s="54"/>
      <c r="JL5" s="54"/>
      <c r="JM5" s="54"/>
      <c r="JN5" s="54"/>
      <c r="JO5" s="54"/>
      <c r="JP5" s="54"/>
      <c r="JQ5" s="54"/>
      <c r="JR5" s="54"/>
      <c r="JS5" s="54"/>
      <c r="JT5" s="54"/>
      <c r="JU5" s="54"/>
      <c r="JV5" s="54"/>
      <c r="JW5" s="54"/>
      <c r="JX5" s="54"/>
      <c r="JY5" s="54"/>
      <c r="JZ5" s="54"/>
      <c r="KA5" s="54"/>
      <c r="KB5" s="54"/>
      <c r="KC5" s="54"/>
      <c r="KD5" s="54"/>
      <c r="KE5" s="54"/>
      <c r="KF5" s="54"/>
      <c r="KG5" s="54"/>
      <c r="KH5" s="54"/>
      <c r="KI5" s="54"/>
      <c r="KJ5" s="54"/>
      <c r="KK5" s="54"/>
      <c r="KL5" s="54"/>
      <c r="KM5" s="54"/>
      <c r="KN5" s="54"/>
      <c r="KO5" s="54"/>
      <c r="KP5" s="54"/>
      <c r="KQ5" s="54"/>
      <c r="KR5" s="54"/>
      <c r="KS5" s="54"/>
      <c r="KT5" s="54"/>
      <c r="KU5" s="54"/>
      <c r="KV5" s="54"/>
      <c r="KW5" s="54"/>
      <c r="KX5" s="54"/>
      <c r="KY5" s="54"/>
      <c r="KZ5" s="54"/>
      <c r="LA5" s="54"/>
      <c r="LB5" s="54"/>
      <c r="LC5" s="54"/>
      <c r="LD5" s="54"/>
      <c r="LE5" s="54"/>
      <c r="LF5" s="54"/>
      <c r="LG5" s="54"/>
      <c r="LH5" s="54"/>
      <c r="LI5" s="54"/>
      <c r="LJ5" s="54"/>
      <c r="LK5" s="54"/>
      <c r="LL5" s="54"/>
      <c r="LM5" s="54"/>
      <c r="LN5" s="54"/>
      <c r="LO5" s="54"/>
      <c r="LP5" s="54"/>
      <c r="LQ5" s="54"/>
      <c r="LR5" s="54"/>
      <c r="LS5" s="54"/>
      <c r="LT5" s="54"/>
      <c r="LU5" s="54"/>
      <c r="LV5" s="54"/>
      <c r="LW5" s="54"/>
      <c r="LX5" s="54"/>
      <c r="LY5" s="54"/>
      <c r="LZ5" s="54"/>
      <c r="MA5" s="54"/>
      <c r="MB5" s="54"/>
      <c r="MC5" s="54"/>
      <c r="MD5" s="54"/>
      <c r="ME5" s="54"/>
      <c r="MF5" s="54"/>
      <c r="MG5" s="54"/>
      <c r="MH5" s="54"/>
      <c r="MI5" s="54"/>
      <c r="MJ5" s="54"/>
      <c r="MK5" s="54"/>
      <c r="ML5" s="54"/>
      <c r="MM5" s="54"/>
      <c r="MN5" s="54"/>
      <c r="MO5" s="54"/>
      <c r="MP5" s="54"/>
      <c r="MQ5" s="54"/>
      <c r="MR5" s="54"/>
      <c r="MS5" s="54"/>
      <c r="MT5" s="54"/>
      <c r="MU5" s="54"/>
      <c r="MV5" s="54"/>
      <c r="MW5" s="54"/>
      <c r="MX5" s="54"/>
      <c r="MY5" s="54"/>
      <c r="MZ5" s="54"/>
      <c r="NA5" s="54"/>
      <c r="NB5" s="54"/>
      <c r="NC5" s="54"/>
      <c r="ND5" s="54"/>
      <c r="NE5" s="54"/>
      <c r="NF5" s="54"/>
      <c r="NG5" s="54"/>
      <c r="NH5" s="54"/>
      <c r="NI5" s="54"/>
      <c r="NJ5" s="54"/>
      <c r="NK5" s="54"/>
      <c r="NL5" s="54"/>
      <c r="NM5" s="54"/>
      <c r="NN5" s="54"/>
      <c r="NO5" s="54"/>
      <c r="NP5" s="54"/>
      <c r="NQ5" s="54"/>
      <c r="NR5" s="54"/>
      <c r="NS5" s="54"/>
      <c r="NT5" s="54"/>
      <c r="NU5" s="54"/>
      <c r="NV5" s="54"/>
      <c r="NW5" s="54"/>
      <c r="NX5" s="54"/>
      <c r="NY5" s="54"/>
      <c r="NZ5" s="54"/>
      <c r="OA5" s="54"/>
      <c r="OB5" s="54"/>
      <c r="OC5" s="54"/>
      <c r="OD5" s="54"/>
      <c r="OE5" s="54"/>
      <c r="OF5" s="54"/>
      <c r="OG5" s="54"/>
      <c r="OH5" s="54"/>
      <c r="OI5" s="54"/>
      <c r="OJ5" s="54"/>
      <c r="OK5" s="54"/>
      <c r="OL5" s="54"/>
      <c r="OM5" s="54"/>
      <c r="ON5" s="54"/>
      <c r="OO5" s="54"/>
      <c r="OP5" s="54"/>
      <c r="OQ5" s="54"/>
      <c r="OR5" s="54"/>
      <c r="OS5" s="54"/>
      <c r="OT5" s="54"/>
      <c r="OU5" s="54"/>
      <c r="OV5" s="54"/>
      <c r="OW5" s="54"/>
      <c r="OX5" s="54"/>
      <c r="OY5" s="54"/>
      <c r="OZ5" s="54"/>
      <c r="PA5" s="54"/>
      <c r="PB5" s="54"/>
      <c r="PC5" s="54"/>
      <c r="PD5" s="54"/>
      <c r="PE5" s="54"/>
      <c r="PF5" s="54"/>
      <c r="PG5" s="54"/>
      <c r="PH5" s="54"/>
      <c r="PI5" s="54"/>
      <c r="PJ5" s="54"/>
      <c r="PK5" s="54"/>
      <c r="PL5" s="54"/>
      <c r="PM5" s="54"/>
      <c r="PN5" s="54"/>
      <c r="PO5" s="54"/>
      <c r="PP5" s="54"/>
      <c r="PQ5" s="54"/>
      <c r="PR5" s="54"/>
      <c r="PS5" s="54"/>
      <c r="PT5" s="54"/>
      <c r="PU5" s="54"/>
      <c r="PV5" s="54"/>
      <c r="PW5" s="54"/>
      <c r="PX5" s="54"/>
      <c r="PY5" s="54"/>
      <c r="PZ5" s="54"/>
      <c r="QA5" s="54"/>
      <c r="QB5" s="54"/>
      <c r="QC5" s="54"/>
      <c r="QD5" s="54"/>
      <c r="QE5" s="54"/>
      <c r="QF5" s="54"/>
      <c r="QG5" s="54"/>
      <c r="QH5" s="54"/>
      <c r="QI5" s="54"/>
      <c r="QJ5" s="54"/>
      <c r="QK5" s="54"/>
      <c r="QL5" s="54"/>
      <c r="QM5" s="54"/>
      <c r="QN5" s="54"/>
      <c r="QO5" s="54"/>
      <c r="QP5" s="54"/>
      <c r="QQ5" s="54"/>
      <c r="QR5" s="54"/>
      <c r="QS5" s="54"/>
      <c r="QT5" s="54"/>
      <c r="QU5" s="54"/>
      <c r="QV5" s="54"/>
      <c r="QW5" s="54"/>
      <c r="QX5" s="54"/>
      <c r="QY5" s="54"/>
      <c r="QZ5" s="54"/>
      <c r="RA5" s="54"/>
      <c r="RB5" s="54"/>
      <c r="RC5" s="54"/>
      <c r="RD5" s="54"/>
      <c r="RE5" s="54"/>
      <c r="RF5" s="54"/>
      <c r="RG5" s="54"/>
      <c r="RH5" s="54"/>
      <c r="RI5" s="54"/>
      <c r="RJ5" s="54"/>
      <c r="RK5" s="54"/>
      <c r="RL5" s="54"/>
      <c r="RM5" s="54"/>
      <c r="RN5" s="54"/>
      <c r="RO5" s="54"/>
      <c r="RP5" s="54"/>
      <c r="RQ5" s="54"/>
      <c r="RR5" s="54"/>
      <c r="RS5" s="54"/>
      <c r="RT5" s="54"/>
      <c r="RU5" s="54"/>
      <c r="RV5" s="54"/>
      <c r="RW5" s="54"/>
      <c r="RX5" s="54"/>
      <c r="RY5" s="54"/>
      <c r="RZ5" s="54"/>
      <c r="SA5" s="54"/>
      <c r="SB5" s="54"/>
      <c r="SC5" s="54"/>
      <c r="SD5" s="54"/>
      <c r="SE5" s="54"/>
      <c r="SF5" s="54"/>
      <c r="SG5" s="54"/>
      <c r="SH5" s="54"/>
      <c r="SI5" s="54"/>
      <c r="SJ5" s="54"/>
      <c r="SK5" s="54"/>
      <c r="SL5" s="54"/>
      <c r="SM5" s="54"/>
      <c r="SN5" s="54"/>
      <c r="SO5" s="54"/>
      <c r="SP5" s="54"/>
      <c r="SQ5" s="54"/>
      <c r="SR5" s="54"/>
      <c r="SS5" s="54"/>
      <c r="ST5" s="54"/>
      <c r="SU5" s="54"/>
      <c r="SV5" s="54"/>
      <c r="SW5" s="54"/>
      <c r="SX5" s="54"/>
      <c r="SY5" s="54"/>
      <c r="SZ5" s="54"/>
      <c r="TA5" s="54"/>
      <c r="TB5" s="54"/>
      <c r="TC5" s="54"/>
      <c r="TD5" s="54"/>
      <c r="TE5" s="54"/>
      <c r="TF5" s="54"/>
      <c r="TG5" s="54"/>
      <c r="TH5" s="54"/>
      <c r="TI5" s="54"/>
      <c r="TJ5" s="54"/>
      <c r="TK5" s="54"/>
      <c r="TL5" s="54"/>
      <c r="TM5" s="54"/>
      <c r="TN5" s="54"/>
      <c r="TO5" s="54"/>
      <c r="TP5" s="54"/>
      <c r="TQ5" s="54"/>
      <c r="TR5" s="54"/>
      <c r="TS5" s="54"/>
      <c r="TT5" s="54"/>
      <c r="TU5" s="54"/>
      <c r="TV5" s="54"/>
      <c r="TW5" s="54"/>
      <c r="TX5" s="54"/>
      <c r="TY5" s="54"/>
      <c r="TZ5" s="54"/>
      <c r="UA5" s="54"/>
      <c r="UB5" s="54"/>
      <c r="UC5" s="54"/>
      <c r="UD5" s="54"/>
      <c r="UE5" s="54"/>
      <c r="UF5" s="54"/>
      <c r="UG5" s="54"/>
      <c r="UH5" s="54"/>
      <c r="UI5" s="54"/>
      <c r="UJ5" s="54"/>
      <c r="UK5" s="54"/>
      <c r="UL5" s="54"/>
      <c r="UM5" s="54"/>
      <c r="UN5" s="54"/>
      <c r="UO5" s="54"/>
      <c r="UP5" s="54"/>
      <c r="UQ5" s="54"/>
      <c r="UR5" s="54"/>
      <c r="US5" s="54"/>
      <c r="UT5" s="54"/>
      <c r="UU5" s="54"/>
      <c r="UV5" s="54"/>
      <c r="UW5" s="54"/>
      <c r="UX5" s="54"/>
      <c r="UY5" s="54"/>
      <c r="UZ5" s="54"/>
      <c r="VA5" s="54"/>
      <c r="VB5" s="54"/>
      <c r="VC5" s="54"/>
      <c r="VD5" s="54"/>
      <c r="VE5" s="54"/>
      <c r="VF5" s="54"/>
      <c r="VG5" s="54"/>
      <c r="VH5" s="54"/>
      <c r="VI5" s="54"/>
      <c r="VJ5" s="54"/>
      <c r="VK5" s="54"/>
      <c r="VL5" s="54"/>
      <c r="VM5" s="54"/>
      <c r="VN5" s="54"/>
      <c r="VO5" s="54"/>
      <c r="VP5" s="54"/>
      <c r="VQ5" s="54"/>
      <c r="VR5" s="54"/>
      <c r="VS5" s="54"/>
      <c r="VT5" s="54"/>
      <c r="VU5" s="54"/>
      <c r="VV5" s="54"/>
      <c r="VW5" s="54"/>
      <c r="VX5" s="54"/>
      <c r="VY5" s="54"/>
      <c r="VZ5" s="54"/>
      <c r="WA5" s="54"/>
      <c r="WB5" s="54"/>
      <c r="WC5" s="54"/>
      <c r="WD5" s="54"/>
      <c r="WE5" s="54"/>
      <c r="WF5" s="54"/>
      <c r="WG5" s="54"/>
      <c r="WH5" s="54"/>
      <c r="WI5" s="54"/>
      <c r="WJ5" s="54"/>
      <c r="WK5" s="54"/>
      <c r="WL5" s="54"/>
      <c r="WM5" s="54"/>
      <c r="WN5" s="54"/>
      <c r="WO5" s="54"/>
      <c r="WP5" s="54"/>
      <c r="WQ5" s="54"/>
      <c r="WR5" s="54"/>
      <c r="WS5" s="54"/>
      <c r="WT5" s="54"/>
      <c r="WU5" s="54"/>
      <c r="WV5" s="54"/>
      <c r="WW5" s="54"/>
      <c r="WX5" s="54"/>
      <c r="WY5" s="54"/>
      <c r="WZ5" s="54"/>
      <c r="XA5" s="54"/>
      <c r="XB5" s="54"/>
      <c r="XC5" s="54"/>
      <c r="XD5" s="54"/>
      <c r="XE5" s="54"/>
      <c r="XF5" s="54"/>
      <c r="XG5" s="54"/>
      <c r="XH5" s="54"/>
      <c r="XI5" s="54"/>
      <c r="XJ5" s="54"/>
      <c r="XK5" s="54"/>
      <c r="XL5" s="54"/>
      <c r="XM5" s="54"/>
      <c r="XN5" s="54"/>
      <c r="XO5" s="54"/>
      <c r="XP5" s="54"/>
      <c r="XQ5" s="54"/>
      <c r="XR5" s="54"/>
      <c r="XS5" s="54"/>
      <c r="XT5" s="54"/>
      <c r="XU5" s="54"/>
      <c r="XV5" s="54"/>
      <c r="XW5" s="54"/>
      <c r="XX5" s="54"/>
      <c r="XY5" s="54"/>
      <c r="XZ5" s="54"/>
      <c r="YA5" s="54"/>
      <c r="YB5" s="54"/>
      <c r="YC5" s="54"/>
      <c r="YD5" s="54"/>
      <c r="YE5" s="54"/>
      <c r="YF5" s="54"/>
      <c r="YG5" s="54"/>
      <c r="YH5" s="54"/>
      <c r="YI5" s="54"/>
      <c r="YJ5" s="54"/>
      <c r="YK5" s="54"/>
      <c r="YL5" s="54"/>
      <c r="YM5" s="54"/>
      <c r="YN5" s="54"/>
      <c r="YO5" s="54"/>
      <c r="YP5" s="54"/>
      <c r="YQ5" s="54"/>
      <c r="YR5" s="54"/>
      <c r="YS5" s="54"/>
      <c r="YT5" s="54"/>
      <c r="YU5" s="54"/>
      <c r="YV5" s="54"/>
      <c r="YW5" s="54"/>
      <c r="YX5" s="54"/>
      <c r="YY5" s="54"/>
      <c r="YZ5" s="54"/>
      <c r="ZA5" s="54"/>
      <c r="ZB5" s="54"/>
      <c r="ZC5" s="54"/>
      <c r="ZD5" s="54"/>
      <c r="ZE5" s="54"/>
      <c r="ZF5" s="54"/>
      <c r="ZG5" s="54"/>
      <c r="ZH5" s="54"/>
      <c r="ZI5" s="54"/>
      <c r="ZJ5" s="54"/>
      <c r="ZK5" s="54"/>
      <c r="ZL5" s="54"/>
      <c r="ZM5" s="54"/>
      <c r="ZN5" s="54"/>
      <c r="ZO5" s="54"/>
      <c r="ZP5" s="54"/>
      <c r="ZQ5" s="54"/>
      <c r="ZR5" s="54"/>
      <c r="ZS5" s="54"/>
      <c r="ZT5" s="54"/>
      <c r="ZU5" s="54"/>
      <c r="ZV5" s="54"/>
      <c r="ZW5" s="54"/>
      <c r="ZX5" s="54"/>
      <c r="ZY5" s="54"/>
      <c r="ZZ5" s="54"/>
      <c r="AAA5" s="54"/>
      <c r="AAB5" s="54"/>
      <c r="AAC5" s="54"/>
      <c r="AAD5" s="54"/>
      <c r="AAE5" s="54"/>
      <c r="AAF5" s="54"/>
      <c r="AAG5" s="54"/>
      <c r="AAH5" s="54"/>
      <c r="AAI5" s="54"/>
      <c r="AAJ5" s="54"/>
      <c r="AAK5" s="54"/>
      <c r="AAL5" s="54"/>
      <c r="AAM5" s="54"/>
      <c r="AAN5" s="54"/>
      <c r="AAO5" s="54"/>
      <c r="AAP5" s="54"/>
      <c r="AAQ5" s="54"/>
      <c r="AAR5" s="54"/>
      <c r="AAS5" s="54"/>
      <c r="AAT5" s="54"/>
      <c r="AAU5" s="54"/>
      <c r="AAV5" s="54"/>
      <c r="AAW5" s="54"/>
      <c r="AAX5" s="54"/>
      <c r="AAY5" s="54"/>
      <c r="AAZ5" s="54"/>
      <c r="ABA5" s="54"/>
      <c r="ABB5" s="54"/>
      <c r="ABC5" s="54"/>
      <c r="ABD5" s="54"/>
      <c r="ABE5" s="54"/>
      <c r="ABF5" s="54"/>
      <c r="ABG5" s="54"/>
      <c r="ABH5" s="54"/>
      <c r="ABI5" s="54"/>
      <c r="ABJ5" s="54"/>
      <c r="ABK5" s="54"/>
      <c r="ABL5" s="54"/>
      <c r="ABM5" s="54"/>
      <c r="ABN5" s="54"/>
      <c r="ABO5" s="54"/>
      <c r="ABP5" s="54"/>
      <c r="ABQ5" s="54"/>
      <c r="ABR5" s="54"/>
      <c r="ABS5" s="54"/>
      <c r="ABT5" s="54"/>
      <c r="ABU5" s="54"/>
      <c r="ABV5" s="54"/>
      <c r="ABW5" s="54"/>
      <c r="ABX5" s="54"/>
      <c r="ABY5" s="54"/>
      <c r="ABZ5" s="54"/>
      <c r="ACA5" s="54"/>
      <c r="ACB5" s="54"/>
      <c r="ACC5" s="54"/>
      <c r="ACD5" s="54"/>
      <c r="ACE5" s="54"/>
      <c r="ACF5" s="54"/>
      <c r="ACG5" s="54"/>
      <c r="ACH5" s="54"/>
      <c r="ACI5" s="54"/>
      <c r="ACJ5" s="54"/>
      <c r="ACK5" s="54"/>
      <c r="ACL5" s="54"/>
      <c r="ACM5" s="54"/>
      <c r="ACN5" s="54"/>
      <c r="ACO5" s="54"/>
      <c r="ACP5" s="54"/>
      <c r="ACQ5" s="54"/>
      <c r="ACR5" s="54"/>
      <c r="ACS5" s="54"/>
      <c r="ACT5" s="54"/>
      <c r="ACU5" s="54"/>
      <c r="ACV5" s="54"/>
      <c r="ACW5" s="54"/>
      <c r="ACX5" s="54"/>
      <c r="ACY5" s="54"/>
      <c r="ACZ5" s="54"/>
      <c r="ADA5" s="54"/>
      <c r="ADB5" s="54"/>
      <c r="ADC5" s="54"/>
      <c r="ADD5" s="54"/>
      <c r="ADE5" s="54"/>
      <c r="ADF5" s="54"/>
      <c r="ADG5" s="54"/>
      <c r="ADH5" s="54"/>
      <c r="ADI5" s="54"/>
      <c r="ADJ5" s="54"/>
      <c r="ADK5" s="54"/>
      <c r="ADL5" s="54"/>
      <c r="ADM5" s="54"/>
      <c r="ADN5" s="54"/>
      <c r="ADO5" s="54"/>
      <c r="ADP5" s="54"/>
      <c r="ADQ5" s="54"/>
      <c r="ADR5" s="54"/>
      <c r="ADS5" s="54"/>
      <c r="ADT5" s="54"/>
      <c r="ADU5" s="54"/>
      <c r="ADV5" s="54"/>
      <c r="ADW5" s="54"/>
      <c r="ADX5" s="54"/>
      <c r="ADY5" s="54"/>
      <c r="ADZ5" s="54"/>
      <c r="AEA5" s="54"/>
      <c r="AEB5" s="54"/>
      <c r="AEC5" s="54"/>
      <c r="AED5" s="54"/>
      <c r="AEE5" s="54"/>
      <c r="AEF5" s="54"/>
      <c r="AEG5" s="54"/>
      <c r="AEH5" s="54"/>
      <c r="AEI5" s="54"/>
      <c r="AEJ5" s="54"/>
      <c r="AEK5" s="54"/>
      <c r="AEL5" s="54"/>
      <c r="AEM5" s="54"/>
      <c r="AEN5" s="54"/>
      <c r="AEO5" s="54"/>
      <c r="AEP5" s="54"/>
      <c r="AEQ5" s="54"/>
      <c r="AER5" s="54"/>
      <c r="AES5" s="54"/>
      <c r="AET5" s="54"/>
      <c r="AEU5" s="54"/>
      <c r="AEV5" s="54"/>
      <c r="AEW5" s="54"/>
      <c r="AEX5" s="54"/>
      <c r="AEY5" s="54"/>
      <c r="AEZ5" s="54"/>
      <c r="AFA5" s="54"/>
      <c r="AFB5" s="54"/>
      <c r="AFC5" s="54"/>
      <c r="AFD5" s="54"/>
      <c r="AFE5" s="54"/>
      <c r="AFF5" s="54"/>
      <c r="AFG5" s="54"/>
      <c r="AFH5" s="54"/>
      <c r="AFI5" s="54"/>
      <c r="AFJ5" s="54"/>
      <c r="AFK5" s="54"/>
      <c r="AFL5" s="54"/>
      <c r="AFM5" s="54"/>
      <c r="AFN5" s="54"/>
      <c r="AFO5" s="54"/>
      <c r="AFP5" s="54"/>
      <c r="AFQ5" s="54"/>
      <c r="AFR5" s="54"/>
      <c r="AFS5" s="54"/>
      <c r="AFT5" s="54"/>
      <c r="AFU5" s="54"/>
      <c r="AFV5" s="54"/>
      <c r="AFW5" s="54"/>
      <c r="AFX5" s="54"/>
      <c r="AFY5" s="54"/>
      <c r="AFZ5" s="54"/>
      <c r="AGA5" s="54"/>
      <c r="AGB5" s="54"/>
      <c r="AGC5" s="54"/>
      <c r="AGD5" s="54"/>
      <c r="AGE5" s="54"/>
      <c r="AGF5" s="54"/>
      <c r="AGG5" s="54"/>
      <c r="AGH5" s="54"/>
      <c r="AGI5" s="54"/>
      <c r="AGJ5" s="54"/>
      <c r="AGK5" s="54"/>
      <c r="AGL5" s="54"/>
      <c r="AGM5" s="54"/>
      <c r="AGN5" s="54"/>
      <c r="AGO5" s="54"/>
      <c r="AGP5" s="54"/>
      <c r="AGQ5" s="54"/>
      <c r="AGR5" s="54"/>
      <c r="AGS5" s="54"/>
      <c r="AGT5" s="54"/>
      <c r="AGU5" s="54"/>
      <c r="AGV5" s="54"/>
      <c r="AGW5" s="54"/>
      <c r="AGX5" s="54"/>
      <c r="AGY5" s="54"/>
      <c r="AGZ5" s="54"/>
      <c r="AHA5" s="54"/>
      <c r="AHB5" s="54"/>
      <c r="AHC5" s="54"/>
      <c r="AHD5" s="54"/>
      <c r="AHE5" s="54"/>
      <c r="AHF5" s="54"/>
      <c r="AHG5" s="54"/>
      <c r="AHH5" s="54"/>
      <c r="AHI5" s="54"/>
      <c r="AHJ5" s="54"/>
      <c r="AHK5" s="54"/>
      <c r="AHL5" s="54"/>
      <c r="AHM5" s="54"/>
      <c r="AHN5" s="54"/>
      <c r="AHO5" s="54"/>
      <c r="AHP5" s="54"/>
      <c r="AHQ5" s="54"/>
      <c r="AHR5" s="54"/>
      <c r="AHS5" s="54"/>
      <c r="AHT5" s="54"/>
      <c r="AHU5" s="54"/>
      <c r="AHV5" s="54"/>
      <c r="AHW5" s="54"/>
      <c r="AHX5" s="54"/>
      <c r="AHY5" s="54"/>
      <c r="AHZ5" s="54"/>
      <c r="AIA5" s="54"/>
      <c r="AIB5" s="54"/>
      <c r="AIC5" s="54"/>
      <c r="AID5" s="54"/>
      <c r="AIE5" s="54"/>
      <c r="AIF5" s="54"/>
      <c r="AIG5" s="54"/>
      <c r="AIH5" s="54"/>
      <c r="AII5" s="54"/>
      <c r="AIJ5" s="54"/>
      <c r="AIK5" s="54"/>
      <c r="AIL5" s="54"/>
      <c r="AIM5" s="54"/>
      <c r="AIN5" s="54"/>
      <c r="AIO5" s="54"/>
      <c r="AIP5" s="54"/>
      <c r="AIQ5" s="54"/>
      <c r="AIR5" s="54"/>
      <c r="AIS5" s="54"/>
      <c r="AIT5" s="54"/>
      <c r="AIU5" s="54"/>
      <c r="AIV5" s="54"/>
      <c r="AIW5" s="54"/>
      <c r="AIX5" s="54"/>
      <c r="AIY5" s="54"/>
      <c r="AIZ5" s="54"/>
      <c r="AJA5" s="54"/>
      <c r="AJB5" s="54"/>
      <c r="AJC5" s="54"/>
      <c r="AJD5" s="54"/>
      <c r="AJE5" s="54"/>
      <c r="AJF5" s="54"/>
      <c r="AJG5" s="54"/>
      <c r="AJH5" s="54"/>
      <c r="AJI5" s="54"/>
      <c r="AJJ5" s="54"/>
      <c r="AJK5" s="54"/>
      <c r="AJL5" s="54"/>
      <c r="AJM5" s="54"/>
      <c r="AJN5" s="54"/>
      <c r="AJO5" s="54"/>
      <c r="AJP5" s="54"/>
      <c r="AJQ5" s="54"/>
      <c r="AJR5" s="54"/>
      <c r="AJS5" s="54"/>
      <c r="AJT5" s="54"/>
      <c r="AJU5" s="54"/>
      <c r="AJV5" s="54"/>
      <c r="AJW5" s="54"/>
      <c r="AJX5" s="54"/>
      <c r="AJY5" s="54"/>
      <c r="AJZ5" s="54"/>
      <c r="AKA5" s="54"/>
      <c r="AKB5" s="54"/>
      <c r="AKC5" s="54"/>
      <c r="AKD5" s="54"/>
      <c r="AKE5" s="54"/>
      <c r="AKF5" s="54"/>
      <c r="AKG5" s="54"/>
      <c r="AKH5" s="54"/>
      <c r="AKI5" s="54"/>
      <c r="AKJ5" s="54"/>
      <c r="AKK5" s="54"/>
      <c r="AKL5" s="54"/>
      <c r="AKM5" s="54"/>
      <c r="AKN5" s="54"/>
      <c r="AKO5" s="54"/>
      <c r="AKP5" s="54"/>
      <c r="AKQ5" s="54"/>
      <c r="AKR5" s="54"/>
      <c r="AKS5" s="54"/>
      <c r="AKT5" s="54"/>
      <c r="AKU5" s="54"/>
      <c r="AKV5" s="54"/>
      <c r="AKW5" s="54"/>
      <c r="AKX5" s="54"/>
      <c r="AKY5" s="54"/>
      <c r="AKZ5" s="54"/>
      <c r="ALA5" s="54"/>
      <c r="ALB5" s="54"/>
      <c r="ALC5" s="54"/>
      <c r="ALD5" s="54"/>
      <c r="ALE5" s="54"/>
      <c r="ALF5" s="54"/>
      <c r="ALG5" s="54"/>
      <c r="ALH5" s="54"/>
      <c r="ALI5" s="54"/>
      <c r="ALJ5" s="54"/>
      <c r="ALK5" s="54"/>
      <c r="ALL5" s="54"/>
      <c r="ALM5" s="54"/>
      <c r="ALN5" s="54"/>
      <c r="ALO5" s="54"/>
      <c r="ALP5" s="54"/>
      <c r="ALQ5" s="54"/>
      <c r="ALR5" s="54"/>
      <c r="ALS5" s="54"/>
      <c r="ALT5" s="54"/>
      <c r="ALU5" s="54"/>
      <c r="ALV5" s="54"/>
      <c r="ALW5" s="54"/>
      <c r="ALX5" s="54"/>
      <c r="ALY5" s="54"/>
      <c r="ALZ5" s="54"/>
      <c r="AMA5" s="54"/>
      <c r="AMB5" s="54"/>
      <c r="AMC5" s="54"/>
      <c r="AMD5" s="54"/>
      <c r="AME5" s="54"/>
      <c r="AMF5" s="54"/>
      <c r="AMG5" s="54"/>
      <c r="AMH5" s="54"/>
      <c r="AMI5" s="54"/>
      <c r="AMJ5" s="54"/>
      <c r="AMK5" s="54"/>
      <c r="AML5" s="54"/>
      <c r="AMM5" s="54"/>
      <c r="AMN5" s="54"/>
      <c r="AMO5" s="54"/>
      <c r="AMP5" s="54"/>
      <c r="AMQ5" s="54"/>
      <c r="AMR5" s="54"/>
      <c r="AMS5" s="54"/>
      <c r="AMT5" s="54"/>
      <c r="AMU5" s="54"/>
      <c r="AMV5" s="54"/>
      <c r="AMW5" s="54"/>
      <c r="AMX5" s="54"/>
      <c r="AMY5" s="54"/>
      <c r="AMZ5" s="54"/>
      <c r="ANA5" s="54"/>
      <c r="ANB5" s="54"/>
      <c r="ANC5" s="54"/>
      <c r="AND5" s="54"/>
      <c r="ANE5" s="54"/>
      <c r="ANF5" s="54"/>
      <c r="ANG5" s="54"/>
      <c r="ANH5" s="54"/>
      <c r="ANI5" s="54"/>
      <c r="ANJ5" s="54"/>
      <c r="ANK5" s="54"/>
      <c r="ANL5" s="54"/>
      <c r="ANM5" s="54"/>
      <c r="ANN5" s="54"/>
      <c r="ANO5" s="54"/>
      <c r="ANP5" s="54"/>
      <c r="ANQ5" s="54"/>
      <c r="ANR5" s="54"/>
      <c r="ANS5" s="54"/>
      <c r="ANT5" s="54"/>
      <c r="ANU5" s="54"/>
      <c r="ANV5" s="54"/>
      <c r="ANW5" s="54"/>
      <c r="ANX5" s="54"/>
      <c r="ANY5" s="54"/>
      <c r="ANZ5" s="54"/>
      <c r="AOA5" s="54"/>
      <c r="AOB5" s="54"/>
      <c r="AOC5" s="54"/>
      <c r="AOD5" s="54"/>
      <c r="AOE5" s="54"/>
      <c r="AOF5" s="54"/>
      <c r="AOG5" s="54"/>
      <c r="AOH5" s="54"/>
      <c r="AOI5" s="54"/>
      <c r="AOJ5" s="54"/>
      <c r="AOK5" s="54"/>
      <c r="AOL5" s="54"/>
      <c r="AOM5" s="54"/>
      <c r="AON5" s="54"/>
      <c r="AOO5" s="54"/>
      <c r="AOP5" s="54"/>
      <c r="AOQ5" s="54"/>
      <c r="AOR5" s="54"/>
      <c r="AOS5" s="54"/>
      <c r="AOT5" s="54"/>
      <c r="AOU5" s="54"/>
      <c r="AOV5" s="54"/>
      <c r="AOW5" s="54"/>
      <c r="AOX5" s="54"/>
      <c r="AOY5" s="54"/>
      <c r="AOZ5" s="54"/>
      <c r="APA5" s="54"/>
      <c r="APB5" s="54"/>
      <c r="APC5" s="54"/>
      <c r="APD5" s="54"/>
      <c r="APE5" s="54"/>
      <c r="APF5" s="54"/>
      <c r="APG5" s="54"/>
      <c r="APH5" s="54"/>
      <c r="API5" s="54"/>
      <c r="APJ5" s="54"/>
      <c r="APK5" s="54"/>
      <c r="APL5" s="54"/>
      <c r="APM5" s="54"/>
      <c r="APN5" s="54"/>
      <c r="APO5" s="54"/>
      <c r="APP5" s="54"/>
      <c r="APQ5" s="54"/>
      <c r="APR5" s="54"/>
      <c r="APS5" s="54"/>
      <c r="APT5" s="54"/>
      <c r="APU5" s="54"/>
      <c r="APV5" s="54"/>
      <c r="APW5" s="54"/>
      <c r="APX5" s="54"/>
      <c r="APY5" s="54"/>
      <c r="APZ5" s="54"/>
      <c r="AQA5" s="54"/>
      <c r="AQB5" s="54"/>
      <c r="AQC5" s="54"/>
      <c r="AQD5" s="54"/>
      <c r="AQE5" s="54"/>
      <c r="AQF5" s="54"/>
      <c r="AQG5" s="54"/>
      <c r="AQH5" s="54"/>
      <c r="AQI5" s="54"/>
      <c r="AQJ5" s="54"/>
      <c r="AQK5" s="54"/>
      <c r="AQL5" s="54"/>
      <c r="AQM5" s="54"/>
      <c r="AQN5" s="54"/>
      <c r="AQO5" s="54"/>
      <c r="AQP5" s="54"/>
      <c r="AQQ5" s="54"/>
      <c r="AQR5" s="54"/>
      <c r="AQS5" s="54"/>
      <c r="AQT5" s="54"/>
      <c r="AQU5" s="54"/>
      <c r="AQV5" s="54"/>
      <c r="AQW5" s="54"/>
      <c r="AQX5" s="54"/>
      <c r="AQY5" s="54"/>
      <c r="AQZ5" s="54"/>
      <c r="ARA5" s="54"/>
      <c r="ARB5" s="54"/>
      <c r="ARC5" s="54"/>
      <c r="ARD5" s="54"/>
      <c r="ARE5" s="54"/>
      <c r="ARF5" s="54"/>
      <c r="ARG5" s="54"/>
      <c r="ARH5" s="54"/>
      <c r="ARI5" s="54"/>
      <c r="ARJ5" s="54"/>
      <c r="ARK5" s="54"/>
      <c r="ARL5" s="54"/>
      <c r="ARM5" s="54"/>
      <c r="ARN5" s="54"/>
      <c r="ARO5" s="54"/>
      <c r="ARP5" s="54"/>
      <c r="ARQ5" s="54"/>
      <c r="ARR5" s="54"/>
      <c r="ARS5" s="54"/>
      <c r="ART5" s="54"/>
      <c r="ARU5" s="54"/>
      <c r="ARV5" s="54"/>
      <c r="ARW5" s="54"/>
      <c r="ARX5" s="54"/>
      <c r="ARY5" s="54"/>
      <c r="ARZ5" s="54"/>
      <c r="ASA5" s="54"/>
      <c r="ASB5" s="54"/>
      <c r="ASC5" s="54"/>
      <c r="ASD5" s="54"/>
      <c r="ASE5" s="54"/>
      <c r="ASF5" s="54"/>
      <c r="ASG5" s="54"/>
      <c r="ASH5" s="54"/>
      <c r="ASI5" s="54"/>
      <c r="ASJ5" s="54"/>
      <c r="ASK5" s="54"/>
      <c r="ASL5" s="54"/>
      <c r="ASM5" s="54"/>
      <c r="ASN5" s="54"/>
      <c r="ASO5" s="54"/>
      <c r="ASP5" s="54"/>
      <c r="ASQ5" s="54"/>
      <c r="ASR5" s="54"/>
      <c r="ASS5" s="54"/>
      <c r="AST5" s="54"/>
      <c r="ASU5" s="54"/>
      <c r="ASV5" s="54"/>
      <c r="ASW5" s="54"/>
      <c r="ASX5" s="54"/>
      <c r="ASY5" s="54"/>
      <c r="ASZ5" s="54"/>
      <c r="ATA5" s="54"/>
      <c r="ATB5" s="54"/>
      <c r="ATC5" s="54"/>
      <c r="ATD5" s="54"/>
      <c r="ATE5" s="54"/>
      <c r="ATF5" s="54"/>
      <c r="ATG5" s="54"/>
      <c r="ATH5" s="54"/>
      <c r="ATI5" s="54"/>
      <c r="ATJ5" s="54"/>
      <c r="ATK5" s="54"/>
      <c r="ATL5" s="54"/>
      <c r="ATM5" s="54"/>
      <c r="ATN5" s="54"/>
      <c r="ATO5" s="54"/>
      <c r="ATP5" s="54"/>
      <c r="ATQ5" s="54"/>
      <c r="ATR5" s="54"/>
      <c r="ATS5" s="54"/>
      <c r="ATT5" s="54"/>
      <c r="ATU5" s="54"/>
      <c r="ATV5" s="54"/>
      <c r="ATW5" s="54"/>
      <c r="ATX5" s="54"/>
      <c r="ATY5" s="54"/>
      <c r="ATZ5" s="54"/>
      <c r="AUA5" s="54"/>
      <c r="AUB5" s="54"/>
      <c r="AUC5" s="54"/>
      <c r="AUD5" s="54"/>
      <c r="AUE5" s="54"/>
      <c r="AUF5" s="54"/>
      <c r="AUG5" s="54"/>
      <c r="AUH5" s="54"/>
      <c r="AUI5" s="54"/>
      <c r="AUJ5" s="54"/>
      <c r="AUK5" s="54"/>
      <c r="AUL5" s="54"/>
      <c r="AUM5" s="54"/>
      <c r="AUN5" s="54"/>
      <c r="AUO5" s="54"/>
      <c r="AUP5" s="54"/>
      <c r="AUQ5" s="54"/>
      <c r="AUR5" s="54"/>
      <c r="AUS5" s="54"/>
      <c r="AUT5" s="54"/>
      <c r="AUU5" s="54"/>
      <c r="AUV5" s="54"/>
      <c r="AUW5" s="54"/>
      <c r="AUX5" s="54"/>
      <c r="AUY5" s="54"/>
      <c r="AUZ5" s="54"/>
      <c r="AVA5" s="54"/>
      <c r="AVB5" s="54"/>
      <c r="AVC5" s="54"/>
      <c r="AVD5" s="54"/>
      <c r="AVE5" s="54"/>
      <c r="AVF5" s="54"/>
      <c r="AVG5" s="54"/>
      <c r="AVH5" s="54"/>
      <c r="AVI5" s="54"/>
      <c r="AVJ5" s="54"/>
      <c r="AVK5" s="54"/>
      <c r="AVL5" s="54"/>
      <c r="AVM5" s="54"/>
      <c r="AVN5" s="54"/>
      <c r="AVO5" s="54"/>
      <c r="AVP5" s="54"/>
      <c r="AVQ5" s="54"/>
      <c r="AVR5" s="54"/>
      <c r="AVS5" s="54"/>
      <c r="AVT5" s="54"/>
      <c r="AVU5" s="54"/>
      <c r="AVV5" s="54"/>
      <c r="AVW5" s="54"/>
      <c r="AVX5" s="54"/>
      <c r="AVY5" s="54"/>
      <c r="AVZ5" s="54"/>
      <c r="AWA5" s="54"/>
      <c r="AWB5" s="54"/>
      <c r="AWC5" s="54"/>
      <c r="AWD5" s="54"/>
      <c r="AWE5" s="54"/>
      <c r="AWF5" s="54"/>
      <c r="AWG5" s="54"/>
      <c r="AWH5" s="54"/>
      <c r="AWI5" s="54"/>
      <c r="AWJ5" s="54"/>
      <c r="AWK5" s="54"/>
      <c r="AWL5" s="54"/>
      <c r="AWM5" s="54"/>
      <c r="AWN5" s="54"/>
      <c r="AWO5" s="54"/>
      <c r="AWP5" s="54"/>
      <c r="AWQ5" s="54"/>
      <c r="AWR5" s="54"/>
      <c r="AWS5" s="54"/>
      <c r="AWT5" s="54"/>
      <c r="AWU5" s="54"/>
      <c r="AWV5" s="54"/>
      <c r="AWW5" s="54"/>
      <c r="AWX5" s="54"/>
      <c r="AWY5" s="54"/>
      <c r="AWZ5" s="54"/>
      <c r="AXA5" s="54"/>
      <c r="AXB5" s="54"/>
      <c r="AXC5" s="54"/>
      <c r="AXD5" s="54"/>
      <c r="AXE5" s="54"/>
      <c r="AXF5" s="54"/>
      <c r="AXG5" s="54"/>
      <c r="AXH5" s="54"/>
      <c r="AXI5" s="54"/>
      <c r="AXJ5" s="54"/>
      <c r="AXK5" s="54"/>
      <c r="AXL5" s="54"/>
      <c r="AXM5" s="54"/>
      <c r="AXN5" s="54"/>
      <c r="AXO5" s="54"/>
      <c r="AXP5" s="54"/>
      <c r="AXQ5" s="54"/>
      <c r="AXR5" s="54"/>
      <c r="AXS5" s="54"/>
      <c r="AXT5" s="54"/>
      <c r="AXU5" s="54"/>
      <c r="AXV5" s="54"/>
      <c r="AXW5" s="54"/>
      <c r="AXX5" s="54"/>
      <c r="AXY5" s="54"/>
      <c r="AXZ5" s="54"/>
      <c r="AYA5" s="54"/>
      <c r="AYB5" s="54"/>
      <c r="AYC5" s="54"/>
      <c r="AYD5" s="54"/>
      <c r="AYE5" s="54"/>
      <c r="AYF5" s="54"/>
      <c r="AYG5" s="54"/>
      <c r="AYH5" s="54"/>
      <c r="AYI5" s="54"/>
      <c r="AYJ5" s="54"/>
      <c r="AYK5" s="54"/>
      <c r="AYL5" s="54"/>
      <c r="AYM5" s="54"/>
      <c r="AYN5" s="54"/>
      <c r="AYO5" s="54"/>
      <c r="AYP5" s="54"/>
      <c r="AYQ5" s="54"/>
      <c r="AYR5" s="54"/>
      <c r="AYS5" s="54"/>
      <c r="AYT5" s="54"/>
      <c r="AYU5" s="54"/>
      <c r="AYV5" s="54"/>
      <c r="AYW5" s="54"/>
      <c r="AYX5" s="54"/>
      <c r="AYY5" s="54"/>
      <c r="AYZ5" s="54"/>
      <c r="AZA5" s="54"/>
      <c r="AZB5" s="54"/>
      <c r="AZC5" s="54"/>
      <c r="AZD5" s="54"/>
      <c r="AZE5" s="54"/>
      <c r="AZF5" s="54"/>
      <c r="AZG5" s="54"/>
      <c r="AZH5" s="54"/>
      <c r="AZI5" s="54"/>
      <c r="AZJ5" s="54"/>
      <c r="AZK5" s="54"/>
      <c r="AZL5" s="54"/>
      <c r="AZM5" s="54"/>
      <c r="AZN5" s="54"/>
      <c r="AZO5" s="54"/>
      <c r="AZP5" s="54"/>
      <c r="AZQ5" s="54"/>
      <c r="AZR5" s="54"/>
      <c r="AZS5" s="54"/>
      <c r="AZT5" s="54"/>
      <c r="AZU5" s="54"/>
      <c r="AZV5" s="54"/>
      <c r="AZW5" s="54"/>
      <c r="AZX5" s="54"/>
      <c r="AZY5" s="54"/>
      <c r="AZZ5" s="54"/>
      <c r="BAA5" s="54"/>
      <c r="BAB5" s="54"/>
      <c r="BAC5" s="54"/>
      <c r="BAD5" s="54"/>
      <c r="BAE5" s="54"/>
      <c r="BAF5" s="54"/>
      <c r="BAG5" s="54"/>
      <c r="BAH5" s="54"/>
      <c r="BAI5" s="54"/>
      <c r="BAJ5" s="54"/>
      <c r="BAK5" s="54"/>
      <c r="BAL5" s="54"/>
      <c r="BAM5" s="54"/>
      <c r="BAN5" s="54"/>
      <c r="BAO5" s="54"/>
      <c r="BAP5" s="54"/>
      <c r="BAQ5" s="54"/>
      <c r="BAR5" s="54"/>
      <c r="BAS5" s="54"/>
      <c r="BAT5" s="54"/>
      <c r="BAU5" s="54"/>
      <c r="BAV5" s="54"/>
      <c r="BAW5" s="54"/>
      <c r="BAX5" s="54"/>
      <c r="BAY5" s="54"/>
      <c r="BAZ5" s="54"/>
      <c r="BBA5" s="54"/>
      <c r="BBB5" s="54"/>
      <c r="BBC5" s="54"/>
      <c r="BBD5" s="54"/>
      <c r="BBE5" s="54"/>
      <c r="BBF5" s="54"/>
      <c r="BBG5" s="54"/>
      <c r="BBH5" s="54"/>
      <c r="BBI5" s="54"/>
      <c r="BBJ5" s="54"/>
      <c r="BBK5" s="54"/>
      <c r="BBL5" s="54"/>
      <c r="BBM5" s="54"/>
      <c r="BBN5" s="54"/>
      <c r="BBO5" s="54"/>
      <c r="BBP5" s="54"/>
      <c r="BBQ5" s="54"/>
      <c r="BBR5" s="54"/>
      <c r="BBS5" s="54"/>
      <c r="BBT5" s="54"/>
      <c r="BBU5" s="54"/>
      <c r="BBV5" s="54"/>
      <c r="BBW5" s="54"/>
      <c r="BBX5" s="54"/>
      <c r="BBY5" s="54"/>
      <c r="BBZ5" s="54"/>
      <c r="BCA5" s="54"/>
      <c r="BCB5" s="54"/>
      <c r="BCC5" s="54"/>
      <c r="BCD5" s="54"/>
      <c r="BCE5" s="54"/>
      <c r="BCF5" s="54"/>
      <c r="BCG5" s="54"/>
      <c r="BCH5" s="54"/>
      <c r="BCI5" s="54"/>
      <c r="BCJ5" s="54"/>
      <c r="BCK5" s="54"/>
      <c r="BCL5" s="54"/>
      <c r="BCM5" s="54"/>
      <c r="BCN5" s="54"/>
      <c r="BCO5" s="54"/>
      <c r="BCP5" s="54"/>
      <c r="BCQ5" s="54"/>
      <c r="BCR5" s="54"/>
      <c r="BCS5" s="54"/>
      <c r="BCT5" s="54"/>
      <c r="BCU5" s="54"/>
      <c r="BCV5" s="54"/>
      <c r="BCW5" s="54"/>
      <c r="BCX5" s="54"/>
      <c r="BCY5" s="54"/>
      <c r="BCZ5" s="54"/>
      <c r="BDA5" s="54"/>
      <c r="BDB5" s="54"/>
      <c r="BDC5" s="54"/>
      <c r="BDD5" s="54"/>
      <c r="BDE5" s="54"/>
      <c r="BDF5" s="54"/>
      <c r="BDG5" s="54"/>
      <c r="BDH5" s="54"/>
      <c r="BDI5" s="54"/>
      <c r="BDJ5" s="54"/>
      <c r="BDK5" s="54"/>
      <c r="BDL5" s="54"/>
      <c r="BDM5" s="54"/>
      <c r="BDN5" s="54"/>
      <c r="BDO5" s="54"/>
      <c r="BDP5" s="54"/>
      <c r="BDQ5" s="54"/>
      <c r="BDR5" s="54"/>
      <c r="BDS5" s="54"/>
      <c r="BDT5" s="54"/>
      <c r="BDU5" s="54"/>
      <c r="BDV5" s="54"/>
      <c r="BDW5" s="54"/>
      <c r="BDX5" s="54"/>
      <c r="BDY5" s="54"/>
      <c r="BDZ5" s="54"/>
      <c r="BEA5" s="54"/>
      <c r="BEB5" s="54"/>
      <c r="BEC5" s="54"/>
      <c r="BED5" s="54"/>
      <c r="BEE5" s="54"/>
      <c r="BEF5" s="54"/>
      <c r="BEG5" s="54"/>
      <c r="BEH5" s="54"/>
      <c r="BEI5" s="54"/>
      <c r="BEJ5" s="54"/>
      <c r="BEK5" s="54"/>
      <c r="BEL5" s="54"/>
      <c r="BEM5" s="54"/>
      <c r="BEN5" s="54"/>
      <c r="BEO5" s="54"/>
      <c r="BEP5" s="54"/>
      <c r="BEQ5" s="54"/>
      <c r="BER5" s="54"/>
      <c r="BES5" s="54"/>
      <c r="BET5" s="54"/>
      <c r="BEU5" s="54"/>
      <c r="BEV5" s="54"/>
      <c r="BEW5" s="54"/>
      <c r="BEX5" s="54"/>
      <c r="BEY5" s="54"/>
      <c r="BEZ5" s="54"/>
      <c r="BFA5" s="54"/>
      <c r="BFB5" s="54"/>
      <c r="BFC5" s="54"/>
      <c r="BFD5" s="54"/>
      <c r="BFE5" s="54"/>
      <c r="BFF5" s="54"/>
      <c r="BFG5" s="54"/>
      <c r="BFH5" s="54"/>
      <c r="BFI5" s="54"/>
      <c r="BFJ5" s="54"/>
      <c r="BFK5" s="54"/>
      <c r="BFL5" s="54"/>
      <c r="BFM5" s="54"/>
      <c r="BFN5" s="54"/>
      <c r="BFO5" s="54"/>
      <c r="BFP5" s="54"/>
      <c r="BFQ5" s="54"/>
      <c r="BFR5" s="54"/>
      <c r="BFS5" s="54"/>
      <c r="BFT5" s="54"/>
      <c r="BFU5" s="54"/>
      <c r="BFV5" s="54"/>
      <c r="BFW5" s="54"/>
      <c r="BFX5" s="54"/>
      <c r="BFY5" s="54"/>
      <c r="BFZ5" s="54"/>
      <c r="BGA5" s="54"/>
      <c r="BGB5" s="54"/>
      <c r="BGC5" s="54"/>
      <c r="BGD5" s="54"/>
      <c r="BGE5" s="54"/>
      <c r="BGF5" s="54"/>
      <c r="BGG5" s="54"/>
      <c r="BGH5" s="54"/>
      <c r="BGI5" s="54"/>
      <c r="BGJ5" s="54"/>
      <c r="BGK5" s="54"/>
      <c r="BGL5" s="54"/>
      <c r="BGM5" s="54"/>
      <c r="BGN5" s="54"/>
      <c r="BGO5" s="54"/>
      <c r="BGP5" s="54"/>
      <c r="BGQ5" s="54"/>
      <c r="BGR5" s="54"/>
      <c r="BGS5" s="54"/>
      <c r="BGT5" s="54"/>
      <c r="BGU5" s="54"/>
      <c r="BGV5" s="54"/>
      <c r="BGW5" s="54"/>
      <c r="BGX5" s="54"/>
      <c r="BGY5" s="54"/>
      <c r="BGZ5" s="54"/>
      <c r="BHA5" s="54"/>
      <c r="BHB5" s="54"/>
      <c r="BHC5" s="54"/>
      <c r="BHD5" s="54"/>
      <c r="BHE5" s="54"/>
      <c r="BHF5" s="54"/>
      <c r="BHG5" s="54"/>
      <c r="BHH5" s="54"/>
      <c r="BHI5" s="54"/>
      <c r="BHJ5" s="54"/>
      <c r="BHK5" s="54"/>
      <c r="BHL5" s="54"/>
      <c r="BHM5" s="54"/>
      <c r="BHN5" s="54"/>
      <c r="BHO5" s="54"/>
      <c r="BHP5" s="54"/>
      <c r="BHQ5" s="54"/>
      <c r="BHR5" s="54"/>
      <c r="BHS5" s="54"/>
      <c r="BHT5" s="54"/>
      <c r="BHU5" s="54"/>
      <c r="BHV5" s="54"/>
      <c r="BHW5" s="54"/>
      <c r="BHX5" s="54"/>
      <c r="BHY5" s="54"/>
      <c r="BHZ5" s="54"/>
      <c r="BIA5" s="54"/>
      <c r="BIB5" s="54"/>
      <c r="BIC5" s="54"/>
      <c r="BID5" s="54"/>
      <c r="BIE5" s="54"/>
      <c r="BIF5" s="54"/>
      <c r="BIG5" s="54"/>
      <c r="BIH5" s="54"/>
      <c r="BII5" s="54"/>
      <c r="BIJ5" s="54"/>
      <c r="BIK5" s="54"/>
      <c r="BIL5" s="54"/>
      <c r="BIM5" s="54"/>
      <c r="BIN5" s="54"/>
      <c r="BIO5" s="54"/>
      <c r="BIP5" s="54"/>
      <c r="BIQ5" s="54"/>
      <c r="BIR5" s="54"/>
      <c r="BIS5" s="54"/>
      <c r="BIT5" s="54"/>
      <c r="BIU5" s="54"/>
      <c r="BIV5" s="54"/>
      <c r="BIW5" s="54"/>
      <c r="BIX5" s="54"/>
      <c r="BIY5" s="54"/>
      <c r="BIZ5" s="54"/>
      <c r="BJA5" s="54"/>
      <c r="BJB5" s="54"/>
      <c r="BJC5" s="54"/>
      <c r="BJD5" s="54"/>
      <c r="BJE5" s="54"/>
      <c r="BJF5" s="54"/>
      <c r="BJG5" s="54"/>
      <c r="BJH5" s="54"/>
      <c r="BJI5" s="54"/>
      <c r="BJJ5" s="54"/>
      <c r="BJK5" s="54"/>
      <c r="BJL5" s="54"/>
      <c r="BJM5" s="54"/>
      <c r="BJN5" s="54"/>
      <c r="BJO5" s="54"/>
      <c r="BJP5" s="54"/>
      <c r="BJQ5" s="54"/>
      <c r="BJR5" s="54"/>
      <c r="BJS5" s="54"/>
      <c r="BJT5" s="54"/>
      <c r="BJU5" s="54"/>
      <c r="BJV5" s="54"/>
      <c r="BJW5" s="54"/>
      <c r="BJX5" s="54"/>
      <c r="BJY5" s="54"/>
      <c r="BJZ5" s="54"/>
      <c r="BKA5" s="54"/>
      <c r="BKB5" s="54"/>
      <c r="BKC5" s="54"/>
      <c r="BKD5" s="54"/>
      <c r="BKE5" s="54"/>
      <c r="BKF5" s="54"/>
      <c r="BKG5" s="54"/>
      <c r="BKH5" s="54"/>
      <c r="BKI5" s="54"/>
      <c r="BKJ5" s="54"/>
      <c r="BKK5" s="54"/>
      <c r="BKL5" s="54"/>
      <c r="BKM5" s="54"/>
      <c r="BKN5" s="54"/>
      <c r="BKO5" s="54"/>
      <c r="BKP5" s="54"/>
      <c r="BKQ5" s="54"/>
      <c r="BKR5" s="54"/>
      <c r="BKS5" s="54"/>
      <c r="BKT5" s="54"/>
      <c r="BKU5" s="54"/>
      <c r="BKV5" s="54"/>
      <c r="BKW5" s="54"/>
      <c r="BKX5" s="54"/>
      <c r="BKY5" s="54"/>
      <c r="BKZ5" s="54"/>
      <c r="BLA5" s="54"/>
      <c r="BLB5" s="54"/>
      <c r="BLC5" s="54"/>
      <c r="BLD5" s="54"/>
      <c r="BLE5" s="54"/>
      <c r="BLF5" s="54"/>
      <c r="BLG5" s="54"/>
      <c r="BLH5" s="54"/>
      <c r="BLI5" s="54"/>
      <c r="BLJ5" s="54"/>
      <c r="BLK5" s="54"/>
      <c r="BLL5" s="54"/>
      <c r="BLM5" s="54"/>
      <c r="BLN5" s="54"/>
      <c r="BLO5" s="54"/>
      <c r="BLP5" s="54"/>
      <c r="BLQ5" s="54"/>
      <c r="BLR5" s="54"/>
      <c r="BLS5" s="54"/>
      <c r="BLT5" s="54"/>
      <c r="BLU5" s="54"/>
      <c r="BLV5" s="54"/>
      <c r="BLW5" s="54"/>
      <c r="BLX5" s="54"/>
      <c r="BLY5" s="54"/>
      <c r="BLZ5" s="54"/>
      <c r="BMA5" s="54"/>
      <c r="BMB5" s="54"/>
      <c r="BMC5" s="54"/>
      <c r="BMD5" s="54"/>
      <c r="BME5" s="54"/>
      <c r="BMF5" s="54"/>
      <c r="BMG5" s="54"/>
      <c r="BMH5" s="54"/>
      <c r="BMI5" s="54"/>
      <c r="BMJ5" s="54"/>
      <c r="BMK5" s="54"/>
      <c r="BML5" s="54"/>
      <c r="BMM5" s="54"/>
      <c r="BMN5" s="54"/>
      <c r="BMO5" s="54"/>
      <c r="BMP5" s="54"/>
      <c r="BMQ5" s="54"/>
      <c r="BMR5" s="54"/>
      <c r="BMS5" s="54"/>
      <c r="BMT5" s="54"/>
      <c r="BMU5" s="54"/>
      <c r="BMV5" s="54"/>
      <c r="BMW5" s="54"/>
      <c r="BMX5" s="54"/>
      <c r="BMY5" s="54"/>
      <c r="BMZ5" s="54"/>
      <c r="BNA5" s="54"/>
      <c r="BNB5" s="54"/>
      <c r="BNC5" s="54"/>
      <c r="BND5" s="54"/>
      <c r="BNE5" s="54"/>
      <c r="BNF5" s="54"/>
      <c r="BNG5" s="54"/>
      <c r="BNH5" s="54"/>
      <c r="BNI5" s="54"/>
      <c r="BNJ5" s="54"/>
      <c r="BNK5" s="54"/>
      <c r="BNL5" s="54"/>
      <c r="BNM5" s="54"/>
      <c r="BNN5" s="54"/>
      <c r="BNO5" s="54"/>
      <c r="BNP5" s="54"/>
      <c r="BNQ5" s="54"/>
      <c r="BNR5" s="54"/>
      <c r="BNS5" s="54"/>
      <c r="BNT5" s="54"/>
      <c r="BNU5" s="54"/>
      <c r="BNV5" s="54"/>
      <c r="BNW5" s="54"/>
      <c r="BNX5" s="54"/>
      <c r="BNY5" s="54"/>
      <c r="BNZ5" s="54"/>
      <c r="BOA5" s="54"/>
      <c r="BOB5" s="54"/>
      <c r="BOC5" s="54"/>
      <c r="BOD5" s="54"/>
      <c r="BOE5" s="54"/>
      <c r="BOF5" s="54"/>
      <c r="BOG5" s="54"/>
      <c r="BOH5" s="54"/>
      <c r="BOI5" s="54"/>
      <c r="BOJ5" s="54"/>
      <c r="BOK5" s="54"/>
      <c r="BOL5" s="54"/>
      <c r="BOM5" s="54"/>
      <c r="BON5" s="54"/>
      <c r="BOO5" s="54"/>
      <c r="BOP5" s="54"/>
      <c r="BOQ5" s="54"/>
      <c r="BOR5" s="54"/>
      <c r="BOS5" s="54"/>
      <c r="BOT5" s="54"/>
      <c r="BOU5" s="54"/>
      <c r="BOV5" s="54"/>
      <c r="BOW5" s="54"/>
      <c r="BOX5" s="54"/>
      <c r="BOY5" s="54"/>
      <c r="BOZ5" s="54"/>
      <c r="BPA5" s="54"/>
      <c r="BPB5" s="54"/>
      <c r="BPC5" s="54"/>
      <c r="BPD5" s="54"/>
      <c r="BPE5" s="54"/>
      <c r="BPF5" s="54"/>
      <c r="BPG5" s="54"/>
      <c r="BPH5" s="54"/>
      <c r="BPI5" s="54"/>
      <c r="BPJ5" s="54"/>
      <c r="BPK5" s="54"/>
      <c r="BPL5" s="54"/>
      <c r="BPM5" s="54"/>
      <c r="BPN5" s="54"/>
      <c r="BPO5" s="54"/>
      <c r="BPP5" s="54"/>
      <c r="BPQ5" s="54"/>
      <c r="BPR5" s="54"/>
      <c r="BPS5" s="54"/>
      <c r="BPT5" s="54"/>
      <c r="BPU5" s="54"/>
      <c r="BPV5" s="54"/>
      <c r="BPW5" s="54"/>
      <c r="BPX5" s="54"/>
      <c r="BPY5" s="54"/>
      <c r="BPZ5" s="54"/>
      <c r="BQA5" s="54"/>
      <c r="BQB5" s="54"/>
      <c r="BQC5" s="54"/>
      <c r="BQD5" s="54"/>
      <c r="BQE5" s="54"/>
      <c r="BQF5" s="54"/>
      <c r="BQG5" s="54"/>
      <c r="BQH5" s="54"/>
      <c r="BQI5" s="54"/>
      <c r="BQJ5" s="54"/>
      <c r="BQK5" s="54"/>
      <c r="BQL5" s="54"/>
      <c r="BQM5" s="54"/>
      <c r="BQN5" s="54"/>
      <c r="BQO5" s="54"/>
      <c r="BQP5" s="54"/>
      <c r="BQQ5" s="54"/>
      <c r="BQR5" s="54"/>
      <c r="BQS5" s="54"/>
      <c r="BQT5" s="54"/>
      <c r="BQU5" s="54"/>
      <c r="BQV5" s="54"/>
      <c r="BQW5" s="54"/>
      <c r="BQX5" s="54"/>
      <c r="BQY5" s="54"/>
      <c r="BQZ5" s="54"/>
      <c r="BRA5" s="54"/>
      <c r="BRB5" s="54"/>
      <c r="BRC5" s="54"/>
      <c r="BRD5" s="54"/>
      <c r="BRE5" s="54"/>
      <c r="BRF5" s="54"/>
      <c r="BRG5" s="54"/>
      <c r="BRH5" s="54"/>
      <c r="BRI5" s="54"/>
      <c r="BRJ5" s="54"/>
      <c r="BRK5" s="54"/>
      <c r="BRL5" s="54"/>
      <c r="BRM5" s="54"/>
      <c r="BRN5" s="54"/>
      <c r="BRO5" s="54"/>
      <c r="BRP5" s="54"/>
      <c r="BRQ5" s="54"/>
      <c r="BRR5" s="54"/>
      <c r="BRS5" s="54"/>
      <c r="BRT5" s="54"/>
      <c r="BRU5" s="54"/>
      <c r="BRV5" s="54"/>
      <c r="BRW5" s="54"/>
      <c r="BRX5" s="54"/>
      <c r="BRY5" s="54"/>
      <c r="BRZ5" s="54"/>
      <c r="BSA5" s="54"/>
      <c r="BSB5" s="54"/>
      <c r="BSC5" s="54"/>
      <c r="BSD5" s="54"/>
      <c r="BSE5" s="54"/>
      <c r="BSF5" s="54"/>
      <c r="BSG5" s="54"/>
      <c r="BSH5" s="54"/>
      <c r="BSI5" s="54"/>
      <c r="BSJ5" s="54"/>
      <c r="BSK5" s="54"/>
      <c r="BSL5" s="54"/>
      <c r="BSM5" s="54"/>
      <c r="BSN5" s="54"/>
      <c r="BSO5" s="54"/>
      <c r="BSP5" s="54"/>
      <c r="BSQ5" s="54"/>
      <c r="BSR5" s="54"/>
      <c r="BSS5" s="54"/>
      <c r="BST5" s="54"/>
      <c r="BSU5" s="54"/>
      <c r="BSV5" s="54"/>
      <c r="BSW5" s="54"/>
      <c r="BSX5" s="54"/>
      <c r="BSY5" s="54"/>
      <c r="BSZ5" s="54"/>
      <c r="BTA5" s="54"/>
      <c r="BTB5" s="54"/>
      <c r="BTC5" s="54"/>
      <c r="BTD5" s="54"/>
      <c r="BTE5" s="54"/>
      <c r="BTF5" s="54"/>
      <c r="BTG5" s="54"/>
      <c r="BTH5" s="54"/>
      <c r="BTI5" s="54"/>
      <c r="BTJ5" s="54"/>
      <c r="BTK5" s="54"/>
      <c r="BTL5" s="54"/>
      <c r="BTM5" s="54"/>
      <c r="BTN5" s="54"/>
      <c r="BTO5" s="54"/>
      <c r="BTP5" s="54"/>
      <c r="BTQ5" s="54"/>
      <c r="BTR5" s="54"/>
      <c r="BTS5" s="54"/>
      <c r="BTT5" s="54"/>
      <c r="BTU5" s="54"/>
      <c r="BTV5" s="54"/>
      <c r="BTW5" s="54"/>
      <c r="BTX5" s="54"/>
      <c r="BTY5" s="54"/>
      <c r="BTZ5" s="54"/>
      <c r="BUA5" s="54"/>
      <c r="BUB5" s="54"/>
      <c r="BUC5" s="54"/>
      <c r="BUD5" s="54"/>
      <c r="BUE5" s="54"/>
      <c r="BUF5" s="54"/>
      <c r="BUG5" s="54"/>
      <c r="BUH5" s="54"/>
      <c r="BUI5" s="54"/>
      <c r="BUJ5" s="54"/>
      <c r="BUK5" s="54"/>
      <c r="BUL5" s="54"/>
      <c r="BUM5" s="54"/>
      <c r="BUN5" s="54"/>
      <c r="BUO5" s="54"/>
      <c r="BUP5" s="54"/>
      <c r="BUQ5" s="54"/>
      <c r="BUR5" s="54"/>
      <c r="BUS5" s="54"/>
      <c r="BUT5" s="54"/>
      <c r="BUU5" s="54"/>
      <c r="BUV5" s="54"/>
      <c r="BUW5" s="54"/>
      <c r="BUX5" s="54"/>
      <c r="BUY5" s="54"/>
      <c r="BUZ5" s="54"/>
      <c r="BVA5" s="54"/>
      <c r="BVB5" s="54"/>
      <c r="BVC5" s="54"/>
      <c r="BVD5" s="54"/>
      <c r="BVE5" s="54"/>
      <c r="BVF5" s="54"/>
      <c r="BVG5" s="54"/>
      <c r="BVH5" s="54"/>
      <c r="BVI5" s="54"/>
      <c r="BVJ5" s="54"/>
      <c r="BVK5" s="54"/>
      <c r="BVL5" s="54"/>
      <c r="BVM5" s="54"/>
      <c r="BVN5" s="54"/>
      <c r="BVO5" s="54"/>
      <c r="BVP5" s="54"/>
      <c r="BVQ5" s="54"/>
      <c r="BVR5" s="54"/>
      <c r="BVS5" s="54"/>
      <c r="BVT5" s="54"/>
      <c r="BVU5" s="54"/>
      <c r="BVV5" s="54"/>
      <c r="BVW5" s="54"/>
      <c r="BVX5" s="54"/>
      <c r="BVY5" s="54"/>
      <c r="BVZ5" s="54"/>
      <c r="BWA5" s="54"/>
      <c r="BWB5" s="54"/>
      <c r="BWC5" s="54"/>
      <c r="BWD5" s="54"/>
      <c r="BWE5" s="54"/>
      <c r="BWF5" s="54"/>
      <c r="BWG5" s="54"/>
      <c r="BWH5" s="54"/>
      <c r="BWI5" s="54"/>
      <c r="BWJ5" s="54"/>
      <c r="BWK5" s="54"/>
      <c r="BWL5" s="54"/>
      <c r="BWM5" s="54"/>
      <c r="BWN5" s="54"/>
      <c r="BWO5" s="54"/>
      <c r="BWP5" s="54"/>
      <c r="BWQ5" s="54"/>
      <c r="BWR5" s="54"/>
      <c r="BWS5" s="54"/>
      <c r="BWT5" s="54"/>
      <c r="BWU5" s="54"/>
      <c r="BWV5" s="54"/>
      <c r="BWW5" s="54"/>
      <c r="BWX5" s="54"/>
      <c r="BWY5" s="54"/>
      <c r="BWZ5" s="54"/>
      <c r="BXA5" s="54"/>
      <c r="BXB5" s="54"/>
      <c r="BXC5" s="54"/>
      <c r="BXD5" s="54"/>
      <c r="BXE5" s="54"/>
      <c r="BXF5" s="54"/>
      <c r="BXG5" s="54"/>
      <c r="BXH5" s="54"/>
      <c r="BXI5" s="54"/>
      <c r="BXJ5" s="54"/>
      <c r="BXK5" s="54"/>
      <c r="BXL5" s="54"/>
      <c r="BXM5" s="54"/>
      <c r="BXN5" s="54"/>
      <c r="BXO5" s="54"/>
      <c r="BXP5" s="54"/>
      <c r="BXQ5" s="54"/>
      <c r="BXR5" s="54"/>
      <c r="BXS5" s="54"/>
      <c r="BXT5" s="54"/>
      <c r="BXU5" s="54"/>
      <c r="BXV5" s="54"/>
      <c r="BXW5" s="54"/>
      <c r="BXX5" s="54"/>
      <c r="BXY5" s="54"/>
      <c r="BXZ5" s="54"/>
      <c r="BYA5" s="54"/>
      <c r="BYB5" s="54"/>
      <c r="BYC5" s="54"/>
      <c r="BYD5" s="54"/>
      <c r="BYE5" s="54"/>
      <c r="BYF5" s="54"/>
      <c r="BYG5" s="54"/>
      <c r="BYH5" s="54"/>
      <c r="BYI5" s="54"/>
      <c r="BYJ5" s="54"/>
      <c r="BYK5" s="54"/>
      <c r="BYL5" s="54"/>
      <c r="BYM5" s="54"/>
      <c r="BYN5" s="54"/>
      <c r="BYO5" s="54"/>
      <c r="BYP5" s="54"/>
      <c r="BYQ5" s="54"/>
      <c r="BYR5" s="54"/>
      <c r="BYS5" s="54"/>
      <c r="BYT5" s="54"/>
      <c r="BYU5" s="54"/>
      <c r="BYV5" s="54"/>
      <c r="BYW5" s="54"/>
      <c r="BYX5" s="54"/>
      <c r="BYY5" s="54"/>
      <c r="BYZ5" s="54"/>
      <c r="BZA5" s="54"/>
      <c r="BZB5" s="54"/>
      <c r="BZC5" s="54"/>
      <c r="BZD5" s="54"/>
      <c r="BZE5" s="54"/>
      <c r="BZF5" s="54"/>
      <c r="BZG5" s="54"/>
      <c r="BZH5" s="54"/>
      <c r="BZI5" s="54"/>
      <c r="BZJ5" s="54"/>
      <c r="BZK5" s="54"/>
      <c r="BZL5" s="54"/>
      <c r="BZM5" s="54"/>
      <c r="BZN5" s="54"/>
      <c r="BZO5" s="54"/>
      <c r="BZP5" s="54"/>
      <c r="BZQ5" s="54"/>
      <c r="BZR5" s="54"/>
      <c r="BZS5" s="54"/>
      <c r="BZT5" s="54"/>
      <c r="BZU5" s="54"/>
      <c r="BZV5" s="54"/>
      <c r="BZW5" s="54"/>
      <c r="BZX5" s="54"/>
      <c r="BZY5" s="54"/>
      <c r="BZZ5" s="54"/>
      <c r="CAA5" s="54"/>
      <c r="CAB5" s="54"/>
      <c r="CAC5" s="54"/>
      <c r="CAD5" s="54"/>
      <c r="CAE5" s="54"/>
      <c r="CAF5" s="54"/>
      <c r="CAG5" s="54"/>
      <c r="CAH5" s="54"/>
      <c r="CAI5" s="54"/>
      <c r="CAJ5" s="54"/>
      <c r="CAK5" s="54"/>
      <c r="CAL5" s="54"/>
      <c r="CAM5" s="54"/>
      <c r="CAN5" s="54"/>
      <c r="CAO5" s="54"/>
      <c r="CAP5" s="54"/>
      <c r="CAQ5" s="54"/>
      <c r="CAR5" s="54"/>
      <c r="CAS5" s="54"/>
      <c r="CAT5" s="54"/>
      <c r="CAU5" s="54"/>
      <c r="CAV5" s="54"/>
      <c r="CAW5" s="54"/>
      <c r="CAX5" s="54"/>
      <c r="CAY5" s="54"/>
      <c r="CAZ5" s="54"/>
      <c r="CBA5" s="54"/>
      <c r="CBB5" s="54"/>
      <c r="CBC5" s="54"/>
      <c r="CBD5" s="54"/>
      <c r="CBE5" s="54"/>
      <c r="CBF5" s="54"/>
      <c r="CBG5" s="54"/>
      <c r="CBH5" s="54"/>
      <c r="CBI5" s="54"/>
      <c r="CBJ5" s="54"/>
      <c r="CBK5" s="54"/>
      <c r="CBL5" s="54"/>
      <c r="CBM5" s="54"/>
      <c r="CBN5" s="54"/>
      <c r="CBO5" s="54"/>
      <c r="CBP5" s="54"/>
      <c r="CBQ5" s="54"/>
      <c r="CBR5" s="54"/>
      <c r="CBS5" s="54"/>
      <c r="CBT5" s="54"/>
      <c r="CBU5" s="54"/>
      <c r="CBV5" s="54"/>
      <c r="CBW5" s="54"/>
      <c r="CBX5" s="54"/>
      <c r="CBY5" s="54"/>
      <c r="CBZ5" s="54"/>
      <c r="CCA5" s="54"/>
      <c r="CCB5" s="54"/>
      <c r="CCC5" s="54"/>
      <c r="CCD5" s="54"/>
      <c r="CCE5" s="54"/>
      <c r="CCF5" s="54"/>
      <c r="CCG5" s="54"/>
      <c r="CCH5" s="54"/>
      <c r="CCI5" s="54"/>
      <c r="CCJ5" s="54"/>
      <c r="CCK5" s="54"/>
      <c r="CCL5" s="54"/>
      <c r="CCM5" s="54"/>
      <c r="CCN5" s="54"/>
      <c r="CCO5" s="54"/>
      <c r="CCP5" s="54"/>
      <c r="CCQ5" s="54"/>
      <c r="CCR5" s="54"/>
      <c r="CCS5" s="54"/>
      <c r="CCT5" s="54"/>
      <c r="CCU5" s="54"/>
      <c r="CCV5" s="54"/>
      <c r="CCW5" s="54"/>
      <c r="CCX5" s="54"/>
      <c r="CCY5" s="54"/>
      <c r="CCZ5" s="54"/>
      <c r="CDA5" s="54"/>
      <c r="CDB5" s="54"/>
      <c r="CDC5" s="54"/>
      <c r="CDD5" s="54"/>
      <c r="CDE5" s="54"/>
      <c r="CDF5" s="54"/>
      <c r="CDG5" s="54"/>
      <c r="CDH5" s="54"/>
      <c r="CDI5" s="54"/>
      <c r="CDJ5" s="54"/>
      <c r="CDK5" s="54"/>
      <c r="CDL5" s="54"/>
      <c r="CDM5" s="54"/>
      <c r="CDN5" s="54"/>
      <c r="CDO5" s="54"/>
      <c r="CDP5" s="54"/>
      <c r="CDQ5" s="54"/>
      <c r="CDR5" s="54"/>
      <c r="CDS5" s="54"/>
      <c r="CDT5" s="54"/>
      <c r="CDU5" s="54"/>
      <c r="CDV5" s="54"/>
      <c r="CDW5" s="54"/>
      <c r="CDX5" s="54"/>
      <c r="CDY5" s="54"/>
      <c r="CDZ5" s="54"/>
      <c r="CEA5" s="54"/>
      <c r="CEB5" s="54"/>
      <c r="CEC5" s="54"/>
      <c r="CED5" s="54"/>
      <c r="CEE5" s="54"/>
      <c r="CEF5" s="54"/>
      <c r="CEG5" s="54"/>
      <c r="CEH5" s="54"/>
      <c r="CEI5" s="54"/>
      <c r="CEJ5" s="54"/>
      <c r="CEK5" s="54"/>
      <c r="CEL5" s="54"/>
      <c r="CEM5" s="54"/>
      <c r="CEN5" s="54"/>
      <c r="CEO5" s="54"/>
      <c r="CEP5" s="54"/>
      <c r="CEQ5" s="54"/>
      <c r="CER5" s="54"/>
      <c r="CES5" s="54"/>
      <c r="CET5" s="54"/>
      <c r="CEU5" s="54"/>
      <c r="CEV5" s="54"/>
      <c r="CEW5" s="54"/>
      <c r="CEX5" s="54"/>
      <c r="CEY5" s="54"/>
      <c r="CEZ5" s="54"/>
      <c r="CFA5" s="54"/>
      <c r="CFB5" s="54"/>
      <c r="CFC5" s="54"/>
      <c r="CFD5" s="54"/>
      <c r="CFE5" s="54"/>
      <c r="CFF5" s="54"/>
      <c r="CFG5" s="54"/>
      <c r="CFH5" s="54"/>
      <c r="CFI5" s="54"/>
      <c r="CFJ5" s="54"/>
      <c r="CFK5" s="54"/>
      <c r="CFL5" s="54"/>
      <c r="CFM5" s="54"/>
      <c r="CFN5" s="54"/>
      <c r="CFO5" s="54"/>
      <c r="CFP5" s="54"/>
      <c r="CFQ5" s="54"/>
      <c r="CFR5" s="54"/>
      <c r="CFS5" s="54"/>
      <c r="CFT5" s="54"/>
      <c r="CFU5" s="54"/>
      <c r="CFV5" s="54"/>
      <c r="CFW5" s="54"/>
      <c r="CFX5" s="54"/>
      <c r="CFY5" s="54"/>
      <c r="CFZ5" s="54"/>
      <c r="CGA5" s="54"/>
      <c r="CGB5" s="54"/>
      <c r="CGC5" s="54"/>
      <c r="CGD5" s="54"/>
      <c r="CGE5" s="54"/>
      <c r="CGF5" s="54"/>
      <c r="CGG5" s="54"/>
      <c r="CGH5" s="54"/>
      <c r="CGI5" s="54"/>
      <c r="CGJ5" s="54"/>
      <c r="CGK5" s="54"/>
      <c r="CGL5" s="54"/>
      <c r="CGM5" s="54"/>
      <c r="CGN5" s="54"/>
      <c r="CGO5" s="54"/>
      <c r="CGP5" s="54"/>
      <c r="CGQ5" s="54"/>
      <c r="CGR5" s="54"/>
      <c r="CGS5" s="54"/>
      <c r="CGT5" s="54"/>
      <c r="CGU5" s="54"/>
      <c r="CGV5" s="54"/>
      <c r="CGW5" s="54"/>
      <c r="CGX5" s="54"/>
      <c r="CGY5" s="54"/>
      <c r="CGZ5" s="54"/>
      <c r="CHA5" s="54"/>
      <c r="CHB5" s="54"/>
      <c r="CHC5" s="54"/>
      <c r="CHD5" s="54"/>
      <c r="CHE5" s="54"/>
      <c r="CHF5" s="54"/>
      <c r="CHG5" s="54"/>
      <c r="CHH5" s="54"/>
      <c r="CHI5" s="54"/>
      <c r="CHJ5" s="54"/>
      <c r="CHK5" s="54"/>
      <c r="CHL5" s="54"/>
      <c r="CHM5" s="54"/>
      <c r="CHN5" s="54"/>
      <c r="CHO5" s="54"/>
      <c r="CHP5" s="54"/>
      <c r="CHQ5" s="54"/>
      <c r="CHR5" s="54"/>
      <c r="CHS5" s="54"/>
      <c r="CHT5" s="54"/>
      <c r="CHU5" s="54"/>
      <c r="CHV5" s="54"/>
      <c r="CHW5" s="54"/>
      <c r="CHX5" s="54"/>
      <c r="CHY5" s="54"/>
      <c r="CHZ5" s="54"/>
      <c r="CIA5" s="54"/>
      <c r="CIB5" s="54"/>
      <c r="CIC5" s="54"/>
      <c r="CID5" s="54"/>
      <c r="CIE5" s="54"/>
      <c r="CIF5" s="54"/>
      <c r="CIG5" s="54"/>
      <c r="CIH5" s="54"/>
      <c r="CII5" s="54"/>
      <c r="CIJ5" s="54"/>
      <c r="CIK5" s="54"/>
      <c r="CIL5" s="54"/>
      <c r="CIM5" s="54"/>
      <c r="CIN5" s="54"/>
      <c r="CIO5" s="54"/>
      <c r="CIP5" s="54"/>
      <c r="CIQ5" s="54"/>
      <c r="CIR5" s="54"/>
      <c r="CIS5" s="54"/>
      <c r="CIT5" s="54"/>
      <c r="CIU5" s="54"/>
      <c r="CIV5" s="54"/>
      <c r="CIW5" s="54"/>
      <c r="CIX5" s="54"/>
      <c r="CIY5" s="54"/>
      <c r="CIZ5" s="54"/>
      <c r="CJA5" s="54"/>
      <c r="CJB5" s="54"/>
      <c r="CJC5" s="54"/>
      <c r="CJD5" s="54"/>
      <c r="CJE5" s="54"/>
      <c r="CJF5" s="54"/>
      <c r="CJG5" s="54"/>
      <c r="CJH5" s="54"/>
      <c r="CJI5" s="54"/>
      <c r="CJJ5" s="54"/>
      <c r="CJK5" s="54"/>
      <c r="CJL5" s="54"/>
      <c r="CJM5" s="54"/>
      <c r="CJN5" s="54"/>
      <c r="CJO5" s="54"/>
      <c r="CJP5" s="54"/>
      <c r="CJQ5" s="54"/>
      <c r="CJR5" s="54"/>
      <c r="CJS5" s="54"/>
      <c r="CJT5" s="54"/>
      <c r="CJU5" s="54"/>
      <c r="CJV5" s="54"/>
      <c r="CJW5" s="54"/>
      <c r="CJX5" s="54"/>
      <c r="CJY5" s="54"/>
      <c r="CJZ5" s="54"/>
      <c r="CKA5" s="54"/>
      <c r="CKB5" s="54"/>
      <c r="CKC5" s="54"/>
      <c r="CKD5" s="54"/>
      <c r="CKE5" s="54"/>
      <c r="CKF5" s="54"/>
      <c r="CKG5" s="54"/>
      <c r="CKH5" s="54"/>
      <c r="CKI5" s="54"/>
      <c r="CKJ5" s="54"/>
      <c r="CKK5" s="54"/>
      <c r="CKL5" s="54"/>
      <c r="CKM5" s="54"/>
      <c r="CKN5" s="54"/>
      <c r="CKO5" s="54"/>
      <c r="CKP5" s="54"/>
      <c r="CKQ5" s="54"/>
      <c r="CKR5" s="54"/>
      <c r="CKS5" s="54"/>
      <c r="CKT5" s="54"/>
      <c r="CKU5" s="54"/>
      <c r="CKV5" s="54"/>
      <c r="CKW5" s="54"/>
      <c r="CKX5" s="54"/>
      <c r="CKY5" s="54"/>
      <c r="CKZ5" s="54"/>
      <c r="CLA5" s="54"/>
      <c r="CLB5" s="54"/>
      <c r="CLC5" s="54"/>
      <c r="CLD5" s="54"/>
      <c r="CLE5" s="54"/>
      <c r="CLF5" s="54"/>
      <c r="CLG5" s="54"/>
      <c r="CLH5" s="54"/>
      <c r="CLI5" s="54"/>
      <c r="CLJ5" s="54"/>
      <c r="CLK5" s="54"/>
      <c r="CLL5" s="54"/>
      <c r="CLM5" s="54"/>
      <c r="CLN5" s="54"/>
      <c r="CLO5" s="54"/>
      <c r="CLP5" s="54"/>
      <c r="CLQ5" s="54"/>
      <c r="CLR5" s="54"/>
      <c r="CLS5" s="54"/>
      <c r="CLT5" s="54"/>
      <c r="CLU5" s="54"/>
      <c r="CLV5" s="54"/>
      <c r="CLW5" s="54"/>
      <c r="CLX5" s="54"/>
      <c r="CLY5" s="54"/>
      <c r="CLZ5" s="54"/>
      <c r="CMA5" s="54"/>
      <c r="CMB5" s="54"/>
      <c r="CMC5" s="54"/>
      <c r="CMD5" s="54"/>
      <c r="CME5" s="54"/>
      <c r="CMF5" s="54"/>
      <c r="CMG5" s="54"/>
      <c r="CMH5" s="54"/>
      <c r="CMI5" s="54"/>
      <c r="CMJ5" s="54"/>
      <c r="CMK5" s="54"/>
      <c r="CML5" s="54"/>
      <c r="CMM5" s="54"/>
      <c r="CMN5" s="54"/>
      <c r="CMO5" s="54"/>
      <c r="CMP5" s="54"/>
      <c r="CMQ5" s="54"/>
      <c r="CMR5" s="54"/>
      <c r="CMS5" s="54"/>
      <c r="CMT5" s="54"/>
      <c r="CMU5" s="54"/>
      <c r="CMV5" s="54"/>
      <c r="CMW5" s="54"/>
      <c r="CMX5" s="54"/>
      <c r="CMY5" s="54"/>
      <c r="CMZ5" s="54"/>
      <c r="CNA5" s="54"/>
      <c r="CNB5" s="54"/>
      <c r="CNC5" s="54"/>
      <c r="CND5" s="54"/>
      <c r="CNE5" s="54"/>
      <c r="CNF5" s="54"/>
      <c r="CNG5" s="54"/>
      <c r="CNH5" s="54"/>
      <c r="CNI5" s="54"/>
      <c r="CNJ5" s="54"/>
      <c r="CNK5" s="54"/>
      <c r="CNL5" s="54"/>
      <c r="CNM5" s="54"/>
      <c r="CNN5" s="54"/>
      <c r="CNO5" s="54"/>
      <c r="CNP5" s="54"/>
      <c r="CNQ5" s="54"/>
      <c r="CNR5" s="54"/>
      <c r="CNS5" s="54"/>
      <c r="CNT5" s="54"/>
      <c r="CNU5" s="54"/>
      <c r="CNV5" s="54"/>
      <c r="CNW5" s="54"/>
      <c r="CNX5" s="54"/>
      <c r="CNY5" s="54"/>
      <c r="CNZ5" s="54"/>
      <c r="COA5" s="54"/>
      <c r="COB5" s="54"/>
      <c r="COC5" s="54"/>
      <c r="COD5" s="54"/>
      <c r="COE5" s="54"/>
      <c r="COF5" s="54"/>
      <c r="COG5" s="54"/>
      <c r="COH5" s="54"/>
      <c r="COI5" s="54"/>
      <c r="COJ5" s="54"/>
      <c r="COK5" s="54"/>
      <c r="COL5" s="54"/>
      <c r="COM5" s="54"/>
      <c r="CON5" s="54"/>
      <c r="COO5" s="54"/>
      <c r="COP5" s="54"/>
      <c r="COQ5" s="54"/>
      <c r="COR5" s="54"/>
      <c r="COS5" s="54"/>
      <c r="COT5" s="54"/>
      <c r="COU5" s="54"/>
      <c r="COV5" s="54"/>
      <c r="COW5" s="54"/>
      <c r="COX5" s="54"/>
      <c r="COY5" s="54"/>
      <c r="COZ5" s="54"/>
      <c r="CPA5" s="54"/>
      <c r="CPB5" s="54"/>
      <c r="CPC5" s="54"/>
      <c r="CPD5" s="54"/>
      <c r="CPE5" s="54"/>
      <c r="CPF5" s="54"/>
      <c r="CPG5" s="54"/>
      <c r="CPH5" s="54"/>
      <c r="CPI5" s="54"/>
      <c r="CPJ5" s="54"/>
      <c r="CPK5" s="54"/>
      <c r="CPL5" s="54"/>
      <c r="CPM5" s="54"/>
      <c r="CPN5" s="54"/>
      <c r="CPO5" s="54"/>
      <c r="CPP5" s="54"/>
      <c r="CPQ5" s="54"/>
      <c r="CPR5" s="54"/>
      <c r="CPS5" s="54"/>
      <c r="CPT5" s="54"/>
      <c r="CPU5" s="54"/>
      <c r="CPV5" s="54"/>
      <c r="CPW5" s="54"/>
      <c r="CPX5" s="54"/>
      <c r="CPY5" s="54"/>
      <c r="CPZ5" s="54"/>
      <c r="CQA5" s="54"/>
      <c r="CQB5" s="54"/>
      <c r="CQC5" s="54"/>
      <c r="CQD5" s="54"/>
      <c r="CQE5" s="54"/>
      <c r="CQF5" s="54"/>
      <c r="CQG5" s="54"/>
      <c r="CQH5" s="54"/>
      <c r="CQI5" s="54"/>
      <c r="CQJ5" s="54"/>
      <c r="CQK5" s="54"/>
      <c r="CQL5" s="54"/>
      <c r="CQM5" s="54"/>
      <c r="CQN5" s="54"/>
      <c r="CQO5" s="54"/>
      <c r="CQP5" s="54"/>
      <c r="CQQ5" s="54"/>
      <c r="CQR5" s="54"/>
      <c r="CQS5" s="54"/>
      <c r="CQT5" s="54"/>
      <c r="CQU5" s="54"/>
      <c r="CQV5" s="54"/>
      <c r="CQW5" s="54"/>
      <c r="CQX5" s="54"/>
      <c r="CQY5" s="54"/>
      <c r="CQZ5" s="54"/>
      <c r="CRA5" s="54"/>
      <c r="CRB5" s="54"/>
      <c r="CRC5" s="54"/>
      <c r="CRD5" s="54"/>
      <c r="CRE5" s="54"/>
      <c r="CRF5" s="54"/>
      <c r="CRG5" s="54"/>
      <c r="CRH5" s="54"/>
      <c r="CRI5" s="54"/>
      <c r="CRJ5" s="54"/>
      <c r="CRK5" s="54"/>
      <c r="CRL5" s="54"/>
      <c r="CRM5" s="54"/>
      <c r="CRN5" s="54"/>
      <c r="CRO5" s="54"/>
      <c r="CRP5" s="54"/>
      <c r="CRQ5" s="54"/>
      <c r="CRR5" s="54"/>
      <c r="CRS5" s="54"/>
      <c r="CRT5" s="54"/>
      <c r="CRU5" s="54"/>
      <c r="CRV5" s="54"/>
      <c r="CRW5" s="54"/>
      <c r="CRX5" s="54"/>
      <c r="CRY5" s="54"/>
      <c r="CRZ5" s="54"/>
      <c r="CSA5" s="54"/>
      <c r="CSB5" s="54"/>
      <c r="CSC5" s="54"/>
      <c r="CSD5" s="54"/>
      <c r="CSE5" s="54"/>
      <c r="CSF5" s="54"/>
      <c r="CSG5" s="54"/>
      <c r="CSH5" s="54"/>
      <c r="CSI5" s="54"/>
      <c r="CSJ5" s="54"/>
      <c r="CSK5" s="54"/>
      <c r="CSL5" s="54"/>
      <c r="CSM5" s="54"/>
      <c r="CSN5" s="54"/>
      <c r="CSO5" s="54"/>
      <c r="CSP5" s="54"/>
      <c r="CSQ5" s="54"/>
      <c r="CSR5" s="54"/>
      <c r="CSS5" s="54"/>
      <c r="CST5" s="54"/>
      <c r="CSU5" s="54"/>
      <c r="CSV5" s="54"/>
      <c r="CSW5" s="54"/>
      <c r="CSX5" s="54"/>
      <c r="CSY5" s="54"/>
      <c r="CSZ5" s="54"/>
      <c r="CTA5" s="54"/>
      <c r="CTB5" s="54"/>
      <c r="CTC5" s="54"/>
      <c r="CTD5" s="54"/>
      <c r="CTE5" s="54"/>
      <c r="CTF5" s="54"/>
      <c r="CTG5" s="54"/>
      <c r="CTH5" s="54"/>
      <c r="CTI5" s="54"/>
      <c r="CTJ5" s="54"/>
      <c r="CTK5" s="54"/>
      <c r="CTL5" s="54"/>
      <c r="CTM5" s="54"/>
      <c r="CTN5" s="54"/>
      <c r="CTO5" s="54"/>
      <c r="CTP5" s="54"/>
      <c r="CTQ5" s="54"/>
      <c r="CTR5" s="54"/>
      <c r="CTS5" s="54"/>
      <c r="CTT5" s="54"/>
      <c r="CTU5" s="54"/>
      <c r="CTV5" s="54"/>
      <c r="CTW5" s="54"/>
      <c r="CTX5" s="54"/>
      <c r="CTY5" s="54"/>
      <c r="CTZ5" s="54"/>
      <c r="CUA5" s="54"/>
      <c r="CUB5" s="54"/>
      <c r="CUC5" s="54"/>
      <c r="CUD5" s="54"/>
      <c r="CUE5" s="54"/>
      <c r="CUF5" s="54"/>
      <c r="CUG5" s="54"/>
      <c r="CUH5" s="54"/>
      <c r="CUI5" s="54"/>
      <c r="CUJ5" s="54"/>
      <c r="CUK5" s="54"/>
      <c r="CUL5" s="54"/>
      <c r="CUM5" s="54"/>
      <c r="CUN5" s="54"/>
      <c r="CUO5" s="54"/>
      <c r="CUP5" s="54"/>
      <c r="CUQ5" s="54"/>
      <c r="CUR5" s="54"/>
      <c r="CUS5" s="54"/>
      <c r="CUT5" s="54"/>
      <c r="CUU5" s="54"/>
      <c r="CUV5" s="54"/>
      <c r="CUW5" s="54"/>
      <c r="CUX5" s="54"/>
      <c r="CUY5" s="54"/>
      <c r="CUZ5" s="54"/>
      <c r="CVA5" s="54"/>
      <c r="CVB5" s="54"/>
      <c r="CVC5" s="54"/>
      <c r="CVD5" s="54"/>
      <c r="CVE5" s="54"/>
      <c r="CVF5" s="54"/>
      <c r="CVG5" s="54"/>
      <c r="CVH5" s="54"/>
      <c r="CVI5" s="54"/>
      <c r="CVJ5" s="54"/>
      <c r="CVK5" s="54"/>
      <c r="CVL5" s="54"/>
      <c r="CVM5" s="54"/>
      <c r="CVN5" s="54"/>
      <c r="CVO5" s="54"/>
      <c r="CVP5" s="54"/>
      <c r="CVQ5" s="54"/>
      <c r="CVR5" s="54"/>
      <c r="CVS5" s="54"/>
      <c r="CVT5" s="54"/>
      <c r="CVU5" s="54"/>
      <c r="CVV5" s="54"/>
      <c r="CVW5" s="54"/>
      <c r="CVX5" s="54"/>
      <c r="CVY5" s="54"/>
      <c r="CVZ5" s="54"/>
      <c r="CWA5" s="54"/>
      <c r="CWB5" s="54"/>
      <c r="CWC5" s="54"/>
      <c r="CWD5" s="54"/>
      <c r="CWE5" s="54"/>
      <c r="CWF5" s="54"/>
      <c r="CWG5" s="54"/>
      <c r="CWH5" s="54"/>
      <c r="CWI5" s="54"/>
      <c r="CWJ5" s="54"/>
      <c r="CWK5" s="54"/>
      <c r="CWL5" s="54"/>
      <c r="CWM5" s="54"/>
      <c r="CWN5" s="54"/>
      <c r="CWO5" s="54"/>
      <c r="CWP5" s="54"/>
      <c r="CWQ5" s="54"/>
      <c r="CWR5" s="54"/>
      <c r="CWS5" s="54"/>
      <c r="CWT5" s="54"/>
      <c r="CWU5" s="54"/>
      <c r="CWV5" s="54"/>
      <c r="CWW5" s="54"/>
      <c r="CWX5" s="54"/>
      <c r="CWY5" s="54"/>
      <c r="CWZ5" s="54"/>
      <c r="CXA5" s="54"/>
      <c r="CXB5" s="54"/>
      <c r="CXC5" s="54"/>
      <c r="CXD5" s="54"/>
      <c r="CXE5" s="54"/>
      <c r="CXF5" s="54"/>
      <c r="CXG5" s="54"/>
      <c r="CXH5" s="54"/>
      <c r="CXI5" s="54"/>
      <c r="CXJ5" s="54"/>
      <c r="CXK5" s="54"/>
      <c r="CXL5" s="54"/>
      <c r="CXM5" s="54"/>
      <c r="CXN5" s="54"/>
      <c r="CXO5" s="54"/>
      <c r="CXP5" s="54"/>
      <c r="CXQ5" s="54"/>
      <c r="CXR5" s="54"/>
      <c r="CXS5" s="54"/>
      <c r="CXT5" s="54"/>
      <c r="CXU5" s="54"/>
      <c r="CXV5" s="54"/>
      <c r="CXW5" s="54"/>
      <c r="CXX5" s="54"/>
      <c r="CXY5" s="54"/>
      <c r="CXZ5" s="54"/>
      <c r="CYA5" s="54"/>
      <c r="CYB5" s="54"/>
      <c r="CYC5" s="54"/>
      <c r="CYD5" s="54"/>
      <c r="CYE5" s="54"/>
      <c r="CYF5" s="54"/>
      <c r="CYG5" s="54"/>
      <c r="CYH5" s="54"/>
      <c r="CYI5" s="54"/>
      <c r="CYJ5" s="54"/>
      <c r="CYK5" s="54"/>
      <c r="CYL5" s="54"/>
      <c r="CYM5" s="54"/>
      <c r="CYN5" s="54"/>
      <c r="CYO5" s="54"/>
      <c r="CYP5" s="54"/>
      <c r="CYQ5" s="54"/>
      <c r="CYR5" s="54"/>
      <c r="CYS5" s="54"/>
      <c r="CYT5" s="54"/>
      <c r="CYU5" s="54"/>
      <c r="CYV5" s="54"/>
      <c r="CYW5" s="54"/>
      <c r="CYX5" s="54"/>
      <c r="CYY5" s="54"/>
      <c r="CYZ5" s="54"/>
      <c r="CZA5" s="54"/>
      <c r="CZB5" s="54"/>
      <c r="CZC5" s="54"/>
      <c r="CZD5" s="54"/>
      <c r="CZE5" s="54"/>
      <c r="CZF5" s="54"/>
      <c r="CZG5" s="54"/>
      <c r="CZH5" s="54"/>
      <c r="CZI5" s="54"/>
      <c r="CZJ5" s="54"/>
      <c r="CZK5" s="54"/>
      <c r="CZL5" s="54"/>
      <c r="CZM5" s="54"/>
      <c r="CZN5" s="54"/>
      <c r="CZO5" s="54"/>
      <c r="CZP5" s="54"/>
      <c r="CZQ5" s="54"/>
      <c r="CZR5" s="54"/>
      <c r="CZS5" s="54"/>
      <c r="CZT5" s="54"/>
      <c r="CZU5" s="54"/>
      <c r="CZV5" s="54"/>
      <c r="CZW5" s="54"/>
      <c r="CZX5" s="54"/>
      <c r="CZY5" s="54"/>
      <c r="CZZ5" s="54"/>
      <c r="DAA5" s="54"/>
      <c r="DAB5" s="54"/>
      <c r="DAC5" s="54"/>
      <c r="DAD5" s="54"/>
      <c r="DAE5" s="54"/>
      <c r="DAF5" s="54"/>
      <c r="DAG5" s="54"/>
      <c r="DAH5" s="54"/>
      <c r="DAI5" s="54"/>
      <c r="DAJ5" s="54"/>
      <c r="DAK5" s="54"/>
      <c r="DAL5" s="54"/>
      <c r="DAM5" s="54"/>
      <c r="DAN5" s="54"/>
      <c r="DAO5" s="54"/>
      <c r="DAP5" s="54"/>
      <c r="DAQ5" s="54"/>
      <c r="DAR5" s="54"/>
      <c r="DAS5" s="54"/>
      <c r="DAT5" s="54"/>
      <c r="DAU5" s="54"/>
      <c r="DAV5" s="54"/>
      <c r="DAW5" s="54"/>
      <c r="DAX5" s="54"/>
      <c r="DAY5" s="54"/>
      <c r="DAZ5" s="54"/>
      <c r="DBA5" s="54"/>
      <c r="DBB5" s="54"/>
      <c r="DBC5" s="54"/>
      <c r="DBD5" s="54"/>
      <c r="DBE5" s="54"/>
      <c r="DBF5" s="54"/>
      <c r="DBG5" s="54"/>
      <c r="DBH5" s="54"/>
      <c r="DBI5" s="54"/>
      <c r="DBJ5" s="54"/>
      <c r="DBK5" s="54"/>
      <c r="DBL5" s="54"/>
      <c r="DBM5" s="54"/>
      <c r="DBN5" s="54"/>
      <c r="DBO5" s="54"/>
      <c r="DBP5" s="54"/>
      <c r="DBQ5" s="54"/>
      <c r="DBR5" s="54"/>
      <c r="DBS5" s="54"/>
      <c r="DBT5" s="54"/>
      <c r="DBU5" s="54"/>
      <c r="DBV5" s="54"/>
      <c r="DBW5" s="54"/>
      <c r="DBX5" s="54"/>
      <c r="DBY5" s="54"/>
      <c r="DBZ5" s="54"/>
      <c r="DCA5" s="54"/>
      <c r="DCB5" s="54"/>
      <c r="DCC5" s="54"/>
      <c r="DCD5" s="54"/>
      <c r="DCE5" s="54"/>
      <c r="DCF5" s="54"/>
      <c r="DCG5" s="54"/>
      <c r="DCH5" s="54"/>
      <c r="DCI5" s="54"/>
      <c r="DCJ5" s="54"/>
      <c r="DCK5" s="54"/>
      <c r="DCL5" s="54"/>
      <c r="DCM5" s="54"/>
      <c r="DCN5" s="54"/>
      <c r="DCO5" s="54"/>
      <c r="DCP5" s="54"/>
      <c r="DCQ5" s="54"/>
      <c r="DCR5" s="54"/>
      <c r="DCS5" s="54"/>
      <c r="DCT5" s="54"/>
      <c r="DCU5" s="54"/>
      <c r="DCV5" s="54"/>
      <c r="DCW5" s="54"/>
      <c r="DCX5" s="54"/>
      <c r="DCY5" s="54"/>
      <c r="DCZ5" s="54"/>
      <c r="DDA5" s="54"/>
      <c r="DDB5" s="54"/>
      <c r="DDC5" s="54"/>
      <c r="DDD5" s="54"/>
      <c r="DDE5" s="54"/>
      <c r="DDF5" s="54"/>
      <c r="DDG5" s="54"/>
      <c r="DDH5" s="54"/>
      <c r="DDI5" s="54"/>
      <c r="DDJ5" s="54"/>
      <c r="DDK5" s="54"/>
      <c r="DDL5" s="54"/>
      <c r="DDM5" s="54"/>
      <c r="DDN5" s="54"/>
      <c r="DDO5" s="54"/>
      <c r="DDP5" s="54"/>
      <c r="DDQ5" s="54"/>
      <c r="DDR5" s="54"/>
      <c r="DDS5" s="54"/>
      <c r="DDT5" s="54"/>
      <c r="DDU5" s="54"/>
      <c r="DDV5" s="54"/>
      <c r="DDW5" s="54"/>
      <c r="DDX5" s="54"/>
      <c r="DDY5" s="54"/>
      <c r="DDZ5" s="54"/>
      <c r="DEA5" s="54"/>
      <c r="DEB5" s="54"/>
      <c r="DEC5" s="54"/>
      <c r="DED5" s="54"/>
      <c r="DEE5" s="54"/>
      <c r="DEF5" s="54"/>
      <c r="DEG5" s="54"/>
      <c r="DEH5" s="54"/>
      <c r="DEI5" s="54"/>
      <c r="DEJ5" s="54"/>
      <c r="DEK5" s="54"/>
      <c r="DEL5" s="54"/>
      <c r="DEM5" s="54"/>
      <c r="DEN5" s="54"/>
      <c r="DEO5" s="54"/>
      <c r="DEP5" s="54"/>
      <c r="DEQ5" s="54"/>
      <c r="DER5" s="54"/>
      <c r="DES5" s="54"/>
      <c r="DET5" s="54"/>
      <c r="DEU5" s="54"/>
      <c r="DEV5" s="54"/>
      <c r="DEW5" s="54"/>
      <c r="DEX5" s="54"/>
      <c r="DEY5" s="54"/>
      <c r="DEZ5" s="54"/>
      <c r="DFA5" s="54"/>
      <c r="DFB5" s="54"/>
      <c r="DFC5" s="54"/>
      <c r="DFD5" s="54"/>
      <c r="DFE5" s="54"/>
      <c r="DFF5" s="54"/>
      <c r="DFG5" s="54"/>
      <c r="DFH5" s="54"/>
      <c r="DFI5" s="54"/>
      <c r="DFJ5" s="54"/>
      <c r="DFK5" s="54"/>
      <c r="DFL5" s="54"/>
      <c r="DFM5" s="54"/>
      <c r="DFN5" s="54"/>
      <c r="DFO5" s="54"/>
      <c r="DFP5" s="54"/>
      <c r="DFQ5" s="54"/>
      <c r="DFR5" s="54"/>
      <c r="DFS5" s="54"/>
      <c r="DFT5" s="54"/>
      <c r="DFU5" s="54"/>
      <c r="DFV5" s="54"/>
      <c r="DFW5" s="54"/>
      <c r="DFX5" s="54"/>
      <c r="DFY5" s="54"/>
      <c r="DFZ5" s="54"/>
      <c r="DGA5" s="54"/>
      <c r="DGB5" s="54"/>
      <c r="DGC5" s="54"/>
      <c r="DGD5" s="54"/>
      <c r="DGE5" s="54"/>
      <c r="DGF5" s="54"/>
      <c r="DGG5" s="54"/>
      <c r="DGH5" s="54"/>
      <c r="DGI5" s="54"/>
      <c r="DGJ5" s="54"/>
      <c r="DGK5" s="54"/>
      <c r="DGL5" s="54"/>
      <c r="DGM5" s="54"/>
      <c r="DGN5" s="54"/>
      <c r="DGO5" s="54"/>
      <c r="DGP5" s="54"/>
      <c r="DGQ5" s="54"/>
      <c r="DGR5" s="54"/>
      <c r="DGS5" s="54"/>
      <c r="DGT5" s="54"/>
      <c r="DGU5" s="54"/>
      <c r="DGV5" s="54"/>
      <c r="DGW5" s="54"/>
      <c r="DGX5" s="54"/>
      <c r="DGY5" s="54"/>
      <c r="DGZ5" s="54"/>
      <c r="DHA5" s="54"/>
      <c r="DHB5" s="54"/>
      <c r="DHC5" s="54"/>
      <c r="DHD5" s="54"/>
      <c r="DHE5" s="54"/>
      <c r="DHF5" s="54"/>
      <c r="DHG5" s="54"/>
      <c r="DHH5" s="54"/>
      <c r="DHI5" s="54"/>
      <c r="DHJ5" s="54"/>
      <c r="DHK5" s="54"/>
      <c r="DHL5" s="54"/>
      <c r="DHM5" s="54"/>
      <c r="DHN5" s="54"/>
      <c r="DHO5" s="54"/>
      <c r="DHP5" s="54"/>
      <c r="DHQ5" s="54"/>
      <c r="DHR5" s="54"/>
      <c r="DHS5" s="54"/>
      <c r="DHT5" s="54"/>
      <c r="DHU5" s="54"/>
      <c r="DHV5" s="54"/>
      <c r="DHW5" s="54"/>
      <c r="DHX5" s="54"/>
      <c r="DHY5" s="54"/>
      <c r="DHZ5" s="54"/>
      <c r="DIA5" s="54"/>
      <c r="DIB5" s="54"/>
      <c r="DIC5" s="54"/>
      <c r="DID5" s="54"/>
      <c r="DIE5" s="54"/>
      <c r="DIF5" s="54"/>
      <c r="DIG5" s="54"/>
      <c r="DIH5" s="54"/>
      <c r="DII5" s="54"/>
      <c r="DIJ5" s="54"/>
      <c r="DIK5" s="54"/>
      <c r="DIL5" s="54"/>
      <c r="DIM5" s="54"/>
      <c r="DIN5" s="54"/>
      <c r="DIO5" s="54"/>
      <c r="DIP5" s="54"/>
      <c r="DIQ5" s="54"/>
      <c r="DIR5" s="54"/>
      <c r="DIS5" s="54"/>
      <c r="DIT5" s="54"/>
      <c r="DIU5" s="54"/>
      <c r="DIV5" s="54"/>
      <c r="DIW5" s="54"/>
      <c r="DIX5" s="54"/>
      <c r="DIY5" s="54"/>
      <c r="DIZ5" s="54"/>
      <c r="DJA5" s="54"/>
      <c r="DJB5" s="54"/>
      <c r="DJC5" s="54"/>
      <c r="DJD5" s="54"/>
      <c r="DJE5" s="54"/>
      <c r="DJF5" s="54"/>
      <c r="DJG5" s="54"/>
      <c r="DJH5" s="54"/>
      <c r="DJI5" s="54"/>
      <c r="DJJ5" s="54"/>
      <c r="DJK5" s="54"/>
      <c r="DJL5" s="54"/>
      <c r="DJM5" s="54"/>
      <c r="DJN5" s="54"/>
      <c r="DJO5" s="54"/>
      <c r="DJP5" s="54"/>
      <c r="DJQ5" s="54"/>
      <c r="DJR5" s="54"/>
      <c r="DJS5" s="54"/>
      <c r="DJT5" s="54"/>
      <c r="DJU5" s="54"/>
      <c r="DJV5" s="54"/>
      <c r="DJW5" s="54"/>
      <c r="DJX5" s="54"/>
      <c r="DJY5" s="54"/>
      <c r="DJZ5" s="54"/>
      <c r="DKA5" s="54"/>
      <c r="DKB5" s="54"/>
      <c r="DKC5" s="54"/>
      <c r="DKD5" s="54"/>
      <c r="DKE5" s="54"/>
      <c r="DKF5" s="54"/>
      <c r="DKG5" s="54"/>
      <c r="DKH5" s="54"/>
      <c r="DKI5" s="54"/>
      <c r="DKJ5" s="54"/>
      <c r="DKK5" s="54"/>
      <c r="DKL5" s="54"/>
      <c r="DKM5" s="54"/>
      <c r="DKN5" s="54"/>
      <c r="DKO5" s="54"/>
      <c r="DKP5" s="54"/>
      <c r="DKQ5" s="54"/>
      <c r="DKR5" s="54"/>
      <c r="DKS5" s="54"/>
      <c r="DKT5" s="54"/>
      <c r="DKU5" s="54"/>
      <c r="DKV5" s="54"/>
      <c r="DKW5" s="54"/>
      <c r="DKX5" s="54"/>
      <c r="DKY5" s="54"/>
      <c r="DKZ5" s="54"/>
      <c r="DLA5" s="54"/>
      <c r="DLB5" s="54"/>
      <c r="DLC5" s="54"/>
      <c r="DLD5" s="54"/>
      <c r="DLE5" s="54"/>
      <c r="DLF5" s="54"/>
      <c r="DLG5" s="54"/>
      <c r="DLH5" s="54"/>
      <c r="DLI5" s="54"/>
      <c r="DLJ5" s="54"/>
      <c r="DLK5" s="54"/>
      <c r="DLL5" s="54"/>
      <c r="DLM5" s="54"/>
      <c r="DLN5" s="54"/>
      <c r="DLO5" s="54"/>
      <c r="DLP5" s="54"/>
      <c r="DLQ5" s="54"/>
      <c r="DLR5" s="54"/>
      <c r="DLS5" s="54"/>
      <c r="DLT5" s="54"/>
      <c r="DLU5" s="54"/>
      <c r="DLV5" s="54"/>
      <c r="DLW5" s="54"/>
      <c r="DLX5" s="54"/>
      <c r="DLY5" s="54"/>
      <c r="DLZ5" s="54"/>
      <c r="DMA5" s="54"/>
      <c r="DMB5" s="54"/>
      <c r="DMC5" s="54"/>
      <c r="DMD5" s="54"/>
      <c r="DME5" s="54"/>
      <c r="DMF5" s="54"/>
      <c r="DMG5" s="54"/>
      <c r="DMH5" s="54"/>
      <c r="DMI5" s="54"/>
      <c r="DMJ5" s="54"/>
      <c r="DMK5" s="54"/>
      <c r="DML5" s="54"/>
      <c r="DMM5" s="54"/>
      <c r="DMN5" s="54"/>
      <c r="DMO5" s="54"/>
      <c r="DMP5" s="54"/>
      <c r="DMQ5" s="54"/>
      <c r="DMR5" s="54"/>
      <c r="DMS5" s="54"/>
      <c r="DMT5" s="54"/>
      <c r="DMU5" s="54"/>
      <c r="DMV5" s="54"/>
      <c r="DMW5" s="54"/>
      <c r="DMX5" s="54"/>
      <c r="DMY5" s="54"/>
      <c r="DMZ5" s="54"/>
      <c r="DNA5" s="54"/>
      <c r="DNB5" s="54"/>
      <c r="DNC5" s="54"/>
      <c r="DND5" s="54"/>
      <c r="DNE5" s="54"/>
      <c r="DNF5" s="54"/>
      <c r="DNG5" s="54"/>
      <c r="DNH5" s="54"/>
      <c r="DNI5" s="54"/>
      <c r="DNJ5" s="54"/>
      <c r="DNK5" s="54"/>
      <c r="DNL5" s="54"/>
      <c r="DNM5" s="54"/>
      <c r="DNN5" s="54"/>
      <c r="DNO5" s="54"/>
      <c r="DNP5" s="54"/>
      <c r="DNQ5" s="54"/>
      <c r="DNR5" s="54"/>
      <c r="DNS5" s="54"/>
      <c r="DNT5" s="54"/>
      <c r="DNU5" s="54"/>
      <c r="DNV5" s="54"/>
      <c r="DNW5" s="54"/>
      <c r="DNX5" s="54"/>
      <c r="DNY5" s="54"/>
      <c r="DNZ5" s="54"/>
      <c r="DOA5" s="54"/>
      <c r="DOB5" s="54"/>
      <c r="DOC5" s="54"/>
      <c r="DOD5" s="54"/>
      <c r="DOE5" s="54"/>
      <c r="DOF5" s="54"/>
      <c r="DOG5" s="54"/>
      <c r="DOH5" s="54"/>
      <c r="DOI5" s="54"/>
      <c r="DOJ5" s="54"/>
      <c r="DOK5" s="54"/>
      <c r="DOL5" s="54"/>
      <c r="DOM5" s="54"/>
      <c r="DON5" s="54"/>
      <c r="DOO5" s="54"/>
      <c r="DOP5" s="54"/>
      <c r="DOQ5" s="54"/>
      <c r="DOR5" s="54"/>
      <c r="DOS5" s="54"/>
      <c r="DOT5" s="54"/>
      <c r="DOU5" s="54"/>
      <c r="DOV5" s="54"/>
      <c r="DOW5" s="54"/>
      <c r="DOX5" s="54"/>
      <c r="DOY5" s="54"/>
      <c r="DOZ5" s="54"/>
      <c r="DPA5" s="54"/>
      <c r="DPB5" s="54"/>
      <c r="DPC5" s="54"/>
      <c r="DPD5" s="54"/>
      <c r="DPE5" s="54"/>
      <c r="DPF5" s="54"/>
      <c r="DPG5" s="54"/>
      <c r="DPH5" s="54"/>
      <c r="DPI5" s="54"/>
      <c r="DPJ5" s="54"/>
      <c r="DPK5" s="54"/>
      <c r="DPL5" s="54"/>
      <c r="DPM5" s="54"/>
      <c r="DPN5" s="54"/>
      <c r="DPO5" s="54"/>
      <c r="DPP5" s="54"/>
      <c r="DPQ5" s="54"/>
      <c r="DPR5" s="54"/>
      <c r="DPS5" s="54"/>
      <c r="DPT5" s="54"/>
      <c r="DPU5" s="54"/>
      <c r="DPV5" s="54"/>
      <c r="DPW5" s="54"/>
      <c r="DPX5" s="54"/>
      <c r="DPY5" s="54"/>
      <c r="DPZ5" s="54"/>
      <c r="DQA5" s="54"/>
      <c r="DQB5" s="54"/>
      <c r="DQC5" s="54"/>
      <c r="DQD5" s="54"/>
      <c r="DQE5" s="54"/>
      <c r="DQF5" s="54"/>
      <c r="DQG5" s="54"/>
      <c r="DQH5" s="54"/>
      <c r="DQI5" s="54"/>
      <c r="DQJ5" s="54"/>
      <c r="DQK5" s="54"/>
      <c r="DQL5" s="54"/>
      <c r="DQM5" s="54"/>
      <c r="DQN5" s="54"/>
      <c r="DQO5" s="54"/>
      <c r="DQP5" s="54"/>
      <c r="DQQ5" s="54"/>
      <c r="DQR5" s="54"/>
      <c r="DQS5" s="54"/>
      <c r="DQT5" s="54"/>
      <c r="DQU5" s="54"/>
      <c r="DQV5" s="54"/>
      <c r="DQW5" s="54"/>
      <c r="DQX5" s="54"/>
      <c r="DQY5" s="54"/>
      <c r="DQZ5" s="54"/>
      <c r="DRA5" s="54"/>
      <c r="DRB5" s="54"/>
      <c r="DRC5" s="54"/>
      <c r="DRD5" s="54"/>
      <c r="DRE5" s="54"/>
      <c r="DRF5" s="54"/>
      <c r="DRG5" s="54"/>
      <c r="DRH5" s="54"/>
      <c r="DRI5" s="54"/>
      <c r="DRJ5" s="54"/>
      <c r="DRK5" s="54"/>
      <c r="DRL5" s="54"/>
      <c r="DRM5" s="54"/>
      <c r="DRN5" s="54"/>
      <c r="DRO5" s="54"/>
      <c r="DRP5" s="54"/>
      <c r="DRQ5" s="54"/>
      <c r="DRR5" s="54"/>
      <c r="DRS5" s="54"/>
      <c r="DRT5" s="54"/>
      <c r="DRU5" s="54"/>
      <c r="DRV5" s="54"/>
      <c r="DRW5" s="54"/>
      <c r="DRX5" s="54"/>
      <c r="DRY5" s="54"/>
      <c r="DRZ5" s="54"/>
      <c r="DSA5" s="54"/>
      <c r="DSB5" s="54"/>
      <c r="DSC5" s="54"/>
      <c r="DSD5" s="54"/>
      <c r="DSE5" s="54"/>
      <c r="DSF5" s="54"/>
      <c r="DSG5" s="54"/>
      <c r="DSH5" s="54"/>
      <c r="DSI5" s="54"/>
      <c r="DSJ5" s="54"/>
      <c r="DSK5" s="54"/>
      <c r="DSL5" s="54"/>
      <c r="DSM5" s="54"/>
      <c r="DSN5" s="54"/>
      <c r="DSO5" s="54"/>
      <c r="DSP5" s="54"/>
      <c r="DSQ5" s="54"/>
      <c r="DSR5" s="54"/>
      <c r="DSS5" s="54"/>
      <c r="DST5" s="54"/>
      <c r="DSU5" s="54"/>
      <c r="DSV5" s="54"/>
      <c r="DSW5" s="54"/>
      <c r="DSX5" s="54"/>
      <c r="DSY5" s="54"/>
      <c r="DSZ5" s="54"/>
      <c r="DTA5" s="54"/>
      <c r="DTB5" s="54"/>
      <c r="DTC5" s="54"/>
      <c r="DTD5" s="54"/>
      <c r="DTE5" s="54"/>
      <c r="DTF5" s="54"/>
      <c r="DTG5" s="54"/>
      <c r="DTH5" s="54"/>
      <c r="DTI5" s="54"/>
      <c r="DTJ5" s="54"/>
      <c r="DTK5" s="54"/>
      <c r="DTL5" s="54"/>
      <c r="DTM5" s="54"/>
      <c r="DTN5" s="54"/>
      <c r="DTO5" s="54"/>
      <c r="DTP5" s="54"/>
      <c r="DTQ5" s="54"/>
      <c r="DTR5" s="54"/>
      <c r="DTS5" s="54"/>
      <c r="DTT5" s="54"/>
      <c r="DTU5" s="54"/>
      <c r="DTV5" s="54"/>
      <c r="DTW5" s="54"/>
      <c r="DTX5" s="54"/>
      <c r="DTY5" s="54"/>
      <c r="DTZ5" s="54"/>
      <c r="DUA5" s="54"/>
      <c r="DUB5" s="54"/>
      <c r="DUC5" s="54"/>
      <c r="DUD5" s="54"/>
      <c r="DUE5" s="54"/>
      <c r="DUF5" s="54"/>
      <c r="DUG5" s="54"/>
      <c r="DUH5" s="54"/>
      <c r="DUI5" s="54"/>
      <c r="DUJ5" s="54"/>
      <c r="DUK5" s="54"/>
      <c r="DUL5" s="54"/>
      <c r="DUM5" s="54"/>
      <c r="DUN5" s="54"/>
      <c r="DUO5" s="54"/>
      <c r="DUP5" s="54"/>
      <c r="DUQ5" s="54"/>
      <c r="DUR5" s="54"/>
      <c r="DUS5" s="54"/>
      <c r="DUT5" s="54"/>
      <c r="DUU5" s="54"/>
      <c r="DUV5" s="54"/>
      <c r="DUW5" s="54"/>
      <c r="DUX5" s="54"/>
      <c r="DUY5" s="54"/>
      <c r="DUZ5" s="54"/>
      <c r="DVA5" s="54"/>
      <c r="DVB5" s="54"/>
      <c r="DVC5" s="54"/>
      <c r="DVD5" s="54"/>
      <c r="DVE5" s="54"/>
      <c r="DVF5" s="54"/>
      <c r="DVG5" s="54"/>
      <c r="DVH5" s="54"/>
      <c r="DVI5" s="54"/>
      <c r="DVJ5" s="54"/>
      <c r="DVK5" s="54"/>
      <c r="DVL5" s="54"/>
      <c r="DVM5" s="54"/>
      <c r="DVN5" s="54"/>
      <c r="DVO5" s="54"/>
      <c r="DVP5" s="54"/>
      <c r="DVQ5" s="54"/>
      <c r="DVR5" s="54"/>
      <c r="DVS5" s="54"/>
      <c r="DVT5" s="54"/>
      <c r="DVU5" s="54"/>
      <c r="DVV5" s="54"/>
      <c r="DVW5" s="54"/>
      <c r="DVX5" s="54"/>
      <c r="DVY5" s="54"/>
      <c r="DVZ5" s="54"/>
      <c r="DWA5" s="54"/>
      <c r="DWB5" s="54"/>
      <c r="DWC5" s="54"/>
      <c r="DWD5" s="54"/>
      <c r="DWE5" s="54"/>
      <c r="DWF5" s="54"/>
      <c r="DWG5" s="54"/>
      <c r="DWH5" s="54"/>
      <c r="DWI5" s="54"/>
      <c r="DWJ5" s="54"/>
      <c r="DWK5" s="54"/>
      <c r="DWL5" s="54"/>
      <c r="DWM5" s="54"/>
      <c r="DWN5" s="54"/>
      <c r="DWO5" s="54"/>
      <c r="DWP5" s="54"/>
      <c r="DWQ5" s="54"/>
      <c r="DWR5" s="54"/>
      <c r="DWS5" s="54"/>
      <c r="DWT5" s="54"/>
      <c r="DWU5" s="54"/>
      <c r="DWV5" s="54"/>
      <c r="DWW5" s="54"/>
      <c r="DWX5" s="54"/>
      <c r="DWY5" s="54"/>
      <c r="DWZ5" s="54"/>
      <c r="DXA5" s="54"/>
      <c r="DXB5" s="54"/>
      <c r="DXC5" s="54"/>
      <c r="DXD5" s="54"/>
      <c r="DXE5" s="54"/>
      <c r="DXF5" s="54"/>
      <c r="DXG5" s="54"/>
      <c r="DXH5" s="54"/>
      <c r="DXI5" s="54"/>
      <c r="DXJ5" s="54"/>
      <c r="DXK5" s="54"/>
      <c r="DXL5" s="54"/>
      <c r="DXM5" s="54"/>
      <c r="DXN5" s="54"/>
      <c r="DXO5" s="54"/>
      <c r="DXP5" s="54"/>
      <c r="DXQ5" s="54"/>
      <c r="DXR5" s="54"/>
      <c r="DXS5" s="54"/>
      <c r="DXT5" s="54"/>
      <c r="DXU5" s="54"/>
      <c r="DXV5" s="54"/>
      <c r="DXW5" s="54"/>
      <c r="DXX5" s="54"/>
      <c r="DXY5" s="54"/>
      <c r="DXZ5" s="54"/>
      <c r="DYA5" s="54"/>
      <c r="DYB5" s="54"/>
      <c r="DYC5" s="54"/>
      <c r="DYD5" s="54"/>
      <c r="DYE5" s="54"/>
      <c r="DYF5" s="54"/>
      <c r="DYG5" s="54"/>
      <c r="DYH5" s="54"/>
      <c r="DYI5" s="54"/>
      <c r="DYJ5" s="54"/>
      <c r="DYK5" s="54"/>
      <c r="DYL5" s="54"/>
      <c r="DYM5" s="54"/>
      <c r="DYN5" s="54"/>
      <c r="DYO5" s="54"/>
      <c r="DYP5" s="54"/>
      <c r="DYQ5" s="54"/>
      <c r="DYR5" s="54"/>
      <c r="DYS5" s="54"/>
      <c r="DYT5" s="54"/>
      <c r="DYU5" s="54"/>
      <c r="DYV5" s="54"/>
      <c r="DYW5" s="54"/>
      <c r="DYX5" s="54"/>
      <c r="DYY5" s="54"/>
      <c r="DYZ5" s="54"/>
      <c r="DZA5" s="54"/>
      <c r="DZB5" s="54"/>
      <c r="DZC5" s="54"/>
      <c r="DZD5" s="54"/>
      <c r="DZE5" s="54"/>
      <c r="DZF5" s="54"/>
      <c r="DZG5" s="54"/>
      <c r="DZH5" s="54"/>
      <c r="DZI5" s="54"/>
      <c r="DZJ5" s="54"/>
      <c r="DZK5" s="54"/>
      <c r="DZL5" s="54"/>
      <c r="DZM5" s="54"/>
      <c r="DZN5" s="54"/>
      <c r="DZO5" s="54"/>
      <c r="DZP5" s="54"/>
      <c r="DZQ5" s="54"/>
      <c r="DZR5" s="54"/>
      <c r="DZS5" s="54"/>
      <c r="DZT5" s="54"/>
      <c r="DZU5" s="54"/>
      <c r="DZV5" s="54"/>
      <c r="DZW5" s="54"/>
      <c r="DZX5" s="54"/>
      <c r="DZY5" s="54"/>
      <c r="DZZ5" s="54"/>
      <c r="EAA5" s="54"/>
      <c r="EAB5" s="54"/>
      <c r="EAC5" s="54"/>
      <c r="EAD5" s="54"/>
      <c r="EAE5" s="54"/>
      <c r="EAF5" s="54"/>
      <c r="EAG5" s="54"/>
      <c r="EAH5" s="54"/>
      <c r="EAI5" s="54"/>
      <c r="EAJ5" s="54"/>
      <c r="EAK5" s="54"/>
      <c r="EAL5" s="54"/>
      <c r="EAM5" s="54"/>
      <c r="EAN5" s="54"/>
      <c r="EAO5" s="54"/>
      <c r="EAP5" s="54"/>
      <c r="EAQ5" s="54"/>
      <c r="EAR5" s="54"/>
      <c r="EAS5" s="54"/>
      <c r="EAT5" s="54"/>
      <c r="EAU5" s="54"/>
      <c r="EAV5" s="54"/>
      <c r="EAW5" s="54"/>
      <c r="EAX5" s="54"/>
      <c r="EAY5" s="54"/>
      <c r="EAZ5" s="54"/>
      <c r="EBA5" s="54"/>
      <c r="EBB5" s="54"/>
      <c r="EBC5" s="54"/>
      <c r="EBD5" s="54"/>
      <c r="EBE5" s="54"/>
      <c r="EBF5" s="54"/>
      <c r="EBG5" s="54"/>
      <c r="EBH5" s="54"/>
      <c r="EBI5" s="54"/>
      <c r="EBJ5" s="54"/>
      <c r="EBK5" s="54"/>
      <c r="EBL5" s="54"/>
      <c r="EBM5" s="54"/>
      <c r="EBN5" s="54"/>
      <c r="EBO5" s="54"/>
      <c r="EBP5" s="54"/>
      <c r="EBQ5" s="54"/>
      <c r="EBR5" s="54"/>
      <c r="EBS5" s="54"/>
      <c r="EBT5" s="54"/>
      <c r="EBU5" s="54"/>
      <c r="EBV5" s="54"/>
      <c r="EBW5" s="54"/>
      <c r="EBX5" s="54"/>
      <c r="EBY5" s="54"/>
      <c r="EBZ5" s="54"/>
      <c r="ECA5" s="54"/>
      <c r="ECB5" s="54"/>
      <c r="ECC5" s="54"/>
      <c r="ECD5" s="54"/>
      <c r="ECE5" s="54"/>
      <c r="ECF5" s="54"/>
      <c r="ECG5" s="54"/>
      <c r="ECH5" s="54"/>
      <c r="ECI5" s="54"/>
      <c r="ECJ5" s="54"/>
      <c r="ECK5" s="54"/>
      <c r="ECL5" s="54"/>
      <c r="ECM5" s="54"/>
      <c r="ECN5" s="54"/>
      <c r="ECO5" s="54"/>
      <c r="ECP5" s="54"/>
      <c r="ECQ5" s="54"/>
      <c r="ECR5" s="54"/>
      <c r="ECS5" s="54"/>
      <c r="ECT5" s="54"/>
      <c r="ECU5" s="54"/>
      <c r="ECV5" s="54"/>
      <c r="ECW5" s="54"/>
      <c r="ECX5" s="54"/>
      <c r="ECY5" s="54"/>
      <c r="ECZ5" s="54"/>
      <c r="EDA5" s="54"/>
      <c r="EDB5" s="54"/>
      <c r="EDC5" s="54"/>
      <c r="EDD5" s="54"/>
      <c r="EDE5" s="54"/>
      <c r="EDF5" s="54"/>
      <c r="EDG5" s="54"/>
      <c r="EDH5" s="54"/>
      <c r="EDI5" s="54"/>
      <c r="EDJ5" s="54"/>
      <c r="EDK5" s="54"/>
      <c r="EDL5" s="54"/>
      <c r="EDM5" s="54"/>
      <c r="EDN5" s="54"/>
      <c r="EDO5" s="54"/>
      <c r="EDP5" s="54"/>
      <c r="EDQ5" s="54"/>
      <c r="EDR5" s="54"/>
      <c r="EDS5" s="54"/>
      <c r="EDT5" s="54"/>
      <c r="EDU5" s="54"/>
      <c r="EDV5" s="54"/>
      <c r="EDW5" s="54"/>
      <c r="EDX5" s="54"/>
      <c r="EDY5" s="54"/>
      <c r="EDZ5" s="54"/>
      <c r="EEA5" s="54"/>
      <c r="EEB5" s="54"/>
      <c r="EEC5" s="54"/>
      <c r="EED5" s="54"/>
      <c r="EEE5" s="54"/>
      <c r="EEF5" s="54"/>
      <c r="EEG5" s="54"/>
      <c r="EEH5" s="54"/>
      <c r="EEI5" s="54"/>
      <c r="EEJ5" s="54"/>
      <c r="EEK5" s="54"/>
      <c r="EEL5" s="54"/>
      <c r="EEM5" s="54"/>
      <c r="EEN5" s="54"/>
      <c r="EEO5" s="54"/>
      <c r="EEP5" s="54"/>
      <c r="EEQ5" s="54"/>
      <c r="EER5" s="54"/>
      <c r="EES5" s="54"/>
      <c r="EET5" s="54"/>
      <c r="EEU5" s="54"/>
      <c r="EEV5" s="54"/>
      <c r="EEW5" s="54"/>
      <c r="EEX5" s="54"/>
      <c r="EEY5" s="54"/>
      <c r="EEZ5" s="54"/>
      <c r="EFA5" s="54"/>
      <c r="EFB5" s="54"/>
      <c r="EFC5" s="54"/>
      <c r="EFD5" s="54"/>
      <c r="EFE5" s="54"/>
      <c r="EFF5" s="54"/>
      <c r="EFG5" s="54"/>
      <c r="EFH5" s="54"/>
      <c r="EFI5" s="54"/>
      <c r="EFJ5" s="54"/>
      <c r="EFK5" s="54"/>
      <c r="EFL5" s="54"/>
      <c r="EFM5" s="54"/>
      <c r="EFN5" s="54"/>
      <c r="EFO5" s="54"/>
      <c r="EFP5" s="54"/>
      <c r="EFQ5" s="54"/>
      <c r="EFR5" s="54"/>
      <c r="EFS5" s="54"/>
      <c r="EFT5" s="54"/>
      <c r="EFU5" s="54"/>
      <c r="EFV5" s="54"/>
      <c r="EFW5" s="54"/>
      <c r="EFX5" s="54"/>
      <c r="EFY5" s="54"/>
      <c r="EFZ5" s="54"/>
      <c r="EGA5" s="54"/>
      <c r="EGB5" s="54"/>
      <c r="EGC5" s="54"/>
      <c r="EGD5" s="54"/>
      <c r="EGE5" s="54"/>
      <c r="EGF5" s="54"/>
      <c r="EGG5" s="54"/>
      <c r="EGH5" s="54"/>
      <c r="EGI5" s="54"/>
      <c r="EGJ5" s="54"/>
      <c r="EGK5" s="54"/>
      <c r="EGL5" s="54"/>
      <c r="EGM5" s="54"/>
      <c r="EGN5" s="54"/>
      <c r="EGO5" s="54"/>
      <c r="EGP5" s="54"/>
      <c r="EGQ5" s="54"/>
      <c r="EGR5" s="54"/>
      <c r="EGS5" s="54"/>
      <c r="EGT5" s="54"/>
      <c r="EGU5" s="54"/>
      <c r="EGV5" s="54"/>
      <c r="EGW5" s="54"/>
      <c r="EGX5" s="54"/>
      <c r="EGY5" s="54"/>
      <c r="EGZ5" s="54"/>
      <c r="EHA5" s="54"/>
      <c r="EHB5" s="54"/>
      <c r="EHC5" s="54"/>
      <c r="EHD5" s="54"/>
      <c r="EHE5" s="54"/>
      <c r="EHF5" s="54"/>
      <c r="EHG5" s="54"/>
      <c r="EHH5" s="54"/>
      <c r="EHI5" s="54"/>
      <c r="EHJ5" s="54"/>
      <c r="EHK5" s="54"/>
      <c r="EHL5" s="54"/>
      <c r="EHM5" s="54"/>
      <c r="EHN5" s="54"/>
      <c r="EHO5" s="54"/>
      <c r="EHP5" s="54"/>
      <c r="EHQ5" s="54"/>
      <c r="EHR5" s="54"/>
      <c r="EHS5" s="54"/>
      <c r="EHT5" s="54"/>
      <c r="EHU5" s="54"/>
      <c r="EHV5" s="54"/>
      <c r="EHW5" s="54"/>
      <c r="EHX5" s="54"/>
      <c r="EHY5" s="54"/>
      <c r="EHZ5" s="54"/>
      <c r="EIA5" s="54"/>
      <c r="EIB5" s="54"/>
      <c r="EIC5" s="54"/>
      <c r="EID5" s="54"/>
      <c r="EIE5" s="54"/>
      <c r="EIF5" s="54"/>
      <c r="EIG5" s="54"/>
      <c r="EIH5" s="54"/>
      <c r="EII5" s="54"/>
      <c r="EIJ5" s="54"/>
      <c r="EIK5" s="54"/>
      <c r="EIL5" s="54"/>
      <c r="EIM5" s="54"/>
      <c r="EIN5" s="54"/>
      <c r="EIO5" s="54"/>
      <c r="EIP5" s="54"/>
      <c r="EIQ5" s="54"/>
      <c r="EIR5" s="54"/>
      <c r="EIS5" s="54"/>
      <c r="EIT5" s="54"/>
      <c r="EIU5" s="54"/>
      <c r="EIV5" s="54"/>
      <c r="EIW5" s="54"/>
      <c r="EIX5" s="54"/>
      <c r="EIY5" s="54"/>
      <c r="EIZ5" s="54"/>
      <c r="EJA5" s="54"/>
      <c r="EJB5" s="54"/>
      <c r="EJC5" s="54"/>
      <c r="EJD5" s="54"/>
      <c r="EJE5" s="54"/>
      <c r="EJF5" s="54"/>
      <c r="EJG5" s="54"/>
      <c r="EJH5" s="54"/>
      <c r="EJI5" s="54"/>
      <c r="EJJ5" s="54"/>
      <c r="EJK5" s="54"/>
      <c r="EJL5" s="54"/>
      <c r="EJM5" s="54"/>
      <c r="EJN5" s="54"/>
      <c r="EJO5" s="54"/>
      <c r="EJP5" s="54"/>
      <c r="EJQ5" s="54"/>
      <c r="EJR5" s="54"/>
      <c r="EJS5" s="54"/>
      <c r="EJT5" s="54"/>
      <c r="EJU5" s="54"/>
      <c r="EJV5" s="54"/>
      <c r="EJW5" s="54"/>
      <c r="EJX5" s="54"/>
      <c r="EJY5" s="54"/>
      <c r="EJZ5" s="54"/>
      <c r="EKA5" s="54"/>
      <c r="EKB5" s="54"/>
      <c r="EKC5" s="54"/>
      <c r="EKD5" s="54"/>
      <c r="EKE5" s="54"/>
      <c r="EKF5" s="54"/>
      <c r="EKG5" s="54"/>
      <c r="EKH5" s="54"/>
      <c r="EKI5" s="54"/>
      <c r="EKJ5" s="54"/>
      <c r="EKK5" s="54"/>
      <c r="EKL5" s="54"/>
      <c r="EKM5" s="54"/>
      <c r="EKN5" s="54"/>
      <c r="EKO5" s="54"/>
      <c r="EKP5" s="54"/>
      <c r="EKQ5" s="54"/>
      <c r="EKR5" s="54"/>
      <c r="EKS5" s="54"/>
      <c r="EKT5" s="54"/>
      <c r="EKU5" s="54"/>
      <c r="EKV5" s="54"/>
      <c r="EKW5" s="54"/>
      <c r="EKX5" s="54"/>
      <c r="EKY5" s="54"/>
      <c r="EKZ5" s="54"/>
      <c r="ELA5" s="54"/>
      <c r="ELB5" s="54"/>
      <c r="ELC5" s="54"/>
      <c r="ELD5" s="54"/>
      <c r="ELE5" s="54"/>
      <c r="ELF5" s="54"/>
      <c r="ELG5" s="54"/>
      <c r="ELH5" s="54"/>
      <c r="ELI5" s="54"/>
      <c r="ELJ5" s="54"/>
      <c r="ELK5" s="54"/>
      <c r="ELL5" s="54"/>
      <c r="ELM5" s="54"/>
      <c r="ELN5" s="54"/>
      <c r="ELO5" s="54"/>
      <c r="ELP5" s="54"/>
      <c r="ELQ5" s="54"/>
      <c r="ELR5" s="54"/>
      <c r="ELS5" s="54"/>
      <c r="ELT5" s="54"/>
      <c r="ELU5" s="54"/>
      <c r="ELV5" s="54"/>
      <c r="ELW5" s="54"/>
      <c r="ELX5" s="54"/>
      <c r="ELY5" s="54"/>
      <c r="ELZ5" s="54"/>
      <c r="EMA5" s="54"/>
      <c r="EMB5" s="54"/>
      <c r="EMC5" s="54"/>
      <c r="EMD5" s="54"/>
      <c r="EME5" s="54"/>
      <c r="EMF5" s="54"/>
      <c r="EMG5" s="54"/>
      <c r="EMH5" s="54"/>
      <c r="EMI5" s="54"/>
      <c r="EMJ5" s="54"/>
      <c r="EMK5" s="54"/>
      <c r="EML5" s="54"/>
      <c r="EMM5" s="54"/>
      <c r="EMN5" s="54"/>
      <c r="EMO5" s="54"/>
      <c r="EMP5" s="54"/>
      <c r="EMQ5" s="54"/>
      <c r="EMR5" s="54"/>
      <c r="EMS5" s="54"/>
      <c r="EMT5" s="54"/>
      <c r="EMU5" s="54"/>
      <c r="EMV5" s="54"/>
      <c r="EMW5" s="54"/>
      <c r="EMX5" s="54"/>
      <c r="EMY5" s="54"/>
      <c r="EMZ5" s="54"/>
      <c r="ENA5" s="54"/>
      <c r="ENB5" s="54"/>
      <c r="ENC5" s="54"/>
      <c r="END5" s="54"/>
      <c r="ENE5" s="54"/>
      <c r="ENF5" s="54"/>
      <c r="ENG5" s="54"/>
      <c r="ENH5" s="54"/>
      <c r="ENI5" s="54"/>
      <c r="ENJ5" s="54"/>
      <c r="ENK5" s="54"/>
      <c r="ENL5" s="54"/>
      <c r="ENM5" s="54"/>
      <c r="ENN5" s="54"/>
      <c r="ENO5" s="54"/>
      <c r="ENP5" s="54"/>
      <c r="ENQ5" s="54"/>
      <c r="ENR5" s="54"/>
      <c r="ENS5" s="54"/>
      <c r="ENT5" s="54"/>
      <c r="ENU5" s="54"/>
      <c r="ENV5" s="54"/>
      <c r="ENW5" s="54"/>
      <c r="ENX5" s="54"/>
      <c r="ENY5" s="54"/>
      <c r="ENZ5" s="54"/>
      <c r="EOA5" s="54"/>
      <c r="EOB5" s="54"/>
      <c r="EOC5" s="54"/>
      <c r="EOD5" s="54"/>
      <c r="EOE5" s="54"/>
      <c r="EOF5" s="54"/>
      <c r="EOG5" s="54"/>
      <c r="EOH5" s="54"/>
      <c r="EOI5" s="54"/>
      <c r="EOJ5" s="54"/>
      <c r="EOK5" s="54"/>
      <c r="EOL5" s="54"/>
      <c r="EOM5" s="54"/>
      <c r="EON5" s="54"/>
      <c r="EOO5" s="54"/>
      <c r="EOP5" s="54"/>
      <c r="EOQ5" s="54"/>
      <c r="EOR5" s="54"/>
      <c r="EOS5" s="54"/>
      <c r="EOT5" s="54"/>
      <c r="EOU5" s="54"/>
      <c r="EOV5" s="54"/>
      <c r="EOW5" s="54"/>
      <c r="EOX5" s="54"/>
      <c r="EOY5" s="54"/>
      <c r="EOZ5" s="54"/>
      <c r="EPA5" s="54"/>
      <c r="EPB5" s="54"/>
      <c r="EPC5" s="54"/>
      <c r="EPD5" s="54"/>
      <c r="EPE5" s="54"/>
      <c r="EPF5" s="54"/>
      <c r="EPG5" s="54"/>
      <c r="EPH5" s="54"/>
      <c r="EPI5" s="54"/>
      <c r="EPJ5" s="54"/>
      <c r="EPK5" s="54"/>
      <c r="EPL5" s="54"/>
      <c r="EPM5" s="54"/>
      <c r="EPN5" s="54"/>
      <c r="EPO5" s="54"/>
      <c r="EPP5" s="54"/>
      <c r="EPQ5" s="54"/>
      <c r="EPR5" s="54"/>
      <c r="EPS5" s="54"/>
      <c r="EPT5" s="54"/>
      <c r="EPU5" s="54"/>
      <c r="EPV5" s="54"/>
      <c r="EPW5" s="54"/>
      <c r="EPX5" s="54"/>
      <c r="EPY5" s="54"/>
      <c r="EPZ5" s="54"/>
      <c r="EQA5" s="54"/>
      <c r="EQB5" s="54"/>
      <c r="EQC5" s="54"/>
      <c r="EQD5" s="54"/>
      <c r="EQE5" s="54"/>
      <c r="EQF5" s="54"/>
      <c r="EQG5" s="54"/>
      <c r="EQH5" s="54"/>
      <c r="EQI5" s="54"/>
      <c r="EQJ5" s="54"/>
      <c r="EQK5" s="54"/>
      <c r="EQL5" s="54"/>
      <c r="EQM5" s="54"/>
      <c r="EQN5" s="54"/>
      <c r="EQO5" s="54"/>
      <c r="EQP5" s="54"/>
      <c r="EQQ5" s="54"/>
      <c r="EQR5" s="54"/>
      <c r="EQS5" s="54"/>
      <c r="EQT5" s="54"/>
      <c r="EQU5" s="54"/>
      <c r="EQV5" s="54"/>
      <c r="EQW5" s="54"/>
      <c r="EQX5" s="54"/>
      <c r="EQY5" s="54"/>
      <c r="EQZ5" s="54"/>
      <c r="ERA5" s="54"/>
      <c r="ERB5" s="54"/>
      <c r="ERC5" s="54"/>
      <c r="ERD5" s="54"/>
      <c r="ERE5" s="54"/>
      <c r="ERF5" s="54"/>
      <c r="ERG5" s="54"/>
      <c r="ERH5" s="54"/>
      <c r="ERI5" s="54"/>
      <c r="ERJ5" s="54"/>
      <c r="ERK5" s="54"/>
      <c r="ERL5" s="54"/>
      <c r="ERM5" s="54"/>
      <c r="ERN5" s="54"/>
      <c r="ERO5" s="54"/>
      <c r="ERP5" s="54"/>
      <c r="ERQ5" s="54"/>
      <c r="ERR5" s="54"/>
      <c r="ERS5" s="54"/>
      <c r="ERT5" s="54"/>
      <c r="ERU5" s="54"/>
      <c r="ERV5" s="54"/>
      <c r="ERW5" s="54"/>
      <c r="ERX5" s="54"/>
      <c r="ERY5" s="54"/>
      <c r="ERZ5" s="54"/>
      <c r="ESA5" s="54"/>
      <c r="ESB5" s="54"/>
      <c r="ESC5" s="54"/>
      <c r="ESD5" s="54"/>
      <c r="ESE5" s="54"/>
      <c r="ESF5" s="54"/>
      <c r="ESG5" s="54"/>
      <c r="ESH5" s="54"/>
      <c r="ESI5" s="54"/>
      <c r="ESJ5" s="54"/>
      <c r="ESK5" s="54"/>
      <c r="ESL5" s="54"/>
      <c r="ESM5" s="54"/>
      <c r="ESN5" s="54"/>
      <c r="ESO5" s="54"/>
      <c r="ESP5" s="54"/>
      <c r="ESQ5" s="54"/>
      <c r="ESR5" s="54"/>
      <c r="ESS5" s="54"/>
      <c r="EST5" s="54"/>
      <c r="ESU5" s="54"/>
      <c r="ESV5" s="54"/>
      <c r="ESW5" s="54"/>
      <c r="ESX5" s="54"/>
      <c r="ESY5" s="54"/>
      <c r="ESZ5" s="54"/>
      <c r="ETA5" s="54"/>
      <c r="ETB5" s="54"/>
      <c r="ETC5" s="54"/>
      <c r="ETD5" s="54"/>
      <c r="ETE5" s="54"/>
      <c r="ETF5" s="54"/>
      <c r="ETG5" s="54"/>
      <c r="ETH5" s="54"/>
      <c r="ETI5" s="54"/>
      <c r="ETJ5" s="54"/>
      <c r="ETK5" s="54"/>
      <c r="ETL5" s="54"/>
      <c r="ETM5" s="54"/>
      <c r="ETN5" s="54"/>
      <c r="ETO5" s="54"/>
      <c r="ETP5" s="54"/>
      <c r="ETQ5" s="54"/>
      <c r="ETR5" s="54"/>
      <c r="ETS5" s="54"/>
      <c r="ETT5" s="54"/>
      <c r="ETU5" s="54"/>
      <c r="ETV5" s="54"/>
      <c r="ETW5" s="54"/>
      <c r="ETX5" s="54"/>
      <c r="ETY5" s="54"/>
      <c r="ETZ5" s="54"/>
      <c r="EUA5" s="54"/>
      <c r="EUB5" s="54"/>
      <c r="EUC5" s="54"/>
      <c r="EUD5" s="54"/>
      <c r="EUE5" s="54"/>
      <c r="EUF5" s="54"/>
      <c r="EUG5" s="54"/>
      <c r="EUH5" s="54"/>
      <c r="EUI5" s="54"/>
      <c r="EUJ5" s="54"/>
      <c r="EUK5" s="54"/>
      <c r="EUL5" s="54"/>
      <c r="EUM5" s="54"/>
      <c r="EUN5" s="54"/>
      <c r="EUO5" s="54"/>
      <c r="EUP5" s="54"/>
      <c r="EUQ5" s="54"/>
      <c r="EUR5" s="54"/>
      <c r="EUS5" s="54"/>
      <c r="EUT5" s="54"/>
      <c r="EUU5" s="54"/>
      <c r="EUV5" s="54"/>
      <c r="EUW5" s="54"/>
      <c r="EUX5" s="54"/>
      <c r="EUY5" s="54"/>
      <c r="EUZ5" s="54"/>
      <c r="EVA5" s="54"/>
      <c r="EVB5" s="54"/>
      <c r="EVC5" s="54"/>
      <c r="EVD5" s="54"/>
      <c r="EVE5" s="54"/>
      <c r="EVF5" s="54"/>
      <c r="EVG5" s="54"/>
      <c r="EVH5" s="54"/>
      <c r="EVI5" s="54"/>
      <c r="EVJ5" s="54"/>
      <c r="EVK5" s="54"/>
      <c r="EVL5" s="54"/>
      <c r="EVM5" s="54"/>
      <c r="EVN5" s="54"/>
      <c r="EVO5" s="54"/>
      <c r="EVP5" s="54"/>
      <c r="EVQ5" s="54"/>
      <c r="EVR5" s="54"/>
      <c r="EVS5" s="54"/>
      <c r="EVT5" s="54"/>
      <c r="EVU5" s="54"/>
      <c r="EVV5" s="54"/>
      <c r="EVW5" s="54"/>
      <c r="EVX5" s="54"/>
      <c r="EVY5" s="54"/>
      <c r="EVZ5" s="54"/>
      <c r="EWA5" s="54"/>
      <c r="EWB5" s="54"/>
      <c r="EWC5" s="54"/>
      <c r="EWD5" s="54"/>
      <c r="EWE5" s="54"/>
      <c r="EWF5" s="54"/>
      <c r="EWG5" s="54"/>
      <c r="EWH5" s="54"/>
      <c r="EWI5" s="54"/>
      <c r="EWJ5" s="54"/>
      <c r="EWK5" s="54"/>
      <c r="EWL5" s="54"/>
      <c r="EWM5" s="54"/>
      <c r="EWN5" s="54"/>
      <c r="EWO5" s="54"/>
      <c r="EWP5" s="54"/>
      <c r="EWQ5" s="54"/>
      <c r="EWR5" s="54"/>
      <c r="EWS5" s="54"/>
      <c r="EWT5" s="54"/>
      <c r="EWU5" s="54"/>
      <c r="EWV5" s="54"/>
      <c r="EWW5" s="54"/>
      <c r="EWX5" s="54"/>
      <c r="EWY5" s="54"/>
      <c r="EWZ5" s="54"/>
      <c r="EXA5" s="54"/>
      <c r="EXB5" s="54"/>
      <c r="EXC5" s="54"/>
      <c r="EXD5" s="54"/>
      <c r="EXE5" s="54"/>
      <c r="EXF5" s="54"/>
      <c r="EXG5" s="54"/>
      <c r="EXH5" s="54"/>
      <c r="EXI5" s="54"/>
      <c r="EXJ5" s="54"/>
      <c r="EXK5" s="54"/>
      <c r="EXL5" s="54"/>
      <c r="EXM5" s="54"/>
      <c r="EXN5" s="54"/>
      <c r="EXO5" s="54"/>
      <c r="EXP5" s="54"/>
      <c r="EXQ5" s="54"/>
      <c r="EXR5" s="54"/>
      <c r="EXS5" s="54"/>
      <c r="EXT5" s="54"/>
      <c r="EXU5" s="54"/>
      <c r="EXV5" s="54"/>
      <c r="EXW5" s="54"/>
      <c r="EXX5" s="54"/>
      <c r="EXY5" s="54"/>
      <c r="EXZ5" s="54"/>
      <c r="EYA5" s="54"/>
      <c r="EYB5" s="54"/>
      <c r="EYC5" s="54"/>
      <c r="EYD5" s="54"/>
      <c r="EYE5" s="54"/>
      <c r="EYF5" s="54"/>
      <c r="EYG5" s="54"/>
      <c r="EYH5" s="54"/>
      <c r="EYI5" s="54"/>
      <c r="EYJ5" s="54"/>
      <c r="EYK5" s="54"/>
      <c r="EYL5" s="54"/>
      <c r="EYM5" s="54"/>
      <c r="EYN5" s="54"/>
      <c r="EYO5" s="54"/>
      <c r="EYP5" s="54"/>
      <c r="EYQ5" s="54"/>
      <c r="EYR5" s="54"/>
      <c r="EYS5" s="54"/>
      <c r="EYT5" s="54"/>
      <c r="EYU5" s="54"/>
      <c r="EYV5" s="54"/>
      <c r="EYW5" s="54"/>
      <c r="EYX5" s="54"/>
      <c r="EYY5" s="54"/>
      <c r="EYZ5" s="54"/>
      <c r="EZA5" s="54"/>
      <c r="EZB5" s="54"/>
      <c r="EZC5" s="54"/>
      <c r="EZD5" s="54"/>
      <c r="EZE5" s="54"/>
      <c r="EZF5" s="54"/>
      <c r="EZG5" s="54"/>
      <c r="EZH5" s="54"/>
      <c r="EZI5" s="54"/>
      <c r="EZJ5" s="54"/>
      <c r="EZK5" s="54"/>
      <c r="EZL5" s="54"/>
      <c r="EZM5" s="54"/>
      <c r="EZN5" s="54"/>
      <c r="EZO5" s="54"/>
      <c r="EZP5" s="54"/>
      <c r="EZQ5" s="54"/>
      <c r="EZR5" s="54"/>
      <c r="EZS5" s="54"/>
      <c r="EZT5" s="54"/>
      <c r="EZU5" s="54"/>
      <c r="EZV5" s="54"/>
      <c r="EZW5" s="54"/>
      <c r="EZX5" s="54"/>
      <c r="EZY5" s="54"/>
      <c r="EZZ5" s="54"/>
      <c r="FAA5" s="54"/>
      <c r="FAB5" s="54"/>
      <c r="FAC5" s="54"/>
      <c r="FAD5" s="54"/>
      <c r="FAE5" s="54"/>
      <c r="FAF5" s="54"/>
      <c r="FAG5" s="54"/>
      <c r="FAH5" s="54"/>
      <c r="FAI5" s="54"/>
      <c r="FAJ5" s="54"/>
      <c r="FAK5" s="54"/>
      <c r="FAL5" s="54"/>
      <c r="FAM5" s="54"/>
      <c r="FAN5" s="54"/>
      <c r="FAO5" s="54"/>
      <c r="FAP5" s="54"/>
      <c r="FAQ5" s="54"/>
      <c r="FAR5" s="54"/>
      <c r="FAS5" s="54"/>
      <c r="FAT5" s="54"/>
      <c r="FAU5" s="54"/>
      <c r="FAV5" s="54"/>
      <c r="FAW5" s="54"/>
      <c r="FAX5" s="54"/>
      <c r="FAY5" s="54"/>
      <c r="FAZ5" s="54"/>
      <c r="FBA5" s="54"/>
      <c r="FBB5" s="54"/>
      <c r="FBC5" s="54"/>
      <c r="FBD5" s="54"/>
      <c r="FBE5" s="54"/>
      <c r="FBF5" s="54"/>
      <c r="FBG5" s="54"/>
      <c r="FBH5" s="54"/>
      <c r="FBI5" s="54"/>
      <c r="FBJ5" s="54"/>
      <c r="FBK5" s="54"/>
      <c r="FBL5" s="54"/>
      <c r="FBM5" s="54"/>
      <c r="FBN5" s="54"/>
      <c r="FBO5" s="54"/>
      <c r="FBP5" s="54"/>
      <c r="FBQ5" s="54"/>
      <c r="FBR5" s="54"/>
      <c r="FBS5" s="54"/>
      <c r="FBT5" s="54"/>
      <c r="FBU5" s="54"/>
      <c r="FBV5" s="54"/>
      <c r="FBW5" s="54"/>
      <c r="FBX5" s="54"/>
      <c r="FBY5" s="54"/>
      <c r="FBZ5" s="54"/>
      <c r="FCA5" s="54"/>
      <c r="FCB5" s="54"/>
      <c r="FCC5" s="54"/>
      <c r="FCD5" s="54"/>
      <c r="FCE5" s="54"/>
      <c r="FCF5" s="54"/>
      <c r="FCG5" s="54"/>
      <c r="FCH5" s="54"/>
      <c r="FCI5" s="54"/>
      <c r="FCJ5" s="54"/>
      <c r="FCK5" s="54"/>
      <c r="FCL5" s="54"/>
      <c r="FCM5" s="54"/>
      <c r="FCN5" s="54"/>
      <c r="FCO5" s="54"/>
      <c r="FCP5" s="54"/>
      <c r="FCQ5" s="54"/>
      <c r="FCR5" s="54"/>
      <c r="FCS5" s="54"/>
      <c r="FCT5" s="54"/>
      <c r="FCU5" s="54"/>
      <c r="FCV5" s="54"/>
      <c r="FCW5" s="54"/>
      <c r="FCX5" s="54"/>
      <c r="FCY5" s="54"/>
      <c r="FCZ5" s="54"/>
      <c r="FDA5" s="54"/>
      <c r="FDB5" s="54"/>
      <c r="FDC5" s="54"/>
      <c r="FDD5" s="54"/>
      <c r="FDE5" s="54"/>
      <c r="FDF5" s="54"/>
      <c r="FDG5" s="54"/>
      <c r="FDH5" s="54"/>
      <c r="FDI5" s="54"/>
      <c r="FDJ5" s="54"/>
      <c r="FDK5" s="54"/>
      <c r="FDL5" s="54"/>
      <c r="FDM5" s="54"/>
      <c r="FDN5" s="54"/>
      <c r="FDO5" s="54"/>
      <c r="FDP5" s="54"/>
      <c r="FDQ5" s="54"/>
      <c r="FDR5" s="54"/>
      <c r="FDS5" s="54"/>
      <c r="FDT5" s="54"/>
      <c r="FDU5" s="54"/>
      <c r="FDV5" s="54"/>
      <c r="FDW5" s="54"/>
      <c r="FDX5" s="54"/>
      <c r="FDY5" s="54"/>
      <c r="FDZ5" s="54"/>
      <c r="FEA5" s="54"/>
      <c r="FEB5" s="54"/>
      <c r="FEC5" s="54"/>
      <c r="FED5" s="54"/>
      <c r="FEE5" s="54"/>
      <c r="FEF5" s="54"/>
      <c r="FEG5" s="54"/>
      <c r="FEH5" s="54"/>
      <c r="FEI5" s="54"/>
      <c r="FEJ5" s="54"/>
      <c r="FEK5" s="54"/>
      <c r="FEL5" s="54"/>
      <c r="FEM5" s="54"/>
      <c r="FEN5" s="54"/>
      <c r="FEO5" s="54"/>
      <c r="FEP5" s="54"/>
      <c r="FEQ5" s="54"/>
      <c r="FER5" s="54"/>
      <c r="FES5" s="54"/>
      <c r="FET5" s="54"/>
      <c r="FEU5" s="54"/>
      <c r="FEV5" s="54"/>
      <c r="FEW5" s="54"/>
      <c r="FEX5" s="54"/>
      <c r="FEY5" s="54"/>
      <c r="FEZ5" s="54"/>
      <c r="FFA5" s="54"/>
      <c r="FFB5" s="54"/>
      <c r="FFC5" s="54"/>
      <c r="FFD5" s="54"/>
      <c r="FFE5" s="54"/>
      <c r="FFF5" s="54"/>
      <c r="FFG5" s="54"/>
      <c r="FFH5" s="54"/>
      <c r="FFI5" s="54"/>
      <c r="FFJ5" s="54"/>
      <c r="FFK5" s="54"/>
      <c r="FFL5" s="54"/>
      <c r="FFM5" s="54"/>
      <c r="FFN5" s="54"/>
      <c r="FFO5" s="54"/>
      <c r="FFP5" s="54"/>
      <c r="FFQ5" s="54"/>
      <c r="FFR5" s="54"/>
      <c r="FFS5" s="54"/>
      <c r="FFT5" s="54"/>
      <c r="FFU5" s="54"/>
      <c r="FFV5" s="54"/>
      <c r="FFW5" s="54"/>
      <c r="FFX5" s="54"/>
      <c r="FFY5" s="54"/>
      <c r="FFZ5" s="54"/>
      <c r="FGA5" s="54"/>
      <c r="FGB5" s="54"/>
      <c r="FGC5" s="54"/>
      <c r="FGD5" s="54"/>
      <c r="FGE5" s="54"/>
      <c r="FGF5" s="54"/>
      <c r="FGG5" s="54"/>
      <c r="FGH5" s="54"/>
      <c r="FGI5" s="54"/>
      <c r="FGJ5" s="54"/>
      <c r="FGK5" s="54"/>
      <c r="FGL5" s="54"/>
      <c r="FGM5" s="54"/>
      <c r="FGN5" s="54"/>
      <c r="FGO5" s="54"/>
      <c r="FGP5" s="54"/>
      <c r="FGQ5" s="54"/>
      <c r="FGR5" s="54"/>
      <c r="FGS5" s="54"/>
      <c r="FGT5" s="54"/>
      <c r="FGU5" s="54"/>
      <c r="FGV5" s="54"/>
      <c r="FGW5" s="54"/>
      <c r="FGX5" s="54"/>
      <c r="FGY5" s="54"/>
      <c r="FGZ5" s="54"/>
      <c r="FHA5" s="54"/>
      <c r="FHB5" s="54"/>
      <c r="FHC5" s="54"/>
      <c r="FHD5" s="54"/>
      <c r="FHE5" s="54"/>
      <c r="FHF5" s="54"/>
      <c r="FHG5" s="54"/>
      <c r="FHH5" s="54"/>
      <c r="FHI5" s="54"/>
      <c r="FHJ5" s="54"/>
      <c r="FHK5" s="54"/>
      <c r="FHL5" s="54"/>
      <c r="FHM5" s="54"/>
      <c r="FHN5" s="54"/>
      <c r="FHO5" s="54"/>
      <c r="FHP5" s="54"/>
      <c r="FHQ5" s="54"/>
      <c r="FHR5" s="54"/>
      <c r="FHS5" s="54"/>
      <c r="FHT5" s="54"/>
      <c r="FHU5" s="54"/>
      <c r="FHV5" s="54"/>
      <c r="FHW5" s="54"/>
      <c r="FHX5" s="54"/>
      <c r="FHY5" s="54"/>
      <c r="FHZ5" s="54"/>
      <c r="FIA5" s="54"/>
      <c r="FIB5" s="54"/>
      <c r="FIC5" s="54"/>
      <c r="FID5" s="54"/>
      <c r="FIE5" s="54"/>
      <c r="FIF5" s="54"/>
      <c r="FIG5" s="54"/>
      <c r="FIH5" s="54"/>
      <c r="FII5" s="54"/>
      <c r="FIJ5" s="54"/>
      <c r="FIK5" s="54"/>
      <c r="FIL5" s="54"/>
      <c r="FIM5" s="54"/>
      <c r="FIN5" s="54"/>
      <c r="FIO5" s="54"/>
      <c r="FIP5" s="54"/>
      <c r="FIQ5" s="54"/>
      <c r="FIR5" s="54"/>
      <c r="FIS5" s="54"/>
      <c r="FIT5" s="54"/>
      <c r="FIU5" s="54"/>
      <c r="FIV5" s="54"/>
      <c r="FIW5" s="54"/>
      <c r="FIX5" s="54"/>
      <c r="FIY5" s="54"/>
      <c r="FIZ5" s="54"/>
      <c r="FJA5" s="54"/>
      <c r="FJB5" s="54"/>
      <c r="FJC5" s="54"/>
      <c r="FJD5" s="54"/>
      <c r="FJE5" s="54"/>
      <c r="FJF5" s="54"/>
      <c r="FJG5" s="54"/>
      <c r="FJH5" s="54"/>
      <c r="FJI5" s="54"/>
      <c r="FJJ5" s="54"/>
      <c r="FJK5" s="54"/>
      <c r="FJL5" s="54"/>
      <c r="FJM5" s="54"/>
      <c r="FJN5" s="54"/>
      <c r="FJO5" s="54"/>
      <c r="FJP5" s="54"/>
      <c r="FJQ5" s="54"/>
      <c r="FJR5" s="54"/>
      <c r="FJS5" s="54"/>
      <c r="FJT5" s="54"/>
      <c r="FJU5" s="54"/>
      <c r="FJV5" s="54"/>
      <c r="FJW5" s="54"/>
      <c r="FJX5" s="54"/>
      <c r="FJY5" s="54"/>
      <c r="FJZ5" s="54"/>
      <c r="FKA5" s="54"/>
      <c r="FKB5" s="54"/>
      <c r="FKC5" s="54"/>
      <c r="FKD5" s="54"/>
      <c r="FKE5" s="54"/>
      <c r="FKF5" s="54"/>
      <c r="FKG5" s="54"/>
      <c r="FKH5" s="54"/>
      <c r="FKI5" s="54"/>
      <c r="FKJ5" s="54"/>
      <c r="FKK5" s="54"/>
      <c r="FKL5" s="54"/>
      <c r="FKM5" s="54"/>
      <c r="FKN5" s="54"/>
      <c r="FKO5" s="54"/>
      <c r="FKP5" s="54"/>
      <c r="FKQ5" s="54"/>
      <c r="FKR5" s="54"/>
      <c r="FKS5" s="54"/>
      <c r="FKT5" s="54"/>
      <c r="FKU5" s="54"/>
      <c r="FKV5" s="54"/>
      <c r="FKW5" s="54"/>
      <c r="FKX5" s="54"/>
      <c r="FKY5" s="54"/>
      <c r="FKZ5" s="54"/>
      <c r="FLA5" s="54"/>
      <c r="FLB5" s="54"/>
      <c r="FLC5" s="54"/>
      <c r="FLD5" s="54"/>
      <c r="FLE5" s="54"/>
      <c r="FLF5" s="54"/>
      <c r="FLG5" s="54"/>
      <c r="FLH5" s="54"/>
      <c r="FLI5" s="54"/>
      <c r="FLJ5" s="54"/>
      <c r="FLK5" s="54"/>
      <c r="FLL5" s="54"/>
      <c r="FLM5" s="54"/>
      <c r="FLN5" s="54"/>
      <c r="FLO5" s="54"/>
      <c r="FLP5" s="54"/>
      <c r="FLQ5" s="54"/>
      <c r="FLR5" s="54"/>
      <c r="FLS5" s="54"/>
      <c r="FLT5" s="54"/>
      <c r="FLU5" s="54"/>
      <c r="FLV5" s="54"/>
      <c r="FLW5" s="54"/>
      <c r="FLX5" s="54"/>
      <c r="FLY5" s="54"/>
      <c r="FLZ5" s="54"/>
      <c r="FMA5" s="54"/>
      <c r="FMB5" s="54"/>
      <c r="FMC5" s="54"/>
      <c r="FMD5" s="54"/>
      <c r="FME5" s="54"/>
      <c r="FMF5" s="54"/>
      <c r="FMG5" s="54"/>
      <c r="FMH5" s="54"/>
      <c r="FMI5" s="54"/>
      <c r="FMJ5" s="54"/>
      <c r="FMK5" s="54"/>
      <c r="FML5" s="54"/>
      <c r="FMM5" s="54"/>
      <c r="FMN5" s="54"/>
      <c r="FMO5" s="54"/>
      <c r="FMP5" s="54"/>
      <c r="FMQ5" s="54"/>
      <c r="FMR5" s="54"/>
      <c r="FMS5" s="54"/>
      <c r="FMT5" s="54"/>
      <c r="FMU5" s="54"/>
      <c r="FMV5" s="54"/>
      <c r="FMW5" s="54"/>
      <c r="FMX5" s="54"/>
      <c r="FMY5" s="54"/>
      <c r="FMZ5" s="54"/>
      <c r="FNA5" s="54"/>
      <c r="FNB5" s="54"/>
      <c r="FNC5" s="54"/>
      <c r="FND5" s="54"/>
      <c r="FNE5" s="54"/>
      <c r="FNF5" s="54"/>
      <c r="FNG5" s="54"/>
      <c r="FNH5" s="54"/>
      <c r="FNI5" s="54"/>
      <c r="FNJ5" s="54"/>
      <c r="FNK5" s="54"/>
      <c r="FNL5" s="54"/>
      <c r="FNM5" s="54"/>
      <c r="FNN5" s="54"/>
      <c r="FNO5" s="54"/>
      <c r="FNP5" s="54"/>
      <c r="FNQ5" s="54"/>
      <c r="FNR5" s="54"/>
      <c r="FNS5" s="54"/>
      <c r="FNT5" s="54"/>
      <c r="FNU5" s="54"/>
      <c r="FNV5" s="54"/>
      <c r="FNW5" s="54"/>
      <c r="FNX5" s="54"/>
      <c r="FNY5" s="54"/>
      <c r="FNZ5" s="54"/>
      <c r="FOA5" s="54"/>
      <c r="FOB5" s="54"/>
      <c r="FOC5" s="54"/>
      <c r="FOD5" s="54"/>
      <c r="FOE5" s="54"/>
      <c r="FOF5" s="54"/>
      <c r="FOG5" s="54"/>
      <c r="FOH5" s="54"/>
      <c r="FOI5" s="54"/>
      <c r="FOJ5" s="54"/>
      <c r="FOK5" s="54"/>
      <c r="FOL5" s="54"/>
      <c r="FOM5" s="54"/>
      <c r="FON5" s="54"/>
      <c r="FOO5" s="54"/>
      <c r="FOP5" s="54"/>
      <c r="FOQ5" s="54"/>
      <c r="FOR5" s="54"/>
      <c r="FOS5" s="54"/>
      <c r="FOT5" s="54"/>
      <c r="FOU5" s="54"/>
      <c r="FOV5" s="54"/>
      <c r="FOW5" s="54"/>
      <c r="FOX5" s="54"/>
      <c r="FOY5" s="54"/>
      <c r="FOZ5" s="54"/>
      <c r="FPA5" s="54"/>
      <c r="FPB5" s="54"/>
      <c r="FPC5" s="54"/>
      <c r="FPD5" s="54"/>
      <c r="FPE5" s="54"/>
      <c r="FPF5" s="54"/>
      <c r="FPG5" s="54"/>
      <c r="FPH5" s="54"/>
      <c r="FPI5" s="54"/>
      <c r="FPJ5" s="54"/>
      <c r="FPK5" s="54"/>
      <c r="FPL5" s="54"/>
      <c r="FPM5" s="54"/>
      <c r="FPN5" s="54"/>
      <c r="FPO5" s="54"/>
      <c r="FPP5" s="54"/>
      <c r="FPQ5" s="54"/>
      <c r="FPR5" s="54"/>
      <c r="FPS5" s="54"/>
      <c r="FPT5" s="54"/>
      <c r="FPU5" s="54"/>
      <c r="FPV5" s="54"/>
      <c r="FPW5" s="54"/>
      <c r="FPX5" s="54"/>
      <c r="FPY5" s="54"/>
      <c r="FPZ5" s="54"/>
      <c r="FQA5" s="54"/>
      <c r="FQB5" s="54"/>
      <c r="FQC5" s="54"/>
      <c r="FQD5" s="54"/>
      <c r="FQE5" s="54"/>
      <c r="FQF5" s="54"/>
      <c r="FQG5" s="54"/>
      <c r="FQH5" s="54"/>
      <c r="FQI5" s="54"/>
      <c r="FQJ5" s="54"/>
      <c r="FQK5" s="54"/>
      <c r="FQL5" s="54"/>
      <c r="FQM5" s="54"/>
      <c r="FQN5" s="54"/>
      <c r="FQO5" s="54"/>
      <c r="FQP5" s="54"/>
      <c r="FQQ5" s="54"/>
      <c r="FQR5" s="54"/>
      <c r="FQS5" s="54"/>
      <c r="FQT5" s="54"/>
      <c r="FQU5" s="54"/>
      <c r="FQV5" s="54"/>
      <c r="FQW5" s="54"/>
      <c r="FQX5" s="54"/>
      <c r="FQY5" s="54"/>
      <c r="FQZ5" s="54"/>
      <c r="FRA5" s="54"/>
      <c r="FRB5" s="54"/>
      <c r="FRC5" s="54"/>
      <c r="FRD5" s="54"/>
      <c r="FRE5" s="54"/>
      <c r="FRF5" s="54"/>
      <c r="FRG5" s="54"/>
      <c r="FRH5" s="54"/>
      <c r="FRI5" s="54"/>
      <c r="FRJ5" s="54"/>
      <c r="FRK5" s="54"/>
      <c r="FRL5" s="54"/>
      <c r="FRM5" s="54"/>
      <c r="FRN5" s="54"/>
      <c r="FRO5" s="54"/>
      <c r="FRP5" s="54"/>
      <c r="FRQ5" s="54"/>
      <c r="FRR5" s="54"/>
      <c r="FRS5" s="54"/>
      <c r="FRT5" s="54"/>
      <c r="FRU5" s="54"/>
      <c r="FRV5" s="54"/>
      <c r="FRW5" s="54"/>
      <c r="FRX5" s="54"/>
      <c r="FRY5" s="54"/>
      <c r="FRZ5" s="54"/>
      <c r="FSA5" s="54"/>
      <c r="FSB5" s="54"/>
      <c r="FSC5" s="54"/>
      <c r="FSD5" s="54"/>
      <c r="FSE5" s="54"/>
      <c r="FSF5" s="54"/>
      <c r="FSG5" s="54"/>
      <c r="FSH5" s="54"/>
      <c r="FSI5" s="54"/>
      <c r="FSJ5" s="54"/>
      <c r="FSK5" s="54"/>
      <c r="FSL5" s="54"/>
      <c r="FSM5" s="54"/>
      <c r="FSN5" s="54"/>
      <c r="FSO5" s="54"/>
      <c r="FSP5" s="54"/>
      <c r="FSQ5" s="54"/>
      <c r="FSR5" s="54"/>
      <c r="FSS5" s="54"/>
      <c r="FST5" s="54"/>
      <c r="FSU5" s="54"/>
      <c r="FSV5" s="54"/>
      <c r="FSW5" s="54"/>
      <c r="FSX5" s="54"/>
      <c r="FSY5" s="54"/>
      <c r="FSZ5" s="54"/>
      <c r="FTA5" s="54"/>
      <c r="FTB5" s="54"/>
      <c r="FTC5" s="54"/>
      <c r="FTD5" s="54"/>
      <c r="FTE5" s="54"/>
      <c r="FTF5" s="54"/>
      <c r="FTG5" s="54"/>
      <c r="FTH5" s="54"/>
      <c r="FTI5" s="54"/>
      <c r="FTJ5" s="54"/>
      <c r="FTK5" s="54"/>
      <c r="FTL5" s="54"/>
      <c r="FTM5" s="54"/>
      <c r="FTN5" s="54"/>
      <c r="FTO5" s="54"/>
      <c r="FTP5" s="54"/>
      <c r="FTQ5" s="54"/>
      <c r="FTR5" s="54"/>
      <c r="FTS5" s="54"/>
      <c r="FTT5" s="54"/>
      <c r="FTU5" s="54"/>
      <c r="FTV5" s="54"/>
      <c r="FTW5" s="54"/>
      <c r="FTX5" s="54"/>
      <c r="FTY5" s="54"/>
      <c r="FTZ5" s="54"/>
      <c r="FUA5" s="54"/>
      <c r="FUB5" s="54"/>
      <c r="FUC5" s="54"/>
      <c r="FUD5" s="54"/>
      <c r="FUE5" s="54"/>
      <c r="FUF5" s="54"/>
      <c r="FUG5" s="54"/>
      <c r="FUH5" s="54"/>
      <c r="FUI5" s="54"/>
      <c r="FUJ5" s="54"/>
      <c r="FUK5" s="54"/>
      <c r="FUL5" s="54"/>
      <c r="FUM5" s="54"/>
      <c r="FUN5" s="54"/>
      <c r="FUO5" s="54"/>
      <c r="FUP5" s="54"/>
      <c r="FUQ5" s="54"/>
      <c r="FUR5" s="54"/>
      <c r="FUS5" s="54"/>
      <c r="FUT5" s="54"/>
      <c r="FUU5" s="54"/>
      <c r="FUV5" s="54"/>
      <c r="FUW5" s="54"/>
      <c r="FUX5" s="54"/>
      <c r="FUY5" s="54"/>
      <c r="FUZ5" s="54"/>
      <c r="FVA5" s="54"/>
      <c r="FVB5" s="54"/>
      <c r="FVC5" s="54"/>
      <c r="FVD5" s="54"/>
      <c r="FVE5" s="54"/>
      <c r="FVF5" s="54"/>
      <c r="FVG5" s="54"/>
      <c r="FVH5" s="54"/>
      <c r="FVI5" s="54"/>
      <c r="FVJ5" s="54"/>
      <c r="FVK5" s="54"/>
      <c r="FVL5" s="54"/>
      <c r="FVM5" s="54"/>
      <c r="FVN5" s="54"/>
      <c r="FVO5" s="54"/>
      <c r="FVP5" s="54"/>
      <c r="FVQ5" s="54"/>
      <c r="FVR5" s="54"/>
      <c r="FVS5" s="54"/>
      <c r="FVT5" s="54"/>
      <c r="FVU5" s="54"/>
      <c r="FVV5" s="54"/>
      <c r="FVW5" s="54"/>
      <c r="FVX5" s="54"/>
      <c r="FVY5" s="54"/>
      <c r="FVZ5" s="54"/>
      <c r="FWA5" s="54"/>
      <c r="FWB5" s="54"/>
      <c r="FWC5" s="54"/>
      <c r="FWD5" s="54"/>
      <c r="FWE5" s="54"/>
      <c r="FWF5" s="54"/>
      <c r="FWG5" s="54"/>
      <c r="FWH5" s="54"/>
      <c r="FWI5" s="54"/>
      <c r="FWJ5" s="54"/>
      <c r="FWK5" s="54"/>
      <c r="FWL5" s="54"/>
      <c r="FWM5" s="54"/>
      <c r="FWN5" s="54"/>
      <c r="FWO5" s="54"/>
      <c r="FWP5" s="54"/>
      <c r="FWQ5" s="54"/>
      <c r="FWR5" s="54"/>
      <c r="FWS5" s="54"/>
      <c r="FWT5" s="54"/>
      <c r="FWU5" s="54"/>
      <c r="FWV5" s="54"/>
      <c r="FWW5" s="54"/>
      <c r="FWX5" s="54"/>
      <c r="FWY5" s="54"/>
      <c r="FWZ5" s="54"/>
      <c r="FXA5" s="54"/>
      <c r="FXB5" s="54"/>
      <c r="FXC5" s="54"/>
      <c r="FXD5" s="54"/>
      <c r="FXE5" s="54"/>
      <c r="FXF5" s="54"/>
      <c r="FXG5" s="54"/>
      <c r="FXH5" s="54"/>
      <c r="FXI5" s="54"/>
      <c r="FXJ5" s="54"/>
      <c r="FXK5" s="54"/>
      <c r="FXL5" s="54"/>
      <c r="FXM5" s="54"/>
      <c r="FXN5" s="54"/>
      <c r="FXO5" s="54"/>
      <c r="FXP5" s="54"/>
      <c r="FXQ5" s="54"/>
      <c r="FXR5" s="54"/>
      <c r="FXS5" s="54"/>
      <c r="FXT5" s="54"/>
      <c r="FXU5" s="54"/>
      <c r="FXV5" s="54"/>
      <c r="FXW5" s="54"/>
      <c r="FXX5" s="54"/>
      <c r="FXY5" s="54"/>
      <c r="FXZ5" s="54"/>
      <c r="FYA5" s="54"/>
      <c r="FYB5" s="54"/>
      <c r="FYC5" s="54"/>
      <c r="FYD5" s="54"/>
      <c r="FYE5" s="54"/>
      <c r="FYF5" s="54"/>
      <c r="FYG5" s="54"/>
      <c r="FYH5" s="54"/>
      <c r="FYI5" s="54"/>
      <c r="FYJ5" s="54"/>
      <c r="FYK5" s="54"/>
      <c r="FYL5" s="54"/>
      <c r="FYM5" s="54"/>
      <c r="FYN5" s="54"/>
      <c r="FYO5" s="54"/>
      <c r="FYP5" s="54"/>
      <c r="FYQ5" s="54"/>
      <c r="FYR5" s="54"/>
      <c r="FYS5" s="54"/>
      <c r="FYT5" s="54"/>
      <c r="FYU5" s="54"/>
      <c r="FYV5" s="54"/>
      <c r="FYW5" s="54"/>
      <c r="FYX5" s="54"/>
      <c r="FYY5" s="54"/>
      <c r="FYZ5" s="54"/>
      <c r="FZA5" s="54"/>
      <c r="FZB5" s="54"/>
      <c r="FZC5" s="54"/>
      <c r="FZD5" s="54"/>
      <c r="FZE5" s="54"/>
      <c r="FZF5" s="54"/>
      <c r="FZG5" s="54"/>
      <c r="FZH5" s="54"/>
      <c r="FZI5" s="54"/>
      <c r="FZJ5" s="54"/>
      <c r="FZK5" s="54"/>
      <c r="FZL5" s="54"/>
      <c r="FZM5" s="54"/>
      <c r="FZN5" s="54"/>
      <c r="FZO5" s="54"/>
      <c r="FZP5" s="54"/>
      <c r="FZQ5" s="54"/>
      <c r="FZR5" s="54"/>
      <c r="FZS5" s="54"/>
      <c r="FZT5" s="54"/>
      <c r="FZU5" s="54"/>
      <c r="FZV5" s="54"/>
      <c r="FZW5" s="54"/>
      <c r="FZX5" s="54"/>
      <c r="FZY5" s="54"/>
      <c r="FZZ5" s="54"/>
      <c r="GAA5" s="54"/>
      <c r="GAB5" s="54"/>
      <c r="GAC5" s="54"/>
      <c r="GAD5" s="54"/>
      <c r="GAE5" s="54"/>
      <c r="GAF5" s="54"/>
      <c r="GAG5" s="54"/>
      <c r="GAH5" s="54"/>
      <c r="GAI5" s="54"/>
      <c r="GAJ5" s="54"/>
      <c r="GAK5" s="54"/>
      <c r="GAL5" s="54"/>
      <c r="GAM5" s="54"/>
      <c r="GAN5" s="54"/>
      <c r="GAO5" s="54"/>
      <c r="GAP5" s="54"/>
      <c r="GAQ5" s="54"/>
      <c r="GAR5" s="54"/>
      <c r="GAS5" s="54"/>
      <c r="GAT5" s="54"/>
      <c r="GAU5" s="54"/>
      <c r="GAV5" s="54"/>
      <c r="GAW5" s="54"/>
      <c r="GAX5" s="54"/>
      <c r="GAY5" s="54"/>
      <c r="GAZ5" s="54"/>
      <c r="GBA5" s="54"/>
      <c r="GBB5" s="54"/>
      <c r="GBC5" s="54"/>
      <c r="GBD5" s="54"/>
      <c r="GBE5" s="54"/>
      <c r="GBF5" s="54"/>
      <c r="GBG5" s="54"/>
      <c r="GBH5" s="54"/>
      <c r="GBI5" s="54"/>
      <c r="GBJ5" s="54"/>
      <c r="GBK5" s="54"/>
      <c r="GBL5" s="54"/>
      <c r="GBM5" s="54"/>
      <c r="GBN5" s="54"/>
      <c r="GBO5" s="54"/>
      <c r="GBP5" s="54"/>
      <c r="GBQ5" s="54"/>
      <c r="GBR5" s="54"/>
      <c r="GBS5" s="54"/>
      <c r="GBT5" s="54"/>
      <c r="GBU5" s="54"/>
      <c r="GBV5" s="54"/>
      <c r="GBW5" s="54"/>
      <c r="GBX5" s="54"/>
      <c r="GBY5" s="54"/>
      <c r="GBZ5" s="54"/>
      <c r="GCA5" s="54"/>
      <c r="GCB5" s="54"/>
      <c r="GCC5" s="54"/>
      <c r="GCD5" s="54"/>
      <c r="GCE5" s="54"/>
      <c r="GCF5" s="54"/>
      <c r="GCG5" s="54"/>
      <c r="GCH5" s="54"/>
      <c r="GCI5" s="54"/>
      <c r="GCJ5" s="54"/>
      <c r="GCK5" s="54"/>
      <c r="GCL5" s="54"/>
      <c r="GCM5" s="54"/>
      <c r="GCN5" s="54"/>
      <c r="GCO5" s="54"/>
      <c r="GCP5" s="54"/>
      <c r="GCQ5" s="54"/>
      <c r="GCR5" s="54"/>
      <c r="GCS5" s="54"/>
      <c r="GCT5" s="54"/>
      <c r="GCU5" s="54"/>
      <c r="GCV5" s="54"/>
      <c r="GCW5" s="54"/>
      <c r="GCX5" s="54"/>
      <c r="GCY5" s="54"/>
      <c r="GCZ5" s="54"/>
      <c r="GDA5" s="54"/>
      <c r="GDB5" s="54"/>
      <c r="GDC5" s="54"/>
      <c r="GDD5" s="54"/>
      <c r="GDE5" s="54"/>
      <c r="GDF5" s="54"/>
      <c r="GDG5" s="54"/>
      <c r="GDH5" s="54"/>
      <c r="GDI5" s="54"/>
      <c r="GDJ5" s="54"/>
      <c r="GDK5" s="54"/>
      <c r="GDL5" s="54"/>
      <c r="GDM5" s="54"/>
      <c r="GDN5" s="54"/>
      <c r="GDO5" s="54"/>
      <c r="GDP5" s="54"/>
      <c r="GDQ5" s="54"/>
      <c r="GDR5" s="54"/>
      <c r="GDS5" s="54"/>
      <c r="GDT5" s="54"/>
      <c r="GDU5" s="54"/>
      <c r="GDV5" s="54"/>
      <c r="GDW5" s="54"/>
      <c r="GDX5" s="54"/>
      <c r="GDY5" s="54"/>
      <c r="GDZ5" s="54"/>
      <c r="GEA5" s="54"/>
      <c r="GEB5" s="54"/>
      <c r="GEC5" s="54"/>
      <c r="GED5" s="54"/>
      <c r="GEE5" s="54"/>
      <c r="GEF5" s="54"/>
      <c r="GEG5" s="54"/>
      <c r="GEH5" s="54"/>
      <c r="GEI5" s="54"/>
      <c r="GEJ5" s="54"/>
      <c r="GEK5" s="54"/>
      <c r="GEL5" s="54"/>
      <c r="GEM5" s="54"/>
      <c r="GEN5" s="54"/>
      <c r="GEO5" s="54"/>
      <c r="GEP5" s="54"/>
      <c r="GEQ5" s="54"/>
      <c r="GER5" s="54"/>
      <c r="GES5" s="54"/>
      <c r="GET5" s="54"/>
      <c r="GEU5" s="54"/>
      <c r="GEV5" s="54"/>
      <c r="GEW5" s="54"/>
      <c r="GEX5" s="54"/>
      <c r="GEY5" s="54"/>
      <c r="GEZ5" s="54"/>
      <c r="GFA5" s="54"/>
      <c r="GFB5" s="54"/>
      <c r="GFC5" s="54"/>
      <c r="GFD5" s="54"/>
      <c r="GFE5" s="54"/>
      <c r="GFF5" s="54"/>
      <c r="GFG5" s="54"/>
      <c r="GFH5" s="54"/>
      <c r="GFI5" s="54"/>
      <c r="GFJ5" s="54"/>
      <c r="GFK5" s="54"/>
      <c r="GFL5" s="54"/>
      <c r="GFM5" s="54"/>
      <c r="GFN5" s="54"/>
      <c r="GFO5" s="54"/>
      <c r="GFP5" s="54"/>
      <c r="GFQ5" s="54"/>
      <c r="GFR5" s="54"/>
      <c r="GFS5" s="54"/>
      <c r="GFT5" s="54"/>
      <c r="GFU5" s="54"/>
      <c r="GFV5" s="54"/>
      <c r="GFW5" s="54"/>
      <c r="GFX5" s="54"/>
      <c r="GFY5" s="54"/>
      <c r="GFZ5" s="54"/>
      <c r="GGA5" s="54"/>
      <c r="GGB5" s="54"/>
      <c r="GGC5" s="54"/>
      <c r="GGD5" s="54"/>
      <c r="GGE5" s="54"/>
      <c r="GGF5" s="54"/>
      <c r="GGG5" s="54"/>
      <c r="GGH5" s="54"/>
      <c r="GGI5" s="54"/>
      <c r="GGJ5" s="54"/>
      <c r="GGK5" s="54"/>
      <c r="GGL5" s="54"/>
      <c r="GGM5" s="54"/>
      <c r="GGN5" s="54"/>
      <c r="GGO5" s="54"/>
      <c r="GGP5" s="54"/>
      <c r="GGQ5" s="54"/>
      <c r="GGR5" s="54"/>
      <c r="GGS5" s="54"/>
      <c r="GGT5" s="54"/>
      <c r="GGU5" s="54"/>
      <c r="GGV5" s="54"/>
      <c r="GGW5" s="54"/>
      <c r="GGX5" s="54"/>
      <c r="GGY5" s="54"/>
      <c r="GGZ5" s="54"/>
      <c r="GHA5" s="54"/>
      <c r="GHB5" s="54"/>
      <c r="GHC5" s="54"/>
      <c r="GHD5" s="54"/>
      <c r="GHE5" s="54"/>
      <c r="GHF5" s="54"/>
      <c r="GHG5" s="54"/>
      <c r="GHH5" s="54"/>
      <c r="GHI5" s="54"/>
      <c r="GHJ5" s="54"/>
      <c r="GHK5" s="54"/>
      <c r="GHL5" s="54"/>
      <c r="GHM5" s="54"/>
      <c r="GHN5" s="54"/>
      <c r="GHO5" s="54"/>
      <c r="GHP5" s="54"/>
      <c r="GHQ5" s="54"/>
      <c r="GHR5" s="54"/>
      <c r="GHS5" s="54"/>
      <c r="GHT5" s="54"/>
      <c r="GHU5" s="54"/>
      <c r="GHV5" s="54"/>
      <c r="GHW5" s="54"/>
      <c r="GHX5" s="54"/>
      <c r="GHY5" s="54"/>
      <c r="GHZ5" s="54"/>
      <c r="GIA5" s="54"/>
      <c r="GIB5" s="54"/>
      <c r="GIC5" s="54"/>
      <c r="GID5" s="54"/>
      <c r="GIE5" s="54"/>
      <c r="GIF5" s="54"/>
      <c r="GIG5" s="54"/>
      <c r="GIH5" s="54"/>
      <c r="GII5" s="54"/>
      <c r="GIJ5" s="54"/>
      <c r="GIK5" s="54"/>
      <c r="GIL5" s="54"/>
      <c r="GIM5" s="54"/>
      <c r="GIN5" s="54"/>
      <c r="GIO5" s="54"/>
      <c r="GIP5" s="54"/>
      <c r="GIQ5" s="54"/>
      <c r="GIR5" s="54"/>
      <c r="GIS5" s="54"/>
      <c r="GIT5" s="54"/>
      <c r="GIU5" s="54"/>
      <c r="GIV5" s="54"/>
      <c r="GIW5" s="54"/>
      <c r="GIX5" s="54"/>
      <c r="GIY5" s="54"/>
      <c r="GIZ5" s="54"/>
      <c r="GJA5" s="54"/>
      <c r="GJB5" s="54"/>
      <c r="GJC5" s="54"/>
      <c r="GJD5" s="54"/>
      <c r="GJE5" s="54"/>
      <c r="GJF5" s="54"/>
      <c r="GJG5" s="54"/>
      <c r="GJH5" s="54"/>
      <c r="GJI5" s="54"/>
      <c r="GJJ5" s="54"/>
      <c r="GJK5" s="54"/>
      <c r="GJL5" s="54"/>
      <c r="GJM5" s="54"/>
      <c r="GJN5" s="54"/>
      <c r="GJO5" s="54"/>
      <c r="GJP5" s="54"/>
      <c r="GJQ5" s="54"/>
      <c r="GJR5" s="54"/>
      <c r="GJS5" s="54"/>
      <c r="GJT5" s="54"/>
      <c r="GJU5" s="54"/>
      <c r="GJV5" s="54"/>
      <c r="GJW5" s="54"/>
      <c r="GJX5" s="54"/>
      <c r="GJY5" s="54"/>
      <c r="GJZ5" s="54"/>
      <c r="GKA5" s="54"/>
      <c r="GKB5" s="54"/>
      <c r="GKC5" s="54"/>
      <c r="GKD5" s="54"/>
      <c r="GKE5" s="54"/>
      <c r="GKF5" s="54"/>
      <c r="GKG5" s="54"/>
      <c r="GKH5" s="54"/>
      <c r="GKI5" s="54"/>
      <c r="GKJ5" s="54"/>
      <c r="GKK5" s="54"/>
      <c r="GKL5" s="54"/>
      <c r="GKM5" s="54"/>
      <c r="GKN5" s="54"/>
      <c r="GKO5" s="54"/>
      <c r="GKP5" s="54"/>
      <c r="GKQ5" s="54"/>
      <c r="GKR5" s="54"/>
      <c r="GKS5" s="54"/>
      <c r="GKT5" s="54"/>
      <c r="GKU5" s="54"/>
      <c r="GKV5" s="54"/>
      <c r="GKW5" s="54"/>
      <c r="GKX5" s="54"/>
      <c r="GKY5" s="54"/>
      <c r="GKZ5" s="54"/>
      <c r="GLA5" s="54"/>
      <c r="GLB5" s="54"/>
      <c r="GLC5" s="54"/>
      <c r="GLD5" s="54"/>
      <c r="GLE5" s="54"/>
      <c r="GLF5" s="54"/>
      <c r="GLG5" s="54"/>
      <c r="GLH5" s="54"/>
      <c r="GLI5" s="54"/>
      <c r="GLJ5" s="54"/>
      <c r="GLK5" s="54"/>
      <c r="GLL5" s="54"/>
      <c r="GLM5" s="54"/>
      <c r="GLN5" s="54"/>
      <c r="GLO5" s="54"/>
      <c r="GLP5" s="54"/>
      <c r="GLQ5" s="54"/>
      <c r="GLR5" s="54"/>
      <c r="GLS5" s="54"/>
      <c r="GLT5" s="54"/>
      <c r="GLU5" s="54"/>
      <c r="GLV5" s="54"/>
      <c r="GLW5" s="54"/>
      <c r="GLX5" s="54"/>
      <c r="GLY5" s="54"/>
      <c r="GLZ5" s="54"/>
      <c r="GMA5" s="54"/>
      <c r="GMB5" s="54"/>
      <c r="GMC5" s="54"/>
      <c r="GMD5" s="54"/>
      <c r="GME5" s="54"/>
      <c r="GMF5" s="54"/>
      <c r="GMG5" s="54"/>
      <c r="GMH5" s="54"/>
      <c r="GMI5" s="54"/>
      <c r="GMJ5" s="54"/>
      <c r="GMK5" s="54"/>
      <c r="GML5" s="54"/>
      <c r="GMM5" s="54"/>
      <c r="GMN5" s="54"/>
      <c r="GMO5" s="54"/>
      <c r="GMP5" s="54"/>
      <c r="GMQ5" s="54"/>
      <c r="GMR5" s="54"/>
      <c r="GMS5" s="54"/>
      <c r="GMT5" s="54"/>
      <c r="GMU5" s="54"/>
      <c r="GMV5" s="54"/>
      <c r="GMW5" s="54"/>
      <c r="GMX5" s="54"/>
      <c r="GMY5" s="54"/>
      <c r="GMZ5" s="54"/>
      <c r="GNA5" s="54"/>
      <c r="GNB5" s="54"/>
      <c r="GNC5" s="54"/>
      <c r="GND5" s="54"/>
      <c r="GNE5" s="54"/>
      <c r="GNF5" s="54"/>
      <c r="GNG5" s="54"/>
      <c r="GNH5" s="54"/>
      <c r="GNI5" s="54"/>
      <c r="GNJ5" s="54"/>
      <c r="GNK5" s="54"/>
      <c r="GNL5" s="54"/>
      <c r="GNM5" s="54"/>
      <c r="GNN5" s="54"/>
      <c r="GNO5" s="54"/>
      <c r="GNP5" s="54"/>
      <c r="GNQ5" s="54"/>
      <c r="GNR5" s="54"/>
      <c r="GNS5" s="54"/>
      <c r="GNT5" s="54"/>
      <c r="GNU5" s="54"/>
      <c r="GNV5" s="54"/>
      <c r="GNW5" s="54"/>
      <c r="GNX5" s="54"/>
      <c r="GNY5" s="54"/>
      <c r="GNZ5" s="54"/>
      <c r="GOA5" s="54"/>
      <c r="GOB5" s="54"/>
      <c r="GOC5" s="54"/>
      <c r="GOD5" s="54"/>
      <c r="GOE5" s="54"/>
      <c r="GOF5" s="54"/>
      <c r="GOG5" s="54"/>
      <c r="GOH5" s="54"/>
      <c r="GOI5" s="54"/>
      <c r="GOJ5" s="54"/>
      <c r="GOK5" s="54"/>
      <c r="GOL5" s="54"/>
      <c r="GOM5" s="54"/>
      <c r="GON5" s="54"/>
      <c r="GOO5" s="54"/>
      <c r="GOP5" s="54"/>
      <c r="GOQ5" s="54"/>
      <c r="GOR5" s="54"/>
      <c r="GOS5" s="54"/>
      <c r="GOT5" s="54"/>
      <c r="GOU5" s="54"/>
      <c r="GOV5" s="54"/>
      <c r="GOW5" s="54"/>
      <c r="GOX5" s="54"/>
      <c r="GOY5" s="54"/>
      <c r="GOZ5" s="54"/>
      <c r="GPA5" s="54"/>
      <c r="GPB5" s="54"/>
      <c r="GPC5" s="54"/>
      <c r="GPD5" s="54"/>
      <c r="GPE5" s="54"/>
      <c r="GPF5" s="54"/>
      <c r="GPG5" s="54"/>
      <c r="GPH5" s="54"/>
      <c r="GPI5" s="54"/>
      <c r="GPJ5" s="54"/>
      <c r="GPK5" s="54"/>
      <c r="GPL5" s="54"/>
      <c r="GPM5" s="54"/>
      <c r="GPN5" s="54"/>
      <c r="GPO5" s="54"/>
      <c r="GPP5" s="54"/>
      <c r="GPQ5" s="54"/>
      <c r="GPR5" s="54"/>
      <c r="GPS5" s="54"/>
      <c r="GPT5" s="54"/>
      <c r="GPU5" s="54"/>
      <c r="GPV5" s="54"/>
      <c r="GPW5" s="54"/>
      <c r="GPX5" s="54"/>
      <c r="GPY5" s="54"/>
      <c r="GPZ5" s="54"/>
      <c r="GQA5" s="54"/>
      <c r="GQB5" s="54"/>
      <c r="GQC5" s="54"/>
      <c r="GQD5" s="54"/>
      <c r="GQE5" s="54"/>
      <c r="GQF5" s="54"/>
      <c r="GQG5" s="54"/>
      <c r="GQH5" s="54"/>
      <c r="GQI5" s="54"/>
      <c r="GQJ5" s="54"/>
      <c r="GQK5" s="54"/>
      <c r="GQL5" s="54"/>
      <c r="GQM5" s="54"/>
      <c r="GQN5" s="54"/>
      <c r="GQO5" s="54"/>
      <c r="GQP5" s="54"/>
      <c r="GQQ5" s="54"/>
      <c r="GQR5" s="54"/>
      <c r="GQS5" s="54"/>
      <c r="GQT5" s="54"/>
      <c r="GQU5" s="54"/>
      <c r="GQV5" s="54"/>
      <c r="GQW5" s="54"/>
      <c r="GQX5" s="54"/>
      <c r="GQY5" s="54"/>
      <c r="GQZ5" s="54"/>
      <c r="GRA5" s="54"/>
      <c r="GRB5" s="54"/>
      <c r="GRC5" s="54"/>
      <c r="GRD5" s="54"/>
      <c r="GRE5" s="54"/>
      <c r="GRF5" s="54"/>
      <c r="GRG5" s="54"/>
      <c r="GRH5" s="54"/>
      <c r="GRI5" s="54"/>
      <c r="GRJ5" s="54"/>
      <c r="GRK5" s="54"/>
      <c r="GRL5" s="54"/>
      <c r="GRM5" s="54"/>
      <c r="GRN5" s="54"/>
      <c r="GRO5" s="54"/>
      <c r="GRP5" s="54"/>
      <c r="GRQ5" s="54"/>
      <c r="GRR5" s="54"/>
      <c r="GRS5" s="54"/>
      <c r="GRT5" s="54"/>
      <c r="GRU5" s="54"/>
      <c r="GRV5" s="54"/>
      <c r="GRW5" s="54"/>
      <c r="GRX5" s="54"/>
      <c r="GRY5" s="54"/>
      <c r="GRZ5" s="54"/>
      <c r="GSA5" s="54"/>
      <c r="GSB5" s="54"/>
      <c r="GSC5" s="54"/>
      <c r="GSD5" s="54"/>
      <c r="GSE5" s="54"/>
      <c r="GSF5" s="54"/>
      <c r="GSG5" s="54"/>
      <c r="GSH5" s="54"/>
      <c r="GSI5" s="54"/>
      <c r="GSJ5" s="54"/>
      <c r="GSK5" s="54"/>
      <c r="GSL5" s="54"/>
      <c r="GSM5" s="54"/>
      <c r="GSN5" s="54"/>
      <c r="GSO5" s="54"/>
      <c r="GSP5" s="54"/>
      <c r="GSQ5" s="54"/>
      <c r="GSR5" s="54"/>
      <c r="GSS5" s="54"/>
      <c r="GST5" s="54"/>
      <c r="GSU5" s="54"/>
      <c r="GSV5" s="54"/>
      <c r="GSW5" s="54"/>
      <c r="GSX5" s="54"/>
      <c r="GSY5" s="54"/>
      <c r="GSZ5" s="54"/>
      <c r="GTA5" s="54"/>
      <c r="GTB5" s="54"/>
      <c r="GTC5" s="54"/>
      <c r="GTD5" s="54"/>
      <c r="GTE5" s="54"/>
      <c r="GTF5" s="54"/>
      <c r="GTG5" s="54"/>
      <c r="GTH5" s="54"/>
      <c r="GTI5" s="54"/>
      <c r="GTJ5" s="54"/>
      <c r="GTK5" s="54"/>
      <c r="GTL5" s="54"/>
      <c r="GTM5" s="54"/>
      <c r="GTN5" s="54"/>
      <c r="GTO5" s="54"/>
      <c r="GTP5" s="54"/>
      <c r="GTQ5" s="54"/>
      <c r="GTR5" s="54"/>
      <c r="GTS5" s="54"/>
      <c r="GTT5" s="54"/>
      <c r="GTU5" s="54"/>
      <c r="GTV5" s="54"/>
      <c r="GTW5" s="54"/>
      <c r="GTX5" s="54"/>
      <c r="GTY5" s="54"/>
      <c r="GTZ5" s="54"/>
      <c r="GUA5" s="54"/>
      <c r="GUB5" s="54"/>
      <c r="GUC5" s="54"/>
      <c r="GUD5" s="54"/>
      <c r="GUE5" s="54"/>
      <c r="GUF5" s="54"/>
      <c r="GUG5" s="54"/>
      <c r="GUH5" s="54"/>
      <c r="GUI5" s="54"/>
      <c r="GUJ5" s="54"/>
      <c r="GUK5" s="54"/>
      <c r="GUL5" s="54"/>
      <c r="GUM5" s="54"/>
      <c r="GUN5" s="54"/>
      <c r="GUO5" s="54"/>
      <c r="GUP5" s="54"/>
      <c r="GUQ5" s="54"/>
      <c r="GUR5" s="54"/>
      <c r="GUS5" s="54"/>
      <c r="GUT5" s="54"/>
      <c r="GUU5" s="54"/>
      <c r="GUV5" s="54"/>
      <c r="GUW5" s="54"/>
      <c r="GUX5" s="54"/>
      <c r="GUY5" s="54"/>
      <c r="GUZ5" s="54"/>
      <c r="GVA5" s="54"/>
      <c r="GVB5" s="54"/>
      <c r="GVC5" s="54"/>
      <c r="GVD5" s="54"/>
      <c r="GVE5" s="54"/>
      <c r="GVF5" s="54"/>
      <c r="GVG5" s="54"/>
      <c r="GVH5" s="54"/>
      <c r="GVI5" s="54"/>
      <c r="GVJ5" s="54"/>
      <c r="GVK5" s="54"/>
      <c r="GVL5" s="54"/>
      <c r="GVM5" s="54"/>
      <c r="GVN5" s="54"/>
      <c r="GVO5" s="54"/>
      <c r="GVP5" s="54"/>
      <c r="GVQ5" s="54"/>
      <c r="GVR5" s="54"/>
      <c r="GVS5" s="54"/>
      <c r="GVT5" s="54"/>
      <c r="GVU5" s="54"/>
      <c r="GVV5" s="54"/>
      <c r="GVW5" s="54"/>
      <c r="GVX5" s="54"/>
      <c r="GVY5" s="54"/>
      <c r="GVZ5" s="54"/>
      <c r="GWA5" s="54"/>
      <c r="GWB5" s="54"/>
      <c r="GWC5" s="54"/>
      <c r="GWD5" s="54"/>
      <c r="GWE5" s="54"/>
      <c r="GWF5" s="54"/>
      <c r="GWG5" s="54"/>
      <c r="GWH5" s="54"/>
      <c r="GWI5" s="54"/>
      <c r="GWJ5" s="54"/>
      <c r="GWK5" s="54"/>
      <c r="GWL5" s="54"/>
      <c r="GWM5" s="54"/>
      <c r="GWN5" s="54"/>
      <c r="GWO5" s="54"/>
      <c r="GWP5" s="54"/>
      <c r="GWQ5" s="54"/>
      <c r="GWR5" s="54"/>
      <c r="GWS5" s="54"/>
      <c r="GWT5" s="54"/>
      <c r="GWU5" s="54"/>
      <c r="GWV5" s="54"/>
      <c r="GWW5" s="54"/>
      <c r="GWX5" s="54"/>
      <c r="GWY5" s="54"/>
      <c r="GWZ5" s="54"/>
      <c r="GXA5" s="54"/>
      <c r="GXB5" s="54"/>
      <c r="GXC5" s="54"/>
      <c r="GXD5" s="54"/>
      <c r="GXE5" s="54"/>
      <c r="GXF5" s="54"/>
      <c r="GXG5" s="54"/>
      <c r="GXH5" s="54"/>
      <c r="GXI5" s="54"/>
      <c r="GXJ5" s="54"/>
      <c r="GXK5" s="54"/>
      <c r="GXL5" s="54"/>
      <c r="GXM5" s="54"/>
      <c r="GXN5" s="54"/>
      <c r="GXO5" s="54"/>
      <c r="GXP5" s="54"/>
      <c r="GXQ5" s="54"/>
      <c r="GXR5" s="54"/>
      <c r="GXS5" s="54"/>
      <c r="GXT5" s="54"/>
      <c r="GXU5" s="54"/>
      <c r="GXV5" s="54"/>
      <c r="GXW5" s="54"/>
      <c r="GXX5" s="54"/>
      <c r="GXY5" s="54"/>
      <c r="GXZ5" s="54"/>
      <c r="GYA5" s="54"/>
      <c r="GYB5" s="54"/>
      <c r="GYC5" s="54"/>
      <c r="GYD5" s="54"/>
      <c r="GYE5" s="54"/>
      <c r="GYF5" s="54"/>
      <c r="GYG5" s="54"/>
      <c r="GYH5" s="54"/>
      <c r="GYI5" s="54"/>
      <c r="GYJ5" s="54"/>
      <c r="GYK5" s="54"/>
      <c r="GYL5" s="54"/>
      <c r="GYM5" s="54"/>
      <c r="GYN5" s="54"/>
      <c r="GYO5" s="54"/>
      <c r="GYP5" s="54"/>
      <c r="GYQ5" s="54"/>
      <c r="GYR5" s="54"/>
      <c r="GYS5" s="54"/>
      <c r="GYT5" s="54"/>
      <c r="GYU5" s="54"/>
      <c r="GYV5" s="54"/>
      <c r="GYW5" s="54"/>
      <c r="GYX5" s="54"/>
      <c r="GYY5" s="54"/>
      <c r="GYZ5" s="54"/>
      <c r="GZA5" s="54"/>
      <c r="GZB5" s="54"/>
      <c r="GZC5" s="54"/>
      <c r="GZD5" s="54"/>
      <c r="GZE5" s="54"/>
      <c r="GZF5" s="54"/>
      <c r="GZG5" s="54"/>
      <c r="GZH5" s="54"/>
      <c r="GZI5" s="54"/>
      <c r="GZJ5" s="54"/>
      <c r="GZK5" s="54"/>
      <c r="GZL5" s="54"/>
      <c r="GZM5" s="54"/>
      <c r="GZN5" s="54"/>
      <c r="GZO5" s="54"/>
      <c r="GZP5" s="54"/>
      <c r="GZQ5" s="54"/>
      <c r="GZR5" s="54"/>
      <c r="GZS5" s="54"/>
      <c r="GZT5" s="54"/>
      <c r="GZU5" s="54"/>
      <c r="GZV5" s="54"/>
      <c r="GZW5" s="54"/>
      <c r="GZX5" s="54"/>
      <c r="GZY5" s="54"/>
      <c r="GZZ5" s="54"/>
      <c r="HAA5" s="54"/>
      <c r="HAB5" s="54"/>
      <c r="HAC5" s="54"/>
      <c r="HAD5" s="54"/>
      <c r="HAE5" s="54"/>
      <c r="HAF5" s="54"/>
      <c r="HAG5" s="54"/>
      <c r="HAH5" s="54"/>
      <c r="HAI5" s="54"/>
      <c r="HAJ5" s="54"/>
      <c r="HAK5" s="54"/>
      <c r="HAL5" s="54"/>
      <c r="HAM5" s="54"/>
      <c r="HAN5" s="54"/>
      <c r="HAO5" s="54"/>
      <c r="HAP5" s="54"/>
      <c r="HAQ5" s="54"/>
      <c r="HAR5" s="54"/>
      <c r="HAS5" s="54"/>
      <c r="HAT5" s="54"/>
      <c r="HAU5" s="54"/>
      <c r="HAV5" s="54"/>
      <c r="HAW5" s="54"/>
      <c r="HAX5" s="54"/>
      <c r="HAY5" s="54"/>
      <c r="HAZ5" s="54"/>
      <c r="HBA5" s="54"/>
      <c r="HBB5" s="54"/>
      <c r="HBC5" s="54"/>
      <c r="HBD5" s="54"/>
      <c r="HBE5" s="54"/>
      <c r="HBF5" s="54"/>
      <c r="HBG5" s="54"/>
      <c r="HBH5" s="54"/>
      <c r="HBI5" s="54"/>
      <c r="HBJ5" s="54"/>
      <c r="HBK5" s="54"/>
      <c r="HBL5" s="54"/>
      <c r="HBM5" s="54"/>
      <c r="HBN5" s="54"/>
      <c r="HBO5" s="54"/>
      <c r="HBP5" s="54"/>
      <c r="HBQ5" s="54"/>
      <c r="HBR5" s="54"/>
      <c r="HBS5" s="54"/>
      <c r="HBT5" s="54"/>
      <c r="HBU5" s="54"/>
      <c r="HBV5" s="54"/>
      <c r="HBW5" s="54"/>
      <c r="HBX5" s="54"/>
      <c r="HBY5" s="54"/>
      <c r="HBZ5" s="54"/>
      <c r="HCA5" s="54"/>
      <c r="HCB5" s="54"/>
      <c r="HCC5" s="54"/>
      <c r="HCD5" s="54"/>
      <c r="HCE5" s="54"/>
      <c r="HCF5" s="54"/>
      <c r="HCG5" s="54"/>
      <c r="HCH5" s="54"/>
      <c r="HCI5" s="54"/>
      <c r="HCJ5" s="54"/>
      <c r="HCK5" s="54"/>
      <c r="HCL5" s="54"/>
      <c r="HCM5" s="54"/>
      <c r="HCN5" s="54"/>
      <c r="HCO5" s="54"/>
      <c r="HCP5" s="54"/>
      <c r="HCQ5" s="54"/>
      <c r="HCR5" s="54"/>
      <c r="HCS5" s="54"/>
      <c r="HCT5" s="54"/>
      <c r="HCU5" s="54"/>
      <c r="HCV5" s="54"/>
      <c r="HCW5" s="54"/>
      <c r="HCX5" s="54"/>
      <c r="HCY5" s="54"/>
      <c r="HCZ5" s="54"/>
      <c r="HDA5" s="54"/>
      <c r="HDB5" s="54"/>
      <c r="HDC5" s="54"/>
      <c r="HDD5" s="54"/>
      <c r="HDE5" s="54"/>
      <c r="HDF5" s="54"/>
      <c r="HDG5" s="54"/>
      <c r="HDH5" s="54"/>
      <c r="HDI5" s="54"/>
      <c r="HDJ5" s="54"/>
      <c r="HDK5" s="54"/>
      <c r="HDL5" s="54"/>
      <c r="HDM5" s="54"/>
      <c r="HDN5" s="54"/>
      <c r="HDO5" s="54"/>
      <c r="HDP5" s="54"/>
      <c r="HDQ5" s="54"/>
      <c r="HDR5" s="54"/>
      <c r="HDS5" s="54"/>
      <c r="HDT5" s="54"/>
      <c r="HDU5" s="54"/>
      <c r="HDV5" s="54"/>
      <c r="HDW5" s="54"/>
      <c r="HDX5" s="54"/>
      <c r="HDY5" s="54"/>
      <c r="HDZ5" s="54"/>
      <c r="HEA5" s="54"/>
      <c r="HEB5" s="54"/>
      <c r="HEC5" s="54"/>
      <c r="HED5" s="54"/>
      <c r="HEE5" s="54"/>
      <c r="HEF5" s="54"/>
      <c r="HEG5" s="54"/>
      <c r="HEH5" s="54"/>
      <c r="HEI5" s="54"/>
      <c r="HEJ5" s="54"/>
      <c r="HEK5" s="54"/>
      <c r="HEL5" s="54"/>
      <c r="HEM5" s="54"/>
      <c r="HEN5" s="54"/>
      <c r="HEO5" s="54"/>
      <c r="HEP5" s="54"/>
      <c r="HEQ5" s="54"/>
      <c r="HER5" s="54"/>
      <c r="HES5" s="54"/>
      <c r="HET5" s="54"/>
      <c r="HEU5" s="54"/>
      <c r="HEV5" s="54"/>
      <c r="HEW5" s="54"/>
      <c r="HEX5" s="54"/>
      <c r="HEY5" s="54"/>
      <c r="HEZ5" s="54"/>
      <c r="HFA5" s="54"/>
      <c r="HFB5" s="54"/>
      <c r="HFC5" s="54"/>
      <c r="HFD5" s="54"/>
      <c r="HFE5" s="54"/>
      <c r="HFF5" s="54"/>
      <c r="HFG5" s="54"/>
      <c r="HFH5" s="54"/>
      <c r="HFI5" s="54"/>
      <c r="HFJ5" s="54"/>
      <c r="HFK5" s="54"/>
      <c r="HFL5" s="54"/>
      <c r="HFM5" s="54"/>
      <c r="HFN5" s="54"/>
      <c r="HFO5" s="54"/>
      <c r="HFP5" s="54"/>
      <c r="HFQ5" s="54"/>
      <c r="HFR5" s="54"/>
      <c r="HFS5" s="54"/>
      <c r="HFT5" s="54"/>
      <c r="HFU5" s="54"/>
      <c r="HFV5" s="54"/>
      <c r="HFW5" s="54"/>
      <c r="HFX5" s="54"/>
      <c r="HFY5" s="54"/>
      <c r="HFZ5" s="54"/>
      <c r="HGA5" s="54"/>
      <c r="HGB5" s="54"/>
      <c r="HGC5" s="54"/>
      <c r="HGD5" s="54"/>
      <c r="HGE5" s="54"/>
      <c r="HGF5" s="54"/>
      <c r="HGG5" s="54"/>
      <c r="HGH5" s="54"/>
      <c r="HGI5" s="54"/>
      <c r="HGJ5" s="54"/>
      <c r="HGK5" s="54"/>
      <c r="HGL5" s="54"/>
      <c r="HGM5" s="54"/>
      <c r="HGN5" s="54"/>
      <c r="HGO5" s="54"/>
      <c r="HGP5" s="54"/>
      <c r="HGQ5" s="54"/>
      <c r="HGR5" s="54"/>
      <c r="HGS5" s="54"/>
      <c r="HGT5" s="54"/>
      <c r="HGU5" s="54"/>
      <c r="HGV5" s="54"/>
      <c r="HGW5" s="54"/>
      <c r="HGX5" s="54"/>
      <c r="HGY5" s="54"/>
      <c r="HGZ5" s="54"/>
      <c r="HHA5" s="54"/>
      <c r="HHB5" s="54"/>
      <c r="HHC5" s="54"/>
      <c r="HHD5" s="54"/>
      <c r="HHE5" s="54"/>
      <c r="HHF5" s="54"/>
      <c r="HHG5" s="54"/>
      <c r="HHH5" s="54"/>
      <c r="HHI5" s="54"/>
      <c r="HHJ5" s="54"/>
      <c r="HHK5" s="54"/>
      <c r="HHL5" s="54"/>
      <c r="HHM5" s="54"/>
      <c r="HHN5" s="54"/>
      <c r="HHO5" s="54"/>
      <c r="HHP5" s="54"/>
      <c r="HHQ5" s="54"/>
      <c r="HHR5" s="54"/>
      <c r="HHS5" s="54"/>
      <c r="HHT5" s="54"/>
      <c r="HHU5" s="54"/>
      <c r="HHV5" s="54"/>
      <c r="HHW5" s="54"/>
      <c r="HHX5" s="54"/>
      <c r="HHY5" s="54"/>
      <c r="HHZ5" s="54"/>
      <c r="HIA5" s="54"/>
      <c r="HIB5" s="54"/>
      <c r="HIC5" s="54"/>
      <c r="HID5" s="54"/>
      <c r="HIE5" s="54"/>
      <c r="HIF5" s="54"/>
      <c r="HIG5" s="54"/>
      <c r="HIH5" s="54"/>
      <c r="HII5" s="54"/>
      <c r="HIJ5" s="54"/>
      <c r="HIK5" s="54"/>
      <c r="HIL5" s="54"/>
      <c r="HIM5" s="54"/>
      <c r="HIN5" s="54"/>
      <c r="HIO5" s="54"/>
      <c r="HIP5" s="54"/>
      <c r="HIQ5" s="54"/>
      <c r="HIR5" s="54"/>
      <c r="HIS5" s="54"/>
      <c r="HIT5" s="54"/>
      <c r="HIU5" s="54"/>
      <c r="HIV5" s="54"/>
      <c r="HIW5" s="54"/>
      <c r="HIX5" s="54"/>
      <c r="HIY5" s="54"/>
      <c r="HIZ5" s="54"/>
      <c r="HJA5" s="54"/>
      <c r="HJB5" s="54"/>
      <c r="HJC5" s="54"/>
      <c r="HJD5" s="54"/>
      <c r="HJE5" s="54"/>
      <c r="HJF5" s="54"/>
      <c r="HJG5" s="54"/>
      <c r="HJH5" s="54"/>
      <c r="HJI5" s="54"/>
      <c r="HJJ5" s="54"/>
      <c r="HJK5" s="54"/>
      <c r="HJL5" s="54"/>
      <c r="HJM5" s="54"/>
      <c r="HJN5" s="54"/>
      <c r="HJO5" s="54"/>
      <c r="HJP5" s="54"/>
      <c r="HJQ5" s="54"/>
      <c r="HJR5" s="54"/>
      <c r="HJS5" s="54"/>
      <c r="HJT5" s="54"/>
      <c r="HJU5" s="54"/>
      <c r="HJV5" s="54"/>
      <c r="HJW5" s="54"/>
      <c r="HJX5" s="54"/>
      <c r="HJY5" s="54"/>
      <c r="HJZ5" s="54"/>
      <c r="HKA5" s="54"/>
      <c r="HKB5" s="54"/>
      <c r="HKC5" s="54"/>
      <c r="HKD5" s="54"/>
      <c r="HKE5" s="54"/>
      <c r="HKF5" s="54"/>
      <c r="HKG5" s="54"/>
      <c r="HKH5" s="54"/>
      <c r="HKI5" s="54"/>
      <c r="HKJ5" s="54"/>
      <c r="HKK5" s="54"/>
      <c r="HKL5" s="54"/>
      <c r="HKM5" s="54"/>
      <c r="HKN5" s="54"/>
      <c r="HKO5" s="54"/>
      <c r="HKP5" s="54"/>
      <c r="HKQ5" s="54"/>
      <c r="HKR5" s="54"/>
      <c r="HKS5" s="54"/>
      <c r="HKT5" s="54"/>
      <c r="HKU5" s="54"/>
      <c r="HKV5" s="54"/>
      <c r="HKW5" s="54"/>
      <c r="HKX5" s="54"/>
      <c r="HKY5" s="54"/>
      <c r="HKZ5" s="54"/>
      <c r="HLA5" s="54"/>
      <c r="HLB5" s="54"/>
      <c r="HLC5" s="54"/>
      <c r="HLD5" s="54"/>
      <c r="HLE5" s="54"/>
      <c r="HLF5" s="54"/>
      <c r="HLG5" s="54"/>
      <c r="HLH5" s="54"/>
      <c r="HLI5" s="54"/>
      <c r="HLJ5" s="54"/>
      <c r="HLK5" s="54"/>
      <c r="HLL5" s="54"/>
      <c r="HLM5" s="54"/>
      <c r="HLN5" s="54"/>
      <c r="HLO5" s="54"/>
      <c r="HLP5" s="54"/>
      <c r="HLQ5" s="54"/>
      <c r="HLR5" s="54"/>
      <c r="HLS5" s="54"/>
      <c r="HLT5" s="54"/>
      <c r="HLU5" s="54"/>
      <c r="HLV5" s="54"/>
      <c r="HLW5" s="54"/>
      <c r="HLX5" s="54"/>
      <c r="HLY5" s="54"/>
      <c r="HLZ5" s="54"/>
      <c r="HMA5" s="54"/>
      <c r="HMB5" s="54"/>
      <c r="HMC5" s="54"/>
      <c r="HMD5" s="54"/>
      <c r="HME5" s="54"/>
      <c r="HMF5" s="54"/>
      <c r="HMG5" s="54"/>
      <c r="HMH5" s="54"/>
      <c r="HMI5" s="54"/>
      <c r="HMJ5" s="54"/>
      <c r="HMK5" s="54"/>
      <c r="HML5" s="54"/>
      <c r="HMM5" s="54"/>
      <c r="HMN5" s="54"/>
      <c r="HMO5" s="54"/>
      <c r="HMP5" s="54"/>
      <c r="HMQ5" s="54"/>
      <c r="HMR5" s="54"/>
      <c r="HMS5" s="54"/>
      <c r="HMT5" s="54"/>
      <c r="HMU5" s="54"/>
      <c r="HMV5" s="54"/>
      <c r="HMW5" s="54"/>
      <c r="HMX5" s="54"/>
      <c r="HMY5" s="54"/>
      <c r="HMZ5" s="54"/>
      <c r="HNA5" s="54"/>
      <c r="HNB5" s="54"/>
      <c r="HNC5" s="54"/>
      <c r="HND5" s="54"/>
      <c r="HNE5" s="54"/>
      <c r="HNF5" s="54"/>
      <c r="HNG5" s="54"/>
      <c r="HNH5" s="54"/>
      <c r="HNI5" s="54"/>
      <c r="HNJ5" s="54"/>
      <c r="HNK5" s="54"/>
      <c r="HNL5" s="54"/>
      <c r="HNM5" s="54"/>
      <c r="HNN5" s="54"/>
      <c r="HNO5" s="54"/>
      <c r="HNP5" s="54"/>
      <c r="HNQ5" s="54"/>
      <c r="HNR5" s="54"/>
      <c r="HNS5" s="54"/>
      <c r="HNT5" s="54"/>
      <c r="HNU5" s="54"/>
      <c r="HNV5" s="54"/>
      <c r="HNW5" s="54"/>
      <c r="HNX5" s="54"/>
      <c r="HNY5" s="54"/>
      <c r="HNZ5" s="54"/>
      <c r="HOA5" s="54"/>
      <c r="HOB5" s="54"/>
      <c r="HOC5" s="54"/>
      <c r="HOD5" s="54"/>
      <c r="HOE5" s="54"/>
      <c r="HOF5" s="54"/>
      <c r="HOG5" s="54"/>
      <c r="HOH5" s="54"/>
      <c r="HOI5" s="54"/>
      <c r="HOJ5" s="54"/>
      <c r="HOK5" s="54"/>
      <c r="HOL5" s="54"/>
      <c r="HOM5" s="54"/>
      <c r="HON5" s="54"/>
      <c r="HOO5" s="54"/>
      <c r="HOP5" s="54"/>
      <c r="HOQ5" s="54"/>
      <c r="HOR5" s="54"/>
      <c r="HOS5" s="54"/>
      <c r="HOT5" s="54"/>
      <c r="HOU5" s="54"/>
      <c r="HOV5" s="54"/>
      <c r="HOW5" s="54"/>
      <c r="HOX5" s="54"/>
      <c r="HOY5" s="54"/>
      <c r="HOZ5" s="54"/>
      <c r="HPA5" s="54"/>
      <c r="HPB5" s="54"/>
      <c r="HPC5" s="54"/>
      <c r="HPD5" s="54"/>
      <c r="HPE5" s="54"/>
      <c r="HPF5" s="54"/>
      <c r="HPG5" s="54"/>
      <c r="HPH5" s="54"/>
      <c r="HPI5" s="54"/>
      <c r="HPJ5" s="54"/>
      <c r="HPK5" s="54"/>
      <c r="HPL5" s="54"/>
      <c r="HPM5" s="54"/>
      <c r="HPN5" s="54"/>
      <c r="HPO5" s="54"/>
      <c r="HPP5" s="54"/>
      <c r="HPQ5" s="54"/>
      <c r="HPR5" s="54"/>
      <c r="HPS5" s="54"/>
      <c r="HPT5" s="54"/>
      <c r="HPU5" s="54"/>
      <c r="HPV5" s="54"/>
      <c r="HPW5" s="54"/>
      <c r="HPX5" s="54"/>
      <c r="HPY5" s="54"/>
      <c r="HPZ5" s="54"/>
      <c r="HQA5" s="54"/>
      <c r="HQB5" s="54"/>
      <c r="HQC5" s="54"/>
      <c r="HQD5" s="54"/>
      <c r="HQE5" s="54"/>
      <c r="HQF5" s="54"/>
      <c r="HQG5" s="54"/>
      <c r="HQH5" s="54"/>
      <c r="HQI5" s="54"/>
      <c r="HQJ5" s="54"/>
      <c r="HQK5" s="54"/>
      <c r="HQL5" s="54"/>
      <c r="HQM5" s="54"/>
      <c r="HQN5" s="54"/>
      <c r="HQO5" s="54"/>
      <c r="HQP5" s="54"/>
      <c r="HQQ5" s="54"/>
      <c r="HQR5" s="54"/>
      <c r="HQS5" s="54"/>
      <c r="HQT5" s="54"/>
      <c r="HQU5" s="54"/>
      <c r="HQV5" s="54"/>
      <c r="HQW5" s="54"/>
      <c r="HQX5" s="54"/>
      <c r="HQY5" s="54"/>
      <c r="HQZ5" s="54"/>
      <c r="HRA5" s="54"/>
      <c r="HRB5" s="54"/>
      <c r="HRC5" s="54"/>
      <c r="HRD5" s="54"/>
      <c r="HRE5" s="54"/>
      <c r="HRF5" s="54"/>
      <c r="HRG5" s="54"/>
      <c r="HRH5" s="54"/>
      <c r="HRI5" s="54"/>
      <c r="HRJ5" s="54"/>
      <c r="HRK5" s="54"/>
      <c r="HRL5" s="54"/>
      <c r="HRM5" s="54"/>
      <c r="HRN5" s="54"/>
      <c r="HRO5" s="54"/>
      <c r="HRP5" s="54"/>
      <c r="HRQ5" s="54"/>
      <c r="HRR5" s="54"/>
      <c r="HRS5" s="54"/>
      <c r="HRT5" s="54"/>
      <c r="HRU5" s="54"/>
      <c r="HRV5" s="54"/>
      <c r="HRW5" s="54"/>
      <c r="HRX5" s="54"/>
      <c r="HRY5" s="54"/>
      <c r="HRZ5" s="54"/>
      <c r="HSA5" s="54"/>
      <c r="HSB5" s="54"/>
      <c r="HSC5" s="54"/>
      <c r="HSD5" s="54"/>
      <c r="HSE5" s="54"/>
      <c r="HSF5" s="54"/>
      <c r="HSG5" s="54"/>
      <c r="HSH5" s="54"/>
      <c r="HSI5" s="54"/>
      <c r="HSJ5" s="54"/>
      <c r="HSK5" s="54"/>
      <c r="HSL5" s="54"/>
      <c r="HSM5" s="54"/>
      <c r="HSN5" s="54"/>
      <c r="HSO5" s="54"/>
      <c r="HSP5" s="54"/>
      <c r="HSQ5" s="54"/>
      <c r="HSR5" s="54"/>
      <c r="HSS5" s="54"/>
      <c r="HST5" s="54"/>
      <c r="HSU5" s="54"/>
      <c r="HSV5" s="54"/>
      <c r="HSW5" s="54"/>
      <c r="HSX5" s="54"/>
      <c r="HSY5" s="54"/>
      <c r="HSZ5" s="54"/>
      <c r="HTA5" s="54"/>
      <c r="HTB5" s="54"/>
      <c r="HTC5" s="54"/>
      <c r="HTD5" s="54"/>
      <c r="HTE5" s="54"/>
      <c r="HTF5" s="54"/>
      <c r="HTG5" s="54"/>
      <c r="HTH5" s="54"/>
      <c r="HTI5" s="54"/>
      <c r="HTJ5" s="54"/>
      <c r="HTK5" s="54"/>
      <c r="HTL5" s="54"/>
      <c r="HTM5" s="54"/>
      <c r="HTN5" s="54"/>
      <c r="HTO5" s="54"/>
      <c r="HTP5" s="54"/>
      <c r="HTQ5" s="54"/>
      <c r="HTR5" s="54"/>
      <c r="HTS5" s="54"/>
      <c r="HTT5" s="54"/>
      <c r="HTU5" s="54"/>
      <c r="HTV5" s="54"/>
      <c r="HTW5" s="54"/>
      <c r="HTX5" s="54"/>
      <c r="HTY5" s="54"/>
      <c r="HTZ5" s="54"/>
      <c r="HUA5" s="54"/>
      <c r="HUB5" s="54"/>
      <c r="HUC5" s="54"/>
      <c r="HUD5" s="54"/>
      <c r="HUE5" s="54"/>
      <c r="HUF5" s="54"/>
      <c r="HUG5" s="54"/>
      <c r="HUH5" s="54"/>
      <c r="HUI5" s="54"/>
      <c r="HUJ5" s="54"/>
      <c r="HUK5" s="54"/>
      <c r="HUL5" s="54"/>
      <c r="HUM5" s="54"/>
      <c r="HUN5" s="54"/>
      <c r="HUO5" s="54"/>
      <c r="HUP5" s="54"/>
      <c r="HUQ5" s="54"/>
      <c r="HUR5" s="54"/>
      <c r="HUS5" s="54"/>
      <c r="HUT5" s="54"/>
      <c r="HUU5" s="54"/>
      <c r="HUV5" s="54"/>
      <c r="HUW5" s="54"/>
      <c r="HUX5" s="54"/>
      <c r="HUY5" s="54"/>
      <c r="HUZ5" s="54"/>
      <c r="HVA5" s="54"/>
      <c r="HVB5" s="54"/>
      <c r="HVC5" s="54"/>
      <c r="HVD5" s="54"/>
      <c r="HVE5" s="54"/>
      <c r="HVF5" s="54"/>
      <c r="HVG5" s="54"/>
      <c r="HVH5" s="54"/>
      <c r="HVI5" s="54"/>
      <c r="HVJ5" s="54"/>
      <c r="HVK5" s="54"/>
      <c r="HVL5" s="54"/>
      <c r="HVM5" s="54"/>
      <c r="HVN5" s="54"/>
      <c r="HVO5" s="54"/>
      <c r="HVP5" s="54"/>
      <c r="HVQ5" s="54"/>
      <c r="HVR5" s="54"/>
      <c r="HVS5" s="54"/>
      <c r="HVT5" s="54"/>
      <c r="HVU5" s="54"/>
      <c r="HVV5" s="54"/>
      <c r="HVW5" s="54"/>
      <c r="HVX5" s="54"/>
      <c r="HVY5" s="54"/>
      <c r="HVZ5" s="54"/>
      <c r="HWA5" s="54"/>
      <c r="HWB5" s="54"/>
      <c r="HWC5" s="54"/>
      <c r="HWD5" s="54"/>
      <c r="HWE5" s="54"/>
      <c r="HWF5" s="54"/>
      <c r="HWG5" s="54"/>
      <c r="HWH5" s="54"/>
      <c r="HWI5" s="54"/>
      <c r="HWJ5" s="54"/>
      <c r="HWK5" s="54"/>
      <c r="HWL5" s="54"/>
      <c r="HWM5" s="54"/>
      <c r="HWN5" s="54"/>
      <c r="HWO5" s="54"/>
      <c r="HWP5" s="54"/>
      <c r="HWQ5" s="54"/>
      <c r="HWR5" s="54"/>
      <c r="HWS5" s="54"/>
      <c r="HWT5" s="54"/>
      <c r="HWU5" s="54"/>
      <c r="HWV5" s="54"/>
      <c r="HWW5" s="54"/>
      <c r="HWX5" s="54"/>
      <c r="HWY5" s="54"/>
      <c r="HWZ5" s="54"/>
      <c r="HXA5" s="54"/>
      <c r="HXB5" s="54"/>
      <c r="HXC5" s="54"/>
      <c r="HXD5" s="54"/>
      <c r="HXE5" s="54"/>
      <c r="HXF5" s="54"/>
      <c r="HXG5" s="54"/>
      <c r="HXH5" s="54"/>
      <c r="HXI5" s="54"/>
      <c r="HXJ5" s="54"/>
      <c r="HXK5" s="54"/>
      <c r="HXL5" s="54"/>
      <c r="HXM5" s="54"/>
      <c r="HXN5" s="54"/>
      <c r="HXO5" s="54"/>
      <c r="HXP5" s="54"/>
      <c r="HXQ5" s="54"/>
      <c r="HXR5" s="54"/>
      <c r="HXS5" s="54"/>
      <c r="HXT5" s="54"/>
      <c r="HXU5" s="54"/>
      <c r="HXV5" s="54"/>
      <c r="HXW5" s="54"/>
      <c r="HXX5" s="54"/>
      <c r="HXY5" s="54"/>
      <c r="HXZ5" s="54"/>
      <c r="HYA5" s="54"/>
      <c r="HYB5" s="54"/>
      <c r="HYC5" s="54"/>
      <c r="HYD5" s="54"/>
      <c r="HYE5" s="54"/>
      <c r="HYF5" s="54"/>
      <c r="HYG5" s="54"/>
      <c r="HYH5" s="54"/>
      <c r="HYI5" s="54"/>
      <c r="HYJ5" s="54"/>
      <c r="HYK5" s="54"/>
      <c r="HYL5" s="54"/>
      <c r="HYM5" s="54"/>
      <c r="HYN5" s="54"/>
      <c r="HYO5" s="54"/>
      <c r="HYP5" s="54"/>
      <c r="HYQ5" s="54"/>
      <c r="HYR5" s="54"/>
      <c r="HYS5" s="54"/>
      <c r="HYT5" s="54"/>
      <c r="HYU5" s="54"/>
      <c r="HYV5" s="54"/>
      <c r="HYW5" s="54"/>
      <c r="HYX5" s="54"/>
      <c r="HYY5" s="54"/>
      <c r="HYZ5" s="54"/>
      <c r="HZA5" s="54"/>
      <c r="HZB5" s="54"/>
      <c r="HZC5" s="54"/>
      <c r="HZD5" s="54"/>
      <c r="HZE5" s="54"/>
      <c r="HZF5" s="54"/>
      <c r="HZG5" s="54"/>
      <c r="HZH5" s="54"/>
      <c r="HZI5" s="54"/>
      <c r="HZJ5" s="54"/>
      <c r="HZK5" s="54"/>
      <c r="HZL5" s="54"/>
      <c r="HZM5" s="54"/>
      <c r="HZN5" s="54"/>
      <c r="HZO5" s="54"/>
      <c r="HZP5" s="54"/>
      <c r="HZQ5" s="54"/>
      <c r="HZR5" s="54"/>
      <c r="HZS5" s="54"/>
      <c r="HZT5" s="54"/>
      <c r="HZU5" s="54"/>
      <c r="HZV5" s="54"/>
      <c r="HZW5" s="54"/>
      <c r="HZX5" s="54"/>
      <c r="HZY5" s="54"/>
      <c r="HZZ5" s="54"/>
      <c r="IAA5" s="54"/>
      <c r="IAB5" s="54"/>
      <c r="IAC5" s="54"/>
      <c r="IAD5" s="54"/>
      <c r="IAE5" s="54"/>
      <c r="IAF5" s="54"/>
      <c r="IAG5" s="54"/>
      <c r="IAH5" s="54"/>
      <c r="IAI5" s="54"/>
      <c r="IAJ5" s="54"/>
      <c r="IAK5" s="54"/>
      <c r="IAL5" s="54"/>
      <c r="IAM5" s="54"/>
      <c r="IAN5" s="54"/>
      <c r="IAO5" s="54"/>
      <c r="IAP5" s="54"/>
      <c r="IAQ5" s="54"/>
      <c r="IAR5" s="54"/>
      <c r="IAS5" s="54"/>
      <c r="IAT5" s="54"/>
      <c r="IAU5" s="54"/>
      <c r="IAV5" s="54"/>
      <c r="IAW5" s="54"/>
      <c r="IAX5" s="54"/>
      <c r="IAY5" s="54"/>
      <c r="IAZ5" s="54"/>
      <c r="IBA5" s="54"/>
      <c r="IBB5" s="54"/>
      <c r="IBC5" s="54"/>
      <c r="IBD5" s="54"/>
      <c r="IBE5" s="54"/>
      <c r="IBF5" s="54"/>
      <c r="IBG5" s="54"/>
      <c r="IBH5" s="54"/>
      <c r="IBI5" s="54"/>
      <c r="IBJ5" s="54"/>
      <c r="IBK5" s="54"/>
      <c r="IBL5" s="54"/>
      <c r="IBM5" s="54"/>
      <c r="IBN5" s="54"/>
      <c r="IBO5" s="54"/>
      <c r="IBP5" s="54"/>
      <c r="IBQ5" s="54"/>
      <c r="IBR5" s="54"/>
      <c r="IBS5" s="54"/>
      <c r="IBT5" s="54"/>
      <c r="IBU5" s="54"/>
      <c r="IBV5" s="54"/>
      <c r="IBW5" s="54"/>
      <c r="IBX5" s="54"/>
      <c r="IBY5" s="54"/>
      <c r="IBZ5" s="54"/>
      <c r="ICA5" s="54"/>
      <c r="ICB5" s="54"/>
      <c r="ICC5" s="54"/>
      <c r="ICD5" s="54"/>
      <c r="ICE5" s="54"/>
      <c r="ICF5" s="54"/>
      <c r="ICG5" s="54"/>
      <c r="ICH5" s="54"/>
      <c r="ICI5" s="54"/>
      <c r="ICJ5" s="54"/>
      <c r="ICK5" s="54"/>
      <c r="ICL5" s="54"/>
      <c r="ICM5" s="54"/>
      <c r="ICN5" s="54"/>
      <c r="ICO5" s="54"/>
      <c r="ICP5" s="54"/>
      <c r="ICQ5" s="54"/>
      <c r="ICR5" s="54"/>
      <c r="ICS5" s="54"/>
      <c r="ICT5" s="54"/>
      <c r="ICU5" s="54"/>
      <c r="ICV5" s="54"/>
      <c r="ICW5" s="54"/>
      <c r="ICX5" s="54"/>
      <c r="ICY5" s="54"/>
      <c r="ICZ5" s="54"/>
      <c r="IDA5" s="54"/>
      <c r="IDB5" s="54"/>
      <c r="IDC5" s="54"/>
      <c r="IDD5" s="54"/>
      <c r="IDE5" s="54"/>
      <c r="IDF5" s="54"/>
      <c r="IDG5" s="54"/>
      <c r="IDH5" s="54"/>
      <c r="IDI5" s="54"/>
      <c r="IDJ5" s="54"/>
      <c r="IDK5" s="54"/>
      <c r="IDL5" s="54"/>
      <c r="IDM5" s="54"/>
      <c r="IDN5" s="54"/>
      <c r="IDO5" s="54"/>
      <c r="IDP5" s="54"/>
      <c r="IDQ5" s="54"/>
      <c r="IDR5" s="54"/>
      <c r="IDS5" s="54"/>
      <c r="IDT5" s="54"/>
      <c r="IDU5" s="54"/>
      <c r="IDV5" s="54"/>
      <c r="IDW5" s="54"/>
      <c r="IDX5" s="54"/>
      <c r="IDY5" s="54"/>
      <c r="IDZ5" s="54"/>
      <c r="IEA5" s="54"/>
      <c r="IEB5" s="54"/>
      <c r="IEC5" s="54"/>
      <c r="IED5" s="54"/>
      <c r="IEE5" s="54"/>
      <c r="IEF5" s="54"/>
      <c r="IEG5" s="54"/>
      <c r="IEH5" s="54"/>
      <c r="IEI5" s="54"/>
      <c r="IEJ5" s="54"/>
      <c r="IEK5" s="54"/>
      <c r="IEL5" s="54"/>
      <c r="IEM5" s="54"/>
      <c r="IEN5" s="54"/>
      <c r="IEO5" s="54"/>
      <c r="IEP5" s="54"/>
      <c r="IEQ5" s="54"/>
      <c r="IER5" s="54"/>
      <c r="IES5" s="54"/>
      <c r="IET5" s="54"/>
      <c r="IEU5" s="54"/>
      <c r="IEV5" s="54"/>
      <c r="IEW5" s="54"/>
      <c r="IEX5" s="54"/>
      <c r="IEY5" s="54"/>
      <c r="IEZ5" s="54"/>
      <c r="IFA5" s="54"/>
      <c r="IFB5" s="54"/>
      <c r="IFC5" s="54"/>
      <c r="IFD5" s="54"/>
      <c r="IFE5" s="54"/>
      <c r="IFF5" s="54"/>
      <c r="IFG5" s="54"/>
      <c r="IFH5" s="54"/>
      <c r="IFI5" s="54"/>
      <c r="IFJ5" s="54"/>
      <c r="IFK5" s="54"/>
      <c r="IFL5" s="54"/>
      <c r="IFM5" s="54"/>
      <c r="IFN5" s="54"/>
      <c r="IFO5" s="54"/>
      <c r="IFP5" s="54"/>
      <c r="IFQ5" s="54"/>
      <c r="IFR5" s="54"/>
      <c r="IFS5" s="54"/>
      <c r="IFT5" s="54"/>
      <c r="IFU5" s="54"/>
      <c r="IFV5" s="54"/>
      <c r="IFW5" s="54"/>
      <c r="IFX5" s="54"/>
      <c r="IFY5" s="54"/>
      <c r="IFZ5" s="54"/>
      <c r="IGA5" s="54"/>
      <c r="IGB5" s="54"/>
      <c r="IGC5" s="54"/>
      <c r="IGD5" s="54"/>
      <c r="IGE5" s="54"/>
      <c r="IGF5" s="54"/>
      <c r="IGG5" s="54"/>
      <c r="IGH5" s="54"/>
      <c r="IGI5" s="54"/>
      <c r="IGJ5" s="54"/>
      <c r="IGK5" s="54"/>
      <c r="IGL5" s="54"/>
      <c r="IGM5" s="54"/>
      <c r="IGN5" s="54"/>
      <c r="IGO5" s="54"/>
      <c r="IGP5" s="54"/>
      <c r="IGQ5" s="54"/>
      <c r="IGR5" s="54"/>
      <c r="IGS5" s="54"/>
      <c r="IGT5" s="54"/>
      <c r="IGU5" s="54"/>
      <c r="IGV5" s="54"/>
      <c r="IGW5" s="54"/>
      <c r="IGX5" s="54"/>
      <c r="IGY5" s="54"/>
      <c r="IGZ5" s="54"/>
      <c r="IHA5" s="54"/>
      <c r="IHB5" s="54"/>
      <c r="IHC5" s="54"/>
      <c r="IHD5" s="54"/>
      <c r="IHE5" s="54"/>
      <c r="IHF5" s="54"/>
      <c r="IHG5" s="54"/>
      <c r="IHH5" s="54"/>
      <c r="IHI5" s="54"/>
      <c r="IHJ5" s="54"/>
      <c r="IHK5" s="54"/>
      <c r="IHL5" s="54"/>
      <c r="IHM5" s="54"/>
      <c r="IHN5" s="54"/>
      <c r="IHO5" s="54"/>
      <c r="IHP5" s="54"/>
      <c r="IHQ5" s="54"/>
      <c r="IHR5" s="54"/>
      <c r="IHS5" s="54"/>
      <c r="IHT5" s="54"/>
      <c r="IHU5" s="54"/>
      <c r="IHV5" s="54"/>
      <c r="IHW5" s="54"/>
      <c r="IHX5" s="54"/>
      <c r="IHY5" s="54"/>
      <c r="IHZ5" s="54"/>
      <c r="IIA5" s="54"/>
      <c r="IIB5" s="54"/>
      <c r="IIC5" s="54"/>
      <c r="IID5" s="54"/>
      <c r="IIE5" s="54"/>
      <c r="IIF5" s="54"/>
      <c r="IIG5" s="54"/>
      <c r="IIH5" s="54"/>
      <c r="III5" s="54"/>
      <c r="IIJ5" s="54"/>
      <c r="IIK5" s="54"/>
      <c r="IIL5" s="54"/>
      <c r="IIM5" s="54"/>
      <c r="IIN5" s="54"/>
      <c r="IIO5" s="54"/>
      <c r="IIP5" s="54"/>
      <c r="IIQ5" s="54"/>
      <c r="IIR5" s="54"/>
      <c r="IIS5" s="54"/>
      <c r="IIT5" s="54"/>
      <c r="IIU5" s="54"/>
      <c r="IIV5" s="54"/>
      <c r="IIW5" s="54"/>
      <c r="IIX5" s="54"/>
      <c r="IIY5" s="54"/>
      <c r="IIZ5" s="54"/>
      <c r="IJA5" s="54"/>
      <c r="IJB5" s="54"/>
      <c r="IJC5" s="54"/>
      <c r="IJD5" s="54"/>
      <c r="IJE5" s="54"/>
      <c r="IJF5" s="54"/>
      <c r="IJG5" s="54"/>
      <c r="IJH5" s="54"/>
      <c r="IJI5" s="54"/>
      <c r="IJJ5" s="54"/>
      <c r="IJK5" s="54"/>
      <c r="IJL5" s="54"/>
      <c r="IJM5" s="54"/>
      <c r="IJN5" s="54"/>
      <c r="IJO5" s="54"/>
      <c r="IJP5" s="54"/>
      <c r="IJQ5" s="54"/>
      <c r="IJR5" s="54"/>
      <c r="IJS5" s="54"/>
      <c r="IJT5" s="54"/>
      <c r="IJU5" s="54"/>
      <c r="IJV5" s="54"/>
      <c r="IJW5" s="54"/>
      <c r="IJX5" s="54"/>
      <c r="IJY5" s="54"/>
      <c r="IJZ5" s="54"/>
      <c r="IKA5" s="54"/>
      <c r="IKB5" s="54"/>
      <c r="IKC5" s="54"/>
      <c r="IKD5" s="54"/>
      <c r="IKE5" s="54"/>
      <c r="IKF5" s="54"/>
      <c r="IKG5" s="54"/>
      <c r="IKH5" s="54"/>
      <c r="IKI5" s="54"/>
      <c r="IKJ5" s="54"/>
      <c r="IKK5" s="54"/>
      <c r="IKL5" s="54"/>
      <c r="IKM5" s="54"/>
      <c r="IKN5" s="54"/>
      <c r="IKO5" s="54"/>
      <c r="IKP5" s="54"/>
      <c r="IKQ5" s="54"/>
      <c r="IKR5" s="54"/>
      <c r="IKS5" s="54"/>
      <c r="IKT5" s="54"/>
      <c r="IKU5" s="54"/>
      <c r="IKV5" s="54"/>
      <c r="IKW5" s="54"/>
      <c r="IKX5" s="54"/>
      <c r="IKY5" s="54"/>
      <c r="IKZ5" s="54"/>
      <c r="ILA5" s="54"/>
      <c r="ILB5" s="54"/>
      <c r="ILC5" s="54"/>
      <c r="ILD5" s="54"/>
      <c r="ILE5" s="54"/>
      <c r="ILF5" s="54"/>
      <c r="ILG5" s="54"/>
      <c r="ILH5" s="54"/>
      <c r="ILI5" s="54"/>
      <c r="ILJ5" s="54"/>
      <c r="ILK5" s="54"/>
      <c r="ILL5" s="54"/>
      <c r="ILM5" s="54"/>
      <c r="ILN5" s="54"/>
      <c r="ILO5" s="54"/>
      <c r="ILP5" s="54"/>
      <c r="ILQ5" s="54"/>
      <c r="ILR5" s="54"/>
      <c r="ILS5" s="54"/>
      <c r="ILT5" s="54"/>
      <c r="ILU5" s="54"/>
      <c r="ILV5" s="54"/>
      <c r="ILW5" s="54"/>
      <c r="ILX5" s="54"/>
      <c r="ILY5" s="54"/>
      <c r="ILZ5" s="54"/>
      <c r="IMA5" s="54"/>
      <c r="IMB5" s="54"/>
      <c r="IMC5" s="54"/>
      <c r="IMD5" s="54"/>
      <c r="IME5" s="54"/>
      <c r="IMF5" s="54"/>
      <c r="IMG5" s="54"/>
      <c r="IMH5" s="54"/>
      <c r="IMI5" s="54"/>
      <c r="IMJ5" s="54"/>
      <c r="IMK5" s="54"/>
      <c r="IML5" s="54"/>
      <c r="IMM5" s="54"/>
      <c r="IMN5" s="54"/>
      <c r="IMO5" s="54"/>
      <c r="IMP5" s="54"/>
      <c r="IMQ5" s="54"/>
      <c r="IMR5" s="54"/>
      <c r="IMS5" s="54"/>
      <c r="IMT5" s="54"/>
      <c r="IMU5" s="54"/>
      <c r="IMV5" s="54"/>
      <c r="IMW5" s="54"/>
      <c r="IMX5" s="54"/>
      <c r="IMY5" s="54"/>
      <c r="IMZ5" s="54"/>
      <c r="INA5" s="54"/>
      <c r="INB5" s="54"/>
      <c r="INC5" s="54"/>
      <c r="IND5" s="54"/>
      <c r="INE5" s="54"/>
      <c r="INF5" s="54"/>
      <c r="ING5" s="54"/>
      <c r="INH5" s="54"/>
      <c r="INI5" s="54"/>
      <c r="INJ5" s="54"/>
      <c r="INK5" s="54"/>
      <c r="INL5" s="54"/>
      <c r="INM5" s="54"/>
      <c r="INN5" s="54"/>
      <c r="INO5" s="54"/>
      <c r="INP5" s="54"/>
      <c r="INQ5" s="54"/>
      <c r="INR5" s="54"/>
      <c r="INS5" s="54"/>
      <c r="INT5" s="54"/>
      <c r="INU5" s="54"/>
      <c r="INV5" s="54"/>
      <c r="INW5" s="54"/>
      <c r="INX5" s="54"/>
      <c r="INY5" s="54"/>
      <c r="INZ5" s="54"/>
      <c r="IOA5" s="54"/>
      <c r="IOB5" s="54"/>
      <c r="IOC5" s="54"/>
      <c r="IOD5" s="54"/>
      <c r="IOE5" s="54"/>
      <c r="IOF5" s="54"/>
      <c r="IOG5" s="54"/>
      <c r="IOH5" s="54"/>
      <c r="IOI5" s="54"/>
      <c r="IOJ5" s="54"/>
      <c r="IOK5" s="54"/>
      <c r="IOL5" s="54"/>
      <c r="IOM5" s="54"/>
      <c r="ION5" s="54"/>
      <c r="IOO5" s="54"/>
      <c r="IOP5" s="54"/>
      <c r="IOQ5" s="54"/>
      <c r="IOR5" s="54"/>
      <c r="IOS5" s="54"/>
      <c r="IOT5" s="54"/>
      <c r="IOU5" s="54"/>
      <c r="IOV5" s="54"/>
      <c r="IOW5" s="54"/>
      <c r="IOX5" s="54"/>
      <c r="IOY5" s="54"/>
      <c r="IOZ5" s="54"/>
      <c r="IPA5" s="54"/>
      <c r="IPB5" s="54"/>
      <c r="IPC5" s="54"/>
      <c r="IPD5" s="54"/>
      <c r="IPE5" s="54"/>
      <c r="IPF5" s="54"/>
      <c r="IPG5" s="54"/>
      <c r="IPH5" s="54"/>
      <c r="IPI5" s="54"/>
      <c r="IPJ5" s="54"/>
      <c r="IPK5" s="54"/>
      <c r="IPL5" s="54"/>
      <c r="IPM5" s="54"/>
      <c r="IPN5" s="54"/>
      <c r="IPO5" s="54"/>
      <c r="IPP5" s="54"/>
      <c r="IPQ5" s="54"/>
      <c r="IPR5" s="54"/>
      <c r="IPS5" s="54"/>
      <c r="IPT5" s="54"/>
      <c r="IPU5" s="54"/>
      <c r="IPV5" s="54"/>
      <c r="IPW5" s="54"/>
      <c r="IPX5" s="54"/>
      <c r="IPY5" s="54"/>
      <c r="IPZ5" s="54"/>
      <c r="IQA5" s="54"/>
      <c r="IQB5" s="54"/>
      <c r="IQC5" s="54"/>
      <c r="IQD5" s="54"/>
      <c r="IQE5" s="54"/>
      <c r="IQF5" s="54"/>
      <c r="IQG5" s="54"/>
      <c r="IQH5" s="54"/>
      <c r="IQI5" s="54"/>
      <c r="IQJ5" s="54"/>
      <c r="IQK5" s="54"/>
      <c r="IQL5" s="54"/>
      <c r="IQM5" s="54"/>
      <c r="IQN5" s="54"/>
      <c r="IQO5" s="54"/>
      <c r="IQP5" s="54"/>
      <c r="IQQ5" s="54"/>
      <c r="IQR5" s="54"/>
      <c r="IQS5" s="54"/>
      <c r="IQT5" s="54"/>
      <c r="IQU5" s="54"/>
      <c r="IQV5" s="54"/>
      <c r="IQW5" s="54"/>
      <c r="IQX5" s="54"/>
      <c r="IQY5" s="54"/>
      <c r="IQZ5" s="54"/>
      <c r="IRA5" s="54"/>
      <c r="IRB5" s="54"/>
      <c r="IRC5" s="54"/>
      <c r="IRD5" s="54"/>
      <c r="IRE5" s="54"/>
      <c r="IRF5" s="54"/>
      <c r="IRG5" s="54"/>
      <c r="IRH5" s="54"/>
      <c r="IRI5" s="54"/>
      <c r="IRJ5" s="54"/>
      <c r="IRK5" s="54"/>
      <c r="IRL5" s="54"/>
      <c r="IRM5" s="54"/>
      <c r="IRN5" s="54"/>
      <c r="IRO5" s="54"/>
      <c r="IRP5" s="54"/>
      <c r="IRQ5" s="54"/>
      <c r="IRR5" s="54"/>
      <c r="IRS5" s="54"/>
      <c r="IRT5" s="54"/>
      <c r="IRU5" s="54"/>
      <c r="IRV5" s="54"/>
      <c r="IRW5" s="54"/>
      <c r="IRX5" s="54"/>
      <c r="IRY5" s="54"/>
      <c r="IRZ5" s="54"/>
      <c r="ISA5" s="54"/>
      <c r="ISB5" s="54"/>
      <c r="ISC5" s="54"/>
      <c r="ISD5" s="54"/>
      <c r="ISE5" s="54"/>
      <c r="ISF5" s="54"/>
      <c r="ISG5" s="54"/>
      <c r="ISH5" s="54"/>
      <c r="ISI5" s="54"/>
      <c r="ISJ5" s="54"/>
      <c r="ISK5" s="54"/>
      <c r="ISL5" s="54"/>
      <c r="ISM5" s="54"/>
      <c r="ISN5" s="54"/>
      <c r="ISO5" s="54"/>
      <c r="ISP5" s="54"/>
      <c r="ISQ5" s="54"/>
      <c r="ISR5" s="54"/>
      <c r="ISS5" s="54"/>
      <c r="IST5" s="54"/>
      <c r="ISU5" s="54"/>
      <c r="ISV5" s="54"/>
      <c r="ISW5" s="54"/>
      <c r="ISX5" s="54"/>
      <c r="ISY5" s="54"/>
      <c r="ISZ5" s="54"/>
      <c r="ITA5" s="54"/>
      <c r="ITB5" s="54"/>
      <c r="ITC5" s="54"/>
      <c r="ITD5" s="54"/>
      <c r="ITE5" s="54"/>
      <c r="ITF5" s="54"/>
      <c r="ITG5" s="54"/>
      <c r="ITH5" s="54"/>
      <c r="ITI5" s="54"/>
      <c r="ITJ5" s="54"/>
      <c r="ITK5" s="54"/>
      <c r="ITL5" s="54"/>
      <c r="ITM5" s="54"/>
      <c r="ITN5" s="54"/>
      <c r="ITO5" s="54"/>
      <c r="ITP5" s="54"/>
      <c r="ITQ5" s="54"/>
      <c r="ITR5" s="54"/>
      <c r="ITS5" s="54"/>
      <c r="ITT5" s="54"/>
      <c r="ITU5" s="54"/>
      <c r="ITV5" s="54"/>
      <c r="ITW5" s="54"/>
      <c r="ITX5" s="54"/>
      <c r="ITY5" s="54"/>
      <c r="ITZ5" s="54"/>
      <c r="IUA5" s="54"/>
      <c r="IUB5" s="54"/>
      <c r="IUC5" s="54"/>
      <c r="IUD5" s="54"/>
      <c r="IUE5" s="54"/>
      <c r="IUF5" s="54"/>
      <c r="IUG5" s="54"/>
      <c r="IUH5" s="54"/>
      <c r="IUI5" s="54"/>
      <c r="IUJ5" s="54"/>
      <c r="IUK5" s="54"/>
      <c r="IUL5" s="54"/>
      <c r="IUM5" s="54"/>
      <c r="IUN5" s="54"/>
      <c r="IUO5" s="54"/>
      <c r="IUP5" s="54"/>
      <c r="IUQ5" s="54"/>
      <c r="IUR5" s="54"/>
      <c r="IUS5" s="54"/>
      <c r="IUT5" s="54"/>
      <c r="IUU5" s="54"/>
      <c r="IUV5" s="54"/>
      <c r="IUW5" s="54"/>
      <c r="IUX5" s="54"/>
      <c r="IUY5" s="54"/>
      <c r="IUZ5" s="54"/>
      <c r="IVA5" s="54"/>
      <c r="IVB5" s="54"/>
      <c r="IVC5" s="54"/>
      <c r="IVD5" s="54"/>
      <c r="IVE5" s="54"/>
      <c r="IVF5" s="54"/>
      <c r="IVG5" s="54"/>
      <c r="IVH5" s="54"/>
      <c r="IVI5" s="54"/>
      <c r="IVJ5" s="54"/>
      <c r="IVK5" s="54"/>
      <c r="IVL5" s="54"/>
      <c r="IVM5" s="54"/>
      <c r="IVN5" s="54"/>
      <c r="IVO5" s="54"/>
      <c r="IVP5" s="54"/>
      <c r="IVQ5" s="54"/>
      <c r="IVR5" s="54"/>
      <c r="IVS5" s="54"/>
      <c r="IVT5" s="54"/>
      <c r="IVU5" s="54"/>
      <c r="IVV5" s="54"/>
      <c r="IVW5" s="54"/>
      <c r="IVX5" s="54"/>
      <c r="IVY5" s="54"/>
      <c r="IVZ5" s="54"/>
      <c r="IWA5" s="54"/>
      <c r="IWB5" s="54"/>
      <c r="IWC5" s="54"/>
      <c r="IWD5" s="54"/>
      <c r="IWE5" s="54"/>
      <c r="IWF5" s="54"/>
      <c r="IWG5" s="54"/>
      <c r="IWH5" s="54"/>
      <c r="IWI5" s="54"/>
      <c r="IWJ5" s="54"/>
      <c r="IWK5" s="54"/>
      <c r="IWL5" s="54"/>
      <c r="IWM5" s="54"/>
      <c r="IWN5" s="54"/>
      <c r="IWO5" s="54"/>
      <c r="IWP5" s="54"/>
      <c r="IWQ5" s="54"/>
      <c r="IWR5" s="54"/>
      <c r="IWS5" s="54"/>
      <c r="IWT5" s="54"/>
      <c r="IWU5" s="54"/>
      <c r="IWV5" s="54"/>
      <c r="IWW5" s="54"/>
      <c r="IWX5" s="54"/>
      <c r="IWY5" s="54"/>
      <c r="IWZ5" s="54"/>
      <c r="IXA5" s="54"/>
      <c r="IXB5" s="54"/>
      <c r="IXC5" s="54"/>
      <c r="IXD5" s="54"/>
      <c r="IXE5" s="54"/>
      <c r="IXF5" s="54"/>
      <c r="IXG5" s="54"/>
      <c r="IXH5" s="54"/>
      <c r="IXI5" s="54"/>
      <c r="IXJ5" s="54"/>
      <c r="IXK5" s="54"/>
      <c r="IXL5" s="54"/>
      <c r="IXM5" s="54"/>
      <c r="IXN5" s="54"/>
      <c r="IXO5" s="54"/>
      <c r="IXP5" s="54"/>
      <c r="IXQ5" s="54"/>
      <c r="IXR5" s="54"/>
      <c r="IXS5" s="54"/>
      <c r="IXT5" s="54"/>
      <c r="IXU5" s="54"/>
      <c r="IXV5" s="54"/>
      <c r="IXW5" s="54"/>
      <c r="IXX5" s="54"/>
      <c r="IXY5" s="54"/>
      <c r="IXZ5" s="54"/>
      <c r="IYA5" s="54"/>
      <c r="IYB5" s="54"/>
      <c r="IYC5" s="54"/>
      <c r="IYD5" s="54"/>
      <c r="IYE5" s="54"/>
      <c r="IYF5" s="54"/>
      <c r="IYG5" s="54"/>
      <c r="IYH5" s="54"/>
      <c r="IYI5" s="54"/>
      <c r="IYJ5" s="54"/>
      <c r="IYK5" s="54"/>
      <c r="IYL5" s="54"/>
      <c r="IYM5" s="54"/>
      <c r="IYN5" s="54"/>
      <c r="IYO5" s="54"/>
      <c r="IYP5" s="54"/>
      <c r="IYQ5" s="54"/>
      <c r="IYR5" s="54"/>
      <c r="IYS5" s="54"/>
      <c r="IYT5" s="54"/>
      <c r="IYU5" s="54"/>
      <c r="IYV5" s="54"/>
      <c r="IYW5" s="54"/>
      <c r="IYX5" s="54"/>
      <c r="IYY5" s="54"/>
      <c r="IYZ5" s="54"/>
      <c r="IZA5" s="54"/>
      <c r="IZB5" s="54"/>
      <c r="IZC5" s="54"/>
      <c r="IZD5" s="54"/>
      <c r="IZE5" s="54"/>
      <c r="IZF5" s="54"/>
      <c r="IZG5" s="54"/>
      <c r="IZH5" s="54"/>
      <c r="IZI5" s="54"/>
      <c r="IZJ5" s="54"/>
      <c r="IZK5" s="54"/>
      <c r="IZL5" s="54"/>
      <c r="IZM5" s="54"/>
      <c r="IZN5" s="54"/>
      <c r="IZO5" s="54"/>
      <c r="IZP5" s="54"/>
      <c r="IZQ5" s="54"/>
      <c r="IZR5" s="54"/>
      <c r="IZS5" s="54"/>
      <c r="IZT5" s="54"/>
      <c r="IZU5" s="54"/>
      <c r="IZV5" s="54"/>
      <c r="IZW5" s="54"/>
      <c r="IZX5" s="54"/>
      <c r="IZY5" s="54"/>
      <c r="IZZ5" s="54"/>
      <c r="JAA5" s="54"/>
      <c r="JAB5" s="54"/>
      <c r="JAC5" s="54"/>
      <c r="JAD5" s="54"/>
      <c r="JAE5" s="54"/>
      <c r="JAF5" s="54"/>
      <c r="JAG5" s="54"/>
      <c r="JAH5" s="54"/>
      <c r="JAI5" s="54"/>
      <c r="JAJ5" s="54"/>
      <c r="JAK5" s="54"/>
      <c r="JAL5" s="54"/>
      <c r="JAM5" s="54"/>
      <c r="JAN5" s="54"/>
      <c r="JAO5" s="54"/>
      <c r="JAP5" s="54"/>
      <c r="JAQ5" s="54"/>
      <c r="JAR5" s="54"/>
      <c r="JAS5" s="54"/>
      <c r="JAT5" s="54"/>
      <c r="JAU5" s="54"/>
      <c r="JAV5" s="54"/>
      <c r="JAW5" s="54"/>
      <c r="JAX5" s="54"/>
      <c r="JAY5" s="54"/>
      <c r="JAZ5" s="54"/>
      <c r="JBA5" s="54"/>
      <c r="JBB5" s="54"/>
      <c r="JBC5" s="54"/>
      <c r="JBD5" s="54"/>
      <c r="JBE5" s="54"/>
      <c r="JBF5" s="54"/>
      <c r="JBG5" s="54"/>
      <c r="JBH5" s="54"/>
      <c r="JBI5" s="54"/>
      <c r="JBJ5" s="54"/>
      <c r="JBK5" s="54"/>
      <c r="JBL5" s="54"/>
      <c r="JBM5" s="54"/>
      <c r="JBN5" s="54"/>
      <c r="JBO5" s="54"/>
      <c r="JBP5" s="54"/>
      <c r="JBQ5" s="54"/>
      <c r="JBR5" s="54"/>
      <c r="JBS5" s="54"/>
      <c r="JBT5" s="54"/>
      <c r="JBU5" s="54"/>
      <c r="JBV5" s="54"/>
      <c r="JBW5" s="54"/>
      <c r="JBX5" s="54"/>
      <c r="JBY5" s="54"/>
      <c r="JBZ5" s="54"/>
      <c r="JCA5" s="54"/>
      <c r="JCB5" s="54"/>
      <c r="JCC5" s="54"/>
      <c r="JCD5" s="54"/>
      <c r="JCE5" s="54"/>
      <c r="JCF5" s="54"/>
      <c r="JCG5" s="54"/>
      <c r="JCH5" s="54"/>
      <c r="JCI5" s="54"/>
      <c r="JCJ5" s="54"/>
      <c r="JCK5" s="54"/>
      <c r="JCL5" s="54"/>
      <c r="JCM5" s="54"/>
      <c r="JCN5" s="54"/>
      <c r="JCO5" s="54"/>
      <c r="JCP5" s="54"/>
      <c r="JCQ5" s="54"/>
      <c r="JCR5" s="54"/>
      <c r="JCS5" s="54"/>
      <c r="JCT5" s="54"/>
      <c r="JCU5" s="54"/>
      <c r="JCV5" s="54"/>
      <c r="JCW5" s="54"/>
      <c r="JCX5" s="54"/>
      <c r="JCY5" s="54"/>
      <c r="JCZ5" s="54"/>
      <c r="JDA5" s="54"/>
      <c r="JDB5" s="54"/>
      <c r="JDC5" s="54"/>
      <c r="JDD5" s="54"/>
      <c r="JDE5" s="54"/>
      <c r="JDF5" s="54"/>
      <c r="JDG5" s="54"/>
      <c r="JDH5" s="54"/>
      <c r="JDI5" s="54"/>
      <c r="JDJ5" s="54"/>
      <c r="JDK5" s="54"/>
      <c r="JDL5" s="54"/>
      <c r="JDM5" s="54"/>
      <c r="JDN5" s="54"/>
      <c r="JDO5" s="54"/>
      <c r="JDP5" s="54"/>
      <c r="JDQ5" s="54"/>
      <c r="JDR5" s="54"/>
      <c r="JDS5" s="54"/>
      <c r="JDT5" s="54"/>
      <c r="JDU5" s="54"/>
      <c r="JDV5" s="54"/>
      <c r="JDW5" s="54"/>
      <c r="JDX5" s="54"/>
      <c r="JDY5" s="54"/>
      <c r="JDZ5" s="54"/>
      <c r="JEA5" s="54"/>
      <c r="JEB5" s="54"/>
      <c r="JEC5" s="54"/>
      <c r="JED5" s="54"/>
      <c r="JEE5" s="54"/>
      <c r="JEF5" s="54"/>
      <c r="JEG5" s="54"/>
      <c r="JEH5" s="54"/>
      <c r="JEI5" s="54"/>
      <c r="JEJ5" s="54"/>
      <c r="JEK5" s="54"/>
      <c r="JEL5" s="54"/>
      <c r="JEM5" s="54"/>
      <c r="JEN5" s="54"/>
      <c r="JEO5" s="54"/>
      <c r="JEP5" s="54"/>
      <c r="JEQ5" s="54"/>
      <c r="JER5" s="54"/>
      <c r="JES5" s="54"/>
      <c r="JET5" s="54"/>
      <c r="JEU5" s="54"/>
      <c r="JEV5" s="54"/>
      <c r="JEW5" s="54"/>
      <c r="JEX5" s="54"/>
      <c r="JEY5" s="54"/>
      <c r="JEZ5" s="54"/>
      <c r="JFA5" s="54"/>
      <c r="JFB5" s="54"/>
      <c r="JFC5" s="54"/>
      <c r="JFD5" s="54"/>
      <c r="JFE5" s="54"/>
      <c r="JFF5" s="54"/>
      <c r="JFG5" s="54"/>
      <c r="JFH5" s="54"/>
      <c r="JFI5" s="54"/>
      <c r="JFJ5" s="54"/>
      <c r="JFK5" s="54"/>
      <c r="JFL5" s="54"/>
      <c r="JFM5" s="54"/>
      <c r="JFN5" s="54"/>
      <c r="JFO5" s="54"/>
      <c r="JFP5" s="54"/>
      <c r="JFQ5" s="54"/>
      <c r="JFR5" s="54"/>
      <c r="JFS5" s="54"/>
      <c r="JFT5" s="54"/>
      <c r="JFU5" s="54"/>
      <c r="JFV5" s="54"/>
      <c r="JFW5" s="54"/>
      <c r="JFX5" s="54"/>
      <c r="JFY5" s="54"/>
      <c r="JFZ5" s="54"/>
      <c r="JGA5" s="54"/>
      <c r="JGB5" s="54"/>
      <c r="JGC5" s="54"/>
      <c r="JGD5" s="54"/>
      <c r="JGE5" s="54"/>
      <c r="JGF5" s="54"/>
      <c r="JGG5" s="54"/>
      <c r="JGH5" s="54"/>
      <c r="JGI5" s="54"/>
      <c r="JGJ5" s="54"/>
      <c r="JGK5" s="54"/>
      <c r="JGL5" s="54"/>
      <c r="JGM5" s="54"/>
      <c r="JGN5" s="54"/>
      <c r="JGO5" s="54"/>
      <c r="JGP5" s="54"/>
      <c r="JGQ5" s="54"/>
      <c r="JGR5" s="54"/>
      <c r="JGS5" s="54"/>
      <c r="JGT5" s="54"/>
      <c r="JGU5" s="54"/>
      <c r="JGV5" s="54"/>
      <c r="JGW5" s="54"/>
      <c r="JGX5" s="54"/>
      <c r="JGY5" s="54"/>
      <c r="JGZ5" s="54"/>
      <c r="JHA5" s="54"/>
      <c r="JHB5" s="54"/>
      <c r="JHC5" s="54"/>
      <c r="JHD5" s="54"/>
      <c r="JHE5" s="54"/>
      <c r="JHF5" s="54"/>
      <c r="JHG5" s="54"/>
      <c r="JHH5" s="54"/>
      <c r="JHI5" s="54"/>
      <c r="JHJ5" s="54"/>
      <c r="JHK5" s="54"/>
      <c r="JHL5" s="54"/>
      <c r="JHM5" s="54"/>
      <c r="JHN5" s="54"/>
      <c r="JHO5" s="54"/>
      <c r="JHP5" s="54"/>
      <c r="JHQ5" s="54"/>
      <c r="JHR5" s="54"/>
      <c r="JHS5" s="54"/>
      <c r="JHT5" s="54"/>
      <c r="JHU5" s="54"/>
      <c r="JHV5" s="54"/>
      <c r="JHW5" s="54"/>
      <c r="JHX5" s="54"/>
      <c r="JHY5" s="54"/>
      <c r="JHZ5" s="54"/>
      <c r="JIA5" s="54"/>
      <c r="JIB5" s="54"/>
      <c r="JIC5" s="54"/>
      <c r="JID5" s="54"/>
      <c r="JIE5" s="54"/>
      <c r="JIF5" s="54"/>
      <c r="JIG5" s="54"/>
      <c r="JIH5" s="54"/>
      <c r="JII5" s="54"/>
      <c r="JIJ5" s="54"/>
      <c r="JIK5" s="54"/>
      <c r="JIL5" s="54"/>
      <c r="JIM5" s="54"/>
      <c r="JIN5" s="54"/>
      <c r="JIO5" s="54"/>
      <c r="JIP5" s="54"/>
      <c r="JIQ5" s="54"/>
      <c r="JIR5" s="54"/>
      <c r="JIS5" s="54"/>
      <c r="JIT5" s="54"/>
      <c r="JIU5" s="54"/>
      <c r="JIV5" s="54"/>
      <c r="JIW5" s="54"/>
      <c r="JIX5" s="54"/>
      <c r="JIY5" s="54"/>
      <c r="JIZ5" s="54"/>
      <c r="JJA5" s="54"/>
      <c r="JJB5" s="54"/>
      <c r="JJC5" s="54"/>
      <c r="JJD5" s="54"/>
      <c r="JJE5" s="54"/>
      <c r="JJF5" s="54"/>
      <c r="JJG5" s="54"/>
      <c r="JJH5" s="54"/>
      <c r="JJI5" s="54"/>
      <c r="JJJ5" s="54"/>
      <c r="JJK5" s="54"/>
      <c r="JJL5" s="54"/>
      <c r="JJM5" s="54"/>
      <c r="JJN5" s="54"/>
      <c r="JJO5" s="54"/>
      <c r="JJP5" s="54"/>
      <c r="JJQ5" s="54"/>
      <c r="JJR5" s="54"/>
      <c r="JJS5" s="54"/>
      <c r="JJT5" s="54"/>
      <c r="JJU5" s="54"/>
      <c r="JJV5" s="54"/>
      <c r="JJW5" s="54"/>
      <c r="JJX5" s="54"/>
      <c r="JJY5" s="54"/>
      <c r="JJZ5" s="54"/>
      <c r="JKA5" s="54"/>
      <c r="JKB5" s="54"/>
      <c r="JKC5" s="54"/>
      <c r="JKD5" s="54"/>
      <c r="JKE5" s="54"/>
      <c r="JKF5" s="54"/>
      <c r="JKG5" s="54"/>
      <c r="JKH5" s="54"/>
      <c r="JKI5" s="54"/>
      <c r="JKJ5" s="54"/>
      <c r="JKK5" s="54"/>
      <c r="JKL5" s="54"/>
      <c r="JKM5" s="54"/>
      <c r="JKN5" s="54"/>
      <c r="JKO5" s="54"/>
      <c r="JKP5" s="54"/>
      <c r="JKQ5" s="54"/>
      <c r="JKR5" s="54"/>
      <c r="JKS5" s="54"/>
      <c r="JKT5" s="54"/>
      <c r="JKU5" s="54"/>
      <c r="JKV5" s="54"/>
      <c r="JKW5" s="54"/>
      <c r="JKX5" s="54"/>
      <c r="JKY5" s="54"/>
      <c r="JKZ5" s="54"/>
      <c r="JLA5" s="54"/>
      <c r="JLB5" s="54"/>
      <c r="JLC5" s="54"/>
      <c r="JLD5" s="54"/>
      <c r="JLE5" s="54"/>
      <c r="JLF5" s="54"/>
      <c r="JLG5" s="54"/>
      <c r="JLH5" s="54"/>
      <c r="JLI5" s="54"/>
      <c r="JLJ5" s="54"/>
      <c r="JLK5" s="54"/>
      <c r="JLL5" s="54"/>
      <c r="JLM5" s="54"/>
      <c r="JLN5" s="54"/>
      <c r="JLO5" s="54"/>
      <c r="JLP5" s="54"/>
      <c r="JLQ5" s="54"/>
      <c r="JLR5" s="54"/>
      <c r="JLS5" s="54"/>
      <c r="JLT5" s="54"/>
      <c r="JLU5" s="54"/>
      <c r="JLV5" s="54"/>
      <c r="JLW5" s="54"/>
      <c r="JLX5" s="54"/>
      <c r="JLY5" s="54"/>
      <c r="JLZ5" s="54"/>
      <c r="JMA5" s="54"/>
      <c r="JMB5" s="54"/>
      <c r="JMC5" s="54"/>
      <c r="JMD5" s="54"/>
      <c r="JME5" s="54"/>
      <c r="JMF5" s="54"/>
      <c r="JMG5" s="54"/>
      <c r="JMH5" s="54"/>
      <c r="JMI5" s="54"/>
      <c r="JMJ5" s="54"/>
      <c r="JMK5" s="54"/>
      <c r="JML5" s="54"/>
      <c r="JMM5" s="54"/>
      <c r="JMN5" s="54"/>
      <c r="JMO5" s="54"/>
      <c r="JMP5" s="54"/>
      <c r="JMQ5" s="54"/>
      <c r="JMR5" s="54"/>
      <c r="JMS5" s="54"/>
      <c r="JMT5" s="54"/>
      <c r="JMU5" s="54"/>
      <c r="JMV5" s="54"/>
      <c r="JMW5" s="54"/>
      <c r="JMX5" s="54"/>
      <c r="JMY5" s="54"/>
      <c r="JMZ5" s="54"/>
      <c r="JNA5" s="54"/>
      <c r="JNB5" s="54"/>
      <c r="JNC5" s="54"/>
      <c r="JND5" s="54"/>
      <c r="JNE5" s="54"/>
      <c r="JNF5" s="54"/>
      <c r="JNG5" s="54"/>
      <c r="JNH5" s="54"/>
      <c r="JNI5" s="54"/>
      <c r="JNJ5" s="54"/>
      <c r="JNK5" s="54"/>
      <c r="JNL5" s="54"/>
      <c r="JNM5" s="54"/>
      <c r="JNN5" s="54"/>
      <c r="JNO5" s="54"/>
      <c r="JNP5" s="54"/>
      <c r="JNQ5" s="54"/>
      <c r="JNR5" s="54"/>
      <c r="JNS5" s="54"/>
      <c r="JNT5" s="54"/>
      <c r="JNU5" s="54"/>
      <c r="JNV5" s="54"/>
      <c r="JNW5" s="54"/>
      <c r="JNX5" s="54"/>
      <c r="JNY5" s="54"/>
      <c r="JNZ5" s="54"/>
      <c r="JOA5" s="54"/>
      <c r="JOB5" s="54"/>
      <c r="JOC5" s="54"/>
      <c r="JOD5" s="54"/>
      <c r="JOE5" s="54"/>
      <c r="JOF5" s="54"/>
      <c r="JOG5" s="54"/>
      <c r="JOH5" s="54"/>
      <c r="JOI5" s="54"/>
      <c r="JOJ5" s="54"/>
      <c r="JOK5" s="54"/>
      <c r="JOL5" s="54"/>
      <c r="JOM5" s="54"/>
      <c r="JON5" s="54"/>
      <c r="JOO5" s="54"/>
      <c r="JOP5" s="54"/>
      <c r="JOQ5" s="54"/>
      <c r="JOR5" s="54"/>
      <c r="JOS5" s="54"/>
      <c r="JOT5" s="54"/>
      <c r="JOU5" s="54"/>
      <c r="JOV5" s="54"/>
      <c r="JOW5" s="54"/>
      <c r="JOX5" s="54"/>
      <c r="JOY5" s="54"/>
      <c r="JOZ5" s="54"/>
      <c r="JPA5" s="54"/>
      <c r="JPB5" s="54"/>
      <c r="JPC5" s="54"/>
      <c r="JPD5" s="54"/>
      <c r="JPE5" s="54"/>
      <c r="JPF5" s="54"/>
      <c r="JPG5" s="54"/>
      <c r="JPH5" s="54"/>
      <c r="JPI5" s="54"/>
      <c r="JPJ5" s="54"/>
      <c r="JPK5" s="54"/>
      <c r="JPL5" s="54"/>
      <c r="JPM5" s="54"/>
      <c r="JPN5" s="54"/>
      <c r="JPO5" s="54"/>
      <c r="JPP5" s="54"/>
      <c r="JPQ5" s="54"/>
      <c r="JPR5" s="54"/>
      <c r="JPS5" s="54"/>
      <c r="JPT5" s="54"/>
      <c r="JPU5" s="54"/>
      <c r="JPV5" s="54"/>
      <c r="JPW5" s="54"/>
      <c r="JPX5" s="54"/>
      <c r="JPY5" s="54"/>
      <c r="JPZ5" s="54"/>
      <c r="JQA5" s="54"/>
      <c r="JQB5" s="54"/>
      <c r="JQC5" s="54"/>
      <c r="JQD5" s="54"/>
      <c r="JQE5" s="54"/>
      <c r="JQF5" s="54"/>
      <c r="JQG5" s="54"/>
      <c r="JQH5" s="54"/>
      <c r="JQI5" s="54"/>
      <c r="JQJ5" s="54"/>
      <c r="JQK5" s="54"/>
      <c r="JQL5" s="54"/>
      <c r="JQM5" s="54"/>
      <c r="JQN5" s="54"/>
      <c r="JQO5" s="54"/>
      <c r="JQP5" s="54"/>
      <c r="JQQ5" s="54"/>
      <c r="JQR5" s="54"/>
      <c r="JQS5" s="54"/>
      <c r="JQT5" s="54"/>
      <c r="JQU5" s="54"/>
      <c r="JQV5" s="54"/>
      <c r="JQW5" s="54"/>
      <c r="JQX5" s="54"/>
      <c r="JQY5" s="54"/>
      <c r="JQZ5" s="54"/>
      <c r="JRA5" s="54"/>
      <c r="JRB5" s="54"/>
      <c r="JRC5" s="54"/>
      <c r="JRD5" s="54"/>
      <c r="JRE5" s="54"/>
      <c r="JRF5" s="54"/>
      <c r="JRG5" s="54"/>
      <c r="JRH5" s="54"/>
      <c r="JRI5" s="54"/>
      <c r="JRJ5" s="54"/>
      <c r="JRK5" s="54"/>
      <c r="JRL5" s="54"/>
      <c r="JRM5" s="54"/>
      <c r="JRN5" s="54"/>
      <c r="JRO5" s="54"/>
      <c r="JRP5" s="54"/>
      <c r="JRQ5" s="54"/>
      <c r="JRR5" s="54"/>
      <c r="JRS5" s="54"/>
      <c r="JRT5" s="54"/>
      <c r="JRU5" s="54"/>
      <c r="JRV5" s="54"/>
      <c r="JRW5" s="54"/>
      <c r="JRX5" s="54"/>
      <c r="JRY5" s="54"/>
      <c r="JRZ5" s="54"/>
      <c r="JSA5" s="54"/>
      <c r="JSB5" s="54"/>
      <c r="JSC5" s="54"/>
      <c r="JSD5" s="54"/>
      <c r="JSE5" s="54"/>
      <c r="JSF5" s="54"/>
      <c r="JSG5" s="54"/>
      <c r="JSH5" s="54"/>
      <c r="JSI5" s="54"/>
      <c r="JSJ5" s="54"/>
      <c r="JSK5" s="54"/>
      <c r="JSL5" s="54"/>
      <c r="JSM5" s="54"/>
      <c r="JSN5" s="54"/>
      <c r="JSO5" s="54"/>
      <c r="JSP5" s="54"/>
      <c r="JSQ5" s="54"/>
      <c r="JSR5" s="54"/>
      <c r="JSS5" s="54"/>
      <c r="JST5" s="54"/>
      <c r="JSU5" s="54"/>
      <c r="JSV5" s="54"/>
      <c r="JSW5" s="54"/>
      <c r="JSX5" s="54"/>
      <c r="JSY5" s="54"/>
      <c r="JSZ5" s="54"/>
      <c r="JTA5" s="54"/>
      <c r="JTB5" s="54"/>
      <c r="JTC5" s="54"/>
      <c r="JTD5" s="54"/>
      <c r="JTE5" s="54"/>
      <c r="JTF5" s="54"/>
      <c r="JTG5" s="54"/>
      <c r="JTH5" s="54"/>
      <c r="JTI5" s="54"/>
      <c r="JTJ5" s="54"/>
      <c r="JTK5" s="54"/>
      <c r="JTL5" s="54"/>
      <c r="JTM5" s="54"/>
      <c r="JTN5" s="54"/>
      <c r="JTO5" s="54"/>
      <c r="JTP5" s="54"/>
      <c r="JTQ5" s="54"/>
      <c r="JTR5" s="54"/>
      <c r="JTS5" s="54"/>
      <c r="JTT5" s="54"/>
      <c r="JTU5" s="54"/>
      <c r="JTV5" s="54"/>
      <c r="JTW5" s="54"/>
      <c r="JTX5" s="54"/>
      <c r="JTY5" s="54"/>
      <c r="JTZ5" s="54"/>
      <c r="JUA5" s="54"/>
      <c r="JUB5" s="54"/>
      <c r="JUC5" s="54"/>
      <c r="JUD5" s="54"/>
      <c r="JUE5" s="54"/>
      <c r="JUF5" s="54"/>
      <c r="JUG5" s="54"/>
      <c r="JUH5" s="54"/>
      <c r="JUI5" s="54"/>
      <c r="JUJ5" s="54"/>
      <c r="JUK5" s="54"/>
      <c r="JUL5" s="54"/>
      <c r="JUM5" s="54"/>
      <c r="JUN5" s="54"/>
      <c r="JUO5" s="54"/>
      <c r="JUP5" s="54"/>
      <c r="JUQ5" s="54"/>
      <c r="JUR5" s="54"/>
      <c r="JUS5" s="54"/>
      <c r="JUT5" s="54"/>
      <c r="JUU5" s="54"/>
      <c r="JUV5" s="54"/>
      <c r="JUW5" s="54"/>
      <c r="JUX5" s="54"/>
      <c r="JUY5" s="54"/>
      <c r="JUZ5" s="54"/>
      <c r="JVA5" s="54"/>
      <c r="JVB5" s="54"/>
      <c r="JVC5" s="54"/>
      <c r="JVD5" s="54"/>
      <c r="JVE5" s="54"/>
      <c r="JVF5" s="54"/>
      <c r="JVG5" s="54"/>
      <c r="JVH5" s="54"/>
      <c r="JVI5" s="54"/>
      <c r="JVJ5" s="54"/>
      <c r="JVK5" s="54"/>
      <c r="JVL5" s="54"/>
      <c r="JVM5" s="54"/>
      <c r="JVN5" s="54"/>
      <c r="JVO5" s="54"/>
      <c r="JVP5" s="54"/>
      <c r="JVQ5" s="54"/>
      <c r="JVR5" s="54"/>
      <c r="JVS5" s="54"/>
      <c r="JVT5" s="54"/>
      <c r="JVU5" s="54"/>
      <c r="JVV5" s="54"/>
      <c r="JVW5" s="54"/>
      <c r="JVX5" s="54"/>
      <c r="JVY5" s="54"/>
      <c r="JVZ5" s="54"/>
      <c r="JWA5" s="54"/>
      <c r="JWB5" s="54"/>
      <c r="JWC5" s="54"/>
      <c r="JWD5" s="54"/>
      <c r="JWE5" s="54"/>
      <c r="JWF5" s="54"/>
      <c r="JWG5" s="54"/>
      <c r="JWH5" s="54"/>
      <c r="JWI5" s="54"/>
      <c r="JWJ5" s="54"/>
      <c r="JWK5" s="54"/>
      <c r="JWL5" s="54"/>
      <c r="JWM5" s="54"/>
      <c r="JWN5" s="54"/>
      <c r="JWO5" s="54"/>
      <c r="JWP5" s="54"/>
      <c r="JWQ5" s="54"/>
      <c r="JWR5" s="54"/>
      <c r="JWS5" s="54"/>
      <c r="JWT5" s="54"/>
      <c r="JWU5" s="54"/>
      <c r="JWV5" s="54"/>
      <c r="JWW5" s="54"/>
      <c r="JWX5" s="54"/>
      <c r="JWY5" s="54"/>
      <c r="JWZ5" s="54"/>
      <c r="JXA5" s="54"/>
      <c r="JXB5" s="54"/>
      <c r="JXC5" s="54"/>
      <c r="JXD5" s="54"/>
      <c r="JXE5" s="54"/>
      <c r="JXF5" s="54"/>
      <c r="JXG5" s="54"/>
      <c r="JXH5" s="54"/>
      <c r="JXI5" s="54"/>
      <c r="JXJ5" s="54"/>
      <c r="JXK5" s="54"/>
      <c r="JXL5" s="54"/>
      <c r="JXM5" s="54"/>
      <c r="JXN5" s="54"/>
      <c r="JXO5" s="54"/>
      <c r="JXP5" s="54"/>
      <c r="JXQ5" s="54"/>
      <c r="JXR5" s="54"/>
      <c r="JXS5" s="54"/>
      <c r="JXT5" s="54"/>
      <c r="JXU5" s="54"/>
      <c r="JXV5" s="54"/>
      <c r="JXW5" s="54"/>
      <c r="JXX5" s="54"/>
      <c r="JXY5" s="54"/>
      <c r="JXZ5" s="54"/>
      <c r="JYA5" s="54"/>
      <c r="JYB5" s="54"/>
      <c r="JYC5" s="54"/>
      <c r="JYD5" s="54"/>
      <c r="JYE5" s="54"/>
      <c r="JYF5" s="54"/>
      <c r="JYG5" s="54"/>
      <c r="JYH5" s="54"/>
      <c r="JYI5" s="54"/>
      <c r="JYJ5" s="54"/>
      <c r="JYK5" s="54"/>
      <c r="JYL5" s="54"/>
      <c r="JYM5" s="54"/>
      <c r="JYN5" s="54"/>
      <c r="JYO5" s="54"/>
      <c r="JYP5" s="54"/>
      <c r="JYQ5" s="54"/>
      <c r="JYR5" s="54"/>
      <c r="JYS5" s="54"/>
      <c r="JYT5" s="54"/>
      <c r="JYU5" s="54"/>
      <c r="JYV5" s="54"/>
      <c r="JYW5" s="54"/>
      <c r="JYX5" s="54"/>
      <c r="JYY5" s="54"/>
      <c r="JYZ5" s="54"/>
      <c r="JZA5" s="54"/>
      <c r="JZB5" s="54"/>
      <c r="JZC5" s="54"/>
      <c r="JZD5" s="54"/>
      <c r="JZE5" s="54"/>
      <c r="JZF5" s="54"/>
      <c r="JZG5" s="54"/>
      <c r="JZH5" s="54"/>
      <c r="JZI5" s="54"/>
      <c r="JZJ5" s="54"/>
      <c r="JZK5" s="54"/>
      <c r="JZL5" s="54"/>
      <c r="JZM5" s="54"/>
      <c r="JZN5" s="54"/>
      <c r="JZO5" s="54"/>
      <c r="JZP5" s="54"/>
      <c r="JZQ5" s="54"/>
      <c r="JZR5" s="54"/>
      <c r="JZS5" s="54"/>
      <c r="JZT5" s="54"/>
      <c r="JZU5" s="54"/>
      <c r="JZV5" s="54"/>
      <c r="JZW5" s="54"/>
      <c r="JZX5" s="54"/>
      <c r="JZY5" s="54"/>
      <c r="JZZ5" s="54"/>
      <c r="KAA5" s="54"/>
      <c r="KAB5" s="54"/>
      <c r="KAC5" s="54"/>
      <c r="KAD5" s="54"/>
      <c r="KAE5" s="54"/>
      <c r="KAF5" s="54"/>
      <c r="KAG5" s="54"/>
      <c r="KAH5" s="54"/>
      <c r="KAI5" s="54"/>
      <c r="KAJ5" s="54"/>
      <c r="KAK5" s="54"/>
      <c r="KAL5" s="54"/>
      <c r="KAM5" s="54"/>
      <c r="KAN5" s="54"/>
      <c r="KAO5" s="54"/>
      <c r="KAP5" s="54"/>
      <c r="KAQ5" s="54"/>
      <c r="KAR5" s="54"/>
      <c r="KAS5" s="54"/>
      <c r="KAT5" s="54"/>
      <c r="KAU5" s="54"/>
      <c r="KAV5" s="54"/>
      <c r="KAW5" s="54"/>
      <c r="KAX5" s="54"/>
      <c r="KAY5" s="54"/>
      <c r="KAZ5" s="54"/>
      <c r="KBA5" s="54"/>
      <c r="KBB5" s="54"/>
      <c r="KBC5" s="54"/>
      <c r="KBD5" s="54"/>
      <c r="KBE5" s="54"/>
      <c r="KBF5" s="54"/>
      <c r="KBG5" s="54"/>
      <c r="KBH5" s="54"/>
      <c r="KBI5" s="54"/>
      <c r="KBJ5" s="54"/>
      <c r="KBK5" s="54"/>
      <c r="KBL5" s="54"/>
      <c r="KBM5" s="54"/>
      <c r="KBN5" s="54"/>
      <c r="KBO5" s="54"/>
      <c r="KBP5" s="54"/>
      <c r="KBQ5" s="54"/>
      <c r="KBR5" s="54"/>
      <c r="KBS5" s="54"/>
      <c r="KBT5" s="54"/>
      <c r="KBU5" s="54"/>
      <c r="KBV5" s="54"/>
      <c r="KBW5" s="54"/>
      <c r="KBX5" s="54"/>
      <c r="KBY5" s="54"/>
      <c r="KBZ5" s="54"/>
      <c r="KCA5" s="54"/>
      <c r="KCB5" s="54"/>
      <c r="KCC5" s="54"/>
      <c r="KCD5" s="54"/>
      <c r="KCE5" s="54"/>
      <c r="KCF5" s="54"/>
      <c r="KCG5" s="54"/>
      <c r="KCH5" s="54"/>
      <c r="KCI5" s="54"/>
      <c r="KCJ5" s="54"/>
      <c r="KCK5" s="54"/>
      <c r="KCL5" s="54"/>
      <c r="KCM5" s="54"/>
      <c r="KCN5" s="54"/>
      <c r="KCO5" s="54"/>
      <c r="KCP5" s="54"/>
      <c r="KCQ5" s="54"/>
      <c r="KCR5" s="54"/>
      <c r="KCS5" s="54"/>
      <c r="KCT5" s="54"/>
      <c r="KCU5" s="54"/>
      <c r="KCV5" s="54"/>
      <c r="KCW5" s="54"/>
      <c r="KCX5" s="54"/>
      <c r="KCY5" s="54"/>
      <c r="KCZ5" s="54"/>
      <c r="KDA5" s="54"/>
      <c r="KDB5" s="54"/>
      <c r="KDC5" s="54"/>
      <c r="KDD5" s="54"/>
      <c r="KDE5" s="54"/>
      <c r="KDF5" s="54"/>
      <c r="KDG5" s="54"/>
      <c r="KDH5" s="54"/>
      <c r="KDI5" s="54"/>
      <c r="KDJ5" s="54"/>
      <c r="KDK5" s="54"/>
      <c r="KDL5" s="54"/>
      <c r="KDM5" s="54"/>
      <c r="KDN5" s="54"/>
      <c r="KDO5" s="54"/>
      <c r="KDP5" s="54"/>
      <c r="KDQ5" s="54"/>
      <c r="KDR5" s="54"/>
      <c r="KDS5" s="54"/>
      <c r="KDT5" s="54"/>
      <c r="KDU5" s="54"/>
      <c r="KDV5" s="54"/>
      <c r="KDW5" s="54"/>
      <c r="KDX5" s="54"/>
      <c r="KDY5" s="54"/>
      <c r="KDZ5" s="54"/>
      <c r="KEA5" s="54"/>
      <c r="KEB5" s="54"/>
      <c r="KEC5" s="54"/>
      <c r="KED5" s="54"/>
      <c r="KEE5" s="54"/>
      <c r="KEF5" s="54"/>
      <c r="KEG5" s="54"/>
      <c r="KEH5" s="54"/>
      <c r="KEI5" s="54"/>
      <c r="KEJ5" s="54"/>
      <c r="KEK5" s="54"/>
      <c r="KEL5" s="54"/>
      <c r="KEM5" s="54"/>
      <c r="KEN5" s="54"/>
      <c r="KEO5" s="54"/>
      <c r="KEP5" s="54"/>
      <c r="KEQ5" s="54"/>
      <c r="KER5" s="54"/>
      <c r="KES5" s="54"/>
      <c r="KET5" s="54"/>
      <c r="KEU5" s="54"/>
      <c r="KEV5" s="54"/>
      <c r="KEW5" s="54"/>
      <c r="KEX5" s="54"/>
      <c r="KEY5" s="54"/>
      <c r="KEZ5" s="54"/>
      <c r="KFA5" s="54"/>
      <c r="KFB5" s="54"/>
      <c r="KFC5" s="54"/>
      <c r="KFD5" s="54"/>
      <c r="KFE5" s="54"/>
      <c r="KFF5" s="54"/>
      <c r="KFG5" s="54"/>
      <c r="KFH5" s="54"/>
      <c r="KFI5" s="54"/>
      <c r="KFJ5" s="54"/>
      <c r="KFK5" s="54"/>
      <c r="KFL5" s="54"/>
      <c r="KFM5" s="54"/>
      <c r="KFN5" s="54"/>
      <c r="KFO5" s="54"/>
      <c r="KFP5" s="54"/>
      <c r="KFQ5" s="54"/>
      <c r="KFR5" s="54"/>
      <c r="KFS5" s="54"/>
      <c r="KFT5" s="54"/>
      <c r="KFU5" s="54"/>
      <c r="KFV5" s="54"/>
      <c r="KFW5" s="54"/>
      <c r="KFX5" s="54"/>
      <c r="KFY5" s="54"/>
      <c r="KFZ5" s="54"/>
      <c r="KGA5" s="54"/>
      <c r="KGB5" s="54"/>
      <c r="KGC5" s="54"/>
      <c r="KGD5" s="54"/>
      <c r="KGE5" s="54"/>
      <c r="KGF5" s="54"/>
      <c r="KGG5" s="54"/>
      <c r="KGH5" s="54"/>
      <c r="KGI5" s="54"/>
      <c r="KGJ5" s="54"/>
      <c r="KGK5" s="54"/>
      <c r="KGL5" s="54"/>
      <c r="KGM5" s="54"/>
      <c r="KGN5" s="54"/>
      <c r="KGO5" s="54"/>
      <c r="KGP5" s="54"/>
      <c r="KGQ5" s="54"/>
      <c r="KGR5" s="54"/>
      <c r="KGS5" s="54"/>
      <c r="KGT5" s="54"/>
      <c r="KGU5" s="54"/>
      <c r="KGV5" s="54"/>
      <c r="KGW5" s="54"/>
      <c r="KGX5" s="54"/>
      <c r="KGY5" s="54"/>
      <c r="KGZ5" s="54"/>
      <c r="KHA5" s="54"/>
      <c r="KHB5" s="54"/>
      <c r="KHC5" s="54"/>
      <c r="KHD5" s="54"/>
      <c r="KHE5" s="54"/>
      <c r="KHF5" s="54"/>
      <c r="KHG5" s="54"/>
      <c r="KHH5" s="54"/>
      <c r="KHI5" s="54"/>
      <c r="KHJ5" s="54"/>
      <c r="KHK5" s="54"/>
      <c r="KHL5" s="54"/>
      <c r="KHM5" s="54"/>
      <c r="KHN5" s="54"/>
      <c r="KHO5" s="54"/>
      <c r="KHP5" s="54"/>
      <c r="KHQ5" s="54"/>
      <c r="KHR5" s="54"/>
      <c r="KHS5" s="54"/>
      <c r="KHT5" s="54"/>
      <c r="KHU5" s="54"/>
      <c r="KHV5" s="54"/>
      <c r="KHW5" s="54"/>
      <c r="KHX5" s="54"/>
      <c r="KHY5" s="54"/>
      <c r="KHZ5" s="54"/>
      <c r="KIA5" s="54"/>
      <c r="KIB5" s="54"/>
      <c r="KIC5" s="54"/>
      <c r="KID5" s="54"/>
      <c r="KIE5" s="54"/>
      <c r="KIF5" s="54"/>
      <c r="KIG5" s="54"/>
      <c r="KIH5" s="54"/>
      <c r="KII5" s="54"/>
      <c r="KIJ5" s="54"/>
      <c r="KIK5" s="54"/>
      <c r="KIL5" s="54"/>
      <c r="KIM5" s="54"/>
      <c r="KIN5" s="54"/>
      <c r="KIO5" s="54"/>
      <c r="KIP5" s="54"/>
      <c r="KIQ5" s="54"/>
      <c r="KIR5" s="54"/>
      <c r="KIS5" s="54"/>
      <c r="KIT5" s="54"/>
      <c r="KIU5" s="54"/>
      <c r="KIV5" s="54"/>
      <c r="KIW5" s="54"/>
      <c r="KIX5" s="54"/>
      <c r="KIY5" s="54"/>
      <c r="KIZ5" s="54"/>
      <c r="KJA5" s="54"/>
      <c r="KJB5" s="54"/>
      <c r="KJC5" s="54"/>
      <c r="KJD5" s="54"/>
      <c r="KJE5" s="54"/>
      <c r="KJF5" s="54"/>
      <c r="KJG5" s="54"/>
      <c r="KJH5" s="54"/>
      <c r="KJI5" s="54"/>
      <c r="KJJ5" s="54"/>
      <c r="KJK5" s="54"/>
      <c r="KJL5" s="54"/>
      <c r="KJM5" s="54"/>
      <c r="KJN5" s="54"/>
      <c r="KJO5" s="54"/>
      <c r="KJP5" s="54"/>
      <c r="KJQ5" s="54"/>
      <c r="KJR5" s="54"/>
      <c r="KJS5" s="54"/>
      <c r="KJT5" s="54"/>
      <c r="KJU5" s="54"/>
      <c r="KJV5" s="54"/>
      <c r="KJW5" s="54"/>
      <c r="KJX5" s="54"/>
      <c r="KJY5" s="54"/>
      <c r="KJZ5" s="54"/>
      <c r="KKA5" s="54"/>
      <c r="KKB5" s="54"/>
      <c r="KKC5" s="54"/>
      <c r="KKD5" s="54"/>
      <c r="KKE5" s="54"/>
      <c r="KKF5" s="54"/>
      <c r="KKG5" s="54"/>
      <c r="KKH5" s="54"/>
      <c r="KKI5" s="54"/>
      <c r="KKJ5" s="54"/>
      <c r="KKK5" s="54"/>
      <c r="KKL5" s="54"/>
      <c r="KKM5" s="54"/>
      <c r="KKN5" s="54"/>
      <c r="KKO5" s="54"/>
      <c r="KKP5" s="54"/>
      <c r="KKQ5" s="54"/>
      <c r="KKR5" s="54"/>
      <c r="KKS5" s="54"/>
      <c r="KKT5" s="54"/>
      <c r="KKU5" s="54"/>
      <c r="KKV5" s="54"/>
      <c r="KKW5" s="54"/>
      <c r="KKX5" s="54"/>
      <c r="KKY5" s="54"/>
      <c r="KKZ5" s="54"/>
      <c r="KLA5" s="54"/>
      <c r="KLB5" s="54"/>
      <c r="KLC5" s="54"/>
      <c r="KLD5" s="54"/>
      <c r="KLE5" s="54"/>
      <c r="KLF5" s="54"/>
      <c r="KLG5" s="54"/>
      <c r="KLH5" s="54"/>
      <c r="KLI5" s="54"/>
      <c r="KLJ5" s="54"/>
      <c r="KLK5" s="54"/>
      <c r="KLL5" s="54"/>
      <c r="KLM5" s="54"/>
      <c r="KLN5" s="54"/>
      <c r="KLO5" s="54"/>
      <c r="KLP5" s="54"/>
      <c r="KLQ5" s="54"/>
      <c r="KLR5" s="54"/>
      <c r="KLS5" s="54"/>
      <c r="KLT5" s="54"/>
      <c r="KLU5" s="54"/>
      <c r="KLV5" s="54"/>
      <c r="KLW5" s="54"/>
      <c r="KLX5" s="54"/>
      <c r="KLY5" s="54"/>
      <c r="KLZ5" s="54"/>
      <c r="KMA5" s="54"/>
      <c r="KMB5" s="54"/>
      <c r="KMC5" s="54"/>
      <c r="KMD5" s="54"/>
      <c r="KME5" s="54"/>
      <c r="KMF5" s="54"/>
      <c r="KMG5" s="54"/>
      <c r="KMH5" s="54"/>
      <c r="KMI5" s="54"/>
      <c r="KMJ5" s="54"/>
      <c r="KMK5" s="54"/>
      <c r="KML5" s="54"/>
      <c r="KMM5" s="54"/>
      <c r="KMN5" s="54"/>
      <c r="KMO5" s="54"/>
      <c r="KMP5" s="54"/>
      <c r="KMQ5" s="54"/>
      <c r="KMR5" s="54"/>
      <c r="KMS5" s="54"/>
      <c r="KMT5" s="54"/>
      <c r="KMU5" s="54"/>
      <c r="KMV5" s="54"/>
      <c r="KMW5" s="54"/>
      <c r="KMX5" s="54"/>
      <c r="KMY5" s="54"/>
      <c r="KMZ5" s="54"/>
      <c r="KNA5" s="54"/>
      <c r="KNB5" s="54"/>
      <c r="KNC5" s="54"/>
      <c r="KND5" s="54"/>
      <c r="KNE5" s="54"/>
      <c r="KNF5" s="54"/>
      <c r="KNG5" s="54"/>
      <c r="KNH5" s="54"/>
      <c r="KNI5" s="54"/>
      <c r="KNJ5" s="54"/>
      <c r="KNK5" s="54"/>
      <c r="KNL5" s="54"/>
      <c r="KNM5" s="54"/>
      <c r="KNN5" s="54"/>
      <c r="KNO5" s="54"/>
      <c r="KNP5" s="54"/>
      <c r="KNQ5" s="54"/>
      <c r="KNR5" s="54"/>
      <c r="KNS5" s="54"/>
      <c r="KNT5" s="54"/>
      <c r="KNU5" s="54"/>
      <c r="KNV5" s="54"/>
      <c r="KNW5" s="54"/>
      <c r="KNX5" s="54"/>
      <c r="KNY5" s="54"/>
      <c r="KNZ5" s="54"/>
      <c r="KOA5" s="54"/>
      <c r="KOB5" s="54"/>
      <c r="KOC5" s="54"/>
      <c r="KOD5" s="54"/>
      <c r="KOE5" s="54"/>
      <c r="KOF5" s="54"/>
      <c r="KOG5" s="54"/>
      <c r="KOH5" s="54"/>
      <c r="KOI5" s="54"/>
      <c r="KOJ5" s="54"/>
      <c r="KOK5" s="54"/>
      <c r="KOL5" s="54"/>
      <c r="KOM5" s="54"/>
      <c r="KON5" s="54"/>
      <c r="KOO5" s="54"/>
      <c r="KOP5" s="54"/>
      <c r="KOQ5" s="54"/>
      <c r="KOR5" s="54"/>
      <c r="KOS5" s="54"/>
      <c r="KOT5" s="54"/>
      <c r="KOU5" s="54"/>
      <c r="KOV5" s="54"/>
      <c r="KOW5" s="54"/>
      <c r="KOX5" s="54"/>
      <c r="KOY5" s="54"/>
      <c r="KOZ5" s="54"/>
      <c r="KPA5" s="54"/>
      <c r="KPB5" s="54"/>
      <c r="KPC5" s="54"/>
      <c r="KPD5" s="54"/>
      <c r="KPE5" s="54"/>
      <c r="KPF5" s="54"/>
      <c r="KPG5" s="54"/>
      <c r="KPH5" s="54"/>
      <c r="KPI5" s="54"/>
      <c r="KPJ5" s="54"/>
      <c r="KPK5" s="54"/>
      <c r="KPL5" s="54"/>
      <c r="KPM5" s="54"/>
      <c r="KPN5" s="54"/>
      <c r="KPO5" s="54"/>
      <c r="KPP5" s="54"/>
      <c r="KPQ5" s="54"/>
      <c r="KPR5" s="54"/>
      <c r="KPS5" s="54"/>
      <c r="KPT5" s="54"/>
      <c r="KPU5" s="54"/>
      <c r="KPV5" s="54"/>
      <c r="KPW5" s="54"/>
      <c r="KPX5" s="54"/>
      <c r="KPY5" s="54"/>
      <c r="KPZ5" s="54"/>
      <c r="KQA5" s="54"/>
      <c r="KQB5" s="54"/>
      <c r="KQC5" s="54"/>
      <c r="KQD5" s="54"/>
      <c r="KQE5" s="54"/>
      <c r="KQF5" s="54"/>
      <c r="KQG5" s="54"/>
      <c r="KQH5" s="54"/>
      <c r="KQI5" s="54"/>
      <c r="KQJ5" s="54"/>
      <c r="KQK5" s="54"/>
      <c r="KQL5" s="54"/>
      <c r="KQM5" s="54"/>
      <c r="KQN5" s="54"/>
      <c r="KQO5" s="54"/>
      <c r="KQP5" s="54"/>
      <c r="KQQ5" s="54"/>
      <c r="KQR5" s="54"/>
      <c r="KQS5" s="54"/>
      <c r="KQT5" s="54"/>
      <c r="KQU5" s="54"/>
      <c r="KQV5" s="54"/>
      <c r="KQW5" s="54"/>
      <c r="KQX5" s="54"/>
      <c r="KQY5" s="54"/>
      <c r="KQZ5" s="54"/>
      <c r="KRA5" s="54"/>
      <c r="KRB5" s="54"/>
      <c r="KRC5" s="54"/>
      <c r="KRD5" s="54"/>
      <c r="KRE5" s="54"/>
      <c r="KRF5" s="54"/>
      <c r="KRG5" s="54"/>
      <c r="KRH5" s="54"/>
      <c r="KRI5" s="54"/>
      <c r="KRJ5" s="54"/>
      <c r="KRK5" s="54"/>
      <c r="KRL5" s="54"/>
      <c r="KRM5" s="54"/>
      <c r="KRN5" s="54"/>
      <c r="KRO5" s="54"/>
      <c r="KRP5" s="54"/>
      <c r="KRQ5" s="54"/>
      <c r="KRR5" s="54"/>
      <c r="KRS5" s="54"/>
      <c r="KRT5" s="54"/>
      <c r="KRU5" s="54"/>
      <c r="KRV5" s="54"/>
      <c r="KRW5" s="54"/>
      <c r="KRX5" s="54"/>
      <c r="KRY5" s="54"/>
      <c r="KRZ5" s="54"/>
      <c r="KSA5" s="54"/>
      <c r="KSB5" s="54"/>
      <c r="KSC5" s="54"/>
      <c r="KSD5" s="54"/>
      <c r="KSE5" s="54"/>
      <c r="KSF5" s="54"/>
      <c r="KSG5" s="54"/>
      <c r="KSH5" s="54"/>
      <c r="KSI5" s="54"/>
      <c r="KSJ5" s="54"/>
      <c r="KSK5" s="54"/>
      <c r="KSL5" s="54"/>
      <c r="KSM5" s="54"/>
      <c r="KSN5" s="54"/>
      <c r="KSO5" s="54"/>
      <c r="KSP5" s="54"/>
      <c r="KSQ5" s="54"/>
      <c r="KSR5" s="54"/>
      <c r="KSS5" s="54"/>
      <c r="KST5" s="54"/>
      <c r="KSU5" s="54"/>
      <c r="KSV5" s="54"/>
      <c r="KSW5" s="54"/>
      <c r="KSX5" s="54"/>
      <c r="KSY5" s="54"/>
      <c r="KSZ5" s="54"/>
      <c r="KTA5" s="54"/>
      <c r="KTB5" s="54"/>
      <c r="KTC5" s="54"/>
      <c r="KTD5" s="54"/>
      <c r="KTE5" s="54"/>
      <c r="KTF5" s="54"/>
      <c r="KTG5" s="54"/>
      <c r="KTH5" s="54"/>
      <c r="KTI5" s="54"/>
      <c r="KTJ5" s="54"/>
      <c r="KTK5" s="54"/>
      <c r="KTL5" s="54"/>
      <c r="KTM5" s="54"/>
      <c r="KTN5" s="54"/>
      <c r="KTO5" s="54"/>
      <c r="KTP5" s="54"/>
      <c r="KTQ5" s="54"/>
      <c r="KTR5" s="54"/>
      <c r="KTS5" s="54"/>
      <c r="KTT5" s="54"/>
      <c r="KTU5" s="54"/>
      <c r="KTV5" s="54"/>
      <c r="KTW5" s="54"/>
      <c r="KTX5" s="54"/>
      <c r="KTY5" s="54"/>
      <c r="KTZ5" s="54"/>
      <c r="KUA5" s="54"/>
      <c r="KUB5" s="54"/>
      <c r="KUC5" s="54"/>
      <c r="KUD5" s="54"/>
      <c r="KUE5" s="54"/>
      <c r="KUF5" s="54"/>
      <c r="KUG5" s="54"/>
      <c r="KUH5" s="54"/>
      <c r="KUI5" s="54"/>
      <c r="KUJ5" s="54"/>
      <c r="KUK5" s="54"/>
      <c r="KUL5" s="54"/>
      <c r="KUM5" s="54"/>
      <c r="KUN5" s="54"/>
      <c r="KUO5" s="54"/>
      <c r="KUP5" s="54"/>
      <c r="KUQ5" s="54"/>
      <c r="KUR5" s="54"/>
      <c r="KUS5" s="54"/>
      <c r="KUT5" s="54"/>
      <c r="KUU5" s="54"/>
      <c r="KUV5" s="54"/>
      <c r="KUW5" s="54"/>
      <c r="KUX5" s="54"/>
      <c r="KUY5" s="54"/>
      <c r="KUZ5" s="54"/>
      <c r="KVA5" s="54"/>
      <c r="KVB5" s="54"/>
      <c r="KVC5" s="54"/>
      <c r="KVD5" s="54"/>
      <c r="KVE5" s="54"/>
      <c r="KVF5" s="54"/>
      <c r="KVG5" s="54"/>
      <c r="KVH5" s="54"/>
      <c r="KVI5" s="54"/>
      <c r="KVJ5" s="54"/>
      <c r="KVK5" s="54"/>
      <c r="KVL5" s="54"/>
      <c r="KVM5" s="54"/>
      <c r="KVN5" s="54"/>
      <c r="KVO5" s="54"/>
      <c r="KVP5" s="54"/>
      <c r="KVQ5" s="54"/>
      <c r="KVR5" s="54"/>
      <c r="KVS5" s="54"/>
      <c r="KVT5" s="54"/>
      <c r="KVU5" s="54"/>
      <c r="KVV5" s="54"/>
      <c r="KVW5" s="54"/>
      <c r="KVX5" s="54"/>
      <c r="KVY5" s="54"/>
      <c r="KVZ5" s="54"/>
      <c r="KWA5" s="54"/>
      <c r="KWB5" s="54"/>
      <c r="KWC5" s="54"/>
      <c r="KWD5" s="54"/>
      <c r="KWE5" s="54"/>
      <c r="KWF5" s="54"/>
      <c r="KWG5" s="54"/>
      <c r="KWH5" s="54"/>
      <c r="KWI5" s="54"/>
      <c r="KWJ5" s="54"/>
      <c r="KWK5" s="54"/>
      <c r="KWL5" s="54"/>
      <c r="KWM5" s="54"/>
      <c r="KWN5" s="54"/>
      <c r="KWO5" s="54"/>
      <c r="KWP5" s="54"/>
      <c r="KWQ5" s="54"/>
      <c r="KWR5" s="54"/>
      <c r="KWS5" s="54"/>
      <c r="KWT5" s="54"/>
      <c r="KWU5" s="54"/>
      <c r="KWV5" s="54"/>
      <c r="KWW5" s="54"/>
      <c r="KWX5" s="54"/>
      <c r="KWY5" s="54"/>
      <c r="KWZ5" s="54"/>
      <c r="KXA5" s="54"/>
      <c r="KXB5" s="54"/>
      <c r="KXC5" s="54"/>
      <c r="KXD5" s="54"/>
      <c r="KXE5" s="54"/>
      <c r="KXF5" s="54"/>
      <c r="KXG5" s="54"/>
      <c r="KXH5" s="54"/>
      <c r="KXI5" s="54"/>
      <c r="KXJ5" s="54"/>
      <c r="KXK5" s="54"/>
      <c r="KXL5" s="54"/>
      <c r="KXM5" s="54"/>
      <c r="KXN5" s="54"/>
      <c r="KXO5" s="54"/>
      <c r="KXP5" s="54"/>
      <c r="KXQ5" s="54"/>
      <c r="KXR5" s="54"/>
      <c r="KXS5" s="54"/>
      <c r="KXT5" s="54"/>
      <c r="KXU5" s="54"/>
      <c r="KXV5" s="54"/>
      <c r="KXW5" s="54"/>
      <c r="KXX5" s="54"/>
      <c r="KXY5" s="54"/>
      <c r="KXZ5" s="54"/>
      <c r="KYA5" s="54"/>
      <c r="KYB5" s="54"/>
      <c r="KYC5" s="54"/>
      <c r="KYD5" s="54"/>
      <c r="KYE5" s="54"/>
      <c r="KYF5" s="54"/>
      <c r="KYG5" s="54"/>
      <c r="KYH5" s="54"/>
      <c r="KYI5" s="54"/>
      <c r="KYJ5" s="54"/>
      <c r="KYK5" s="54"/>
      <c r="KYL5" s="54"/>
      <c r="KYM5" s="54"/>
      <c r="KYN5" s="54"/>
      <c r="KYO5" s="54"/>
      <c r="KYP5" s="54"/>
      <c r="KYQ5" s="54"/>
      <c r="KYR5" s="54"/>
      <c r="KYS5" s="54"/>
      <c r="KYT5" s="54"/>
      <c r="KYU5" s="54"/>
      <c r="KYV5" s="54"/>
      <c r="KYW5" s="54"/>
      <c r="KYX5" s="54"/>
      <c r="KYY5" s="54"/>
      <c r="KYZ5" s="54"/>
      <c r="KZA5" s="54"/>
      <c r="KZB5" s="54"/>
      <c r="KZC5" s="54"/>
      <c r="KZD5" s="54"/>
      <c r="KZE5" s="54"/>
      <c r="KZF5" s="54"/>
      <c r="KZG5" s="54"/>
      <c r="KZH5" s="54"/>
      <c r="KZI5" s="54"/>
      <c r="KZJ5" s="54"/>
      <c r="KZK5" s="54"/>
      <c r="KZL5" s="54"/>
      <c r="KZM5" s="54"/>
      <c r="KZN5" s="54"/>
      <c r="KZO5" s="54"/>
      <c r="KZP5" s="54"/>
      <c r="KZQ5" s="54"/>
      <c r="KZR5" s="54"/>
      <c r="KZS5" s="54"/>
      <c r="KZT5" s="54"/>
      <c r="KZU5" s="54"/>
      <c r="KZV5" s="54"/>
      <c r="KZW5" s="54"/>
      <c r="KZX5" s="54"/>
      <c r="KZY5" s="54"/>
      <c r="KZZ5" s="54"/>
      <c r="LAA5" s="54"/>
      <c r="LAB5" s="54"/>
      <c r="LAC5" s="54"/>
      <c r="LAD5" s="54"/>
      <c r="LAE5" s="54"/>
      <c r="LAF5" s="54"/>
      <c r="LAG5" s="54"/>
      <c r="LAH5" s="54"/>
      <c r="LAI5" s="54"/>
      <c r="LAJ5" s="54"/>
      <c r="LAK5" s="54"/>
      <c r="LAL5" s="54"/>
      <c r="LAM5" s="54"/>
      <c r="LAN5" s="54"/>
      <c r="LAO5" s="54"/>
      <c r="LAP5" s="54"/>
      <c r="LAQ5" s="54"/>
      <c r="LAR5" s="54"/>
      <c r="LAS5" s="54"/>
      <c r="LAT5" s="54"/>
      <c r="LAU5" s="54"/>
      <c r="LAV5" s="54"/>
      <c r="LAW5" s="54"/>
      <c r="LAX5" s="54"/>
      <c r="LAY5" s="54"/>
      <c r="LAZ5" s="54"/>
      <c r="LBA5" s="54"/>
      <c r="LBB5" s="54"/>
      <c r="LBC5" s="54"/>
      <c r="LBD5" s="54"/>
      <c r="LBE5" s="54"/>
      <c r="LBF5" s="54"/>
      <c r="LBG5" s="54"/>
      <c r="LBH5" s="54"/>
      <c r="LBI5" s="54"/>
      <c r="LBJ5" s="54"/>
      <c r="LBK5" s="54"/>
      <c r="LBL5" s="54"/>
      <c r="LBM5" s="54"/>
      <c r="LBN5" s="54"/>
      <c r="LBO5" s="54"/>
      <c r="LBP5" s="54"/>
      <c r="LBQ5" s="54"/>
      <c r="LBR5" s="54"/>
      <c r="LBS5" s="54"/>
      <c r="LBT5" s="54"/>
      <c r="LBU5" s="54"/>
      <c r="LBV5" s="54"/>
      <c r="LBW5" s="54"/>
      <c r="LBX5" s="54"/>
      <c r="LBY5" s="54"/>
      <c r="LBZ5" s="54"/>
      <c r="LCA5" s="54"/>
      <c r="LCB5" s="54"/>
      <c r="LCC5" s="54"/>
      <c r="LCD5" s="54"/>
      <c r="LCE5" s="54"/>
      <c r="LCF5" s="54"/>
      <c r="LCG5" s="54"/>
      <c r="LCH5" s="54"/>
      <c r="LCI5" s="54"/>
      <c r="LCJ5" s="54"/>
      <c r="LCK5" s="54"/>
      <c r="LCL5" s="54"/>
      <c r="LCM5" s="54"/>
      <c r="LCN5" s="54"/>
      <c r="LCO5" s="54"/>
      <c r="LCP5" s="54"/>
      <c r="LCQ5" s="54"/>
      <c r="LCR5" s="54"/>
      <c r="LCS5" s="54"/>
      <c r="LCT5" s="54"/>
      <c r="LCU5" s="54"/>
      <c r="LCV5" s="54"/>
      <c r="LCW5" s="54"/>
      <c r="LCX5" s="54"/>
      <c r="LCY5" s="54"/>
      <c r="LCZ5" s="54"/>
      <c r="LDA5" s="54"/>
      <c r="LDB5" s="54"/>
      <c r="LDC5" s="54"/>
      <c r="LDD5" s="54"/>
      <c r="LDE5" s="54"/>
      <c r="LDF5" s="54"/>
      <c r="LDG5" s="54"/>
      <c r="LDH5" s="54"/>
      <c r="LDI5" s="54"/>
      <c r="LDJ5" s="54"/>
      <c r="LDK5" s="54"/>
      <c r="LDL5" s="54"/>
      <c r="LDM5" s="54"/>
      <c r="LDN5" s="54"/>
      <c r="LDO5" s="54"/>
      <c r="LDP5" s="54"/>
      <c r="LDQ5" s="54"/>
      <c r="LDR5" s="54"/>
      <c r="LDS5" s="54"/>
      <c r="LDT5" s="54"/>
      <c r="LDU5" s="54"/>
      <c r="LDV5" s="54"/>
      <c r="LDW5" s="54"/>
      <c r="LDX5" s="54"/>
      <c r="LDY5" s="54"/>
      <c r="LDZ5" s="54"/>
      <c r="LEA5" s="54"/>
      <c r="LEB5" s="54"/>
      <c r="LEC5" s="54"/>
      <c r="LED5" s="54"/>
      <c r="LEE5" s="54"/>
      <c r="LEF5" s="54"/>
      <c r="LEG5" s="54"/>
      <c r="LEH5" s="54"/>
      <c r="LEI5" s="54"/>
      <c r="LEJ5" s="54"/>
      <c r="LEK5" s="54"/>
      <c r="LEL5" s="54"/>
      <c r="LEM5" s="54"/>
      <c r="LEN5" s="54"/>
      <c r="LEO5" s="54"/>
      <c r="LEP5" s="54"/>
      <c r="LEQ5" s="54"/>
      <c r="LER5" s="54"/>
      <c r="LES5" s="54"/>
      <c r="LET5" s="54"/>
      <c r="LEU5" s="54"/>
      <c r="LEV5" s="54"/>
      <c r="LEW5" s="54"/>
      <c r="LEX5" s="54"/>
      <c r="LEY5" s="54"/>
      <c r="LEZ5" s="54"/>
      <c r="LFA5" s="54"/>
      <c r="LFB5" s="54"/>
      <c r="LFC5" s="54"/>
      <c r="LFD5" s="54"/>
      <c r="LFE5" s="54"/>
      <c r="LFF5" s="54"/>
      <c r="LFG5" s="54"/>
      <c r="LFH5" s="54"/>
      <c r="LFI5" s="54"/>
      <c r="LFJ5" s="54"/>
      <c r="LFK5" s="54"/>
      <c r="LFL5" s="54"/>
      <c r="LFM5" s="54"/>
      <c r="LFN5" s="54"/>
      <c r="LFO5" s="54"/>
      <c r="LFP5" s="54"/>
      <c r="LFQ5" s="54"/>
      <c r="LFR5" s="54"/>
      <c r="LFS5" s="54"/>
      <c r="LFT5" s="54"/>
      <c r="LFU5" s="54"/>
      <c r="LFV5" s="54"/>
      <c r="LFW5" s="54"/>
      <c r="LFX5" s="54"/>
      <c r="LFY5" s="54"/>
      <c r="LFZ5" s="54"/>
      <c r="LGA5" s="54"/>
      <c r="LGB5" s="54"/>
      <c r="LGC5" s="54"/>
      <c r="LGD5" s="54"/>
      <c r="LGE5" s="54"/>
      <c r="LGF5" s="54"/>
      <c r="LGG5" s="54"/>
      <c r="LGH5" s="54"/>
      <c r="LGI5" s="54"/>
      <c r="LGJ5" s="54"/>
      <c r="LGK5" s="54"/>
      <c r="LGL5" s="54"/>
      <c r="LGM5" s="54"/>
      <c r="LGN5" s="54"/>
      <c r="LGO5" s="54"/>
      <c r="LGP5" s="54"/>
      <c r="LGQ5" s="54"/>
      <c r="LGR5" s="54"/>
      <c r="LGS5" s="54"/>
      <c r="LGT5" s="54"/>
      <c r="LGU5" s="54"/>
      <c r="LGV5" s="54"/>
      <c r="LGW5" s="54"/>
      <c r="LGX5" s="54"/>
      <c r="LGY5" s="54"/>
      <c r="LGZ5" s="54"/>
      <c r="LHA5" s="54"/>
      <c r="LHB5" s="54"/>
      <c r="LHC5" s="54"/>
      <c r="LHD5" s="54"/>
      <c r="LHE5" s="54"/>
      <c r="LHF5" s="54"/>
      <c r="LHG5" s="54"/>
      <c r="LHH5" s="54"/>
      <c r="LHI5" s="54"/>
      <c r="LHJ5" s="54"/>
      <c r="LHK5" s="54"/>
      <c r="LHL5" s="54"/>
      <c r="LHM5" s="54"/>
      <c r="LHN5" s="54"/>
      <c r="LHO5" s="54"/>
      <c r="LHP5" s="54"/>
      <c r="LHQ5" s="54"/>
      <c r="LHR5" s="54"/>
      <c r="LHS5" s="54"/>
      <c r="LHT5" s="54"/>
      <c r="LHU5" s="54"/>
      <c r="LHV5" s="54"/>
      <c r="LHW5" s="54"/>
      <c r="LHX5" s="54"/>
      <c r="LHY5" s="54"/>
      <c r="LHZ5" s="54"/>
      <c r="LIA5" s="54"/>
      <c r="LIB5" s="54"/>
      <c r="LIC5" s="54"/>
      <c r="LID5" s="54"/>
      <c r="LIE5" s="54"/>
      <c r="LIF5" s="54"/>
      <c r="LIG5" s="54"/>
      <c r="LIH5" s="54"/>
      <c r="LII5" s="54"/>
      <c r="LIJ5" s="54"/>
      <c r="LIK5" s="54"/>
      <c r="LIL5" s="54"/>
      <c r="LIM5" s="54"/>
      <c r="LIN5" s="54"/>
      <c r="LIO5" s="54"/>
      <c r="LIP5" s="54"/>
      <c r="LIQ5" s="54"/>
      <c r="LIR5" s="54"/>
      <c r="LIS5" s="54"/>
      <c r="LIT5" s="54"/>
      <c r="LIU5" s="54"/>
      <c r="LIV5" s="54"/>
      <c r="LIW5" s="54"/>
      <c r="LIX5" s="54"/>
      <c r="LIY5" s="54"/>
      <c r="LIZ5" s="54"/>
      <c r="LJA5" s="54"/>
      <c r="LJB5" s="54"/>
      <c r="LJC5" s="54"/>
      <c r="LJD5" s="54"/>
      <c r="LJE5" s="54"/>
      <c r="LJF5" s="54"/>
      <c r="LJG5" s="54"/>
      <c r="LJH5" s="54"/>
      <c r="LJI5" s="54"/>
      <c r="LJJ5" s="54"/>
      <c r="LJK5" s="54"/>
      <c r="LJL5" s="54"/>
      <c r="LJM5" s="54"/>
      <c r="LJN5" s="54"/>
      <c r="LJO5" s="54"/>
      <c r="LJP5" s="54"/>
      <c r="LJQ5" s="54"/>
      <c r="LJR5" s="54"/>
      <c r="LJS5" s="54"/>
      <c r="LJT5" s="54"/>
      <c r="LJU5" s="54"/>
      <c r="LJV5" s="54"/>
      <c r="LJW5" s="54"/>
      <c r="LJX5" s="54"/>
      <c r="LJY5" s="54"/>
      <c r="LJZ5" s="54"/>
      <c r="LKA5" s="54"/>
      <c r="LKB5" s="54"/>
      <c r="LKC5" s="54"/>
      <c r="LKD5" s="54"/>
      <c r="LKE5" s="54"/>
      <c r="LKF5" s="54"/>
      <c r="LKG5" s="54"/>
      <c r="LKH5" s="54"/>
      <c r="LKI5" s="54"/>
      <c r="LKJ5" s="54"/>
      <c r="LKK5" s="54"/>
      <c r="LKL5" s="54"/>
      <c r="LKM5" s="54"/>
      <c r="LKN5" s="54"/>
      <c r="LKO5" s="54"/>
      <c r="LKP5" s="54"/>
      <c r="LKQ5" s="54"/>
      <c r="LKR5" s="54"/>
      <c r="LKS5" s="54"/>
      <c r="LKT5" s="54"/>
      <c r="LKU5" s="54"/>
      <c r="LKV5" s="54"/>
      <c r="LKW5" s="54"/>
      <c r="LKX5" s="54"/>
      <c r="LKY5" s="54"/>
      <c r="LKZ5" s="54"/>
      <c r="LLA5" s="54"/>
      <c r="LLB5" s="54"/>
      <c r="LLC5" s="54"/>
      <c r="LLD5" s="54"/>
      <c r="LLE5" s="54"/>
      <c r="LLF5" s="54"/>
      <c r="LLG5" s="54"/>
      <c r="LLH5" s="54"/>
      <c r="LLI5" s="54"/>
      <c r="LLJ5" s="54"/>
      <c r="LLK5" s="54"/>
      <c r="LLL5" s="54"/>
      <c r="LLM5" s="54"/>
      <c r="LLN5" s="54"/>
      <c r="LLO5" s="54"/>
      <c r="LLP5" s="54"/>
      <c r="LLQ5" s="54"/>
      <c r="LLR5" s="54"/>
      <c r="LLS5" s="54"/>
      <c r="LLT5" s="54"/>
      <c r="LLU5" s="54"/>
      <c r="LLV5" s="54"/>
      <c r="LLW5" s="54"/>
      <c r="LLX5" s="54"/>
      <c r="LLY5" s="54"/>
      <c r="LLZ5" s="54"/>
      <c r="LMA5" s="54"/>
      <c r="LMB5" s="54"/>
      <c r="LMC5" s="54"/>
      <c r="LMD5" s="54"/>
      <c r="LME5" s="54"/>
      <c r="LMF5" s="54"/>
      <c r="LMG5" s="54"/>
      <c r="LMH5" s="54"/>
      <c r="LMI5" s="54"/>
      <c r="LMJ5" s="54"/>
      <c r="LMK5" s="54"/>
      <c r="LML5" s="54"/>
      <c r="LMM5" s="54"/>
      <c r="LMN5" s="54"/>
      <c r="LMO5" s="54"/>
      <c r="LMP5" s="54"/>
      <c r="LMQ5" s="54"/>
      <c r="LMR5" s="54"/>
      <c r="LMS5" s="54"/>
      <c r="LMT5" s="54"/>
      <c r="LMU5" s="54"/>
      <c r="LMV5" s="54"/>
      <c r="LMW5" s="54"/>
      <c r="LMX5" s="54"/>
      <c r="LMY5" s="54"/>
      <c r="LMZ5" s="54"/>
      <c r="LNA5" s="54"/>
      <c r="LNB5" s="54"/>
      <c r="LNC5" s="54"/>
      <c r="LND5" s="54"/>
      <c r="LNE5" s="54"/>
      <c r="LNF5" s="54"/>
      <c r="LNG5" s="54"/>
      <c r="LNH5" s="54"/>
      <c r="LNI5" s="54"/>
      <c r="LNJ5" s="54"/>
      <c r="LNK5" s="54"/>
      <c r="LNL5" s="54"/>
      <c r="LNM5" s="54"/>
      <c r="LNN5" s="54"/>
      <c r="LNO5" s="54"/>
      <c r="LNP5" s="54"/>
      <c r="LNQ5" s="54"/>
      <c r="LNR5" s="54"/>
      <c r="LNS5" s="54"/>
      <c r="LNT5" s="54"/>
      <c r="LNU5" s="54"/>
      <c r="LNV5" s="54"/>
      <c r="LNW5" s="54"/>
      <c r="LNX5" s="54"/>
      <c r="LNY5" s="54"/>
      <c r="LNZ5" s="54"/>
      <c r="LOA5" s="54"/>
      <c r="LOB5" s="54"/>
      <c r="LOC5" s="54"/>
      <c r="LOD5" s="54"/>
      <c r="LOE5" s="54"/>
      <c r="LOF5" s="54"/>
      <c r="LOG5" s="54"/>
      <c r="LOH5" s="54"/>
      <c r="LOI5" s="54"/>
      <c r="LOJ5" s="54"/>
      <c r="LOK5" s="54"/>
      <c r="LOL5" s="54"/>
      <c r="LOM5" s="54"/>
      <c r="LON5" s="54"/>
      <c r="LOO5" s="54"/>
      <c r="LOP5" s="54"/>
      <c r="LOQ5" s="54"/>
      <c r="LOR5" s="54"/>
      <c r="LOS5" s="54"/>
      <c r="LOT5" s="54"/>
      <c r="LOU5" s="54"/>
      <c r="LOV5" s="54"/>
      <c r="LOW5" s="54"/>
      <c r="LOX5" s="54"/>
      <c r="LOY5" s="54"/>
      <c r="LOZ5" s="54"/>
      <c r="LPA5" s="54"/>
      <c r="LPB5" s="54"/>
      <c r="LPC5" s="54"/>
      <c r="LPD5" s="54"/>
      <c r="LPE5" s="54"/>
      <c r="LPF5" s="54"/>
      <c r="LPG5" s="54"/>
      <c r="LPH5" s="54"/>
      <c r="LPI5" s="54"/>
      <c r="LPJ5" s="54"/>
      <c r="LPK5" s="54"/>
      <c r="LPL5" s="54"/>
      <c r="LPM5" s="54"/>
      <c r="LPN5" s="54"/>
      <c r="LPO5" s="54"/>
      <c r="LPP5" s="54"/>
      <c r="LPQ5" s="54"/>
      <c r="LPR5" s="54"/>
      <c r="LPS5" s="54"/>
      <c r="LPT5" s="54"/>
      <c r="LPU5" s="54"/>
      <c r="LPV5" s="54"/>
      <c r="LPW5" s="54"/>
      <c r="LPX5" s="54"/>
      <c r="LPY5" s="54"/>
      <c r="LPZ5" s="54"/>
      <c r="LQA5" s="54"/>
      <c r="LQB5" s="54"/>
      <c r="LQC5" s="54"/>
      <c r="LQD5" s="54"/>
      <c r="LQE5" s="54"/>
      <c r="LQF5" s="54"/>
      <c r="LQG5" s="54"/>
      <c r="LQH5" s="54"/>
      <c r="LQI5" s="54"/>
      <c r="LQJ5" s="54"/>
      <c r="LQK5" s="54"/>
      <c r="LQL5" s="54"/>
      <c r="LQM5" s="54"/>
      <c r="LQN5" s="54"/>
      <c r="LQO5" s="54"/>
      <c r="LQP5" s="54"/>
      <c r="LQQ5" s="54"/>
      <c r="LQR5" s="54"/>
      <c r="LQS5" s="54"/>
      <c r="LQT5" s="54"/>
      <c r="LQU5" s="54"/>
      <c r="LQV5" s="54"/>
      <c r="LQW5" s="54"/>
      <c r="LQX5" s="54"/>
      <c r="LQY5" s="54"/>
      <c r="LQZ5" s="54"/>
      <c r="LRA5" s="54"/>
      <c r="LRB5" s="54"/>
      <c r="LRC5" s="54"/>
      <c r="LRD5" s="54"/>
      <c r="LRE5" s="54"/>
      <c r="LRF5" s="54"/>
      <c r="LRG5" s="54"/>
      <c r="LRH5" s="54"/>
      <c r="LRI5" s="54"/>
      <c r="LRJ5" s="54"/>
      <c r="LRK5" s="54"/>
      <c r="LRL5" s="54"/>
      <c r="LRM5" s="54"/>
      <c r="LRN5" s="54"/>
      <c r="LRO5" s="54"/>
      <c r="LRP5" s="54"/>
      <c r="LRQ5" s="54"/>
      <c r="LRR5" s="54"/>
      <c r="LRS5" s="54"/>
      <c r="LRT5" s="54"/>
      <c r="LRU5" s="54"/>
      <c r="LRV5" s="54"/>
      <c r="LRW5" s="54"/>
      <c r="LRX5" s="54"/>
      <c r="LRY5" s="54"/>
      <c r="LRZ5" s="54"/>
      <c r="LSA5" s="54"/>
      <c r="LSB5" s="54"/>
      <c r="LSC5" s="54"/>
      <c r="LSD5" s="54"/>
      <c r="LSE5" s="54"/>
      <c r="LSF5" s="54"/>
      <c r="LSG5" s="54"/>
      <c r="LSH5" s="54"/>
      <c r="LSI5" s="54"/>
      <c r="LSJ5" s="54"/>
      <c r="LSK5" s="54"/>
      <c r="LSL5" s="54"/>
      <c r="LSM5" s="54"/>
      <c r="LSN5" s="54"/>
      <c r="LSO5" s="54"/>
      <c r="LSP5" s="54"/>
      <c r="LSQ5" s="54"/>
      <c r="LSR5" s="54"/>
      <c r="LSS5" s="54"/>
      <c r="LST5" s="54"/>
      <c r="LSU5" s="54"/>
      <c r="LSV5" s="54"/>
      <c r="LSW5" s="54"/>
      <c r="LSX5" s="54"/>
      <c r="LSY5" s="54"/>
      <c r="LSZ5" s="54"/>
      <c r="LTA5" s="54"/>
      <c r="LTB5" s="54"/>
      <c r="LTC5" s="54"/>
      <c r="LTD5" s="54"/>
      <c r="LTE5" s="54"/>
      <c r="LTF5" s="54"/>
      <c r="LTG5" s="54"/>
      <c r="LTH5" s="54"/>
      <c r="LTI5" s="54"/>
      <c r="LTJ5" s="54"/>
      <c r="LTK5" s="54"/>
      <c r="LTL5" s="54"/>
      <c r="LTM5" s="54"/>
      <c r="LTN5" s="54"/>
      <c r="LTO5" s="54"/>
      <c r="LTP5" s="54"/>
      <c r="LTQ5" s="54"/>
      <c r="LTR5" s="54"/>
      <c r="LTS5" s="54"/>
      <c r="LTT5" s="54"/>
      <c r="LTU5" s="54"/>
      <c r="LTV5" s="54"/>
      <c r="LTW5" s="54"/>
      <c r="LTX5" s="54"/>
      <c r="LTY5" s="54"/>
      <c r="LTZ5" s="54"/>
      <c r="LUA5" s="54"/>
      <c r="LUB5" s="54"/>
      <c r="LUC5" s="54"/>
      <c r="LUD5" s="54"/>
      <c r="LUE5" s="54"/>
      <c r="LUF5" s="54"/>
      <c r="LUG5" s="54"/>
      <c r="LUH5" s="54"/>
      <c r="LUI5" s="54"/>
      <c r="LUJ5" s="54"/>
      <c r="LUK5" s="54"/>
      <c r="LUL5" s="54"/>
      <c r="LUM5" s="54"/>
      <c r="LUN5" s="54"/>
      <c r="LUO5" s="54"/>
      <c r="LUP5" s="54"/>
      <c r="LUQ5" s="54"/>
      <c r="LUR5" s="54"/>
      <c r="LUS5" s="54"/>
      <c r="LUT5" s="54"/>
      <c r="LUU5" s="54"/>
      <c r="LUV5" s="54"/>
      <c r="LUW5" s="54"/>
      <c r="LUX5" s="54"/>
      <c r="LUY5" s="54"/>
      <c r="LUZ5" s="54"/>
      <c r="LVA5" s="54"/>
      <c r="LVB5" s="54"/>
      <c r="LVC5" s="54"/>
      <c r="LVD5" s="54"/>
      <c r="LVE5" s="54"/>
      <c r="LVF5" s="54"/>
      <c r="LVG5" s="54"/>
      <c r="LVH5" s="54"/>
      <c r="LVI5" s="54"/>
      <c r="LVJ5" s="54"/>
      <c r="LVK5" s="54"/>
      <c r="LVL5" s="54"/>
      <c r="LVM5" s="54"/>
      <c r="LVN5" s="54"/>
      <c r="LVO5" s="54"/>
      <c r="LVP5" s="54"/>
      <c r="LVQ5" s="54"/>
      <c r="LVR5" s="54"/>
      <c r="LVS5" s="54"/>
      <c r="LVT5" s="54"/>
      <c r="LVU5" s="54"/>
      <c r="LVV5" s="54"/>
      <c r="LVW5" s="54"/>
      <c r="LVX5" s="54"/>
      <c r="LVY5" s="54"/>
      <c r="LVZ5" s="54"/>
      <c r="LWA5" s="54"/>
      <c r="LWB5" s="54"/>
      <c r="LWC5" s="54"/>
      <c r="LWD5" s="54"/>
      <c r="LWE5" s="54"/>
      <c r="LWF5" s="54"/>
      <c r="LWG5" s="54"/>
      <c r="LWH5" s="54"/>
      <c r="LWI5" s="54"/>
      <c r="LWJ5" s="54"/>
      <c r="LWK5" s="54"/>
      <c r="LWL5" s="54"/>
      <c r="LWM5" s="54"/>
      <c r="LWN5" s="54"/>
      <c r="LWO5" s="54"/>
      <c r="LWP5" s="54"/>
      <c r="LWQ5" s="54"/>
      <c r="LWR5" s="54"/>
      <c r="LWS5" s="54"/>
      <c r="LWT5" s="54"/>
      <c r="LWU5" s="54"/>
      <c r="LWV5" s="54"/>
      <c r="LWW5" s="54"/>
      <c r="LWX5" s="54"/>
      <c r="LWY5" s="54"/>
      <c r="LWZ5" s="54"/>
      <c r="LXA5" s="54"/>
      <c r="LXB5" s="54"/>
      <c r="LXC5" s="54"/>
      <c r="LXD5" s="54"/>
      <c r="LXE5" s="54"/>
      <c r="LXF5" s="54"/>
      <c r="LXG5" s="54"/>
      <c r="LXH5" s="54"/>
      <c r="LXI5" s="54"/>
      <c r="LXJ5" s="54"/>
      <c r="LXK5" s="54"/>
      <c r="LXL5" s="54"/>
      <c r="LXM5" s="54"/>
      <c r="LXN5" s="54"/>
      <c r="LXO5" s="54"/>
      <c r="LXP5" s="54"/>
      <c r="LXQ5" s="54"/>
      <c r="LXR5" s="54"/>
      <c r="LXS5" s="54"/>
      <c r="LXT5" s="54"/>
      <c r="LXU5" s="54"/>
      <c r="LXV5" s="54"/>
      <c r="LXW5" s="54"/>
      <c r="LXX5" s="54"/>
      <c r="LXY5" s="54"/>
      <c r="LXZ5" s="54"/>
      <c r="LYA5" s="54"/>
      <c r="LYB5" s="54"/>
      <c r="LYC5" s="54"/>
      <c r="LYD5" s="54"/>
      <c r="LYE5" s="54"/>
      <c r="LYF5" s="54"/>
      <c r="LYG5" s="54"/>
      <c r="LYH5" s="54"/>
      <c r="LYI5" s="54"/>
      <c r="LYJ5" s="54"/>
      <c r="LYK5" s="54"/>
      <c r="LYL5" s="54"/>
      <c r="LYM5" s="54"/>
      <c r="LYN5" s="54"/>
      <c r="LYO5" s="54"/>
      <c r="LYP5" s="54"/>
      <c r="LYQ5" s="54"/>
      <c r="LYR5" s="54"/>
      <c r="LYS5" s="54"/>
      <c r="LYT5" s="54"/>
      <c r="LYU5" s="54"/>
      <c r="LYV5" s="54"/>
      <c r="LYW5" s="54"/>
      <c r="LYX5" s="54"/>
      <c r="LYY5" s="54"/>
      <c r="LYZ5" s="54"/>
      <c r="LZA5" s="54"/>
      <c r="LZB5" s="54"/>
      <c r="LZC5" s="54"/>
      <c r="LZD5" s="54"/>
      <c r="LZE5" s="54"/>
      <c r="LZF5" s="54"/>
      <c r="LZG5" s="54"/>
      <c r="LZH5" s="54"/>
      <c r="LZI5" s="54"/>
      <c r="LZJ5" s="54"/>
      <c r="LZK5" s="54"/>
      <c r="LZL5" s="54"/>
      <c r="LZM5" s="54"/>
      <c r="LZN5" s="54"/>
      <c r="LZO5" s="54"/>
      <c r="LZP5" s="54"/>
      <c r="LZQ5" s="54"/>
      <c r="LZR5" s="54"/>
      <c r="LZS5" s="54"/>
      <c r="LZT5" s="54"/>
      <c r="LZU5" s="54"/>
      <c r="LZV5" s="54"/>
      <c r="LZW5" s="54"/>
      <c r="LZX5" s="54"/>
      <c r="LZY5" s="54"/>
      <c r="LZZ5" s="54"/>
      <c r="MAA5" s="54"/>
      <c r="MAB5" s="54"/>
      <c r="MAC5" s="54"/>
      <c r="MAD5" s="54"/>
      <c r="MAE5" s="54"/>
      <c r="MAF5" s="54"/>
      <c r="MAG5" s="54"/>
      <c r="MAH5" s="54"/>
      <c r="MAI5" s="54"/>
      <c r="MAJ5" s="54"/>
      <c r="MAK5" s="54"/>
      <c r="MAL5" s="54"/>
      <c r="MAM5" s="54"/>
      <c r="MAN5" s="54"/>
      <c r="MAO5" s="54"/>
      <c r="MAP5" s="54"/>
      <c r="MAQ5" s="54"/>
      <c r="MAR5" s="54"/>
      <c r="MAS5" s="54"/>
      <c r="MAT5" s="54"/>
      <c r="MAU5" s="54"/>
      <c r="MAV5" s="54"/>
      <c r="MAW5" s="54"/>
      <c r="MAX5" s="54"/>
      <c r="MAY5" s="54"/>
      <c r="MAZ5" s="54"/>
      <c r="MBA5" s="54"/>
      <c r="MBB5" s="54"/>
      <c r="MBC5" s="54"/>
      <c r="MBD5" s="54"/>
      <c r="MBE5" s="54"/>
      <c r="MBF5" s="54"/>
      <c r="MBG5" s="54"/>
      <c r="MBH5" s="54"/>
      <c r="MBI5" s="54"/>
      <c r="MBJ5" s="54"/>
      <c r="MBK5" s="54"/>
      <c r="MBL5" s="54"/>
      <c r="MBM5" s="54"/>
      <c r="MBN5" s="54"/>
      <c r="MBO5" s="54"/>
      <c r="MBP5" s="54"/>
      <c r="MBQ5" s="54"/>
      <c r="MBR5" s="54"/>
      <c r="MBS5" s="54"/>
      <c r="MBT5" s="54"/>
      <c r="MBU5" s="54"/>
      <c r="MBV5" s="54"/>
      <c r="MBW5" s="54"/>
      <c r="MBX5" s="54"/>
      <c r="MBY5" s="54"/>
      <c r="MBZ5" s="54"/>
      <c r="MCA5" s="54"/>
      <c r="MCB5" s="54"/>
      <c r="MCC5" s="54"/>
      <c r="MCD5" s="54"/>
      <c r="MCE5" s="54"/>
      <c r="MCF5" s="54"/>
      <c r="MCG5" s="54"/>
      <c r="MCH5" s="54"/>
      <c r="MCI5" s="54"/>
      <c r="MCJ5" s="54"/>
      <c r="MCK5" s="54"/>
      <c r="MCL5" s="54"/>
      <c r="MCM5" s="54"/>
      <c r="MCN5" s="54"/>
      <c r="MCO5" s="54"/>
      <c r="MCP5" s="54"/>
      <c r="MCQ5" s="54"/>
      <c r="MCR5" s="54"/>
      <c r="MCS5" s="54"/>
      <c r="MCT5" s="54"/>
      <c r="MCU5" s="54"/>
      <c r="MCV5" s="54"/>
      <c r="MCW5" s="54"/>
      <c r="MCX5" s="54"/>
      <c r="MCY5" s="54"/>
      <c r="MCZ5" s="54"/>
      <c r="MDA5" s="54"/>
      <c r="MDB5" s="54"/>
      <c r="MDC5" s="54"/>
      <c r="MDD5" s="54"/>
      <c r="MDE5" s="54"/>
      <c r="MDF5" s="54"/>
      <c r="MDG5" s="54"/>
      <c r="MDH5" s="54"/>
      <c r="MDI5" s="54"/>
      <c r="MDJ5" s="54"/>
      <c r="MDK5" s="54"/>
      <c r="MDL5" s="54"/>
      <c r="MDM5" s="54"/>
      <c r="MDN5" s="54"/>
      <c r="MDO5" s="54"/>
      <c r="MDP5" s="54"/>
      <c r="MDQ5" s="54"/>
      <c r="MDR5" s="54"/>
      <c r="MDS5" s="54"/>
      <c r="MDT5" s="54"/>
      <c r="MDU5" s="54"/>
      <c r="MDV5" s="54"/>
      <c r="MDW5" s="54"/>
      <c r="MDX5" s="54"/>
      <c r="MDY5" s="54"/>
      <c r="MDZ5" s="54"/>
      <c r="MEA5" s="54"/>
      <c r="MEB5" s="54"/>
      <c r="MEC5" s="54"/>
      <c r="MED5" s="54"/>
      <c r="MEE5" s="54"/>
      <c r="MEF5" s="54"/>
      <c r="MEG5" s="54"/>
      <c r="MEH5" s="54"/>
      <c r="MEI5" s="54"/>
      <c r="MEJ5" s="54"/>
      <c r="MEK5" s="54"/>
      <c r="MEL5" s="54"/>
      <c r="MEM5" s="54"/>
      <c r="MEN5" s="54"/>
      <c r="MEO5" s="54"/>
      <c r="MEP5" s="54"/>
      <c r="MEQ5" s="54"/>
      <c r="MER5" s="54"/>
      <c r="MES5" s="54"/>
      <c r="MET5" s="54"/>
      <c r="MEU5" s="54"/>
      <c r="MEV5" s="54"/>
      <c r="MEW5" s="54"/>
      <c r="MEX5" s="54"/>
      <c r="MEY5" s="54"/>
      <c r="MEZ5" s="54"/>
      <c r="MFA5" s="54"/>
      <c r="MFB5" s="54"/>
      <c r="MFC5" s="54"/>
      <c r="MFD5" s="54"/>
      <c r="MFE5" s="54"/>
      <c r="MFF5" s="54"/>
      <c r="MFG5" s="54"/>
      <c r="MFH5" s="54"/>
      <c r="MFI5" s="54"/>
      <c r="MFJ5" s="54"/>
      <c r="MFK5" s="54"/>
      <c r="MFL5" s="54"/>
      <c r="MFM5" s="54"/>
      <c r="MFN5" s="54"/>
      <c r="MFO5" s="54"/>
      <c r="MFP5" s="54"/>
      <c r="MFQ5" s="54"/>
      <c r="MFR5" s="54"/>
      <c r="MFS5" s="54"/>
      <c r="MFT5" s="54"/>
      <c r="MFU5" s="54"/>
      <c r="MFV5" s="54"/>
      <c r="MFW5" s="54"/>
      <c r="MFX5" s="54"/>
      <c r="MFY5" s="54"/>
      <c r="MFZ5" s="54"/>
      <c r="MGA5" s="54"/>
      <c r="MGB5" s="54"/>
      <c r="MGC5" s="54"/>
      <c r="MGD5" s="54"/>
      <c r="MGE5" s="54"/>
      <c r="MGF5" s="54"/>
      <c r="MGG5" s="54"/>
      <c r="MGH5" s="54"/>
      <c r="MGI5" s="54"/>
      <c r="MGJ5" s="54"/>
      <c r="MGK5" s="54"/>
      <c r="MGL5" s="54"/>
      <c r="MGM5" s="54"/>
      <c r="MGN5" s="54"/>
      <c r="MGO5" s="54"/>
      <c r="MGP5" s="54"/>
      <c r="MGQ5" s="54"/>
      <c r="MGR5" s="54"/>
      <c r="MGS5" s="54"/>
      <c r="MGT5" s="54"/>
      <c r="MGU5" s="54"/>
      <c r="MGV5" s="54"/>
      <c r="MGW5" s="54"/>
      <c r="MGX5" s="54"/>
      <c r="MGY5" s="54"/>
      <c r="MGZ5" s="54"/>
      <c r="MHA5" s="54"/>
      <c r="MHB5" s="54"/>
      <c r="MHC5" s="54"/>
      <c r="MHD5" s="54"/>
      <c r="MHE5" s="54"/>
      <c r="MHF5" s="54"/>
      <c r="MHG5" s="54"/>
      <c r="MHH5" s="54"/>
      <c r="MHI5" s="54"/>
      <c r="MHJ5" s="54"/>
      <c r="MHK5" s="54"/>
      <c r="MHL5" s="54"/>
      <c r="MHM5" s="54"/>
      <c r="MHN5" s="54"/>
      <c r="MHO5" s="54"/>
      <c r="MHP5" s="54"/>
      <c r="MHQ5" s="54"/>
      <c r="MHR5" s="54"/>
      <c r="MHS5" s="54"/>
      <c r="MHT5" s="54"/>
      <c r="MHU5" s="54"/>
      <c r="MHV5" s="54"/>
      <c r="MHW5" s="54"/>
      <c r="MHX5" s="54"/>
      <c r="MHY5" s="54"/>
      <c r="MHZ5" s="54"/>
      <c r="MIA5" s="54"/>
      <c r="MIB5" s="54"/>
      <c r="MIC5" s="54"/>
      <c r="MID5" s="54"/>
      <c r="MIE5" s="54"/>
      <c r="MIF5" s="54"/>
      <c r="MIG5" s="54"/>
      <c r="MIH5" s="54"/>
      <c r="MII5" s="54"/>
      <c r="MIJ5" s="54"/>
      <c r="MIK5" s="54"/>
      <c r="MIL5" s="54"/>
      <c r="MIM5" s="54"/>
      <c r="MIN5" s="54"/>
      <c r="MIO5" s="54"/>
      <c r="MIP5" s="54"/>
      <c r="MIQ5" s="54"/>
      <c r="MIR5" s="54"/>
      <c r="MIS5" s="54"/>
      <c r="MIT5" s="54"/>
      <c r="MIU5" s="54"/>
      <c r="MIV5" s="54"/>
      <c r="MIW5" s="54"/>
      <c r="MIX5" s="54"/>
      <c r="MIY5" s="54"/>
      <c r="MIZ5" s="54"/>
      <c r="MJA5" s="54"/>
      <c r="MJB5" s="54"/>
      <c r="MJC5" s="54"/>
      <c r="MJD5" s="54"/>
      <c r="MJE5" s="54"/>
      <c r="MJF5" s="54"/>
      <c r="MJG5" s="54"/>
      <c r="MJH5" s="54"/>
      <c r="MJI5" s="54"/>
      <c r="MJJ5" s="54"/>
      <c r="MJK5" s="54"/>
      <c r="MJL5" s="54"/>
      <c r="MJM5" s="54"/>
      <c r="MJN5" s="54"/>
      <c r="MJO5" s="54"/>
      <c r="MJP5" s="54"/>
      <c r="MJQ5" s="54"/>
      <c r="MJR5" s="54"/>
      <c r="MJS5" s="54"/>
      <c r="MJT5" s="54"/>
      <c r="MJU5" s="54"/>
      <c r="MJV5" s="54"/>
      <c r="MJW5" s="54"/>
      <c r="MJX5" s="54"/>
      <c r="MJY5" s="54"/>
      <c r="MJZ5" s="54"/>
      <c r="MKA5" s="54"/>
      <c r="MKB5" s="54"/>
      <c r="MKC5" s="54"/>
      <c r="MKD5" s="54"/>
      <c r="MKE5" s="54"/>
      <c r="MKF5" s="54"/>
      <c r="MKG5" s="54"/>
      <c r="MKH5" s="54"/>
      <c r="MKI5" s="54"/>
      <c r="MKJ5" s="54"/>
      <c r="MKK5" s="54"/>
      <c r="MKL5" s="54"/>
      <c r="MKM5" s="54"/>
      <c r="MKN5" s="54"/>
      <c r="MKO5" s="54"/>
      <c r="MKP5" s="54"/>
      <c r="MKQ5" s="54"/>
      <c r="MKR5" s="54"/>
      <c r="MKS5" s="54"/>
      <c r="MKT5" s="54"/>
      <c r="MKU5" s="54"/>
      <c r="MKV5" s="54"/>
      <c r="MKW5" s="54"/>
      <c r="MKX5" s="54"/>
      <c r="MKY5" s="54"/>
      <c r="MKZ5" s="54"/>
      <c r="MLA5" s="54"/>
      <c r="MLB5" s="54"/>
      <c r="MLC5" s="54"/>
      <c r="MLD5" s="54"/>
      <c r="MLE5" s="54"/>
      <c r="MLF5" s="54"/>
      <c r="MLG5" s="54"/>
      <c r="MLH5" s="54"/>
      <c r="MLI5" s="54"/>
      <c r="MLJ5" s="54"/>
      <c r="MLK5" s="54"/>
      <c r="MLL5" s="54"/>
      <c r="MLM5" s="54"/>
      <c r="MLN5" s="54"/>
      <c r="MLO5" s="54"/>
      <c r="MLP5" s="54"/>
      <c r="MLQ5" s="54"/>
      <c r="MLR5" s="54"/>
      <c r="MLS5" s="54"/>
      <c r="MLT5" s="54"/>
      <c r="MLU5" s="54"/>
      <c r="MLV5" s="54"/>
      <c r="MLW5" s="54"/>
      <c r="MLX5" s="54"/>
      <c r="MLY5" s="54"/>
      <c r="MLZ5" s="54"/>
      <c r="MMA5" s="54"/>
      <c r="MMB5" s="54"/>
      <c r="MMC5" s="54"/>
      <c r="MMD5" s="54"/>
      <c r="MME5" s="54"/>
      <c r="MMF5" s="54"/>
      <c r="MMG5" s="54"/>
      <c r="MMH5" s="54"/>
      <c r="MMI5" s="54"/>
      <c r="MMJ5" s="54"/>
      <c r="MMK5" s="54"/>
      <c r="MML5" s="54"/>
      <c r="MMM5" s="54"/>
      <c r="MMN5" s="54"/>
      <c r="MMO5" s="54"/>
      <c r="MMP5" s="54"/>
      <c r="MMQ5" s="54"/>
      <c r="MMR5" s="54"/>
      <c r="MMS5" s="54"/>
      <c r="MMT5" s="54"/>
      <c r="MMU5" s="54"/>
      <c r="MMV5" s="54"/>
      <c r="MMW5" s="54"/>
      <c r="MMX5" s="54"/>
      <c r="MMY5" s="54"/>
      <c r="MMZ5" s="54"/>
      <c r="MNA5" s="54"/>
      <c r="MNB5" s="54"/>
      <c r="MNC5" s="54"/>
      <c r="MND5" s="54"/>
      <c r="MNE5" s="54"/>
      <c r="MNF5" s="54"/>
      <c r="MNG5" s="54"/>
      <c r="MNH5" s="54"/>
      <c r="MNI5" s="54"/>
      <c r="MNJ5" s="54"/>
      <c r="MNK5" s="54"/>
      <c r="MNL5" s="54"/>
      <c r="MNM5" s="54"/>
      <c r="MNN5" s="54"/>
      <c r="MNO5" s="54"/>
      <c r="MNP5" s="54"/>
      <c r="MNQ5" s="54"/>
      <c r="MNR5" s="54"/>
      <c r="MNS5" s="54"/>
      <c r="MNT5" s="54"/>
      <c r="MNU5" s="54"/>
      <c r="MNV5" s="54"/>
      <c r="MNW5" s="54"/>
      <c r="MNX5" s="54"/>
      <c r="MNY5" s="54"/>
      <c r="MNZ5" s="54"/>
      <c r="MOA5" s="54"/>
      <c r="MOB5" s="54"/>
      <c r="MOC5" s="54"/>
      <c r="MOD5" s="54"/>
      <c r="MOE5" s="54"/>
      <c r="MOF5" s="54"/>
      <c r="MOG5" s="54"/>
      <c r="MOH5" s="54"/>
      <c r="MOI5" s="54"/>
      <c r="MOJ5" s="54"/>
      <c r="MOK5" s="54"/>
      <c r="MOL5" s="54"/>
      <c r="MOM5" s="54"/>
      <c r="MON5" s="54"/>
      <c r="MOO5" s="54"/>
      <c r="MOP5" s="54"/>
      <c r="MOQ5" s="54"/>
      <c r="MOR5" s="54"/>
      <c r="MOS5" s="54"/>
      <c r="MOT5" s="54"/>
      <c r="MOU5" s="54"/>
      <c r="MOV5" s="54"/>
      <c r="MOW5" s="54"/>
      <c r="MOX5" s="54"/>
      <c r="MOY5" s="54"/>
      <c r="MOZ5" s="54"/>
      <c r="MPA5" s="54"/>
      <c r="MPB5" s="54"/>
      <c r="MPC5" s="54"/>
      <c r="MPD5" s="54"/>
      <c r="MPE5" s="54"/>
      <c r="MPF5" s="54"/>
      <c r="MPG5" s="54"/>
      <c r="MPH5" s="54"/>
      <c r="MPI5" s="54"/>
      <c r="MPJ5" s="54"/>
      <c r="MPK5" s="54"/>
      <c r="MPL5" s="54"/>
      <c r="MPM5" s="54"/>
      <c r="MPN5" s="54"/>
      <c r="MPO5" s="54"/>
      <c r="MPP5" s="54"/>
      <c r="MPQ5" s="54"/>
      <c r="MPR5" s="54"/>
      <c r="MPS5" s="54"/>
      <c r="MPT5" s="54"/>
      <c r="MPU5" s="54"/>
      <c r="MPV5" s="54"/>
      <c r="MPW5" s="54"/>
      <c r="MPX5" s="54"/>
      <c r="MPY5" s="54"/>
      <c r="MPZ5" s="54"/>
      <c r="MQA5" s="54"/>
      <c r="MQB5" s="54"/>
      <c r="MQC5" s="54"/>
      <c r="MQD5" s="54"/>
      <c r="MQE5" s="54"/>
      <c r="MQF5" s="54"/>
      <c r="MQG5" s="54"/>
      <c r="MQH5" s="54"/>
      <c r="MQI5" s="54"/>
      <c r="MQJ5" s="54"/>
      <c r="MQK5" s="54"/>
      <c r="MQL5" s="54"/>
      <c r="MQM5" s="54"/>
      <c r="MQN5" s="54"/>
      <c r="MQO5" s="54"/>
      <c r="MQP5" s="54"/>
      <c r="MQQ5" s="54"/>
      <c r="MQR5" s="54"/>
      <c r="MQS5" s="54"/>
      <c r="MQT5" s="54"/>
      <c r="MQU5" s="54"/>
      <c r="MQV5" s="54"/>
      <c r="MQW5" s="54"/>
      <c r="MQX5" s="54"/>
      <c r="MQY5" s="54"/>
      <c r="MQZ5" s="54"/>
      <c r="MRA5" s="54"/>
      <c r="MRB5" s="54"/>
      <c r="MRC5" s="54"/>
      <c r="MRD5" s="54"/>
      <c r="MRE5" s="54"/>
      <c r="MRF5" s="54"/>
      <c r="MRG5" s="54"/>
      <c r="MRH5" s="54"/>
      <c r="MRI5" s="54"/>
      <c r="MRJ5" s="54"/>
      <c r="MRK5" s="54"/>
      <c r="MRL5" s="54"/>
      <c r="MRM5" s="54"/>
      <c r="MRN5" s="54"/>
      <c r="MRO5" s="54"/>
      <c r="MRP5" s="54"/>
      <c r="MRQ5" s="54"/>
      <c r="MRR5" s="54"/>
      <c r="MRS5" s="54"/>
      <c r="MRT5" s="54"/>
      <c r="MRU5" s="54"/>
      <c r="MRV5" s="54"/>
      <c r="MRW5" s="54"/>
      <c r="MRX5" s="54"/>
      <c r="MRY5" s="54"/>
      <c r="MRZ5" s="54"/>
      <c r="MSA5" s="54"/>
      <c r="MSB5" s="54"/>
      <c r="MSC5" s="54"/>
      <c r="MSD5" s="54"/>
      <c r="MSE5" s="54"/>
      <c r="MSF5" s="54"/>
      <c r="MSG5" s="54"/>
      <c r="MSH5" s="54"/>
      <c r="MSI5" s="54"/>
      <c r="MSJ5" s="54"/>
      <c r="MSK5" s="54"/>
      <c r="MSL5" s="54"/>
      <c r="MSM5" s="54"/>
      <c r="MSN5" s="54"/>
      <c r="MSO5" s="54"/>
      <c r="MSP5" s="54"/>
      <c r="MSQ5" s="54"/>
      <c r="MSR5" s="54"/>
      <c r="MSS5" s="54"/>
      <c r="MST5" s="54"/>
      <c r="MSU5" s="54"/>
      <c r="MSV5" s="54"/>
      <c r="MSW5" s="54"/>
      <c r="MSX5" s="54"/>
      <c r="MSY5" s="54"/>
      <c r="MSZ5" s="54"/>
      <c r="MTA5" s="54"/>
      <c r="MTB5" s="54"/>
      <c r="MTC5" s="54"/>
      <c r="MTD5" s="54"/>
      <c r="MTE5" s="54"/>
      <c r="MTF5" s="54"/>
      <c r="MTG5" s="54"/>
      <c r="MTH5" s="54"/>
      <c r="MTI5" s="54"/>
      <c r="MTJ5" s="54"/>
      <c r="MTK5" s="54"/>
      <c r="MTL5" s="54"/>
      <c r="MTM5" s="54"/>
      <c r="MTN5" s="54"/>
      <c r="MTO5" s="54"/>
      <c r="MTP5" s="54"/>
      <c r="MTQ5" s="54"/>
      <c r="MTR5" s="54"/>
      <c r="MTS5" s="54"/>
      <c r="MTT5" s="54"/>
      <c r="MTU5" s="54"/>
      <c r="MTV5" s="54"/>
      <c r="MTW5" s="54"/>
      <c r="MTX5" s="54"/>
      <c r="MTY5" s="54"/>
      <c r="MTZ5" s="54"/>
      <c r="MUA5" s="54"/>
      <c r="MUB5" s="54"/>
      <c r="MUC5" s="54"/>
      <c r="MUD5" s="54"/>
      <c r="MUE5" s="54"/>
      <c r="MUF5" s="54"/>
      <c r="MUG5" s="54"/>
      <c r="MUH5" s="54"/>
      <c r="MUI5" s="54"/>
      <c r="MUJ5" s="54"/>
      <c r="MUK5" s="54"/>
      <c r="MUL5" s="54"/>
      <c r="MUM5" s="54"/>
      <c r="MUN5" s="54"/>
      <c r="MUO5" s="54"/>
      <c r="MUP5" s="54"/>
      <c r="MUQ5" s="54"/>
      <c r="MUR5" s="54"/>
      <c r="MUS5" s="54"/>
      <c r="MUT5" s="54"/>
      <c r="MUU5" s="54"/>
      <c r="MUV5" s="54"/>
      <c r="MUW5" s="54"/>
      <c r="MUX5" s="54"/>
      <c r="MUY5" s="54"/>
      <c r="MUZ5" s="54"/>
      <c r="MVA5" s="54"/>
      <c r="MVB5" s="54"/>
      <c r="MVC5" s="54"/>
      <c r="MVD5" s="54"/>
      <c r="MVE5" s="54"/>
      <c r="MVF5" s="54"/>
      <c r="MVG5" s="54"/>
      <c r="MVH5" s="54"/>
      <c r="MVI5" s="54"/>
      <c r="MVJ5" s="54"/>
      <c r="MVK5" s="54"/>
      <c r="MVL5" s="54"/>
      <c r="MVM5" s="54"/>
      <c r="MVN5" s="54"/>
      <c r="MVO5" s="54"/>
      <c r="MVP5" s="54"/>
      <c r="MVQ5" s="54"/>
      <c r="MVR5" s="54"/>
      <c r="MVS5" s="54"/>
      <c r="MVT5" s="54"/>
      <c r="MVU5" s="54"/>
      <c r="MVV5" s="54"/>
      <c r="MVW5" s="54"/>
      <c r="MVX5" s="54"/>
      <c r="MVY5" s="54"/>
      <c r="MVZ5" s="54"/>
      <c r="MWA5" s="54"/>
      <c r="MWB5" s="54"/>
      <c r="MWC5" s="54"/>
      <c r="MWD5" s="54"/>
      <c r="MWE5" s="54"/>
      <c r="MWF5" s="54"/>
      <c r="MWG5" s="54"/>
      <c r="MWH5" s="54"/>
      <c r="MWI5" s="54"/>
      <c r="MWJ5" s="54"/>
      <c r="MWK5" s="54"/>
      <c r="MWL5" s="54"/>
      <c r="MWM5" s="54"/>
      <c r="MWN5" s="54"/>
      <c r="MWO5" s="54"/>
      <c r="MWP5" s="54"/>
      <c r="MWQ5" s="54"/>
      <c r="MWR5" s="54"/>
      <c r="MWS5" s="54"/>
      <c r="MWT5" s="54"/>
      <c r="MWU5" s="54"/>
      <c r="MWV5" s="54"/>
      <c r="MWW5" s="54"/>
      <c r="MWX5" s="54"/>
      <c r="MWY5" s="54"/>
      <c r="MWZ5" s="54"/>
      <c r="MXA5" s="54"/>
      <c r="MXB5" s="54"/>
      <c r="MXC5" s="54"/>
      <c r="MXD5" s="54"/>
      <c r="MXE5" s="54"/>
      <c r="MXF5" s="54"/>
      <c r="MXG5" s="54"/>
      <c r="MXH5" s="54"/>
      <c r="MXI5" s="54"/>
      <c r="MXJ5" s="54"/>
      <c r="MXK5" s="54"/>
      <c r="MXL5" s="54"/>
      <c r="MXM5" s="54"/>
      <c r="MXN5" s="54"/>
      <c r="MXO5" s="54"/>
      <c r="MXP5" s="54"/>
      <c r="MXQ5" s="54"/>
      <c r="MXR5" s="54"/>
      <c r="MXS5" s="54"/>
      <c r="MXT5" s="54"/>
      <c r="MXU5" s="54"/>
      <c r="MXV5" s="54"/>
      <c r="MXW5" s="54"/>
      <c r="MXX5" s="54"/>
      <c r="MXY5" s="54"/>
      <c r="MXZ5" s="54"/>
      <c r="MYA5" s="54"/>
      <c r="MYB5" s="54"/>
      <c r="MYC5" s="54"/>
      <c r="MYD5" s="54"/>
      <c r="MYE5" s="54"/>
      <c r="MYF5" s="54"/>
      <c r="MYG5" s="54"/>
      <c r="MYH5" s="54"/>
      <c r="MYI5" s="54"/>
      <c r="MYJ5" s="54"/>
      <c r="MYK5" s="54"/>
      <c r="MYL5" s="54"/>
      <c r="MYM5" s="54"/>
      <c r="MYN5" s="54"/>
      <c r="MYO5" s="54"/>
      <c r="MYP5" s="54"/>
      <c r="MYQ5" s="54"/>
      <c r="MYR5" s="54"/>
      <c r="MYS5" s="54"/>
      <c r="MYT5" s="54"/>
      <c r="MYU5" s="54"/>
      <c r="MYV5" s="54"/>
      <c r="MYW5" s="54"/>
      <c r="MYX5" s="54"/>
      <c r="MYY5" s="54"/>
      <c r="MYZ5" s="54"/>
      <c r="MZA5" s="54"/>
      <c r="MZB5" s="54"/>
      <c r="MZC5" s="54"/>
      <c r="MZD5" s="54"/>
      <c r="MZE5" s="54"/>
      <c r="MZF5" s="54"/>
      <c r="MZG5" s="54"/>
      <c r="MZH5" s="54"/>
      <c r="MZI5" s="54"/>
      <c r="MZJ5" s="54"/>
      <c r="MZK5" s="54"/>
      <c r="MZL5" s="54"/>
      <c r="MZM5" s="54"/>
      <c r="MZN5" s="54"/>
      <c r="MZO5" s="54"/>
      <c r="MZP5" s="54"/>
      <c r="MZQ5" s="54"/>
      <c r="MZR5" s="54"/>
      <c r="MZS5" s="54"/>
      <c r="MZT5" s="54"/>
      <c r="MZU5" s="54"/>
      <c r="MZV5" s="54"/>
      <c r="MZW5" s="54"/>
      <c r="MZX5" s="54"/>
      <c r="MZY5" s="54"/>
      <c r="MZZ5" s="54"/>
      <c r="NAA5" s="54"/>
      <c r="NAB5" s="54"/>
      <c r="NAC5" s="54"/>
      <c r="NAD5" s="54"/>
      <c r="NAE5" s="54"/>
      <c r="NAF5" s="54"/>
      <c r="NAG5" s="54"/>
      <c r="NAH5" s="54"/>
      <c r="NAI5" s="54"/>
      <c r="NAJ5" s="54"/>
      <c r="NAK5" s="54"/>
      <c r="NAL5" s="54"/>
      <c r="NAM5" s="54"/>
      <c r="NAN5" s="54"/>
      <c r="NAO5" s="54"/>
      <c r="NAP5" s="54"/>
      <c r="NAQ5" s="54"/>
      <c r="NAR5" s="54"/>
      <c r="NAS5" s="54"/>
      <c r="NAT5" s="54"/>
      <c r="NAU5" s="54"/>
      <c r="NAV5" s="54"/>
      <c r="NAW5" s="54"/>
      <c r="NAX5" s="54"/>
      <c r="NAY5" s="54"/>
      <c r="NAZ5" s="54"/>
      <c r="NBA5" s="54"/>
      <c r="NBB5" s="54"/>
      <c r="NBC5" s="54"/>
      <c r="NBD5" s="54"/>
      <c r="NBE5" s="54"/>
      <c r="NBF5" s="54"/>
      <c r="NBG5" s="54"/>
      <c r="NBH5" s="54"/>
      <c r="NBI5" s="54"/>
      <c r="NBJ5" s="54"/>
      <c r="NBK5" s="54"/>
      <c r="NBL5" s="54"/>
      <c r="NBM5" s="54"/>
      <c r="NBN5" s="54"/>
      <c r="NBO5" s="54"/>
      <c r="NBP5" s="54"/>
      <c r="NBQ5" s="54"/>
      <c r="NBR5" s="54"/>
      <c r="NBS5" s="54"/>
      <c r="NBT5" s="54"/>
      <c r="NBU5" s="54"/>
      <c r="NBV5" s="54"/>
      <c r="NBW5" s="54"/>
      <c r="NBX5" s="54"/>
      <c r="NBY5" s="54"/>
      <c r="NBZ5" s="54"/>
      <c r="NCA5" s="54"/>
      <c r="NCB5" s="54"/>
      <c r="NCC5" s="54"/>
      <c r="NCD5" s="54"/>
      <c r="NCE5" s="54"/>
      <c r="NCF5" s="54"/>
      <c r="NCG5" s="54"/>
      <c r="NCH5" s="54"/>
      <c r="NCI5" s="54"/>
      <c r="NCJ5" s="54"/>
      <c r="NCK5" s="54"/>
      <c r="NCL5" s="54"/>
      <c r="NCM5" s="54"/>
      <c r="NCN5" s="54"/>
      <c r="NCO5" s="54"/>
      <c r="NCP5" s="54"/>
      <c r="NCQ5" s="54"/>
      <c r="NCR5" s="54"/>
      <c r="NCS5" s="54"/>
      <c r="NCT5" s="54"/>
      <c r="NCU5" s="54"/>
      <c r="NCV5" s="54"/>
      <c r="NCW5" s="54"/>
      <c r="NCX5" s="54"/>
      <c r="NCY5" s="54"/>
      <c r="NCZ5" s="54"/>
      <c r="NDA5" s="54"/>
      <c r="NDB5" s="54"/>
      <c r="NDC5" s="54"/>
      <c r="NDD5" s="54"/>
      <c r="NDE5" s="54"/>
      <c r="NDF5" s="54"/>
      <c r="NDG5" s="54"/>
      <c r="NDH5" s="54"/>
      <c r="NDI5" s="54"/>
      <c r="NDJ5" s="54"/>
      <c r="NDK5" s="54"/>
      <c r="NDL5" s="54"/>
      <c r="NDM5" s="54"/>
      <c r="NDN5" s="54"/>
      <c r="NDO5" s="54"/>
      <c r="NDP5" s="54"/>
      <c r="NDQ5" s="54"/>
      <c r="NDR5" s="54"/>
      <c r="NDS5" s="54"/>
      <c r="NDT5" s="54"/>
      <c r="NDU5" s="54"/>
      <c r="NDV5" s="54"/>
      <c r="NDW5" s="54"/>
      <c r="NDX5" s="54"/>
      <c r="NDY5" s="54"/>
      <c r="NDZ5" s="54"/>
      <c r="NEA5" s="54"/>
      <c r="NEB5" s="54"/>
      <c r="NEC5" s="54"/>
      <c r="NED5" s="54"/>
      <c r="NEE5" s="54"/>
      <c r="NEF5" s="54"/>
      <c r="NEG5" s="54"/>
      <c r="NEH5" s="54"/>
      <c r="NEI5" s="54"/>
      <c r="NEJ5" s="54"/>
      <c r="NEK5" s="54"/>
      <c r="NEL5" s="54"/>
      <c r="NEM5" s="54"/>
      <c r="NEN5" s="54"/>
      <c r="NEO5" s="54"/>
      <c r="NEP5" s="54"/>
      <c r="NEQ5" s="54"/>
      <c r="NER5" s="54"/>
      <c r="NES5" s="54"/>
      <c r="NET5" s="54"/>
      <c r="NEU5" s="54"/>
      <c r="NEV5" s="54"/>
      <c r="NEW5" s="54"/>
      <c r="NEX5" s="54"/>
      <c r="NEY5" s="54"/>
      <c r="NEZ5" s="54"/>
      <c r="NFA5" s="54"/>
      <c r="NFB5" s="54"/>
      <c r="NFC5" s="54"/>
      <c r="NFD5" s="54"/>
      <c r="NFE5" s="54"/>
      <c r="NFF5" s="54"/>
      <c r="NFG5" s="54"/>
      <c r="NFH5" s="54"/>
      <c r="NFI5" s="54"/>
      <c r="NFJ5" s="54"/>
      <c r="NFK5" s="54"/>
      <c r="NFL5" s="54"/>
      <c r="NFM5" s="54"/>
      <c r="NFN5" s="54"/>
      <c r="NFO5" s="54"/>
      <c r="NFP5" s="54"/>
      <c r="NFQ5" s="54"/>
      <c r="NFR5" s="54"/>
      <c r="NFS5" s="54"/>
      <c r="NFT5" s="54"/>
      <c r="NFU5" s="54"/>
      <c r="NFV5" s="54"/>
      <c r="NFW5" s="54"/>
      <c r="NFX5" s="54"/>
      <c r="NFY5" s="54"/>
      <c r="NFZ5" s="54"/>
      <c r="NGA5" s="54"/>
      <c r="NGB5" s="54"/>
      <c r="NGC5" s="54"/>
      <c r="NGD5" s="54"/>
      <c r="NGE5" s="54"/>
      <c r="NGF5" s="54"/>
      <c r="NGG5" s="54"/>
      <c r="NGH5" s="54"/>
      <c r="NGI5" s="54"/>
      <c r="NGJ5" s="54"/>
      <c r="NGK5" s="54"/>
      <c r="NGL5" s="54"/>
      <c r="NGM5" s="54"/>
      <c r="NGN5" s="54"/>
      <c r="NGO5" s="54"/>
      <c r="NGP5" s="54"/>
      <c r="NGQ5" s="54"/>
      <c r="NGR5" s="54"/>
      <c r="NGS5" s="54"/>
      <c r="NGT5" s="54"/>
      <c r="NGU5" s="54"/>
      <c r="NGV5" s="54"/>
      <c r="NGW5" s="54"/>
      <c r="NGX5" s="54"/>
      <c r="NGY5" s="54"/>
      <c r="NGZ5" s="54"/>
      <c r="NHA5" s="54"/>
      <c r="NHB5" s="54"/>
      <c r="NHC5" s="54"/>
      <c r="NHD5" s="54"/>
      <c r="NHE5" s="54"/>
      <c r="NHF5" s="54"/>
      <c r="NHG5" s="54"/>
      <c r="NHH5" s="54"/>
      <c r="NHI5" s="54"/>
      <c r="NHJ5" s="54"/>
      <c r="NHK5" s="54"/>
      <c r="NHL5" s="54"/>
      <c r="NHM5" s="54"/>
      <c r="NHN5" s="54"/>
      <c r="NHO5" s="54"/>
      <c r="NHP5" s="54"/>
      <c r="NHQ5" s="54"/>
      <c r="NHR5" s="54"/>
      <c r="NHS5" s="54"/>
      <c r="NHT5" s="54"/>
      <c r="NHU5" s="54"/>
      <c r="NHV5" s="54"/>
      <c r="NHW5" s="54"/>
      <c r="NHX5" s="54"/>
      <c r="NHY5" s="54"/>
      <c r="NHZ5" s="54"/>
      <c r="NIA5" s="54"/>
      <c r="NIB5" s="54"/>
      <c r="NIC5" s="54"/>
      <c r="NID5" s="54"/>
      <c r="NIE5" s="54"/>
      <c r="NIF5" s="54"/>
      <c r="NIG5" s="54"/>
      <c r="NIH5" s="54"/>
      <c r="NII5" s="54"/>
      <c r="NIJ5" s="54"/>
      <c r="NIK5" s="54"/>
      <c r="NIL5" s="54"/>
      <c r="NIM5" s="54"/>
      <c r="NIN5" s="54"/>
      <c r="NIO5" s="54"/>
      <c r="NIP5" s="54"/>
      <c r="NIQ5" s="54"/>
      <c r="NIR5" s="54"/>
      <c r="NIS5" s="54"/>
      <c r="NIT5" s="54"/>
      <c r="NIU5" s="54"/>
      <c r="NIV5" s="54"/>
      <c r="NIW5" s="54"/>
      <c r="NIX5" s="54"/>
      <c r="NIY5" s="54"/>
      <c r="NIZ5" s="54"/>
      <c r="NJA5" s="54"/>
      <c r="NJB5" s="54"/>
      <c r="NJC5" s="54"/>
      <c r="NJD5" s="54"/>
      <c r="NJE5" s="54"/>
      <c r="NJF5" s="54"/>
      <c r="NJG5" s="54"/>
      <c r="NJH5" s="54"/>
      <c r="NJI5" s="54"/>
      <c r="NJJ5" s="54"/>
      <c r="NJK5" s="54"/>
      <c r="NJL5" s="54"/>
      <c r="NJM5" s="54"/>
      <c r="NJN5" s="54"/>
      <c r="NJO5" s="54"/>
      <c r="NJP5" s="54"/>
      <c r="NJQ5" s="54"/>
      <c r="NJR5" s="54"/>
      <c r="NJS5" s="54"/>
      <c r="NJT5" s="54"/>
      <c r="NJU5" s="54"/>
      <c r="NJV5" s="54"/>
      <c r="NJW5" s="54"/>
      <c r="NJX5" s="54"/>
      <c r="NJY5" s="54"/>
      <c r="NJZ5" s="54"/>
      <c r="NKA5" s="54"/>
      <c r="NKB5" s="54"/>
      <c r="NKC5" s="54"/>
      <c r="NKD5" s="54"/>
      <c r="NKE5" s="54"/>
      <c r="NKF5" s="54"/>
      <c r="NKG5" s="54"/>
      <c r="NKH5" s="54"/>
      <c r="NKI5" s="54"/>
      <c r="NKJ5" s="54"/>
      <c r="NKK5" s="54"/>
      <c r="NKL5" s="54"/>
      <c r="NKM5" s="54"/>
      <c r="NKN5" s="54"/>
      <c r="NKO5" s="54"/>
      <c r="NKP5" s="54"/>
      <c r="NKQ5" s="54"/>
      <c r="NKR5" s="54"/>
      <c r="NKS5" s="54"/>
      <c r="NKT5" s="54"/>
      <c r="NKU5" s="54"/>
      <c r="NKV5" s="54"/>
      <c r="NKW5" s="54"/>
      <c r="NKX5" s="54"/>
      <c r="NKY5" s="54"/>
      <c r="NKZ5" s="54"/>
      <c r="NLA5" s="54"/>
      <c r="NLB5" s="54"/>
      <c r="NLC5" s="54"/>
      <c r="NLD5" s="54"/>
      <c r="NLE5" s="54"/>
      <c r="NLF5" s="54"/>
      <c r="NLG5" s="54"/>
      <c r="NLH5" s="54"/>
      <c r="NLI5" s="54"/>
      <c r="NLJ5" s="54"/>
      <c r="NLK5" s="54"/>
      <c r="NLL5" s="54"/>
      <c r="NLM5" s="54"/>
      <c r="NLN5" s="54"/>
      <c r="NLO5" s="54"/>
      <c r="NLP5" s="54"/>
      <c r="NLQ5" s="54"/>
      <c r="NLR5" s="54"/>
      <c r="NLS5" s="54"/>
      <c r="NLT5" s="54"/>
      <c r="NLU5" s="54"/>
      <c r="NLV5" s="54"/>
      <c r="NLW5" s="54"/>
      <c r="NLX5" s="54"/>
      <c r="NLY5" s="54"/>
      <c r="NLZ5" s="54"/>
      <c r="NMA5" s="54"/>
      <c r="NMB5" s="54"/>
      <c r="NMC5" s="54"/>
      <c r="NMD5" s="54"/>
      <c r="NME5" s="54"/>
      <c r="NMF5" s="54"/>
      <c r="NMG5" s="54"/>
      <c r="NMH5" s="54"/>
      <c r="NMI5" s="54"/>
      <c r="NMJ5" s="54"/>
      <c r="NMK5" s="54"/>
      <c r="NML5" s="54"/>
      <c r="NMM5" s="54"/>
      <c r="NMN5" s="54"/>
      <c r="NMO5" s="54"/>
      <c r="NMP5" s="54"/>
      <c r="NMQ5" s="54"/>
      <c r="NMR5" s="54"/>
      <c r="NMS5" s="54"/>
      <c r="NMT5" s="54"/>
      <c r="NMU5" s="54"/>
      <c r="NMV5" s="54"/>
      <c r="NMW5" s="54"/>
      <c r="NMX5" s="54"/>
      <c r="NMY5" s="54"/>
      <c r="NMZ5" s="54"/>
      <c r="NNA5" s="54"/>
      <c r="NNB5" s="54"/>
      <c r="NNC5" s="54"/>
      <c r="NND5" s="54"/>
      <c r="NNE5" s="54"/>
      <c r="NNF5" s="54"/>
      <c r="NNG5" s="54"/>
      <c r="NNH5" s="54"/>
      <c r="NNI5" s="54"/>
      <c r="NNJ5" s="54"/>
      <c r="NNK5" s="54"/>
      <c r="NNL5" s="54"/>
      <c r="NNM5" s="54"/>
      <c r="NNN5" s="54"/>
      <c r="NNO5" s="54"/>
      <c r="NNP5" s="54"/>
      <c r="NNQ5" s="54"/>
      <c r="NNR5" s="54"/>
      <c r="NNS5" s="54"/>
      <c r="NNT5" s="54"/>
      <c r="NNU5" s="54"/>
      <c r="NNV5" s="54"/>
      <c r="NNW5" s="54"/>
      <c r="NNX5" s="54"/>
      <c r="NNY5" s="54"/>
      <c r="NNZ5" s="54"/>
      <c r="NOA5" s="54"/>
      <c r="NOB5" s="54"/>
      <c r="NOC5" s="54"/>
      <c r="NOD5" s="54"/>
      <c r="NOE5" s="54"/>
      <c r="NOF5" s="54"/>
      <c r="NOG5" s="54"/>
      <c r="NOH5" s="54"/>
      <c r="NOI5" s="54"/>
      <c r="NOJ5" s="54"/>
      <c r="NOK5" s="54"/>
      <c r="NOL5" s="54"/>
      <c r="NOM5" s="54"/>
      <c r="NON5" s="54"/>
      <c r="NOO5" s="54"/>
      <c r="NOP5" s="54"/>
      <c r="NOQ5" s="54"/>
      <c r="NOR5" s="54"/>
      <c r="NOS5" s="54"/>
      <c r="NOT5" s="54"/>
      <c r="NOU5" s="54"/>
      <c r="NOV5" s="54"/>
      <c r="NOW5" s="54"/>
      <c r="NOX5" s="54"/>
      <c r="NOY5" s="54"/>
      <c r="NOZ5" s="54"/>
      <c r="NPA5" s="54"/>
      <c r="NPB5" s="54"/>
      <c r="NPC5" s="54"/>
      <c r="NPD5" s="54"/>
      <c r="NPE5" s="54"/>
      <c r="NPF5" s="54"/>
      <c r="NPG5" s="54"/>
      <c r="NPH5" s="54"/>
      <c r="NPI5" s="54"/>
      <c r="NPJ5" s="54"/>
      <c r="NPK5" s="54"/>
      <c r="NPL5" s="54"/>
      <c r="NPM5" s="54"/>
      <c r="NPN5" s="54"/>
      <c r="NPO5" s="54"/>
      <c r="NPP5" s="54"/>
      <c r="NPQ5" s="54"/>
      <c r="NPR5" s="54"/>
      <c r="NPS5" s="54"/>
      <c r="NPT5" s="54"/>
      <c r="NPU5" s="54"/>
      <c r="NPV5" s="54"/>
      <c r="NPW5" s="54"/>
      <c r="NPX5" s="54"/>
      <c r="NPY5" s="54"/>
      <c r="NPZ5" s="54"/>
      <c r="NQA5" s="54"/>
      <c r="NQB5" s="54"/>
      <c r="NQC5" s="54"/>
      <c r="NQD5" s="54"/>
      <c r="NQE5" s="54"/>
      <c r="NQF5" s="54"/>
      <c r="NQG5" s="54"/>
      <c r="NQH5" s="54"/>
      <c r="NQI5" s="54"/>
      <c r="NQJ5" s="54"/>
      <c r="NQK5" s="54"/>
      <c r="NQL5" s="54"/>
      <c r="NQM5" s="54"/>
      <c r="NQN5" s="54"/>
      <c r="NQO5" s="54"/>
      <c r="NQP5" s="54"/>
      <c r="NQQ5" s="54"/>
      <c r="NQR5" s="54"/>
      <c r="NQS5" s="54"/>
      <c r="NQT5" s="54"/>
      <c r="NQU5" s="54"/>
      <c r="NQV5" s="54"/>
      <c r="NQW5" s="54"/>
      <c r="NQX5" s="54"/>
      <c r="NQY5" s="54"/>
      <c r="NQZ5" s="54"/>
      <c r="NRA5" s="54"/>
      <c r="NRB5" s="54"/>
      <c r="NRC5" s="54"/>
      <c r="NRD5" s="54"/>
      <c r="NRE5" s="54"/>
      <c r="NRF5" s="54"/>
      <c r="NRG5" s="54"/>
      <c r="NRH5" s="54"/>
      <c r="NRI5" s="54"/>
      <c r="NRJ5" s="54"/>
      <c r="NRK5" s="54"/>
      <c r="NRL5" s="54"/>
      <c r="NRM5" s="54"/>
      <c r="NRN5" s="54"/>
      <c r="NRO5" s="54"/>
      <c r="NRP5" s="54"/>
      <c r="NRQ5" s="54"/>
      <c r="NRR5" s="54"/>
      <c r="NRS5" s="54"/>
      <c r="NRT5" s="54"/>
      <c r="NRU5" s="54"/>
      <c r="NRV5" s="54"/>
      <c r="NRW5" s="54"/>
      <c r="NRX5" s="54"/>
      <c r="NRY5" s="54"/>
      <c r="NRZ5" s="54"/>
      <c r="NSA5" s="54"/>
      <c r="NSB5" s="54"/>
      <c r="NSC5" s="54"/>
      <c r="NSD5" s="54"/>
      <c r="NSE5" s="54"/>
      <c r="NSF5" s="54"/>
      <c r="NSG5" s="54"/>
      <c r="NSH5" s="54"/>
      <c r="NSI5" s="54"/>
      <c r="NSJ5" s="54"/>
      <c r="NSK5" s="54"/>
      <c r="NSL5" s="54"/>
      <c r="NSM5" s="54"/>
      <c r="NSN5" s="54"/>
      <c r="NSO5" s="54"/>
      <c r="NSP5" s="54"/>
      <c r="NSQ5" s="54"/>
      <c r="NSR5" s="54"/>
      <c r="NSS5" s="54"/>
      <c r="NST5" s="54"/>
      <c r="NSU5" s="54"/>
      <c r="NSV5" s="54"/>
      <c r="NSW5" s="54"/>
      <c r="NSX5" s="54"/>
      <c r="NSY5" s="54"/>
      <c r="NSZ5" s="54"/>
      <c r="NTA5" s="54"/>
      <c r="NTB5" s="54"/>
      <c r="NTC5" s="54"/>
      <c r="NTD5" s="54"/>
      <c r="NTE5" s="54"/>
      <c r="NTF5" s="54"/>
      <c r="NTG5" s="54"/>
      <c r="NTH5" s="54"/>
      <c r="NTI5" s="54"/>
      <c r="NTJ5" s="54"/>
      <c r="NTK5" s="54"/>
      <c r="NTL5" s="54"/>
      <c r="NTM5" s="54"/>
      <c r="NTN5" s="54"/>
      <c r="NTO5" s="54"/>
      <c r="NTP5" s="54"/>
      <c r="NTQ5" s="54"/>
      <c r="NTR5" s="54"/>
      <c r="NTS5" s="54"/>
      <c r="NTT5" s="54"/>
      <c r="NTU5" s="54"/>
      <c r="NTV5" s="54"/>
      <c r="NTW5" s="54"/>
      <c r="NTX5" s="54"/>
      <c r="NTY5" s="54"/>
      <c r="NTZ5" s="54"/>
      <c r="NUA5" s="54"/>
      <c r="NUB5" s="54"/>
      <c r="NUC5" s="54"/>
      <c r="NUD5" s="54"/>
      <c r="NUE5" s="54"/>
      <c r="NUF5" s="54"/>
      <c r="NUG5" s="54"/>
      <c r="NUH5" s="54"/>
      <c r="NUI5" s="54"/>
      <c r="NUJ5" s="54"/>
      <c r="NUK5" s="54"/>
      <c r="NUL5" s="54"/>
      <c r="NUM5" s="54"/>
      <c r="NUN5" s="54"/>
      <c r="NUO5" s="54"/>
      <c r="NUP5" s="54"/>
      <c r="NUQ5" s="54"/>
      <c r="NUR5" s="54"/>
      <c r="NUS5" s="54"/>
      <c r="NUT5" s="54"/>
      <c r="NUU5" s="54"/>
      <c r="NUV5" s="54"/>
      <c r="NUW5" s="54"/>
      <c r="NUX5" s="54"/>
      <c r="NUY5" s="54"/>
      <c r="NUZ5" s="54"/>
      <c r="NVA5" s="54"/>
      <c r="NVB5" s="54"/>
      <c r="NVC5" s="54"/>
      <c r="NVD5" s="54"/>
      <c r="NVE5" s="54"/>
      <c r="NVF5" s="54"/>
      <c r="NVG5" s="54"/>
      <c r="NVH5" s="54"/>
      <c r="NVI5" s="54"/>
      <c r="NVJ5" s="54"/>
      <c r="NVK5" s="54"/>
      <c r="NVL5" s="54"/>
      <c r="NVM5" s="54"/>
      <c r="NVN5" s="54"/>
      <c r="NVO5" s="54"/>
      <c r="NVP5" s="54"/>
      <c r="NVQ5" s="54"/>
      <c r="NVR5" s="54"/>
      <c r="NVS5" s="54"/>
      <c r="NVT5" s="54"/>
      <c r="NVU5" s="54"/>
      <c r="NVV5" s="54"/>
      <c r="NVW5" s="54"/>
      <c r="NVX5" s="54"/>
      <c r="NVY5" s="54"/>
      <c r="NVZ5" s="54"/>
      <c r="NWA5" s="54"/>
      <c r="NWB5" s="54"/>
      <c r="NWC5" s="54"/>
      <c r="NWD5" s="54"/>
      <c r="NWE5" s="54"/>
      <c r="NWF5" s="54"/>
      <c r="NWG5" s="54"/>
      <c r="NWH5" s="54"/>
      <c r="NWI5" s="54"/>
      <c r="NWJ5" s="54"/>
      <c r="NWK5" s="54"/>
      <c r="NWL5" s="54"/>
      <c r="NWM5" s="54"/>
      <c r="NWN5" s="54"/>
      <c r="NWO5" s="54"/>
      <c r="NWP5" s="54"/>
      <c r="NWQ5" s="54"/>
      <c r="NWR5" s="54"/>
      <c r="NWS5" s="54"/>
      <c r="NWT5" s="54"/>
      <c r="NWU5" s="54"/>
      <c r="NWV5" s="54"/>
      <c r="NWW5" s="54"/>
      <c r="NWX5" s="54"/>
      <c r="NWY5" s="54"/>
      <c r="NWZ5" s="54"/>
      <c r="NXA5" s="54"/>
      <c r="NXB5" s="54"/>
      <c r="NXC5" s="54"/>
      <c r="NXD5" s="54"/>
      <c r="NXE5" s="54"/>
      <c r="NXF5" s="54"/>
      <c r="NXG5" s="54"/>
      <c r="NXH5" s="54"/>
      <c r="NXI5" s="54"/>
      <c r="NXJ5" s="54"/>
      <c r="NXK5" s="54"/>
      <c r="NXL5" s="54"/>
      <c r="NXM5" s="54"/>
      <c r="NXN5" s="54"/>
      <c r="NXO5" s="54"/>
      <c r="NXP5" s="54"/>
      <c r="NXQ5" s="54"/>
      <c r="NXR5" s="54"/>
      <c r="NXS5" s="54"/>
      <c r="NXT5" s="54"/>
      <c r="NXU5" s="54"/>
      <c r="NXV5" s="54"/>
      <c r="NXW5" s="54"/>
      <c r="NXX5" s="54"/>
      <c r="NXY5" s="54"/>
      <c r="NXZ5" s="54"/>
      <c r="NYA5" s="54"/>
      <c r="NYB5" s="54"/>
      <c r="NYC5" s="54"/>
      <c r="NYD5" s="54"/>
      <c r="NYE5" s="54"/>
      <c r="NYF5" s="54"/>
      <c r="NYG5" s="54"/>
      <c r="NYH5" s="54"/>
      <c r="NYI5" s="54"/>
      <c r="NYJ5" s="54"/>
      <c r="NYK5" s="54"/>
      <c r="NYL5" s="54"/>
      <c r="NYM5" s="54"/>
      <c r="NYN5" s="54"/>
      <c r="NYO5" s="54"/>
      <c r="NYP5" s="54"/>
      <c r="NYQ5" s="54"/>
      <c r="NYR5" s="54"/>
      <c r="NYS5" s="54"/>
      <c r="NYT5" s="54"/>
      <c r="NYU5" s="54"/>
      <c r="NYV5" s="54"/>
      <c r="NYW5" s="54"/>
      <c r="NYX5" s="54"/>
      <c r="NYY5" s="54"/>
      <c r="NYZ5" s="54"/>
      <c r="NZA5" s="54"/>
      <c r="NZB5" s="54"/>
      <c r="NZC5" s="54"/>
      <c r="NZD5" s="54"/>
      <c r="NZE5" s="54"/>
      <c r="NZF5" s="54"/>
      <c r="NZG5" s="54"/>
      <c r="NZH5" s="54"/>
      <c r="NZI5" s="54"/>
      <c r="NZJ5" s="54"/>
      <c r="NZK5" s="54"/>
      <c r="NZL5" s="54"/>
      <c r="NZM5" s="54"/>
      <c r="NZN5" s="54"/>
      <c r="NZO5" s="54"/>
      <c r="NZP5" s="54"/>
      <c r="NZQ5" s="54"/>
      <c r="NZR5" s="54"/>
      <c r="NZS5" s="54"/>
      <c r="NZT5" s="54"/>
      <c r="NZU5" s="54"/>
      <c r="NZV5" s="54"/>
      <c r="NZW5" s="54"/>
      <c r="NZX5" s="54"/>
      <c r="NZY5" s="54"/>
      <c r="NZZ5" s="54"/>
      <c r="OAA5" s="54"/>
      <c r="OAB5" s="54"/>
      <c r="OAC5" s="54"/>
      <c r="OAD5" s="54"/>
      <c r="OAE5" s="54"/>
      <c r="OAF5" s="54"/>
      <c r="OAG5" s="54"/>
      <c r="OAH5" s="54"/>
      <c r="OAI5" s="54"/>
      <c r="OAJ5" s="54"/>
      <c r="OAK5" s="54"/>
      <c r="OAL5" s="54"/>
      <c r="OAM5" s="54"/>
      <c r="OAN5" s="54"/>
      <c r="OAO5" s="54"/>
      <c r="OAP5" s="54"/>
      <c r="OAQ5" s="54"/>
      <c r="OAR5" s="54"/>
      <c r="OAS5" s="54"/>
      <c r="OAT5" s="54"/>
      <c r="OAU5" s="54"/>
      <c r="OAV5" s="54"/>
      <c r="OAW5" s="54"/>
      <c r="OAX5" s="54"/>
      <c r="OAY5" s="54"/>
      <c r="OAZ5" s="54"/>
      <c r="OBA5" s="54"/>
      <c r="OBB5" s="54"/>
      <c r="OBC5" s="54"/>
      <c r="OBD5" s="54"/>
      <c r="OBE5" s="54"/>
      <c r="OBF5" s="54"/>
      <c r="OBG5" s="54"/>
      <c r="OBH5" s="54"/>
      <c r="OBI5" s="54"/>
      <c r="OBJ5" s="54"/>
      <c r="OBK5" s="54"/>
      <c r="OBL5" s="54"/>
      <c r="OBM5" s="54"/>
      <c r="OBN5" s="54"/>
      <c r="OBO5" s="54"/>
      <c r="OBP5" s="54"/>
      <c r="OBQ5" s="54"/>
      <c r="OBR5" s="54"/>
      <c r="OBS5" s="54"/>
      <c r="OBT5" s="54"/>
      <c r="OBU5" s="54"/>
      <c r="OBV5" s="54"/>
      <c r="OBW5" s="54"/>
      <c r="OBX5" s="54"/>
      <c r="OBY5" s="54"/>
      <c r="OBZ5" s="54"/>
      <c r="OCA5" s="54"/>
      <c r="OCB5" s="54"/>
      <c r="OCC5" s="54"/>
      <c r="OCD5" s="54"/>
      <c r="OCE5" s="54"/>
      <c r="OCF5" s="54"/>
      <c r="OCG5" s="54"/>
      <c r="OCH5" s="54"/>
      <c r="OCI5" s="54"/>
      <c r="OCJ5" s="54"/>
      <c r="OCK5" s="54"/>
      <c r="OCL5" s="54"/>
      <c r="OCM5" s="54"/>
      <c r="OCN5" s="54"/>
      <c r="OCO5" s="54"/>
      <c r="OCP5" s="54"/>
      <c r="OCQ5" s="54"/>
      <c r="OCR5" s="54"/>
      <c r="OCS5" s="54"/>
      <c r="OCT5" s="54"/>
      <c r="OCU5" s="54"/>
      <c r="OCV5" s="54"/>
      <c r="OCW5" s="54"/>
      <c r="OCX5" s="54"/>
      <c r="OCY5" s="54"/>
      <c r="OCZ5" s="54"/>
      <c r="ODA5" s="54"/>
      <c r="ODB5" s="54"/>
      <c r="ODC5" s="54"/>
      <c r="ODD5" s="54"/>
      <c r="ODE5" s="54"/>
      <c r="ODF5" s="54"/>
      <c r="ODG5" s="54"/>
      <c r="ODH5" s="54"/>
      <c r="ODI5" s="54"/>
      <c r="ODJ5" s="54"/>
      <c r="ODK5" s="54"/>
      <c r="ODL5" s="54"/>
      <c r="ODM5" s="54"/>
      <c r="ODN5" s="54"/>
      <c r="ODO5" s="54"/>
      <c r="ODP5" s="54"/>
      <c r="ODQ5" s="54"/>
      <c r="ODR5" s="54"/>
      <c r="ODS5" s="54"/>
      <c r="ODT5" s="54"/>
      <c r="ODU5" s="54"/>
      <c r="ODV5" s="54"/>
      <c r="ODW5" s="54"/>
      <c r="ODX5" s="54"/>
      <c r="ODY5" s="54"/>
      <c r="ODZ5" s="54"/>
      <c r="OEA5" s="54"/>
      <c r="OEB5" s="54"/>
      <c r="OEC5" s="54"/>
      <c r="OED5" s="54"/>
      <c r="OEE5" s="54"/>
      <c r="OEF5" s="54"/>
      <c r="OEG5" s="54"/>
      <c r="OEH5" s="54"/>
      <c r="OEI5" s="54"/>
      <c r="OEJ5" s="54"/>
      <c r="OEK5" s="54"/>
      <c r="OEL5" s="54"/>
      <c r="OEM5" s="54"/>
      <c r="OEN5" s="54"/>
      <c r="OEO5" s="54"/>
      <c r="OEP5" s="54"/>
      <c r="OEQ5" s="54"/>
      <c r="OER5" s="54"/>
      <c r="OES5" s="54"/>
      <c r="OET5" s="54"/>
      <c r="OEU5" s="54"/>
      <c r="OEV5" s="54"/>
      <c r="OEW5" s="54"/>
      <c r="OEX5" s="54"/>
      <c r="OEY5" s="54"/>
      <c r="OEZ5" s="54"/>
      <c r="OFA5" s="54"/>
      <c r="OFB5" s="54"/>
      <c r="OFC5" s="54"/>
      <c r="OFD5" s="54"/>
      <c r="OFE5" s="54"/>
      <c r="OFF5" s="54"/>
      <c r="OFG5" s="54"/>
      <c r="OFH5" s="54"/>
      <c r="OFI5" s="54"/>
      <c r="OFJ5" s="54"/>
      <c r="OFK5" s="54"/>
      <c r="OFL5" s="54"/>
      <c r="OFM5" s="54"/>
      <c r="OFN5" s="54"/>
      <c r="OFO5" s="54"/>
      <c r="OFP5" s="54"/>
      <c r="OFQ5" s="54"/>
      <c r="OFR5" s="54"/>
      <c r="OFS5" s="54"/>
      <c r="OFT5" s="54"/>
      <c r="OFU5" s="54"/>
      <c r="OFV5" s="54"/>
      <c r="OFW5" s="54"/>
      <c r="OFX5" s="54"/>
      <c r="OFY5" s="54"/>
      <c r="OFZ5" s="54"/>
      <c r="OGA5" s="54"/>
      <c r="OGB5" s="54"/>
      <c r="OGC5" s="54"/>
      <c r="OGD5" s="54"/>
      <c r="OGE5" s="54"/>
      <c r="OGF5" s="54"/>
      <c r="OGG5" s="54"/>
      <c r="OGH5" s="54"/>
      <c r="OGI5" s="54"/>
      <c r="OGJ5" s="54"/>
      <c r="OGK5" s="54"/>
      <c r="OGL5" s="54"/>
      <c r="OGM5" s="54"/>
      <c r="OGN5" s="54"/>
      <c r="OGO5" s="54"/>
      <c r="OGP5" s="54"/>
      <c r="OGQ5" s="54"/>
      <c r="OGR5" s="54"/>
      <c r="OGS5" s="54"/>
      <c r="OGT5" s="54"/>
      <c r="OGU5" s="54"/>
      <c r="OGV5" s="54"/>
      <c r="OGW5" s="54"/>
      <c r="OGX5" s="54"/>
      <c r="OGY5" s="54"/>
      <c r="OGZ5" s="54"/>
      <c r="OHA5" s="54"/>
      <c r="OHB5" s="54"/>
      <c r="OHC5" s="54"/>
      <c r="OHD5" s="54"/>
      <c r="OHE5" s="54"/>
      <c r="OHF5" s="54"/>
      <c r="OHG5" s="54"/>
      <c r="OHH5" s="54"/>
      <c r="OHI5" s="54"/>
      <c r="OHJ5" s="54"/>
      <c r="OHK5" s="54"/>
      <c r="OHL5" s="54"/>
      <c r="OHM5" s="54"/>
      <c r="OHN5" s="54"/>
      <c r="OHO5" s="54"/>
      <c r="OHP5" s="54"/>
      <c r="OHQ5" s="54"/>
      <c r="OHR5" s="54"/>
      <c r="OHS5" s="54"/>
      <c r="OHT5" s="54"/>
      <c r="OHU5" s="54"/>
      <c r="OHV5" s="54"/>
      <c r="OHW5" s="54"/>
      <c r="OHX5" s="54"/>
      <c r="OHY5" s="54"/>
      <c r="OHZ5" s="54"/>
      <c r="OIA5" s="54"/>
      <c r="OIB5" s="54"/>
      <c r="OIC5" s="54"/>
      <c r="OID5" s="54"/>
      <c r="OIE5" s="54"/>
      <c r="OIF5" s="54"/>
      <c r="OIG5" s="54"/>
      <c r="OIH5" s="54"/>
      <c r="OII5" s="54"/>
      <c r="OIJ5" s="54"/>
      <c r="OIK5" s="54"/>
      <c r="OIL5" s="54"/>
      <c r="OIM5" s="54"/>
      <c r="OIN5" s="54"/>
      <c r="OIO5" s="54"/>
      <c r="OIP5" s="54"/>
      <c r="OIQ5" s="54"/>
      <c r="OIR5" s="54"/>
      <c r="OIS5" s="54"/>
      <c r="OIT5" s="54"/>
      <c r="OIU5" s="54"/>
      <c r="OIV5" s="54"/>
      <c r="OIW5" s="54"/>
      <c r="OIX5" s="54"/>
      <c r="OIY5" s="54"/>
      <c r="OIZ5" s="54"/>
      <c r="OJA5" s="54"/>
      <c r="OJB5" s="54"/>
      <c r="OJC5" s="54"/>
      <c r="OJD5" s="54"/>
      <c r="OJE5" s="54"/>
      <c r="OJF5" s="54"/>
      <c r="OJG5" s="54"/>
      <c r="OJH5" s="54"/>
      <c r="OJI5" s="54"/>
      <c r="OJJ5" s="54"/>
      <c r="OJK5" s="54"/>
      <c r="OJL5" s="54"/>
      <c r="OJM5" s="54"/>
      <c r="OJN5" s="54"/>
      <c r="OJO5" s="54"/>
      <c r="OJP5" s="54"/>
      <c r="OJQ5" s="54"/>
      <c r="OJR5" s="54"/>
      <c r="OJS5" s="54"/>
      <c r="OJT5" s="54"/>
      <c r="OJU5" s="54"/>
      <c r="OJV5" s="54"/>
      <c r="OJW5" s="54"/>
      <c r="OJX5" s="54"/>
      <c r="OJY5" s="54"/>
      <c r="OJZ5" s="54"/>
      <c r="OKA5" s="54"/>
      <c r="OKB5" s="54"/>
      <c r="OKC5" s="54"/>
      <c r="OKD5" s="54"/>
      <c r="OKE5" s="54"/>
      <c r="OKF5" s="54"/>
      <c r="OKG5" s="54"/>
      <c r="OKH5" s="54"/>
      <c r="OKI5" s="54"/>
      <c r="OKJ5" s="54"/>
      <c r="OKK5" s="54"/>
      <c r="OKL5" s="54"/>
      <c r="OKM5" s="54"/>
      <c r="OKN5" s="54"/>
      <c r="OKO5" s="54"/>
      <c r="OKP5" s="54"/>
      <c r="OKQ5" s="54"/>
      <c r="OKR5" s="54"/>
      <c r="OKS5" s="54"/>
      <c r="OKT5" s="54"/>
      <c r="OKU5" s="54"/>
      <c r="OKV5" s="54"/>
      <c r="OKW5" s="54"/>
      <c r="OKX5" s="54"/>
      <c r="OKY5" s="54"/>
      <c r="OKZ5" s="54"/>
      <c r="OLA5" s="54"/>
      <c r="OLB5" s="54"/>
      <c r="OLC5" s="54"/>
      <c r="OLD5" s="54"/>
      <c r="OLE5" s="54"/>
      <c r="OLF5" s="54"/>
      <c r="OLG5" s="54"/>
      <c r="OLH5" s="54"/>
      <c r="OLI5" s="54"/>
      <c r="OLJ5" s="54"/>
      <c r="OLK5" s="54"/>
      <c r="OLL5" s="54"/>
      <c r="OLM5" s="54"/>
      <c r="OLN5" s="54"/>
      <c r="OLO5" s="54"/>
      <c r="OLP5" s="54"/>
      <c r="OLQ5" s="54"/>
      <c r="OLR5" s="54"/>
      <c r="OLS5" s="54"/>
      <c r="OLT5" s="54"/>
      <c r="OLU5" s="54"/>
      <c r="OLV5" s="54"/>
      <c r="OLW5" s="54"/>
      <c r="OLX5" s="54"/>
      <c r="OLY5" s="54"/>
      <c r="OLZ5" s="54"/>
      <c r="OMA5" s="54"/>
      <c r="OMB5" s="54"/>
      <c r="OMC5" s="54"/>
      <c r="OMD5" s="54"/>
      <c r="OME5" s="54"/>
      <c r="OMF5" s="54"/>
      <c r="OMG5" s="54"/>
      <c r="OMH5" s="54"/>
      <c r="OMI5" s="54"/>
      <c r="OMJ5" s="54"/>
      <c r="OMK5" s="54"/>
      <c r="OML5" s="54"/>
      <c r="OMM5" s="54"/>
      <c r="OMN5" s="54"/>
      <c r="OMO5" s="54"/>
      <c r="OMP5" s="54"/>
      <c r="OMQ5" s="54"/>
      <c r="OMR5" s="54"/>
      <c r="OMS5" s="54"/>
      <c r="OMT5" s="54"/>
      <c r="OMU5" s="54"/>
      <c r="OMV5" s="54"/>
      <c r="OMW5" s="54"/>
      <c r="OMX5" s="54"/>
      <c r="OMY5" s="54"/>
      <c r="OMZ5" s="54"/>
      <c r="ONA5" s="54"/>
      <c r="ONB5" s="54"/>
      <c r="ONC5" s="54"/>
      <c r="OND5" s="54"/>
      <c r="ONE5" s="54"/>
      <c r="ONF5" s="54"/>
      <c r="ONG5" s="54"/>
      <c r="ONH5" s="54"/>
      <c r="ONI5" s="54"/>
      <c r="ONJ5" s="54"/>
      <c r="ONK5" s="54"/>
      <c r="ONL5" s="54"/>
      <c r="ONM5" s="54"/>
      <c r="ONN5" s="54"/>
      <c r="ONO5" s="54"/>
      <c r="ONP5" s="54"/>
      <c r="ONQ5" s="54"/>
      <c r="ONR5" s="54"/>
      <c r="ONS5" s="54"/>
      <c r="ONT5" s="54"/>
      <c r="ONU5" s="54"/>
      <c r="ONV5" s="54"/>
      <c r="ONW5" s="54"/>
      <c r="ONX5" s="54"/>
      <c r="ONY5" s="54"/>
      <c r="ONZ5" s="54"/>
      <c r="OOA5" s="54"/>
      <c r="OOB5" s="54"/>
      <c r="OOC5" s="54"/>
      <c r="OOD5" s="54"/>
      <c r="OOE5" s="54"/>
      <c r="OOF5" s="54"/>
      <c r="OOG5" s="54"/>
      <c r="OOH5" s="54"/>
      <c r="OOI5" s="54"/>
      <c r="OOJ5" s="54"/>
      <c r="OOK5" s="54"/>
      <c r="OOL5" s="54"/>
      <c r="OOM5" s="54"/>
      <c r="OON5" s="54"/>
      <c r="OOO5" s="54"/>
      <c r="OOP5" s="54"/>
      <c r="OOQ5" s="54"/>
      <c r="OOR5" s="54"/>
      <c r="OOS5" s="54"/>
      <c r="OOT5" s="54"/>
      <c r="OOU5" s="54"/>
      <c r="OOV5" s="54"/>
      <c r="OOW5" s="54"/>
      <c r="OOX5" s="54"/>
      <c r="OOY5" s="54"/>
      <c r="OOZ5" s="54"/>
      <c r="OPA5" s="54"/>
      <c r="OPB5" s="54"/>
      <c r="OPC5" s="54"/>
      <c r="OPD5" s="54"/>
      <c r="OPE5" s="54"/>
      <c r="OPF5" s="54"/>
      <c r="OPG5" s="54"/>
      <c r="OPH5" s="54"/>
      <c r="OPI5" s="54"/>
      <c r="OPJ5" s="54"/>
      <c r="OPK5" s="54"/>
      <c r="OPL5" s="54"/>
      <c r="OPM5" s="54"/>
      <c r="OPN5" s="54"/>
      <c r="OPO5" s="54"/>
      <c r="OPP5" s="54"/>
      <c r="OPQ5" s="54"/>
      <c r="OPR5" s="54"/>
      <c r="OPS5" s="54"/>
      <c r="OPT5" s="54"/>
      <c r="OPU5" s="54"/>
      <c r="OPV5" s="54"/>
      <c r="OPW5" s="54"/>
      <c r="OPX5" s="54"/>
      <c r="OPY5" s="54"/>
      <c r="OPZ5" s="54"/>
      <c r="OQA5" s="54"/>
      <c r="OQB5" s="54"/>
      <c r="OQC5" s="54"/>
      <c r="OQD5" s="54"/>
      <c r="OQE5" s="54"/>
      <c r="OQF5" s="54"/>
      <c r="OQG5" s="54"/>
      <c r="OQH5" s="54"/>
      <c r="OQI5" s="54"/>
      <c r="OQJ5" s="54"/>
      <c r="OQK5" s="54"/>
      <c r="OQL5" s="54"/>
      <c r="OQM5" s="54"/>
      <c r="OQN5" s="54"/>
      <c r="OQO5" s="54"/>
      <c r="OQP5" s="54"/>
      <c r="OQQ5" s="54"/>
      <c r="OQR5" s="54"/>
      <c r="OQS5" s="54"/>
      <c r="OQT5" s="54"/>
      <c r="OQU5" s="54"/>
      <c r="OQV5" s="54"/>
      <c r="OQW5" s="54"/>
      <c r="OQX5" s="54"/>
      <c r="OQY5" s="54"/>
      <c r="OQZ5" s="54"/>
      <c r="ORA5" s="54"/>
      <c r="ORB5" s="54"/>
      <c r="ORC5" s="54"/>
      <c r="ORD5" s="54"/>
      <c r="ORE5" s="54"/>
      <c r="ORF5" s="54"/>
      <c r="ORG5" s="54"/>
      <c r="ORH5" s="54"/>
      <c r="ORI5" s="54"/>
      <c r="ORJ5" s="54"/>
      <c r="ORK5" s="54"/>
      <c r="ORL5" s="54"/>
      <c r="ORM5" s="54"/>
      <c r="ORN5" s="54"/>
      <c r="ORO5" s="54"/>
      <c r="ORP5" s="54"/>
      <c r="ORQ5" s="54"/>
      <c r="ORR5" s="54"/>
      <c r="ORS5" s="54"/>
      <c r="ORT5" s="54"/>
      <c r="ORU5" s="54"/>
      <c r="ORV5" s="54"/>
      <c r="ORW5" s="54"/>
      <c r="ORX5" s="54"/>
      <c r="ORY5" s="54"/>
      <c r="ORZ5" s="54"/>
      <c r="OSA5" s="54"/>
      <c r="OSB5" s="54"/>
      <c r="OSC5" s="54"/>
      <c r="OSD5" s="54"/>
      <c r="OSE5" s="54"/>
      <c r="OSF5" s="54"/>
      <c r="OSG5" s="54"/>
      <c r="OSH5" s="54"/>
      <c r="OSI5" s="54"/>
      <c r="OSJ5" s="54"/>
      <c r="OSK5" s="54"/>
      <c r="OSL5" s="54"/>
      <c r="OSM5" s="54"/>
      <c r="OSN5" s="54"/>
      <c r="OSO5" s="54"/>
      <c r="OSP5" s="54"/>
      <c r="OSQ5" s="54"/>
      <c r="OSR5" s="54"/>
      <c r="OSS5" s="54"/>
      <c r="OST5" s="54"/>
      <c r="OSU5" s="54"/>
      <c r="OSV5" s="54"/>
      <c r="OSW5" s="54"/>
      <c r="OSX5" s="54"/>
      <c r="OSY5" s="54"/>
      <c r="OSZ5" s="54"/>
      <c r="OTA5" s="54"/>
      <c r="OTB5" s="54"/>
      <c r="OTC5" s="54"/>
      <c r="OTD5" s="54"/>
      <c r="OTE5" s="54"/>
      <c r="OTF5" s="54"/>
      <c r="OTG5" s="54"/>
      <c r="OTH5" s="54"/>
      <c r="OTI5" s="54"/>
      <c r="OTJ5" s="54"/>
      <c r="OTK5" s="54"/>
      <c r="OTL5" s="54"/>
      <c r="OTM5" s="54"/>
      <c r="OTN5" s="54"/>
      <c r="OTO5" s="54"/>
      <c r="OTP5" s="54"/>
      <c r="OTQ5" s="54"/>
      <c r="OTR5" s="54"/>
      <c r="OTS5" s="54"/>
      <c r="OTT5" s="54"/>
      <c r="OTU5" s="54"/>
      <c r="OTV5" s="54"/>
      <c r="OTW5" s="54"/>
      <c r="OTX5" s="54"/>
      <c r="OTY5" s="54"/>
      <c r="OTZ5" s="54"/>
      <c r="OUA5" s="54"/>
      <c r="OUB5" s="54"/>
      <c r="OUC5" s="54"/>
      <c r="OUD5" s="54"/>
      <c r="OUE5" s="54"/>
      <c r="OUF5" s="54"/>
      <c r="OUG5" s="54"/>
      <c r="OUH5" s="54"/>
      <c r="OUI5" s="54"/>
      <c r="OUJ5" s="54"/>
      <c r="OUK5" s="54"/>
      <c r="OUL5" s="54"/>
      <c r="OUM5" s="54"/>
      <c r="OUN5" s="54"/>
      <c r="OUO5" s="54"/>
      <c r="OUP5" s="54"/>
      <c r="OUQ5" s="54"/>
      <c r="OUR5" s="54"/>
      <c r="OUS5" s="54"/>
      <c r="OUT5" s="54"/>
      <c r="OUU5" s="54"/>
      <c r="OUV5" s="54"/>
      <c r="OUW5" s="54"/>
      <c r="OUX5" s="54"/>
      <c r="OUY5" s="54"/>
      <c r="OUZ5" s="54"/>
      <c r="OVA5" s="54"/>
      <c r="OVB5" s="54"/>
      <c r="OVC5" s="54"/>
      <c r="OVD5" s="54"/>
      <c r="OVE5" s="54"/>
      <c r="OVF5" s="54"/>
      <c r="OVG5" s="54"/>
      <c r="OVH5" s="54"/>
      <c r="OVI5" s="54"/>
      <c r="OVJ5" s="54"/>
      <c r="OVK5" s="54"/>
      <c r="OVL5" s="54"/>
      <c r="OVM5" s="54"/>
      <c r="OVN5" s="54"/>
      <c r="OVO5" s="54"/>
      <c r="OVP5" s="54"/>
      <c r="OVQ5" s="54"/>
      <c r="OVR5" s="54"/>
      <c r="OVS5" s="54"/>
      <c r="OVT5" s="54"/>
      <c r="OVU5" s="54"/>
      <c r="OVV5" s="54"/>
      <c r="OVW5" s="54"/>
      <c r="OVX5" s="54"/>
      <c r="OVY5" s="54"/>
      <c r="OVZ5" s="54"/>
      <c r="OWA5" s="54"/>
      <c r="OWB5" s="54"/>
      <c r="OWC5" s="54"/>
      <c r="OWD5" s="54"/>
      <c r="OWE5" s="54"/>
      <c r="OWF5" s="54"/>
      <c r="OWG5" s="54"/>
      <c r="OWH5" s="54"/>
      <c r="OWI5" s="54"/>
      <c r="OWJ5" s="54"/>
      <c r="OWK5" s="54"/>
      <c r="OWL5" s="54"/>
      <c r="OWM5" s="54"/>
      <c r="OWN5" s="54"/>
      <c r="OWO5" s="54"/>
      <c r="OWP5" s="54"/>
      <c r="OWQ5" s="54"/>
      <c r="OWR5" s="54"/>
      <c r="OWS5" s="54"/>
      <c r="OWT5" s="54"/>
      <c r="OWU5" s="54"/>
      <c r="OWV5" s="54"/>
      <c r="OWW5" s="54"/>
      <c r="OWX5" s="54"/>
      <c r="OWY5" s="54"/>
      <c r="OWZ5" s="54"/>
      <c r="OXA5" s="54"/>
      <c r="OXB5" s="54"/>
      <c r="OXC5" s="54"/>
      <c r="OXD5" s="54"/>
      <c r="OXE5" s="54"/>
      <c r="OXF5" s="54"/>
      <c r="OXG5" s="54"/>
      <c r="OXH5" s="54"/>
      <c r="OXI5" s="54"/>
      <c r="OXJ5" s="54"/>
      <c r="OXK5" s="54"/>
      <c r="OXL5" s="54"/>
      <c r="OXM5" s="54"/>
      <c r="OXN5" s="54"/>
      <c r="OXO5" s="54"/>
      <c r="OXP5" s="54"/>
      <c r="OXQ5" s="54"/>
      <c r="OXR5" s="54"/>
      <c r="OXS5" s="54"/>
      <c r="OXT5" s="54"/>
      <c r="OXU5" s="54"/>
      <c r="OXV5" s="54"/>
      <c r="OXW5" s="54"/>
      <c r="OXX5" s="54"/>
      <c r="OXY5" s="54"/>
      <c r="OXZ5" s="54"/>
      <c r="OYA5" s="54"/>
      <c r="OYB5" s="54"/>
      <c r="OYC5" s="54"/>
      <c r="OYD5" s="54"/>
      <c r="OYE5" s="54"/>
      <c r="OYF5" s="54"/>
      <c r="OYG5" s="54"/>
      <c r="OYH5" s="54"/>
      <c r="OYI5" s="54"/>
      <c r="OYJ5" s="54"/>
      <c r="OYK5" s="54"/>
      <c r="OYL5" s="54"/>
      <c r="OYM5" s="54"/>
      <c r="OYN5" s="54"/>
      <c r="OYO5" s="54"/>
      <c r="OYP5" s="54"/>
      <c r="OYQ5" s="54"/>
      <c r="OYR5" s="54"/>
      <c r="OYS5" s="54"/>
      <c r="OYT5" s="54"/>
      <c r="OYU5" s="54"/>
      <c r="OYV5" s="54"/>
      <c r="OYW5" s="54"/>
      <c r="OYX5" s="54"/>
      <c r="OYY5" s="54"/>
      <c r="OYZ5" s="54"/>
      <c r="OZA5" s="54"/>
      <c r="OZB5" s="54"/>
      <c r="OZC5" s="54"/>
      <c r="OZD5" s="54"/>
      <c r="OZE5" s="54"/>
      <c r="OZF5" s="54"/>
      <c r="OZG5" s="54"/>
      <c r="OZH5" s="54"/>
      <c r="OZI5" s="54"/>
      <c r="OZJ5" s="54"/>
      <c r="OZK5" s="54"/>
      <c r="OZL5" s="54"/>
      <c r="OZM5" s="54"/>
      <c r="OZN5" s="54"/>
      <c r="OZO5" s="54"/>
      <c r="OZP5" s="54"/>
      <c r="OZQ5" s="54"/>
      <c r="OZR5" s="54"/>
      <c r="OZS5" s="54"/>
      <c r="OZT5" s="54"/>
      <c r="OZU5" s="54"/>
      <c r="OZV5" s="54"/>
      <c r="OZW5" s="54"/>
      <c r="OZX5" s="54"/>
      <c r="OZY5" s="54"/>
      <c r="OZZ5" s="54"/>
      <c r="PAA5" s="54"/>
      <c r="PAB5" s="54"/>
      <c r="PAC5" s="54"/>
      <c r="PAD5" s="54"/>
      <c r="PAE5" s="54"/>
      <c r="PAF5" s="54"/>
      <c r="PAG5" s="54"/>
      <c r="PAH5" s="54"/>
      <c r="PAI5" s="54"/>
      <c r="PAJ5" s="54"/>
      <c r="PAK5" s="54"/>
      <c r="PAL5" s="54"/>
      <c r="PAM5" s="54"/>
      <c r="PAN5" s="54"/>
      <c r="PAO5" s="54"/>
      <c r="PAP5" s="54"/>
      <c r="PAQ5" s="54"/>
      <c r="PAR5" s="54"/>
      <c r="PAS5" s="54"/>
      <c r="PAT5" s="54"/>
      <c r="PAU5" s="54"/>
      <c r="PAV5" s="54"/>
      <c r="PAW5" s="54"/>
      <c r="PAX5" s="54"/>
      <c r="PAY5" s="54"/>
      <c r="PAZ5" s="54"/>
      <c r="PBA5" s="54"/>
      <c r="PBB5" s="54"/>
      <c r="PBC5" s="54"/>
      <c r="PBD5" s="54"/>
      <c r="PBE5" s="54"/>
      <c r="PBF5" s="54"/>
      <c r="PBG5" s="54"/>
      <c r="PBH5" s="54"/>
      <c r="PBI5" s="54"/>
      <c r="PBJ5" s="54"/>
      <c r="PBK5" s="54"/>
      <c r="PBL5" s="54"/>
      <c r="PBM5" s="54"/>
      <c r="PBN5" s="54"/>
      <c r="PBO5" s="54"/>
      <c r="PBP5" s="54"/>
      <c r="PBQ5" s="54"/>
      <c r="PBR5" s="54"/>
      <c r="PBS5" s="54"/>
      <c r="PBT5" s="54"/>
      <c r="PBU5" s="54"/>
      <c r="PBV5" s="54"/>
      <c r="PBW5" s="54"/>
      <c r="PBX5" s="54"/>
      <c r="PBY5" s="54"/>
      <c r="PBZ5" s="54"/>
      <c r="PCA5" s="54"/>
      <c r="PCB5" s="54"/>
      <c r="PCC5" s="54"/>
      <c r="PCD5" s="54"/>
      <c r="PCE5" s="54"/>
      <c r="PCF5" s="54"/>
      <c r="PCG5" s="54"/>
      <c r="PCH5" s="54"/>
      <c r="PCI5" s="54"/>
      <c r="PCJ5" s="54"/>
      <c r="PCK5" s="54"/>
      <c r="PCL5" s="54"/>
      <c r="PCM5" s="54"/>
      <c r="PCN5" s="54"/>
      <c r="PCO5" s="54"/>
      <c r="PCP5" s="54"/>
      <c r="PCQ5" s="54"/>
      <c r="PCR5" s="54"/>
      <c r="PCS5" s="54"/>
      <c r="PCT5" s="54"/>
      <c r="PCU5" s="54"/>
      <c r="PCV5" s="54"/>
      <c r="PCW5" s="54"/>
      <c r="PCX5" s="54"/>
      <c r="PCY5" s="54"/>
      <c r="PCZ5" s="54"/>
      <c r="PDA5" s="54"/>
      <c r="PDB5" s="54"/>
      <c r="PDC5" s="54"/>
      <c r="PDD5" s="54"/>
      <c r="PDE5" s="54"/>
      <c r="PDF5" s="54"/>
      <c r="PDG5" s="54"/>
      <c r="PDH5" s="54"/>
      <c r="PDI5" s="54"/>
      <c r="PDJ5" s="54"/>
      <c r="PDK5" s="54"/>
      <c r="PDL5" s="54"/>
      <c r="PDM5" s="54"/>
      <c r="PDN5" s="54"/>
      <c r="PDO5" s="54"/>
      <c r="PDP5" s="54"/>
      <c r="PDQ5" s="54"/>
      <c r="PDR5" s="54"/>
      <c r="PDS5" s="54"/>
      <c r="PDT5" s="54"/>
      <c r="PDU5" s="54"/>
      <c r="PDV5" s="54"/>
      <c r="PDW5" s="54"/>
      <c r="PDX5" s="54"/>
      <c r="PDY5" s="54"/>
      <c r="PDZ5" s="54"/>
      <c r="PEA5" s="54"/>
      <c r="PEB5" s="54"/>
      <c r="PEC5" s="54"/>
      <c r="PED5" s="54"/>
      <c r="PEE5" s="54"/>
      <c r="PEF5" s="54"/>
      <c r="PEG5" s="54"/>
      <c r="PEH5" s="54"/>
      <c r="PEI5" s="54"/>
      <c r="PEJ5" s="54"/>
      <c r="PEK5" s="54"/>
      <c r="PEL5" s="54"/>
      <c r="PEM5" s="54"/>
      <c r="PEN5" s="54"/>
      <c r="PEO5" s="54"/>
      <c r="PEP5" s="54"/>
      <c r="PEQ5" s="54"/>
      <c r="PER5" s="54"/>
      <c r="PES5" s="54"/>
      <c r="PET5" s="54"/>
      <c r="PEU5" s="54"/>
      <c r="PEV5" s="54"/>
      <c r="PEW5" s="54"/>
      <c r="PEX5" s="54"/>
      <c r="PEY5" s="54"/>
      <c r="PEZ5" s="54"/>
      <c r="PFA5" s="54"/>
      <c r="PFB5" s="54"/>
      <c r="PFC5" s="54"/>
      <c r="PFD5" s="54"/>
      <c r="PFE5" s="54"/>
      <c r="PFF5" s="54"/>
      <c r="PFG5" s="54"/>
      <c r="PFH5" s="54"/>
      <c r="PFI5" s="54"/>
      <c r="PFJ5" s="54"/>
      <c r="PFK5" s="54"/>
      <c r="PFL5" s="54"/>
      <c r="PFM5" s="54"/>
      <c r="PFN5" s="54"/>
      <c r="PFO5" s="54"/>
      <c r="PFP5" s="54"/>
      <c r="PFQ5" s="54"/>
      <c r="PFR5" s="54"/>
      <c r="PFS5" s="54"/>
      <c r="PFT5" s="54"/>
      <c r="PFU5" s="54"/>
      <c r="PFV5" s="54"/>
      <c r="PFW5" s="54"/>
      <c r="PFX5" s="54"/>
      <c r="PFY5" s="54"/>
      <c r="PFZ5" s="54"/>
      <c r="PGA5" s="54"/>
      <c r="PGB5" s="54"/>
      <c r="PGC5" s="54"/>
      <c r="PGD5" s="54"/>
      <c r="PGE5" s="54"/>
      <c r="PGF5" s="54"/>
      <c r="PGG5" s="54"/>
      <c r="PGH5" s="54"/>
      <c r="PGI5" s="54"/>
      <c r="PGJ5" s="54"/>
      <c r="PGK5" s="54"/>
      <c r="PGL5" s="54"/>
      <c r="PGM5" s="54"/>
      <c r="PGN5" s="54"/>
      <c r="PGO5" s="54"/>
      <c r="PGP5" s="54"/>
      <c r="PGQ5" s="54"/>
      <c r="PGR5" s="54"/>
      <c r="PGS5" s="54"/>
      <c r="PGT5" s="54"/>
      <c r="PGU5" s="54"/>
      <c r="PGV5" s="54"/>
      <c r="PGW5" s="54"/>
      <c r="PGX5" s="54"/>
      <c r="PGY5" s="54"/>
      <c r="PGZ5" s="54"/>
      <c r="PHA5" s="54"/>
      <c r="PHB5" s="54"/>
      <c r="PHC5" s="54"/>
      <c r="PHD5" s="54"/>
      <c r="PHE5" s="54"/>
      <c r="PHF5" s="54"/>
      <c r="PHG5" s="54"/>
      <c r="PHH5" s="54"/>
      <c r="PHI5" s="54"/>
      <c r="PHJ5" s="54"/>
      <c r="PHK5" s="54"/>
      <c r="PHL5" s="54"/>
      <c r="PHM5" s="54"/>
      <c r="PHN5" s="54"/>
      <c r="PHO5" s="54"/>
      <c r="PHP5" s="54"/>
      <c r="PHQ5" s="54"/>
      <c r="PHR5" s="54"/>
      <c r="PHS5" s="54"/>
      <c r="PHT5" s="54"/>
      <c r="PHU5" s="54"/>
      <c r="PHV5" s="54"/>
      <c r="PHW5" s="54"/>
      <c r="PHX5" s="54"/>
      <c r="PHY5" s="54"/>
      <c r="PHZ5" s="54"/>
      <c r="PIA5" s="54"/>
      <c r="PIB5" s="54"/>
      <c r="PIC5" s="54"/>
      <c r="PID5" s="54"/>
      <c r="PIE5" s="54"/>
      <c r="PIF5" s="54"/>
      <c r="PIG5" s="54"/>
      <c r="PIH5" s="54"/>
      <c r="PII5" s="54"/>
      <c r="PIJ5" s="54"/>
      <c r="PIK5" s="54"/>
      <c r="PIL5" s="54"/>
      <c r="PIM5" s="54"/>
      <c r="PIN5" s="54"/>
      <c r="PIO5" s="54"/>
      <c r="PIP5" s="54"/>
      <c r="PIQ5" s="54"/>
      <c r="PIR5" s="54"/>
      <c r="PIS5" s="54"/>
      <c r="PIT5" s="54"/>
      <c r="PIU5" s="54"/>
      <c r="PIV5" s="54"/>
      <c r="PIW5" s="54"/>
      <c r="PIX5" s="54"/>
      <c r="PIY5" s="54"/>
      <c r="PIZ5" s="54"/>
      <c r="PJA5" s="54"/>
      <c r="PJB5" s="54"/>
      <c r="PJC5" s="54"/>
      <c r="PJD5" s="54"/>
      <c r="PJE5" s="54"/>
      <c r="PJF5" s="54"/>
      <c r="PJG5" s="54"/>
      <c r="PJH5" s="54"/>
      <c r="PJI5" s="54"/>
      <c r="PJJ5" s="54"/>
      <c r="PJK5" s="54"/>
      <c r="PJL5" s="54"/>
      <c r="PJM5" s="54"/>
      <c r="PJN5" s="54"/>
      <c r="PJO5" s="54"/>
      <c r="PJP5" s="54"/>
      <c r="PJQ5" s="54"/>
      <c r="PJR5" s="54"/>
      <c r="PJS5" s="54"/>
      <c r="PJT5" s="54"/>
      <c r="PJU5" s="54"/>
      <c r="PJV5" s="54"/>
      <c r="PJW5" s="54"/>
      <c r="PJX5" s="54"/>
      <c r="PJY5" s="54"/>
      <c r="PJZ5" s="54"/>
      <c r="PKA5" s="54"/>
      <c r="PKB5" s="54"/>
      <c r="PKC5" s="54"/>
      <c r="PKD5" s="54"/>
      <c r="PKE5" s="54"/>
      <c r="PKF5" s="54"/>
      <c r="PKG5" s="54"/>
      <c r="PKH5" s="54"/>
      <c r="PKI5" s="54"/>
      <c r="PKJ5" s="54"/>
      <c r="PKK5" s="54"/>
      <c r="PKL5" s="54"/>
      <c r="PKM5" s="54"/>
      <c r="PKN5" s="54"/>
      <c r="PKO5" s="54"/>
      <c r="PKP5" s="54"/>
      <c r="PKQ5" s="54"/>
      <c r="PKR5" s="54"/>
      <c r="PKS5" s="54"/>
      <c r="PKT5" s="54"/>
      <c r="PKU5" s="54"/>
      <c r="PKV5" s="54"/>
      <c r="PKW5" s="54"/>
      <c r="PKX5" s="54"/>
      <c r="PKY5" s="54"/>
      <c r="PKZ5" s="54"/>
      <c r="PLA5" s="54"/>
      <c r="PLB5" s="54"/>
      <c r="PLC5" s="54"/>
      <c r="PLD5" s="54"/>
      <c r="PLE5" s="54"/>
      <c r="PLF5" s="54"/>
      <c r="PLG5" s="54"/>
      <c r="PLH5" s="54"/>
      <c r="PLI5" s="54"/>
      <c r="PLJ5" s="54"/>
      <c r="PLK5" s="54"/>
      <c r="PLL5" s="54"/>
      <c r="PLM5" s="54"/>
      <c r="PLN5" s="54"/>
      <c r="PLO5" s="54"/>
      <c r="PLP5" s="54"/>
      <c r="PLQ5" s="54"/>
      <c r="PLR5" s="54"/>
      <c r="PLS5" s="54"/>
      <c r="PLT5" s="54"/>
      <c r="PLU5" s="54"/>
      <c r="PLV5" s="54"/>
      <c r="PLW5" s="54"/>
      <c r="PLX5" s="54"/>
      <c r="PLY5" s="54"/>
      <c r="PLZ5" s="54"/>
      <c r="PMA5" s="54"/>
      <c r="PMB5" s="54"/>
      <c r="PMC5" s="54"/>
      <c r="PMD5" s="54"/>
      <c r="PME5" s="54"/>
      <c r="PMF5" s="54"/>
      <c r="PMG5" s="54"/>
      <c r="PMH5" s="54"/>
      <c r="PMI5" s="54"/>
      <c r="PMJ5" s="54"/>
      <c r="PMK5" s="54"/>
      <c r="PML5" s="54"/>
      <c r="PMM5" s="54"/>
      <c r="PMN5" s="54"/>
      <c r="PMO5" s="54"/>
      <c r="PMP5" s="54"/>
      <c r="PMQ5" s="54"/>
      <c r="PMR5" s="54"/>
      <c r="PMS5" s="54"/>
      <c r="PMT5" s="54"/>
      <c r="PMU5" s="54"/>
      <c r="PMV5" s="54"/>
      <c r="PMW5" s="54"/>
      <c r="PMX5" s="54"/>
      <c r="PMY5" s="54"/>
      <c r="PMZ5" s="54"/>
      <c r="PNA5" s="54"/>
      <c r="PNB5" s="54"/>
      <c r="PNC5" s="54"/>
      <c r="PND5" s="54"/>
      <c r="PNE5" s="54"/>
      <c r="PNF5" s="54"/>
      <c r="PNG5" s="54"/>
      <c r="PNH5" s="54"/>
      <c r="PNI5" s="54"/>
      <c r="PNJ5" s="54"/>
      <c r="PNK5" s="54"/>
      <c r="PNL5" s="54"/>
      <c r="PNM5" s="54"/>
      <c r="PNN5" s="54"/>
      <c r="PNO5" s="54"/>
      <c r="PNP5" s="54"/>
      <c r="PNQ5" s="54"/>
      <c r="PNR5" s="54"/>
      <c r="PNS5" s="54"/>
      <c r="PNT5" s="54"/>
      <c r="PNU5" s="54"/>
      <c r="PNV5" s="54"/>
      <c r="PNW5" s="54"/>
      <c r="PNX5" s="54"/>
      <c r="PNY5" s="54"/>
      <c r="PNZ5" s="54"/>
      <c r="POA5" s="54"/>
      <c r="POB5" s="54"/>
      <c r="POC5" s="54"/>
      <c r="POD5" s="54"/>
      <c r="POE5" s="54"/>
      <c r="POF5" s="54"/>
      <c r="POG5" s="54"/>
      <c r="POH5" s="54"/>
      <c r="POI5" s="54"/>
      <c r="POJ5" s="54"/>
      <c r="POK5" s="54"/>
      <c r="POL5" s="54"/>
      <c r="POM5" s="54"/>
      <c r="PON5" s="54"/>
      <c r="POO5" s="54"/>
      <c r="POP5" s="54"/>
      <c r="POQ5" s="54"/>
      <c r="POR5" s="54"/>
      <c r="POS5" s="54"/>
      <c r="POT5" s="54"/>
      <c r="POU5" s="54"/>
      <c r="POV5" s="54"/>
      <c r="POW5" s="54"/>
      <c r="POX5" s="54"/>
      <c r="POY5" s="54"/>
      <c r="POZ5" s="54"/>
      <c r="PPA5" s="54"/>
      <c r="PPB5" s="54"/>
      <c r="PPC5" s="54"/>
      <c r="PPD5" s="54"/>
      <c r="PPE5" s="54"/>
      <c r="PPF5" s="54"/>
      <c r="PPG5" s="54"/>
      <c r="PPH5" s="54"/>
      <c r="PPI5" s="54"/>
      <c r="PPJ5" s="54"/>
      <c r="PPK5" s="54"/>
      <c r="PPL5" s="54"/>
      <c r="PPM5" s="54"/>
      <c r="PPN5" s="54"/>
      <c r="PPO5" s="54"/>
      <c r="PPP5" s="54"/>
      <c r="PPQ5" s="54"/>
      <c r="PPR5" s="54"/>
      <c r="PPS5" s="54"/>
      <c r="PPT5" s="54"/>
      <c r="PPU5" s="54"/>
      <c r="PPV5" s="54"/>
      <c r="PPW5" s="54"/>
      <c r="PPX5" s="54"/>
      <c r="PPY5" s="54"/>
      <c r="PPZ5" s="54"/>
      <c r="PQA5" s="54"/>
      <c r="PQB5" s="54"/>
      <c r="PQC5" s="54"/>
      <c r="PQD5" s="54"/>
      <c r="PQE5" s="54"/>
      <c r="PQF5" s="54"/>
      <c r="PQG5" s="54"/>
      <c r="PQH5" s="54"/>
      <c r="PQI5" s="54"/>
      <c r="PQJ5" s="54"/>
      <c r="PQK5" s="54"/>
      <c r="PQL5" s="54"/>
      <c r="PQM5" s="54"/>
      <c r="PQN5" s="54"/>
      <c r="PQO5" s="54"/>
      <c r="PQP5" s="54"/>
      <c r="PQQ5" s="54"/>
      <c r="PQR5" s="54"/>
      <c r="PQS5" s="54"/>
      <c r="PQT5" s="54"/>
      <c r="PQU5" s="54"/>
      <c r="PQV5" s="54"/>
      <c r="PQW5" s="54"/>
      <c r="PQX5" s="54"/>
      <c r="PQY5" s="54"/>
      <c r="PQZ5" s="54"/>
      <c r="PRA5" s="54"/>
      <c r="PRB5" s="54"/>
      <c r="PRC5" s="54"/>
      <c r="PRD5" s="54"/>
      <c r="PRE5" s="54"/>
      <c r="PRF5" s="54"/>
      <c r="PRG5" s="54"/>
      <c r="PRH5" s="54"/>
      <c r="PRI5" s="54"/>
      <c r="PRJ5" s="54"/>
      <c r="PRK5" s="54"/>
      <c r="PRL5" s="54"/>
      <c r="PRM5" s="54"/>
      <c r="PRN5" s="54"/>
      <c r="PRO5" s="54"/>
      <c r="PRP5" s="54"/>
      <c r="PRQ5" s="54"/>
      <c r="PRR5" s="54"/>
      <c r="PRS5" s="54"/>
      <c r="PRT5" s="54"/>
      <c r="PRU5" s="54"/>
      <c r="PRV5" s="54"/>
      <c r="PRW5" s="54"/>
      <c r="PRX5" s="54"/>
      <c r="PRY5" s="54"/>
      <c r="PRZ5" s="54"/>
      <c r="PSA5" s="54"/>
      <c r="PSB5" s="54"/>
      <c r="PSC5" s="54"/>
      <c r="PSD5" s="54"/>
      <c r="PSE5" s="54"/>
      <c r="PSF5" s="54"/>
      <c r="PSG5" s="54"/>
      <c r="PSH5" s="54"/>
      <c r="PSI5" s="54"/>
      <c r="PSJ5" s="54"/>
      <c r="PSK5" s="54"/>
      <c r="PSL5" s="54"/>
      <c r="PSM5" s="54"/>
      <c r="PSN5" s="54"/>
      <c r="PSO5" s="54"/>
      <c r="PSP5" s="54"/>
      <c r="PSQ5" s="54"/>
      <c r="PSR5" s="54"/>
      <c r="PSS5" s="54"/>
      <c r="PST5" s="54"/>
      <c r="PSU5" s="54"/>
      <c r="PSV5" s="54"/>
      <c r="PSW5" s="54"/>
      <c r="PSX5" s="54"/>
      <c r="PSY5" s="54"/>
      <c r="PSZ5" s="54"/>
      <c r="PTA5" s="54"/>
      <c r="PTB5" s="54"/>
      <c r="PTC5" s="54"/>
      <c r="PTD5" s="54"/>
      <c r="PTE5" s="54"/>
      <c r="PTF5" s="54"/>
      <c r="PTG5" s="54"/>
      <c r="PTH5" s="54"/>
      <c r="PTI5" s="54"/>
      <c r="PTJ5" s="54"/>
      <c r="PTK5" s="54"/>
      <c r="PTL5" s="54"/>
      <c r="PTM5" s="54"/>
      <c r="PTN5" s="54"/>
      <c r="PTO5" s="54"/>
      <c r="PTP5" s="54"/>
      <c r="PTQ5" s="54"/>
      <c r="PTR5" s="54"/>
      <c r="PTS5" s="54"/>
      <c r="PTT5" s="54"/>
      <c r="PTU5" s="54"/>
      <c r="PTV5" s="54"/>
      <c r="PTW5" s="54"/>
      <c r="PTX5" s="54"/>
      <c r="PTY5" s="54"/>
      <c r="PTZ5" s="54"/>
      <c r="PUA5" s="54"/>
      <c r="PUB5" s="54"/>
      <c r="PUC5" s="54"/>
      <c r="PUD5" s="54"/>
      <c r="PUE5" s="54"/>
      <c r="PUF5" s="54"/>
      <c r="PUG5" s="54"/>
      <c r="PUH5" s="54"/>
      <c r="PUI5" s="54"/>
      <c r="PUJ5" s="54"/>
      <c r="PUK5" s="54"/>
      <c r="PUL5" s="54"/>
      <c r="PUM5" s="54"/>
      <c r="PUN5" s="54"/>
      <c r="PUO5" s="54"/>
      <c r="PUP5" s="54"/>
      <c r="PUQ5" s="54"/>
      <c r="PUR5" s="54"/>
      <c r="PUS5" s="54"/>
      <c r="PUT5" s="54"/>
      <c r="PUU5" s="54"/>
      <c r="PUV5" s="54"/>
      <c r="PUW5" s="54"/>
      <c r="PUX5" s="54"/>
      <c r="PUY5" s="54"/>
      <c r="PUZ5" s="54"/>
      <c r="PVA5" s="54"/>
      <c r="PVB5" s="54"/>
      <c r="PVC5" s="54"/>
      <c r="PVD5" s="54"/>
      <c r="PVE5" s="54"/>
      <c r="PVF5" s="54"/>
      <c r="PVG5" s="54"/>
      <c r="PVH5" s="54"/>
      <c r="PVI5" s="54"/>
      <c r="PVJ5" s="54"/>
      <c r="PVK5" s="54"/>
      <c r="PVL5" s="54"/>
      <c r="PVM5" s="54"/>
      <c r="PVN5" s="54"/>
      <c r="PVO5" s="54"/>
      <c r="PVP5" s="54"/>
      <c r="PVQ5" s="54"/>
      <c r="PVR5" s="54"/>
      <c r="PVS5" s="54"/>
      <c r="PVT5" s="54"/>
      <c r="PVU5" s="54"/>
      <c r="PVV5" s="54"/>
      <c r="PVW5" s="54"/>
      <c r="PVX5" s="54"/>
      <c r="PVY5" s="54"/>
      <c r="PVZ5" s="54"/>
      <c r="PWA5" s="54"/>
      <c r="PWB5" s="54"/>
      <c r="PWC5" s="54"/>
      <c r="PWD5" s="54"/>
      <c r="PWE5" s="54"/>
      <c r="PWF5" s="54"/>
      <c r="PWG5" s="54"/>
      <c r="PWH5" s="54"/>
      <c r="PWI5" s="54"/>
      <c r="PWJ5" s="54"/>
      <c r="PWK5" s="54"/>
      <c r="PWL5" s="54"/>
      <c r="PWM5" s="54"/>
      <c r="PWN5" s="54"/>
      <c r="PWO5" s="54"/>
      <c r="PWP5" s="54"/>
      <c r="PWQ5" s="54"/>
      <c r="PWR5" s="54"/>
      <c r="PWS5" s="54"/>
      <c r="PWT5" s="54"/>
      <c r="PWU5" s="54"/>
      <c r="PWV5" s="54"/>
      <c r="PWW5" s="54"/>
      <c r="PWX5" s="54"/>
      <c r="PWY5" s="54"/>
      <c r="PWZ5" s="54"/>
      <c r="PXA5" s="54"/>
      <c r="PXB5" s="54"/>
      <c r="PXC5" s="54"/>
      <c r="PXD5" s="54"/>
      <c r="PXE5" s="54"/>
      <c r="PXF5" s="54"/>
      <c r="PXG5" s="54"/>
      <c r="PXH5" s="54"/>
      <c r="PXI5" s="54"/>
      <c r="PXJ5" s="54"/>
      <c r="PXK5" s="54"/>
      <c r="PXL5" s="54"/>
      <c r="PXM5" s="54"/>
      <c r="PXN5" s="54"/>
      <c r="PXO5" s="54"/>
      <c r="PXP5" s="54"/>
      <c r="PXQ5" s="54"/>
      <c r="PXR5" s="54"/>
      <c r="PXS5" s="54"/>
      <c r="PXT5" s="54"/>
      <c r="PXU5" s="54"/>
      <c r="PXV5" s="54"/>
      <c r="PXW5" s="54"/>
      <c r="PXX5" s="54"/>
      <c r="PXY5" s="54"/>
      <c r="PXZ5" s="54"/>
      <c r="PYA5" s="54"/>
      <c r="PYB5" s="54"/>
      <c r="PYC5" s="54"/>
      <c r="PYD5" s="54"/>
      <c r="PYE5" s="54"/>
      <c r="PYF5" s="54"/>
      <c r="PYG5" s="54"/>
      <c r="PYH5" s="54"/>
      <c r="PYI5" s="54"/>
      <c r="PYJ5" s="54"/>
      <c r="PYK5" s="54"/>
      <c r="PYL5" s="54"/>
      <c r="PYM5" s="54"/>
      <c r="PYN5" s="54"/>
      <c r="PYO5" s="54"/>
      <c r="PYP5" s="54"/>
      <c r="PYQ5" s="54"/>
      <c r="PYR5" s="54"/>
      <c r="PYS5" s="54"/>
      <c r="PYT5" s="54"/>
      <c r="PYU5" s="54"/>
      <c r="PYV5" s="54"/>
      <c r="PYW5" s="54"/>
      <c r="PYX5" s="54"/>
      <c r="PYY5" s="54"/>
      <c r="PYZ5" s="54"/>
      <c r="PZA5" s="54"/>
      <c r="PZB5" s="54"/>
      <c r="PZC5" s="54"/>
      <c r="PZD5" s="54"/>
      <c r="PZE5" s="54"/>
      <c r="PZF5" s="54"/>
      <c r="PZG5" s="54"/>
      <c r="PZH5" s="54"/>
      <c r="PZI5" s="54"/>
      <c r="PZJ5" s="54"/>
      <c r="PZK5" s="54"/>
      <c r="PZL5" s="54"/>
      <c r="PZM5" s="54"/>
      <c r="PZN5" s="54"/>
      <c r="PZO5" s="54"/>
      <c r="PZP5" s="54"/>
      <c r="PZQ5" s="54"/>
      <c r="PZR5" s="54"/>
      <c r="PZS5" s="54"/>
      <c r="PZT5" s="54"/>
      <c r="PZU5" s="54"/>
      <c r="PZV5" s="54"/>
      <c r="PZW5" s="54"/>
      <c r="PZX5" s="54"/>
      <c r="PZY5" s="54"/>
      <c r="PZZ5" s="54"/>
      <c r="QAA5" s="54"/>
      <c r="QAB5" s="54"/>
      <c r="QAC5" s="54"/>
      <c r="QAD5" s="54"/>
      <c r="QAE5" s="54"/>
      <c r="QAF5" s="54"/>
      <c r="QAG5" s="54"/>
      <c r="QAH5" s="54"/>
      <c r="QAI5" s="54"/>
      <c r="QAJ5" s="54"/>
      <c r="QAK5" s="54"/>
      <c r="QAL5" s="54"/>
      <c r="QAM5" s="54"/>
      <c r="QAN5" s="54"/>
      <c r="QAO5" s="54"/>
      <c r="QAP5" s="54"/>
      <c r="QAQ5" s="54"/>
      <c r="QAR5" s="54"/>
      <c r="QAS5" s="54"/>
      <c r="QAT5" s="54"/>
      <c r="QAU5" s="54"/>
      <c r="QAV5" s="54"/>
      <c r="QAW5" s="54"/>
      <c r="QAX5" s="54"/>
      <c r="QAY5" s="54"/>
      <c r="QAZ5" s="54"/>
      <c r="QBA5" s="54"/>
      <c r="QBB5" s="54"/>
      <c r="QBC5" s="54"/>
      <c r="QBD5" s="54"/>
      <c r="QBE5" s="54"/>
      <c r="QBF5" s="54"/>
      <c r="QBG5" s="54"/>
      <c r="QBH5" s="54"/>
      <c r="QBI5" s="54"/>
      <c r="QBJ5" s="54"/>
      <c r="QBK5" s="54"/>
      <c r="QBL5" s="54"/>
      <c r="QBM5" s="54"/>
      <c r="QBN5" s="54"/>
      <c r="QBO5" s="54"/>
      <c r="QBP5" s="54"/>
      <c r="QBQ5" s="54"/>
      <c r="QBR5" s="54"/>
      <c r="QBS5" s="54"/>
      <c r="QBT5" s="54"/>
      <c r="QBU5" s="54"/>
      <c r="QBV5" s="54"/>
      <c r="QBW5" s="54"/>
      <c r="QBX5" s="54"/>
      <c r="QBY5" s="54"/>
      <c r="QBZ5" s="54"/>
      <c r="QCA5" s="54"/>
      <c r="QCB5" s="54"/>
      <c r="QCC5" s="54"/>
      <c r="QCD5" s="54"/>
      <c r="QCE5" s="54"/>
      <c r="QCF5" s="54"/>
      <c r="QCG5" s="54"/>
      <c r="QCH5" s="54"/>
      <c r="QCI5" s="54"/>
      <c r="QCJ5" s="54"/>
      <c r="QCK5" s="54"/>
      <c r="QCL5" s="54"/>
      <c r="QCM5" s="54"/>
      <c r="QCN5" s="54"/>
      <c r="QCO5" s="54"/>
      <c r="QCP5" s="54"/>
      <c r="QCQ5" s="54"/>
      <c r="QCR5" s="54"/>
      <c r="QCS5" s="54"/>
      <c r="QCT5" s="54"/>
      <c r="QCU5" s="54"/>
      <c r="QCV5" s="54"/>
      <c r="QCW5" s="54"/>
      <c r="QCX5" s="54"/>
      <c r="QCY5" s="54"/>
      <c r="QCZ5" s="54"/>
      <c r="QDA5" s="54"/>
      <c r="QDB5" s="54"/>
      <c r="QDC5" s="54"/>
      <c r="QDD5" s="54"/>
      <c r="QDE5" s="54"/>
      <c r="QDF5" s="54"/>
      <c r="QDG5" s="54"/>
      <c r="QDH5" s="54"/>
      <c r="QDI5" s="54"/>
      <c r="QDJ5" s="54"/>
      <c r="QDK5" s="54"/>
      <c r="QDL5" s="54"/>
      <c r="QDM5" s="54"/>
      <c r="QDN5" s="54"/>
      <c r="QDO5" s="54"/>
      <c r="QDP5" s="54"/>
      <c r="QDQ5" s="54"/>
      <c r="QDR5" s="54"/>
      <c r="QDS5" s="54"/>
      <c r="QDT5" s="54"/>
      <c r="QDU5" s="54"/>
      <c r="QDV5" s="54"/>
      <c r="QDW5" s="54"/>
      <c r="QDX5" s="54"/>
      <c r="QDY5" s="54"/>
      <c r="QDZ5" s="54"/>
      <c r="QEA5" s="54"/>
      <c r="QEB5" s="54"/>
      <c r="QEC5" s="54"/>
      <c r="QED5" s="54"/>
      <c r="QEE5" s="54"/>
      <c r="QEF5" s="54"/>
      <c r="QEG5" s="54"/>
      <c r="QEH5" s="54"/>
      <c r="QEI5" s="54"/>
      <c r="QEJ5" s="54"/>
      <c r="QEK5" s="54"/>
      <c r="QEL5" s="54"/>
      <c r="QEM5" s="54"/>
      <c r="QEN5" s="54"/>
      <c r="QEO5" s="54"/>
      <c r="QEP5" s="54"/>
      <c r="QEQ5" s="54"/>
      <c r="QER5" s="54"/>
      <c r="QES5" s="54"/>
      <c r="QET5" s="54"/>
      <c r="QEU5" s="54"/>
      <c r="QEV5" s="54"/>
      <c r="QEW5" s="54"/>
      <c r="QEX5" s="54"/>
      <c r="QEY5" s="54"/>
      <c r="QEZ5" s="54"/>
      <c r="QFA5" s="54"/>
      <c r="QFB5" s="54"/>
      <c r="QFC5" s="54"/>
      <c r="QFD5" s="54"/>
      <c r="QFE5" s="54"/>
      <c r="QFF5" s="54"/>
      <c r="QFG5" s="54"/>
      <c r="QFH5" s="54"/>
      <c r="QFI5" s="54"/>
      <c r="QFJ5" s="54"/>
      <c r="QFK5" s="54"/>
      <c r="QFL5" s="54"/>
      <c r="QFM5" s="54"/>
      <c r="QFN5" s="54"/>
      <c r="QFO5" s="54"/>
      <c r="QFP5" s="54"/>
      <c r="QFQ5" s="54"/>
      <c r="QFR5" s="54"/>
      <c r="QFS5" s="54"/>
      <c r="QFT5" s="54"/>
      <c r="QFU5" s="54"/>
      <c r="QFV5" s="54"/>
      <c r="QFW5" s="54"/>
      <c r="QFX5" s="54"/>
      <c r="QFY5" s="54"/>
      <c r="QFZ5" s="54"/>
      <c r="QGA5" s="54"/>
      <c r="QGB5" s="54"/>
      <c r="QGC5" s="54"/>
      <c r="QGD5" s="54"/>
      <c r="QGE5" s="54"/>
      <c r="QGF5" s="54"/>
      <c r="QGG5" s="54"/>
      <c r="QGH5" s="54"/>
      <c r="QGI5" s="54"/>
      <c r="QGJ5" s="54"/>
      <c r="QGK5" s="54"/>
      <c r="QGL5" s="54"/>
      <c r="QGM5" s="54"/>
      <c r="QGN5" s="54"/>
      <c r="QGO5" s="54"/>
      <c r="QGP5" s="54"/>
      <c r="QGQ5" s="54"/>
      <c r="QGR5" s="54"/>
      <c r="QGS5" s="54"/>
      <c r="QGT5" s="54"/>
      <c r="QGU5" s="54"/>
      <c r="QGV5" s="54"/>
      <c r="QGW5" s="54"/>
      <c r="QGX5" s="54"/>
      <c r="QGY5" s="54"/>
      <c r="QGZ5" s="54"/>
      <c r="QHA5" s="54"/>
      <c r="QHB5" s="54"/>
      <c r="QHC5" s="54"/>
      <c r="QHD5" s="54"/>
      <c r="QHE5" s="54"/>
      <c r="QHF5" s="54"/>
      <c r="QHG5" s="54"/>
      <c r="QHH5" s="54"/>
      <c r="QHI5" s="54"/>
      <c r="QHJ5" s="54"/>
      <c r="QHK5" s="54"/>
      <c r="QHL5" s="54"/>
      <c r="QHM5" s="54"/>
      <c r="QHN5" s="54"/>
      <c r="QHO5" s="54"/>
      <c r="QHP5" s="54"/>
      <c r="QHQ5" s="54"/>
      <c r="QHR5" s="54"/>
      <c r="QHS5" s="54"/>
      <c r="QHT5" s="54"/>
      <c r="QHU5" s="54"/>
      <c r="QHV5" s="54"/>
      <c r="QHW5" s="54"/>
      <c r="QHX5" s="54"/>
      <c r="QHY5" s="54"/>
      <c r="QHZ5" s="54"/>
      <c r="QIA5" s="54"/>
      <c r="QIB5" s="54"/>
      <c r="QIC5" s="54"/>
      <c r="QID5" s="54"/>
      <c r="QIE5" s="54"/>
      <c r="QIF5" s="54"/>
      <c r="QIG5" s="54"/>
      <c r="QIH5" s="54"/>
      <c r="QII5" s="54"/>
      <c r="QIJ5" s="54"/>
      <c r="QIK5" s="54"/>
      <c r="QIL5" s="54"/>
      <c r="QIM5" s="54"/>
      <c r="QIN5" s="54"/>
      <c r="QIO5" s="54"/>
      <c r="QIP5" s="54"/>
      <c r="QIQ5" s="54"/>
      <c r="QIR5" s="54"/>
      <c r="QIS5" s="54"/>
      <c r="QIT5" s="54"/>
      <c r="QIU5" s="54"/>
      <c r="QIV5" s="54"/>
      <c r="QIW5" s="54"/>
      <c r="QIX5" s="54"/>
      <c r="QIY5" s="54"/>
      <c r="QIZ5" s="54"/>
      <c r="QJA5" s="54"/>
      <c r="QJB5" s="54"/>
      <c r="QJC5" s="54"/>
      <c r="QJD5" s="54"/>
      <c r="QJE5" s="54"/>
      <c r="QJF5" s="54"/>
      <c r="QJG5" s="54"/>
      <c r="QJH5" s="54"/>
      <c r="QJI5" s="54"/>
      <c r="QJJ5" s="54"/>
      <c r="QJK5" s="54"/>
      <c r="QJL5" s="54"/>
      <c r="QJM5" s="54"/>
      <c r="QJN5" s="54"/>
      <c r="QJO5" s="54"/>
      <c r="QJP5" s="54"/>
      <c r="QJQ5" s="54"/>
      <c r="QJR5" s="54"/>
      <c r="QJS5" s="54"/>
      <c r="QJT5" s="54"/>
      <c r="QJU5" s="54"/>
      <c r="QJV5" s="54"/>
      <c r="QJW5" s="54"/>
      <c r="QJX5" s="54"/>
      <c r="QJY5" s="54"/>
      <c r="QJZ5" s="54"/>
      <c r="QKA5" s="54"/>
      <c r="QKB5" s="54"/>
      <c r="QKC5" s="54"/>
      <c r="QKD5" s="54"/>
      <c r="QKE5" s="54"/>
      <c r="QKF5" s="54"/>
      <c r="QKG5" s="54"/>
      <c r="QKH5" s="54"/>
      <c r="QKI5" s="54"/>
      <c r="QKJ5" s="54"/>
      <c r="QKK5" s="54"/>
      <c r="QKL5" s="54"/>
      <c r="QKM5" s="54"/>
      <c r="QKN5" s="54"/>
      <c r="QKO5" s="54"/>
      <c r="QKP5" s="54"/>
      <c r="QKQ5" s="54"/>
      <c r="QKR5" s="54"/>
      <c r="QKS5" s="54"/>
      <c r="QKT5" s="54"/>
      <c r="QKU5" s="54"/>
      <c r="QKV5" s="54"/>
      <c r="QKW5" s="54"/>
      <c r="QKX5" s="54"/>
      <c r="QKY5" s="54"/>
      <c r="QKZ5" s="54"/>
      <c r="QLA5" s="54"/>
      <c r="QLB5" s="54"/>
      <c r="QLC5" s="54"/>
      <c r="QLD5" s="54"/>
      <c r="QLE5" s="54"/>
      <c r="QLF5" s="54"/>
      <c r="QLG5" s="54"/>
      <c r="QLH5" s="54"/>
      <c r="QLI5" s="54"/>
      <c r="QLJ5" s="54"/>
      <c r="QLK5" s="54"/>
      <c r="QLL5" s="54"/>
      <c r="QLM5" s="54"/>
      <c r="QLN5" s="54"/>
      <c r="QLO5" s="54"/>
      <c r="QLP5" s="54"/>
      <c r="QLQ5" s="54"/>
      <c r="QLR5" s="54"/>
      <c r="QLS5" s="54"/>
      <c r="QLT5" s="54"/>
      <c r="QLU5" s="54"/>
      <c r="QLV5" s="54"/>
      <c r="QLW5" s="54"/>
      <c r="QLX5" s="54"/>
      <c r="QLY5" s="54"/>
      <c r="QLZ5" s="54"/>
      <c r="QMA5" s="54"/>
      <c r="QMB5" s="54"/>
      <c r="QMC5" s="54"/>
      <c r="QMD5" s="54"/>
      <c r="QME5" s="54"/>
      <c r="QMF5" s="54"/>
      <c r="QMG5" s="54"/>
      <c r="QMH5" s="54"/>
      <c r="QMI5" s="54"/>
      <c r="QMJ5" s="54"/>
      <c r="QMK5" s="54"/>
      <c r="QML5" s="54"/>
      <c r="QMM5" s="54"/>
      <c r="QMN5" s="54"/>
      <c r="QMO5" s="54"/>
      <c r="QMP5" s="54"/>
      <c r="QMQ5" s="54"/>
      <c r="QMR5" s="54"/>
      <c r="QMS5" s="54"/>
      <c r="QMT5" s="54"/>
      <c r="QMU5" s="54"/>
      <c r="QMV5" s="54"/>
      <c r="QMW5" s="54"/>
      <c r="QMX5" s="54"/>
      <c r="QMY5" s="54"/>
      <c r="QMZ5" s="54"/>
      <c r="QNA5" s="54"/>
      <c r="QNB5" s="54"/>
      <c r="QNC5" s="54"/>
      <c r="QND5" s="54"/>
      <c r="QNE5" s="54"/>
      <c r="QNF5" s="54"/>
      <c r="QNG5" s="54"/>
      <c r="QNH5" s="54"/>
      <c r="QNI5" s="54"/>
      <c r="QNJ5" s="54"/>
      <c r="QNK5" s="54"/>
      <c r="QNL5" s="54"/>
      <c r="QNM5" s="54"/>
      <c r="QNN5" s="54"/>
      <c r="QNO5" s="54"/>
      <c r="QNP5" s="54"/>
      <c r="QNQ5" s="54"/>
      <c r="QNR5" s="54"/>
      <c r="QNS5" s="54"/>
      <c r="QNT5" s="54"/>
      <c r="QNU5" s="54"/>
      <c r="QNV5" s="54"/>
      <c r="QNW5" s="54"/>
      <c r="QNX5" s="54"/>
      <c r="QNY5" s="54"/>
      <c r="QNZ5" s="54"/>
      <c r="QOA5" s="54"/>
      <c r="QOB5" s="54"/>
      <c r="QOC5" s="54"/>
      <c r="QOD5" s="54"/>
      <c r="QOE5" s="54"/>
      <c r="QOF5" s="54"/>
      <c r="QOG5" s="54"/>
      <c r="QOH5" s="54"/>
      <c r="QOI5" s="54"/>
      <c r="QOJ5" s="54"/>
      <c r="QOK5" s="54"/>
      <c r="QOL5" s="54"/>
      <c r="QOM5" s="54"/>
      <c r="QON5" s="54"/>
      <c r="QOO5" s="54"/>
      <c r="QOP5" s="54"/>
      <c r="QOQ5" s="54"/>
      <c r="QOR5" s="54"/>
      <c r="QOS5" s="54"/>
      <c r="QOT5" s="54"/>
      <c r="QOU5" s="54"/>
      <c r="QOV5" s="54"/>
      <c r="QOW5" s="54"/>
      <c r="QOX5" s="54"/>
      <c r="QOY5" s="54"/>
      <c r="QOZ5" s="54"/>
      <c r="QPA5" s="54"/>
      <c r="QPB5" s="54"/>
      <c r="QPC5" s="54"/>
      <c r="QPD5" s="54"/>
      <c r="QPE5" s="54"/>
      <c r="QPF5" s="54"/>
      <c r="QPG5" s="54"/>
      <c r="QPH5" s="54"/>
      <c r="QPI5" s="54"/>
      <c r="QPJ5" s="54"/>
      <c r="QPK5" s="54"/>
      <c r="QPL5" s="54"/>
      <c r="QPM5" s="54"/>
      <c r="QPN5" s="54"/>
      <c r="QPO5" s="54"/>
      <c r="QPP5" s="54"/>
      <c r="QPQ5" s="54"/>
      <c r="QPR5" s="54"/>
      <c r="QPS5" s="54"/>
      <c r="QPT5" s="54"/>
      <c r="QPU5" s="54"/>
      <c r="QPV5" s="54"/>
      <c r="QPW5" s="54"/>
      <c r="QPX5" s="54"/>
      <c r="QPY5" s="54"/>
      <c r="QPZ5" s="54"/>
      <c r="QQA5" s="54"/>
      <c r="QQB5" s="54"/>
      <c r="QQC5" s="54"/>
      <c r="QQD5" s="54"/>
      <c r="QQE5" s="54"/>
      <c r="QQF5" s="54"/>
      <c r="QQG5" s="54"/>
      <c r="QQH5" s="54"/>
      <c r="QQI5" s="54"/>
      <c r="QQJ5" s="54"/>
      <c r="QQK5" s="54"/>
      <c r="QQL5" s="54"/>
      <c r="QQM5" s="54"/>
      <c r="QQN5" s="54"/>
      <c r="QQO5" s="54"/>
      <c r="QQP5" s="54"/>
      <c r="QQQ5" s="54"/>
      <c r="QQR5" s="54"/>
      <c r="QQS5" s="54"/>
      <c r="QQT5" s="54"/>
      <c r="QQU5" s="54"/>
      <c r="QQV5" s="54"/>
      <c r="QQW5" s="54"/>
      <c r="QQX5" s="54"/>
      <c r="QQY5" s="54"/>
      <c r="QQZ5" s="54"/>
      <c r="QRA5" s="54"/>
      <c r="QRB5" s="54"/>
      <c r="QRC5" s="54"/>
      <c r="QRD5" s="54"/>
      <c r="QRE5" s="54"/>
      <c r="QRF5" s="54"/>
      <c r="QRG5" s="54"/>
      <c r="QRH5" s="54"/>
      <c r="QRI5" s="54"/>
      <c r="QRJ5" s="54"/>
      <c r="QRK5" s="54"/>
      <c r="QRL5" s="54"/>
      <c r="QRM5" s="54"/>
      <c r="QRN5" s="54"/>
      <c r="QRO5" s="54"/>
      <c r="QRP5" s="54"/>
      <c r="QRQ5" s="54"/>
      <c r="QRR5" s="54"/>
      <c r="QRS5" s="54"/>
      <c r="QRT5" s="54"/>
      <c r="QRU5" s="54"/>
      <c r="QRV5" s="54"/>
      <c r="QRW5" s="54"/>
      <c r="QRX5" s="54"/>
      <c r="QRY5" s="54"/>
      <c r="QRZ5" s="54"/>
      <c r="QSA5" s="54"/>
      <c r="QSB5" s="54"/>
      <c r="QSC5" s="54"/>
      <c r="QSD5" s="54"/>
      <c r="QSE5" s="54"/>
      <c r="QSF5" s="54"/>
      <c r="QSG5" s="54"/>
      <c r="QSH5" s="54"/>
      <c r="QSI5" s="54"/>
      <c r="QSJ5" s="54"/>
      <c r="QSK5" s="54"/>
      <c r="QSL5" s="54"/>
      <c r="QSM5" s="54"/>
      <c r="QSN5" s="54"/>
      <c r="QSO5" s="54"/>
      <c r="QSP5" s="54"/>
      <c r="QSQ5" s="54"/>
      <c r="QSR5" s="54"/>
      <c r="QSS5" s="54"/>
      <c r="QST5" s="54"/>
      <c r="QSU5" s="54"/>
      <c r="QSV5" s="54"/>
      <c r="QSW5" s="54"/>
      <c r="QSX5" s="54"/>
      <c r="QSY5" s="54"/>
      <c r="QSZ5" s="54"/>
      <c r="QTA5" s="54"/>
      <c r="QTB5" s="54"/>
      <c r="QTC5" s="54"/>
      <c r="QTD5" s="54"/>
      <c r="QTE5" s="54"/>
      <c r="QTF5" s="54"/>
      <c r="QTG5" s="54"/>
      <c r="QTH5" s="54"/>
      <c r="QTI5" s="54"/>
      <c r="QTJ5" s="54"/>
      <c r="QTK5" s="54"/>
      <c r="QTL5" s="54"/>
      <c r="QTM5" s="54"/>
      <c r="QTN5" s="54"/>
      <c r="QTO5" s="54"/>
      <c r="QTP5" s="54"/>
      <c r="QTQ5" s="54"/>
      <c r="QTR5" s="54"/>
      <c r="QTS5" s="54"/>
      <c r="QTT5" s="54"/>
      <c r="QTU5" s="54"/>
      <c r="QTV5" s="54"/>
      <c r="QTW5" s="54"/>
      <c r="QTX5" s="54"/>
      <c r="QTY5" s="54"/>
      <c r="QTZ5" s="54"/>
      <c r="QUA5" s="54"/>
      <c r="QUB5" s="54"/>
      <c r="QUC5" s="54"/>
      <c r="QUD5" s="54"/>
      <c r="QUE5" s="54"/>
      <c r="QUF5" s="54"/>
      <c r="QUG5" s="54"/>
      <c r="QUH5" s="54"/>
      <c r="QUI5" s="54"/>
      <c r="QUJ5" s="54"/>
      <c r="QUK5" s="54"/>
      <c r="QUL5" s="54"/>
      <c r="QUM5" s="54"/>
      <c r="QUN5" s="54"/>
      <c r="QUO5" s="54"/>
      <c r="QUP5" s="54"/>
      <c r="QUQ5" s="54"/>
      <c r="QUR5" s="54"/>
      <c r="QUS5" s="54"/>
      <c r="QUT5" s="54"/>
      <c r="QUU5" s="54"/>
      <c r="QUV5" s="54"/>
      <c r="QUW5" s="54"/>
      <c r="QUX5" s="54"/>
      <c r="QUY5" s="54"/>
      <c r="QUZ5" s="54"/>
      <c r="QVA5" s="54"/>
      <c r="QVB5" s="54"/>
      <c r="QVC5" s="54"/>
      <c r="QVD5" s="54"/>
      <c r="QVE5" s="54"/>
      <c r="QVF5" s="54"/>
      <c r="QVG5" s="54"/>
      <c r="QVH5" s="54"/>
      <c r="QVI5" s="54"/>
      <c r="QVJ5" s="54"/>
      <c r="QVK5" s="54"/>
      <c r="QVL5" s="54"/>
      <c r="QVM5" s="54"/>
      <c r="QVN5" s="54"/>
      <c r="QVO5" s="54"/>
      <c r="QVP5" s="54"/>
      <c r="QVQ5" s="54"/>
      <c r="QVR5" s="54"/>
      <c r="QVS5" s="54"/>
      <c r="QVT5" s="54"/>
      <c r="QVU5" s="54"/>
      <c r="QVV5" s="54"/>
      <c r="QVW5" s="54"/>
      <c r="QVX5" s="54"/>
      <c r="QVY5" s="54"/>
      <c r="QVZ5" s="54"/>
      <c r="QWA5" s="54"/>
      <c r="QWB5" s="54"/>
      <c r="QWC5" s="54"/>
      <c r="QWD5" s="54"/>
      <c r="QWE5" s="54"/>
      <c r="QWF5" s="54"/>
      <c r="QWG5" s="54"/>
      <c r="QWH5" s="54"/>
      <c r="QWI5" s="54"/>
      <c r="QWJ5" s="54"/>
      <c r="QWK5" s="54"/>
      <c r="QWL5" s="54"/>
      <c r="QWM5" s="54"/>
      <c r="QWN5" s="54"/>
      <c r="QWO5" s="54"/>
      <c r="QWP5" s="54"/>
      <c r="QWQ5" s="54"/>
      <c r="QWR5" s="54"/>
      <c r="QWS5" s="54"/>
      <c r="QWT5" s="54"/>
      <c r="QWU5" s="54"/>
      <c r="QWV5" s="54"/>
      <c r="QWW5" s="54"/>
      <c r="QWX5" s="54"/>
      <c r="QWY5" s="54"/>
      <c r="QWZ5" s="54"/>
      <c r="QXA5" s="54"/>
      <c r="QXB5" s="54"/>
      <c r="QXC5" s="54"/>
      <c r="QXD5" s="54"/>
      <c r="QXE5" s="54"/>
      <c r="QXF5" s="54"/>
      <c r="QXG5" s="54"/>
      <c r="QXH5" s="54"/>
      <c r="QXI5" s="54"/>
      <c r="QXJ5" s="54"/>
      <c r="QXK5" s="54"/>
      <c r="QXL5" s="54"/>
      <c r="QXM5" s="54"/>
      <c r="QXN5" s="54"/>
      <c r="QXO5" s="54"/>
      <c r="QXP5" s="54"/>
      <c r="QXQ5" s="54"/>
      <c r="QXR5" s="54"/>
      <c r="QXS5" s="54"/>
      <c r="QXT5" s="54"/>
      <c r="QXU5" s="54"/>
      <c r="QXV5" s="54"/>
      <c r="QXW5" s="54"/>
      <c r="QXX5" s="54"/>
      <c r="QXY5" s="54"/>
      <c r="QXZ5" s="54"/>
      <c r="QYA5" s="54"/>
      <c r="QYB5" s="54"/>
      <c r="QYC5" s="54"/>
      <c r="QYD5" s="54"/>
      <c r="QYE5" s="54"/>
      <c r="QYF5" s="54"/>
      <c r="QYG5" s="54"/>
      <c r="QYH5" s="54"/>
      <c r="QYI5" s="54"/>
      <c r="QYJ5" s="54"/>
      <c r="QYK5" s="54"/>
      <c r="QYL5" s="54"/>
      <c r="QYM5" s="54"/>
      <c r="QYN5" s="54"/>
      <c r="QYO5" s="54"/>
      <c r="QYP5" s="54"/>
      <c r="QYQ5" s="54"/>
      <c r="QYR5" s="54"/>
      <c r="QYS5" s="54"/>
      <c r="QYT5" s="54"/>
      <c r="QYU5" s="54"/>
      <c r="QYV5" s="54"/>
      <c r="QYW5" s="54"/>
      <c r="QYX5" s="54"/>
      <c r="QYY5" s="54"/>
      <c r="QYZ5" s="54"/>
      <c r="QZA5" s="54"/>
      <c r="QZB5" s="54"/>
      <c r="QZC5" s="54"/>
      <c r="QZD5" s="54"/>
      <c r="QZE5" s="54"/>
      <c r="QZF5" s="54"/>
      <c r="QZG5" s="54"/>
      <c r="QZH5" s="54"/>
      <c r="QZI5" s="54"/>
      <c r="QZJ5" s="54"/>
      <c r="QZK5" s="54"/>
      <c r="QZL5" s="54"/>
      <c r="QZM5" s="54"/>
      <c r="QZN5" s="54"/>
      <c r="QZO5" s="54"/>
      <c r="QZP5" s="54"/>
      <c r="QZQ5" s="54"/>
      <c r="QZR5" s="54"/>
      <c r="QZS5" s="54"/>
      <c r="QZT5" s="54"/>
      <c r="QZU5" s="54"/>
      <c r="QZV5" s="54"/>
      <c r="QZW5" s="54"/>
      <c r="QZX5" s="54"/>
      <c r="QZY5" s="54"/>
      <c r="QZZ5" s="54"/>
      <c r="RAA5" s="54"/>
      <c r="RAB5" s="54"/>
      <c r="RAC5" s="54"/>
      <c r="RAD5" s="54"/>
      <c r="RAE5" s="54"/>
      <c r="RAF5" s="54"/>
      <c r="RAG5" s="54"/>
      <c r="RAH5" s="54"/>
      <c r="RAI5" s="54"/>
      <c r="RAJ5" s="54"/>
      <c r="RAK5" s="54"/>
      <c r="RAL5" s="54"/>
      <c r="RAM5" s="54"/>
      <c r="RAN5" s="54"/>
      <c r="RAO5" s="54"/>
      <c r="RAP5" s="54"/>
      <c r="RAQ5" s="54"/>
      <c r="RAR5" s="54"/>
      <c r="RAS5" s="54"/>
      <c r="RAT5" s="54"/>
      <c r="RAU5" s="54"/>
      <c r="RAV5" s="54"/>
      <c r="RAW5" s="54"/>
      <c r="RAX5" s="54"/>
      <c r="RAY5" s="54"/>
      <c r="RAZ5" s="54"/>
      <c r="RBA5" s="54"/>
      <c r="RBB5" s="54"/>
      <c r="RBC5" s="54"/>
      <c r="RBD5" s="54"/>
      <c r="RBE5" s="54"/>
      <c r="RBF5" s="54"/>
      <c r="RBG5" s="54"/>
      <c r="RBH5" s="54"/>
      <c r="RBI5" s="54"/>
      <c r="RBJ5" s="54"/>
      <c r="RBK5" s="54"/>
      <c r="RBL5" s="54"/>
      <c r="RBM5" s="54"/>
      <c r="RBN5" s="54"/>
      <c r="RBO5" s="54"/>
      <c r="RBP5" s="54"/>
      <c r="RBQ5" s="54"/>
      <c r="RBR5" s="54"/>
      <c r="RBS5" s="54"/>
      <c r="RBT5" s="54"/>
      <c r="RBU5" s="54"/>
      <c r="RBV5" s="54"/>
      <c r="RBW5" s="54"/>
      <c r="RBX5" s="54"/>
      <c r="RBY5" s="54"/>
      <c r="RBZ5" s="54"/>
      <c r="RCA5" s="54"/>
      <c r="RCB5" s="54"/>
      <c r="RCC5" s="54"/>
      <c r="RCD5" s="54"/>
      <c r="RCE5" s="54"/>
      <c r="RCF5" s="54"/>
      <c r="RCG5" s="54"/>
      <c r="RCH5" s="54"/>
      <c r="RCI5" s="54"/>
      <c r="RCJ5" s="54"/>
      <c r="RCK5" s="54"/>
      <c r="RCL5" s="54"/>
      <c r="RCM5" s="54"/>
      <c r="RCN5" s="54"/>
      <c r="RCO5" s="54"/>
      <c r="RCP5" s="54"/>
      <c r="RCQ5" s="54"/>
      <c r="RCR5" s="54"/>
      <c r="RCS5" s="54"/>
      <c r="RCT5" s="54"/>
      <c r="RCU5" s="54"/>
      <c r="RCV5" s="54"/>
      <c r="RCW5" s="54"/>
      <c r="RCX5" s="54"/>
      <c r="RCY5" s="54"/>
      <c r="RCZ5" s="54"/>
      <c r="RDA5" s="54"/>
      <c r="RDB5" s="54"/>
      <c r="RDC5" s="54"/>
      <c r="RDD5" s="54"/>
      <c r="RDE5" s="54"/>
      <c r="RDF5" s="54"/>
      <c r="RDG5" s="54"/>
      <c r="RDH5" s="54"/>
      <c r="RDI5" s="54"/>
      <c r="RDJ5" s="54"/>
      <c r="RDK5" s="54"/>
      <c r="RDL5" s="54"/>
      <c r="RDM5" s="54"/>
      <c r="RDN5" s="54"/>
      <c r="RDO5" s="54"/>
      <c r="RDP5" s="54"/>
      <c r="RDQ5" s="54"/>
      <c r="RDR5" s="54"/>
      <c r="RDS5" s="54"/>
      <c r="RDT5" s="54"/>
      <c r="RDU5" s="54"/>
      <c r="RDV5" s="54"/>
      <c r="RDW5" s="54"/>
      <c r="RDX5" s="54"/>
      <c r="RDY5" s="54"/>
      <c r="RDZ5" s="54"/>
      <c r="REA5" s="54"/>
      <c r="REB5" s="54"/>
      <c r="REC5" s="54"/>
      <c r="RED5" s="54"/>
      <c r="REE5" s="54"/>
      <c r="REF5" s="54"/>
      <c r="REG5" s="54"/>
      <c r="REH5" s="54"/>
      <c r="REI5" s="54"/>
      <c r="REJ5" s="54"/>
      <c r="REK5" s="54"/>
      <c r="REL5" s="54"/>
      <c r="REM5" s="54"/>
      <c r="REN5" s="54"/>
      <c r="REO5" s="54"/>
      <c r="REP5" s="54"/>
      <c r="REQ5" s="54"/>
      <c r="RER5" s="54"/>
      <c r="RES5" s="54"/>
      <c r="RET5" s="54"/>
      <c r="REU5" s="54"/>
      <c r="REV5" s="54"/>
      <c r="REW5" s="54"/>
      <c r="REX5" s="54"/>
      <c r="REY5" s="54"/>
      <c r="REZ5" s="54"/>
      <c r="RFA5" s="54"/>
      <c r="RFB5" s="54"/>
      <c r="RFC5" s="54"/>
      <c r="RFD5" s="54"/>
      <c r="RFE5" s="54"/>
      <c r="RFF5" s="54"/>
      <c r="RFG5" s="54"/>
      <c r="RFH5" s="54"/>
      <c r="RFI5" s="54"/>
      <c r="RFJ5" s="54"/>
      <c r="RFK5" s="54"/>
      <c r="RFL5" s="54"/>
      <c r="RFM5" s="54"/>
      <c r="RFN5" s="54"/>
      <c r="RFO5" s="54"/>
      <c r="RFP5" s="54"/>
      <c r="RFQ5" s="54"/>
      <c r="RFR5" s="54"/>
      <c r="RFS5" s="54"/>
      <c r="RFT5" s="54"/>
      <c r="RFU5" s="54"/>
      <c r="RFV5" s="54"/>
      <c r="RFW5" s="54"/>
      <c r="RFX5" s="54"/>
      <c r="RFY5" s="54"/>
      <c r="RFZ5" s="54"/>
      <c r="RGA5" s="54"/>
      <c r="RGB5" s="54"/>
      <c r="RGC5" s="54"/>
      <c r="RGD5" s="54"/>
      <c r="RGE5" s="54"/>
      <c r="RGF5" s="54"/>
      <c r="RGG5" s="54"/>
      <c r="RGH5" s="54"/>
      <c r="RGI5" s="54"/>
      <c r="RGJ5" s="54"/>
      <c r="RGK5" s="54"/>
      <c r="RGL5" s="54"/>
      <c r="RGM5" s="54"/>
      <c r="RGN5" s="54"/>
      <c r="RGO5" s="54"/>
      <c r="RGP5" s="54"/>
      <c r="RGQ5" s="54"/>
      <c r="RGR5" s="54"/>
      <c r="RGS5" s="54"/>
      <c r="RGT5" s="54"/>
      <c r="RGU5" s="54"/>
      <c r="RGV5" s="54"/>
      <c r="RGW5" s="54"/>
      <c r="RGX5" s="54"/>
      <c r="RGY5" s="54"/>
      <c r="RGZ5" s="54"/>
      <c r="RHA5" s="54"/>
      <c r="RHB5" s="54"/>
      <c r="RHC5" s="54"/>
      <c r="RHD5" s="54"/>
      <c r="RHE5" s="54"/>
      <c r="RHF5" s="54"/>
      <c r="RHG5" s="54"/>
      <c r="RHH5" s="54"/>
      <c r="RHI5" s="54"/>
      <c r="RHJ5" s="54"/>
      <c r="RHK5" s="54"/>
      <c r="RHL5" s="54"/>
      <c r="RHM5" s="54"/>
      <c r="RHN5" s="54"/>
      <c r="RHO5" s="54"/>
      <c r="RHP5" s="54"/>
      <c r="RHQ5" s="54"/>
      <c r="RHR5" s="54"/>
      <c r="RHS5" s="54"/>
      <c r="RHT5" s="54"/>
      <c r="RHU5" s="54"/>
      <c r="RHV5" s="54"/>
      <c r="RHW5" s="54"/>
      <c r="RHX5" s="54"/>
      <c r="RHY5" s="54"/>
      <c r="RHZ5" s="54"/>
      <c r="RIA5" s="54"/>
      <c r="RIB5" s="54"/>
      <c r="RIC5" s="54"/>
      <c r="RID5" s="54"/>
      <c r="RIE5" s="54"/>
      <c r="RIF5" s="54"/>
      <c r="RIG5" s="54"/>
      <c r="RIH5" s="54"/>
      <c r="RII5" s="54"/>
      <c r="RIJ5" s="54"/>
      <c r="RIK5" s="54"/>
      <c r="RIL5" s="54"/>
      <c r="RIM5" s="54"/>
      <c r="RIN5" s="54"/>
      <c r="RIO5" s="54"/>
      <c r="RIP5" s="54"/>
      <c r="RIQ5" s="54"/>
      <c r="RIR5" s="54"/>
      <c r="RIS5" s="54"/>
      <c r="RIT5" s="54"/>
      <c r="RIU5" s="54"/>
      <c r="RIV5" s="54"/>
      <c r="RIW5" s="54"/>
      <c r="RIX5" s="54"/>
      <c r="RIY5" s="54"/>
      <c r="RIZ5" s="54"/>
      <c r="RJA5" s="54"/>
      <c r="RJB5" s="54"/>
      <c r="RJC5" s="54"/>
      <c r="RJD5" s="54"/>
      <c r="RJE5" s="54"/>
      <c r="RJF5" s="54"/>
      <c r="RJG5" s="54"/>
      <c r="RJH5" s="54"/>
      <c r="RJI5" s="54"/>
      <c r="RJJ5" s="54"/>
      <c r="RJK5" s="54"/>
      <c r="RJL5" s="54"/>
      <c r="RJM5" s="54"/>
      <c r="RJN5" s="54"/>
      <c r="RJO5" s="54"/>
      <c r="RJP5" s="54"/>
      <c r="RJQ5" s="54"/>
      <c r="RJR5" s="54"/>
      <c r="RJS5" s="54"/>
      <c r="RJT5" s="54"/>
      <c r="RJU5" s="54"/>
      <c r="RJV5" s="54"/>
      <c r="RJW5" s="54"/>
      <c r="RJX5" s="54"/>
      <c r="RJY5" s="54"/>
      <c r="RJZ5" s="54"/>
      <c r="RKA5" s="54"/>
      <c r="RKB5" s="54"/>
      <c r="RKC5" s="54"/>
      <c r="RKD5" s="54"/>
      <c r="RKE5" s="54"/>
      <c r="RKF5" s="54"/>
      <c r="RKG5" s="54"/>
      <c r="RKH5" s="54"/>
      <c r="RKI5" s="54"/>
      <c r="RKJ5" s="54"/>
      <c r="RKK5" s="54"/>
      <c r="RKL5" s="54"/>
      <c r="RKM5" s="54"/>
      <c r="RKN5" s="54"/>
      <c r="RKO5" s="54"/>
      <c r="RKP5" s="54"/>
      <c r="RKQ5" s="54"/>
      <c r="RKR5" s="54"/>
      <c r="RKS5" s="54"/>
      <c r="RKT5" s="54"/>
      <c r="RKU5" s="54"/>
      <c r="RKV5" s="54"/>
      <c r="RKW5" s="54"/>
      <c r="RKX5" s="54"/>
      <c r="RKY5" s="54"/>
      <c r="RKZ5" s="54"/>
      <c r="RLA5" s="54"/>
      <c r="RLB5" s="54"/>
      <c r="RLC5" s="54"/>
      <c r="RLD5" s="54"/>
      <c r="RLE5" s="54"/>
      <c r="RLF5" s="54"/>
      <c r="RLG5" s="54"/>
      <c r="RLH5" s="54"/>
      <c r="RLI5" s="54"/>
      <c r="RLJ5" s="54"/>
      <c r="RLK5" s="54"/>
      <c r="RLL5" s="54"/>
      <c r="RLM5" s="54"/>
      <c r="RLN5" s="54"/>
      <c r="RLO5" s="54"/>
      <c r="RLP5" s="54"/>
      <c r="RLQ5" s="54"/>
      <c r="RLR5" s="54"/>
      <c r="RLS5" s="54"/>
      <c r="RLT5" s="54"/>
      <c r="RLU5" s="54"/>
      <c r="RLV5" s="54"/>
      <c r="RLW5" s="54"/>
      <c r="RLX5" s="54"/>
      <c r="RLY5" s="54"/>
      <c r="RLZ5" s="54"/>
      <c r="RMA5" s="54"/>
      <c r="RMB5" s="54"/>
      <c r="RMC5" s="54"/>
      <c r="RMD5" s="54"/>
      <c r="RME5" s="54"/>
      <c r="RMF5" s="54"/>
      <c r="RMG5" s="54"/>
      <c r="RMH5" s="54"/>
      <c r="RMI5" s="54"/>
      <c r="RMJ5" s="54"/>
      <c r="RMK5" s="54"/>
      <c r="RML5" s="54"/>
      <c r="RMM5" s="54"/>
      <c r="RMN5" s="54"/>
      <c r="RMO5" s="54"/>
      <c r="RMP5" s="54"/>
      <c r="RMQ5" s="54"/>
      <c r="RMR5" s="54"/>
      <c r="RMS5" s="54"/>
      <c r="RMT5" s="54"/>
      <c r="RMU5" s="54"/>
      <c r="RMV5" s="54"/>
      <c r="RMW5" s="54"/>
      <c r="RMX5" s="54"/>
      <c r="RMY5" s="54"/>
      <c r="RMZ5" s="54"/>
      <c r="RNA5" s="54"/>
      <c r="RNB5" s="54"/>
      <c r="RNC5" s="54"/>
      <c r="RND5" s="54"/>
      <c r="RNE5" s="54"/>
      <c r="RNF5" s="54"/>
      <c r="RNG5" s="54"/>
      <c r="RNH5" s="54"/>
      <c r="RNI5" s="54"/>
      <c r="RNJ5" s="54"/>
      <c r="RNK5" s="54"/>
      <c r="RNL5" s="54"/>
      <c r="RNM5" s="54"/>
      <c r="RNN5" s="54"/>
      <c r="RNO5" s="54"/>
      <c r="RNP5" s="54"/>
      <c r="RNQ5" s="54"/>
      <c r="RNR5" s="54"/>
      <c r="RNS5" s="54"/>
      <c r="RNT5" s="54"/>
      <c r="RNU5" s="54"/>
      <c r="RNV5" s="54"/>
      <c r="RNW5" s="54"/>
      <c r="RNX5" s="54"/>
      <c r="RNY5" s="54"/>
      <c r="RNZ5" s="54"/>
      <c r="ROA5" s="54"/>
      <c r="ROB5" s="54"/>
      <c r="ROC5" s="54"/>
      <c r="ROD5" s="54"/>
      <c r="ROE5" s="54"/>
      <c r="ROF5" s="54"/>
      <c r="ROG5" s="54"/>
      <c r="ROH5" s="54"/>
      <c r="ROI5" s="54"/>
      <c r="ROJ5" s="54"/>
      <c r="ROK5" s="54"/>
      <c r="ROL5" s="54"/>
      <c r="ROM5" s="54"/>
      <c r="RON5" s="54"/>
      <c r="ROO5" s="54"/>
      <c r="ROP5" s="54"/>
      <c r="ROQ5" s="54"/>
      <c r="ROR5" s="54"/>
      <c r="ROS5" s="54"/>
      <c r="ROT5" s="54"/>
      <c r="ROU5" s="54"/>
      <c r="ROV5" s="54"/>
      <c r="ROW5" s="54"/>
      <c r="ROX5" s="54"/>
      <c r="ROY5" s="54"/>
      <c r="ROZ5" s="54"/>
      <c r="RPA5" s="54"/>
      <c r="RPB5" s="54"/>
      <c r="RPC5" s="54"/>
      <c r="RPD5" s="54"/>
      <c r="RPE5" s="54"/>
      <c r="RPF5" s="54"/>
      <c r="RPG5" s="54"/>
      <c r="RPH5" s="54"/>
      <c r="RPI5" s="54"/>
      <c r="RPJ5" s="54"/>
      <c r="RPK5" s="54"/>
      <c r="RPL5" s="54"/>
      <c r="RPM5" s="54"/>
      <c r="RPN5" s="54"/>
      <c r="RPO5" s="54"/>
      <c r="RPP5" s="54"/>
      <c r="RPQ5" s="54"/>
      <c r="RPR5" s="54"/>
      <c r="RPS5" s="54"/>
      <c r="RPT5" s="54"/>
      <c r="RPU5" s="54"/>
      <c r="RPV5" s="54"/>
      <c r="RPW5" s="54"/>
      <c r="RPX5" s="54"/>
      <c r="RPY5" s="54"/>
      <c r="RPZ5" s="54"/>
      <c r="RQA5" s="54"/>
      <c r="RQB5" s="54"/>
      <c r="RQC5" s="54"/>
      <c r="RQD5" s="54"/>
      <c r="RQE5" s="54"/>
      <c r="RQF5" s="54"/>
      <c r="RQG5" s="54"/>
      <c r="RQH5" s="54"/>
      <c r="RQI5" s="54"/>
      <c r="RQJ5" s="54"/>
      <c r="RQK5" s="54"/>
      <c r="RQL5" s="54"/>
      <c r="RQM5" s="54"/>
      <c r="RQN5" s="54"/>
      <c r="RQO5" s="54"/>
      <c r="RQP5" s="54"/>
      <c r="RQQ5" s="54"/>
      <c r="RQR5" s="54"/>
      <c r="RQS5" s="54"/>
      <c r="RQT5" s="54"/>
      <c r="RQU5" s="54"/>
      <c r="RQV5" s="54"/>
      <c r="RQW5" s="54"/>
      <c r="RQX5" s="54"/>
      <c r="RQY5" s="54"/>
      <c r="RQZ5" s="54"/>
      <c r="RRA5" s="54"/>
      <c r="RRB5" s="54"/>
      <c r="RRC5" s="54"/>
      <c r="RRD5" s="54"/>
      <c r="RRE5" s="54"/>
      <c r="RRF5" s="54"/>
      <c r="RRG5" s="54"/>
      <c r="RRH5" s="54"/>
      <c r="RRI5" s="54"/>
      <c r="RRJ5" s="54"/>
      <c r="RRK5" s="54"/>
      <c r="RRL5" s="54"/>
      <c r="RRM5" s="54"/>
      <c r="RRN5" s="54"/>
      <c r="RRO5" s="54"/>
      <c r="RRP5" s="54"/>
      <c r="RRQ5" s="54"/>
      <c r="RRR5" s="54"/>
      <c r="RRS5" s="54"/>
      <c r="RRT5" s="54"/>
      <c r="RRU5" s="54"/>
      <c r="RRV5" s="54"/>
      <c r="RRW5" s="54"/>
      <c r="RRX5" s="54"/>
      <c r="RRY5" s="54"/>
      <c r="RRZ5" s="54"/>
      <c r="RSA5" s="54"/>
      <c r="RSB5" s="54"/>
      <c r="RSC5" s="54"/>
      <c r="RSD5" s="54"/>
      <c r="RSE5" s="54"/>
      <c r="RSF5" s="54"/>
      <c r="RSG5" s="54"/>
      <c r="RSH5" s="54"/>
      <c r="RSI5" s="54"/>
      <c r="RSJ5" s="54"/>
      <c r="RSK5" s="54"/>
      <c r="RSL5" s="54"/>
      <c r="RSM5" s="54"/>
      <c r="RSN5" s="54"/>
      <c r="RSO5" s="54"/>
      <c r="RSP5" s="54"/>
      <c r="RSQ5" s="54"/>
      <c r="RSR5" s="54"/>
      <c r="RSS5" s="54"/>
      <c r="RST5" s="54"/>
      <c r="RSU5" s="54"/>
      <c r="RSV5" s="54"/>
      <c r="RSW5" s="54"/>
      <c r="RSX5" s="54"/>
      <c r="RSY5" s="54"/>
      <c r="RSZ5" s="54"/>
      <c r="RTA5" s="54"/>
      <c r="RTB5" s="54"/>
      <c r="RTC5" s="54"/>
      <c r="RTD5" s="54"/>
      <c r="RTE5" s="54"/>
      <c r="RTF5" s="54"/>
      <c r="RTG5" s="54"/>
      <c r="RTH5" s="54"/>
      <c r="RTI5" s="54"/>
      <c r="RTJ5" s="54"/>
      <c r="RTK5" s="54"/>
      <c r="RTL5" s="54"/>
      <c r="RTM5" s="54"/>
      <c r="RTN5" s="54"/>
      <c r="RTO5" s="54"/>
      <c r="RTP5" s="54"/>
      <c r="RTQ5" s="54"/>
      <c r="RTR5" s="54"/>
      <c r="RTS5" s="54"/>
      <c r="RTT5" s="54"/>
      <c r="RTU5" s="54"/>
      <c r="RTV5" s="54"/>
      <c r="RTW5" s="54"/>
      <c r="RTX5" s="54"/>
      <c r="RTY5" s="54"/>
      <c r="RTZ5" s="54"/>
      <c r="RUA5" s="54"/>
      <c r="RUB5" s="54"/>
      <c r="RUC5" s="54"/>
      <c r="RUD5" s="54"/>
      <c r="RUE5" s="54"/>
      <c r="RUF5" s="54"/>
      <c r="RUG5" s="54"/>
      <c r="RUH5" s="54"/>
      <c r="RUI5" s="54"/>
      <c r="RUJ5" s="54"/>
      <c r="RUK5" s="54"/>
      <c r="RUL5" s="54"/>
      <c r="RUM5" s="54"/>
      <c r="RUN5" s="54"/>
      <c r="RUO5" s="54"/>
      <c r="RUP5" s="54"/>
      <c r="RUQ5" s="54"/>
      <c r="RUR5" s="54"/>
      <c r="RUS5" s="54"/>
      <c r="RUT5" s="54"/>
      <c r="RUU5" s="54"/>
      <c r="RUV5" s="54"/>
      <c r="RUW5" s="54"/>
      <c r="RUX5" s="54"/>
      <c r="RUY5" s="54"/>
      <c r="RUZ5" s="54"/>
      <c r="RVA5" s="54"/>
      <c r="RVB5" s="54"/>
      <c r="RVC5" s="54"/>
      <c r="RVD5" s="54"/>
      <c r="RVE5" s="54"/>
      <c r="RVF5" s="54"/>
      <c r="RVG5" s="54"/>
      <c r="RVH5" s="54"/>
      <c r="RVI5" s="54"/>
      <c r="RVJ5" s="54"/>
      <c r="RVK5" s="54"/>
      <c r="RVL5" s="54"/>
      <c r="RVM5" s="54"/>
      <c r="RVN5" s="54"/>
      <c r="RVO5" s="54"/>
      <c r="RVP5" s="54"/>
      <c r="RVQ5" s="54"/>
      <c r="RVR5" s="54"/>
      <c r="RVS5" s="54"/>
      <c r="RVT5" s="54"/>
      <c r="RVU5" s="54"/>
      <c r="RVV5" s="54"/>
      <c r="RVW5" s="54"/>
      <c r="RVX5" s="54"/>
      <c r="RVY5" s="54"/>
      <c r="RVZ5" s="54"/>
      <c r="RWA5" s="54"/>
      <c r="RWB5" s="54"/>
      <c r="RWC5" s="54"/>
      <c r="RWD5" s="54"/>
      <c r="RWE5" s="54"/>
      <c r="RWF5" s="54"/>
      <c r="RWG5" s="54"/>
      <c r="RWH5" s="54"/>
      <c r="RWI5" s="54"/>
      <c r="RWJ5" s="54"/>
      <c r="RWK5" s="54"/>
      <c r="RWL5" s="54"/>
      <c r="RWM5" s="54"/>
      <c r="RWN5" s="54"/>
      <c r="RWO5" s="54"/>
      <c r="RWP5" s="54"/>
      <c r="RWQ5" s="54"/>
      <c r="RWR5" s="54"/>
      <c r="RWS5" s="54"/>
      <c r="RWT5" s="54"/>
      <c r="RWU5" s="54"/>
      <c r="RWV5" s="54"/>
      <c r="RWW5" s="54"/>
      <c r="RWX5" s="54"/>
      <c r="RWY5" s="54"/>
      <c r="RWZ5" s="54"/>
      <c r="RXA5" s="54"/>
      <c r="RXB5" s="54"/>
      <c r="RXC5" s="54"/>
      <c r="RXD5" s="54"/>
      <c r="RXE5" s="54"/>
      <c r="RXF5" s="54"/>
      <c r="RXG5" s="54"/>
      <c r="RXH5" s="54"/>
      <c r="RXI5" s="54"/>
      <c r="RXJ5" s="54"/>
      <c r="RXK5" s="54"/>
      <c r="RXL5" s="54"/>
      <c r="RXM5" s="54"/>
      <c r="RXN5" s="54"/>
      <c r="RXO5" s="54"/>
      <c r="RXP5" s="54"/>
      <c r="RXQ5" s="54"/>
      <c r="RXR5" s="54"/>
      <c r="RXS5" s="54"/>
      <c r="RXT5" s="54"/>
      <c r="RXU5" s="54"/>
      <c r="RXV5" s="54"/>
      <c r="RXW5" s="54"/>
      <c r="RXX5" s="54"/>
      <c r="RXY5" s="54"/>
      <c r="RXZ5" s="54"/>
      <c r="RYA5" s="54"/>
      <c r="RYB5" s="54"/>
      <c r="RYC5" s="54"/>
      <c r="RYD5" s="54"/>
      <c r="RYE5" s="54"/>
      <c r="RYF5" s="54"/>
      <c r="RYG5" s="54"/>
      <c r="RYH5" s="54"/>
      <c r="RYI5" s="54"/>
      <c r="RYJ5" s="54"/>
      <c r="RYK5" s="54"/>
      <c r="RYL5" s="54"/>
      <c r="RYM5" s="54"/>
      <c r="RYN5" s="54"/>
      <c r="RYO5" s="54"/>
      <c r="RYP5" s="54"/>
      <c r="RYQ5" s="54"/>
      <c r="RYR5" s="54"/>
      <c r="RYS5" s="54"/>
      <c r="RYT5" s="54"/>
      <c r="RYU5" s="54"/>
      <c r="RYV5" s="54"/>
      <c r="RYW5" s="54"/>
      <c r="RYX5" s="54"/>
      <c r="RYY5" s="54"/>
      <c r="RYZ5" s="54"/>
      <c r="RZA5" s="54"/>
      <c r="RZB5" s="54"/>
      <c r="RZC5" s="54"/>
      <c r="RZD5" s="54"/>
      <c r="RZE5" s="54"/>
      <c r="RZF5" s="54"/>
      <c r="RZG5" s="54"/>
      <c r="RZH5" s="54"/>
      <c r="RZI5" s="54"/>
      <c r="RZJ5" s="54"/>
      <c r="RZK5" s="54"/>
      <c r="RZL5" s="54"/>
      <c r="RZM5" s="54"/>
      <c r="RZN5" s="54"/>
      <c r="RZO5" s="54"/>
      <c r="RZP5" s="54"/>
      <c r="RZQ5" s="54"/>
      <c r="RZR5" s="54"/>
      <c r="RZS5" s="54"/>
      <c r="RZT5" s="54"/>
      <c r="RZU5" s="54"/>
      <c r="RZV5" s="54"/>
      <c r="RZW5" s="54"/>
      <c r="RZX5" s="54"/>
      <c r="RZY5" s="54"/>
      <c r="RZZ5" s="54"/>
      <c r="SAA5" s="54"/>
      <c r="SAB5" s="54"/>
      <c r="SAC5" s="54"/>
      <c r="SAD5" s="54"/>
      <c r="SAE5" s="54"/>
      <c r="SAF5" s="54"/>
      <c r="SAG5" s="54"/>
      <c r="SAH5" s="54"/>
      <c r="SAI5" s="54"/>
      <c r="SAJ5" s="54"/>
      <c r="SAK5" s="54"/>
      <c r="SAL5" s="54"/>
      <c r="SAM5" s="54"/>
      <c r="SAN5" s="54"/>
      <c r="SAO5" s="54"/>
      <c r="SAP5" s="54"/>
      <c r="SAQ5" s="54"/>
      <c r="SAR5" s="54"/>
      <c r="SAS5" s="54"/>
      <c r="SAT5" s="54"/>
      <c r="SAU5" s="54"/>
      <c r="SAV5" s="54"/>
      <c r="SAW5" s="54"/>
      <c r="SAX5" s="54"/>
      <c r="SAY5" s="54"/>
      <c r="SAZ5" s="54"/>
      <c r="SBA5" s="54"/>
      <c r="SBB5" s="54"/>
      <c r="SBC5" s="54"/>
      <c r="SBD5" s="54"/>
      <c r="SBE5" s="54"/>
      <c r="SBF5" s="54"/>
      <c r="SBG5" s="54"/>
      <c r="SBH5" s="54"/>
      <c r="SBI5" s="54"/>
      <c r="SBJ5" s="54"/>
      <c r="SBK5" s="54"/>
      <c r="SBL5" s="54"/>
      <c r="SBM5" s="54"/>
      <c r="SBN5" s="54"/>
      <c r="SBO5" s="54"/>
      <c r="SBP5" s="54"/>
      <c r="SBQ5" s="54"/>
      <c r="SBR5" s="54"/>
      <c r="SBS5" s="54"/>
      <c r="SBT5" s="54"/>
      <c r="SBU5" s="54"/>
      <c r="SBV5" s="54"/>
      <c r="SBW5" s="54"/>
      <c r="SBX5" s="54"/>
      <c r="SBY5" s="54"/>
      <c r="SBZ5" s="54"/>
      <c r="SCA5" s="54"/>
      <c r="SCB5" s="54"/>
      <c r="SCC5" s="54"/>
      <c r="SCD5" s="54"/>
      <c r="SCE5" s="54"/>
      <c r="SCF5" s="54"/>
      <c r="SCG5" s="54"/>
      <c r="SCH5" s="54"/>
      <c r="SCI5" s="54"/>
      <c r="SCJ5" s="54"/>
      <c r="SCK5" s="54"/>
      <c r="SCL5" s="54"/>
      <c r="SCM5" s="54"/>
      <c r="SCN5" s="54"/>
      <c r="SCO5" s="54"/>
      <c r="SCP5" s="54"/>
      <c r="SCQ5" s="54"/>
      <c r="SCR5" s="54"/>
      <c r="SCS5" s="54"/>
      <c r="SCT5" s="54"/>
      <c r="SCU5" s="54"/>
      <c r="SCV5" s="54"/>
      <c r="SCW5" s="54"/>
      <c r="SCX5" s="54"/>
      <c r="SCY5" s="54"/>
      <c r="SCZ5" s="54"/>
      <c r="SDA5" s="54"/>
      <c r="SDB5" s="54"/>
      <c r="SDC5" s="54"/>
      <c r="SDD5" s="54"/>
      <c r="SDE5" s="54"/>
      <c r="SDF5" s="54"/>
      <c r="SDG5" s="54"/>
      <c r="SDH5" s="54"/>
      <c r="SDI5" s="54"/>
      <c r="SDJ5" s="54"/>
      <c r="SDK5" s="54"/>
      <c r="SDL5" s="54"/>
      <c r="SDM5" s="54"/>
      <c r="SDN5" s="54"/>
      <c r="SDO5" s="54"/>
      <c r="SDP5" s="54"/>
      <c r="SDQ5" s="54"/>
      <c r="SDR5" s="54"/>
      <c r="SDS5" s="54"/>
      <c r="SDT5" s="54"/>
      <c r="SDU5" s="54"/>
      <c r="SDV5" s="54"/>
      <c r="SDW5" s="54"/>
      <c r="SDX5" s="54"/>
      <c r="SDY5" s="54"/>
      <c r="SDZ5" s="54"/>
      <c r="SEA5" s="54"/>
      <c r="SEB5" s="54"/>
      <c r="SEC5" s="54"/>
      <c r="SED5" s="54"/>
      <c r="SEE5" s="54"/>
      <c r="SEF5" s="54"/>
      <c r="SEG5" s="54"/>
      <c r="SEH5" s="54"/>
      <c r="SEI5" s="54"/>
      <c r="SEJ5" s="54"/>
      <c r="SEK5" s="54"/>
      <c r="SEL5" s="54"/>
      <c r="SEM5" s="54"/>
      <c r="SEN5" s="54"/>
      <c r="SEO5" s="54"/>
      <c r="SEP5" s="54"/>
      <c r="SEQ5" s="54"/>
      <c r="SER5" s="54"/>
      <c r="SES5" s="54"/>
      <c r="SET5" s="54"/>
      <c r="SEU5" s="54"/>
      <c r="SEV5" s="54"/>
      <c r="SEW5" s="54"/>
      <c r="SEX5" s="54"/>
      <c r="SEY5" s="54"/>
      <c r="SEZ5" s="54"/>
      <c r="SFA5" s="54"/>
      <c r="SFB5" s="54"/>
      <c r="SFC5" s="54"/>
      <c r="SFD5" s="54"/>
      <c r="SFE5" s="54"/>
      <c r="SFF5" s="54"/>
      <c r="SFG5" s="54"/>
      <c r="SFH5" s="54"/>
      <c r="SFI5" s="54"/>
      <c r="SFJ5" s="54"/>
      <c r="SFK5" s="54"/>
      <c r="SFL5" s="54"/>
      <c r="SFM5" s="54"/>
      <c r="SFN5" s="54"/>
      <c r="SFO5" s="54"/>
      <c r="SFP5" s="54"/>
      <c r="SFQ5" s="54"/>
      <c r="SFR5" s="54"/>
      <c r="SFS5" s="54"/>
      <c r="SFT5" s="54"/>
      <c r="SFU5" s="54"/>
      <c r="SFV5" s="54"/>
      <c r="SFW5" s="54"/>
      <c r="SFX5" s="54"/>
      <c r="SFY5" s="54"/>
      <c r="SFZ5" s="54"/>
      <c r="SGA5" s="54"/>
      <c r="SGB5" s="54"/>
      <c r="SGC5" s="54"/>
      <c r="SGD5" s="54"/>
      <c r="SGE5" s="54"/>
      <c r="SGF5" s="54"/>
      <c r="SGG5" s="54"/>
      <c r="SGH5" s="54"/>
      <c r="SGI5" s="54"/>
      <c r="SGJ5" s="54"/>
      <c r="SGK5" s="54"/>
      <c r="SGL5" s="54"/>
      <c r="SGM5" s="54"/>
      <c r="SGN5" s="54"/>
      <c r="SGO5" s="54"/>
      <c r="SGP5" s="54"/>
      <c r="SGQ5" s="54"/>
      <c r="SGR5" s="54"/>
      <c r="SGS5" s="54"/>
      <c r="SGT5" s="54"/>
      <c r="SGU5" s="54"/>
      <c r="SGV5" s="54"/>
      <c r="SGW5" s="54"/>
      <c r="SGX5" s="54"/>
      <c r="SGY5" s="54"/>
      <c r="SGZ5" s="54"/>
      <c r="SHA5" s="54"/>
      <c r="SHB5" s="54"/>
      <c r="SHC5" s="54"/>
      <c r="SHD5" s="54"/>
      <c r="SHE5" s="54"/>
      <c r="SHF5" s="54"/>
      <c r="SHG5" s="54"/>
      <c r="SHH5" s="54"/>
      <c r="SHI5" s="54"/>
      <c r="SHJ5" s="54"/>
      <c r="SHK5" s="54"/>
      <c r="SHL5" s="54"/>
      <c r="SHM5" s="54"/>
      <c r="SHN5" s="54"/>
      <c r="SHO5" s="54"/>
      <c r="SHP5" s="54"/>
      <c r="SHQ5" s="54"/>
      <c r="SHR5" s="54"/>
      <c r="SHS5" s="54"/>
      <c r="SHT5" s="54"/>
      <c r="SHU5" s="54"/>
      <c r="SHV5" s="54"/>
      <c r="SHW5" s="54"/>
      <c r="SHX5" s="54"/>
      <c r="SHY5" s="54"/>
      <c r="SHZ5" s="54"/>
      <c r="SIA5" s="54"/>
      <c r="SIB5" s="54"/>
      <c r="SIC5" s="54"/>
      <c r="SID5" s="54"/>
      <c r="SIE5" s="54"/>
      <c r="SIF5" s="54"/>
      <c r="SIG5" s="54"/>
      <c r="SIH5" s="54"/>
      <c r="SII5" s="54"/>
      <c r="SIJ5" s="54"/>
      <c r="SIK5" s="54"/>
      <c r="SIL5" s="54"/>
      <c r="SIM5" s="54"/>
      <c r="SIN5" s="54"/>
      <c r="SIO5" s="54"/>
      <c r="SIP5" s="54"/>
      <c r="SIQ5" s="54"/>
      <c r="SIR5" s="54"/>
      <c r="SIS5" s="54"/>
      <c r="SIT5" s="54"/>
      <c r="SIU5" s="54"/>
      <c r="SIV5" s="54"/>
      <c r="SIW5" s="54"/>
      <c r="SIX5" s="54"/>
      <c r="SIY5" s="54"/>
      <c r="SIZ5" s="54"/>
      <c r="SJA5" s="54"/>
      <c r="SJB5" s="54"/>
      <c r="SJC5" s="54"/>
      <c r="SJD5" s="54"/>
      <c r="SJE5" s="54"/>
      <c r="SJF5" s="54"/>
      <c r="SJG5" s="54"/>
      <c r="SJH5" s="54"/>
      <c r="SJI5" s="54"/>
      <c r="SJJ5" s="54"/>
      <c r="SJK5" s="54"/>
      <c r="SJL5" s="54"/>
      <c r="SJM5" s="54"/>
      <c r="SJN5" s="54"/>
      <c r="SJO5" s="54"/>
      <c r="SJP5" s="54"/>
      <c r="SJQ5" s="54"/>
      <c r="SJR5" s="54"/>
      <c r="SJS5" s="54"/>
      <c r="SJT5" s="54"/>
      <c r="SJU5" s="54"/>
      <c r="SJV5" s="54"/>
      <c r="SJW5" s="54"/>
      <c r="SJX5" s="54"/>
      <c r="SJY5" s="54"/>
      <c r="SJZ5" s="54"/>
      <c r="SKA5" s="54"/>
      <c r="SKB5" s="54"/>
      <c r="SKC5" s="54"/>
      <c r="SKD5" s="54"/>
      <c r="SKE5" s="54"/>
      <c r="SKF5" s="54"/>
      <c r="SKG5" s="54"/>
      <c r="SKH5" s="54"/>
      <c r="SKI5" s="54"/>
      <c r="SKJ5" s="54"/>
      <c r="SKK5" s="54"/>
      <c r="SKL5" s="54"/>
      <c r="SKM5" s="54"/>
      <c r="SKN5" s="54"/>
      <c r="SKO5" s="54"/>
      <c r="SKP5" s="54"/>
      <c r="SKQ5" s="54"/>
      <c r="SKR5" s="54"/>
      <c r="SKS5" s="54"/>
      <c r="SKT5" s="54"/>
      <c r="SKU5" s="54"/>
      <c r="SKV5" s="54"/>
      <c r="SKW5" s="54"/>
      <c r="SKX5" s="54"/>
      <c r="SKY5" s="54"/>
      <c r="SKZ5" s="54"/>
      <c r="SLA5" s="54"/>
      <c r="SLB5" s="54"/>
      <c r="SLC5" s="54"/>
      <c r="SLD5" s="54"/>
      <c r="SLE5" s="54"/>
      <c r="SLF5" s="54"/>
      <c r="SLG5" s="54"/>
      <c r="SLH5" s="54"/>
      <c r="SLI5" s="54"/>
      <c r="SLJ5" s="54"/>
      <c r="SLK5" s="54"/>
      <c r="SLL5" s="54"/>
      <c r="SLM5" s="54"/>
      <c r="SLN5" s="54"/>
      <c r="SLO5" s="54"/>
      <c r="SLP5" s="54"/>
      <c r="SLQ5" s="54"/>
      <c r="SLR5" s="54"/>
      <c r="SLS5" s="54"/>
      <c r="SLT5" s="54"/>
      <c r="SLU5" s="54"/>
      <c r="SLV5" s="54"/>
      <c r="SLW5" s="54"/>
      <c r="SLX5" s="54"/>
      <c r="SLY5" s="54"/>
      <c r="SLZ5" s="54"/>
      <c r="SMA5" s="54"/>
      <c r="SMB5" s="54"/>
      <c r="SMC5" s="54"/>
      <c r="SMD5" s="54"/>
      <c r="SME5" s="54"/>
      <c r="SMF5" s="54"/>
      <c r="SMG5" s="54"/>
      <c r="SMH5" s="54"/>
      <c r="SMI5" s="54"/>
      <c r="SMJ5" s="54"/>
      <c r="SMK5" s="54"/>
      <c r="SML5" s="54"/>
      <c r="SMM5" s="54"/>
      <c r="SMN5" s="54"/>
      <c r="SMO5" s="54"/>
      <c r="SMP5" s="54"/>
      <c r="SMQ5" s="54"/>
      <c r="SMR5" s="54"/>
      <c r="SMS5" s="54"/>
      <c r="SMT5" s="54"/>
      <c r="SMU5" s="54"/>
      <c r="SMV5" s="54"/>
      <c r="SMW5" s="54"/>
      <c r="SMX5" s="54"/>
      <c r="SMY5" s="54"/>
      <c r="SMZ5" s="54"/>
      <c r="SNA5" s="54"/>
      <c r="SNB5" s="54"/>
      <c r="SNC5" s="54"/>
      <c r="SND5" s="54"/>
      <c r="SNE5" s="54"/>
      <c r="SNF5" s="54"/>
      <c r="SNG5" s="54"/>
      <c r="SNH5" s="54"/>
      <c r="SNI5" s="54"/>
      <c r="SNJ5" s="54"/>
      <c r="SNK5" s="54"/>
      <c r="SNL5" s="54"/>
      <c r="SNM5" s="54"/>
      <c r="SNN5" s="54"/>
      <c r="SNO5" s="54"/>
      <c r="SNP5" s="54"/>
      <c r="SNQ5" s="54"/>
      <c r="SNR5" s="54"/>
      <c r="SNS5" s="54"/>
      <c r="SNT5" s="54"/>
      <c r="SNU5" s="54"/>
      <c r="SNV5" s="54"/>
      <c r="SNW5" s="54"/>
      <c r="SNX5" s="54"/>
      <c r="SNY5" s="54"/>
      <c r="SNZ5" s="54"/>
      <c r="SOA5" s="54"/>
      <c r="SOB5" s="54"/>
      <c r="SOC5" s="54"/>
      <c r="SOD5" s="54"/>
      <c r="SOE5" s="54"/>
      <c r="SOF5" s="54"/>
      <c r="SOG5" s="54"/>
      <c r="SOH5" s="54"/>
      <c r="SOI5" s="54"/>
      <c r="SOJ5" s="54"/>
      <c r="SOK5" s="54"/>
      <c r="SOL5" s="54"/>
      <c r="SOM5" s="54"/>
      <c r="SON5" s="54"/>
      <c r="SOO5" s="54"/>
      <c r="SOP5" s="54"/>
      <c r="SOQ5" s="54"/>
      <c r="SOR5" s="54"/>
      <c r="SOS5" s="54"/>
      <c r="SOT5" s="54"/>
      <c r="SOU5" s="54"/>
      <c r="SOV5" s="54"/>
      <c r="SOW5" s="54"/>
      <c r="SOX5" s="54"/>
      <c r="SOY5" s="54"/>
      <c r="SOZ5" s="54"/>
      <c r="SPA5" s="54"/>
      <c r="SPB5" s="54"/>
      <c r="SPC5" s="54"/>
      <c r="SPD5" s="54"/>
      <c r="SPE5" s="54"/>
      <c r="SPF5" s="54"/>
      <c r="SPG5" s="54"/>
      <c r="SPH5" s="54"/>
      <c r="SPI5" s="54"/>
      <c r="SPJ5" s="54"/>
      <c r="SPK5" s="54"/>
      <c r="SPL5" s="54"/>
      <c r="SPM5" s="54"/>
      <c r="SPN5" s="54"/>
      <c r="SPO5" s="54"/>
      <c r="SPP5" s="54"/>
      <c r="SPQ5" s="54"/>
      <c r="SPR5" s="54"/>
      <c r="SPS5" s="54"/>
      <c r="SPT5" s="54"/>
      <c r="SPU5" s="54"/>
      <c r="SPV5" s="54"/>
      <c r="SPW5" s="54"/>
      <c r="SPX5" s="54"/>
      <c r="SPY5" s="54"/>
      <c r="SPZ5" s="54"/>
      <c r="SQA5" s="54"/>
      <c r="SQB5" s="54"/>
      <c r="SQC5" s="54"/>
      <c r="SQD5" s="54"/>
      <c r="SQE5" s="54"/>
      <c r="SQF5" s="54"/>
      <c r="SQG5" s="54"/>
      <c r="SQH5" s="54"/>
      <c r="SQI5" s="54"/>
      <c r="SQJ5" s="54"/>
      <c r="SQK5" s="54"/>
      <c r="SQL5" s="54"/>
      <c r="SQM5" s="54"/>
      <c r="SQN5" s="54"/>
      <c r="SQO5" s="54"/>
      <c r="SQP5" s="54"/>
      <c r="SQQ5" s="54"/>
      <c r="SQR5" s="54"/>
      <c r="SQS5" s="54"/>
      <c r="SQT5" s="54"/>
      <c r="SQU5" s="54"/>
      <c r="SQV5" s="54"/>
      <c r="SQW5" s="54"/>
      <c r="SQX5" s="54"/>
      <c r="SQY5" s="54"/>
      <c r="SQZ5" s="54"/>
      <c r="SRA5" s="54"/>
      <c r="SRB5" s="54"/>
      <c r="SRC5" s="54"/>
      <c r="SRD5" s="54"/>
      <c r="SRE5" s="54"/>
      <c r="SRF5" s="54"/>
      <c r="SRG5" s="54"/>
      <c r="SRH5" s="54"/>
      <c r="SRI5" s="54"/>
      <c r="SRJ5" s="54"/>
      <c r="SRK5" s="54"/>
      <c r="SRL5" s="54"/>
      <c r="SRM5" s="54"/>
      <c r="SRN5" s="54"/>
      <c r="SRO5" s="54"/>
      <c r="SRP5" s="54"/>
      <c r="SRQ5" s="54"/>
      <c r="SRR5" s="54"/>
      <c r="SRS5" s="54"/>
      <c r="SRT5" s="54"/>
      <c r="SRU5" s="54"/>
      <c r="SRV5" s="54"/>
      <c r="SRW5" s="54"/>
      <c r="SRX5" s="54"/>
      <c r="SRY5" s="54"/>
      <c r="SRZ5" s="54"/>
      <c r="SSA5" s="54"/>
      <c r="SSB5" s="54"/>
      <c r="SSC5" s="54"/>
      <c r="SSD5" s="54"/>
      <c r="SSE5" s="54"/>
      <c r="SSF5" s="54"/>
      <c r="SSG5" s="54"/>
      <c r="SSH5" s="54"/>
      <c r="SSI5" s="54"/>
      <c r="SSJ5" s="54"/>
      <c r="SSK5" s="54"/>
      <c r="SSL5" s="54"/>
      <c r="SSM5" s="54"/>
      <c r="SSN5" s="54"/>
      <c r="SSO5" s="54"/>
      <c r="SSP5" s="54"/>
      <c r="SSQ5" s="54"/>
      <c r="SSR5" s="54"/>
      <c r="SSS5" s="54"/>
      <c r="SST5" s="54"/>
      <c r="SSU5" s="54"/>
      <c r="SSV5" s="54"/>
      <c r="SSW5" s="54"/>
      <c r="SSX5" s="54"/>
      <c r="SSY5" s="54"/>
      <c r="SSZ5" s="54"/>
      <c r="STA5" s="54"/>
      <c r="STB5" s="54"/>
      <c r="STC5" s="54"/>
      <c r="STD5" s="54"/>
      <c r="STE5" s="54"/>
      <c r="STF5" s="54"/>
      <c r="STG5" s="54"/>
      <c r="STH5" s="54"/>
      <c r="STI5" s="54"/>
      <c r="STJ5" s="54"/>
      <c r="STK5" s="54"/>
      <c r="STL5" s="54"/>
      <c r="STM5" s="54"/>
      <c r="STN5" s="54"/>
      <c r="STO5" s="54"/>
      <c r="STP5" s="54"/>
      <c r="STQ5" s="54"/>
      <c r="STR5" s="54"/>
      <c r="STS5" s="54"/>
      <c r="STT5" s="54"/>
      <c r="STU5" s="54"/>
      <c r="STV5" s="54"/>
      <c r="STW5" s="54"/>
      <c r="STX5" s="54"/>
      <c r="STY5" s="54"/>
      <c r="STZ5" s="54"/>
      <c r="SUA5" s="54"/>
      <c r="SUB5" s="54"/>
      <c r="SUC5" s="54"/>
      <c r="SUD5" s="54"/>
      <c r="SUE5" s="54"/>
      <c r="SUF5" s="54"/>
      <c r="SUG5" s="54"/>
      <c r="SUH5" s="54"/>
      <c r="SUI5" s="54"/>
      <c r="SUJ5" s="54"/>
      <c r="SUK5" s="54"/>
      <c r="SUL5" s="54"/>
      <c r="SUM5" s="54"/>
      <c r="SUN5" s="54"/>
      <c r="SUO5" s="54"/>
      <c r="SUP5" s="54"/>
      <c r="SUQ5" s="54"/>
      <c r="SUR5" s="54"/>
      <c r="SUS5" s="54"/>
      <c r="SUT5" s="54"/>
      <c r="SUU5" s="54"/>
      <c r="SUV5" s="54"/>
      <c r="SUW5" s="54"/>
      <c r="SUX5" s="54"/>
      <c r="SUY5" s="54"/>
      <c r="SUZ5" s="54"/>
      <c r="SVA5" s="54"/>
      <c r="SVB5" s="54"/>
      <c r="SVC5" s="54"/>
      <c r="SVD5" s="54"/>
      <c r="SVE5" s="54"/>
      <c r="SVF5" s="54"/>
      <c r="SVG5" s="54"/>
      <c r="SVH5" s="54"/>
      <c r="SVI5" s="54"/>
      <c r="SVJ5" s="54"/>
      <c r="SVK5" s="54"/>
      <c r="SVL5" s="54"/>
      <c r="SVM5" s="54"/>
      <c r="SVN5" s="54"/>
      <c r="SVO5" s="54"/>
      <c r="SVP5" s="54"/>
      <c r="SVQ5" s="54"/>
      <c r="SVR5" s="54"/>
      <c r="SVS5" s="54"/>
      <c r="SVT5" s="54"/>
      <c r="SVU5" s="54"/>
      <c r="SVV5" s="54"/>
      <c r="SVW5" s="54"/>
      <c r="SVX5" s="54"/>
      <c r="SVY5" s="54"/>
      <c r="SVZ5" s="54"/>
      <c r="SWA5" s="54"/>
      <c r="SWB5" s="54"/>
      <c r="SWC5" s="54"/>
      <c r="SWD5" s="54"/>
      <c r="SWE5" s="54"/>
      <c r="SWF5" s="54"/>
      <c r="SWG5" s="54"/>
      <c r="SWH5" s="54"/>
      <c r="SWI5" s="54"/>
      <c r="SWJ5" s="54"/>
      <c r="SWK5" s="54"/>
      <c r="SWL5" s="54"/>
      <c r="SWM5" s="54"/>
      <c r="SWN5" s="54"/>
      <c r="SWO5" s="54"/>
      <c r="SWP5" s="54"/>
      <c r="SWQ5" s="54"/>
      <c r="SWR5" s="54"/>
      <c r="SWS5" s="54"/>
      <c r="SWT5" s="54"/>
      <c r="SWU5" s="54"/>
      <c r="SWV5" s="54"/>
      <c r="SWW5" s="54"/>
      <c r="SWX5" s="54"/>
      <c r="SWY5" s="54"/>
      <c r="SWZ5" s="54"/>
      <c r="SXA5" s="54"/>
      <c r="SXB5" s="54"/>
      <c r="SXC5" s="54"/>
      <c r="SXD5" s="54"/>
      <c r="SXE5" s="54"/>
      <c r="SXF5" s="54"/>
      <c r="SXG5" s="54"/>
      <c r="SXH5" s="54"/>
      <c r="SXI5" s="54"/>
      <c r="SXJ5" s="54"/>
      <c r="SXK5" s="54"/>
      <c r="SXL5" s="54"/>
      <c r="SXM5" s="54"/>
      <c r="SXN5" s="54"/>
      <c r="SXO5" s="54"/>
      <c r="SXP5" s="54"/>
      <c r="SXQ5" s="54"/>
      <c r="SXR5" s="54"/>
      <c r="SXS5" s="54"/>
      <c r="SXT5" s="54"/>
      <c r="SXU5" s="54"/>
      <c r="SXV5" s="54"/>
      <c r="SXW5" s="54"/>
      <c r="SXX5" s="54"/>
      <c r="SXY5" s="54"/>
      <c r="SXZ5" s="54"/>
      <c r="SYA5" s="54"/>
      <c r="SYB5" s="54"/>
      <c r="SYC5" s="54"/>
      <c r="SYD5" s="54"/>
      <c r="SYE5" s="54"/>
      <c r="SYF5" s="54"/>
      <c r="SYG5" s="54"/>
      <c r="SYH5" s="54"/>
      <c r="SYI5" s="54"/>
      <c r="SYJ5" s="54"/>
      <c r="SYK5" s="54"/>
      <c r="SYL5" s="54"/>
      <c r="SYM5" s="54"/>
      <c r="SYN5" s="54"/>
      <c r="SYO5" s="54"/>
      <c r="SYP5" s="54"/>
      <c r="SYQ5" s="54"/>
      <c r="SYR5" s="54"/>
      <c r="SYS5" s="54"/>
      <c r="SYT5" s="54"/>
      <c r="SYU5" s="54"/>
      <c r="SYV5" s="54"/>
      <c r="SYW5" s="54"/>
      <c r="SYX5" s="54"/>
      <c r="SYY5" s="54"/>
      <c r="SYZ5" s="54"/>
      <c r="SZA5" s="54"/>
      <c r="SZB5" s="54"/>
      <c r="SZC5" s="54"/>
      <c r="SZD5" s="54"/>
      <c r="SZE5" s="54"/>
      <c r="SZF5" s="54"/>
      <c r="SZG5" s="54"/>
      <c r="SZH5" s="54"/>
      <c r="SZI5" s="54"/>
      <c r="SZJ5" s="54"/>
      <c r="SZK5" s="54"/>
      <c r="SZL5" s="54"/>
      <c r="SZM5" s="54"/>
      <c r="SZN5" s="54"/>
      <c r="SZO5" s="54"/>
      <c r="SZP5" s="54"/>
      <c r="SZQ5" s="54"/>
      <c r="SZR5" s="54"/>
      <c r="SZS5" s="54"/>
      <c r="SZT5" s="54"/>
      <c r="SZU5" s="54"/>
      <c r="SZV5" s="54"/>
      <c r="SZW5" s="54"/>
      <c r="SZX5" s="54"/>
      <c r="SZY5" s="54"/>
      <c r="SZZ5" s="54"/>
      <c r="TAA5" s="54"/>
      <c r="TAB5" s="54"/>
      <c r="TAC5" s="54"/>
      <c r="TAD5" s="54"/>
      <c r="TAE5" s="54"/>
      <c r="TAF5" s="54"/>
      <c r="TAG5" s="54"/>
      <c r="TAH5" s="54"/>
      <c r="TAI5" s="54"/>
      <c r="TAJ5" s="54"/>
      <c r="TAK5" s="54"/>
      <c r="TAL5" s="54"/>
      <c r="TAM5" s="54"/>
      <c r="TAN5" s="54"/>
      <c r="TAO5" s="54"/>
      <c r="TAP5" s="54"/>
      <c r="TAQ5" s="54"/>
      <c r="TAR5" s="54"/>
      <c r="TAS5" s="54"/>
      <c r="TAT5" s="54"/>
      <c r="TAU5" s="54"/>
      <c r="TAV5" s="54"/>
      <c r="TAW5" s="54"/>
      <c r="TAX5" s="54"/>
      <c r="TAY5" s="54"/>
      <c r="TAZ5" s="54"/>
      <c r="TBA5" s="54"/>
      <c r="TBB5" s="54"/>
      <c r="TBC5" s="54"/>
      <c r="TBD5" s="54"/>
      <c r="TBE5" s="54"/>
      <c r="TBF5" s="54"/>
      <c r="TBG5" s="54"/>
      <c r="TBH5" s="54"/>
      <c r="TBI5" s="54"/>
      <c r="TBJ5" s="54"/>
      <c r="TBK5" s="54"/>
      <c r="TBL5" s="54"/>
      <c r="TBM5" s="54"/>
      <c r="TBN5" s="54"/>
      <c r="TBO5" s="54"/>
      <c r="TBP5" s="54"/>
      <c r="TBQ5" s="54"/>
      <c r="TBR5" s="54"/>
      <c r="TBS5" s="54"/>
      <c r="TBT5" s="54"/>
      <c r="TBU5" s="54"/>
      <c r="TBV5" s="54"/>
      <c r="TBW5" s="54"/>
      <c r="TBX5" s="54"/>
      <c r="TBY5" s="54"/>
      <c r="TBZ5" s="54"/>
      <c r="TCA5" s="54"/>
      <c r="TCB5" s="54"/>
      <c r="TCC5" s="54"/>
      <c r="TCD5" s="54"/>
      <c r="TCE5" s="54"/>
      <c r="TCF5" s="54"/>
      <c r="TCG5" s="54"/>
      <c r="TCH5" s="54"/>
      <c r="TCI5" s="54"/>
      <c r="TCJ5" s="54"/>
      <c r="TCK5" s="54"/>
      <c r="TCL5" s="54"/>
      <c r="TCM5" s="54"/>
      <c r="TCN5" s="54"/>
      <c r="TCO5" s="54"/>
      <c r="TCP5" s="54"/>
      <c r="TCQ5" s="54"/>
      <c r="TCR5" s="54"/>
      <c r="TCS5" s="54"/>
      <c r="TCT5" s="54"/>
      <c r="TCU5" s="54"/>
      <c r="TCV5" s="54"/>
      <c r="TCW5" s="54"/>
      <c r="TCX5" s="54"/>
      <c r="TCY5" s="54"/>
      <c r="TCZ5" s="54"/>
      <c r="TDA5" s="54"/>
      <c r="TDB5" s="54"/>
      <c r="TDC5" s="54"/>
      <c r="TDD5" s="54"/>
      <c r="TDE5" s="54"/>
      <c r="TDF5" s="54"/>
      <c r="TDG5" s="54"/>
      <c r="TDH5" s="54"/>
      <c r="TDI5" s="54"/>
      <c r="TDJ5" s="54"/>
      <c r="TDK5" s="54"/>
      <c r="TDL5" s="54"/>
      <c r="TDM5" s="54"/>
      <c r="TDN5" s="54"/>
      <c r="TDO5" s="54"/>
      <c r="TDP5" s="54"/>
      <c r="TDQ5" s="54"/>
      <c r="TDR5" s="54"/>
      <c r="TDS5" s="54"/>
      <c r="TDT5" s="54"/>
      <c r="TDU5" s="54"/>
      <c r="TDV5" s="54"/>
      <c r="TDW5" s="54"/>
      <c r="TDX5" s="54"/>
      <c r="TDY5" s="54"/>
      <c r="TDZ5" s="54"/>
      <c r="TEA5" s="54"/>
      <c r="TEB5" s="54"/>
      <c r="TEC5" s="54"/>
      <c r="TED5" s="54"/>
      <c r="TEE5" s="54"/>
      <c r="TEF5" s="54"/>
      <c r="TEG5" s="54"/>
      <c r="TEH5" s="54"/>
      <c r="TEI5" s="54"/>
      <c r="TEJ5" s="54"/>
      <c r="TEK5" s="54"/>
      <c r="TEL5" s="54"/>
      <c r="TEM5" s="54"/>
      <c r="TEN5" s="54"/>
      <c r="TEO5" s="54"/>
      <c r="TEP5" s="54"/>
      <c r="TEQ5" s="54"/>
      <c r="TER5" s="54"/>
      <c r="TES5" s="54"/>
      <c r="TET5" s="54"/>
      <c r="TEU5" s="54"/>
      <c r="TEV5" s="54"/>
      <c r="TEW5" s="54"/>
      <c r="TEX5" s="54"/>
      <c r="TEY5" s="54"/>
      <c r="TEZ5" s="54"/>
      <c r="TFA5" s="54"/>
      <c r="TFB5" s="54"/>
      <c r="TFC5" s="54"/>
      <c r="TFD5" s="54"/>
      <c r="TFE5" s="54"/>
      <c r="TFF5" s="54"/>
      <c r="TFG5" s="54"/>
      <c r="TFH5" s="54"/>
      <c r="TFI5" s="54"/>
      <c r="TFJ5" s="54"/>
      <c r="TFK5" s="54"/>
      <c r="TFL5" s="54"/>
      <c r="TFM5" s="54"/>
      <c r="TFN5" s="54"/>
      <c r="TFO5" s="54"/>
      <c r="TFP5" s="54"/>
      <c r="TFQ5" s="54"/>
      <c r="TFR5" s="54"/>
      <c r="TFS5" s="54"/>
      <c r="TFT5" s="54"/>
      <c r="TFU5" s="54"/>
      <c r="TFV5" s="54"/>
      <c r="TFW5" s="54"/>
      <c r="TFX5" s="54"/>
      <c r="TFY5" s="54"/>
      <c r="TFZ5" s="54"/>
      <c r="TGA5" s="54"/>
      <c r="TGB5" s="54"/>
      <c r="TGC5" s="54"/>
      <c r="TGD5" s="54"/>
      <c r="TGE5" s="54"/>
      <c r="TGF5" s="54"/>
      <c r="TGG5" s="54"/>
      <c r="TGH5" s="54"/>
      <c r="TGI5" s="54"/>
      <c r="TGJ5" s="54"/>
      <c r="TGK5" s="54"/>
      <c r="TGL5" s="54"/>
      <c r="TGM5" s="54"/>
      <c r="TGN5" s="54"/>
      <c r="TGO5" s="54"/>
      <c r="TGP5" s="54"/>
      <c r="TGQ5" s="54"/>
      <c r="TGR5" s="54"/>
      <c r="TGS5" s="54"/>
      <c r="TGT5" s="54"/>
      <c r="TGU5" s="54"/>
      <c r="TGV5" s="54"/>
      <c r="TGW5" s="54"/>
      <c r="TGX5" s="54"/>
      <c r="TGY5" s="54"/>
      <c r="TGZ5" s="54"/>
      <c r="THA5" s="54"/>
      <c r="THB5" s="54"/>
      <c r="THC5" s="54"/>
      <c r="THD5" s="54"/>
      <c r="THE5" s="54"/>
      <c r="THF5" s="54"/>
      <c r="THG5" s="54"/>
      <c r="THH5" s="54"/>
      <c r="THI5" s="54"/>
      <c r="THJ5" s="54"/>
      <c r="THK5" s="54"/>
      <c r="THL5" s="54"/>
      <c r="THM5" s="54"/>
      <c r="THN5" s="54"/>
      <c r="THO5" s="54"/>
      <c r="THP5" s="54"/>
      <c r="THQ5" s="54"/>
      <c r="THR5" s="54"/>
      <c r="THS5" s="54"/>
      <c r="THT5" s="54"/>
      <c r="THU5" s="54"/>
      <c r="THV5" s="54"/>
      <c r="THW5" s="54"/>
      <c r="THX5" s="54"/>
      <c r="THY5" s="54"/>
      <c r="THZ5" s="54"/>
      <c r="TIA5" s="54"/>
      <c r="TIB5" s="54"/>
      <c r="TIC5" s="54"/>
      <c r="TID5" s="54"/>
      <c r="TIE5" s="54"/>
      <c r="TIF5" s="54"/>
      <c r="TIG5" s="54"/>
      <c r="TIH5" s="54"/>
      <c r="TII5" s="54"/>
      <c r="TIJ5" s="54"/>
      <c r="TIK5" s="54"/>
      <c r="TIL5" s="54"/>
      <c r="TIM5" s="54"/>
      <c r="TIN5" s="54"/>
      <c r="TIO5" s="54"/>
      <c r="TIP5" s="54"/>
      <c r="TIQ5" s="54"/>
      <c r="TIR5" s="54"/>
      <c r="TIS5" s="54"/>
      <c r="TIT5" s="54"/>
      <c r="TIU5" s="54"/>
      <c r="TIV5" s="54"/>
      <c r="TIW5" s="54"/>
      <c r="TIX5" s="54"/>
      <c r="TIY5" s="54"/>
      <c r="TIZ5" s="54"/>
      <c r="TJA5" s="54"/>
      <c r="TJB5" s="54"/>
      <c r="TJC5" s="54"/>
      <c r="TJD5" s="54"/>
      <c r="TJE5" s="54"/>
      <c r="TJF5" s="54"/>
      <c r="TJG5" s="54"/>
      <c r="TJH5" s="54"/>
      <c r="TJI5" s="54"/>
      <c r="TJJ5" s="54"/>
      <c r="TJK5" s="54"/>
      <c r="TJL5" s="54"/>
      <c r="TJM5" s="54"/>
      <c r="TJN5" s="54"/>
      <c r="TJO5" s="54"/>
      <c r="TJP5" s="54"/>
      <c r="TJQ5" s="54"/>
      <c r="TJR5" s="54"/>
      <c r="TJS5" s="54"/>
      <c r="TJT5" s="54"/>
      <c r="TJU5" s="54"/>
      <c r="TJV5" s="54"/>
      <c r="TJW5" s="54"/>
      <c r="TJX5" s="54"/>
      <c r="TJY5" s="54"/>
      <c r="TJZ5" s="54"/>
      <c r="TKA5" s="54"/>
      <c r="TKB5" s="54"/>
      <c r="TKC5" s="54"/>
      <c r="TKD5" s="54"/>
      <c r="TKE5" s="54"/>
      <c r="TKF5" s="54"/>
      <c r="TKG5" s="54"/>
      <c r="TKH5" s="54"/>
      <c r="TKI5" s="54"/>
      <c r="TKJ5" s="54"/>
      <c r="TKK5" s="54"/>
      <c r="TKL5" s="54"/>
      <c r="TKM5" s="54"/>
      <c r="TKN5" s="54"/>
      <c r="TKO5" s="54"/>
      <c r="TKP5" s="54"/>
      <c r="TKQ5" s="54"/>
      <c r="TKR5" s="54"/>
      <c r="TKS5" s="54"/>
      <c r="TKT5" s="54"/>
      <c r="TKU5" s="54"/>
      <c r="TKV5" s="54"/>
      <c r="TKW5" s="54"/>
      <c r="TKX5" s="54"/>
      <c r="TKY5" s="54"/>
      <c r="TKZ5" s="54"/>
      <c r="TLA5" s="54"/>
      <c r="TLB5" s="54"/>
      <c r="TLC5" s="54"/>
      <c r="TLD5" s="54"/>
      <c r="TLE5" s="54"/>
      <c r="TLF5" s="54"/>
      <c r="TLG5" s="54"/>
      <c r="TLH5" s="54"/>
      <c r="TLI5" s="54"/>
      <c r="TLJ5" s="54"/>
      <c r="TLK5" s="54"/>
      <c r="TLL5" s="54"/>
      <c r="TLM5" s="54"/>
      <c r="TLN5" s="54"/>
      <c r="TLO5" s="54"/>
      <c r="TLP5" s="54"/>
      <c r="TLQ5" s="54"/>
      <c r="TLR5" s="54"/>
      <c r="TLS5" s="54"/>
      <c r="TLT5" s="54"/>
      <c r="TLU5" s="54"/>
      <c r="TLV5" s="54"/>
      <c r="TLW5" s="54"/>
      <c r="TLX5" s="54"/>
      <c r="TLY5" s="54"/>
      <c r="TLZ5" s="54"/>
      <c r="TMA5" s="54"/>
      <c r="TMB5" s="54"/>
      <c r="TMC5" s="54"/>
      <c r="TMD5" s="54"/>
      <c r="TME5" s="54"/>
      <c r="TMF5" s="54"/>
      <c r="TMG5" s="54"/>
      <c r="TMH5" s="54"/>
      <c r="TMI5" s="54"/>
      <c r="TMJ5" s="54"/>
      <c r="TMK5" s="54"/>
      <c r="TML5" s="54"/>
      <c r="TMM5" s="54"/>
      <c r="TMN5" s="54"/>
      <c r="TMO5" s="54"/>
      <c r="TMP5" s="54"/>
      <c r="TMQ5" s="54"/>
      <c r="TMR5" s="54"/>
      <c r="TMS5" s="54"/>
      <c r="TMT5" s="54"/>
      <c r="TMU5" s="54"/>
      <c r="TMV5" s="54"/>
      <c r="TMW5" s="54"/>
      <c r="TMX5" s="54"/>
      <c r="TMY5" s="54"/>
      <c r="TMZ5" s="54"/>
      <c r="TNA5" s="54"/>
      <c r="TNB5" s="54"/>
      <c r="TNC5" s="54"/>
      <c r="TND5" s="54"/>
      <c r="TNE5" s="54"/>
      <c r="TNF5" s="54"/>
      <c r="TNG5" s="54"/>
      <c r="TNH5" s="54"/>
      <c r="TNI5" s="54"/>
      <c r="TNJ5" s="54"/>
      <c r="TNK5" s="54"/>
      <c r="TNL5" s="54"/>
      <c r="TNM5" s="54"/>
      <c r="TNN5" s="54"/>
      <c r="TNO5" s="54"/>
      <c r="TNP5" s="54"/>
      <c r="TNQ5" s="54"/>
      <c r="TNR5" s="54"/>
      <c r="TNS5" s="54"/>
      <c r="TNT5" s="54"/>
      <c r="TNU5" s="54"/>
      <c r="TNV5" s="54"/>
      <c r="TNW5" s="54"/>
      <c r="TNX5" s="54"/>
      <c r="TNY5" s="54"/>
      <c r="TNZ5" s="54"/>
      <c r="TOA5" s="54"/>
      <c r="TOB5" s="54"/>
      <c r="TOC5" s="54"/>
      <c r="TOD5" s="54"/>
      <c r="TOE5" s="54"/>
      <c r="TOF5" s="54"/>
      <c r="TOG5" s="54"/>
      <c r="TOH5" s="54"/>
      <c r="TOI5" s="54"/>
      <c r="TOJ5" s="54"/>
      <c r="TOK5" s="54"/>
      <c r="TOL5" s="54"/>
      <c r="TOM5" s="54"/>
      <c r="TON5" s="54"/>
      <c r="TOO5" s="54"/>
      <c r="TOP5" s="54"/>
      <c r="TOQ5" s="54"/>
      <c r="TOR5" s="54"/>
      <c r="TOS5" s="54"/>
      <c r="TOT5" s="54"/>
      <c r="TOU5" s="54"/>
      <c r="TOV5" s="54"/>
      <c r="TOW5" s="54"/>
      <c r="TOX5" s="54"/>
      <c r="TOY5" s="54"/>
      <c r="TOZ5" s="54"/>
      <c r="TPA5" s="54"/>
      <c r="TPB5" s="54"/>
      <c r="TPC5" s="54"/>
      <c r="TPD5" s="54"/>
      <c r="TPE5" s="54"/>
      <c r="TPF5" s="54"/>
      <c r="TPG5" s="54"/>
      <c r="TPH5" s="54"/>
      <c r="TPI5" s="54"/>
      <c r="TPJ5" s="54"/>
      <c r="TPK5" s="54"/>
      <c r="TPL5" s="54"/>
      <c r="TPM5" s="54"/>
      <c r="TPN5" s="54"/>
      <c r="TPO5" s="54"/>
      <c r="TPP5" s="54"/>
      <c r="TPQ5" s="54"/>
      <c r="TPR5" s="54"/>
      <c r="TPS5" s="54"/>
      <c r="TPT5" s="54"/>
      <c r="TPU5" s="54"/>
      <c r="TPV5" s="54"/>
      <c r="TPW5" s="54"/>
      <c r="TPX5" s="54"/>
      <c r="TPY5" s="54"/>
      <c r="TPZ5" s="54"/>
      <c r="TQA5" s="54"/>
      <c r="TQB5" s="54"/>
      <c r="TQC5" s="54"/>
      <c r="TQD5" s="54"/>
      <c r="TQE5" s="54"/>
      <c r="TQF5" s="54"/>
      <c r="TQG5" s="54"/>
      <c r="TQH5" s="54"/>
      <c r="TQI5" s="54"/>
      <c r="TQJ5" s="54"/>
      <c r="TQK5" s="54"/>
      <c r="TQL5" s="54"/>
      <c r="TQM5" s="54"/>
      <c r="TQN5" s="54"/>
      <c r="TQO5" s="54"/>
      <c r="TQP5" s="54"/>
      <c r="TQQ5" s="54"/>
      <c r="TQR5" s="54"/>
      <c r="TQS5" s="54"/>
      <c r="TQT5" s="54"/>
      <c r="TQU5" s="54"/>
      <c r="TQV5" s="54"/>
      <c r="TQW5" s="54"/>
      <c r="TQX5" s="54"/>
      <c r="TQY5" s="54"/>
      <c r="TQZ5" s="54"/>
      <c r="TRA5" s="54"/>
      <c r="TRB5" s="54"/>
      <c r="TRC5" s="54"/>
      <c r="TRD5" s="54"/>
      <c r="TRE5" s="54"/>
      <c r="TRF5" s="54"/>
      <c r="TRG5" s="54"/>
      <c r="TRH5" s="54"/>
      <c r="TRI5" s="54"/>
      <c r="TRJ5" s="54"/>
      <c r="TRK5" s="54"/>
      <c r="TRL5" s="54"/>
      <c r="TRM5" s="54"/>
      <c r="TRN5" s="54"/>
      <c r="TRO5" s="54"/>
      <c r="TRP5" s="54"/>
      <c r="TRQ5" s="54"/>
      <c r="TRR5" s="54"/>
      <c r="TRS5" s="54"/>
      <c r="TRT5" s="54"/>
      <c r="TRU5" s="54"/>
      <c r="TRV5" s="54"/>
      <c r="TRW5" s="54"/>
      <c r="TRX5" s="54"/>
      <c r="TRY5" s="54"/>
      <c r="TRZ5" s="54"/>
      <c r="TSA5" s="54"/>
      <c r="TSB5" s="54"/>
      <c r="TSC5" s="54"/>
      <c r="TSD5" s="54"/>
      <c r="TSE5" s="54"/>
      <c r="TSF5" s="54"/>
      <c r="TSG5" s="54"/>
      <c r="TSH5" s="54"/>
      <c r="TSI5" s="54"/>
      <c r="TSJ5" s="54"/>
      <c r="TSK5" s="54"/>
      <c r="TSL5" s="54"/>
      <c r="TSM5" s="54"/>
      <c r="TSN5" s="54"/>
      <c r="TSO5" s="54"/>
      <c r="TSP5" s="54"/>
      <c r="TSQ5" s="54"/>
      <c r="TSR5" s="54"/>
      <c r="TSS5" s="54"/>
      <c r="TST5" s="54"/>
      <c r="TSU5" s="54"/>
      <c r="TSV5" s="54"/>
      <c r="TSW5" s="54"/>
      <c r="TSX5" s="54"/>
      <c r="TSY5" s="54"/>
      <c r="TSZ5" s="54"/>
      <c r="TTA5" s="54"/>
      <c r="TTB5" s="54"/>
      <c r="TTC5" s="54"/>
      <c r="TTD5" s="54"/>
      <c r="TTE5" s="54"/>
      <c r="TTF5" s="54"/>
      <c r="TTG5" s="54"/>
      <c r="TTH5" s="54"/>
      <c r="TTI5" s="54"/>
      <c r="TTJ5" s="54"/>
      <c r="TTK5" s="54"/>
      <c r="TTL5" s="54"/>
      <c r="TTM5" s="54"/>
      <c r="TTN5" s="54"/>
      <c r="TTO5" s="54"/>
      <c r="TTP5" s="54"/>
      <c r="TTQ5" s="54"/>
      <c r="TTR5" s="54"/>
      <c r="TTS5" s="54"/>
      <c r="TTT5" s="54"/>
      <c r="TTU5" s="54"/>
      <c r="TTV5" s="54"/>
      <c r="TTW5" s="54"/>
      <c r="TTX5" s="54"/>
      <c r="TTY5" s="54"/>
      <c r="TTZ5" s="54"/>
      <c r="TUA5" s="54"/>
      <c r="TUB5" s="54"/>
      <c r="TUC5" s="54"/>
      <c r="TUD5" s="54"/>
      <c r="TUE5" s="54"/>
      <c r="TUF5" s="54"/>
      <c r="TUG5" s="54"/>
      <c r="TUH5" s="54"/>
      <c r="TUI5" s="54"/>
      <c r="TUJ5" s="54"/>
      <c r="TUK5" s="54"/>
      <c r="TUL5" s="54"/>
      <c r="TUM5" s="54"/>
      <c r="TUN5" s="54"/>
      <c r="TUO5" s="54"/>
      <c r="TUP5" s="54"/>
      <c r="TUQ5" s="54"/>
      <c r="TUR5" s="54"/>
      <c r="TUS5" s="54"/>
      <c r="TUT5" s="54"/>
      <c r="TUU5" s="54"/>
      <c r="TUV5" s="54"/>
      <c r="TUW5" s="54"/>
      <c r="TUX5" s="54"/>
      <c r="TUY5" s="54"/>
      <c r="TUZ5" s="54"/>
      <c r="TVA5" s="54"/>
      <c r="TVB5" s="54"/>
      <c r="TVC5" s="54"/>
      <c r="TVD5" s="54"/>
      <c r="TVE5" s="54"/>
      <c r="TVF5" s="54"/>
      <c r="TVG5" s="54"/>
      <c r="TVH5" s="54"/>
      <c r="TVI5" s="54"/>
      <c r="TVJ5" s="54"/>
      <c r="TVK5" s="54"/>
      <c r="TVL5" s="54"/>
      <c r="TVM5" s="54"/>
      <c r="TVN5" s="54"/>
      <c r="TVO5" s="54"/>
      <c r="TVP5" s="54"/>
      <c r="TVQ5" s="54"/>
      <c r="TVR5" s="54"/>
      <c r="TVS5" s="54"/>
      <c r="TVT5" s="54"/>
      <c r="TVU5" s="54"/>
      <c r="TVV5" s="54"/>
      <c r="TVW5" s="54"/>
      <c r="TVX5" s="54"/>
      <c r="TVY5" s="54"/>
      <c r="TVZ5" s="54"/>
      <c r="TWA5" s="54"/>
      <c r="TWB5" s="54"/>
      <c r="TWC5" s="54"/>
      <c r="TWD5" s="54"/>
      <c r="TWE5" s="54"/>
      <c r="TWF5" s="54"/>
      <c r="TWG5" s="54"/>
      <c r="TWH5" s="54"/>
      <c r="TWI5" s="54"/>
      <c r="TWJ5" s="54"/>
      <c r="TWK5" s="54"/>
      <c r="TWL5" s="54"/>
      <c r="TWM5" s="54"/>
      <c r="TWN5" s="54"/>
      <c r="TWO5" s="54"/>
      <c r="TWP5" s="54"/>
      <c r="TWQ5" s="54"/>
      <c r="TWR5" s="54"/>
      <c r="TWS5" s="54"/>
      <c r="TWT5" s="54"/>
      <c r="TWU5" s="54"/>
      <c r="TWV5" s="54"/>
      <c r="TWW5" s="54"/>
      <c r="TWX5" s="54"/>
      <c r="TWY5" s="54"/>
      <c r="TWZ5" s="54"/>
      <c r="TXA5" s="54"/>
      <c r="TXB5" s="54"/>
      <c r="TXC5" s="54"/>
      <c r="TXD5" s="54"/>
      <c r="TXE5" s="54"/>
      <c r="TXF5" s="54"/>
      <c r="TXG5" s="54"/>
      <c r="TXH5" s="54"/>
      <c r="TXI5" s="54"/>
      <c r="TXJ5" s="54"/>
      <c r="TXK5" s="54"/>
      <c r="TXL5" s="54"/>
      <c r="TXM5" s="54"/>
      <c r="TXN5" s="54"/>
      <c r="TXO5" s="54"/>
      <c r="TXP5" s="54"/>
      <c r="TXQ5" s="54"/>
      <c r="TXR5" s="54"/>
      <c r="TXS5" s="54"/>
      <c r="TXT5" s="54"/>
      <c r="TXU5" s="54"/>
      <c r="TXV5" s="54"/>
      <c r="TXW5" s="54"/>
      <c r="TXX5" s="54"/>
      <c r="TXY5" s="54"/>
      <c r="TXZ5" s="54"/>
      <c r="TYA5" s="54"/>
      <c r="TYB5" s="54"/>
      <c r="TYC5" s="54"/>
      <c r="TYD5" s="54"/>
      <c r="TYE5" s="54"/>
      <c r="TYF5" s="54"/>
      <c r="TYG5" s="54"/>
      <c r="TYH5" s="54"/>
      <c r="TYI5" s="54"/>
      <c r="TYJ5" s="54"/>
      <c r="TYK5" s="54"/>
      <c r="TYL5" s="54"/>
      <c r="TYM5" s="54"/>
      <c r="TYN5" s="54"/>
      <c r="TYO5" s="54"/>
      <c r="TYP5" s="54"/>
      <c r="TYQ5" s="54"/>
      <c r="TYR5" s="54"/>
      <c r="TYS5" s="54"/>
      <c r="TYT5" s="54"/>
      <c r="TYU5" s="54"/>
      <c r="TYV5" s="54"/>
      <c r="TYW5" s="54"/>
      <c r="TYX5" s="54"/>
      <c r="TYY5" s="54"/>
      <c r="TYZ5" s="54"/>
      <c r="TZA5" s="54"/>
      <c r="TZB5" s="54"/>
      <c r="TZC5" s="54"/>
      <c r="TZD5" s="54"/>
      <c r="TZE5" s="54"/>
      <c r="TZF5" s="54"/>
      <c r="TZG5" s="54"/>
      <c r="TZH5" s="54"/>
      <c r="TZI5" s="54"/>
      <c r="TZJ5" s="54"/>
      <c r="TZK5" s="54"/>
      <c r="TZL5" s="54"/>
      <c r="TZM5" s="54"/>
      <c r="TZN5" s="54"/>
      <c r="TZO5" s="54"/>
      <c r="TZP5" s="54"/>
      <c r="TZQ5" s="54"/>
      <c r="TZR5" s="54"/>
      <c r="TZS5" s="54"/>
      <c r="TZT5" s="54"/>
      <c r="TZU5" s="54"/>
      <c r="TZV5" s="54"/>
      <c r="TZW5" s="54"/>
      <c r="TZX5" s="54"/>
      <c r="TZY5" s="54"/>
      <c r="TZZ5" s="54"/>
      <c r="UAA5" s="54"/>
      <c r="UAB5" s="54"/>
      <c r="UAC5" s="54"/>
      <c r="UAD5" s="54"/>
      <c r="UAE5" s="54"/>
      <c r="UAF5" s="54"/>
      <c r="UAG5" s="54"/>
      <c r="UAH5" s="54"/>
      <c r="UAI5" s="54"/>
      <c r="UAJ5" s="54"/>
      <c r="UAK5" s="54"/>
      <c r="UAL5" s="54"/>
      <c r="UAM5" s="54"/>
      <c r="UAN5" s="54"/>
      <c r="UAO5" s="54"/>
      <c r="UAP5" s="54"/>
      <c r="UAQ5" s="54"/>
      <c r="UAR5" s="54"/>
      <c r="UAS5" s="54"/>
      <c r="UAT5" s="54"/>
      <c r="UAU5" s="54"/>
      <c r="UAV5" s="54"/>
      <c r="UAW5" s="54"/>
      <c r="UAX5" s="54"/>
      <c r="UAY5" s="54"/>
      <c r="UAZ5" s="54"/>
      <c r="UBA5" s="54"/>
      <c r="UBB5" s="54"/>
      <c r="UBC5" s="54"/>
      <c r="UBD5" s="54"/>
      <c r="UBE5" s="54"/>
      <c r="UBF5" s="54"/>
      <c r="UBG5" s="54"/>
      <c r="UBH5" s="54"/>
      <c r="UBI5" s="54"/>
      <c r="UBJ5" s="54"/>
      <c r="UBK5" s="54"/>
      <c r="UBL5" s="54"/>
      <c r="UBM5" s="54"/>
      <c r="UBN5" s="54"/>
      <c r="UBO5" s="54"/>
      <c r="UBP5" s="54"/>
      <c r="UBQ5" s="54"/>
      <c r="UBR5" s="54"/>
      <c r="UBS5" s="54"/>
      <c r="UBT5" s="54"/>
      <c r="UBU5" s="54"/>
      <c r="UBV5" s="54"/>
      <c r="UBW5" s="54"/>
      <c r="UBX5" s="54"/>
      <c r="UBY5" s="54"/>
      <c r="UBZ5" s="54"/>
      <c r="UCA5" s="54"/>
      <c r="UCB5" s="54"/>
      <c r="UCC5" s="54"/>
      <c r="UCD5" s="54"/>
      <c r="UCE5" s="54"/>
      <c r="UCF5" s="54"/>
      <c r="UCG5" s="54"/>
      <c r="UCH5" s="54"/>
      <c r="UCI5" s="54"/>
      <c r="UCJ5" s="54"/>
      <c r="UCK5" s="54"/>
      <c r="UCL5" s="54"/>
      <c r="UCM5" s="54"/>
      <c r="UCN5" s="54"/>
      <c r="UCO5" s="54"/>
      <c r="UCP5" s="54"/>
      <c r="UCQ5" s="54"/>
      <c r="UCR5" s="54"/>
      <c r="UCS5" s="54"/>
      <c r="UCT5" s="54"/>
      <c r="UCU5" s="54"/>
      <c r="UCV5" s="54"/>
      <c r="UCW5" s="54"/>
      <c r="UCX5" s="54"/>
      <c r="UCY5" s="54"/>
      <c r="UCZ5" s="54"/>
      <c r="UDA5" s="54"/>
      <c r="UDB5" s="54"/>
      <c r="UDC5" s="54"/>
      <c r="UDD5" s="54"/>
      <c r="UDE5" s="54"/>
      <c r="UDF5" s="54"/>
      <c r="UDG5" s="54"/>
      <c r="UDH5" s="54"/>
      <c r="UDI5" s="54"/>
      <c r="UDJ5" s="54"/>
      <c r="UDK5" s="54"/>
      <c r="UDL5" s="54"/>
      <c r="UDM5" s="54"/>
      <c r="UDN5" s="54"/>
      <c r="UDO5" s="54"/>
      <c r="UDP5" s="54"/>
      <c r="UDQ5" s="54"/>
      <c r="UDR5" s="54"/>
      <c r="UDS5" s="54"/>
      <c r="UDT5" s="54"/>
      <c r="UDU5" s="54"/>
      <c r="UDV5" s="54"/>
      <c r="UDW5" s="54"/>
      <c r="UDX5" s="54"/>
      <c r="UDY5" s="54"/>
      <c r="UDZ5" s="54"/>
      <c r="UEA5" s="54"/>
      <c r="UEB5" s="54"/>
      <c r="UEC5" s="54"/>
      <c r="UED5" s="54"/>
      <c r="UEE5" s="54"/>
      <c r="UEF5" s="54"/>
      <c r="UEG5" s="54"/>
      <c r="UEH5" s="54"/>
      <c r="UEI5" s="54"/>
      <c r="UEJ5" s="54"/>
      <c r="UEK5" s="54"/>
      <c r="UEL5" s="54"/>
      <c r="UEM5" s="54"/>
      <c r="UEN5" s="54"/>
      <c r="UEO5" s="54"/>
      <c r="UEP5" s="54"/>
      <c r="UEQ5" s="54"/>
      <c r="UER5" s="54"/>
      <c r="UES5" s="54"/>
      <c r="UET5" s="54"/>
      <c r="UEU5" s="54"/>
      <c r="UEV5" s="54"/>
      <c r="UEW5" s="54"/>
      <c r="UEX5" s="54"/>
      <c r="UEY5" s="54"/>
      <c r="UEZ5" s="54"/>
      <c r="UFA5" s="54"/>
      <c r="UFB5" s="54"/>
      <c r="UFC5" s="54"/>
      <c r="UFD5" s="54"/>
      <c r="UFE5" s="54"/>
      <c r="UFF5" s="54"/>
      <c r="UFG5" s="54"/>
      <c r="UFH5" s="54"/>
      <c r="UFI5" s="54"/>
      <c r="UFJ5" s="54"/>
      <c r="UFK5" s="54"/>
      <c r="UFL5" s="54"/>
      <c r="UFM5" s="54"/>
      <c r="UFN5" s="54"/>
      <c r="UFO5" s="54"/>
      <c r="UFP5" s="54"/>
      <c r="UFQ5" s="54"/>
      <c r="UFR5" s="54"/>
      <c r="UFS5" s="54"/>
      <c r="UFT5" s="54"/>
      <c r="UFU5" s="54"/>
      <c r="UFV5" s="54"/>
      <c r="UFW5" s="54"/>
      <c r="UFX5" s="54"/>
      <c r="UFY5" s="54"/>
      <c r="UFZ5" s="54"/>
      <c r="UGA5" s="54"/>
      <c r="UGB5" s="54"/>
      <c r="UGC5" s="54"/>
      <c r="UGD5" s="54"/>
      <c r="UGE5" s="54"/>
      <c r="UGF5" s="54"/>
      <c r="UGG5" s="54"/>
      <c r="UGH5" s="54"/>
      <c r="UGI5" s="54"/>
      <c r="UGJ5" s="54"/>
      <c r="UGK5" s="54"/>
      <c r="UGL5" s="54"/>
      <c r="UGM5" s="54"/>
      <c r="UGN5" s="54"/>
      <c r="UGO5" s="54"/>
      <c r="UGP5" s="54"/>
      <c r="UGQ5" s="54"/>
      <c r="UGR5" s="54"/>
      <c r="UGS5" s="54"/>
      <c r="UGT5" s="54"/>
      <c r="UGU5" s="54"/>
      <c r="UGV5" s="54"/>
      <c r="UGW5" s="54"/>
      <c r="UGX5" s="54"/>
      <c r="UGY5" s="54"/>
      <c r="UGZ5" s="54"/>
      <c r="UHA5" s="54"/>
      <c r="UHB5" s="54"/>
      <c r="UHC5" s="54"/>
      <c r="UHD5" s="54"/>
      <c r="UHE5" s="54"/>
      <c r="UHF5" s="54"/>
      <c r="UHG5" s="54"/>
      <c r="UHH5" s="54"/>
      <c r="UHI5" s="54"/>
      <c r="UHJ5" s="54"/>
      <c r="UHK5" s="54"/>
      <c r="UHL5" s="54"/>
      <c r="UHM5" s="54"/>
      <c r="UHN5" s="54"/>
      <c r="UHO5" s="54"/>
      <c r="UHP5" s="54"/>
      <c r="UHQ5" s="54"/>
      <c r="UHR5" s="54"/>
      <c r="UHS5" s="54"/>
      <c r="UHT5" s="54"/>
      <c r="UHU5" s="54"/>
      <c r="UHV5" s="54"/>
      <c r="UHW5" s="54"/>
      <c r="UHX5" s="54"/>
      <c r="UHY5" s="54"/>
      <c r="UHZ5" s="54"/>
      <c r="UIA5" s="54"/>
      <c r="UIB5" s="54"/>
      <c r="UIC5" s="54"/>
      <c r="UID5" s="54"/>
      <c r="UIE5" s="54"/>
      <c r="UIF5" s="54"/>
      <c r="UIG5" s="54"/>
      <c r="UIH5" s="54"/>
      <c r="UII5" s="54"/>
      <c r="UIJ5" s="54"/>
      <c r="UIK5" s="54"/>
      <c r="UIL5" s="54"/>
      <c r="UIM5" s="54"/>
      <c r="UIN5" s="54"/>
      <c r="UIO5" s="54"/>
      <c r="UIP5" s="54"/>
      <c r="UIQ5" s="54"/>
      <c r="UIR5" s="54"/>
      <c r="UIS5" s="54"/>
      <c r="UIT5" s="54"/>
      <c r="UIU5" s="54"/>
      <c r="UIV5" s="54"/>
      <c r="UIW5" s="54"/>
      <c r="UIX5" s="54"/>
      <c r="UIY5" s="54"/>
      <c r="UIZ5" s="54"/>
      <c r="UJA5" s="54"/>
      <c r="UJB5" s="54"/>
      <c r="UJC5" s="54"/>
      <c r="UJD5" s="54"/>
      <c r="UJE5" s="54"/>
      <c r="UJF5" s="54"/>
      <c r="UJG5" s="54"/>
      <c r="UJH5" s="54"/>
      <c r="UJI5" s="54"/>
      <c r="UJJ5" s="54"/>
      <c r="UJK5" s="54"/>
      <c r="UJL5" s="54"/>
      <c r="UJM5" s="54"/>
      <c r="UJN5" s="54"/>
      <c r="UJO5" s="54"/>
      <c r="UJP5" s="54"/>
      <c r="UJQ5" s="54"/>
      <c r="UJR5" s="54"/>
      <c r="UJS5" s="54"/>
      <c r="UJT5" s="54"/>
      <c r="UJU5" s="54"/>
      <c r="UJV5" s="54"/>
      <c r="UJW5" s="54"/>
      <c r="UJX5" s="54"/>
      <c r="UJY5" s="54"/>
      <c r="UJZ5" s="54"/>
      <c r="UKA5" s="54"/>
      <c r="UKB5" s="54"/>
      <c r="UKC5" s="54"/>
      <c r="UKD5" s="54"/>
      <c r="UKE5" s="54"/>
      <c r="UKF5" s="54"/>
      <c r="UKG5" s="54"/>
      <c r="UKH5" s="54"/>
      <c r="UKI5" s="54"/>
      <c r="UKJ5" s="54"/>
      <c r="UKK5" s="54"/>
      <c r="UKL5" s="54"/>
      <c r="UKM5" s="54"/>
      <c r="UKN5" s="54"/>
      <c r="UKO5" s="54"/>
      <c r="UKP5" s="54"/>
      <c r="UKQ5" s="54"/>
      <c r="UKR5" s="54"/>
      <c r="UKS5" s="54"/>
      <c r="UKT5" s="54"/>
      <c r="UKU5" s="54"/>
      <c r="UKV5" s="54"/>
      <c r="UKW5" s="54"/>
      <c r="UKX5" s="54"/>
      <c r="UKY5" s="54"/>
      <c r="UKZ5" s="54"/>
      <c r="ULA5" s="54"/>
      <c r="ULB5" s="54"/>
      <c r="ULC5" s="54"/>
      <c r="ULD5" s="54"/>
      <c r="ULE5" s="54"/>
      <c r="ULF5" s="54"/>
      <c r="ULG5" s="54"/>
      <c r="ULH5" s="54"/>
      <c r="ULI5" s="54"/>
      <c r="ULJ5" s="54"/>
      <c r="ULK5" s="54"/>
      <c r="ULL5" s="54"/>
      <c r="ULM5" s="54"/>
      <c r="ULN5" s="54"/>
      <c r="ULO5" s="54"/>
      <c r="ULP5" s="54"/>
      <c r="ULQ5" s="54"/>
      <c r="ULR5" s="54"/>
      <c r="ULS5" s="54"/>
      <c r="ULT5" s="54"/>
      <c r="ULU5" s="54"/>
      <c r="ULV5" s="54"/>
      <c r="ULW5" s="54"/>
      <c r="ULX5" s="54"/>
      <c r="ULY5" s="54"/>
      <c r="ULZ5" s="54"/>
      <c r="UMA5" s="54"/>
      <c r="UMB5" s="54"/>
      <c r="UMC5" s="54"/>
      <c r="UMD5" s="54"/>
      <c r="UME5" s="54"/>
      <c r="UMF5" s="54"/>
      <c r="UMG5" s="54"/>
      <c r="UMH5" s="54"/>
      <c r="UMI5" s="54"/>
      <c r="UMJ5" s="54"/>
      <c r="UMK5" s="54"/>
      <c r="UML5" s="54"/>
      <c r="UMM5" s="54"/>
      <c r="UMN5" s="54"/>
      <c r="UMO5" s="54"/>
      <c r="UMP5" s="54"/>
      <c r="UMQ5" s="54"/>
      <c r="UMR5" s="54"/>
      <c r="UMS5" s="54"/>
      <c r="UMT5" s="54"/>
      <c r="UMU5" s="54"/>
      <c r="UMV5" s="54"/>
      <c r="UMW5" s="54"/>
      <c r="UMX5" s="54"/>
      <c r="UMY5" s="54"/>
      <c r="UMZ5" s="54"/>
      <c r="UNA5" s="54"/>
      <c r="UNB5" s="54"/>
      <c r="UNC5" s="54"/>
      <c r="UND5" s="54"/>
      <c r="UNE5" s="54"/>
      <c r="UNF5" s="54"/>
      <c r="UNG5" s="54"/>
      <c r="UNH5" s="54"/>
      <c r="UNI5" s="54"/>
      <c r="UNJ5" s="54"/>
      <c r="UNK5" s="54"/>
      <c r="UNL5" s="54"/>
      <c r="UNM5" s="54"/>
      <c r="UNN5" s="54"/>
      <c r="UNO5" s="54"/>
      <c r="UNP5" s="54"/>
      <c r="UNQ5" s="54"/>
      <c r="UNR5" s="54"/>
      <c r="UNS5" s="54"/>
      <c r="UNT5" s="54"/>
      <c r="UNU5" s="54"/>
      <c r="UNV5" s="54"/>
      <c r="UNW5" s="54"/>
      <c r="UNX5" s="54"/>
      <c r="UNY5" s="54"/>
      <c r="UNZ5" s="54"/>
      <c r="UOA5" s="54"/>
      <c r="UOB5" s="54"/>
      <c r="UOC5" s="54"/>
      <c r="UOD5" s="54"/>
      <c r="UOE5" s="54"/>
      <c r="UOF5" s="54"/>
      <c r="UOG5" s="54"/>
      <c r="UOH5" s="54"/>
      <c r="UOI5" s="54"/>
      <c r="UOJ5" s="54"/>
      <c r="UOK5" s="54"/>
      <c r="UOL5" s="54"/>
      <c r="UOM5" s="54"/>
      <c r="UON5" s="54"/>
      <c r="UOO5" s="54"/>
      <c r="UOP5" s="54"/>
      <c r="UOQ5" s="54"/>
      <c r="UOR5" s="54"/>
      <c r="UOS5" s="54"/>
      <c r="UOT5" s="54"/>
      <c r="UOU5" s="54"/>
      <c r="UOV5" s="54"/>
      <c r="UOW5" s="54"/>
      <c r="UOX5" s="54"/>
      <c r="UOY5" s="54"/>
      <c r="UOZ5" s="54"/>
      <c r="UPA5" s="54"/>
      <c r="UPB5" s="54"/>
      <c r="UPC5" s="54"/>
      <c r="UPD5" s="54"/>
      <c r="UPE5" s="54"/>
      <c r="UPF5" s="54"/>
      <c r="UPG5" s="54"/>
      <c r="UPH5" s="54"/>
      <c r="UPI5" s="54"/>
      <c r="UPJ5" s="54"/>
      <c r="UPK5" s="54"/>
      <c r="UPL5" s="54"/>
      <c r="UPM5" s="54"/>
      <c r="UPN5" s="54"/>
      <c r="UPO5" s="54"/>
      <c r="UPP5" s="54"/>
      <c r="UPQ5" s="54"/>
      <c r="UPR5" s="54"/>
      <c r="UPS5" s="54"/>
      <c r="UPT5" s="54"/>
      <c r="UPU5" s="54"/>
      <c r="UPV5" s="54"/>
      <c r="UPW5" s="54"/>
      <c r="UPX5" s="54"/>
      <c r="UPY5" s="54"/>
      <c r="UPZ5" s="54"/>
      <c r="UQA5" s="54"/>
      <c r="UQB5" s="54"/>
      <c r="UQC5" s="54"/>
      <c r="UQD5" s="54"/>
      <c r="UQE5" s="54"/>
      <c r="UQF5" s="54"/>
      <c r="UQG5" s="54"/>
      <c r="UQH5" s="54"/>
      <c r="UQI5" s="54"/>
      <c r="UQJ5" s="54"/>
      <c r="UQK5" s="54"/>
      <c r="UQL5" s="54"/>
      <c r="UQM5" s="54"/>
      <c r="UQN5" s="54"/>
      <c r="UQO5" s="54"/>
      <c r="UQP5" s="54"/>
      <c r="UQQ5" s="54"/>
      <c r="UQR5" s="54"/>
      <c r="UQS5" s="54"/>
      <c r="UQT5" s="54"/>
      <c r="UQU5" s="54"/>
      <c r="UQV5" s="54"/>
      <c r="UQW5" s="54"/>
      <c r="UQX5" s="54"/>
      <c r="UQY5" s="54"/>
      <c r="UQZ5" s="54"/>
      <c r="URA5" s="54"/>
      <c r="URB5" s="54"/>
      <c r="URC5" s="54"/>
      <c r="URD5" s="54"/>
      <c r="URE5" s="54"/>
      <c r="URF5" s="54"/>
      <c r="URG5" s="54"/>
      <c r="URH5" s="54"/>
      <c r="URI5" s="54"/>
      <c r="URJ5" s="54"/>
      <c r="URK5" s="54"/>
      <c r="URL5" s="54"/>
      <c r="URM5" s="54"/>
      <c r="URN5" s="54"/>
      <c r="URO5" s="54"/>
      <c r="URP5" s="54"/>
      <c r="URQ5" s="54"/>
      <c r="URR5" s="54"/>
      <c r="URS5" s="54"/>
      <c r="URT5" s="54"/>
      <c r="URU5" s="54"/>
      <c r="URV5" s="54"/>
      <c r="URW5" s="54"/>
      <c r="URX5" s="54"/>
      <c r="URY5" s="54"/>
      <c r="URZ5" s="54"/>
      <c r="USA5" s="54"/>
      <c r="USB5" s="54"/>
      <c r="USC5" s="54"/>
      <c r="USD5" s="54"/>
      <c r="USE5" s="54"/>
      <c r="USF5" s="54"/>
      <c r="USG5" s="54"/>
      <c r="USH5" s="54"/>
      <c r="USI5" s="54"/>
      <c r="USJ5" s="54"/>
      <c r="USK5" s="54"/>
      <c r="USL5" s="54"/>
      <c r="USM5" s="54"/>
      <c r="USN5" s="54"/>
      <c r="USO5" s="54"/>
      <c r="USP5" s="54"/>
      <c r="USQ5" s="54"/>
      <c r="USR5" s="54"/>
      <c r="USS5" s="54"/>
      <c r="UST5" s="54"/>
      <c r="USU5" s="54"/>
      <c r="USV5" s="54"/>
      <c r="USW5" s="54"/>
      <c r="USX5" s="54"/>
      <c r="USY5" s="54"/>
      <c r="USZ5" s="54"/>
      <c r="UTA5" s="54"/>
      <c r="UTB5" s="54"/>
      <c r="UTC5" s="54"/>
      <c r="UTD5" s="54"/>
      <c r="UTE5" s="54"/>
      <c r="UTF5" s="54"/>
      <c r="UTG5" s="54"/>
      <c r="UTH5" s="54"/>
      <c r="UTI5" s="54"/>
      <c r="UTJ5" s="54"/>
      <c r="UTK5" s="54"/>
      <c r="UTL5" s="54"/>
      <c r="UTM5" s="54"/>
      <c r="UTN5" s="54"/>
      <c r="UTO5" s="54"/>
      <c r="UTP5" s="54"/>
      <c r="UTQ5" s="54"/>
      <c r="UTR5" s="54"/>
      <c r="UTS5" s="54"/>
      <c r="UTT5" s="54"/>
      <c r="UTU5" s="54"/>
      <c r="UTV5" s="54"/>
      <c r="UTW5" s="54"/>
      <c r="UTX5" s="54"/>
      <c r="UTY5" s="54"/>
      <c r="UTZ5" s="54"/>
      <c r="UUA5" s="54"/>
      <c r="UUB5" s="54"/>
      <c r="UUC5" s="54"/>
      <c r="UUD5" s="54"/>
      <c r="UUE5" s="54"/>
      <c r="UUF5" s="54"/>
      <c r="UUG5" s="54"/>
      <c r="UUH5" s="54"/>
      <c r="UUI5" s="54"/>
      <c r="UUJ5" s="54"/>
      <c r="UUK5" s="54"/>
      <c r="UUL5" s="54"/>
      <c r="UUM5" s="54"/>
      <c r="UUN5" s="54"/>
      <c r="UUO5" s="54"/>
      <c r="UUP5" s="54"/>
      <c r="UUQ5" s="54"/>
      <c r="UUR5" s="54"/>
      <c r="UUS5" s="54"/>
      <c r="UUT5" s="54"/>
      <c r="UUU5" s="54"/>
      <c r="UUV5" s="54"/>
      <c r="UUW5" s="54"/>
      <c r="UUX5" s="54"/>
      <c r="UUY5" s="54"/>
      <c r="UUZ5" s="54"/>
      <c r="UVA5" s="54"/>
      <c r="UVB5" s="54"/>
      <c r="UVC5" s="54"/>
      <c r="UVD5" s="54"/>
      <c r="UVE5" s="54"/>
      <c r="UVF5" s="54"/>
      <c r="UVG5" s="54"/>
      <c r="UVH5" s="54"/>
      <c r="UVI5" s="54"/>
      <c r="UVJ5" s="54"/>
      <c r="UVK5" s="54"/>
      <c r="UVL5" s="54"/>
      <c r="UVM5" s="54"/>
      <c r="UVN5" s="54"/>
      <c r="UVO5" s="54"/>
      <c r="UVP5" s="54"/>
      <c r="UVQ5" s="54"/>
      <c r="UVR5" s="54"/>
      <c r="UVS5" s="54"/>
      <c r="UVT5" s="54"/>
      <c r="UVU5" s="54"/>
      <c r="UVV5" s="54"/>
      <c r="UVW5" s="54"/>
      <c r="UVX5" s="54"/>
      <c r="UVY5" s="54"/>
      <c r="UVZ5" s="54"/>
      <c r="UWA5" s="54"/>
      <c r="UWB5" s="54"/>
      <c r="UWC5" s="54"/>
      <c r="UWD5" s="54"/>
      <c r="UWE5" s="54"/>
      <c r="UWF5" s="54"/>
      <c r="UWG5" s="54"/>
      <c r="UWH5" s="54"/>
      <c r="UWI5" s="54"/>
      <c r="UWJ5" s="54"/>
      <c r="UWK5" s="54"/>
      <c r="UWL5" s="54"/>
      <c r="UWM5" s="54"/>
      <c r="UWN5" s="54"/>
      <c r="UWO5" s="54"/>
      <c r="UWP5" s="54"/>
      <c r="UWQ5" s="54"/>
      <c r="UWR5" s="54"/>
      <c r="UWS5" s="54"/>
      <c r="UWT5" s="54"/>
      <c r="UWU5" s="54"/>
      <c r="UWV5" s="54"/>
      <c r="UWW5" s="54"/>
      <c r="UWX5" s="54"/>
      <c r="UWY5" s="54"/>
      <c r="UWZ5" s="54"/>
      <c r="UXA5" s="54"/>
      <c r="UXB5" s="54"/>
      <c r="UXC5" s="54"/>
      <c r="UXD5" s="54"/>
      <c r="UXE5" s="54"/>
      <c r="UXF5" s="54"/>
      <c r="UXG5" s="54"/>
      <c r="UXH5" s="54"/>
      <c r="UXI5" s="54"/>
      <c r="UXJ5" s="54"/>
      <c r="UXK5" s="54"/>
      <c r="UXL5" s="54"/>
      <c r="UXM5" s="54"/>
      <c r="UXN5" s="54"/>
      <c r="UXO5" s="54"/>
      <c r="UXP5" s="54"/>
      <c r="UXQ5" s="54"/>
      <c r="UXR5" s="54"/>
      <c r="UXS5" s="54"/>
      <c r="UXT5" s="54"/>
      <c r="UXU5" s="54"/>
      <c r="UXV5" s="54"/>
      <c r="UXW5" s="54"/>
      <c r="UXX5" s="54"/>
      <c r="UXY5" s="54"/>
      <c r="UXZ5" s="54"/>
      <c r="UYA5" s="54"/>
      <c r="UYB5" s="54"/>
      <c r="UYC5" s="54"/>
      <c r="UYD5" s="54"/>
      <c r="UYE5" s="54"/>
      <c r="UYF5" s="54"/>
      <c r="UYG5" s="54"/>
      <c r="UYH5" s="54"/>
      <c r="UYI5" s="54"/>
      <c r="UYJ5" s="54"/>
      <c r="UYK5" s="54"/>
      <c r="UYL5" s="54"/>
      <c r="UYM5" s="54"/>
      <c r="UYN5" s="54"/>
      <c r="UYO5" s="54"/>
      <c r="UYP5" s="54"/>
      <c r="UYQ5" s="54"/>
      <c r="UYR5" s="54"/>
      <c r="UYS5" s="54"/>
      <c r="UYT5" s="54"/>
      <c r="UYU5" s="54"/>
      <c r="UYV5" s="54"/>
      <c r="UYW5" s="54"/>
      <c r="UYX5" s="54"/>
      <c r="UYY5" s="54"/>
      <c r="UYZ5" s="54"/>
      <c r="UZA5" s="54"/>
      <c r="UZB5" s="54"/>
      <c r="UZC5" s="54"/>
      <c r="UZD5" s="54"/>
      <c r="UZE5" s="54"/>
      <c r="UZF5" s="54"/>
      <c r="UZG5" s="54"/>
      <c r="UZH5" s="54"/>
      <c r="UZI5" s="54"/>
      <c r="UZJ5" s="54"/>
      <c r="UZK5" s="54"/>
      <c r="UZL5" s="54"/>
      <c r="UZM5" s="54"/>
      <c r="UZN5" s="54"/>
      <c r="UZO5" s="54"/>
      <c r="UZP5" s="54"/>
      <c r="UZQ5" s="54"/>
      <c r="UZR5" s="54"/>
      <c r="UZS5" s="54"/>
      <c r="UZT5" s="54"/>
      <c r="UZU5" s="54"/>
      <c r="UZV5" s="54"/>
      <c r="UZW5" s="54"/>
      <c r="UZX5" s="54"/>
      <c r="UZY5" s="54"/>
      <c r="UZZ5" s="54"/>
      <c r="VAA5" s="54"/>
      <c r="VAB5" s="54"/>
      <c r="VAC5" s="54"/>
      <c r="VAD5" s="54"/>
      <c r="VAE5" s="54"/>
      <c r="VAF5" s="54"/>
      <c r="VAG5" s="54"/>
      <c r="VAH5" s="54"/>
      <c r="VAI5" s="54"/>
      <c r="VAJ5" s="54"/>
      <c r="VAK5" s="54"/>
      <c r="VAL5" s="54"/>
      <c r="VAM5" s="54"/>
      <c r="VAN5" s="54"/>
      <c r="VAO5" s="54"/>
      <c r="VAP5" s="54"/>
      <c r="VAQ5" s="54"/>
      <c r="VAR5" s="54"/>
      <c r="VAS5" s="54"/>
      <c r="VAT5" s="54"/>
      <c r="VAU5" s="54"/>
      <c r="VAV5" s="54"/>
      <c r="VAW5" s="54"/>
      <c r="VAX5" s="54"/>
      <c r="VAY5" s="54"/>
      <c r="VAZ5" s="54"/>
      <c r="VBA5" s="54"/>
      <c r="VBB5" s="54"/>
      <c r="VBC5" s="54"/>
      <c r="VBD5" s="54"/>
      <c r="VBE5" s="54"/>
      <c r="VBF5" s="54"/>
      <c r="VBG5" s="54"/>
      <c r="VBH5" s="54"/>
      <c r="VBI5" s="54"/>
      <c r="VBJ5" s="54"/>
      <c r="VBK5" s="54"/>
      <c r="VBL5" s="54"/>
      <c r="VBM5" s="54"/>
      <c r="VBN5" s="54"/>
      <c r="VBO5" s="54"/>
      <c r="VBP5" s="54"/>
      <c r="VBQ5" s="54"/>
      <c r="VBR5" s="54"/>
      <c r="VBS5" s="54"/>
      <c r="VBT5" s="54"/>
      <c r="VBU5" s="54"/>
      <c r="VBV5" s="54"/>
      <c r="VBW5" s="54"/>
      <c r="VBX5" s="54"/>
      <c r="VBY5" s="54"/>
      <c r="VBZ5" s="54"/>
      <c r="VCA5" s="54"/>
      <c r="VCB5" s="54"/>
      <c r="VCC5" s="54"/>
      <c r="VCD5" s="54"/>
      <c r="VCE5" s="54"/>
      <c r="VCF5" s="54"/>
      <c r="VCG5" s="54"/>
      <c r="VCH5" s="54"/>
      <c r="VCI5" s="54"/>
      <c r="VCJ5" s="54"/>
      <c r="VCK5" s="54"/>
      <c r="VCL5" s="54"/>
      <c r="VCM5" s="54"/>
      <c r="VCN5" s="54"/>
      <c r="VCO5" s="54"/>
      <c r="VCP5" s="54"/>
      <c r="VCQ5" s="54"/>
      <c r="VCR5" s="54"/>
      <c r="VCS5" s="54"/>
      <c r="VCT5" s="54"/>
      <c r="VCU5" s="54"/>
      <c r="VCV5" s="54"/>
      <c r="VCW5" s="54"/>
      <c r="VCX5" s="54"/>
      <c r="VCY5" s="54"/>
      <c r="VCZ5" s="54"/>
      <c r="VDA5" s="54"/>
      <c r="VDB5" s="54"/>
      <c r="VDC5" s="54"/>
      <c r="VDD5" s="54"/>
      <c r="VDE5" s="54"/>
      <c r="VDF5" s="54"/>
      <c r="VDG5" s="54"/>
      <c r="VDH5" s="54"/>
      <c r="VDI5" s="54"/>
      <c r="VDJ5" s="54"/>
      <c r="VDK5" s="54"/>
      <c r="VDL5" s="54"/>
      <c r="VDM5" s="54"/>
      <c r="VDN5" s="54"/>
      <c r="VDO5" s="54"/>
      <c r="VDP5" s="54"/>
      <c r="VDQ5" s="54"/>
      <c r="VDR5" s="54"/>
      <c r="VDS5" s="54"/>
      <c r="VDT5" s="54"/>
      <c r="VDU5" s="54"/>
      <c r="VDV5" s="54"/>
      <c r="VDW5" s="54"/>
      <c r="VDX5" s="54"/>
      <c r="VDY5" s="54"/>
      <c r="VDZ5" s="54"/>
      <c r="VEA5" s="54"/>
      <c r="VEB5" s="54"/>
      <c r="VEC5" s="54"/>
      <c r="VED5" s="54"/>
      <c r="VEE5" s="54"/>
      <c r="VEF5" s="54"/>
      <c r="VEG5" s="54"/>
      <c r="VEH5" s="54"/>
      <c r="VEI5" s="54"/>
      <c r="VEJ5" s="54"/>
      <c r="VEK5" s="54"/>
      <c r="VEL5" s="54"/>
      <c r="VEM5" s="54"/>
      <c r="VEN5" s="54"/>
      <c r="VEO5" s="54"/>
      <c r="VEP5" s="54"/>
      <c r="VEQ5" s="54"/>
      <c r="VER5" s="54"/>
      <c r="VES5" s="54"/>
      <c r="VET5" s="54"/>
      <c r="VEU5" s="54"/>
      <c r="VEV5" s="54"/>
      <c r="VEW5" s="54"/>
      <c r="VEX5" s="54"/>
      <c r="VEY5" s="54"/>
      <c r="VEZ5" s="54"/>
      <c r="VFA5" s="54"/>
      <c r="VFB5" s="54"/>
      <c r="VFC5" s="54"/>
      <c r="VFD5" s="54"/>
      <c r="VFE5" s="54"/>
      <c r="VFF5" s="54"/>
      <c r="VFG5" s="54"/>
      <c r="VFH5" s="54"/>
      <c r="VFI5" s="54"/>
      <c r="VFJ5" s="54"/>
      <c r="VFK5" s="54"/>
      <c r="VFL5" s="54"/>
      <c r="VFM5" s="54"/>
      <c r="VFN5" s="54"/>
      <c r="VFO5" s="54"/>
      <c r="VFP5" s="54"/>
      <c r="VFQ5" s="54"/>
      <c r="VFR5" s="54"/>
      <c r="VFS5" s="54"/>
      <c r="VFT5" s="54"/>
      <c r="VFU5" s="54"/>
      <c r="VFV5" s="54"/>
      <c r="VFW5" s="54"/>
      <c r="VFX5" s="54"/>
      <c r="VFY5" s="54"/>
      <c r="VFZ5" s="54"/>
      <c r="VGA5" s="54"/>
      <c r="VGB5" s="54"/>
      <c r="VGC5" s="54"/>
      <c r="VGD5" s="54"/>
      <c r="VGE5" s="54"/>
      <c r="VGF5" s="54"/>
      <c r="VGG5" s="54"/>
      <c r="VGH5" s="54"/>
      <c r="VGI5" s="54"/>
      <c r="VGJ5" s="54"/>
      <c r="VGK5" s="54"/>
      <c r="VGL5" s="54"/>
      <c r="VGM5" s="54"/>
      <c r="VGN5" s="54"/>
      <c r="VGO5" s="54"/>
      <c r="VGP5" s="54"/>
      <c r="VGQ5" s="54"/>
      <c r="VGR5" s="54"/>
      <c r="VGS5" s="54"/>
      <c r="VGT5" s="54"/>
      <c r="VGU5" s="54"/>
      <c r="VGV5" s="54"/>
      <c r="VGW5" s="54"/>
      <c r="VGX5" s="54"/>
      <c r="VGY5" s="54"/>
      <c r="VGZ5" s="54"/>
      <c r="VHA5" s="54"/>
      <c r="VHB5" s="54"/>
      <c r="VHC5" s="54"/>
      <c r="VHD5" s="54"/>
      <c r="VHE5" s="54"/>
      <c r="VHF5" s="54"/>
      <c r="VHG5" s="54"/>
      <c r="VHH5" s="54"/>
      <c r="VHI5" s="54"/>
      <c r="VHJ5" s="54"/>
      <c r="VHK5" s="54"/>
      <c r="VHL5" s="54"/>
      <c r="VHM5" s="54"/>
      <c r="VHN5" s="54"/>
      <c r="VHO5" s="54"/>
      <c r="VHP5" s="54"/>
      <c r="VHQ5" s="54"/>
      <c r="VHR5" s="54"/>
      <c r="VHS5" s="54"/>
      <c r="VHT5" s="54"/>
      <c r="VHU5" s="54"/>
      <c r="VHV5" s="54"/>
      <c r="VHW5" s="54"/>
      <c r="VHX5" s="54"/>
      <c r="VHY5" s="54"/>
      <c r="VHZ5" s="54"/>
      <c r="VIA5" s="54"/>
      <c r="VIB5" s="54"/>
      <c r="VIC5" s="54"/>
      <c r="VID5" s="54"/>
      <c r="VIE5" s="54"/>
      <c r="VIF5" s="54"/>
      <c r="VIG5" s="54"/>
      <c r="VIH5" s="54"/>
      <c r="VII5" s="54"/>
      <c r="VIJ5" s="54"/>
      <c r="VIK5" s="54"/>
      <c r="VIL5" s="54"/>
      <c r="VIM5" s="54"/>
      <c r="VIN5" s="54"/>
      <c r="VIO5" s="54"/>
      <c r="VIP5" s="54"/>
      <c r="VIQ5" s="54"/>
      <c r="VIR5" s="54"/>
      <c r="VIS5" s="54"/>
      <c r="VIT5" s="54"/>
      <c r="VIU5" s="54"/>
      <c r="VIV5" s="54"/>
      <c r="VIW5" s="54"/>
      <c r="VIX5" s="54"/>
      <c r="VIY5" s="54"/>
      <c r="VIZ5" s="54"/>
      <c r="VJA5" s="54"/>
      <c r="VJB5" s="54"/>
      <c r="VJC5" s="54"/>
      <c r="VJD5" s="54"/>
      <c r="VJE5" s="54"/>
      <c r="VJF5" s="54"/>
      <c r="VJG5" s="54"/>
      <c r="VJH5" s="54"/>
      <c r="VJI5" s="54"/>
      <c r="VJJ5" s="54"/>
      <c r="VJK5" s="54"/>
      <c r="VJL5" s="54"/>
      <c r="VJM5" s="54"/>
      <c r="VJN5" s="54"/>
      <c r="VJO5" s="54"/>
      <c r="VJP5" s="54"/>
      <c r="VJQ5" s="54"/>
      <c r="VJR5" s="54"/>
      <c r="VJS5" s="54"/>
      <c r="VJT5" s="54"/>
      <c r="VJU5" s="54"/>
      <c r="VJV5" s="54"/>
      <c r="VJW5" s="54"/>
      <c r="VJX5" s="54"/>
      <c r="VJY5" s="54"/>
      <c r="VJZ5" s="54"/>
      <c r="VKA5" s="54"/>
      <c r="VKB5" s="54"/>
      <c r="VKC5" s="54"/>
      <c r="VKD5" s="54"/>
      <c r="VKE5" s="54"/>
      <c r="VKF5" s="54"/>
      <c r="VKG5" s="54"/>
      <c r="VKH5" s="54"/>
      <c r="VKI5" s="54"/>
      <c r="VKJ5" s="54"/>
      <c r="VKK5" s="54"/>
      <c r="VKL5" s="54"/>
      <c r="VKM5" s="54"/>
      <c r="VKN5" s="54"/>
      <c r="VKO5" s="54"/>
      <c r="VKP5" s="54"/>
      <c r="VKQ5" s="54"/>
      <c r="VKR5" s="54"/>
      <c r="VKS5" s="54"/>
      <c r="VKT5" s="54"/>
      <c r="VKU5" s="54"/>
      <c r="VKV5" s="54"/>
      <c r="VKW5" s="54"/>
      <c r="VKX5" s="54"/>
      <c r="VKY5" s="54"/>
      <c r="VKZ5" s="54"/>
      <c r="VLA5" s="54"/>
      <c r="VLB5" s="54"/>
      <c r="VLC5" s="54"/>
      <c r="VLD5" s="54"/>
      <c r="VLE5" s="54"/>
      <c r="VLF5" s="54"/>
      <c r="VLG5" s="54"/>
      <c r="VLH5" s="54"/>
      <c r="VLI5" s="54"/>
      <c r="VLJ5" s="54"/>
      <c r="VLK5" s="54"/>
      <c r="VLL5" s="54"/>
      <c r="VLM5" s="54"/>
      <c r="VLN5" s="54"/>
      <c r="VLO5" s="54"/>
      <c r="VLP5" s="54"/>
      <c r="VLQ5" s="54"/>
      <c r="VLR5" s="54"/>
      <c r="VLS5" s="54"/>
      <c r="VLT5" s="54"/>
      <c r="VLU5" s="54"/>
      <c r="VLV5" s="54"/>
      <c r="VLW5" s="54"/>
      <c r="VLX5" s="54"/>
      <c r="VLY5" s="54"/>
      <c r="VLZ5" s="54"/>
      <c r="VMA5" s="54"/>
      <c r="VMB5" s="54"/>
      <c r="VMC5" s="54"/>
      <c r="VMD5" s="54"/>
      <c r="VME5" s="54"/>
      <c r="VMF5" s="54"/>
      <c r="VMG5" s="54"/>
      <c r="VMH5" s="54"/>
      <c r="VMI5" s="54"/>
      <c r="VMJ5" s="54"/>
      <c r="VMK5" s="54"/>
      <c r="VML5" s="54"/>
      <c r="VMM5" s="54"/>
      <c r="VMN5" s="54"/>
      <c r="VMO5" s="54"/>
      <c r="VMP5" s="54"/>
      <c r="VMQ5" s="54"/>
      <c r="VMR5" s="54"/>
      <c r="VMS5" s="54"/>
      <c r="VMT5" s="54"/>
      <c r="VMU5" s="54"/>
      <c r="VMV5" s="54"/>
      <c r="VMW5" s="54"/>
      <c r="VMX5" s="54"/>
      <c r="VMY5" s="54"/>
      <c r="VMZ5" s="54"/>
      <c r="VNA5" s="54"/>
      <c r="VNB5" s="54"/>
      <c r="VNC5" s="54"/>
      <c r="VND5" s="54"/>
      <c r="VNE5" s="54"/>
      <c r="VNF5" s="54"/>
      <c r="VNG5" s="54"/>
      <c r="VNH5" s="54"/>
      <c r="VNI5" s="54"/>
      <c r="VNJ5" s="54"/>
      <c r="VNK5" s="54"/>
      <c r="VNL5" s="54"/>
      <c r="VNM5" s="54"/>
      <c r="VNN5" s="54"/>
      <c r="VNO5" s="54"/>
      <c r="VNP5" s="54"/>
      <c r="VNQ5" s="54"/>
      <c r="VNR5" s="54"/>
      <c r="VNS5" s="54"/>
      <c r="VNT5" s="54"/>
      <c r="VNU5" s="54"/>
      <c r="VNV5" s="54"/>
      <c r="VNW5" s="54"/>
      <c r="VNX5" s="54"/>
      <c r="VNY5" s="54"/>
      <c r="VNZ5" s="54"/>
      <c r="VOA5" s="54"/>
      <c r="VOB5" s="54"/>
      <c r="VOC5" s="54"/>
      <c r="VOD5" s="54"/>
      <c r="VOE5" s="54"/>
      <c r="VOF5" s="54"/>
      <c r="VOG5" s="54"/>
      <c r="VOH5" s="54"/>
      <c r="VOI5" s="54"/>
      <c r="VOJ5" s="54"/>
      <c r="VOK5" s="54"/>
      <c r="VOL5" s="54"/>
      <c r="VOM5" s="54"/>
      <c r="VON5" s="54"/>
      <c r="VOO5" s="54"/>
      <c r="VOP5" s="54"/>
      <c r="VOQ5" s="54"/>
      <c r="VOR5" s="54"/>
      <c r="VOS5" s="54"/>
      <c r="VOT5" s="54"/>
      <c r="VOU5" s="54"/>
      <c r="VOV5" s="54"/>
      <c r="VOW5" s="54"/>
      <c r="VOX5" s="54"/>
      <c r="VOY5" s="54"/>
      <c r="VOZ5" s="54"/>
      <c r="VPA5" s="54"/>
      <c r="VPB5" s="54"/>
      <c r="VPC5" s="54"/>
      <c r="VPD5" s="54"/>
      <c r="VPE5" s="54"/>
      <c r="VPF5" s="54"/>
      <c r="VPG5" s="54"/>
      <c r="VPH5" s="54"/>
      <c r="VPI5" s="54"/>
      <c r="VPJ5" s="54"/>
      <c r="VPK5" s="54"/>
      <c r="VPL5" s="54"/>
      <c r="VPM5" s="54"/>
      <c r="VPN5" s="54"/>
      <c r="VPO5" s="54"/>
      <c r="VPP5" s="54"/>
      <c r="VPQ5" s="54"/>
      <c r="VPR5" s="54"/>
      <c r="VPS5" s="54"/>
      <c r="VPT5" s="54"/>
      <c r="VPU5" s="54"/>
      <c r="VPV5" s="54"/>
      <c r="VPW5" s="54"/>
      <c r="VPX5" s="54"/>
      <c r="VPY5" s="54"/>
      <c r="VPZ5" s="54"/>
      <c r="VQA5" s="54"/>
      <c r="VQB5" s="54"/>
      <c r="VQC5" s="54"/>
      <c r="VQD5" s="54"/>
      <c r="VQE5" s="54"/>
      <c r="VQF5" s="54"/>
      <c r="VQG5" s="54"/>
      <c r="VQH5" s="54"/>
      <c r="VQI5" s="54"/>
      <c r="VQJ5" s="54"/>
      <c r="VQK5" s="54"/>
      <c r="VQL5" s="54"/>
      <c r="VQM5" s="54"/>
      <c r="VQN5" s="54"/>
      <c r="VQO5" s="54"/>
      <c r="VQP5" s="54"/>
      <c r="VQQ5" s="54"/>
      <c r="VQR5" s="54"/>
      <c r="VQS5" s="54"/>
      <c r="VQT5" s="54"/>
      <c r="VQU5" s="54"/>
      <c r="VQV5" s="54"/>
      <c r="VQW5" s="54"/>
      <c r="VQX5" s="54"/>
      <c r="VQY5" s="54"/>
      <c r="VQZ5" s="54"/>
      <c r="VRA5" s="54"/>
      <c r="VRB5" s="54"/>
      <c r="VRC5" s="54"/>
      <c r="VRD5" s="54"/>
      <c r="VRE5" s="54"/>
      <c r="VRF5" s="54"/>
      <c r="VRG5" s="54"/>
      <c r="VRH5" s="54"/>
      <c r="VRI5" s="54"/>
      <c r="VRJ5" s="54"/>
      <c r="VRK5" s="54"/>
      <c r="VRL5" s="54"/>
      <c r="VRM5" s="54"/>
      <c r="VRN5" s="54"/>
      <c r="VRO5" s="54"/>
      <c r="VRP5" s="54"/>
      <c r="VRQ5" s="54"/>
      <c r="VRR5" s="54"/>
      <c r="VRS5" s="54"/>
      <c r="VRT5" s="54"/>
      <c r="VRU5" s="54"/>
      <c r="VRV5" s="54"/>
      <c r="VRW5" s="54"/>
      <c r="VRX5" s="54"/>
      <c r="VRY5" s="54"/>
      <c r="VRZ5" s="54"/>
      <c r="VSA5" s="54"/>
      <c r="VSB5" s="54"/>
      <c r="VSC5" s="54"/>
      <c r="VSD5" s="54"/>
      <c r="VSE5" s="54"/>
      <c r="VSF5" s="54"/>
      <c r="VSG5" s="54"/>
      <c r="VSH5" s="54"/>
      <c r="VSI5" s="54"/>
      <c r="VSJ5" s="54"/>
      <c r="VSK5" s="54"/>
      <c r="VSL5" s="54"/>
      <c r="VSM5" s="54"/>
      <c r="VSN5" s="54"/>
      <c r="VSO5" s="54"/>
      <c r="VSP5" s="54"/>
      <c r="VSQ5" s="54"/>
      <c r="VSR5" s="54"/>
      <c r="VSS5" s="54"/>
      <c r="VST5" s="54"/>
      <c r="VSU5" s="54"/>
      <c r="VSV5" s="54"/>
      <c r="VSW5" s="54"/>
      <c r="VSX5" s="54"/>
      <c r="VSY5" s="54"/>
      <c r="VSZ5" s="54"/>
      <c r="VTA5" s="54"/>
      <c r="VTB5" s="54"/>
      <c r="VTC5" s="54"/>
      <c r="VTD5" s="54"/>
      <c r="VTE5" s="54"/>
      <c r="VTF5" s="54"/>
      <c r="VTG5" s="54"/>
      <c r="VTH5" s="54"/>
      <c r="VTI5" s="54"/>
      <c r="VTJ5" s="54"/>
      <c r="VTK5" s="54"/>
      <c r="VTL5" s="54"/>
      <c r="VTM5" s="54"/>
      <c r="VTN5" s="54"/>
      <c r="VTO5" s="54"/>
      <c r="VTP5" s="54"/>
      <c r="VTQ5" s="54"/>
      <c r="VTR5" s="54"/>
      <c r="VTS5" s="54"/>
      <c r="VTT5" s="54"/>
      <c r="VTU5" s="54"/>
      <c r="VTV5" s="54"/>
      <c r="VTW5" s="54"/>
      <c r="VTX5" s="54"/>
      <c r="VTY5" s="54"/>
      <c r="VTZ5" s="54"/>
      <c r="VUA5" s="54"/>
      <c r="VUB5" s="54"/>
      <c r="VUC5" s="54"/>
      <c r="VUD5" s="54"/>
      <c r="VUE5" s="54"/>
      <c r="VUF5" s="54"/>
      <c r="VUG5" s="54"/>
      <c r="VUH5" s="54"/>
      <c r="VUI5" s="54"/>
      <c r="VUJ5" s="54"/>
      <c r="VUK5" s="54"/>
      <c r="VUL5" s="54"/>
      <c r="VUM5" s="54"/>
      <c r="VUN5" s="54"/>
      <c r="VUO5" s="54"/>
      <c r="VUP5" s="54"/>
      <c r="VUQ5" s="54"/>
      <c r="VUR5" s="54"/>
      <c r="VUS5" s="54"/>
      <c r="VUT5" s="54"/>
      <c r="VUU5" s="54"/>
      <c r="VUV5" s="54"/>
      <c r="VUW5" s="54"/>
      <c r="VUX5" s="54"/>
      <c r="VUY5" s="54"/>
      <c r="VUZ5" s="54"/>
      <c r="VVA5" s="54"/>
      <c r="VVB5" s="54"/>
      <c r="VVC5" s="54"/>
      <c r="VVD5" s="54"/>
      <c r="VVE5" s="54"/>
      <c r="VVF5" s="54"/>
      <c r="VVG5" s="54"/>
      <c r="VVH5" s="54"/>
      <c r="VVI5" s="54"/>
      <c r="VVJ5" s="54"/>
      <c r="VVK5" s="54"/>
      <c r="VVL5" s="54"/>
      <c r="VVM5" s="54"/>
      <c r="VVN5" s="54"/>
      <c r="VVO5" s="54"/>
      <c r="VVP5" s="54"/>
      <c r="VVQ5" s="54"/>
      <c r="VVR5" s="54"/>
      <c r="VVS5" s="54"/>
      <c r="VVT5" s="54"/>
      <c r="VVU5" s="54"/>
      <c r="VVV5" s="54"/>
      <c r="VVW5" s="54"/>
      <c r="VVX5" s="54"/>
      <c r="VVY5" s="54"/>
      <c r="VVZ5" s="54"/>
      <c r="VWA5" s="54"/>
      <c r="VWB5" s="54"/>
      <c r="VWC5" s="54"/>
      <c r="VWD5" s="54"/>
      <c r="VWE5" s="54"/>
      <c r="VWF5" s="54"/>
      <c r="VWG5" s="54"/>
      <c r="VWH5" s="54"/>
      <c r="VWI5" s="54"/>
      <c r="VWJ5" s="54"/>
      <c r="VWK5" s="54"/>
      <c r="VWL5" s="54"/>
      <c r="VWM5" s="54"/>
      <c r="VWN5" s="54"/>
      <c r="VWO5" s="54"/>
      <c r="VWP5" s="54"/>
      <c r="VWQ5" s="54"/>
      <c r="VWR5" s="54"/>
      <c r="VWS5" s="54"/>
      <c r="VWT5" s="54"/>
      <c r="VWU5" s="54"/>
      <c r="VWV5" s="54"/>
      <c r="VWW5" s="54"/>
      <c r="VWX5" s="54"/>
      <c r="VWY5" s="54"/>
      <c r="VWZ5" s="54"/>
      <c r="VXA5" s="54"/>
      <c r="VXB5" s="54"/>
      <c r="VXC5" s="54"/>
      <c r="VXD5" s="54"/>
      <c r="VXE5" s="54"/>
      <c r="VXF5" s="54"/>
      <c r="VXG5" s="54"/>
      <c r="VXH5" s="54"/>
      <c r="VXI5" s="54"/>
      <c r="VXJ5" s="54"/>
      <c r="VXK5" s="54"/>
      <c r="VXL5" s="54"/>
      <c r="VXM5" s="54"/>
      <c r="VXN5" s="54"/>
      <c r="VXO5" s="54"/>
      <c r="VXP5" s="54"/>
      <c r="VXQ5" s="54"/>
      <c r="VXR5" s="54"/>
      <c r="VXS5" s="54"/>
      <c r="VXT5" s="54"/>
      <c r="VXU5" s="54"/>
      <c r="VXV5" s="54"/>
      <c r="VXW5" s="54"/>
      <c r="VXX5" s="54"/>
      <c r="VXY5" s="54"/>
      <c r="VXZ5" s="54"/>
      <c r="VYA5" s="54"/>
      <c r="VYB5" s="54"/>
      <c r="VYC5" s="54"/>
      <c r="VYD5" s="54"/>
      <c r="VYE5" s="54"/>
      <c r="VYF5" s="54"/>
      <c r="VYG5" s="54"/>
      <c r="VYH5" s="54"/>
      <c r="VYI5" s="54"/>
      <c r="VYJ5" s="54"/>
      <c r="VYK5" s="54"/>
      <c r="VYL5" s="54"/>
      <c r="VYM5" s="54"/>
      <c r="VYN5" s="54"/>
      <c r="VYO5" s="54"/>
      <c r="VYP5" s="54"/>
      <c r="VYQ5" s="54"/>
      <c r="VYR5" s="54"/>
      <c r="VYS5" s="54"/>
      <c r="VYT5" s="54"/>
      <c r="VYU5" s="54"/>
      <c r="VYV5" s="54"/>
      <c r="VYW5" s="54"/>
      <c r="VYX5" s="54"/>
      <c r="VYY5" s="54"/>
      <c r="VYZ5" s="54"/>
      <c r="VZA5" s="54"/>
      <c r="VZB5" s="54"/>
      <c r="VZC5" s="54"/>
      <c r="VZD5" s="54"/>
      <c r="VZE5" s="54"/>
      <c r="VZF5" s="54"/>
      <c r="VZG5" s="54"/>
      <c r="VZH5" s="54"/>
      <c r="VZI5" s="54"/>
      <c r="VZJ5" s="54"/>
      <c r="VZK5" s="54"/>
      <c r="VZL5" s="54"/>
      <c r="VZM5" s="54"/>
      <c r="VZN5" s="54"/>
      <c r="VZO5" s="54"/>
      <c r="VZP5" s="54"/>
      <c r="VZQ5" s="54"/>
      <c r="VZR5" s="54"/>
      <c r="VZS5" s="54"/>
      <c r="VZT5" s="54"/>
      <c r="VZU5" s="54"/>
      <c r="VZV5" s="54"/>
      <c r="VZW5" s="54"/>
      <c r="VZX5" s="54"/>
      <c r="VZY5" s="54"/>
      <c r="VZZ5" s="54"/>
      <c r="WAA5" s="54"/>
      <c r="WAB5" s="54"/>
      <c r="WAC5" s="54"/>
      <c r="WAD5" s="54"/>
      <c r="WAE5" s="54"/>
      <c r="WAF5" s="54"/>
      <c r="WAG5" s="54"/>
      <c r="WAH5" s="54"/>
      <c r="WAI5" s="54"/>
      <c r="WAJ5" s="54"/>
      <c r="WAK5" s="54"/>
      <c r="WAL5" s="54"/>
      <c r="WAM5" s="54"/>
      <c r="WAN5" s="54"/>
      <c r="WAO5" s="54"/>
      <c r="WAP5" s="54"/>
      <c r="WAQ5" s="54"/>
      <c r="WAR5" s="54"/>
      <c r="WAS5" s="54"/>
      <c r="WAT5" s="54"/>
      <c r="WAU5" s="54"/>
      <c r="WAV5" s="54"/>
      <c r="WAW5" s="54"/>
      <c r="WAX5" s="54"/>
      <c r="WAY5" s="54"/>
      <c r="WAZ5" s="54"/>
      <c r="WBA5" s="54"/>
      <c r="WBB5" s="54"/>
      <c r="WBC5" s="54"/>
      <c r="WBD5" s="54"/>
      <c r="WBE5" s="54"/>
      <c r="WBF5" s="54"/>
      <c r="WBG5" s="54"/>
      <c r="WBH5" s="54"/>
      <c r="WBI5" s="54"/>
      <c r="WBJ5" s="54"/>
      <c r="WBK5" s="54"/>
      <c r="WBL5" s="54"/>
      <c r="WBM5" s="54"/>
      <c r="WBN5" s="54"/>
      <c r="WBO5" s="54"/>
      <c r="WBP5" s="54"/>
      <c r="WBQ5" s="54"/>
      <c r="WBR5" s="54"/>
      <c r="WBS5" s="54"/>
      <c r="WBT5" s="54"/>
      <c r="WBU5" s="54"/>
      <c r="WBV5" s="54"/>
      <c r="WBW5" s="54"/>
      <c r="WBX5" s="54"/>
      <c r="WBY5" s="54"/>
      <c r="WBZ5" s="54"/>
      <c r="WCA5" s="54"/>
      <c r="WCB5" s="54"/>
      <c r="WCC5" s="54"/>
      <c r="WCD5" s="54"/>
      <c r="WCE5" s="54"/>
      <c r="WCF5" s="54"/>
      <c r="WCG5" s="54"/>
      <c r="WCH5" s="54"/>
      <c r="WCI5" s="54"/>
      <c r="WCJ5" s="54"/>
      <c r="WCK5" s="54"/>
      <c r="WCL5" s="54"/>
      <c r="WCM5" s="54"/>
      <c r="WCN5" s="54"/>
      <c r="WCO5" s="54"/>
      <c r="WCP5" s="54"/>
      <c r="WCQ5" s="54"/>
      <c r="WCR5" s="54"/>
      <c r="WCS5" s="54"/>
      <c r="WCT5" s="54"/>
      <c r="WCU5" s="54"/>
      <c r="WCV5" s="54"/>
      <c r="WCW5" s="54"/>
      <c r="WCX5" s="54"/>
      <c r="WCY5" s="54"/>
      <c r="WCZ5" s="54"/>
      <c r="WDA5" s="54"/>
      <c r="WDB5" s="54"/>
      <c r="WDC5" s="54"/>
      <c r="WDD5" s="54"/>
      <c r="WDE5" s="54"/>
      <c r="WDF5" s="54"/>
      <c r="WDG5" s="54"/>
      <c r="WDH5" s="54"/>
      <c r="WDI5" s="54"/>
      <c r="WDJ5" s="54"/>
      <c r="WDK5" s="54"/>
      <c r="WDL5" s="54"/>
      <c r="WDM5" s="54"/>
      <c r="WDN5" s="54"/>
      <c r="WDO5" s="54"/>
      <c r="WDP5" s="54"/>
      <c r="WDQ5" s="54"/>
      <c r="WDR5" s="54"/>
      <c r="WDS5" s="54"/>
      <c r="WDT5" s="54"/>
      <c r="WDU5" s="54"/>
      <c r="WDV5" s="54"/>
      <c r="WDW5" s="54"/>
      <c r="WDX5" s="54"/>
      <c r="WDY5" s="54"/>
      <c r="WDZ5" s="54"/>
      <c r="WEA5" s="54"/>
      <c r="WEB5" s="54"/>
      <c r="WEC5" s="54"/>
      <c r="WED5" s="54"/>
      <c r="WEE5" s="54"/>
      <c r="WEF5" s="54"/>
      <c r="WEG5" s="54"/>
      <c r="WEH5" s="54"/>
      <c r="WEI5" s="54"/>
      <c r="WEJ5" s="54"/>
      <c r="WEK5" s="54"/>
      <c r="WEL5" s="54"/>
      <c r="WEM5" s="54"/>
      <c r="WEN5" s="54"/>
      <c r="WEO5" s="54"/>
      <c r="WEP5" s="54"/>
      <c r="WEQ5" s="54"/>
      <c r="WER5" s="54"/>
      <c r="WES5" s="54"/>
      <c r="WET5" s="54"/>
      <c r="WEU5" s="54"/>
      <c r="WEV5" s="54"/>
      <c r="WEW5" s="54"/>
      <c r="WEX5" s="54"/>
      <c r="WEY5" s="54"/>
      <c r="WEZ5" s="54"/>
      <c r="WFA5" s="54"/>
      <c r="WFB5" s="54"/>
      <c r="WFC5" s="54"/>
      <c r="WFD5" s="54"/>
      <c r="WFE5" s="54"/>
      <c r="WFF5" s="54"/>
      <c r="WFG5" s="54"/>
      <c r="WFH5" s="54"/>
      <c r="WFI5" s="54"/>
      <c r="WFJ5" s="54"/>
      <c r="WFK5" s="54"/>
      <c r="WFL5" s="54"/>
      <c r="WFM5" s="54"/>
      <c r="WFN5" s="54"/>
      <c r="WFO5" s="54"/>
      <c r="WFP5" s="54"/>
      <c r="WFQ5" s="54"/>
      <c r="WFR5" s="54"/>
      <c r="WFS5" s="54"/>
      <c r="WFT5" s="54"/>
      <c r="WFU5" s="54"/>
      <c r="WFV5" s="54"/>
      <c r="WFW5" s="54"/>
      <c r="WFX5" s="54"/>
      <c r="WFY5" s="54"/>
      <c r="WFZ5" s="54"/>
      <c r="WGA5" s="54"/>
      <c r="WGB5" s="54"/>
      <c r="WGC5" s="54"/>
      <c r="WGD5" s="54"/>
      <c r="WGE5" s="54"/>
      <c r="WGF5" s="54"/>
      <c r="WGG5" s="54"/>
      <c r="WGH5" s="54"/>
      <c r="WGI5" s="54"/>
      <c r="WGJ5" s="54"/>
      <c r="WGK5" s="54"/>
      <c r="WGL5" s="54"/>
      <c r="WGM5" s="54"/>
      <c r="WGN5" s="54"/>
      <c r="WGO5" s="54"/>
      <c r="WGP5" s="54"/>
      <c r="WGQ5" s="54"/>
      <c r="WGR5" s="54"/>
      <c r="WGS5" s="54"/>
      <c r="WGT5" s="54"/>
      <c r="WGU5" s="54"/>
      <c r="WGV5" s="54"/>
      <c r="WGW5" s="54"/>
      <c r="WGX5" s="54"/>
      <c r="WGY5" s="54"/>
      <c r="WGZ5" s="54"/>
      <c r="WHA5" s="54"/>
      <c r="WHB5" s="54"/>
      <c r="WHC5" s="54"/>
      <c r="WHD5" s="54"/>
      <c r="WHE5" s="54"/>
      <c r="WHF5" s="54"/>
      <c r="WHG5" s="54"/>
      <c r="WHH5" s="54"/>
      <c r="WHI5" s="54"/>
      <c r="WHJ5" s="54"/>
      <c r="WHK5" s="54"/>
      <c r="WHL5" s="54"/>
      <c r="WHM5" s="54"/>
      <c r="WHN5" s="54"/>
      <c r="WHO5" s="54"/>
      <c r="WHP5" s="54"/>
      <c r="WHQ5" s="54"/>
      <c r="WHR5" s="54"/>
      <c r="WHS5" s="54"/>
      <c r="WHT5" s="54"/>
      <c r="WHU5" s="54"/>
      <c r="WHV5" s="54"/>
      <c r="WHW5" s="54"/>
      <c r="WHX5" s="54"/>
      <c r="WHY5" s="54"/>
      <c r="WHZ5" s="54"/>
      <c r="WIA5" s="54"/>
      <c r="WIB5" s="54"/>
      <c r="WIC5" s="54"/>
      <c r="WID5" s="54"/>
      <c r="WIE5" s="54"/>
      <c r="WIF5" s="54"/>
      <c r="WIG5" s="54"/>
      <c r="WIH5" s="54"/>
      <c r="WII5" s="54"/>
      <c r="WIJ5" s="54"/>
      <c r="WIK5" s="54"/>
      <c r="WIL5" s="54"/>
      <c r="WIM5" s="54"/>
      <c r="WIN5" s="54"/>
      <c r="WIO5" s="54"/>
      <c r="WIP5" s="54"/>
      <c r="WIQ5" s="54"/>
      <c r="WIR5" s="54"/>
      <c r="WIS5" s="54"/>
      <c r="WIT5" s="54"/>
      <c r="WIU5" s="54"/>
      <c r="WIV5" s="54"/>
      <c r="WIW5" s="54"/>
      <c r="WIX5" s="54"/>
      <c r="WIY5" s="54"/>
      <c r="WIZ5" s="54"/>
      <c r="WJA5" s="54"/>
      <c r="WJB5" s="54"/>
      <c r="WJC5" s="54"/>
      <c r="WJD5" s="54"/>
      <c r="WJE5" s="54"/>
      <c r="WJF5" s="54"/>
      <c r="WJG5" s="54"/>
      <c r="WJH5" s="54"/>
      <c r="WJI5" s="54"/>
      <c r="WJJ5" s="54"/>
      <c r="WJK5" s="54"/>
      <c r="WJL5" s="54"/>
      <c r="WJM5" s="54"/>
      <c r="WJN5" s="54"/>
      <c r="WJO5" s="54"/>
      <c r="WJP5" s="54"/>
      <c r="WJQ5" s="54"/>
      <c r="WJR5" s="54"/>
      <c r="WJS5" s="54"/>
      <c r="WJT5" s="54"/>
      <c r="WJU5" s="54"/>
      <c r="WJV5" s="54"/>
      <c r="WJW5" s="54"/>
      <c r="WJX5" s="54"/>
      <c r="WJY5" s="54"/>
      <c r="WJZ5" s="54"/>
      <c r="WKA5" s="54"/>
      <c r="WKB5" s="54"/>
      <c r="WKC5" s="54"/>
      <c r="WKD5" s="54"/>
      <c r="WKE5" s="54"/>
      <c r="WKF5" s="54"/>
      <c r="WKG5" s="54"/>
      <c r="WKH5" s="54"/>
      <c r="WKI5" s="54"/>
      <c r="WKJ5" s="54"/>
      <c r="WKK5" s="54"/>
      <c r="WKL5" s="54"/>
      <c r="WKM5" s="54"/>
      <c r="WKN5" s="54"/>
      <c r="WKO5" s="54"/>
      <c r="WKP5" s="54"/>
      <c r="WKQ5" s="54"/>
      <c r="WKR5" s="54"/>
      <c r="WKS5" s="54"/>
      <c r="WKT5" s="54"/>
      <c r="WKU5" s="54"/>
      <c r="WKV5" s="54"/>
      <c r="WKW5" s="54"/>
      <c r="WKX5" s="54"/>
      <c r="WKY5" s="54"/>
      <c r="WKZ5" s="54"/>
      <c r="WLA5" s="54"/>
      <c r="WLB5" s="54"/>
      <c r="WLC5" s="54"/>
      <c r="WLD5" s="54"/>
      <c r="WLE5" s="54"/>
      <c r="WLF5" s="54"/>
      <c r="WLG5" s="54"/>
      <c r="WLH5" s="54"/>
      <c r="WLI5" s="54"/>
      <c r="WLJ5" s="54"/>
      <c r="WLK5" s="54"/>
      <c r="WLL5" s="54"/>
      <c r="WLM5" s="54"/>
      <c r="WLN5" s="54"/>
      <c r="WLO5" s="54"/>
      <c r="WLP5" s="54"/>
      <c r="WLQ5" s="54"/>
      <c r="WLR5" s="54"/>
      <c r="WLS5" s="54"/>
      <c r="WLT5" s="54"/>
      <c r="WLU5" s="54"/>
      <c r="WLV5" s="54"/>
      <c r="WLW5" s="54"/>
      <c r="WLX5" s="54"/>
      <c r="WLY5" s="54"/>
      <c r="WLZ5" s="54"/>
      <c r="WMA5" s="54"/>
      <c r="WMB5" s="54"/>
      <c r="WMC5" s="54"/>
      <c r="WMD5" s="54"/>
      <c r="WME5" s="54"/>
      <c r="WMF5" s="54"/>
      <c r="WMG5" s="54"/>
      <c r="WMH5" s="54"/>
      <c r="WMI5" s="54"/>
      <c r="WMJ5" s="54"/>
      <c r="WMK5" s="54"/>
      <c r="WML5" s="54"/>
      <c r="WMM5" s="54"/>
      <c r="WMN5" s="54"/>
      <c r="WMO5" s="54"/>
      <c r="WMP5" s="54"/>
      <c r="WMQ5" s="54"/>
      <c r="WMR5" s="54"/>
      <c r="WMS5" s="54"/>
      <c r="WMT5" s="54"/>
      <c r="WMU5" s="54"/>
      <c r="WMV5" s="54"/>
      <c r="WMW5" s="54"/>
      <c r="WMX5" s="54"/>
      <c r="WMY5" s="54"/>
      <c r="WMZ5" s="54"/>
      <c r="WNA5" s="54"/>
      <c r="WNB5" s="54"/>
      <c r="WNC5" s="54"/>
      <c r="WND5" s="54"/>
      <c r="WNE5" s="54"/>
      <c r="WNF5" s="54"/>
      <c r="WNG5" s="54"/>
      <c r="WNH5" s="54"/>
      <c r="WNI5" s="54"/>
      <c r="WNJ5" s="54"/>
      <c r="WNK5" s="54"/>
      <c r="WNL5" s="54"/>
      <c r="WNM5" s="54"/>
      <c r="WNN5" s="54"/>
      <c r="WNO5" s="54"/>
      <c r="WNP5" s="54"/>
      <c r="WNQ5" s="54"/>
      <c r="WNR5" s="54"/>
      <c r="WNS5" s="54"/>
      <c r="WNT5" s="54"/>
      <c r="WNU5" s="54"/>
      <c r="WNV5" s="54"/>
      <c r="WNW5" s="54"/>
      <c r="WNX5" s="54"/>
      <c r="WNY5" s="54"/>
      <c r="WNZ5" s="54"/>
      <c r="WOA5" s="54"/>
      <c r="WOB5" s="54"/>
      <c r="WOC5" s="54"/>
      <c r="WOD5" s="54"/>
      <c r="WOE5" s="54"/>
      <c r="WOF5" s="54"/>
      <c r="WOG5" s="54"/>
      <c r="WOH5" s="54"/>
      <c r="WOI5" s="54"/>
      <c r="WOJ5" s="54"/>
      <c r="WOK5" s="54"/>
      <c r="WOL5" s="54"/>
      <c r="WOM5" s="54"/>
      <c r="WON5" s="54"/>
      <c r="WOO5" s="54"/>
      <c r="WOP5" s="54"/>
      <c r="WOQ5" s="54"/>
      <c r="WOR5" s="54"/>
      <c r="WOS5" s="54"/>
      <c r="WOT5" s="54"/>
      <c r="WOU5" s="54"/>
      <c r="WOV5" s="54"/>
      <c r="WOW5" s="54"/>
      <c r="WOX5" s="54"/>
      <c r="WOY5" s="54"/>
      <c r="WOZ5" s="54"/>
      <c r="WPA5" s="54"/>
      <c r="WPB5" s="54"/>
      <c r="WPC5" s="54"/>
      <c r="WPD5" s="54"/>
      <c r="WPE5" s="54"/>
      <c r="WPF5" s="54"/>
      <c r="WPG5" s="54"/>
      <c r="WPH5" s="54"/>
      <c r="WPI5" s="54"/>
      <c r="WPJ5" s="54"/>
      <c r="WPK5" s="54"/>
      <c r="WPL5" s="54"/>
      <c r="WPM5" s="54"/>
      <c r="WPN5" s="54"/>
      <c r="WPO5" s="54"/>
      <c r="WPP5" s="54"/>
      <c r="WPQ5" s="54"/>
      <c r="WPR5" s="54"/>
      <c r="WPS5" s="54"/>
      <c r="WPT5" s="54"/>
      <c r="WPU5" s="54"/>
      <c r="WPV5" s="54"/>
      <c r="WPW5" s="54"/>
      <c r="WPX5" s="54"/>
      <c r="WPY5" s="54"/>
      <c r="WPZ5" s="54"/>
      <c r="WQA5" s="54"/>
      <c r="WQB5" s="54"/>
      <c r="WQC5" s="54"/>
      <c r="WQD5" s="54"/>
      <c r="WQE5" s="54"/>
      <c r="WQF5" s="54"/>
      <c r="WQG5" s="54"/>
      <c r="WQH5" s="54"/>
      <c r="WQI5" s="54"/>
      <c r="WQJ5" s="54"/>
      <c r="WQK5" s="54"/>
      <c r="WQL5" s="54"/>
      <c r="WQM5" s="54"/>
      <c r="WQN5" s="54"/>
      <c r="WQO5" s="54"/>
      <c r="WQP5" s="54"/>
      <c r="WQQ5" s="54"/>
      <c r="WQR5" s="54"/>
      <c r="WQS5" s="54"/>
      <c r="WQT5" s="54"/>
      <c r="WQU5" s="54"/>
      <c r="WQV5" s="54"/>
      <c r="WQW5" s="54"/>
      <c r="WQX5" s="54"/>
      <c r="WQY5" s="54"/>
      <c r="WQZ5" s="54"/>
      <c r="WRA5" s="54"/>
      <c r="WRB5" s="54"/>
      <c r="WRC5" s="54"/>
      <c r="WRD5" s="54"/>
      <c r="WRE5" s="54"/>
      <c r="WRF5" s="54"/>
      <c r="WRG5" s="54"/>
      <c r="WRH5" s="54"/>
      <c r="WRI5" s="54"/>
      <c r="WRJ5" s="54"/>
      <c r="WRK5" s="54"/>
      <c r="WRL5" s="54"/>
      <c r="WRM5" s="54"/>
      <c r="WRN5" s="54"/>
      <c r="WRO5" s="54"/>
      <c r="WRP5" s="54"/>
      <c r="WRQ5" s="54"/>
      <c r="WRR5" s="54"/>
      <c r="WRS5" s="54"/>
      <c r="WRT5" s="54"/>
      <c r="WRU5" s="54"/>
      <c r="WRV5" s="54"/>
      <c r="WRW5" s="54"/>
      <c r="WRX5" s="54"/>
      <c r="WRY5" s="54"/>
      <c r="WRZ5" s="54"/>
      <c r="WSA5" s="54"/>
      <c r="WSB5" s="54"/>
      <c r="WSC5" s="54"/>
      <c r="WSD5" s="54"/>
      <c r="WSE5" s="54"/>
      <c r="WSF5" s="54"/>
      <c r="WSG5" s="54"/>
      <c r="WSH5" s="54"/>
      <c r="WSI5" s="54"/>
      <c r="WSJ5" s="54"/>
      <c r="WSK5" s="54"/>
      <c r="WSL5" s="54"/>
      <c r="WSM5" s="54"/>
      <c r="WSN5" s="54"/>
      <c r="WSO5" s="54"/>
      <c r="WSP5" s="54"/>
      <c r="WSQ5" s="54"/>
      <c r="WSR5" s="54"/>
      <c r="WSS5" s="54"/>
      <c r="WST5" s="54"/>
      <c r="WSU5" s="54"/>
      <c r="WSV5" s="54"/>
      <c r="WSW5" s="54"/>
      <c r="WSX5" s="54"/>
      <c r="WSY5" s="54"/>
      <c r="WSZ5" s="54"/>
      <c r="WTA5" s="54"/>
      <c r="WTB5" s="54"/>
      <c r="WTC5" s="54"/>
      <c r="WTD5" s="54"/>
      <c r="WTE5" s="54"/>
      <c r="WTF5" s="54"/>
      <c r="WTG5" s="54"/>
      <c r="WTH5" s="54"/>
      <c r="WTI5" s="54"/>
      <c r="WTJ5" s="54"/>
      <c r="WTK5" s="54"/>
      <c r="WTL5" s="54"/>
      <c r="WTM5" s="54"/>
      <c r="WTN5" s="54"/>
      <c r="WTO5" s="54"/>
      <c r="WTP5" s="54"/>
      <c r="WTQ5" s="54"/>
      <c r="WTR5" s="54"/>
      <c r="WTS5" s="54"/>
      <c r="WTT5" s="54"/>
      <c r="WTU5" s="54"/>
      <c r="WTV5" s="54"/>
      <c r="WTW5" s="54"/>
      <c r="WTX5" s="54"/>
      <c r="WTY5" s="54"/>
      <c r="WTZ5" s="54"/>
      <c r="WUA5" s="54"/>
      <c r="WUB5" s="54"/>
      <c r="WUC5" s="54"/>
      <c r="WUD5" s="54"/>
      <c r="WUE5" s="54"/>
      <c r="WUF5" s="54"/>
      <c r="WUG5" s="54"/>
      <c r="WUH5" s="54"/>
      <c r="WUI5" s="54"/>
      <c r="WUJ5" s="54"/>
      <c r="WUK5" s="54"/>
      <c r="WUL5" s="54"/>
      <c r="WUM5" s="54"/>
      <c r="WUN5" s="54"/>
      <c r="WUO5" s="54"/>
      <c r="WUP5" s="54"/>
      <c r="WUQ5" s="54"/>
      <c r="WUR5" s="54"/>
      <c r="WUS5" s="54"/>
      <c r="WUT5" s="54"/>
      <c r="WUU5" s="54"/>
      <c r="WUV5" s="54"/>
      <c r="WUW5" s="54"/>
      <c r="WUX5" s="54"/>
      <c r="WUY5" s="54"/>
      <c r="WUZ5" s="54"/>
      <c r="WVA5" s="54"/>
      <c r="WVB5" s="54"/>
      <c r="WVC5" s="54"/>
      <c r="WVD5" s="54"/>
      <c r="WVE5" s="54"/>
      <c r="WVF5" s="54"/>
      <c r="WVG5" s="54"/>
      <c r="WVH5" s="54"/>
      <c r="WVI5" s="54"/>
      <c r="WVJ5" s="54"/>
      <c r="WVK5" s="54"/>
      <c r="WVL5" s="54"/>
      <c r="WVM5" s="54"/>
      <c r="WVN5" s="54"/>
      <c r="WVO5" s="54"/>
      <c r="WVP5" s="54"/>
      <c r="WVQ5" s="54"/>
      <c r="WVR5" s="54"/>
      <c r="WVS5" s="54"/>
      <c r="WVT5" s="54"/>
      <c r="WVU5" s="54"/>
      <c r="WVV5" s="54"/>
      <c r="WVW5" s="54"/>
      <c r="WVX5" s="54"/>
      <c r="WVY5" s="54"/>
      <c r="WVZ5" s="54"/>
      <c r="WWA5" s="54"/>
      <c r="WWB5" s="54"/>
      <c r="WWC5" s="54"/>
      <c r="WWD5" s="54"/>
      <c r="WWE5" s="54"/>
      <c r="WWF5" s="54"/>
      <c r="WWG5" s="54"/>
      <c r="WWH5" s="54"/>
      <c r="WWI5" s="54"/>
      <c r="WWJ5" s="54"/>
      <c r="WWK5" s="54"/>
      <c r="WWL5" s="54"/>
      <c r="WWM5" s="54"/>
      <c r="WWN5" s="54"/>
      <c r="WWO5" s="54"/>
      <c r="WWP5" s="54"/>
      <c r="WWQ5" s="54"/>
      <c r="WWR5" s="54"/>
      <c r="WWS5" s="54"/>
      <c r="WWT5" s="54"/>
      <c r="WWU5" s="54"/>
      <c r="WWV5" s="54"/>
      <c r="WWW5" s="54"/>
      <c r="WWX5" s="54"/>
      <c r="WWY5" s="54"/>
      <c r="WWZ5" s="54"/>
      <c r="WXA5" s="54"/>
      <c r="WXB5" s="54"/>
      <c r="WXC5" s="54"/>
      <c r="WXD5" s="54"/>
      <c r="WXE5" s="54"/>
      <c r="WXF5" s="54"/>
      <c r="WXG5" s="54"/>
      <c r="WXH5" s="54"/>
      <c r="WXI5" s="54"/>
      <c r="WXJ5" s="54"/>
      <c r="WXK5" s="54"/>
      <c r="WXL5" s="54"/>
      <c r="WXM5" s="54"/>
      <c r="WXN5" s="54"/>
      <c r="WXO5" s="54"/>
      <c r="WXP5" s="54"/>
      <c r="WXQ5" s="54"/>
      <c r="WXR5" s="54"/>
      <c r="WXS5" s="54"/>
      <c r="WXT5" s="54"/>
      <c r="WXU5" s="54"/>
      <c r="WXV5" s="54"/>
      <c r="WXW5" s="54"/>
      <c r="WXX5" s="54"/>
      <c r="WXY5" s="54"/>
      <c r="WXZ5" s="54"/>
      <c r="WYA5" s="54"/>
      <c r="WYB5" s="54"/>
      <c r="WYC5" s="54"/>
      <c r="WYD5" s="54"/>
      <c r="WYE5" s="54"/>
      <c r="WYF5" s="54"/>
      <c r="WYG5" s="54"/>
      <c r="WYH5" s="54"/>
      <c r="WYI5" s="54"/>
      <c r="WYJ5" s="54"/>
      <c r="WYK5" s="54"/>
      <c r="WYL5" s="54"/>
      <c r="WYM5" s="54"/>
      <c r="WYN5" s="54"/>
      <c r="WYO5" s="54"/>
      <c r="WYP5" s="54"/>
      <c r="WYQ5" s="54"/>
      <c r="WYR5" s="54"/>
      <c r="WYS5" s="54"/>
      <c r="WYT5" s="54"/>
      <c r="WYU5" s="54"/>
      <c r="WYV5" s="54"/>
      <c r="WYW5" s="54"/>
      <c r="WYX5" s="54"/>
      <c r="WYY5" s="54"/>
      <c r="WYZ5" s="54"/>
      <c r="WZA5" s="54"/>
      <c r="WZB5" s="54"/>
      <c r="WZC5" s="54"/>
      <c r="WZD5" s="54"/>
      <c r="WZE5" s="54"/>
      <c r="WZF5" s="54"/>
      <c r="WZG5" s="54"/>
      <c r="WZH5" s="54"/>
      <c r="WZI5" s="54"/>
      <c r="WZJ5" s="54"/>
      <c r="WZK5" s="54"/>
      <c r="WZL5" s="54"/>
      <c r="WZM5" s="54"/>
      <c r="WZN5" s="54"/>
      <c r="WZO5" s="54"/>
      <c r="WZP5" s="54"/>
      <c r="WZQ5" s="54"/>
      <c r="WZR5" s="54"/>
      <c r="WZS5" s="54"/>
      <c r="WZT5" s="54"/>
      <c r="WZU5" s="54"/>
      <c r="WZV5" s="54"/>
      <c r="WZW5" s="54"/>
      <c r="WZX5" s="54"/>
      <c r="WZY5" s="54"/>
      <c r="WZZ5" s="54"/>
      <c r="XAA5" s="54"/>
      <c r="XAB5" s="54"/>
      <c r="XAC5" s="54"/>
      <c r="XAD5" s="54"/>
      <c r="XAE5" s="54"/>
      <c r="XAF5" s="54"/>
      <c r="XAG5" s="54"/>
      <c r="XAH5" s="54"/>
      <c r="XAI5" s="54"/>
      <c r="XAJ5" s="54"/>
      <c r="XAK5" s="54"/>
      <c r="XAL5" s="54"/>
      <c r="XAM5" s="54"/>
      <c r="XAN5" s="54"/>
      <c r="XAO5" s="54"/>
      <c r="XAP5" s="54"/>
      <c r="XAQ5" s="54"/>
      <c r="XAR5" s="54"/>
      <c r="XAS5" s="54"/>
      <c r="XAT5" s="54"/>
      <c r="XAU5" s="54"/>
      <c r="XAV5" s="54"/>
      <c r="XAW5" s="54"/>
      <c r="XAX5" s="54"/>
      <c r="XAY5" s="54"/>
      <c r="XAZ5" s="54"/>
      <c r="XBA5" s="54"/>
      <c r="XBB5" s="54"/>
      <c r="XBC5" s="54"/>
      <c r="XBD5" s="54"/>
      <c r="XBE5" s="54"/>
      <c r="XBF5" s="54"/>
      <c r="XBG5" s="54"/>
      <c r="XBH5" s="54"/>
      <c r="XBI5" s="54"/>
      <c r="XBJ5" s="54"/>
      <c r="XBK5" s="54"/>
      <c r="XBL5" s="54"/>
      <c r="XBM5" s="54"/>
      <c r="XBN5" s="54"/>
      <c r="XBO5" s="54"/>
      <c r="XBP5" s="54"/>
      <c r="XBQ5" s="54"/>
      <c r="XBR5" s="54"/>
      <c r="XBS5" s="54"/>
      <c r="XBT5" s="54"/>
      <c r="XBU5" s="54"/>
      <c r="XBV5" s="54"/>
      <c r="XBW5" s="54"/>
      <c r="XBX5" s="54"/>
      <c r="XBY5" s="54"/>
      <c r="XBZ5" s="54"/>
      <c r="XCA5" s="54"/>
      <c r="XCB5" s="54"/>
      <c r="XCC5" s="54"/>
      <c r="XCD5" s="54"/>
      <c r="XCE5" s="54"/>
      <c r="XCF5" s="54"/>
      <c r="XCG5" s="54"/>
      <c r="XCH5" s="54"/>
      <c r="XCI5" s="54"/>
      <c r="XCJ5" s="54"/>
      <c r="XCK5" s="54"/>
      <c r="XCL5" s="54"/>
      <c r="XCM5" s="54"/>
      <c r="XCN5" s="54"/>
      <c r="XCO5" s="54"/>
      <c r="XCP5" s="54"/>
      <c r="XCQ5" s="54"/>
      <c r="XCR5" s="54"/>
      <c r="XCS5" s="54"/>
      <c r="XCT5" s="54"/>
      <c r="XCU5" s="54"/>
      <c r="XCV5" s="54"/>
      <c r="XCW5" s="54"/>
      <c r="XCX5" s="54"/>
      <c r="XCY5" s="54"/>
      <c r="XCZ5" s="54"/>
      <c r="XDA5" s="54"/>
      <c r="XDB5" s="54"/>
      <c r="XDC5" s="54"/>
      <c r="XDD5" s="54"/>
      <c r="XDE5" s="54"/>
      <c r="XDF5" s="54"/>
      <c r="XDG5" s="54"/>
      <c r="XDH5" s="54"/>
      <c r="XDI5" s="54"/>
      <c r="XDJ5" s="54"/>
      <c r="XDK5" s="54"/>
      <c r="XDL5" s="54"/>
      <c r="XDM5" s="54"/>
      <c r="XDN5" s="54"/>
      <c r="XDO5" s="54"/>
      <c r="XDP5" s="54"/>
      <c r="XDQ5" s="54"/>
      <c r="XDR5" s="54"/>
      <c r="XDS5" s="54"/>
      <c r="XDT5" s="54"/>
      <c r="XDU5" s="54"/>
      <c r="XDV5" s="54"/>
      <c r="XDW5" s="54"/>
      <c r="XDX5" s="54"/>
      <c r="XDY5" s="54"/>
      <c r="XDZ5" s="54"/>
      <c r="XEA5" s="54"/>
      <c r="XEB5" s="54"/>
      <c r="XEC5" s="54"/>
      <c r="XED5" s="54"/>
      <c r="XEE5" s="54"/>
      <c r="XEF5" s="54"/>
      <c r="XEG5" s="54"/>
      <c r="XEH5" s="54"/>
      <c r="XEI5" s="54"/>
      <c r="XEJ5" s="54"/>
      <c r="XEK5" s="54"/>
      <c r="XEL5" s="54"/>
      <c r="XEM5" s="54"/>
    </row>
    <row r="6" spans="1:16367" ht="35.25" customHeight="1">
      <c r="A6" s="61" t="s">
        <v>95</v>
      </c>
      <c r="B6" s="62" t="s">
        <v>96</v>
      </c>
      <c r="C6" s="62" t="s">
        <v>97</v>
      </c>
      <c r="D6" s="61" t="s">
        <v>14</v>
      </c>
      <c r="E6" s="56">
        <v>21881356303</v>
      </c>
      <c r="F6" s="57">
        <v>21889296832</v>
      </c>
      <c r="G6" s="58">
        <v>43873</v>
      </c>
      <c r="H6" s="59" t="s">
        <v>98</v>
      </c>
      <c r="I6" s="60" t="s">
        <v>99</v>
      </c>
      <c r="J6" s="59" t="s">
        <v>100</v>
      </c>
      <c r="K6" s="59"/>
      <c r="L6" s="61"/>
      <c r="M6" s="61"/>
      <c r="N6" s="61"/>
    </row>
    <row r="7" spans="1:16367" ht="35.25" customHeight="1">
      <c r="A7" s="61" t="s">
        <v>101</v>
      </c>
      <c r="B7" s="62" t="s">
        <v>15503</v>
      </c>
      <c r="C7" s="62" t="s">
        <v>749</v>
      </c>
      <c r="D7" s="61" t="s">
        <v>14</v>
      </c>
      <c r="E7" s="56">
        <v>2704000</v>
      </c>
      <c r="F7" s="57"/>
      <c r="G7" s="58">
        <v>43878</v>
      </c>
      <c r="H7" s="59" t="s">
        <v>102</v>
      </c>
      <c r="I7" s="60"/>
      <c r="J7" s="59"/>
      <c r="K7" s="59"/>
      <c r="L7" s="61"/>
      <c r="M7" s="61"/>
      <c r="N7" s="61"/>
    </row>
    <row r="8" spans="1:16367" s="74" customFormat="1" ht="35.25" customHeight="1">
      <c r="A8" s="61" t="s">
        <v>103</v>
      </c>
      <c r="B8" s="62" t="s">
        <v>15504</v>
      </c>
      <c r="C8" s="62" t="s">
        <v>752</v>
      </c>
      <c r="D8" s="61" t="s">
        <v>14</v>
      </c>
      <c r="E8" s="56">
        <v>339321000</v>
      </c>
      <c r="F8" s="57"/>
      <c r="G8" s="58">
        <v>43881</v>
      </c>
      <c r="H8" s="59" t="s">
        <v>15806</v>
      </c>
      <c r="I8" s="60" t="s">
        <v>104</v>
      </c>
      <c r="J8" s="59" t="s">
        <v>105</v>
      </c>
      <c r="K8" s="59"/>
      <c r="L8" s="61"/>
      <c r="M8" s="61"/>
      <c r="N8" s="61"/>
      <c r="R8" s="11"/>
      <c r="S8" s="11"/>
      <c r="T8" s="11"/>
    </row>
    <row r="9" spans="1:16367" s="74" customFormat="1" ht="35.25" customHeight="1">
      <c r="A9" s="61" t="s">
        <v>103</v>
      </c>
      <c r="B9" s="62" t="s">
        <v>15504</v>
      </c>
      <c r="C9" s="62" t="s">
        <v>752</v>
      </c>
      <c r="D9" s="61" t="s">
        <v>14</v>
      </c>
      <c r="E9" s="56">
        <v>198927000</v>
      </c>
      <c r="F9" s="57"/>
      <c r="G9" s="58">
        <v>43881</v>
      </c>
      <c r="H9" s="59" t="s">
        <v>15807</v>
      </c>
      <c r="I9" s="60"/>
      <c r="J9" s="59"/>
      <c r="K9" s="59"/>
      <c r="L9" s="61"/>
      <c r="M9" s="61"/>
      <c r="N9" s="61"/>
      <c r="R9" s="11"/>
      <c r="S9" s="11"/>
      <c r="T9" s="11"/>
    </row>
    <row r="10" spans="1:16367" ht="36" customHeight="1">
      <c r="A10" s="68" t="s">
        <v>106</v>
      </c>
      <c r="B10" s="69" t="s">
        <v>107</v>
      </c>
      <c r="C10" s="68" t="s">
        <v>108</v>
      </c>
      <c r="D10" s="68" t="s">
        <v>109</v>
      </c>
      <c r="E10" s="56">
        <v>2382659000</v>
      </c>
      <c r="F10" s="57"/>
      <c r="G10" s="58">
        <v>43845</v>
      </c>
      <c r="H10" s="59" t="s">
        <v>15540</v>
      </c>
      <c r="I10" s="60"/>
      <c r="J10" s="59"/>
      <c r="K10" s="59"/>
      <c r="L10" s="61"/>
      <c r="M10" s="61"/>
      <c r="N10" s="61"/>
    </row>
    <row r="11" spans="1:16367" ht="36" customHeight="1">
      <c r="A11" s="68" t="s">
        <v>110</v>
      </c>
      <c r="B11" s="69" t="s">
        <v>107</v>
      </c>
      <c r="C11" s="68" t="s">
        <v>108</v>
      </c>
      <c r="D11" s="68" t="s">
        <v>109</v>
      </c>
      <c r="E11" s="56">
        <v>856251000</v>
      </c>
      <c r="F11" s="57"/>
      <c r="G11" s="58">
        <v>43915</v>
      </c>
      <c r="H11" s="59" t="s">
        <v>15509</v>
      </c>
      <c r="I11" s="60"/>
      <c r="J11" s="59"/>
      <c r="K11" s="59"/>
      <c r="L11" s="61"/>
      <c r="M11" s="61"/>
      <c r="N11" s="61"/>
    </row>
    <row r="12" spans="1:16367" ht="36" customHeight="1">
      <c r="A12" s="68" t="s">
        <v>111</v>
      </c>
      <c r="B12" s="82" t="s">
        <v>112</v>
      </c>
      <c r="C12" s="82" t="s">
        <v>113</v>
      </c>
      <c r="D12" s="80" t="s">
        <v>114</v>
      </c>
      <c r="E12" s="56">
        <v>54617254000</v>
      </c>
      <c r="F12" s="57"/>
      <c r="G12" s="58">
        <v>43899</v>
      </c>
      <c r="H12" s="59" t="s">
        <v>115</v>
      </c>
      <c r="I12" s="60"/>
      <c r="J12" s="59"/>
      <c r="K12" s="59"/>
      <c r="L12" s="61"/>
      <c r="M12" s="61"/>
      <c r="N12" s="61"/>
    </row>
    <row r="13" spans="1:16367" ht="36" customHeight="1">
      <c r="A13" s="68" t="s">
        <v>116</v>
      </c>
      <c r="B13" s="82" t="s">
        <v>112</v>
      </c>
      <c r="C13" s="82" t="s">
        <v>113</v>
      </c>
      <c r="D13" s="80" t="s">
        <v>114</v>
      </c>
      <c r="E13" s="56">
        <v>323198000</v>
      </c>
      <c r="F13" s="57">
        <v>13969964000</v>
      </c>
      <c r="G13" s="58">
        <v>43907</v>
      </c>
      <c r="H13" s="59" t="s">
        <v>117</v>
      </c>
      <c r="I13" s="60"/>
      <c r="J13" s="59"/>
      <c r="K13" s="59" t="s">
        <v>26</v>
      </c>
      <c r="L13" s="61"/>
      <c r="M13" s="61"/>
      <c r="N13" s="61"/>
      <c r="R13" s="11"/>
      <c r="S13" s="11"/>
      <c r="T13" s="11"/>
    </row>
    <row r="14" spans="1:16367" ht="36" customHeight="1">
      <c r="A14" s="61" t="s">
        <v>118</v>
      </c>
      <c r="B14" s="62" t="s">
        <v>107</v>
      </c>
      <c r="C14" s="62" t="s">
        <v>119</v>
      </c>
      <c r="D14" s="61" t="s">
        <v>14</v>
      </c>
      <c r="E14" s="56">
        <v>6395000</v>
      </c>
      <c r="F14" s="57"/>
      <c r="G14" s="58">
        <v>43837</v>
      </c>
      <c r="H14" s="59" t="s">
        <v>15510</v>
      </c>
      <c r="I14" s="60"/>
      <c r="J14" s="59"/>
      <c r="K14" s="59"/>
      <c r="L14" s="61"/>
      <c r="M14" s="61"/>
      <c r="N14" s="61"/>
      <c r="R14" s="11"/>
      <c r="S14" s="3"/>
      <c r="T14" s="3"/>
      <c r="U14" s="11"/>
    </row>
    <row r="15" spans="1:16367" ht="36" customHeight="1">
      <c r="A15" s="61" t="s">
        <v>120</v>
      </c>
      <c r="B15" s="62" t="s">
        <v>107</v>
      </c>
      <c r="C15" s="62" t="s">
        <v>119</v>
      </c>
      <c r="D15" s="61" t="s">
        <v>14</v>
      </c>
      <c r="E15" s="56">
        <v>18931033000</v>
      </c>
      <c r="F15" s="57"/>
      <c r="G15" s="58">
        <v>43868</v>
      </c>
      <c r="H15" s="59" t="s">
        <v>15511</v>
      </c>
      <c r="I15" s="60"/>
      <c r="J15" s="59"/>
      <c r="K15" s="59"/>
      <c r="L15" s="61"/>
      <c r="M15" s="61"/>
      <c r="N15" s="61"/>
      <c r="R15" s="11"/>
      <c r="S15" s="3"/>
      <c r="T15" s="3"/>
    </row>
    <row r="16" spans="1:16367" ht="36" customHeight="1">
      <c r="A16" s="61" t="s">
        <v>121</v>
      </c>
      <c r="B16" s="62" t="s">
        <v>107</v>
      </c>
      <c r="C16" s="62" t="s">
        <v>119</v>
      </c>
      <c r="D16" s="61" t="s">
        <v>14</v>
      </c>
      <c r="E16" s="56">
        <v>4110606000</v>
      </c>
      <c r="F16" s="57"/>
      <c r="G16" s="58">
        <v>43900</v>
      </c>
      <c r="H16" s="59" t="s">
        <v>15512</v>
      </c>
      <c r="I16" s="60"/>
      <c r="J16" s="59"/>
      <c r="K16" s="59"/>
      <c r="L16" s="61"/>
      <c r="M16" s="61"/>
      <c r="N16" s="61"/>
      <c r="R16" s="11"/>
      <c r="S16" s="3"/>
      <c r="T16" s="3"/>
    </row>
    <row r="17" spans="1:20" ht="36" customHeight="1">
      <c r="A17" s="61" t="s">
        <v>122</v>
      </c>
      <c r="B17" s="62" t="s">
        <v>123</v>
      </c>
      <c r="C17" s="62" t="s">
        <v>124</v>
      </c>
      <c r="D17" s="61" t="s">
        <v>14</v>
      </c>
      <c r="E17" s="56">
        <v>21867000</v>
      </c>
      <c r="F17" s="57"/>
      <c r="G17" s="58">
        <v>43894</v>
      </c>
      <c r="H17" s="59" t="s">
        <v>125</v>
      </c>
      <c r="I17" s="60" t="s">
        <v>126</v>
      </c>
      <c r="J17" s="59" t="s">
        <v>127</v>
      </c>
      <c r="K17" s="59"/>
      <c r="L17" s="61" t="s">
        <v>21</v>
      </c>
      <c r="M17" s="61" t="s">
        <v>23</v>
      </c>
      <c r="N17" s="61"/>
      <c r="R17" s="11"/>
      <c r="S17" s="3"/>
      <c r="T17" s="3"/>
    </row>
    <row r="18" spans="1:20" ht="36" customHeight="1">
      <c r="A18" s="61" t="s">
        <v>128</v>
      </c>
      <c r="B18" s="69" t="s">
        <v>123</v>
      </c>
      <c r="C18" s="69" t="s">
        <v>129</v>
      </c>
      <c r="D18" s="61" t="s">
        <v>14</v>
      </c>
      <c r="E18" s="56">
        <v>14546000</v>
      </c>
      <c r="F18" s="57"/>
      <c r="G18" s="58">
        <v>43837</v>
      </c>
      <c r="H18" s="59" t="s">
        <v>130</v>
      </c>
      <c r="I18" s="59" t="s">
        <v>15654</v>
      </c>
      <c r="J18" s="59" t="s">
        <v>131</v>
      </c>
      <c r="K18" s="59"/>
      <c r="L18" s="61"/>
      <c r="M18" s="61"/>
      <c r="N18" s="61"/>
      <c r="R18" s="11"/>
      <c r="S18" s="3"/>
      <c r="T18" s="3"/>
    </row>
    <row r="19" spans="1:20" ht="36" customHeight="1">
      <c r="A19" s="61" t="s">
        <v>132</v>
      </c>
      <c r="B19" s="69" t="s">
        <v>123</v>
      </c>
      <c r="C19" s="69" t="s">
        <v>129</v>
      </c>
      <c r="D19" s="61" t="s">
        <v>14</v>
      </c>
      <c r="E19" s="56">
        <v>2791000</v>
      </c>
      <c r="F19" s="57"/>
      <c r="G19" s="58">
        <v>43886</v>
      </c>
      <c r="H19" s="59" t="s">
        <v>133</v>
      </c>
      <c r="I19" s="60" t="s">
        <v>15655</v>
      </c>
      <c r="J19" s="59" t="s">
        <v>134</v>
      </c>
      <c r="K19" s="59"/>
      <c r="L19" s="61"/>
      <c r="M19" s="61"/>
      <c r="N19" s="61"/>
    </row>
    <row r="20" spans="1:20" ht="36" customHeight="1">
      <c r="A20" s="61" t="s">
        <v>132</v>
      </c>
      <c r="B20" s="69" t="s">
        <v>123</v>
      </c>
      <c r="C20" s="69" t="s">
        <v>129</v>
      </c>
      <c r="D20" s="61" t="s">
        <v>14</v>
      </c>
      <c r="E20" s="56">
        <v>893000</v>
      </c>
      <c r="F20" s="57"/>
      <c r="G20" s="58">
        <v>43886</v>
      </c>
      <c r="H20" s="59" t="s">
        <v>135</v>
      </c>
      <c r="I20" s="60"/>
      <c r="J20" s="59" t="s">
        <v>136</v>
      </c>
      <c r="K20" s="59"/>
      <c r="L20" s="61"/>
      <c r="M20" s="61"/>
      <c r="N20" s="61"/>
    </row>
    <row r="21" spans="1:20" ht="36" customHeight="1">
      <c r="A21" s="61" t="s">
        <v>137</v>
      </c>
      <c r="B21" s="69" t="s">
        <v>123</v>
      </c>
      <c r="C21" s="69" t="s">
        <v>129</v>
      </c>
      <c r="D21" s="61" t="s">
        <v>14</v>
      </c>
      <c r="E21" s="56">
        <v>6326000</v>
      </c>
      <c r="F21" s="57"/>
      <c r="G21" s="58">
        <v>43853</v>
      </c>
      <c r="H21" s="59" t="s">
        <v>138</v>
      </c>
      <c r="I21" s="60" t="s">
        <v>139</v>
      </c>
      <c r="J21" s="59" t="s">
        <v>140</v>
      </c>
      <c r="K21" s="59"/>
      <c r="L21" s="61"/>
      <c r="M21" s="61"/>
      <c r="N21" s="61"/>
    </row>
    <row r="22" spans="1:20" ht="36" customHeight="1">
      <c r="A22" s="61" t="s">
        <v>141</v>
      </c>
      <c r="B22" s="69" t="s">
        <v>123</v>
      </c>
      <c r="C22" s="69" t="s">
        <v>129</v>
      </c>
      <c r="D22" s="61" t="s">
        <v>14</v>
      </c>
      <c r="E22" s="56">
        <v>10871000</v>
      </c>
      <c r="F22" s="57"/>
      <c r="G22" s="58">
        <v>43853</v>
      </c>
      <c r="H22" s="59" t="s">
        <v>142</v>
      </c>
      <c r="I22" s="60" t="s">
        <v>15656</v>
      </c>
      <c r="J22" s="59" t="s">
        <v>143</v>
      </c>
      <c r="K22" s="59"/>
      <c r="L22" s="61"/>
      <c r="M22" s="61"/>
      <c r="N22" s="61"/>
    </row>
    <row r="23" spans="1:20" ht="36" customHeight="1">
      <c r="A23" s="61" t="s">
        <v>144</v>
      </c>
      <c r="B23" s="69" t="s">
        <v>123</v>
      </c>
      <c r="C23" s="69" t="s">
        <v>129</v>
      </c>
      <c r="D23" s="61" t="s">
        <v>14</v>
      </c>
      <c r="E23" s="56">
        <v>11231000</v>
      </c>
      <c r="F23" s="57"/>
      <c r="G23" s="58">
        <v>43853</v>
      </c>
      <c r="H23" s="59" t="s">
        <v>15513</v>
      </c>
      <c r="I23" s="60"/>
      <c r="J23" s="59"/>
      <c r="K23" s="59"/>
      <c r="L23" s="61"/>
      <c r="M23" s="61"/>
      <c r="N23" s="61"/>
    </row>
    <row r="24" spans="1:20" ht="36" customHeight="1">
      <c r="A24" s="61" t="s">
        <v>145</v>
      </c>
      <c r="B24" s="69" t="s">
        <v>123</v>
      </c>
      <c r="C24" s="69" t="s">
        <v>129</v>
      </c>
      <c r="D24" s="61" t="s">
        <v>14</v>
      </c>
      <c r="E24" s="56">
        <v>15281000</v>
      </c>
      <c r="F24" s="57"/>
      <c r="G24" s="58">
        <v>43853</v>
      </c>
      <c r="H24" s="59" t="s">
        <v>146</v>
      </c>
      <c r="I24" s="60"/>
      <c r="J24" s="59" t="s">
        <v>147</v>
      </c>
      <c r="K24" s="59"/>
      <c r="L24" s="61"/>
      <c r="M24" s="61"/>
      <c r="N24" s="61"/>
    </row>
    <row r="25" spans="1:20" ht="36" customHeight="1">
      <c r="A25" s="61" t="s">
        <v>148</v>
      </c>
      <c r="B25" s="69" t="s">
        <v>123</v>
      </c>
      <c r="C25" s="69" t="s">
        <v>129</v>
      </c>
      <c r="D25" s="61" t="s">
        <v>14</v>
      </c>
      <c r="E25" s="56">
        <v>5477000</v>
      </c>
      <c r="F25" s="57"/>
      <c r="G25" s="58">
        <v>43837</v>
      </c>
      <c r="H25" s="59" t="s">
        <v>149</v>
      </c>
      <c r="I25" s="60" t="s">
        <v>15657</v>
      </c>
      <c r="J25" s="59" t="s">
        <v>150</v>
      </c>
      <c r="K25" s="59"/>
      <c r="L25" s="61" t="s">
        <v>21</v>
      </c>
      <c r="M25" s="61" t="s">
        <v>23</v>
      </c>
      <c r="N25" s="61"/>
    </row>
    <row r="26" spans="1:20" ht="36" customHeight="1">
      <c r="A26" s="61" t="s">
        <v>151</v>
      </c>
      <c r="B26" s="69" t="s">
        <v>123</v>
      </c>
      <c r="C26" s="69" t="s">
        <v>129</v>
      </c>
      <c r="D26" s="61" t="s">
        <v>14</v>
      </c>
      <c r="E26" s="56">
        <v>4771000</v>
      </c>
      <c r="F26" s="57"/>
      <c r="G26" s="58">
        <v>43837</v>
      </c>
      <c r="H26" s="59" t="s">
        <v>152</v>
      </c>
      <c r="I26" s="60" t="s">
        <v>15658</v>
      </c>
      <c r="J26" s="59" t="s">
        <v>153</v>
      </c>
      <c r="K26" s="59"/>
      <c r="L26" s="61" t="s">
        <v>21</v>
      </c>
      <c r="M26" s="61" t="s">
        <v>23</v>
      </c>
      <c r="N26" s="61"/>
    </row>
    <row r="27" spans="1:20" ht="36" customHeight="1">
      <c r="A27" s="61" t="s">
        <v>154</v>
      </c>
      <c r="B27" s="69" t="s">
        <v>123</v>
      </c>
      <c r="C27" s="69" t="s">
        <v>129</v>
      </c>
      <c r="D27" s="61" t="s">
        <v>14</v>
      </c>
      <c r="E27" s="56">
        <v>3622000</v>
      </c>
      <c r="F27" s="57"/>
      <c r="G27" s="58">
        <v>43837</v>
      </c>
      <c r="H27" s="59" t="s">
        <v>155</v>
      </c>
      <c r="I27" s="60" t="s">
        <v>156</v>
      </c>
      <c r="J27" s="59" t="s">
        <v>157</v>
      </c>
      <c r="K27" s="59"/>
      <c r="L27" s="61" t="s">
        <v>21</v>
      </c>
      <c r="M27" s="61" t="s">
        <v>23</v>
      </c>
      <c r="N27" s="61"/>
    </row>
    <row r="28" spans="1:20" ht="36" customHeight="1">
      <c r="A28" s="61" t="s">
        <v>158</v>
      </c>
      <c r="B28" s="69" t="s">
        <v>123</v>
      </c>
      <c r="C28" s="69" t="s">
        <v>129</v>
      </c>
      <c r="D28" s="61" t="s">
        <v>14</v>
      </c>
      <c r="E28" s="56">
        <v>3219000</v>
      </c>
      <c r="F28" s="57"/>
      <c r="G28" s="58">
        <v>43887</v>
      </c>
      <c r="H28" s="59" t="s">
        <v>159</v>
      </c>
      <c r="I28" s="60" t="s">
        <v>15659</v>
      </c>
      <c r="J28" s="59" t="s">
        <v>160</v>
      </c>
      <c r="K28" s="59"/>
      <c r="L28" s="61"/>
      <c r="M28" s="61"/>
      <c r="N28" s="61"/>
    </row>
    <row r="29" spans="1:20" ht="36" customHeight="1">
      <c r="A29" s="61" t="s">
        <v>162</v>
      </c>
      <c r="B29" s="69" t="s">
        <v>123</v>
      </c>
      <c r="C29" s="69" t="s">
        <v>129</v>
      </c>
      <c r="D29" s="61" t="s">
        <v>14</v>
      </c>
      <c r="E29" s="56">
        <v>1730000</v>
      </c>
      <c r="F29" s="57"/>
      <c r="G29" s="58">
        <v>43900</v>
      </c>
      <c r="H29" s="59" t="s">
        <v>163</v>
      </c>
      <c r="I29" s="59" t="s">
        <v>15660</v>
      </c>
      <c r="J29" s="59" t="s">
        <v>164</v>
      </c>
      <c r="K29" s="59"/>
      <c r="L29" s="61"/>
      <c r="M29" s="61"/>
      <c r="N29" s="61"/>
    </row>
    <row r="30" spans="1:20" ht="36" customHeight="1">
      <c r="A30" s="61" t="s">
        <v>165</v>
      </c>
      <c r="B30" s="69" t="s">
        <v>123</v>
      </c>
      <c r="C30" s="69" t="s">
        <v>129</v>
      </c>
      <c r="D30" s="61" t="s">
        <v>14</v>
      </c>
      <c r="E30" s="56">
        <v>2000000</v>
      </c>
      <c r="F30" s="57"/>
      <c r="G30" s="58">
        <v>43900</v>
      </c>
      <c r="H30" s="59" t="s">
        <v>166</v>
      </c>
      <c r="I30" s="60" t="s">
        <v>15661</v>
      </c>
      <c r="J30" s="59" t="s">
        <v>167</v>
      </c>
      <c r="K30" s="59"/>
      <c r="L30" s="61"/>
      <c r="M30" s="61"/>
      <c r="N30" s="61"/>
    </row>
    <row r="31" spans="1:20" ht="36" customHeight="1">
      <c r="A31" s="61" t="s">
        <v>161</v>
      </c>
      <c r="B31" s="69" t="s">
        <v>123</v>
      </c>
      <c r="C31" s="69" t="s">
        <v>129</v>
      </c>
      <c r="D31" s="61" t="s">
        <v>14</v>
      </c>
      <c r="E31" s="56">
        <v>3070000</v>
      </c>
      <c r="F31" s="57"/>
      <c r="G31" s="58">
        <v>43900</v>
      </c>
      <c r="H31" s="59" t="s">
        <v>168</v>
      </c>
      <c r="I31" s="60" t="s">
        <v>15662</v>
      </c>
      <c r="J31" s="59" t="s">
        <v>169</v>
      </c>
      <c r="K31" s="59"/>
      <c r="L31" s="61"/>
      <c r="M31" s="61"/>
      <c r="N31" s="61"/>
    </row>
    <row r="32" spans="1:20" ht="36" customHeight="1">
      <c r="A32" s="61" t="s">
        <v>170</v>
      </c>
      <c r="B32" s="69" t="s">
        <v>123</v>
      </c>
      <c r="C32" s="69" t="s">
        <v>129</v>
      </c>
      <c r="D32" s="61" t="s">
        <v>14</v>
      </c>
      <c r="E32" s="56">
        <v>2943000</v>
      </c>
      <c r="F32" s="57"/>
      <c r="G32" s="58">
        <v>43900</v>
      </c>
      <c r="H32" s="59" t="s">
        <v>171</v>
      </c>
      <c r="I32" s="60"/>
      <c r="J32" s="59" t="s">
        <v>172</v>
      </c>
      <c r="K32" s="59"/>
      <c r="L32" s="61"/>
      <c r="M32" s="61"/>
      <c r="N32" s="61"/>
    </row>
    <row r="33" spans="1:14" ht="36" customHeight="1">
      <c r="A33" s="61" t="s">
        <v>170</v>
      </c>
      <c r="B33" s="69" t="s">
        <v>123</v>
      </c>
      <c r="C33" s="69" t="s">
        <v>129</v>
      </c>
      <c r="D33" s="61" t="s">
        <v>14</v>
      </c>
      <c r="E33" s="56">
        <v>3070000</v>
      </c>
      <c r="F33" s="57"/>
      <c r="G33" s="58">
        <v>43900</v>
      </c>
      <c r="H33" s="59" t="s">
        <v>173</v>
      </c>
      <c r="I33" s="60"/>
      <c r="J33" s="59" t="s">
        <v>174</v>
      </c>
      <c r="K33" s="59"/>
      <c r="L33" s="61"/>
      <c r="M33" s="61"/>
      <c r="N33" s="61"/>
    </row>
    <row r="34" spans="1:14" ht="36" customHeight="1">
      <c r="A34" s="61" t="s">
        <v>170</v>
      </c>
      <c r="B34" s="69" t="s">
        <v>123</v>
      </c>
      <c r="C34" s="69" t="s">
        <v>129</v>
      </c>
      <c r="D34" s="61" t="s">
        <v>14</v>
      </c>
      <c r="E34" s="56">
        <v>3070000</v>
      </c>
      <c r="F34" s="57"/>
      <c r="G34" s="201">
        <v>43900</v>
      </c>
      <c r="H34" s="93" t="s">
        <v>175</v>
      </c>
      <c r="I34" s="202" t="s">
        <v>15663</v>
      </c>
      <c r="J34" s="59" t="s">
        <v>176</v>
      </c>
      <c r="K34" s="59"/>
      <c r="L34" s="61"/>
      <c r="M34" s="61"/>
      <c r="N34" s="61"/>
    </row>
    <row r="35" spans="1:14" ht="36" customHeight="1">
      <c r="A35" s="61" t="s">
        <v>170</v>
      </c>
      <c r="B35" s="69" t="s">
        <v>123</v>
      </c>
      <c r="C35" s="69" t="s">
        <v>129</v>
      </c>
      <c r="D35" s="61" t="s">
        <v>14</v>
      </c>
      <c r="E35" s="56">
        <v>3070000</v>
      </c>
      <c r="F35" s="57"/>
      <c r="G35" s="58">
        <v>43900</v>
      </c>
      <c r="H35" s="59" t="s">
        <v>177</v>
      </c>
      <c r="I35" s="60"/>
      <c r="J35" s="59" t="s">
        <v>178</v>
      </c>
      <c r="K35" s="59"/>
      <c r="L35" s="61"/>
      <c r="M35" s="61"/>
      <c r="N35" s="61"/>
    </row>
    <row r="36" spans="1:14" ht="36" customHeight="1">
      <c r="A36" s="61" t="s">
        <v>179</v>
      </c>
      <c r="B36" s="69" t="s">
        <v>180</v>
      </c>
      <c r="C36" s="69" t="s">
        <v>181</v>
      </c>
      <c r="D36" s="61" t="s">
        <v>14</v>
      </c>
      <c r="E36" s="56">
        <v>51810000</v>
      </c>
      <c r="F36" s="57"/>
      <c r="G36" s="58">
        <v>43844</v>
      </c>
      <c r="H36" s="59" t="s">
        <v>182</v>
      </c>
      <c r="I36" s="60" t="s">
        <v>15664</v>
      </c>
      <c r="J36" s="59" t="s">
        <v>183</v>
      </c>
      <c r="K36" s="59"/>
      <c r="L36" s="61"/>
      <c r="M36" s="61"/>
      <c r="N36" s="61"/>
    </row>
    <row r="37" spans="1:14" ht="36" customHeight="1">
      <c r="A37" s="61" t="s">
        <v>184</v>
      </c>
      <c r="B37" s="69" t="s">
        <v>180</v>
      </c>
      <c r="C37" s="69" t="s">
        <v>181</v>
      </c>
      <c r="D37" s="61" t="s">
        <v>14</v>
      </c>
      <c r="E37" s="56">
        <v>1289601000</v>
      </c>
      <c r="F37" s="57"/>
      <c r="G37" s="58">
        <v>43909</v>
      </c>
      <c r="H37" s="59" t="s">
        <v>15514</v>
      </c>
      <c r="I37" s="60"/>
      <c r="J37" s="59"/>
      <c r="K37" s="59"/>
      <c r="L37" s="61"/>
      <c r="M37" s="61"/>
      <c r="N37" s="61"/>
    </row>
    <row r="38" spans="1:14" ht="36" customHeight="1">
      <c r="A38" s="61" t="s">
        <v>185</v>
      </c>
      <c r="B38" s="69" t="s">
        <v>107</v>
      </c>
      <c r="C38" s="69" t="s">
        <v>186</v>
      </c>
      <c r="D38" s="61" t="s">
        <v>14</v>
      </c>
      <c r="E38" s="56">
        <v>5507656000</v>
      </c>
      <c r="F38" s="57">
        <v>216706000</v>
      </c>
      <c r="G38" s="58">
        <v>43888</v>
      </c>
      <c r="H38" s="59" t="s">
        <v>15515</v>
      </c>
      <c r="I38" s="60"/>
      <c r="J38" s="59"/>
      <c r="K38" s="59" t="s">
        <v>26</v>
      </c>
      <c r="L38" s="61"/>
      <c r="M38" s="61"/>
      <c r="N38" s="61"/>
    </row>
    <row r="39" spans="1:14" ht="36" customHeight="1">
      <c r="A39" s="61" t="s">
        <v>185</v>
      </c>
      <c r="B39" s="69" t="s">
        <v>107</v>
      </c>
      <c r="C39" s="69" t="s">
        <v>186</v>
      </c>
      <c r="D39" s="61" t="s">
        <v>14</v>
      </c>
      <c r="E39" s="56">
        <v>7069735000</v>
      </c>
      <c r="F39" s="57">
        <v>5507656000</v>
      </c>
      <c r="G39" s="58">
        <v>43907</v>
      </c>
      <c r="H39" s="59" t="s">
        <v>15515</v>
      </c>
      <c r="I39" s="60"/>
      <c r="J39" s="59"/>
      <c r="K39" s="59" t="s">
        <v>26</v>
      </c>
      <c r="L39" s="61"/>
      <c r="M39" s="61"/>
      <c r="N39" s="61"/>
    </row>
    <row r="40" spans="1:14" ht="36" customHeight="1">
      <c r="A40" s="61" t="s">
        <v>187</v>
      </c>
      <c r="B40" s="62" t="s">
        <v>180</v>
      </c>
      <c r="C40" s="62" t="s">
        <v>188</v>
      </c>
      <c r="D40" s="61" t="s">
        <v>14</v>
      </c>
      <c r="E40" s="56">
        <v>4900000</v>
      </c>
      <c r="F40" s="57"/>
      <c r="G40" s="58">
        <v>43853</v>
      </c>
      <c r="H40" s="59" t="s">
        <v>15843</v>
      </c>
      <c r="I40" s="203" t="s">
        <v>189</v>
      </c>
      <c r="J40" s="59" t="s">
        <v>190</v>
      </c>
      <c r="K40" s="59"/>
      <c r="L40" s="61"/>
      <c r="M40" s="61"/>
      <c r="N40" s="61"/>
    </row>
    <row r="41" spans="1:14" ht="36" customHeight="1">
      <c r="A41" s="61" t="s">
        <v>187</v>
      </c>
      <c r="B41" s="62" t="s">
        <v>180</v>
      </c>
      <c r="C41" s="62" t="s">
        <v>188</v>
      </c>
      <c r="D41" s="61" t="s">
        <v>14</v>
      </c>
      <c r="E41" s="56">
        <v>8260000</v>
      </c>
      <c r="F41" s="57"/>
      <c r="G41" s="58">
        <v>43853</v>
      </c>
      <c r="H41" s="59" t="s">
        <v>15844</v>
      </c>
      <c r="I41" s="203" t="s">
        <v>15845</v>
      </c>
      <c r="J41" s="59" t="s">
        <v>15846</v>
      </c>
      <c r="K41" s="59"/>
      <c r="L41" s="61"/>
      <c r="M41" s="61"/>
      <c r="N41" s="61"/>
    </row>
    <row r="42" spans="1:14" ht="36" customHeight="1">
      <c r="A42" s="61" t="s">
        <v>187</v>
      </c>
      <c r="B42" s="62" t="s">
        <v>180</v>
      </c>
      <c r="C42" s="62" t="s">
        <v>188</v>
      </c>
      <c r="D42" s="61" t="s">
        <v>14</v>
      </c>
      <c r="E42" s="56">
        <v>3350000</v>
      </c>
      <c r="F42" s="57"/>
      <c r="G42" s="58">
        <v>43853</v>
      </c>
      <c r="H42" s="59" t="s">
        <v>15847</v>
      </c>
      <c r="I42" s="203" t="s">
        <v>15848</v>
      </c>
      <c r="J42" s="59" t="s">
        <v>15849</v>
      </c>
      <c r="K42" s="59"/>
      <c r="L42" s="61"/>
      <c r="M42" s="61"/>
      <c r="N42" s="61"/>
    </row>
    <row r="43" spans="1:14" ht="36" customHeight="1">
      <c r="A43" s="61" t="s">
        <v>187</v>
      </c>
      <c r="B43" s="62" t="s">
        <v>180</v>
      </c>
      <c r="C43" s="62" t="s">
        <v>188</v>
      </c>
      <c r="D43" s="61" t="s">
        <v>14</v>
      </c>
      <c r="E43" s="56">
        <v>10428000</v>
      </c>
      <c r="F43" s="57"/>
      <c r="G43" s="58">
        <v>43853</v>
      </c>
      <c r="H43" s="59" t="s">
        <v>15850</v>
      </c>
      <c r="I43" s="203" t="s">
        <v>15778</v>
      </c>
      <c r="J43" s="59" t="s">
        <v>15851</v>
      </c>
      <c r="K43" s="59"/>
      <c r="L43" s="61"/>
      <c r="M43" s="61"/>
      <c r="N43" s="61"/>
    </row>
    <row r="44" spans="1:14" ht="36" customHeight="1">
      <c r="A44" s="61" t="s">
        <v>187</v>
      </c>
      <c r="B44" s="62" t="s">
        <v>180</v>
      </c>
      <c r="C44" s="62" t="s">
        <v>188</v>
      </c>
      <c r="D44" s="61" t="s">
        <v>14</v>
      </c>
      <c r="E44" s="56">
        <v>4200000</v>
      </c>
      <c r="F44" s="57"/>
      <c r="G44" s="58">
        <v>43853</v>
      </c>
      <c r="H44" s="59" t="s">
        <v>15852</v>
      </c>
      <c r="I44" s="203" t="s">
        <v>15853</v>
      </c>
      <c r="J44" s="59" t="s">
        <v>15854</v>
      </c>
      <c r="K44" s="59"/>
      <c r="L44" s="61"/>
      <c r="M44" s="61"/>
      <c r="N44" s="61"/>
    </row>
    <row r="45" spans="1:14" ht="36" customHeight="1">
      <c r="A45" s="61" t="s">
        <v>187</v>
      </c>
      <c r="B45" s="62" t="s">
        <v>180</v>
      </c>
      <c r="C45" s="62" t="s">
        <v>188</v>
      </c>
      <c r="D45" s="61" t="s">
        <v>14</v>
      </c>
      <c r="E45" s="56">
        <v>8600000</v>
      </c>
      <c r="F45" s="57"/>
      <c r="G45" s="58">
        <v>43853</v>
      </c>
      <c r="H45" s="59" t="s">
        <v>15855</v>
      </c>
      <c r="I45" s="203" t="s">
        <v>15856</v>
      </c>
      <c r="J45" s="59" t="s">
        <v>15857</v>
      </c>
      <c r="K45" s="59"/>
      <c r="L45" s="61"/>
      <c r="M45" s="61"/>
      <c r="N45" s="61"/>
    </row>
    <row r="46" spans="1:14" ht="36" customHeight="1">
      <c r="A46" s="61" t="s">
        <v>187</v>
      </c>
      <c r="B46" s="62" t="s">
        <v>180</v>
      </c>
      <c r="C46" s="62" t="s">
        <v>188</v>
      </c>
      <c r="D46" s="61" t="s">
        <v>14</v>
      </c>
      <c r="E46" s="56">
        <v>13907000</v>
      </c>
      <c r="F46" s="57"/>
      <c r="G46" s="58">
        <v>43853</v>
      </c>
      <c r="H46" s="59" t="s">
        <v>15858</v>
      </c>
      <c r="I46" s="203" t="s">
        <v>15859</v>
      </c>
      <c r="J46" s="59" t="s">
        <v>15860</v>
      </c>
      <c r="K46" s="59"/>
      <c r="L46" s="61"/>
      <c r="M46" s="61"/>
      <c r="N46" s="61"/>
    </row>
    <row r="47" spans="1:14" ht="36" customHeight="1">
      <c r="A47" s="61" t="s">
        <v>15861</v>
      </c>
      <c r="B47" s="62" t="s">
        <v>180</v>
      </c>
      <c r="C47" s="62" t="s">
        <v>188</v>
      </c>
      <c r="D47" s="61" t="s">
        <v>14</v>
      </c>
      <c r="E47" s="56">
        <v>10831000</v>
      </c>
      <c r="F47" s="57"/>
      <c r="G47" s="58">
        <v>43837</v>
      </c>
      <c r="H47" s="59" t="s">
        <v>15862</v>
      </c>
      <c r="I47" s="203" t="s">
        <v>15863</v>
      </c>
      <c r="J47" s="59" t="s">
        <v>15864</v>
      </c>
      <c r="K47" s="59"/>
      <c r="L47" s="61"/>
      <c r="M47" s="61"/>
      <c r="N47" s="61"/>
    </row>
    <row r="48" spans="1:14" ht="36" customHeight="1">
      <c r="A48" s="61" t="s">
        <v>15861</v>
      </c>
      <c r="B48" s="62" t="s">
        <v>180</v>
      </c>
      <c r="C48" s="62" t="s">
        <v>188</v>
      </c>
      <c r="D48" s="61" t="s">
        <v>14</v>
      </c>
      <c r="E48" s="56">
        <v>3420000</v>
      </c>
      <c r="F48" s="57"/>
      <c r="G48" s="58">
        <v>43837</v>
      </c>
      <c r="H48" s="59" t="s">
        <v>15865</v>
      </c>
      <c r="I48" s="203" t="s">
        <v>15866</v>
      </c>
      <c r="J48" s="59" t="s">
        <v>15867</v>
      </c>
      <c r="K48" s="59"/>
      <c r="L48" s="61"/>
      <c r="M48" s="61"/>
      <c r="N48" s="61"/>
    </row>
    <row r="49" spans="1:14" ht="36" customHeight="1">
      <c r="A49" s="61" t="s">
        <v>191</v>
      </c>
      <c r="B49" s="62" t="s">
        <v>180</v>
      </c>
      <c r="C49" s="62" t="s">
        <v>188</v>
      </c>
      <c r="D49" s="61" t="s">
        <v>14</v>
      </c>
      <c r="E49" s="56">
        <v>48567000</v>
      </c>
      <c r="F49" s="57"/>
      <c r="G49" s="58">
        <v>43894</v>
      </c>
      <c r="H49" s="59" t="s">
        <v>192</v>
      </c>
      <c r="I49" s="200" t="s">
        <v>193</v>
      </c>
      <c r="J49" s="59" t="s">
        <v>194</v>
      </c>
      <c r="K49" s="59"/>
      <c r="L49" s="61"/>
      <c r="M49" s="61"/>
      <c r="N49" s="61"/>
    </row>
    <row r="50" spans="1:14" ht="36" customHeight="1">
      <c r="A50" s="61" t="s">
        <v>195</v>
      </c>
      <c r="B50" s="62" t="s">
        <v>180</v>
      </c>
      <c r="C50" s="62" t="s">
        <v>188</v>
      </c>
      <c r="D50" s="61" t="s">
        <v>14</v>
      </c>
      <c r="E50" s="56">
        <v>14230000</v>
      </c>
      <c r="F50" s="57"/>
      <c r="G50" s="58">
        <v>43888</v>
      </c>
      <c r="H50" s="59" t="s">
        <v>196</v>
      </c>
      <c r="I50" s="200" t="s">
        <v>197</v>
      </c>
      <c r="J50" s="59" t="s">
        <v>198</v>
      </c>
      <c r="K50" s="59"/>
      <c r="L50" s="61"/>
      <c r="M50" s="61"/>
      <c r="N50" s="61"/>
    </row>
    <row r="51" spans="1:14" ht="36" customHeight="1">
      <c r="A51" s="61" t="s">
        <v>199</v>
      </c>
      <c r="B51" s="62" t="s">
        <v>180</v>
      </c>
      <c r="C51" s="62" t="s">
        <v>188</v>
      </c>
      <c r="D51" s="61" t="s">
        <v>14</v>
      </c>
      <c r="E51" s="56">
        <f>9342000+6855000</f>
        <v>16197000</v>
      </c>
      <c r="F51" s="57"/>
      <c r="G51" s="58">
        <v>43879</v>
      </c>
      <c r="H51" s="59" t="s">
        <v>200</v>
      </c>
      <c r="I51" s="200"/>
      <c r="J51" s="59" t="s">
        <v>201</v>
      </c>
      <c r="K51" s="59"/>
      <c r="L51" s="61"/>
      <c r="M51" s="61"/>
      <c r="N51" s="61"/>
    </row>
    <row r="52" spans="1:14" ht="36" customHeight="1">
      <c r="A52" s="61" t="s">
        <v>202</v>
      </c>
      <c r="B52" s="62" t="s">
        <v>180</v>
      </c>
      <c r="C52" s="62" t="s">
        <v>188</v>
      </c>
      <c r="D52" s="61" t="s">
        <v>14</v>
      </c>
      <c r="E52" s="56">
        <v>114691000</v>
      </c>
      <c r="F52" s="57"/>
      <c r="G52" s="58">
        <v>43907</v>
      </c>
      <c r="H52" s="59" t="s">
        <v>203</v>
      </c>
      <c r="I52" s="200" t="s">
        <v>204</v>
      </c>
      <c r="J52" s="59" t="s">
        <v>205</v>
      </c>
      <c r="K52" s="59"/>
      <c r="L52" s="61"/>
      <c r="M52" s="61"/>
      <c r="N52" s="61"/>
    </row>
    <row r="53" spans="1:14" ht="36" customHeight="1">
      <c r="A53" s="61" t="s">
        <v>15868</v>
      </c>
      <c r="B53" s="62" t="s">
        <v>207</v>
      </c>
      <c r="C53" s="62" t="s">
        <v>208</v>
      </c>
      <c r="D53" s="61" t="s">
        <v>14</v>
      </c>
      <c r="E53" s="56">
        <v>22000000</v>
      </c>
      <c r="F53" s="57"/>
      <c r="G53" s="58">
        <v>43909</v>
      </c>
      <c r="H53" s="59" t="s">
        <v>15869</v>
      </c>
      <c r="I53" s="203" t="s">
        <v>209</v>
      </c>
      <c r="J53" s="59" t="s">
        <v>210</v>
      </c>
      <c r="K53" s="59"/>
      <c r="L53" s="61"/>
      <c r="M53" s="61"/>
      <c r="N53" s="61"/>
    </row>
    <row r="54" spans="1:14" ht="36" customHeight="1">
      <c r="A54" s="61" t="s">
        <v>206</v>
      </c>
      <c r="B54" s="62" t="s">
        <v>207</v>
      </c>
      <c r="C54" s="62" t="s">
        <v>208</v>
      </c>
      <c r="D54" s="61" t="s">
        <v>14</v>
      </c>
      <c r="E54" s="56">
        <v>42600000</v>
      </c>
      <c r="F54" s="57"/>
      <c r="G54" s="58">
        <v>43909</v>
      </c>
      <c r="H54" s="59" t="s">
        <v>15870</v>
      </c>
      <c r="I54" s="203" t="s">
        <v>15871</v>
      </c>
      <c r="J54" s="59" t="s">
        <v>291</v>
      </c>
      <c r="K54" s="59"/>
      <c r="L54" s="61"/>
      <c r="M54" s="61"/>
      <c r="N54" s="61"/>
    </row>
    <row r="55" spans="1:14" ht="36" customHeight="1">
      <c r="A55" s="61" t="s">
        <v>15872</v>
      </c>
      <c r="B55" s="62" t="s">
        <v>207</v>
      </c>
      <c r="C55" s="62" t="s">
        <v>208</v>
      </c>
      <c r="D55" s="61" t="s">
        <v>14</v>
      </c>
      <c r="E55" s="56">
        <v>16600000</v>
      </c>
      <c r="F55" s="57"/>
      <c r="G55" s="58">
        <v>43909</v>
      </c>
      <c r="H55" s="59" t="s">
        <v>15873</v>
      </c>
      <c r="I55" s="203" t="s">
        <v>15874</v>
      </c>
      <c r="J55" s="59" t="s">
        <v>15875</v>
      </c>
      <c r="K55" s="59"/>
      <c r="L55" s="61"/>
      <c r="M55" s="61"/>
      <c r="N55" s="61"/>
    </row>
    <row r="56" spans="1:14" ht="36" customHeight="1">
      <c r="A56" s="61" t="s">
        <v>15872</v>
      </c>
      <c r="B56" s="62" t="s">
        <v>207</v>
      </c>
      <c r="C56" s="62" t="s">
        <v>208</v>
      </c>
      <c r="D56" s="61" t="s">
        <v>14</v>
      </c>
      <c r="E56" s="56">
        <v>16600000</v>
      </c>
      <c r="F56" s="57"/>
      <c r="G56" s="58">
        <v>43909</v>
      </c>
      <c r="H56" s="59" t="s">
        <v>15876</v>
      </c>
      <c r="I56" s="203" t="s">
        <v>15877</v>
      </c>
      <c r="J56" s="59" t="s">
        <v>15878</v>
      </c>
      <c r="K56" s="59"/>
      <c r="L56" s="61"/>
      <c r="M56" s="61"/>
      <c r="N56" s="61"/>
    </row>
    <row r="57" spans="1:14" ht="36" customHeight="1">
      <c r="A57" s="61" t="s">
        <v>15872</v>
      </c>
      <c r="B57" s="62" t="s">
        <v>207</v>
      </c>
      <c r="C57" s="62" t="s">
        <v>208</v>
      </c>
      <c r="D57" s="61" t="s">
        <v>14</v>
      </c>
      <c r="E57" s="56">
        <v>33600000</v>
      </c>
      <c r="F57" s="57"/>
      <c r="G57" s="58">
        <v>43909</v>
      </c>
      <c r="H57" s="59" t="s">
        <v>15879</v>
      </c>
      <c r="I57" s="203" t="s">
        <v>15880</v>
      </c>
      <c r="J57" s="59" t="s">
        <v>15881</v>
      </c>
      <c r="K57" s="59"/>
      <c r="L57" s="61"/>
      <c r="M57" s="61"/>
      <c r="N57" s="61"/>
    </row>
    <row r="58" spans="1:14" ht="36" customHeight="1">
      <c r="A58" s="61" t="s">
        <v>15872</v>
      </c>
      <c r="B58" s="62" t="s">
        <v>207</v>
      </c>
      <c r="C58" s="62" t="s">
        <v>208</v>
      </c>
      <c r="D58" s="61" t="s">
        <v>14</v>
      </c>
      <c r="E58" s="56">
        <v>35400000</v>
      </c>
      <c r="F58" s="57"/>
      <c r="G58" s="58">
        <v>43909</v>
      </c>
      <c r="H58" s="59" t="s">
        <v>15882</v>
      </c>
      <c r="I58" s="203" t="s">
        <v>15883</v>
      </c>
      <c r="J58" s="59" t="s">
        <v>15884</v>
      </c>
      <c r="K58" s="59"/>
      <c r="L58" s="61"/>
      <c r="M58" s="61"/>
      <c r="N58" s="61"/>
    </row>
    <row r="59" spans="1:14" ht="36" customHeight="1">
      <c r="A59" s="61" t="s">
        <v>15872</v>
      </c>
      <c r="B59" s="62" t="s">
        <v>207</v>
      </c>
      <c r="C59" s="62" t="s">
        <v>208</v>
      </c>
      <c r="D59" s="61" t="s">
        <v>14</v>
      </c>
      <c r="E59" s="56">
        <v>18400000</v>
      </c>
      <c r="F59" s="57"/>
      <c r="G59" s="58">
        <v>43909</v>
      </c>
      <c r="H59" s="59" t="s">
        <v>15885</v>
      </c>
      <c r="I59" s="203" t="s">
        <v>15886</v>
      </c>
      <c r="J59" s="59" t="s">
        <v>15887</v>
      </c>
      <c r="K59" s="59"/>
      <c r="L59" s="61"/>
      <c r="M59" s="61"/>
      <c r="N59" s="61"/>
    </row>
    <row r="60" spans="1:14" ht="36" customHeight="1">
      <c r="A60" s="61" t="s">
        <v>15872</v>
      </c>
      <c r="B60" s="62" t="s">
        <v>207</v>
      </c>
      <c r="C60" s="62" t="s">
        <v>208</v>
      </c>
      <c r="D60" s="61" t="s">
        <v>14</v>
      </c>
      <c r="E60" s="56">
        <v>14800000</v>
      </c>
      <c r="F60" s="57"/>
      <c r="G60" s="58">
        <v>43909</v>
      </c>
      <c r="H60" s="59" t="s">
        <v>15888</v>
      </c>
      <c r="I60" s="203" t="s">
        <v>15889</v>
      </c>
      <c r="J60" s="59" t="s">
        <v>15890</v>
      </c>
      <c r="K60" s="59"/>
      <c r="L60" s="61"/>
      <c r="M60" s="61"/>
      <c r="N60" s="61"/>
    </row>
    <row r="61" spans="1:14" ht="36" customHeight="1">
      <c r="A61" s="61" t="s">
        <v>15872</v>
      </c>
      <c r="B61" s="62" t="s">
        <v>207</v>
      </c>
      <c r="C61" s="62" t="s">
        <v>208</v>
      </c>
      <c r="D61" s="61" t="s">
        <v>14</v>
      </c>
      <c r="E61" s="56">
        <v>14800000</v>
      </c>
      <c r="F61" s="57"/>
      <c r="G61" s="58">
        <v>43909</v>
      </c>
      <c r="H61" s="59" t="s">
        <v>15891</v>
      </c>
      <c r="I61" s="203" t="s">
        <v>15892</v>
      </c>
      <c r="J61" s="59" t="s">
        <v>15893</v>
      </c>
      <c r="K61" s="59"/>
      <c r="L61" s="61"/>
      <c r="M61" s="61"/>
      <c r="N61" s="61"/>
    </row>
    <row r="62" spans="1:14" ht="36" customHeight="1">
      <c r="A62" s="61" t="s">
        <v>15872</v>
      </c>
      <c r="B62" s="62" t="s">
        <v>207</v>
      </c>
      <c r="C62" s="62" t="s">
        <v>208</v>
      </c>
      <c r="D62" s="61" t="s">
        <v>14</v>
      </c>
      <c r="E62" s="56">
        <v>14368000</v>
      </c>
      <c r="F62" s="57"/>
      <c r="G62" s="58">
        <v>43909</v>
      </c>
      <c r="H62" s="59" t="s">
        <v>15894</v>
      </c>
      <c r="I62" s="203" t="s">
        <v>15895</v>
      </c>
      <c r="J62" s="59" t="s">
        <v>15896</v>
      </c>
      <c r="K62" s="59"/>
      <c r="L62" s="61"/>
      <c r="M62" s="61"/>
      <c r="N62" s="61"/>
    </row>
    <row r="63" spans="1:14" ht="36" customHeight="1">
      <c r="A63" s="61" t="s">
        <v>15872</v>
      </c>
      <c r="B63" s="62" t="s">
        <v>207</v>
      </c>
      <c r="C63" s="62" t="s">
        <v>208</v>
      </c>
      <c r="D63" s="61" t="s">
        <v>14</v>
      </c>
      <c r="E63" s="56">
        <v>64400000</v>
      </c>
      <c r="F63" s="57"/>
      <c r="G63" s="58">
        <v>43909</v>
      </c>
      <c r="H63" s="59" t="s">
        <v>15897</v>
      </c>
      <c r="I63" s="203" t="s">
        <v>15898</v>
      </c>
      <c r="J63" s="59" t="s">
        <v>15899</v>
      </c>
      <c r="K63" s="59"/>
      <c r="L63" s="61"/>
      <c r="M63" s="61"/>
      <c r="N63" s="61"/>
    </row>
    <row r="64" spans="1:14" ht="36" customHeight="1">
      <c r="A64" s="61" t="s">
        <v>15872</v>
      </c>
      <c r="B64" s="62" t="s">
        <v>207</v>
      </c>
      <c r="C64" s="62" t="s">
        <v>208</v>
      </c>
      <c r="D64" s="61" t="s">
        <v>14</v>
      </c>
      <c r="E64" s="56">
        <v>20200000</v>
      </c>
      <c r="F64" s="57"/>
      <c r="G64" s="58">
        <v>43909</v>
      </c>
      <c r="H64" s="59" t="s">
        <v>15900</v>
      </c>
      <c r="I64" s="203" t="s">
        <v>15901</v>
      </c>
      <c r="J64" s="59" t="s">
        <v>15902</v>
      </c>
      <c r="K64" s="59"/>
      <c r="L64" s="61"/>
      <c r="M64" s="61"/>
      <c r="N64" s="61"/>
    </row>
    <row r="65" spans="1:14" ht="36" customHeight="1">
      <c r="A65" s="61" t="s">
        <v>211</v>
      </c>
      <c r="B65" s="62" t="s">
        <v>212</v>
      </c>
      <c r="C65" s="62" t="s">
        <v>188</v>
      </c>
      <c r="D65" s="61" t="s">
        <v>14</v>
      </c>
      <c r="E65" s="56">
        <v>1945822000</v>
      </c>
      <c r="F65" s="56"/>
      <c r="G65" s="58">
        <v>43909</v>
      </c>
      <c r="H65" s="59" t="s">
        <v>15516</v>
      </c>
      <c r="I65" s="200"/>
      <c r="J65" s="59" t="s">
        <v>213</v>
      </c>
      <c r="K65" s="59"/>
      <c r="L65" s="61"/>
      <c r="M65" s="61"/>
      <c r="N65" s="61"/>
    </row>
    <row r="66" spans="1:14" ht="36" customHeight="1">
      <c r="A66" s="61" t="s">
        <v>214</v>
      </c>
      <c r="B66" s="62" t="s">
        <v>215</v>
      </c>
      <c r="C66" s="62" t="s">
        <v>188</v>
      </c>
      <c r="D66" s="61" t="s">
        <v>14</v>
      </c>
      <c r="E66" s="56">
        <f>3152562000+126326000</f>
        <v>3278888000</v>
      </c>
      <c r="F66" s="57">
        <v>1945822000</v>
      </c>
      <c r="G66" s="58">
        <v>43915</v>
      </c>
      <c r="H66" s="59" t="s">
        <v>15517</v>
      </c>
      <c r="I66" s="200"/>
      <c r="J66" s="59" t="s">
        <v>216</v>
      </c>
      <c r="K66" s="59" t="s">
        <v>26</v>
      </c>
      <c r="L66" s="61"/>
      <c r="M66" s="61"/>
      <c r="N66" s="61"/>
    </row>
    <row r="67" spans="1:14" ht="36" customHeight="1">
      <c r="A67" s="61" t="s">
        <v>217</v>
      </c>
      <c r="B67" s="62" t="s">
        <v>180</v>
      </c>
      <c r="C67" s="62" t="s">
        <v>188</v>
      </c>
      <c r="D67" s="61" t="s">
        <v>14</v>
      </c>
      <c r="E67" s="56">
        <f>F67+898000</f>
        <v>3279786000</v>
      </c>
      <c r="F67" s="57">
        <f>3152562000+126326000</f>
        <v>3278888000</v>
      </c>
      <c r="G67" s="58">
        <v>43920</v>
      </c>
      <c r="H67" s="59" t="s">
        <v>33</v>
      </c>
      <c r="I67" s="200"/>
      <c r="J67" s="59" t="s">
        <v>218</v>
      </c>
      <c r="K67" s="59" t="s">
        <v>26</v>
      </c>
      <c r="L67" s="61"/>
      <c r="M67" s="61"/>
      <c r="N67" s="61"/>
    </row>
    <row r="68" spans="1:14" ht="36" customHeight="1">
      <c r="A68" s="61" t="s">
        <v>219</v>
      </c>
      <c r="B68" s="62" t="s">
        <v>180</v>
      </c>
      <c r="C68" s="62" t="s">
        <v>188</v>
      </c>
      <c r="D68" s="61" t="s">
        <v>14</v>
      </c>
      <c r="E68" s="56">
        <v>43017000</v>
      </c>
      <c r="F68" s="56"/>
      <c r="G68" s="58">
        <v>43921</v>
      </c>
      <c r="H68" s="59" t="s">
        <v>15518</v>
      </c>
      <c r="I68" s="200"/>
      <c r="J68" s="59"/>
      <c r="K68" s="59"/>
      <c r="L68" s="61"/>
      <c r="M68" s="61"/>
      <c r="N68" s="61"/>
    </row>
    <row r="69" spans="1:14" ht="36" customHeight="1">
      <c r="A69" s="61" t="s">
        <v>220</v>
      </c>
      <c r="B69" s="62" t="s">
        <v>180</v>
      </c>
      <c r="C69" s="62" t="s">
        <v>188</v>
      </c>
      <c r="D69" s="61" t="s">
        <v>14</v>
      </c>
      <c r="E69" s="56">
        <v>1379000</v>
      </c>
      <c r="F69" s="56"/>
      <c r="G69" s="58">
        <v>43921</v>
      </c>
      <c r="H69" s="59" t="s">
        <v>15519</v>
      </c>
      <c r="I69" s="200"/>
      <c r="J69" s="59"/>
      <c r="K69" s="59"/>
      <c r="L69" s="61"/>
      <c r="M69" s="61"/>
      <c r="N69" s="61"/>
    </row>
    <row r="70" spans="1:14" ht="36" customHeight="1">
      <c r="A70" s="61" t="s">
        <v>221</v>
      </c>
      <c r="B70" s="62" t="s">
        <v>107</v>
      </c>
      <c r="C70" s="62" t="s">
        <v>222</v>
      </c>
      <c r="D70" s="61" t="s">
        <v>14</v>
      </c>
      <c r="E70" s="56">
        <v>505133000</v>
      </c>
      <c r="F70" s="57"/>
      <c r="G70" s="58">
        <v>43914</v>
      </c>
      <c r="H70" s="59" t="s">
        <v>223</v>
      </c>
      <c r="I70" s="200"/>
      <c r="J70" s="59"/>
      <c r="K70" s="59"/>
      <c r="L70" s="61"/>
      <c r="M70" s="61"/>
      <c r="N70" s="61"/>
    </row>
    <row r="71" spans="1:14" ht="36" customHeight="1">
      <c r="A71" s="61" t="s">
        <v>224</v>
      </c>
      <c r="B71" s="62" t="s">
        <v>107</v>
      </c>
      <c r="C71" s="62" t="s">
        <v>222</v>
      </c>
      <c r="D71" s="61" t="s">
        <v>14</v>
      </c>
      <c r="E71" s="56">
        <v>18429000</v>
      </c>
      <c r="F71" s="57"/>
      <c r="G71" s="58">
        <v>43845</v>
      </c>
      <c r="H71" s="59" t="s">
        <v>15903</v>
      </c>
      <c r="I71" s="203" t="s">
        <v>15904</v>
      </c>
      <c r="J71" s="59" t="s">
        <v>15905</v>
      </c>
      <c r="K71" s="59"/>
      <c r="L71" s="61"/>
      <c r="M71" s="61"/>
      <c r="N71" s="61"/>
    </row>
    <row r="72" spans="1:14" ht="36" customHeight="1">
      <c r="A72" s="61" t="s">
        <v>224</v>
      </c>
      <c r="B72" s="62" t="s">
        <v>107</v>
      </c>
      <c r="C72" s="62" t="s">
        <v>222</v>
      </c>
      <c r="D72" s="61" t="s">
        <v>14</v>
      </c>
      <c r="E72" s="56">
        <v>450000</v>
      </c>
      <c r="F72" s="57"/>
      <c r="G72" s="58">
        <v>43845</v>
      </c>
      <c r="H72" s="59" t="s">
        <v>15906</v>
      </c>
      <c r="I72" s="203" t="s">
        <v>15907</v>
      </c>
      <c r="J72" s="59" t="s">
        <v>15908</v>
      </c>
      <c r="K72" s="59"/>
      <c r="L72" s="61"/>
      <c r="M72" s="61"/>
      <c r="N72" s="61"/>
    </row>
    <row r="73" spans="1:14" ht="36" customHeight="1">
      <c r="A73" s="61" t="s">
        <v>224</v>
      </c>
      <c r="B73" s="62" t="s">
        <v>107</v>
      </c>
      <c r="C73" s="62" t="s">
        <v>222</v>
      </c>
      <c r="D73" s="61" t="s">
        <v>14</v>
      </c>
      <c r="E73" s="56">
        <v>696000</v>
      </c>
      <c r="F73" s="57"/>
      <c r="G73" s="58">
        <v>43845</v>
      </c>
      <c r="H73" s="59" t="s">
        <v>15909</v>
      </c>
      <c r="I73" s="203" t="s">
        <v>15910</v>
      </c>
      <c r="J73" s="59" t="s">
        <v>15911</v>
      </c>
      <c r="K73" s="59"/>
      <c r="L73" s="61"/>
      <c r="M73" s="61"/>
      <c r="N73" s="61"/>
    </row>
    <row r="74" spans="1:14" ht="36" customHeight="1">
      <c r="A74" s="61" t="s">
        <v>224</v>
      </c>
      <c r="B74" s="62" t="s">
        <v>107</v>
      </c>
      <c r="C74" s="62" t="s">
        <v>222</v>
      </c>
      <c r="D74" s="61" t="s">
        <v>14</v>
      </c>
      <c r="E74" s="56">
        <v>1268000</v>
      </c>
      <c r="F74" s="57"/>
      <c r="G74" s="58">
        <v>43845</v>
      </c>
      <c r="H74" s="59" t="s">
        <v>15912</v>
      </c>
      <c r="I74" s="203" t="s">
        <v>15913</v>
      </c>
      <c r="J74" s="59" t="s">
        <v>15914</v>
      </c>
      <c r="K74" s="59"/>
      <c r="L74" s="61"/>
      <c r="M74" s="61"/>
      <c r="N74" s="61"/>
    </row>
    <row r="75" spans="1:14" ht="36" customHeight="1">
      <c r="A75" s="61" t="s">
        <v>224</v>
      </c>
      <c r="B75" s="62" t="s">
        <v>107</v>
      </c>
      <c r="C75" s="62" t="s">
        <v>222</v>
      </c>
      <c r="D75" s="61" t="s">
        <v>14</v>
      </c>
      <c r="E75" s="56">
        <v>14223000</v>
      </c>
      <c r="F75" s="57"/>
      <c r="G75" s="58">
        <v>43845</v>
      </c>
      <c r="H75" s="59" t="s">
        <v>15915</v>
      </c>
      <c r="I75" s="203" t="s">
        <v>15916</v>
      </c>
      <c r="J75" s="59" t="s">
        <v>15917</v>
      </c>
      <c r="K75" s="59"/>
      <c r="L75" s="61"/>
      <c r="M75" s="61"/>
      <c r="N75" s="61"/>
    </row>
    <row r="76" spans="1:14" ht="36" customHeight="1">
      <c r="A76" s="61" t="s">
        <v>224</v>
      </c>
      <c r="B76" s="62" t="s">
        <v>107</v>
      </c>
      <c r="C76" s="62" t="s">
        <v>222</v>
      </c>
      <c r="D76" s="61" t="s">
        <v>14</v>
      </c>
      <c r="E76" s="56">
        <v>749000</v>
      </c>
      <c r="F76" s="57"/>
      <c r="G76" s="58">
        <v>43845</v>
      </c>
      <c r="H76" s="59" t="s">
        <v>15918</v>
      </c>
      <c r="I76" s="203" t="s">
        <v>15919</v>
      </c>
      <c r="J76" s="59" t="s">
        <v>15920</v>
      </c>
      <c r="K76" s="59"/>
      <c r="L76" s="61"/>
      <c r="M76" s="61"/>
      <c r="N76" s="61"/>
    </row>
    <row r="77" spans="1:14" ht="36" customHeight="1">
      <c r="A77" s="61" t="s">
        <v>224</v>
      </c>
      <c r="B77" s="62" t="s">
        <v>107</v>
      </c>
      <c r="C77" s="62" t="s">
        <v>222</v>
      </c>
      <c r="D77" s="61" t="s">
        <v>14</v>
      </c>
      <c r="E77" s="56">
        <v>6942000</v>
      </c>
      <c r="F77" s="57"/>
      <c r="G77" s="58">
        <v>43845</v>
      </c>
      <c r="H77" s="59" t="s">
        <v>15921</v>
      </c>
      <c r="I77" s="203" t="s">
        <v>15922</v>
      </c>
      <c r="J77" s="59" t="s">
        <v>15923</v>
      </c>
      <c r="K77" s="59"/>
      <c r="L77" s="61"/>
      <c r="M77" s="61"/>
      <c r="N77" s="61"/>
    </row>
    <row r="78" spans="1:14" ht="36" customHeight="1">
      <c r="A78" s="61" t="s">
        <v>224</v>
      </c>
      <c r="B78" s="62" t="s">
        <v>107</v>
      </c>
      <c r="C78" s="62" t="s">
        <v>222</v>
      </c>
      <c r="D78" s="61" t="s">
        <v>14</v>
      </c>
      <c r="E78" s="56">
        <v>668000</v>
      </c>
      <c r="F78" s="57"/>
      <c r="G78" s="58">
        <v>43845</v>
      </c>
      <c r="H78" s="59" t="s">
        <v>15924</v>
      </c>
      <c r="I78" s="203" t="s">
        <v>15925</v>
      </c>
      <c r="J78" s="59" t="s">
        <v>15926</v>
      </c>
      <c r="K78" s="59"/>
      <c r="L78" s="61"/>
      <c r="M78" s="61"/>
      <c r="N78" s="61"/>
    </row>
    <row r="79" spans="1:14" ht="36" customHeight="1">
      <c r="A79" s="61" t="s">
        <v>224</v>
      </c>
      <c r="B79" s="62" t="s">
        <v>107</v>
      </c>
      <c r="C79" s="62" t="s">
        <v>222</v>
      </c>
      <c r="D79" s="61" t="s">
        <v>14</v>
      </c>
      <c r="E79" s="56">
        <v>1314000</v>
      </c>
      <c r="F79" s="57"/>
      <c r="G79" s="58">
        <v>43845</v>
      </c>
      <c r="H79" s="59" t="s">
        <v>15927</v>
      </c>
      <c r="I79" s="203" t="s">
        <v>15928</v>
      </c>
      <c r="J79" s="59" t="s">
        <v>15929</v>
      </c>
      <c r="K79" s="59"/>
      <c r="L79" s="61"/>
      <c r="M79" s="61"/>
      <c r="N79" s="61"/>
    </row>
    <row r="80" spans="1:14" ht="36" customHeight="1">
      <c r="A80" s="61" t="s">
        <v>224</v>
      </c>
      <c r="B80" s="62" t="s">
        <v>107</v>
      </c>
      <c r="C80" s="62" t="s">
        <v>222</v>
      </c>
      <c r="D80" s="61" t="s">
        <v>14</v>
      </c>
      <c r="E80" s="56">
        <v>1007000</v>
      </c>
      <c r="F80" s="57"/>
      <c r="G80" s="58">
        <v>43845</v>
      </c>
      <c r="H80" s="59" t="s">
        <v>15930</v>
      </c>
      <c r="I80" s="203" t="s">
        <v>15931</v>
      </c>
      <c r="J80" s="59" t="s">
        <v>15932</v>
      </c>
      <c r="K80" s="59"/>
      <c r="L80" s="61"/>
      <c r="M80" s="61"/>
      <c r="N80" s="61"/>
    </row>
    <row r="81" spans="1:14" ht="36" customHeight="1">
      <c r="A81" s="61" t="s">
        <v>224</v>
      </c>
      <c r="B81" s="62" t="s">
        <v>107</v>
      </c>
      <c r="C81" s="62" t="s">
        <v>222</v>
      </c>
      <c r="D81" s="61" t="s">
        <v>14</v>
      </c>
      <c r="E81" s="56">
        <v>3022000</v>
      </c>
      <c r="F81" s="57"/>
      <c r="G81" s="58">
        <v>43845</v>
      </c>
      <c r="H81" s="59" t="s">
        <v>15933</v>
      </c>
      <c r="I81" s="203" t="s">
        <v>15934</v>
      </c>
      <c r="J81" s="59" t="s">
        <v>15935</v>
      </c>
      <c r="K81" s="59"/>
      <c r="L81" s="61"/>
      <c r="M81" s="61"/>
      <c r="N81" s="61"/>
    </row>
    <row r="82" spans="1:14" ht="36" customHeight="1">
      <c r="A82" s="61" t="s">
        <v>224</v>
      </c>
      <c r="B82" s="62" t="s">
        <v>107</v>
      </c>
      <c r="C82" s="62" t="s">
        <v>222</v>
      </c>
      <c r="D82" s="61" t="s">
        <v>14</v>
      </c>
      <c r="E82" s="56">
        <v>756000</v>
      </c>
      <c r="F82" s="57"/>
      <c r="G82" s="58">
        <v>43845</v>
      </c>
      <c r="H82" s="59" t="s">
        <v>15936</v>
      </c>
      <c r="I82" s="203" t="s">
        <v>15937</v>
      </c>
      <c r="J82" s="59" t="s">
        <v>15938</v>
      </c>
      <c r="K82" s="59"/>
      <c r="L82" s="61"/>
      <c r="M82" s="61"/>
      <c r="N82" s="61"/>
    </row>
    <row r="83" spans="1:14" ht="36" customHeight="1">
      <c r="A83" s="61" t="s">
        <v>224</v>
      </c>
      <c r="B83" s="62" t="s">
        <v>107</v>
      </c>
      <c r="C83" s="62" t="s">
        <v>222</v>
      </c>
      <c r="D83" s="61" t="s">
        <v>14</v>
      </c>
      <c r="E83" s="56">
        <v>1723000</v>
      </c>
      <c r="F83" s="57"/>
      <c r="G83" s="58">
        <v>43845</v>
      </c>
      <c r="H83" s="59" t="s">
        <v>15939</v>
      </c>
      <c r="I83" s="203" t="s">
        <v>15940</v>
      </c>
      <c r="J83" s="59" t="s">
        <v>15941</v>
      </c>
      <c r="K83" s="59"/>
      <c r="L83" s="61"/>
      <c r="M83" s="61"/>
      <c r="N83" s="61"/>
    </row>
    <row r="84" spans="1:14" ht="36" customHeight="1">
      <c r="A84" s="61" t="s">
        <v>224</v>
      </c>
      <c r="B84" s="62" t="s">
        <v>107</v>
      </c>
      <c r="C84" s="62" t="s">
        <v>222</v>
      </c>
      <c r="D84" s="61" t="s">
        <v>14</v>
      </c>
      <c r="E84" s="56">
        <v>6006000</v>
      </c>
      <c r="F84" s="57"/>
      <c r="G84" s="58">
        <v>43845</v>
      </c>
      <c r="H84" s="59" t="s">
        <v>15942</v>
      </c>
      <c r="I84" s="203" t="s">
        <v>15943</v>
      </c>
      <c r="J84" s="59" t="s">
        <v>15944</v>
      </c>
      <c r="K84" s="59"/>
      <c r="L84" s="61"/>
      <c r="M84" s="61"/>
      <c r="N84" s="61"/>
    </row>
    <row r="85" spans="1:14" ht="36" customHeight="1">
      <c r="A85" s="61" t="s">
        <v>224</v>
      </c>
      <c r="B85" s="62" t="s">
        <v>107</v>
      </c>
      <c r="C85" s="62" t="s">
        <v>222</v>
      </c>
      <c r="D85" s="61" t="s">
        <v>14</v>
      </c>
      <c r="E85" s="56">
        <v>1134000</v>
      </c>
      <c r="F85" s="57"/>
      <c r="G85" s="58">
        <v>43845</v>
      </c>
      <c r="H85" s="59" t="s">
        <v>15945</v>
      </c>
      <c r="I85" s="203" t="s">
        <v>15946</v>
      </c>
      <c r="J85" s="59" t="s">
        <v>15947</v>
      </c>
      <c r="K85" s="59"/>
      <c r="L85" s="61"/>
      <c r="M85" s="61"/>
      <c r="N85" s="61"/>
    </row>
    <row r="86" spans="1:14" ht="36" customHeight="1">
      <c r="A86" s="61" t="s">
        <v>224</v>
      </c>
      <c r="B86" s="62" t="s">
        <v>107</v>
      </c>
      <c r="C86" s="62" t="s">
        <v>222</v>
      </c>
      <c r="D86" s="61" t="s">
        <v>14</v>
      </c>
      <c r="E86" s="56">
        <v>0</v>
      </c>
      <c r="F86" s="57"/>
      <c r="G86" s="58">
        <v>43845</v>
      </c>
      <c r="H86" s="59" t="s">
        <v>15948</v>
      </c>
      <c r="I86" s="203" t="s">
        <v>15949</v>
      </c>
      <c r="J86" s="59" t="s">
        <v>15950</v>
      </c>
      <c r="K86" s="59"/>
      <c r="L86" s="61"/>
      <c r="M86" s="61"/>
      <c r="N86" s="61"/>
    </row>
    <row r="87" spans="1:14" ht="36" customHeight="1">
      <c r="A87" s="61" t="s">
        <v>224</v>
      </c>
      <c r="B87" s="62" t="s">
        <v>107</v>
      </c>
      <c r="C87" s="62" t="s">
        <v>222</v>
      </c>
      <c r="D87" s="61" t="s">
        <v>14</v>
      </c>
      <c r="E87" s="56">
        <v>7633000</v>
      </c>
      <c r="F87" s="57"/>
      <c r="G87" s="58">
        <v>43845</v>
      </c>
      <c r="H87" s="59" t="s">
        <v>15951</v>
      </c>
      <c r="I87" s="203" t="s">
        <v>15952</v>
      </c>
      <c r="J87" s="59" t="s">
        <v>15953</v>
      </c>
      <c r="K87" s="59"/>
      <c r="L87" s="61"/>
      <c r="M87" s="61"/>
      <c r="N87" s="61"/>
    </row>
    <row r="88" spans="1:14" ht="36" customHeight="1">
      <c r="A88" s="61" t="s">
        <v>224</v>
      </c>
      <c r="B88" s="62" t="s">
        <v>107</v>
      </c>
      <c r="C88" s="62" t="s">
        <v>222</v>
      </c>
      <c r="D88" s="61" t="s">
        <v>14</v>
      </c>
      <c r="E88" s="56">
        <v>827000</v>
      </c>
      <c r="F88" s="57"/>
      <c r="G88" s="58">
        <v>43845</v>
      </c>
      <c r="H88" s="59" t="s">
        <v>15954</v>
      </c>
      <c r="I88" s="203" t="s">
        <v>15955</v>
      </c>
      <c r="J88" s="59" t="s">
        <v>15956</v>
      </c>
      <c r="K88" s="59"/>
      <c r="L88" s="61"/>
      <c r="M88" s="61"/>
      <c r="N88" s="61"/>
    </row>
    <row r="89" spans="1:14" ht="36" customHeight="1">
      <c r="A89" s="61" t="s">
        <v>224</v>
      </c>
      <c r="B89" s="62" t="s">
        <v>107</v>
      </c>
      <c r="C89" s="62" t="s">
        <v>222</v>
      </c>
      <c r="D89" s="61" t="s">
        <v>14</v>
      </c>
      <c r="E89" s="56">
        <v>4968000</v>
      </c>
      <c r="F89" s="57"/>
      <c r="G89" s="58">
        <v>43845</v>
      </c>
      <c r="H89" s="59" t="s">
        <v>15957</v>
      </c>
      <c r="I89" s="203" t="s">
        <v>15958</v>
      </c>
      <c r="J89" s="59" t="s">
        <v>15959</v>
      </c>
      <c r="K89" s="59"/>
      <c r="L89" s="61"/>
      <c r="M89" s="61"/>
      <c r="N89" s="61"/>
    </row>
    <row r="90" spans="1:14" ht="36" customHeight="1">
      <c r="A90" s="61" t="s">
        <v>224</v>
      </c>
      <c r="B90" s="62" t="s">
        <v>107</v>
      </c>
      <c r="C90" s="62" t="s">
        <v>222</v>
      </c>
      <c r="D90" s="61" t="s">
        <v>14</v>
      </c>
      <c r="E90" s="56">
        <v>5411000</v>
      </c>
      <c r="F90" s="57"/>
      <c r="G90" s="58">
        <v>43845</v>
      </c>
      <c r="H90" s="59" t="s">
        <v>15960</v>
      </c>
      <c r="I90" s="203" t="s">
        <v>15961</v>
      </c>
      <c r="J90" s="59" t="s">
        <v>15962</v>
      </c>
      <c r="K90" s="59"/>
      <c r="L90" s="61"/>
      <c r="M90" s="61"/>
      <c r="N90" s="61"/>
    </row>
    <row r="91" spans="1:14" ht="36" customHeight="1">
      <c r="A91" s="61" t="s">
        <v>224</v>
      </c>
      <c r="B91" s="62" t="s">
        <v>107</v>
      </c>
      <c r="C91" s="62" t="s">
        <v>222</v>
      </c>
      <c r="D91" s="61" t="s">
        <v>14</v>
      </c>
      <c r="E91" s="56">
        <v>2647000</v>
      </c>
      <c r="F91" s="57"/>
      <c r="G91" s="58">
        <v>43845</v>
      </c>
      <c r="H91" s="59" t="s">
        <v>15963</v>
      </c>
      <c r="I91" s="203" t="s">
        <v>15964</v>
      </c>
      <c r="J91" s="59" t="s">
        <v>15965</v>
      </c>
      <c r="K91" s="59"/>
      <c r="L91" s="61"/>
      <c r="M91" s="61"/>
      <c r="N91" s="61"/>
    </row>
    <row r="92" spans="1:14" ht="36" customHeight="1">
      <c r="A92" s="61" t="s">
        <v>224</v>
      </c>
      <c r="B92" s="62" t="s">
        <v>107</v>
      </c>
      <c r="C92" s="62" t="s">
        <v>222</v>
      </c>
      <c r="D92" s="61" t="s">
        <v>14</v>
      </c>
      <c r="E92" s="56">
        <v>7721000</v>
      </c>
      <c r="F92" s="57"/>
      <c r="G92" s="58">
        <v>43845</v>
      </c>
      <c r="H92" s="59" t="s">
        <v>15966</v>
      </c>
      <c r="I92" s="203" t="s">
        <v>15967</v>
      </c>
      <c r="J92" s="59" t="s">
        <v>15968</v>
      </c>
      <c r="K92" s="59"/>
      <c r="L92" s="61"/>
      <c r="M92" s="61"/>
      <c r="N92" s="61"/>
    </row>
    <row r="93" spans="1:14" ht="36" customHeight="1">
      <c r="A93" s="61" t="s">
        <v>224</v>
      </c>
      <c r="B93" s="62" t="s">
        <v>107</v>
      </c>
      <c r="C93" s="62" t="s">
        <v>222</v>
      </c>
      <c r="D93" s="61" t="s">
        <v>14</v>
      </c>
      <c r="E93" s="56">
        <v>10708000</v>
      </c>
      <c r="F93" s="57"/>
      <c r="G93" s="58">
        <v>43845</v>
      </c>
      <c r="H93" s="59" t="s">
        <v>15969</v>
      </c>
      <c r="I93" s="203" t="s">
        <v>15970</v>
      </c>
      <c r="J93" s="59" t="s">
        <v>15971</v>
      </c>
      <c r="K93" s="59"/>
      <c r="L93" s="61"/>
      <c r="M93" s="61"/>
      <c r="N93" s="61"/>
    </row>
    <row r="94" spans="1:14" ht="36" customHeight="1">
      <c r="A94" s="61" t="s">
        <v>224</v>
      </c>
      <c r="B94" s="62" t="s">
        <v>107</v>
      </c>
      <c r="C94" s="62" t="s">
        <v>222</v>
      </c>
      <c r="D94" s="61" t="s">
        <v>14</v>
      </c>
      <c r="E94" s="56">
        <v>51045000</v>
      </c>
      <c r="F94" s="57"/>
      <c r="G94" s="58">
        <v>43845</v>
      </c>
      <c r="H94" s="59" t="s">
        <v>15972</v>
      </c>
      <c r="I94" s="203" t="s">
        <v>15973</v>
      </c>
      <c r="J94" s="59" t="s">
        <v>15973</v>
      </c>
      <c r="K94" s="59"/>
      <c r="L94" s="61"/>
      <c r="M94" s="61"/>
      <c r="N94" s="61"/>
    </row>
    <row r="95" spans="1:14" ht="36" customHeight="1">
      <c r="A95" s="61" t="s">
        <v>224</v>
      </c>
      <c r="B95" s="62" t="s">
        <v>107</v>
      </c>
      <c r="C95" s="62" t="s">
        <v>222</v>
      </c>
      <c r="D95" s="61" t="s">
        <v>14</v>
      </c>
      <c r="E95" s="56">
        <v>1667000</v>
      </c>
      <c r="F95" s="57"/>
      <c r="G95" s="58">
        <v>43845</v>
      </c>
      <c r="H95" s="59" t="s">
        <v>15974</v>
      </c>
      <c r="I95" s="203" t="s">
        <v>15975</v>
      </c>
      <c r="J95" s="59" t="s">
        <v>15976</v>
      </c>
      <c r="K95" s="59"/>
      <c r="L95" s="61"/>
      <c r="M95" s="61"/>
      <c r="N95" s="61"/>
    </row>
    <row r="96" spans="1:14" ht="36" customHeight="1">
      <c r="A96" s="61" t="s">
        <v>224</v>
      </c>
      <c r="B96" s="62" t="s">
        <v>107</v>
      </c>
      <c r="C96" s="62" t="s">
        <v>222</v>
      </c>
      <c r="D96" s="61" t="s">
        <v>14</v>
      </c>
      <c r="E96" s="56">
        <v>671000</v>
      </c>
      <c r="F96" s="57"/>
      <c r="G96" s="58">
        <v>43845</v>
      </c>
      <c r="H96" s="59" t="s">
        <v>15977</v>
      </c>
      <c r="I96" s="203" t="s">
        <v>15978</v>
      </c>
      <c r="J96" s="59" t="s">
        <v>281</v>
      </c>
      <c r="K96" s="59"/>
      <c r="L96" s="61"/>
      <c r="M96" s="61"/>
      <c r="N96" s="61"/>
    </row>
    <row r="97" spans="1:14" ht="36" customHeight="1">
      <c r="A97" s="61" t="s">
        <v>224</v>
      </c>
      <c r="B97" s="62" t="s">
        <v>107</v>
      </c>
      <c r="C97" s="62" t="s">
        <v>222</v>
      </c>
      <c r="D97" s="61" t="s">
        <v>14</v>
      </c>
      <c r="E97" s="56">
        <v>503000</v>
      </c>
      <c r="F97" s="57"/>
      <c r="G97" s="58">
        <v>43845</v>
      </c>
      <c r="H97" s="59" t="s">
        <v>15979</v>
      </c>
      <c r="I97" s="203" t="s">
        <v>15980</v>
      </c>
      <c r="J97" s="59" t="s">
        <v>283</v>
      </c>
      <c r="K97" s="59"/>
      <c r="L97" s="61"/>
      <c r="M97" s="61"/>
      <c r="N97" s="61"/>
    </row>
    <row r="98" spans="1:14" ht="36" customHeight="1">
      <c r="A98" s="61" t="s">
        <v>224</v>
      </c>
      <c r="B98" s="62" t="s">
        <v>107</v>
      </c>
      <c r="C98" s="62" t="s">
        <v>222</v>
      </c>
      <c r="D98" s="61" t="s">
        <v>14</v>
      </c>
      <c r="E98" s="56">
        <v>2876000</v>
      </c>
      <c r="F98" s="57"/>
      <c r="G98" s="58">
        <v>43845</v>
      </c>
      <c r="H98" s="59" t="s">
        <v>15981</v>
      </c>
      <c r="I98" s="203" t="s">
        <v>15973</v>
      </c>
      <c r="J98" s="59" t="s">
        <v>15973</v>
      </c>
      <c r="K98" s="59"/>
      <c r="L98" s="61"/>
      <c r="M98" s="61"/>
      <c r="N98" s="61"/>
    </row>
    <row r="99" spans="1:14" ht="36" customHeight="1">
      <c r="A99" s="61" t="s">
        <v>224</v>
      </c>
      <c r="B99" s="62" t="s">
        <v>107</v>
      </c>
      <c r="C99" s="62" t="s">
        <v>222</v>
      </c>
      <c r="D99" s="61" t="s">
        <v>14</v>
      </c>
      <c r="E99" s="56">
        <v>871000</v>
      </c>
      <c r="F99" s="57"/>
      <c r="G99" s="58">
        <v>43845</v>
      </c>
      <c r="H99" s="59" t="s">
        <v>15982</v>
      </c>
      <c r="I99" s="203" t="s">
        <v>15973</v>
      </c>
      <c r="J99" s="59" t="s">
        <v>15973</v>
      </c>
      <c r="K99" s="59"/>
      <c r="L99" s="61"/>
      <c r="M99" s="61"/>
      <c r="N99" s="61"/>
    </row>
    <row r="100" spans="1:14" ht="36" customHeight="1">
      <c r="A100" s="61" t="s">
        <v>224</v>
      </c>
      <c r="B100" s="62" t="s">
        <v>107</v>
      </c>
      <c r="C100" s="62" t="s">
        <v>222</v>
      </c>
      <c r="D100" s="61" t="s">
        <v>14</v>
      </c>
      <c r="E100" s="56">
        <v>2548000</v>
      </c>
      <c r="F100" s="57"/>
      <c r="G100" s="58">
        <v>43845</v>
      </c>
      <c r="H100" s="59" t="s">
        <v>15983</v>
      </c>
      <c r="I100" s="203" t="s">
        <v>15973</v>
      </c>
      <c r="J100" s="59" t="s">
        <v>15973</v>
      </c>
      <c r="K100" s="59"/>
      <c r="L100" s="61"/>
      <c r="M100" s="61"/>
      <c r="N100" s="61"/>
    </row>
    <row r="101" spans="1:14" ht="36" customHeight="1">
      <c r="A101" s="61" t="s">
        <v>224</v>
      </c>
      <c r="B101" s="62" t="s">
        <v>107</v>
      </c>
      <c r="C101" s="62" t="s">
        <v>222</v>
      </c>
      <c r="D101" s="61" t="s">
        <v>14</v>
      </c>
      <c r="E101" s="56">
        <v>95299000</v>
      </c>
      <c r="F101" s="57"/>
      <c r="G101" s="58">
        <v>43845</v>
      </c>
      <c r="H101" s="59" t="s">
        <v>15984</v>
      </c>
      <c r="I101" s="203" t="s">
        <v>15985</v>
      </c>
      <c r="J101" s="59" t="s">
        <v>15986</v>
      </c>
      <c r="K101" s="59"/>
      <c r="L101" s="61"/>
      <c r="M101" s="61"/>
      <c r="N101" s="61"/>
    </row>
    <row r="102" spans="1:14" ht="36" customHeight="1">
      <c r="A102" s="61" t="s">
        <v>224</v>
      </c>
      <c r="B102" s="62" t="s">
        <v>107</v>
      </c>
      <c r="C102" s="62" t="s">
        <v>222</v>
      </c>
      <c r="D102" s="61" t="s">
        <v>14</v>
      </c>
      <c r="E102" s="56">
        <v>678000</v>
      </c>
      <c r="F102" s="57"/>
      <c r="G102" s="58">
        <v>43845</v>
      </c>
      <c r="H102" s="59" t="s">
        <v>15987</v>
      </c>
      <c r="I102" s="203" t="s">
        <v>15973</v>
      </c>
      <c r="J102" s="59" t="s">
        <v>15973</v>
      </c>
      <c r="K102" s="59"/>
      <c r="L102" s="61"/>
      <c r="M102" s="61"/>
      <c r="N102" s="61"/>
    </row>
    <row r="103" spans="1:14" ht="36" customHeight="1">
      <c r="A103" s="61" t="s">
        <v>224</v>
      </c>
      <c r="B103" s="62" t="s">
        <v>107</v>
      </c>
      <c r="C103" s="62" t="s">
        <v>222</v>
      </c>
      <c r="D103" s="61" t="s">
        <v>14</v>
      </c>
      <c r="E103" s="56">
        <v>4860000</v>
      </c>
      <c r="F103" s="57"/>
      <c r="G103" s="58">
        <v>43845</v>
      </c>
      <c r="H103" s="59" t="s">
        <v>15781</v>
      </c>
      <c r="I103" s="203" t="s">
        <v>452</v>
      </c>
      <c r="J103" s="59" t="s">
        <v>453</v>
      </c>
      <c r="K103" s="59"/>
      <c r="L103" s="61"/>
      <c r="M103" s="61"/>
      <c r="N103" s="61"/>
    </row>
    <row r="104" spans="1:14" ht="36" customHeight="1">
      <c r="A104" s="61" t="s">
        <v>224</v>
      </c>
      <c r="B104" s="62" t="s">
        <v>107</v>
      </c>
      <c r="C104" s="62" t="s">
        <v>222</v>
      </c>
      <c r="D104" s="61" t="s">
        <v>14</v>
      </c>
      <c r="E104" s="56">
        <v>1412000</v>
      </c>
      <c r="F104" s="57"/>
      <c r="G104" s="58">
        <v>43845</v>
      </c>
      <c r="H104" s="59" t="s">
        <v>15988</v>
      </c>
      <c r="I104" s="203" t="s">
        <v>15973</v>
      </c>
      <c r="J104" s="59" t="s">
        <v>15973</v>
      </c>
      <c r="K104" s="59"/>
      <c r="L104" s="61"/>
      <c r="M104" s="61"/>
      <c r="N104" s="61"/>
    </row>
    <row r="105" spans="1:14" ht="36" customHeight="1">
      <c r="A105" s="61" t="s">
        <v>224</v>
      </c>
      <c r="B105" s="62" t="s">
        <v>107</v>
      </c>
      <c r="C105" s="62" t="s">
        <v>222</v>
      </c>
      <c r="D105" s="61" t="s">
        <v>14</v>
      </c>
      <c r="E105" s="56">
        <v>3617000</v>
      </c>
      <c r="F105" s="57"/>
      <c r="G105" s="58">
        <v>43845</v>
      </c>
      <c r="H105" s="59" t="s">
        <v>15989</v>
      </c>
      <c r="I105" s="203" t="s">
        <v>15990</v>
      </c>
      <c r="J105" s="59" t="s">
        <v>15991</v>
      </c>
      <c r="K105" s="59"/>
      <c r="L105" s="61"/>
      <c r="M105" s="61"/>
      <c r="N105" s="61"/>
    </row>
    <row r="106" spans="1:14" ht="36" customHeight="1">
      <c r="A106" s="61" t="s">
        <v>225</v>
      </c>
      <c r="B106" s="62" t="s">
        <v>107</v>
      </c>
      <c r="C106" s="62" t="s">
        <v>222</v>
      </c>
      <c r="D106" s="61" t="s">
        <v>14</v>
      </c>
      <c r="E106" s="56">
        <v>3442000</v>
      </c>
      <c r="F106" s="57"/>
      <c r="G106" s="58">
        <v>43906</v>
      </c>
      <c r="H106" s="59" t="s">
        <v>15992</v>
      </c>
      <c r="I106" s="203" t="s">
        <v>15993</v>
      </c>
      <c r="J106" s="59" t="s">
        <v>15994</v>
      </c>
      <c r="K106" s="59"/>
      <c r="L106" s="61"/>
      <c r="M106" s="61"/>
      <c r="N106" s="61"/>
    </row>
    <row r="107" spans="1:14" ht="36" customHeight="1">
      <c r="A107" s="61" t="s">
        <v>225</v>
      </c>
      <c r="B107" s="62" t="s">
        <v>107</v>
      </c>
      <c r="C107" s="62" t="s">
        <v>222</v>
      </c>
      <c r="D107" s="61" t="s">
        <v>14</v>
      </c>
      <c r="E107" s="56">
        <v>601000</v>
      </c>
      <c r="F107" s="57"/>
      <c r="G107" s="58">
        <v>43906</v>
      </c>
      <c r="H107" s="59" t="s">
        <v>15995</v>
      </c>
      <c r="I107" s="203" t="s">
        <v>15996</v>
      </c>
      <c r="J107" s="59" t="s">
        <v>15997</v>
      </c>
      <c r="K107" s="59"/>
      <c r="L107" s="61"/>
      <c r="M107" s="61"/>
      <c r="N107" s="61"/>
    </row>
    <row r="108" spans="1:14" ht="36" customHeight="1">
      <c r="A108" s="61" t="s">
        <v>225</v>
      </c>
      <c r="B108" s="62" t="s">
        <v>107</v>
      </c>
      <c r="C108" s="62" t="s">
        <v>222</v>
      </c>
      <c r="D108" s="61" t="s">
        <v>14</v>
      </c>
      <c r="E108" s="56">
        <v>2559000</v>
      </c>
      <c r="F108" s="57"/>
      <c r="G108" s="58">
        <v>43906</v>
      </c>
      <c r="H108" s="59" t="s">
        <v>15998</v>
      </c>
      <c r="I108" s="203" t="s">
        <v>15913</v>
      </c>
      <c r="J108" s="59" t="s">
        <v>15914</v>
      </c>
      <c r="K108" s="59"/>
      <c r="L108" s="61"/>
      <c r="M108" s="61"/>
      <c r="N108" s="61"/>
    </row>
    <row r="109" spans="1:14" ht="36" customHeight="1">
      <c r="A109" s="61" t="s">
        <v>225</v>
      </c>
      <c r="B109" s="62" t="s">
        <v>107</v>
      </c>
      <c r="C109" s="62" t="s">
        <v>222</v>
      </c>
      <c r="D109" s="61" t="s">
        <v>14</v>
      </c>
      <c r="E109" s="56">
        <v>1568000</v>
      </c>
      <c r="F109" s="57"/>
      <c r="G109" s="58">
        <v>43906</v>
      </c>
      <c r="H109" s="59" t="s">
        <v>15999</v>
      </c>
      <c r="I109" s="203" t="s">
        <v>16000</v>
      </c>
      <c r="J109" s="59" t="s">
        <v>16001</v>
      </c>
      <c r="K109" s="59"/>
      <c r="L109" s="61"/>
      <c r="M109" s="61"/>
      <c r="N109" s="61"/>
    </row>
    <row r="110" spans="1:14" ht="36" customHeight="1">
      <c r="A110" s="61" t="s">
        <v>225</v>
      </c>
      <c r="B110" s="62" t="s">
        <v>107</v>
      </c>
      <c r="C110" s="62" t="s">
        <v>222</v>
      </c>
      <c r="D110" s="61" t="s">
        <v>14</v>
      </c>
      <c r="E110" s="56">
        <v>1021000</v>
      </c>
      <c r="F110" s="57"/>
      <c r="G110" s="58">
        <v>43906</v>
      </c>
      <c r="H110" s="59" t="s">
        <v>16002</v>
      </c>
      <c r="I110" s="203" t="s">
        <v>16003</v>
      </c>
      <c r="J110" s="59" t="s">
        <v>16004</v>
      </c>
      <c r="K110" s="59"/>
      <c r="L110" s="61"/>
      <c r="M110" s="61"/>
      <c r="N110" s="61"/>
    </row>
    <row r="111" spans="1:14" ht="36" customHeight="1">
      <c r="A111" s="61" t="s">
        <v>225</v>
      </c>
      <c r="B111" s="62" t="s">
        <v>107</v>
      </c>
      <c r="C111" s="62" t="s">
        <v>222</v>
      </c>
      <c r="D111" s="61" t="s">
        <v>14</v>
      </c>
      <c r="E111" s="56">
        <v>2840000</v>
      </c>
      <c r="F111" s="57"/>
      <c r="G111" s="58">
        <v>43906</v>
      </c>
      <c r="H111" s="59" t="s">
        <v>16005</v>
      </c>
      <c r="I111" s="203" t="s">
        <v>16006</v>
      </c>
      <c r="J111" s="59" t="s">
        <v>16007</v>
      </c>
      <c r="K111" s="59"/>
      <c r="L111" s="61"/>
      <c r="M111" s="61"/>
      <c r="N111" s="61"/>
    </row>
    <row r="112" spans="1:14" ht="36" customHeight="1">
      <c r="A112" s="61" t="s">
        <v>225</v>
      </c>
      <c r="B112" s="62" t="s">
        <v>107</v>
      </c>
      <c r="C112" s="62" t="s">
        <v>222</v>
      </c>
      <c r="D112" s="61" t="s">
        <v>14</v>
      </c>
      <c r="E112" s="56">
        <v>1172000</v>
      </c>
      <c r="F112" s="57"/>
      <c r="G112" s="58">
        <v>43906</v>
      </c>
      <c r="H112" s="59" t="s">
        <v>16008</v>
      </c>
      <c r="I112" s="203" t="s">
        <v>16009</v>
      </c>
      <c r="J112" s="59" t="s">
        <v>16010</v>
      </c>
      <c r="K112" s="59"/>
      <c r="L112" s="61"/>
      <c r="M112" s="61"/>
      <c r="N112" s="61"/>
    </row>
    <row r="113" spans="1:14" ht="36" customHeight="1">
      <c r="A113" s="61" t="s">
        <v>225</v>
      </c>
      <c r="B113" s="62" t="s">
        <v>107</v>
      </c>
      <c r="C113" s="62" t="s">
        <v>222</v>
      </c>
      <c r="D113" s="61" t="s">
        <v>14</v>
      </c>
      <c r="E113" s="56">
        <v>521000</v>
      </c>
      <c r="F113" s="57"/>
      <c r="G113" s="58">
        <v>43906</v>
      </c>
      <c r="H113" s="59" t="s">
        <v>16011</v>
      </c>
      <c r="I113" s="203" t="s">
        <v>16012</v>
      </c>
      <c r="J113" s="59" t="s">
        <v>16013</v>
      </c>
      <c r="K113" s="59"/>
      <c r="L113" s="61"/>
      <c r="M113" s="61"/>
      <c r="N113" s="61"/>
    </row>
    <row r="114" spans="1:14" ht="36" customHeight="1">
      <c r="A114" s="61" t="s">
        <v>225</v>
      </c>
      <c r="B114" s="62" t="s">
        <v>107</v>
      </c>
      <c r="C114" s="62" t="s">
        <v>222</v>
      </c>
      <c r="D114" s="61" t="s">
        <v>14</v>
      </c>
      <c r="E114" s="56">
        <v>981000</v>
      </c>
      <c r="F114" s="57"/>
      <c r="G114" s="58">
        <v>43906</v>
      </c>
      <c r="H114" s="59" t="s">
        <v>16014</v>
      </c>
      <c r="I114" s="203">
        <v>6120905001868</v>
      </c>
      <c r="J114" s="59" t="s">
        <v>16015</v>
      </c>
      <c r="K114" s="59"/>
      <c r="L114" s="61"/>
      <c r="M114" s="61"/>
      <c r="N114" s="61"/>
    </row>
    <row r="115" spans="1:14" ht="36" customHeight="1">
      <c r="A115" s="61" t="s">
        <v>225</v>
      </c>
      <c r="B115" s="62" t="s">
        <v>107</v>
      </c>
      <c r="C115" s="62" t="s">
        <v>222</v>
      </c>
      <c r="D115" s="61" t="s">
        <v>14</v>
      </c>
      <c r="E115" s="56">
        <v>573000</v>
      </c>
      <c r="F115" s="57"/>
      <c r="G115" s="58">
        <v>43906</v>
      </c>
      <c r="H115" s="59" t="s">
        <v>16016</v>
      </c>
      <c r="I115" s="203">
        <v>8120105008968</v>
      </c>
      <c r="J115" s="59" t="s">
        <v>16017</v>
      </c>
      <c r="K115" s="59"/>
      <c r="L115" s="61"/>
      <c r="M115" s="61"/>
      <c r="N115" s="61"/>
    </row>
    <row r="116" spans="1:14" ht="36" customHeight="1">
      <c r="A116" s="61" t="s">
        <v>225</v>
      </c>
      <c r="B116" s="62" t="s">
        <v>107</v>
      </c>
      <c r="C116" s="62" t="s">
        <v>222</v>
      </c>
      <c r="D116" s="61" t="s">
        <v>14</v>
      </c>
      <c r="E116" s="56">
        <v>4169000</v>
      </c>
      <c r="F116" s="57"/>
      <c r="G116" s="58">
        <v>43906</v>
      </c>
      <c r="H116" s="59" t="s">
        <v>16018</v>
      </c>
      <c r="I116" s="203">
        <v>8122005002927</v>
      </c>
      <c r="J116" s="59" t="s">
        <v>16019</v>
      </c>
      <c r="K116" s="59"/>
      <c r="L116" s="61"/>
      <c r="M116" s="61"/>
      <c r="N116" s="61"/>
    </row>
    <row r="117" spans="1:14" ht="36" customHeight="1">
      <c r="A117" s="61" t="s">
        <v>225</v>
      </c>
      <c r="B117" s="62" t="s">
        <v>107</v>
      </c>
      <c r="C117" s="62" t="s">
        <v>222</v>
      </c>
      <c r="D117" s="61" t="s">
        <v>14</v>
      </c>
      <c r="E117" s="56">
        <v>191000</v>
      </c>
      <c r="F117" s="57"/>
      <c r="G117" s="58">
        <v>43906</v>
      </c>
      <c r="H117" s="59" t="s">
        <v>16020</v>
      </c>
      <c r="I117" s="203">
        <v>3020005007655</v>
      </c>
      <c r="J117" s="59" t="s">
        <v>16021</v>
      </c>
      <c r="K117" s="59"/>
      <c r="L117" s="61"/>
      <c r="M117" s="61"/>
      <c r="N117" s="61"/>
    </row>
    <row r="118" spans="1:14" ht="36" customHeight="1">
      <c r="A118" s="61" t="s">
        <v>225</v>
      </c>
      <c r="B118" s="62" t="s">
        <v>107</v>
      </c>
      <c r="C118" s="62" t="s">
        <v>222</v>
      </c>
      <c r="D118" s="61" t="s">
        <v>14</v>
      </c>
      <c r="E118" s="56">
        <v>2548000</v>
      </c>
      <c r="F118" s="57"/>
      <c r="G118" s="58">
        <v>43906</v>
      </c>
      <c r="H118" s="59" t="s">
        <v>16022</v>
      </c>
      <c r="I118" s="203">
        <v>4120105003683</v>
      </c>
      <c r="J118" s="59" t="s">
        <v>16023</v>
      </c>
      <c r="K118" s="59"/>
      <c r="L118" s="61"/>
      <c r="M118" s="61"/>
      <c r="N118" s="61"/>
    </row>
    <row r="119" spans="1:14" ht="36" customHeight="1">
      <c r="A119" s="61" t="s">
        <v>225</v>
      </c>
      <c r="B119" s="62" t="s">
        <v>107</v>
      </c>
      <c r="C119" s="62" t="s">
        <v>222</v>
      </c>
      <c r="D119" s="61" t="s">
        <v>14</v>
      </c>
      <c r="E119" s="56">
        <v>1872000</v>
      </c>
      <c r="F119" s="57"/>
      <c r="G119" s="58">
        <v>43906</v>
      </c>
      <c r="H119" s="59" t="s">
        <v>16024</v>
      </c>
      <c r="I119" s="203">
        <v>7120105005339</v>
      </c>
      <c r="J119" s="59" t="s">
        <v>16025</v>
      </c>
      <c r="K119" s="59"/>
      <c r="L119" s="61"/>
      <c r="M119" s="61"/>
      <c r="N119" s="61"/>
    </row>
    <row r="120" spans="1:14" ht="36" customHeight="1">
      <c r="A120" s="61" t="s">
        <v>225</v>
      </c>
      <c r="B120" s="62" t="s">
        <v>107</v>
      </c>
      <c r="C120" s="62" t="s">
        <v>222</v>
      </c>
      <c r="D120" s="61" t="s">
        <v>14</v>
      </c>
      <c r="E120" s="56">
        <v>6433000</v>
      </c>
      <c r="F120" s="57"/>
      <c r="G120" s="58">
        <v>43906</v>
      </c>
      <c r="H120" s="59" t="s">
        <v>16026</v>
      </c>
      <c r="I120" s="203" t="s">
        <v>16027</v>
      </c>
      <c r="J120" s="59" t="s">
        <v>16028</v>
      </c>
      <c r="K120" s="59"/>
      <c r="L120" s="61"/>
      <c r="M120" s="61"/>
      <c r="N120" s="61"/>
    </row>
    <row r="121" spans="1:14" ht="36" customHeight="1">
      <c r="A121" s="61" t="s">
        <v>225</v>
      </c>
      <c r="B121" s="62" t="s">
        <v>107</v>
      </c>
      <c r="C121" s="62" t="s">
        <v>222</v>
      </c>
      <c r="D121" s="61" t="s">
        <v>14</v>
      </c>
      <c r="E121" s="56">
        <v>3800000</v>
      </c>
      <c r="F121" s="57"/>
      <c r="G121" s="58">
        <v>43906</v>
      </c>
      <c r="H121" s="59" t="s">
        <v>16029</v>
      </c>
      <c r="I121" s="203">
        <v>6120005017633</v>
      </c>
      <c r="J121" s="59" t="s">
        <v>16030</v>
      </c>
      <c r="K121" s="59"/>
      <c r="L121" s="61"/>
      <c r="M121" s="61"/>
      <c r="N121" s="61"/>
    </row>
    <row r="122" spans="1:14" ht="36" customHeight="1">
      <c r="A122" s="61" t="s">
        <v>225</v>
      </c>
      <c r="B122" s="62" t="s">
        <v>107</v>
      </c>
      <c r="C122" s="62" t="s">
        <v>222</v>
      </c>
      <c r="D122" s="61" t="s">
        <v>14</v>
      </c>
      <c r="E122" s="56">
        <v>9539000</v>
      </c>
      <c r="F122" s="57"/>
      <c r="G122" s="58">
        <v>43906</v>
      </c>
      <c r="H122" s="59" t="s">
        <v>16031</v>
      </c>
      <c r="I122" s="203" t="s">
        <v>16032</v>
      </c>
      <c r="J122" s="59" t="s">
        <v>16033</v>
      </c>
      <c r="K122" s="59"/>
      <c r="L122" s="61"/>
      <c r="M122" s="61"/>
      <c r="N122" s="61"/>
    </row>
    <row r="123" spans="1:14" ht="36" customHeight="1">
      <c r="A123" s="61" t="s">
        <v>225</v>
      </c>
      <c r="B123" s="62" t="s">
        <v>107</v>
      </c>
      <c r="C123" s="62" t="s">
        <v>222</v>
      </c>
      <c r="D123" s="61" t="s">
        <v>14</v>
      </c>
      <c r="E123" s="56">
        <v>5654000</v>
      </c>
      <c r="F123" s="57"/>
      <c r="G123" s="58">
        <v>43906</v>
      </c>
      <c r="H123" s="59" t="s">
        <v>16034</v>
      </c>
      <c r="I123" s="203">
        <v>4120005005136</v>
      </c>
      <c r="J123" s="59" t="s">
        <v>16035</v>
      </c>
      <c r="K123" s="59"/>
      <c r="L123" s="61"/>
      <c r="M123" s="61"/>
      <c r="N123" s="61"/>
    </row>
    <row r="124" spans="1:14" ht="36" customHeight="1">
      <c r="A124" s="61" t="s">
        <v>225</v>
      </c>
      <c r="B124" s="62" t="s">
        <v>107</v>
      </c>
      <c r="C124" s="62" t="s">
        <v>222</v>
      </c>
      <c r="D124" s="61" t="s">
        <v>14</v>
      </c>
      <c r="E124" s="56">
        <v>789000</v>
      </c>
      <c r="F124" s="57"/>
      <c r="G124" s="58">
        <v>43906</v>
      </c>
      <c r="H124" s="59" t="s">
        <v>16036</v>
      </c>
      <c r="I124" s="203" t="s">
        <v>16037</v>
      </c>
      <c r="J124" s="59" t="s">
        <v>16038</v>
      </c>
      <c r="K124" s="59"/>
      <c r="L124" s="61"/>
      <c r="M124" s="61"/>
      <c r="N124" s="61"/>
    </row>
    <row r="125" spans="1:14" ht="36" customHeight="1">
      <c r="A125" s="61" t="s">
        <v>225</v>
      </c>
      <c r="B125" s="62" t="s">
        <v>107</v>
      </c>
      <c r="C125" s="62" t="s">
        <v>222</v>
      </c>
      <c r="D125" s="61" t="s">
        <v>14</v>
      </c>
      <c r="E125" s="56">
        <v>3260000</v>
      </c>
      <c r="F125" s="57"/>
      <c r="G125" s="58">
        <v>43906</v>
      </c>
      <c r="H125" s="59" t="s">
        <v>16039</v>
      </c>
      <c r="I125" s="203">
        <v>7070005006780</v>
      </c>
      <c r="J125" s="59" t="s">
        <v>16040</v>
      </c>
      <c r="K125" s="59"/>
      <c r="L125" s="61"/>
      <c r="M125" s="61"/>
      <c r="N125" s="61"/>
    </row>
    <row r="126" spans="1:14" ht="36" customHeight="1">
      <c r="A126" s="61" t="s">
        <v>225</v>
      </c>
      <c r="B126" s="62" t="s">
        <v>107</v>
      </c>
      <c r="C126" s="62" t="s">
        <v>222</v>
      </c>
      <c r="D126" s="61" t="s">
        <v>14</v>
      </c>
      <c r="E126" s="56">
        <v>855000</v>
      </c>
      <c r="F126" s="57"/>
      <c r="G126" s="58">
        <v>43906</v>
      </c>
      <c r="H126" s="59" t="s">
        <v>16041</v>
      </c>
      <c r="I126" s="203" t="s">
        <v>16042</v>
      </c>
      <c r="J126" s="59" t="s">
        <v>16043</v>
      </c>
      <c r="K126" s="59"/>
      <c r="L126" s="61"/>
      <c r="M126" s="61"/>
      <c r="N126" s="61"/>
    </row>
    <row r="127" spans="1:14" ht="36" customHeight="1">
      <c r="A127" s="61" t="s">
        <v>225</v>
      </c>
      <c r="B127" s="62" t="s">
        <v>107</v>
      </c>
      <c r="C127" s="62" t="s">
        <v>222</v>
      </c>
      <c r="D127" s="61" t="s">
        <v>14</v>
      </c>
      <c r="E127" s="56">
        <v>483000</v>
      </c>
      <c r="F127" s="57"/>
      <c r="G127" s="58">
        <v>43906</v>
      </c>
      <c r="H127" s="59" t="s">
        <v>16044</v>
      </c>
      <c r="I127" s="203">
        <v>1020005004786</v>
      </c>
      <c r="J127" s="59" t="s">
        <v>16045</v>
      </c>
      <c r="K127" s="59"/>
      <c r="L127" s="61"/>
      <c r="M127" s="61"/>
      <c r="N127" s="61"/>
    </row>
    <row r="128" spans="1:14" ht="36" customHeight="1">
      <c r="A128" s="61" t="s">
        <v>225</v>
      </c>
      <c r="B128" s="62" t="s">
        <v>107</v>
      </c>
      <c r="C128" s="62" t="s">
        <v>222</v>
      </c>
      <c r="D128" s="61" t="s">
        <v>14</v>
      </c>
      <c r="E128" s="56">
        <v>5801000</v>
      </c>
      <c r="F128" s="57"/>
      <c r="G128" s="58">
        <v>43906</v>
      </c>
      <c r="H128" s="59" t="s">
        <v>16046</v>
      </c>
      <c r="I128" s="203">
        <v>8120905003821</v>
      </c>
      <c r="J128" s="59" t="s">
        <v>16047</v>
      </c>
      <c r="K128" s="59"/>
      <c r="L128" s="61"/>
      <c r="M128" s="61"/>
      <c r="N128" s="61"/>
    </row>
    <row r="129" spans="1:14" ht="36" customHeight="1">
      <c r="A129" s="61" t="s">
        <v>225</v>
      </c>
      <c r="B129" s="62" t="s">
        <v>107</v>
      </c>
      <c r="C129" s="62" t="s">
        <v>222</v>
      </c>
      <c r="D129" s="61" t="s">
        <v>14</v>
      </c>
      <c r="E129" s="56">
        <v>1757000</v>
      </c>
      <c r="F129" s="57"/>
      <c r="G129" s="58">
        <v>43906</v>
      </c>
      <c r="H129" s="59" t="s">
        <v>16048</v>
      </c>
      <c r="I129" s="203">
        <v>2120105000113</v>
      </c>
      <c r="J129" s="59" t="s">
        <v>16049</v>
      </c>
      <c r="K129" s="59"/>
      <c r="L129" s="61"/>
      <c r="M129" s="61"/>
      <c r="N129" s="61"/>
    </row>
    <row r="130" spans="1:14" ht="36" customHeight="1">
      <c r="A130" s="61" t="s">
        <v>225</v>
      </c>
      <c r="B130" s="62" t="s">
        <v>107</v>
      </c>
      <c r="C130" s="62" t="s">
        <v>222</v>
      </c>
      <c r="D130" s="61" t="s">
        <v>14</v>
      </c>
      <c r="E130" s="56">
        <v>2720000</v>
      </c>
      <c r="F130" s="57"/>
      <c r="G130" s="58">
        <v>43906</v>
      </c>
      <c r="H130" s="59" t="s">
        <v>16050</v>
      </c>
      <c r="I130" s="203">
        <v>9120005004876</v>
      </c>
      <c r="J130" s="59" t="s">
        <v>16051</v>
      </c>
      <c r="K130" s="59"/>
      <c r="L130" s="61"/>
      <c r="M130" s="61"/>
      <c r="N130" s="61"/>
    </row>
    <row r="131" spans="1:14" ht="36" customHeight="1">
      <c r="A131" s="61" t="s">
        <v>225</v>
      </c>
      <c r="B131" s="62" t="s">
        <v>107</v>
      </c>
      <c r="C131" s="62" t="s">
        <v>222</v>
      </c>
      <c r="D131" s="61" t="s">
        <v>14</v>
      </c>
      <c r="E131" s="56">
        <v>5202000</v>
      </c>
      <c r="F131" s="57"/>
      <c r="G131" s="58">
        <v>43906</v>
      </c>
      <c r="H131" s="59" t="s">
        <v>16052</v>
      </c>
      <c r="I131" s="203">
        <v>5120105005704</v>
      </c>
      <c r="J131" s="59" t="s">
        <v>16053</v>
      </c>
      <c r="K131" s="59"/>
      <c r="L131" s="61"/>
      <c r="M131" s="61"/>
      <c r="N131" s="61"/>
    </row>
    <row r="132" spans="1:14" ht="36" customHeight="1">
      <c r="A132" s="61" t="s">
        <v>225</v>
      </c>
      <c r="B132" s="62" t="s">
        <v>107</v>
      </c>
      <c r="C132" s="62" t="s">
        <v>222</v>
      </c>
      <c r="D132" s="61" t="s">
        <v>14</v>
      </c>
      <c r="E132" s="56">
        <v>9937000</v>
      </c>
      <c r="F132" s="57"/>
      <c r="G132" s="58">
        <v>43906</v>
      </c>
      <c r="H132" s="59" t="s">
        <v>16054</v>
      </c>
      <c r="I132" s="203" t="s">
        <v>16055</v>
      </c>
      <c r="J132" s="59" t="s">
        <v>16056</v>
      </c>
      <c r="K132" s="59"/>
      <c r="L132" s="61"/>
      <c r="M132" s="61"/>
      <c r="N132" s="61"/>
    </row>
    <row r="133" spans="1:14" ht="36" customHeight="1">
      <c r="A133" s="61" t="s">
        <v>225</v>
      </c>
      <c r="B133" s="62" t="s">
        <v>107</v>
      </c>
      <c r="C133" s="62" t="s">
        <v>222</v>
      </c>
      <c r="D133" s="61" t="s">
        <v>14</v>
      </c>
      <c r="E133" s="56">
        <v>41710000</v>
      </c>
      <c r="F133" s="57"/>
      <c r="G133" s="58">
        <v>43906</v>
      </c>
      <c r="H133" s="59" t="s">
        <v>16057</v>
      </c>
      <c r="I133" s="203" t="s">
        <v>16058</v>
      </c>
      <c r="J133" s="59" t="s">
        <v>16059</v>
      </c>
      <c r="K133" s="59"/>
      <c r="L133" s="61"/>
      <c r="M133" s="61"/>
      <c r="N133" s="61"/>
    </row>
    <row r="134" spans="1:14" ht="36" customHeight="1">
      <c r="A134" s="61" t="s">
        <v>225</v>
      </c>
      <c r="B134" s="62" t="s">
        <v>107</v>
      </c>
      <c r="C134" s="62" t="s">
        <v>222</v>
      </c>
      <c r="D134" s="61" t="s">
        <v>14</v>
      </c>
      <c r="E134" s="56">
        <v>12338000</v>
      </c>
      <c r="F134" s="57"/>
      <c r="G134" s="58">
        <v>43906</v>
      </c>
      <c r="H134" s="59" t="s">
        <v>16060</v>
      </c>
      <c r="I134" s="203" t="s">
        <v>16061</v>
      </c>
      <c r="J134" s="59" t="s">
        <v>16062</v>
      </c>
      <c r="K134" s="59"/>
      <c r="L134" s="61"/>
      <c r="M134" s="61"/>
      <c r="N134" s="61"/>
    </row>
    <row r="135" spans="1:14" ht="36" customHeight="1">
      <c r="A135" s="61" t="s">
        <v>225</v>
      </c>
      <c r="B135" s="62" t="s">
        <v>107</v>
      </c>
      <c r="C135" s="62" t="s">
        <v>222</v>
      </c>
      <c r="D135" s="61" t="s">
        <v>14</v>
      </c>
      <c r="E135" s="56">
        <v>1360000</v>
      </c>
      <c r="F135" s="57"/>
      <c r="G135" s="58">
        <v>43906</v>
      </c>
      <c r="H135" s="59" t="s">
        <v>16063</v>
      </c>
      <c r="I135" s="203">
        <v>3260005008745</v>
      </c>
      <c r="J135" s="59" t="s">
        <v>16064</v>
      </c>
      <c r="K135" s="59"/>
      <c r="L135" s="61"/>
      <c r="M135" s="61"/>
      <c r="N135" s="61"/>
    </row>
    <row r="136" spans="1:14" ht="36" customHeight="1">
      <c r="A136" s="61" t="s">
        <v>225</v>
      </c>
      <c r="B136" s="62" t="s">
        <v>107</v>
      </c>
      <c r="C136" s="62" t="s">
        <v>222</v>
      </c>
      <c r="D136" s="61" t="s">
        <v>14</v>
      </c>
      <c r="E136" s="56">
        <v>3279000</v>
      </c>
      <c r="F136" s="57"/>
      <c r="G136" s="58">
        <v>43906</v>
      </c>
      <c r="H136" s="59" t="s">
        <v>16065</v>
      </c>
      <c r="I136" s="203">
        <v>5120905001885</v>
      </c>
      <c r="J136" s="59" t="s">
        <v>16066</v>
      </c>
      <c r="K136" s="59"/>
      <c r="L136" s="61"/>
      <c r="M136" s="61"/>
      <c r="N136" s="61"/>
    </row>
    <row r="137" spans="1:14" ht="36" customHeight="1">
      <c r="A137" s="61" t="s">
        <v>225</v>
      </c>
      <c r="B137" s="62" t="s">
        <v>107</v>
      </c>
      <c r="C137" s="62" t="s">
        <v>222</v>
      </c>
      <c r="D137" s="61" t="s">
        <v>14</v>
      </c>
      <c r="E137" s="56">
        <v>855000</v>
      </c>
      <c r="F137" s="57"/>
      <c r="G137" s="58">
        <v>43906</v>
      </c>
      <c r="H137" s="59" t="s">
        <v>16067</v>
      </c>
      <c r="I137" s="203" t="s">
        <v>16068</v>
      </c>
      <c r="J137" s="59" t="s">
        <v>16069</v>
      </c>
      <c r="K137" s="59"/>
      <c r="L137" s="61"/>
      <c r="M137" s="61"/>
      <c r="N137" s="61"/>
    </row>
    <row r="138" spans="1:14" ht="36" customHeight="1">
      <c r="A138" s="61" t="s">
        <v>225</v>
      </c>
      <c r="B138" s="62" t="s">
        <v>107</v>
      </c>
      <c r="C138" s="62" t="s">
        <v>222</v>
      </c>
      <c r="D138" s="61" t="s">
        <v>14</v>
      </c>
      <c r="E138" s="56">
        <v>459000</v>
      </c>
      <c r="F138" s="57"/>
      <c r="G138" s="58">
        <v>43906</v>
      </c>
      <c r="H138" s="59" t="s">
        <v>16070</v>
      </c>
      <c r="I138" s="203" t="s">
        <v>16071</v>
      </c>
      <c r="J138" s="59" t="s">
        <v>16072</v>
      </c>
      <c r="K138" s="59"/>
      <c r="L138" s="61"/>
      <c r="M138" s="61"/>
      <c r="N138" s="61"/>
    </row>
    <row r="139" spans="1:14" ht="36" customHeight="1">
      <c r="A139" s="61" t="s">
        <v>225</v>
      </c>
      <c r="B139" s="62" t="s">
        <v>107</v>
      </c>
      <c r="C139" s="62" t="s">
        <v>222</v>
      </c>
      <c r="D139" s="61" t="s">
        <v>14</v>
      </c>
      <c r="E139" s="56">
        <v>2103000</v>
      </c>
      <c r="F139" s="57"/>
      <c r="G139" s="58">
        <v>43906</v>
      </c>
      <c r="H139" s="59" t="s">
        <v>16073</v>
      </c>
      <c r="I139" s="203" t="s">
        <v>16074</v>
      </c>
      <c r="J139" s="59" t="s">
        <v>16074</v>
      </c>
      <c r="K139" s="59"/>
      <c r="L139" s="61"/>
      <c r="M139" s="61"/>
      <c r="N139" s="61"/>
    </row>
    <row r="140" spans="1:14" ht="36" customHeight="1">
      <c r="A140" s="61" t="s">
        <v>225</v>
      </c>
      <c r="B140" s="62" t="s">
        <v>107</v>
      </c>
      <c r="C140" s="62" t="s">
        <v>222</v>
      </c>
      <c r="D140" s="61" t="s">
        <v>14</v>
      </c>
      <c r="E140" s="56">
        <v>738000</v>
      </c>
      <c r="F140" s="57"/>
      <c r="G140" s="58">
        <v>43906</v>
      </c>
      <c r="H140" s="59" t="s">
        <v>16075</v>
      </c>
      <c r="I140" s="203" t="s">
        <v>15973</v>
      </c>
      <c r="J140" s="59" t="s">
        <v>15973</v>
      </c>
      <c r="K140" s="59"/>
      <c r="L140" s="61"/>
      <c r="M140" s="61"/>
      <c r="N140" s="61"/>
    </row>
    <row r="141" spans="1:14" ht="36" customHeight="1">
      <c r="A141" s="61" t="s">
        <v>225</v>
      </c>
      <c r="B141" s="62" t="s">
        <v>107</v>
      </c>
      <c r="C141" s="62" t="s">
        <v>222</v>
      </c>
      <c r="D141" s="61" t="s">
        <v>14</v>
      </c>
      <c r="E141" s="56">
        <v>983000</v>
      </c>
      <c r="F141" s="57"/>
      <c r="G141" s="58">
        <v>43906</v>
      </c>
      <c r="H141" s="59" t="s">
        <v>16076</v>
      </c>
      <c r="I141" s="203" t="s">
        <v>15973</v>
      </c>
      <c r="J141" s="59" t="s">
        <v>15973</v>
      </c>
      <c r="K141" s="59"/>
      <c r="L141" s="61"/>
      <c r="M141" s="61"/>
      <c r="N141" s="61"/>
    </row>
    <row r="142" spans="1:14" ht="36" customHeight="1">
      <c r="A142" s="61" t="s">
        <v>225</v>
      </c>
      <c r="B142" s="62" t="s">
        <v>107</v>
      </c>
      <c r="C142" s="62" t="s">
        <v>222</v>
      </c>
      <c r="D142" s="61" t="s">
        <v>14</v>
      </c>
      <c r="E142" s="56">
        <v>3454000</v>
      </c>
      <c r="F142" s="57"/>
      <c r="G142" s="58">
        <v>43906</v>
      </c>
      <c r="H142" s="59" t="s">
        <v>16077</v>
      </c>
      <c r="I142" s="203" t="s">
        <v>16078</v>
      </c>
      <c r="J142" s="59" t="s">
        <v>16079</v>
      </c>
      <c r="K142" s="59"/>
      <c r="L142" s="61"/>
      <c r="M142" s="61"/>
      <c r="N142" s="61"/>
    </row>
    <row r="143" spans="1:14" ht="36" customHeight="1">
      <c r="A143" s="61" t="s">
        <v>225</v>
      </c>
      <c r="B143" s="62" t="s">
        <v>107</v>
      </c>
      <c r="C143" s="62" t="s">
        <v>222</v>
      </c>
      <c r="D143" s="61" t="s">
        <v>14</v>
      </c>
      <c r="E143" s="56">
        <v>3723000</v>
      </c>
      <c r="F143" s="57"/>
      <c r="G143" s="58">
        <v>43906</v>
      </c>
      <c r="H143" s="59" t="s">
        <v>16080</v>
      </c>
      <c r="I143" s="203" t="s">
        <v>16081</v>
      </c>
      <c r="J143" s="59" t="s">
        <v>16082</v>
      </c>
      <c r="K143" s="59"/>
      <c r="L143" s="61"/>
      <c r="M143" s="61"/>
      <c r="N143" s="61"/>
    </row>
    <row r="144" spans="1:14" ht="36" customHeight="1">
      <c r="A144" s="61" t="s">
        <v>225</v>
      </c>
      <c r="B144" s="62" t="s">
        <v>107</v>
      </c>
      <c r="C144" s="62" t="s">
        <v>222</v>
      </c>
      <c r="D144" s="61" t="s">
        <v>14</v>
      </c>
      <c r="E144" s="56">
        <v>829000</v>
      </c>
      <c r="F144" s="57"/>
      <c r="G144" s="58">
        <v>43906</v>
      </c>
      <c r="H144" s="59" t="s">
        <v>16083</v>
      </c>
      <c r="I144" s="203">
        <v>3120005004766</v>
      </c>
      <c r="J144" s="59" t="s">
        <v>16084</v>
      </c>
      <c r="K144" s="59"/>
      <c r="L144" s="61"/>
      <c r="M144" s="61"/>
      <c r="N144" s="61"/>
    </row>
    <row r="145" spans="1:14" ht="36" customHeight="1">
      <c r="A145" s="61" t="s">
        <v>225</v>
      </c>
      <c r="B145" s="62" t="s">
        <v>107</v>
      </c>
      <c r="C145" s="62" t="s">
        <v>222</v>
      </c>
      <c r="D145" s="61" t="s">
        <v>14</v>
      </c>
      <c r="E145" s="56">
        <v>9685000</v>
      </c>
      <c r="F145" s="57"/>
      <c r="G145" s="58">
        <v>43906</v>
      </c>
      <c r="H145" s="59" t="s">
        <v>16085</v>
      </c>
      <c r="I145" s="203" t="s">
        <v>551</v>
      </c>
      <c r="J145" s="59" t="s">
        <v>552</v>
      </c>
      <c r="K145" s="59"/>
      <c r="L145" s="61"/>
      <c r="M145" s="61"/>
      <c r="N145" s="61"/>
    </row>
    <row r="146" spans="1:14" ht="36" customHeight="1">
      <c r="A146" s="61" t="s">
        <v>225</v>
      </c>
      <c r="B146" s="62" t="s">
        <v>107</v>
      </c>
      <c r="C146" s="62" t="s">
        <v>222</v>
      </c>
      <c r="D146" s="61" t="s">
        <v>14</v>
      </c>
      <c r="E146" s="56">
        <v>1728000</v>
      </c>
      <c r="F146" s="57"/>
      <c r="G146" s="58">
        <v>43906</v>
      </c>
      <c r="H146" s="59" t="s">
        <v>16086</v>
      </c>
      <c r="I146" s="203">
        <v>8120005004803</v>
      </c>
      <c r="J146" s="59" t="s">
        <v>16079</v>
      </c>
      <c r="K146" s="59"/>
      <c r="L146" s="61"/>
      <c r="M146" s="61"/>
      <c r="N146" s="61"/>
    </row>
    <row r="147" spans="1:14" ht="36" customHeight="1">
      <c r="A147" s="61" t="s">
        <v>225</v>
      </c>
      <c r="B147" s="62" t="s">
        <v>107</v>
      </c>
      <c r="C147" s="62" t="s">
        <v>222</v>
      </c>
      <c r="D147" s="61" t="s">
        <v>14</v>
      </c>
      <c r="E147" s="56">
        <v>5160000</v>
      </c>
      <c r="F147" s="57"/>
      <c r="G147" s="58">
        <v>43906</v>
      </c>
      <c r="H147" s="59" t="s">
        <v>16087</v>
      </c>
      <c r="I147" s="203" t="s">
        <v>15973</v>
      </c>
      <c r="J147" s="59" t="s">
        <v>15973</v>
      </c>
      <c r="K147" s="59"/>
      <c r="L147" s="61"/>
      <c r="M147" s="61"/>
      <c r="N147" s="61"/>
    </row>
    <row r="148" spans="1:14" ht="36" customHeight="1">
      <c r="A148" s="61" t="s">
        <v>225</v>
      </c>
      <c r="B148" s="62" t="s">
        <v>107</v>
      </c>
      <c r="C148" s="62" t="s">
        <v>222</v>
      </c>
      <c r="D148" s="61" t="s">
        <v>14</v>
      </c>
      <c r="E148" s="56">
        <v>1732000</v>
      </c>
      <c r="F148" s="57"/>
      <c r="G148" s="58">
        <v>43906</v>
      </c>
      <c r="H148" s="59" t="s">
        <v>16088</v>
      </c>
      <c r="I148" s="203" t="s">
        <v>15973</v>
      </c>
      <c r="J148" s="59" t="s">
        <v>15973</v>
      </c>
      <c r="K148" s="59"/>
      <c r="L148" s="61"/>
      <c r="M148" s="61"/>
      <c r="N148" s="61"/>
    </row>
    <row r="149" spans="1:14" ht="36" customHeight="1">
      <c r="A149" s="61" t="s">
        <v>225</v>
      </c>
      <c r="B149" s="62" t="s">
        <v>107</v>
      </c>
      <c r="C149" s="62" t="s">
        <v>222</v>
      </c>
      <c r="D149" s="61" t="s">
        <v>14</v>
      </c>
      <c r="E149" s="56">
        <v>3164000</v>
      </c>
      <c r="F149" s="57"/>
      <c r="G149" s="58">
        <v>43906</v>
      </c>
      <c r="H149" s="59" t="s">
        <v>16089</v>
      </c>
      <c r="I149" s="203" t="s">
        <v>15973</v>
      </c>
      <c r="J149" s="59" t="s">
        <v>15973</v>
      </c>
      <c r="K149" s="59"/>
      <c r="L149" s="61"/>
      <c r="M149" s="61"/>
      <c r="N149" s="61"/>
    </row>
    <row r="150" spans="1:14" ht="36" customHeight="1">
      <c r="A150" s="61" t="s">
        <v>225</v>
      </c>
      <c r="B150" s="62" t="s">
        <v>107</v>
      </c>
      <c r="C150" s="62" t="s">
        <v>222</v>
      </c>
      <c r="D150" s="61" t="s">
        <v>14</v>
      </c>
      <c r="E150" s="56">
        <v>1438000</v>
      </c>
      <c r="F150" s="57"/>
      <c r="G150" s="58">
        <v>43906</v>
      </c>
      <c r="H150" s="59" t="s">
        <v>16090</v>
      </c>
      <c r="I150" s="203">
        <v>7120905004696</v>
      </c>
      <c r="J150" s="59" t="s">
        <v>16091</v>
      </c>
      <c r="K150" s="59"/>
      <c r="L150" s="61"/>
      <c r="M150" s="61"/>
      <c r="N150" s="61"/>
    </row>
    <row r="151" spans="1:14" ht="36" customHeight="1">
      <c r="A151" s="61" t="s">
        <v>225</v>
      </c>
      <c r="B151" s="62" t="s">
        <v>107</v>
      </c>
      <c r="C151" s="62" t="s">
        <v>222</v>
      </c>
      <c r="D151" s="61" t="s">
        <v>14</v>
      </c>
      <c r="E151" s="56">
        <v>4850000</v>
      </c>
      <c r="F151" s="57"/>
      <c r="G151" s="58">
        <v>43906</v>
      </c>
      <c r="H151" s="59" t="s">
        <v>16092</v>
      </c>
      <c r="I151" s="203">
        <v>8700150003179</v>
      </c>
      <c r="J151" s="59" t="s">
        <v>16093</v>
      </c>
      <c r="K151" s="59"/>
      <c r="L151" s="61"/>
      <c r="M151" s="61"/>
      <c r="N151" s="61"/>
    </row>
    <row r="152" spans="1:14" ht="36" customHeight="1">
      <c r="A152" s="61" t="s">
        <v>225</v>
      </c>
      <c r="B152" s="62" t="s">
        <v>107</v>
      </c>
      <c r="C152" s="62" t="s">
        <v>222</v>
      </c>
      <c r="D152" s="61" t="s">
        <v>14</v>
      </c>
      <c r="E152" s="56">
        <v>12249000</v>
      </c>
      <c r="F152" s="57"/>
      <c r="G152" s="58">
        <v>43906</v>
      </c>
      <c r="H152" s="59" t="s">
        <v>16094</v>
      </c>
      <c r="I152" s="203" t="s">
        <v>15973</v>
      </c>
      <c r="J152" s="59" t="s">
        <v>15973</v>
      </c>
      <c r="K152" s="59"/>
      <c r="L152" s="61"/>
      <c r="M152" s="61"/>
      <c r="N152" s="61"/>
    </row>
    <row r="153" spans="1:14" ht="36" customHeight="1">
      <c r="A153" s="61" t="s">
        <v>225</v>
      </c>
      <c r="B153" s="62" t="s">
        <v>107</v>
      </c>
      <c r="C153" s="62" t="s">
        <v>222</v>
      </c>
      <c r="D153" s="61" t="s">
        <v>14</v>
      </c>
      <c r="E153" s="56">
        <v>760000</v>
      </c>
      <c r="F153" s="57"/>
      <c r="G153" s="58">
        <v>43906</v>
      </c>
      <c r="H153" s="59" t="s">
        <v>16095</v>
      </c>
      <c r="I153" s="203" t="s">
        <v>15973</v>
      </c>
      <c r="J153" s="59" t="s">
        <v>15973</v>
      </c>
      <c r="K153" s="59"/>
      <c r="L153" s="61"/>
      <c r="M153" s="61"/>
      <c r="N153" s="61"/>
    </row>
    <row r="154" spans="1:14" ht="36" customHeight="1">
      <c r="A154" s="61" t="s">
        <v>225</v>
      </c>
      <c r="B154" s="62" t="s">
        <v>107</v>
      </c>
      <c r="C154" s="62" t="s">
        <v>222</v>
      </c>
      <c r="D154" s="61" t="s">
        <v>14</v>
      </c>
      <c r="E154" s="56">
        <v>925000</v>
      </c>
      <c r="F154" s="57"/>
      <c r="G154" s="58">
        <v>43906</v>
      </c>
      <c r="H154" s="59" t="s">
        <v>16096</v>
      </c>
      <c r="I154" s="203" t="s">
        <v>15973</v>
      </c>
      <c r="J154" s="59" t="s">
        <v>15973</v>
      </c>
      <c r="K154" s="59"/>
      <c r="L154" s="61"/>
      <c r="M154" s="61"/>
      <c r="N154" s="61"/>
    </row>
    <row r="155" spans="1:14" ht="36" customHeight="1">
      <c r="A155" s="61" t="s">
        <v>225</v>
      </c>
      <c r="B155" s="62" t="s">
        <v>107</v>
      </c>
      <c r="C155" s="62" t="s">
        <v>222</v>
      </c>
      <c r="D155" s="61" t="s">
        <v>14</v>
      </c>
      <c r="E155" s="56">
        <v>20694000</v>
      </c>
      <c r="F155" s="57"/>
      <c r="G155" s="58">
        <v>43906</v>
      </c>
      <c r="H155" s="59" t="s">
        <v>16097</v>
      </c>
      <c r="I155" s="203" t="s">
        <v>15973</v>
      </c>
      <c r="J155" s="59" t="s">
        <v>15973</v>
      </c>
      <c r="K155" s="59"/>
      <c r="L155" s="61"/>
      <c r="M155" s="61"/>
      <c r="N155" s="61"/>
    </row>
    <row r="156" spans="1:14" ht="36" customHeight="1">
      <c r="A156" s="61" t="s">
        <v>225</v>
      </c>
      <c r="B156" s="62" t="s">
        <v>107</v>
      </c>
      <c r="C156" s="62" t="s">
        <v>222</v>
      </c>
      <c r="D156" s="61" t="s">
        <v>14</v>
      </c>
      <c r="E156" s="56">
        <v>1625000</v>
      </c>
      <c r="F156" s="57"/>
      <c r="G156" s="58">
        <v>43906</v>
      </c>
      <c r="H156" s="59" t="s">
        <v>16098</v>
      </c>
      <c r="I156" s="203" t="s">
        <v>15973</v>
      </c>
      <c r="J156" s="59" t="s">
        <v>15973</v>
      </c>
      <c r="K156" s="59"/>
      <c r="L156" s="61"/>
      <c r="M156" s="61"/>
      <c r="N156" s="61"/>
    </row>
    <row r="157" spans="1:14" ht="36" customHeight="1">
      <c r="A157" s="61" t="s">
        <v>225</v>
      </c>
      <c r="B157" s="62" t="s">
        <v>107</v>
      </c>
      <c r="C157" s="62" t="s">
        <v>222</v>
      </c>
      <c r="D157" s="61" t="s">
        <v>14</v>
      </c>
      <c r="E157" s="56">
        <v>3283000</v>
      </c>
      <c r="F157" s="57"/>
      <c r="G157" s="58">
        <v>43906</v>
      </c>
      <c r="H157" s="59" t="s">
        <v>16099</v>
      </c>
      <c r="I157" s="203" t="s">
        <v>15973</v>
      </c>
      <c r="J157" s="59" t="s">
        <v>15973</v>
      </c>
      <c r="K157" s="59"/>
      <c r="L157" s="61"/>
      <c r="M157" s="61"/>
      <c r="N157" s="61"/>
    </row>
    <row r="158" spans="1:14" ht="36" customHeight="1">
      <c r="A158" s="61" t="s">
        <v>225</v>
      </c>
      <c r="B158" s="62" t="s">
        <v>107</v>
      </c>
      <c r="C158" s="62" t="s">
        <v>222</v>
      </c>
      <c r="D158" s="61" t="s">
        <v>14</v>
      </c>
      <c r="E158" s="56">
        <v>7518000</v>
      </c>
      <c r="F158" s="57"/>
      <c r="G158" s="58">
        <v>43906</v>
      </c>
      <c r="H158" s="59" t="s">
        <v>16100</v>
      </c>
      <c r="I158" s="203" t="s">
        <v>16101</v>
      </c>
      <c r="J158" s="59" t="s">
        <v>16102</v>
      </c>
      <c r="K158" s="59"/>
      <c r="L158" s="61"/>
      <c r="M158" s="61"/>
      <c r="N158" s="61"/>
    </row>
    <row r="159" spans="1:14" ht="36" customHeight="1">
      <c r="A159" s="61" t="s">
        <v>225</v>
      </c>
      <c r="B159" s="62" t="s">
        <v>107</v>
      </c>
      <c r="C159" s="62" t="s">
        <v>222</v>
      </c>
      <c r="D159" s="61" t="s">
        <v>14</v>
      </c>
      <c r="E159" s="56">
        <v>5805000</v>
      </c>
      <c r="F159" s="57"/>
      <c r="G159" s="58">
        <v>43906</v>
      </c>
      <c r="H159" s="59" t="s">
        <v>16103</v>
      </c>
      <c r="I159" s="203" t="s">
        <v>16104</v>
      </c>
      <c r="J159" s="59" t="s">
        <v>16105</v>
      </c>
      <c r="K159" s="59"/>
      <c r="L159" s="61"/>
      <c r="M159" s="61"/>
      <c r="N159" s="61"/>
    </row>
    <row r="160" spans="1:14" ht="36" customHeight="1">
      <c r="A160" s="61" t="s">
        <v>225</v>
      </c>
      <c r="B160" s="62" t="s">
        <v>107</v>
      </c>
      <c r="C160" s="62" t="s">
        <v>222</v>
      </c>
      <c r="D160" s="61" t="s">
        <v>14</v>
      </c>
      <c r="E160" s="56">
        <v>6975000</v>
      </c>
      <c r="F160" s="57"/>
      <c r="G160" s="58">
        <v>43906</v>
      </c>
      <c r="H160" s="59" t="s">
        <v>16106</v>
      </c>
      <c r="I160" s="203" t="s">
        <v>16107</v>
      </c>
      <c r="J160" s="59" t="s">
        <v>16108</v>
      </c>
      <c r="K160" s="59"/>
      <c r="L160" s="61"/>
      <c r="M160" s="61"/>
      <c r="N160" s="61"/>
    </row>
    <row r="161" spans="1:14" ht="36" customHeight="1">
      <c r="A161" s="61" t="s">
        <v>225</v>
      </c>
      <c r="B161" s="62" t="s">
        <v>107</v>
      </c>
      <c r="C161" s="62" t="s">
        <v>222</v>
      </c>
      <c r="D161" s="61" t="s">
        <v>14</v>
      </c>
      <c r="E161" s="56">
        <v>22496000</v>
      </c>
      <c r="F161" s="57"/>
      <c r="G161" s="58">
        <v>43906</v>
      </c>
      <c r="H161" s="59" t="s">
        <v>16109</v>
      </c>
      <c r="I161" s="203" t="s">
        <v>16110</v>
      </c>
      <c r="J161" s="59" t="s">
        <v>16111</v>
      </c>
      <c r="K161" s="59"/>
      <c r="L161" s="61"/>
      <c r="M161" s="61"/>
      <c r="N161" s="61"/>
    </row>
    <row r="162" spans="1:14" ht="36" customHeight="1">
      <c r="A162" s="61" t="s">
        <v>225</v>
      </c>
      <c r="B162" s="62" t="s">
        <v>107</v>
      </c>
      <c r="C162" s="62" t="s">
        <v>222</v>
      </c>
      <c r="D162" s="61" t="s">
        <v>14</v>
      </c>
      <c r="E162" s="56">
        <v>1112000</v>
      </c>
      <c r="F162" s="57"/>
      <c r="G162" s="58">
        <v>43906</v>
      </c>
      <c r="H162" s="59" t="s">
        <v>16112</v>
      </c>
      <c r="I162" s="203" t="s">
        <v>16113</v>
      </c>
      <c r="J162" s="59" t="s">
        <v>16114</v>
      </c>
      <c r="K162" s="59"/>
      <c r="L162" s="61"/>
      <c r="M162" s="61"/>
      <c r="N162" s="61"/>
    </row>
    <row r="163" spans="1:14" ht="36" customHeight="1">
      <c r="A163" s="61" t="s">
        <v>225</v>
      </c>
      <c r="B163" s="62" t="s">
        <v>107</v>
      </c>
      <c r="C163" s="62" t="s">
        <v>222</v>
      </c>
      <c r="D163" s="61" t="s">
        <v>14</v>
      </c>
      <c r="E163" s="56">
        <v>534000</v>
      </c>
      <c r="F163" s="57"/>
      <c r="G163" s="58">
        <v>43906</v>
      </c>
      <c r="H163" s="59" t="s">
        <v>16115</v>
      </c>
      <c r="I163" s="203">
        <v>6120005004986</v>
      </c>
      <c r="J163" s="59" t="s">
        <v>16102</v>
      </c>
      <c r="K163" s="59"/>
      <c r="L163" s="61"/>
      <c r="M163" s="61"/>
      <c r="N163" s="61"/>
    </row>
    <row r="164" spans="1:14" ht="36" customHeight="1">
      <c r="A164" s="61" t="s">
        <v>225</v>
      </c>
      <c r="B164" s="62" t="s">
        <v>107</v>
      </c>
      <c r="C164" s="62" t="s">
        <v>222</v>
      </c>
      <c r="D164" s="61" t="s">
        <v>14</v>
      </c>
      <c r="E164" s="56">
        <v>4225000</v>
      </c>
      <c r="F164" s="57"/>
      <c r="G164" s="58">
        <v>43906</v>
      </c>
      <c r="H164" s="59" t="s">
        <v>16116</v>
      </c>
      <c r="I164" s="203">
        <v>3120005013998</v>
      </c>
      <c r="J164" s="59" t="s">
        <v>16105</v>
      </c>
      <c r="K164" s="59"/>
      <c r="L164" s="61"/>
      <c r="M164" s="61"/>
      <c r="N164" s="61"/>
    </row>
    <row r="165" spans="1:14" ht="36" customHeight="1">
      <c r="A165" s="61" t="s">
        <v>225</v>
      </c>
      <c r="B165" s="62" t="s">
        <v>107</v>
      </c>
      <c r="C165" s="62" t="s">
        <v>222</v>
      </c>
      <c r="D165" s="61" t="s">
        <v>14</v>
      </c>
      <c r="E165" s="56">
        <v>3369000</v>
      </c>
      <c r="F165" s="57"/>
      <c r="G165" s="58">
        <v>43906</v>
      </c>
      <c r="H165" s="59" t="s">
        <v>16117</v>
      </c>
      <c r="I165" s="203" t="s">
        <v>16118</v>
      </c>
      <c r="J165" s="59" t="s">
        <v>16119</v>
      </c>
      <c r="K165" s="59"/>
      <c r="L165" s="61"/>
      <c r="M165" s="61"/>
      <c r="N165" s="61"/>
    </row>
    <row r="166" spans="1:14" ht="36" customHeight="1">
      <c r="A166" s="61" t="s">
        <v>225</v>
      </c>
      <c r="B166" s="62" t="s">
        <v>107</v>
      </c>
      <c r="C166" s="62" t="s">
        <v>222</v>
      </c>
      <c r="D166" s="61" t="s">
        <v>14</v>
      </c>
      <c r="E166" s="56">
        <v>5478000</v>
      </c>
      <c r="F166" s="57"/>
      <c r="G166" s="58">
        <v>43906</v>
      </c>
      <c r="H166" s="59" t="s">
        <v>16120</v>
      </c>
      <c r="I166" s="203">
        <v>7120005012690</v>
      </c>
      <c r="J166" s="59" t="s">
        <v>16121</v>
      </c>
      <c r="K166" s="59"/>
      <c r="L166" s="61"/>
      <c r="M166" s="61"/>
      <c r="N166" s="61"/>
    </row>
    <row r="167" spans="1:14" ht="36" customHeight="1">
      <c r="A167" s="61" t="s">
        <v>225</v>
      </c>
      <c r="B167" s="62" t="s">
        <v>107</v>
      </c>
      <c r="C167" s="62" t="s">
        <v>222</v>
      </c>
      <c r="D167" s="61" t="s">
        <v>14</v>
      </c>
      <c r="E167" s="56">
        <v>1188000</v>
      </c>
      <c r="F167" s="57"/>
      <c r="G167" s="58">
        <v>43906</v>
      </c>
      <c r="H167" s="59" t="s">
        <v>16122</v>
      </c>
      <c r="I167" s="203" t="s">
        <v>16123</v>
      </c>
      <c r="J167" s="59" t="s">
        <v>16124</v>
      </c>
      <c r="K167" s="59"/>
      <c r="L167" s="61"/>
      <c r="M167" s="61"/>
      <c r="N167" s="61"/>
    </row>
    <row r="168" spans="1:14" ht="36" customHeight="1">
      <c r="A168" s="61" t="s">
        <v>225</v>
      </c>
      <c r="B168" s="62" t="s">
        <v>107</v>
      </c>
      <c r="C168" s="62" t="s">
        <v>222</v>
      </c>
      <c r="D168" s="61" t="s">
        <v>14</v>
      </c>
      <c r="E168" s="56">
        <v>29327000</v>
      </c>
      <c r="F168" s="57"/>
      <c r="G168" s="58">
        <v>43906</v>
      </c>
      <c r="H168" s="59" t="s">
        <v>16125</v>
      </c>
      <c r="I168" s="203" t="s">
        <v>16126</v>
      </c>
      <c r="J168" s="59" t="s">
        <v>16127</v>
      </c>
      <c r="K168" s="59"/>
      <c r="L168" s="61"/>
      <c r="M168" s="61"/>
      <c r="N168" s="61"/>
    </row>
    <row r="169" spans="1:14" ht="36" customHeight="1">
      <c r="A169" s="61" t="s">
        <v>225</v>
      </c>
      <c r="B169" s="62" t="s">
        <v>107</v>
      </c>
      <c r="C169" s="62" t="s">
        <v>222</v>
      </c>
      <c r="D169" s="61" t="s">
        <v>14</v>
      </c>
      <c r="E169" s="56">
        <v>2097000</v>
      </c>
      <c r="F169" s="57"/>
      <c r="G169" s="58">
        <v>43906</v>
      </c>
      <c r="H169" s="59" t="s">
        <v>16128</v>
      </c>
      <c r="I169" s="203">
        <v>9120105000131</v>
      </c>
      <c r="J169" s="59" t="s">
        <v>16129</v>
      </c>
      <c r="K169" s="59"/>
      <c r="L169" s="61"/>
      <c r="M169" s="61"/>
      <c r="N169" s="61"/>
    </row>
    <row r="170" spans="1:14" ht="36" customHeight="1">
      <c r="A170" s="61" t="s">
        <v>225</v>
      </c>
      <c r="B170" s="62" t="s">
        <v>107</v>
      </c>
      <c r="C170" s="62" t="s">
        <v>222</v>
      </c>
      <c r="D170" s="61" t="s">
        <v>14</v>
      </c>
      <c r="E170" s="56">
        <v>1466000</v>
      </c>
      <c r="F170" s="57"/>
      <c r="G170" s="58">
        <v>43906</v>
      </c>
      <c r="H170" s="59" t="s">
        <v>16130</v>
      </c>
      <c r="I170" s="203" t="s">
        <v>16131</v>
      </c>
      <c r="J170" s="59" t="s">
        <v>16132</v>
      </c>
      <c r="K170" s="59"/>
      <c r="L170" s="61"/>
      <c r="M170" s="61"/>
      <c r="N170" s="61"/>
    </row>
    <row r="171" spans="1:14" ht="36" customHeight="1">
      <c r="A171" s="61" t="s">
        <v>225</v>
      </c>
      <c r="B171" s="62" t="s">
        <v>107</v>
      </c>
      <c r="C171" s="62" t="s">
        <v>222</v>
      </c>
      <c r="D171" s="61" t="s">
        <v>14</v>
      </c>
      <c r="E171" s="56">
        <v>670000</v>
      </c>
      <c r="F171" s="57"/>
      <c r="G171" s="58">
        <v>43906</v>
      </c>
      <c r="H171" s="59" t="s">
        <v>16133</v>
      </c>
      <c r="I171" s="203" t="s">
        <v>16134</v>
      </c>
      <c r="J171" s="59" t="s">
        <v>16135</v>
      </c>
      <c r="K171" s="59"/>
      <c r="L171" s="61"/>
      <c r="M171" s="61"/>
      <c r="N171" s="61"/>
    </row>
    <row r="172" spans="1:14" ht="36" customHeight="1">
      <c r="A172" s="61" t="s">
        <v>225</v>
      </c>
      <c r="B172" s="62" t="s">
        <v>107</v>
      </c>
      <c r="C172" s="62" t="s">
        <v>222</v>
      </c>
      <c r="D172" s="61" t="s">
        <v>14</v>
      </c>
      <c r="E172" s="56">
        <v>1466000</v>
      </c>
      <c r="F172" s="57"/>
      <c r="G172" s="58">
        <v>43906</v>
      </c>
      <c r="H172" s="59" t="s">
        <v>16136</v>
      </c>
      <c r="I172" s="203">
        <v>3010405001696</v>
      </c>
      <c r="J172" s="59" t="s">
        <v>16137</v>
      </c>
      <c r="K172" s="59"/>
      <c r="L172" s="61"/>
      <c r="M172" s="61"/>
      <c r="N172" s="61"/>
    </row>
    <row r="173" spans="1:14" ht="36" customHeight="1">
      <c r="A173" s="61" t="s">
        <v>225</v>
      </c>
      <c r="B173" s="62" t="s">
        <v>107</v>
      </c>
      <c r="C173" s="62" t="s">
        <v>222</v>
      </c>
      <c r="D173" s="61" t="s">
        <v>14</v>
      </c>
      <c r="E173" s="56">
        <v>68232000</v>
      </c>
      <c r="F173" s="57"/>
      <c r="G173" s="58">
        <v>43906</v>
      </c>
      <c r="H173" s="59" t="s">
        <v>16138</v>
      </c>
      <c r="I173" s="203">
        <v>3010405001696</v>
      </c>
      <c r="J173" s="59" t="s">
        <v>16137</v>
      </c>
      <c r="K173" s="59"/>
      <c r="L173" s="61"/>
      <c r="M173" s="61"/>
      <c r="N173" s="61"/>
    </row>
    <row r="174" spans="1:14" ht="36" customHeight="1">
      <c r="A174" s="61" t="s">
        <v>225</v>
      </c>
      <c r="B174" s="62" t="s">
        <v>107</v>
      </c>
      <c r="C174" s="62" t="s">
        <v>222</v>
      </c>
      <c r="D174" s="61" t="s">
        <v>14</v>
      </c>
      <c r="E174" s="56">
        <v>3906000</v>
      </c>
      <c r="F174" s="57"/>
      <c r="G174" s="58">
        <v>43906</v>
      </c>
      <c r="H174" s="59" t="s">
        <v>16139</v>
      </c>
      <c r="I174" s="203">
        <v>8080405000142</v>
      </c>
      <c r="J174" s="59" t="s">
        <v>16140</v>
      </c>
      <c r="K174" s="59"/>
      <c r="L174" s="61"/>
      <c r="M174" s="61"/>
      <c r="N174" s="61"/>
    </row>
    <row r="175" spans="1:14" ht="36" customHeight="1">
      <c r="A175" s="61" t="s">
        <v>225</v>
      </c>
      <c r="B175" s="62" t="s">
        <v>107</v>
      </c>
      <c r="C175" s="62" t="s">
        <v>222</v>
      </c>
      <c r="D175" s="61" t="s">
        <v>14</v>
      </c>
      <c r="E175" s="56">
        <v>2754000</v>
      </c>
      <c r="F175" s="57"/>
      <c r="G175" s="58">
        <v>43906</v>
      </c>
      <c r="H175" s="59" t="s">
        <v>16141</v>
      </c>
      <c r="I175" s="203">
        <v>7120005002510</v>
      </c>
      <c r="J175" s="59" t="s">
        <v>16142</v>
      </c>
      <c r="K175" s="59"/>
      <c r="L175" s="61"/>
      <c r="M175" s="61"/>
      <c r="N175" s="61"/>
    </row>
    <row r="176" spans="1:14" ht="36" customHeight="1">
      <c r="A176" s="61" t="s">
        <v>225</v>
      </c>
      <c r="B176" s="62" t="s">
        <v>107</v>
      </c>
      <c r="C176" s="62" t="s">
        <v>222</v>
      </c>
      <c r="D176" s="61" t="s">
        <v>14</v>
      </c>
      <c r="E176" s="56">
        <v>1822000</v>
      </c>
      <c r="F176" s="57"/>
      <c r="G176" s="58">
        <v>43906</v>
      </c>
      <c r="H176" s="59" t="s">
        <v>16143</v>
      </c>
      <c r="I176" s="203" t="s">
        <v>16144</v>
      </c>
      <c r="J176" s="59" t="s">
        <v>16145</v>
      </c>
      <c r="K176" s="59"/>
      <c r="L176" s="61"/>
      <c r="M176" s="61"/>
      <c r="N176" s="61"/>
    </row>
    <row r="177" spans="1:14" ht="36" customHeight="1">
      <c r="A177" s="61" t="s">
        <v>225</v>
      </c>
      <c r="B177" s="62" t="s">
        <v>107</v>
      </c>
      <c r="C177" s="62" t="s">
        <v>222</v>
      </c>
      <c r="D177" s="61" t="s">
        <v>14</v>
      </c>
      <c r="E177" s="56">
        <v>1866000</v>
      </c>
      <c r="F177" s="57"/>
      <c r="G177" s="58">
        <v>43906</v>
      </c>
      <c r="H177" s="59" t="s">
        <v>16146</v>
      </c>
      <c r="I177" s="203" t="s">
        <v>15973</v>
      </c>
      <c r="J177" s="59" t="s">
        <v>15973</v>
      </c>
      <c r="K177" s="59"/>
      <c r="L177" s="61"/>
      <c r="M177" s="61"/>
      <c r="N177" s="61"/>
    </row>
    <row r="178" spans="1:14" ht="36" customHeight="1">
      <c r="A178" s="61" t="s">
        <v>225</v>
      </c>
      <c r="B178" s="62" t="s">
        <v>107</v>
      </c>
      <c r="C178" s="62" t="s">
        <v>222</v>
      </c>
      <c r="D178" s="61" t="s">
        <v>14</v>
      </c>
      <c r="E178" s="56">
        <v>2301000</v>
      </c>
      <c r="F178" s="57"/>
      <c r="G178" s="58">
        <v>43906</v>
      </c>
      <c r="H178" s="59" t="s">
        <v>16147</v>
      </c>
      <c r="I178" s="203" t="s">
        <v>15973</v>
      </c>
      <c r="J178" s="59" t="s">
        <v>15973</v>
      </c>
      <c r="K178" s="59"/>
      <c r="L178" s="61"/>
      <c r="M178" s="61"/>
      <c r="N178" s="61"/>
    </row>
    <row r="179" spans="1:14" ht="36" customHeight="1">
      <c r="A179" s="61" t="s">
        <v>225</v>
      </c>
      <c r="B179" s="62" t="s">
        <v>107</v>
      </c>
      <c r="C179" s="62" t="s">
        <v>222</v>
      </c>
      <c r="D179" s="61" t="s">
        <v>14</v>
      </c>
      <c r="E179" s="56">
        <v>2337000</v>
      </c>
      <c r="F179" s="57"/>
      <c r="G179" s="58">
        <v>43906</v>
      </c>
      <c r="H179" s="59" t="s">
        <v>16148</v>
      </c>
      <c r="I179" s="203" t="s">
        <v>15973</v>
      </c>
      <c r="J179" s="59" t="s">
        <v>15973</v>
      </c>
      <c r="K179" s="59"/>
      <c r="L179" s="61"/>
      <c r="M179" s="61"/>
      <c r="N179" s="61"/>
    </row>
    <row r="180" spans="1:14" ht="36" customHeight="1">
      <c r="A180" s="61" t="s">
        <v>225</v>
      </c>
      <c r="B180" s="62" t="s">
        <v>107</v>
      </c>
      <c r="C180" s="62" t="s">
        <v>222</v>
      </c>
      <c r="D180" s="61" t="s">
        <v>14</v>
      </c>
      <c r="E180" s="56">
        <v>2023000</v>
      </c>
      <c r="F180" s="57"/>
      <c r="G180" s="58">
        <v>43906</v>
      </c>
      <c r="H180" s="59" t="s">
        <v>16149</v>
      </c>
      <c r="I180" s="203" t="s">
        <v>15973</v>
      </c>
      <c r="J180" s="59" t="s">
        <v>15973</v>
      </c>
      <c r="K180" s="59"/>
      <c r="L180" s="61"/>
      <c r="M180" s="61"/>
      <c r="N180" s="61"/>
    </row>
    <row r="181" spans="1:14" ht="36" customHeight="1">
      <c r="A181" s="61" t="s">
        <v>225</v>
      </c>
      <c r="B181" s="62" t="s">
        <v>107</v>
      </c>
      <c r="C181" s="62" t="s">
        <v>222</v>
      </c>
      <c r="D181" s="61" t="s">
        <v>14</v>
      </c>
      <c r="E181" s="56">
        <v>885000</v>
      </c>
      <c r="F181" s="57"/>
      <c r="G181" s="58">
        <v>43906</v>
      </c>
      <c r="H181" s="59" t="s">
        <v>16150</v>
      </c>
      <c r="I181" s="203" t="s">
        <v>15973</v>
      </c>
      <c r="J181" s="59" t="s">
        <v>15973</v>
      </c>
      <c r="K181" s="59"/>
      <c r="L181" s="61"/>
      <c r="M181" s="61"/>
      <c r="N181" s="61"/>
    </row>
    <row r="182" spans="1:14" ht="36" customHeight="1">
      <c r="A182" s="61" t="s">
        <v>225</v>
      </c>
      <c r="B182" s="62" t="s">
        <v>107</v>
      </c>
      <c r="C182" s="62" t="s">
        <v>222</v>
      </c>
      <c r="D182" s="61" t="s">
        <v>14</v>
      </c>
      <c r="E182" s="56">
        <v>5698000</v>
      </c>
      <c r="F182" s="57"/>
      <c r="G182" s="58">
        <v>43906</v>
      </c>
      <c r="H182" s="59" t="s">
        <v>16151</v>
      </c>
      <c r="I182" s="203">
        <v>6120005010076</v>
      </c>
      <c r="J182" s="59" t="s">
        <v>16152</v>
      </c>
      <c r="K182" s="59"/>
      <c r="L182" s="61"/>
      <c r="M182" s="61"/>
      <c r="N182" s="61"/>
    </row>
    <row r="183" spans="1:14" ht="36" customHeight="1">
      <c r="A183" s="61" t="s">
        <v>225</v>
      </c>
      <c r="B183" s="62" t="s">
        <v>107</v>
      </c>
      <c r="C183" s="62" t="s">
        <v>222</v>
      </c>
      <c r="D183" s="61" t="s">
        <v>14</v>
      </c>
      <c r="E183" s="56">
        <v>2526000</v>
      </c>
      <c r="F183" s="57"/>
      <c r="G183" s="58">
        <v>43906</v>
      </c>
      <c r="H183" s="59" t="s">
        <v>16153</v>
      </c>
      <c r="I183" s="203">
        <v>6120005010076</v>
      </c>
      <c r="J183" s="59" t="s">
        <v>549</v>
      </c>
      <c r="K183" s="59"/>
      <c r="L183" s="61"/>
      <c r="M183" s="61"/>
      <c r="N183" s="61"/>
    </row>
    <row r="184" spans="1:14" ht="36" customHeight="1">
      <c r="A184" s="61" t="s">
        <v>225</v>
      </c>
      <c r="B184" s="62" t="s">
        <v>107</v>
      </c>
      <c r="C184" s="62" t="s">
        <v>222</v>
      </c>
      <c r="D184" s="61" t="s">
        <v>14</v>
      </c>
      <c r="E184" s="56">
        <v>2643000</v>
      </c>
      <c r="F184" s="57"/>
      <c r="G184" s="58">
        <v>43906</v>
      </c>
      <c r="H184" s="59" t="s">
        <v>16154</v>
      </c>
      <c r="I184" s="203">
        <v>6120005010076</v>
      </c>
      <c r="J184" s="59" t="s">
        <v>549</v>
      </c>
      <c r="K184" s="59"/>
      <c r="L184" s="61"/>
      <c r="M184" s="61"/>
      <c r="N184" s="61"/>
    </row>
    <row r="185" spans="1:14" ht="36" customHeight="1">
      <c r="A185" s="61" t="s">
        <v>225</v>
      </c>
      <c r="B185" s="62" t="s">
        <v>107</v>
      </c>
      <c r="C185" s="62" t="s">
        <v>222</v>
      </c>
      <c r="D185" s="61" t="s">
        <v>14</v>
      </c>
      <c r="E185" s="56">
        <v>854000</v>
      </c>
      <c r="F185" s="57"/>
      <c r="G185" s="58">
        <v>43906</v>
      </c>
      <c r="H185" s="59" t="s">
        <v>16155</v>
      </c>
      <c r="I185" s="203" t="s">
        <v>16074</v>
      </c>
      <c r="J185" s="59" t="s">
        <v>16074</v>
      </c>
      <c r="K185" s="59"/>
      <c r="L185" s="61"/>
      <c r="M185" s="61"/>
      <c r="N185" s="61"/>
    </row>
    <row r="186" spans="1:14" ht="36" customHeight="1">
      <c r="A186" s="61" t="s">
        <v>225</v>
      </c>
      <c r="B186" s="62" t="s">
        <v>107</v>
      </c>
      <c r="C186" s="62" t="s">
        <v>222</v>
      </c>
      <c r="D186" s="61" t="s">
        <v>14</v>
      </c>
      <c r="E186" s="56">
        <v>594000</v>
      </c>
      <c r="F186" s="57"/>
      <c r="G186" s="58">
        <v>43906</v>
      </c>
      <c r="H186" s="59" t="s">
        <v>16156</v>
      </c>
      <c r="I186" s="203" t="s">
        <v>15973</v>
      </c>
      <c r="J186" s="59" t="s">
        <v>15973</v>
      </c>
      <c r="K186" s="59"/>
      <c r="L186" s="61"/>
      <c r="M186" s="61"/>
      <c r="N186" s="61"/>
    </row>
    <row r="187" spans="1:14" ht="36" customHeight="1">
      <c r="A187" s="61" t="s">
        <v>225</v>
      </c>
      <c r="B187" s="62" t="s">
        <v>107</v>
      </c>
      <c r="C187" s="62" t="s">
        <v>222</v>
      </c>
      <c r="D187" s="61" t="s">
        <v>14</v>
      </c>
      <c r="E187" s="56">
        <v>1240000</v>
      </c>
      <c r="F187" s="57"/>
      <c r="G187" s="58">
        <v>43906</v>
      </c>
      <c r="H187" s="59" t="s">
        <v>16157</v>
      </c>
      <c r="I187" s="203" t="s">
        <v>15973</v>
      </c>
      <c r="J187" s="59" t="s">
        <v>15973</v>
      </c>
      <c r="K187" s="59"/>
      <c r="L187" s="61"/>
      <c r="M187" s="61"/>
      <c r="N187" s="61"/>
    </row>
    <row r="188" spans="1:14" ht="36" customHeight="1">
      <c r="A188" s="61" t="s">
        <v>225</v>
      </c>
      <c r="B188" s="62" t="s">
        <v>107</v>
      </c>
      <c r="C188" s="62" t="s">
        <v>222</v>
      </c>
      <c r="D188" s="61" t="s">
        <v>14</v>
      </c>
      <c r="E188" s="56">
        <v>1040000</v>
      </c>
      <c r="F188" s="57"/>
      <c r="G188" s="58">
        <v>43906</v>
      </c>
      <c r="H188" s="59" t="s">
        <v>16158</v>
      </c>
      <c r="I188" s="203" t="s">
        <v>15973</v>
      </c>
      <c r="J188" s="59" t="s">
        <v>15973</v>
      </c>
      <c r="K188" s="59"/>
      <c r="L188" s="61"/>
      <c r="M188" s="61"/>
      <c r="N188" s="61"/>
    </row>
    <row r="189" spans="1:14" ht="36" customHeight="1">
      <c r="A189" s="61" t="s">
        <v>225</v>
      </c>
      <c r="B189" s="62" t="s">
        <v>107</v>
      </c>
      <c r="C189" s="62" t="s">
        <v>222</v>
      </c>
      <c r="D189" s="61" t="s">
        <v>14</v>
      </c>
      <c r="E189" s="56">
        <v>457000</v>
      </c>
      <c r="F189" s="57"/>
      <c r="G189" s="58">
        <v>43906</v>
      </c>
      <c r="H189" s="59" t="s">
        <v>16159</v>
      </c>
      <c r="I189" s="203" t="s">
        <v>15973</v>
      </c>
      <c r="J189" s="59" t="s">
        <v>15973</v>
      </c>
      <c r="K189" s="59"/>
      <c r="L189" s="61"/>
      <c r="M189" s="61"/>
      <c r="N189" s="61"/>
    </row>
    <row r="190" spans="1:14" ht="36" customHeight="1">
      <c r="A190" s="61" t="s">
        <v>225</v>
      </c>
      <c r="B190" s="62" t="s">
        <v>107</v>
      </c>
      <c r="C190" s="62" t="s">
        <v>222</v>
      </c>
      <c r="D190" s="61" t="s">
        <v>14</v>
      </c>
      <c r="E190" s="56">
        <v>779000</v>
      </c>
      <c r="F190" s="57"/>
      <c r="G190" s="58">
        <v>43906</v>
      </c>
      <c r="H190" s="59" t="s">
        <v>16160</v>
      </c>
      <c r="I190" s="203" t="s">
        <v>15973</v>
      </c>
      <c r="J190" s="59" t="s">
        <v>15973</v>
      </c>
      <c r="K190" s="59"/>
      <c r="L190" s="61"/>
      <c r="M190" s="61"/>
      <c r="N190" s="61"/>
    </row>
    <row r="191" spans="1:14" ht="36" customHeight="1">
      <c r="A191" s="61" t="s">
        <v>225</v>
      </c>
      <c r="B191" s="62" t="s">
        <v>107</v>
      </c>
      <c r="C191" s="62" t="s">
        <v>222</v>
      </c>
      <c r="D191" s="61" t="s">
        <v>14</v>
      </c>
      <c r="E191" s="56">
        <v>2271000</v>
      </c>
      <c r="F191" s="57"/>
      <c r="G191" s="58">
        <v>43906</v>
      </c>
      <c r="H191" s="59" t="s">
        <v>16161</v>
      </c>
      <c r="I191" s="203" t="s">
        <v>15973</v>
      </c>
      <c r="J191" s="59" t="s">
        <v>15973</v>
      </c>
      <c r="K191" s="59"/>
      <c r="L191" s="61"/>
      <c r="M191" s="61"/>
      <c r="N191" s="61"/>
    </row>
    <row r="192" spans="1:14" ht="36" customHeight="1">
      <c r="A192" s="61" t="s">
        <v>226</v>
      </c>
      <c r="B192" s="62" t="s">
        <v>107</v>
      </c>
      <c r="C192" s="62" t="s">
        <v>227</v>
      </c>
      <c r="D192" s="61" t="s">
        <v>14</v>
      </c>
      <c r="E192" s="56">
        <v>1492376000</v>
      </c>
      <c r="F192" s="57"/>
      <c r="G192" s="58">
        <v>43871</v>
      </c>
      <c r="H192" s="59" t="s">
        <v>15520</v>
      </c>
      <c r="I192" s="200"/>
      <c r="J192" s="59"/>
      <c r="K192" s="59"/>
      <c r="L192" s="61"/>
      <c r="M192" s="61"/>
      <c r="N192" s="61"/>
    </row>
    <row r="193" spans="1:14" ht="36" customHeight="1">
      <c r="A193" s="61" t="s">
        <v>228</v>
      </c>
      <c r="B193" s="62" t="s">
        <v>107</v>
      </c>
      <c r="C193" s="62" t="s">
        <v>227</v>
      </c>
      <c r="D193" s="61" t="s">
        <v>14</v>
      </c>
      <c r="E193" s="56">
        <v>1549161000</v>
      </c>
      <c r="F193" s="57">
        <v>1492376000</v>
      </c>
      <c r="G193" s="58">
        <v>43914</v>
      </c>
      <c r="H193" s="59" t="s">
        <v>15521</v>
      </c>
      <c r="I193" s="200"/>
      <c r="J193" s="59"/>
      <c r="K193" s="59" t="s">
        <v>26</v>
      </c>
      <c r="L193" s="61"/>
      <c r="M193" s="61"/>
      <c r="N193" s="61"/>
    </row>
    <row r="194" spans="1:14" ht="36" customHeight="1">
      <c r="A194" s="61" t="s">
        <v>229</v>
      </c>
      <c r="B194" s="62" t="s">
        <v>107</v>
      </c>
      <c r="C194" s="62" t="s">
        <v>227</v>
      </c>
      <c r="D194" s="61" t="s">
        <v>14</v>
      </c>
      <c r="E194" s="56">
        <v>36031000</v>
      </c>
      <c r="F194" s="57">
        <v>31134000</v>
      </c>
      <c r="G194" s="58">
        <v>43866</v>
      </c>
      <c r="H194" s="59" t="s">
        <v>15522</v>
      </c>
      <c r="I194" s="200"/>
      <c r="J194" s="59"/>
      <c r="K194" s="59" t="s">
        <v>26</v>
      </c>
      <c r="L194" s="61"/>
      <c r="M194" s="61"/>
      <c r="N194" s="61"/>
    </row>
    <row r="195" spans="1:14" ht="36" customHeight="1">
      <c r="A195" s="61" t="s">
        <v>230</v>
      </c>
      <c r="B195" s="62" t="s">
        <v>107</v>
      </c>
      <c r="C195" s="62" t="s">
        <v>227</v>
      </c>
      <c r="D195" s="61" t="s">
        <v>14</v>
      </c>
      <c r="E195" s="56">
        <v>38107000</v>
      </c>
      <c r="F195" s="57">
        <v>36031000</v>
      </c>
      <c r="G195" s="58">
        <v>43888</v>
      </c>
      <c r="H195" s="59" t="s">
        <v>15523</v>
      </c>
      <c r="I195" s="200"/>
      <c r="J195" s="59"/>
      <c r="K195" s="59" t="s">
        <v>26</v>
      </c>
      <c r="L195" s="61"/>
      <c r="M195" s="61"/>
      <c r="N195" s="61"/>
    </row>
    <row r="196" spans="1:14" ht="36" customHeight="1">
      <c r="A196" s="61" t="s">
        <v>231</v>
      </c>
      <c r="B196" s="62" t="s">
        <v>107</v>
      </c>
      <c r="C196" s="62" t="s">
        <v>227</v>
      </c>
      <c r="D196" s="61" t="s">
        <v>14</v>
      </c>
      <c r="E196" s="56">
        <v>37350000</v>
      </c>
      <c r="F196" s="57">
        <v>38107000</v>
      </c>
      <c r="G196" s="58">
        <v>43907</v>
      </c>
      <c r="H196" s="59" t="s">
        <v>15524</v>
      </c>
      <c r="I196" s="200"/>
      <c r="J196" s="59"/>
      <c r="K196" s="59" t="s">
        <v>26</v>
      </c>
      <c r="L196" s="61"/>
      <c r="M196" s="61"/>
      <c r="N196" s="61"/>
    </row>
    <row r="197" spans="1:14" ht="36" customHeight="1">
      <c r="A197" s="61" t="s">
        <v>232</v>
      </c>
      <c r="B197" s="62" t="s">
        <v>233</v>
      </c>
      <c r="C197" s="62" t="s">
        <v>234</v>
      </c>
      <c r="D197" s="61" t="s">
        <v>14</v>
      </c>
      <c r="E197" s="56">
        <v>276759000</v>
      </c>
      <c r="F197" s="57"/>
      <c r="G197" s="58">
        <v>43874</v>
      </c>
      <c r="H197" s="59" t="s">
        <v>235</v>
      </c>
      <c r="I197" s="200" t="s">
        <v>236</v>
      </c>
      <c r="J197" s="59" t="s">
        <v>237</v>
      </c>
      <c r="K197" s="59"/>
      <c r="L197" s="61"/>
      <c r="M197" s="61"/>
      <c r="N197" s="61"/>
    </row>
    <row r="198" spans="1:14" ht="36" customHeight="1">
      <c r="A198" s="61" t="s">
        <v>239</v>
      </c>
      <c r="B198" s="62" t="s">
        <v>233</v>
      </c>
      <c r="C198" s="62" t="s">
        <v>234</v>
      </c>
      <c r="D198" s="61" t="s">
        <v>14</v>
      </c>
      <c r="E198" s="56">
        <v>3040000</v>
      </c>
      <c r="F198" s="57"/>
      <c r="G198" s="58">
        <v>43874</v>
      </c>
      <c r="H198" s="59" t="s">
        <v>240</v>
      </c>
      <c r="I198" s="200" t="s">
        <v>241</v>
      </c>
      <c r="J198" s="59" t="s">
        <v>242</v>
      </c>
      <c r="K198" s="59"/>
      <c r="L198" s="61"/>
      <c r="M198" s="61"/>
      <c r="N198" s="61"/>
    </row>
    <row r="199" spans="1:14" ht="36" customHeight="1">
      <c r="A199" s="61" t="s">
        <v>238</v>
      </c>
      <c r="B199" s="62" t="s">
        <v>233</v>
      </c>
      <c r="C199" s="62" t="s">
        <v>234</v>
      </c>
      <c r="D199" s="61" t="s">
        <v>14</v>
      </c>
      <c r="E199" s="56">
        <v>9964000</v>
      </c>
      <c r="F199" s="57"/>
      <c r="G199" s="58">
        <v>43874</v>
      </c>
      <c r="H199" s="59" t="s">
        <v>243</v>
      </c>
      <c r="I199" s="200" t="s">
        <v>244</v>
      </c>
      <c r="J199" s="59" t="s">
        <v>245</v>
      </c>
      <c r="K199" s="59"/>
      <c r="L199" s="61"/>
      <c r="M199" s="61"/>
      <c r="N199" s="61"/>
    </row>
    <row r="200" spans="1:14" ht="36" customHeight="1">
      <c r="A200" s="61" t="s">
        <v>246</v>
      </c>
      <c r="B200" s="62" t="s">
        <v>233</v>
      </c>
      <c r="C200" s="62" t="s">
        <v>234</v>
      </c>
      <c r="D200" s="61" t="s">
        <v>14</v>
      </c>
      <c r="E200" s="56">
        <v>4030000</v>
      </c>
      <c r="F200" s="57"/>
      <c r="G200" s="58">
        <v>43874</v>
      </c>
      <c r="H200" s="59" t="s">
        <v>247</v>
      </c>
      <c r="I200" s="200" t="s">
        <v>248</v>
      </c>
      <c r="J200" s="59" t="s">
        <v>249</v>
      </c>
      <c r="K200" s="59"/>
      <c r="L200" s="61"/>
      <c r="M200" s="61"/>
      <c r="N200" s="61"/>
    </row>
    <row r="201" spans="1:14" ht="36" customHeight="1">
      <c r="A201" s="61" t="s">
        <v>238</v>
      </c>
      <c r="B201" s="62" t="s">
        <v>233</v>
      </c>
      <c r="C201" s="62" t="s">
        <v>234</v>
      </c>
      <c r="D201" s="61" t="s">
        <v>14</v>
      </c>
      <c r="E201" s="56">
        <v>10000000</v>
      </c>
      <c r="F201" s="57"/>
      <c r="G201" s="58">
        <v>43879</v>
      </c>
      <c r="H201" s="59" t="s">
        <v>250</v>
      </c>
      <c r="I201" s="200" t="s">
        <v>251</v>
      </c>
      <c r="J201" s="59" t="s">
        <v>252</v>
      </c>
      <c r="K201" s="59"/>
      <c r="L201" s="61"/>
      <c r="M201" s="61"/>
      <c r="N201" s="61"/>
    </row>
    <row r="202" spans="1:14" ht="36" customHeight="1">
      <c r="A202" s="61" t="s">
        <v>253</v>
      </c>
      <c r="B202" s="62" t="s">
        <v>254</v>
      </c>
      <c r="C202" s="62" t="s">
        <v>255</v>
      </c>
      <c r="D202" s="61" t="s">
        <v>14</v>
      </c>
      <c r="E202" s="56">
        <v>2682561000</v>
      </c>
      <c r="F202" s="57"/>
      <c r="G202" s="58">
        <v>43915</v>
      </c>
      <c r="H202" s="59" t="s">
        <v>256</v>
      </c>
      <c r="I202" s="200" t="s">
        <v>257</v>
      </c>
      <c r="J202" s="59" t="s">
        <v>258</v>
      </c>
      <c r="K202" s="59"/>
      <c r="L202" s="61"/>
      <c r="M202" s="61"/>
      <c r="N202" s="61"/>
    </row>
    <row r="203" spans="1:14" ht="36" customHeight="1">
      <c r="A203" s="61" t="s">
        <v>253</v>
      </c>
      <c r="B203" s="62" t="s">
        <v>254</v>
      </c>
      <c r="C203" s="62" t="s">
        <v>255</v>
      </c>
      <c r="D203" s="61" t="s">
        <v>14</v>
      </c>
      <c r="E203" s="56">
        <v>16339000</v>
      </c>
      <c r="F203" s="57"/>
      <c r="G203" s="58">
        <v>43915</v>
      </c>
      <c r="H203" s="59" t="s">
        <v>259</v>
      </c>
      <c r="I203" s="200" t="s">
        <v>260</v>
      </c>
      <c r="J203" s="59" t="s">
        <v>261</v>
      </c>
      <c r="K203" s="59"/>
      <c r="L203" s="61"/>
      <c r="M203" s="61"/>
      <c r="N203" s="61"/>
    </row>
    <row r="204" spans="1:14" ht="36" customHeight="1">
      <c r="A204" s="61" t="s">
        <v>253</v>
      </c>
      <c r="B204" s="62" t="s">
        <v>254</v>
      </c>
      <c r="C204" s="62" t="s">
        <v>255</v>
      </c>
      <c r="D204" s="61" t="s">
        <v>14</v>
      </c>
      <c r="E204" s="56">
        <v>151114000</v>
      </c>
      <c r="F204" s="57"/>
      <c r="G204" s="58">
        <v>43915</v>
      </c>
      <c r="H204" s="59" t="s">
        <v>262</v>
      </c>
      <c r="I204" s="200" t="s">
        <v>263</v>
      </c>
      <c r="J204" s="59" t="s">
        <v>264</v>
      </c>
      <c r="K204" s="59"/>
      <c r="L204" s="61"/>
      <c r="M204" s="61"/>
      <c r="N204" s="61"/>
    </row>
    <row r="205" spans="1:14" ht="36" customHeight="1">
      <c r="A205" s="61" t="s">
        <v>265</v>
      </c>
      <c r="B205" s="62" t="s">
        <v>233</v>
      </c>
      <c r="C205" s="62" t="s">
        <v>234</v>
      </c>
      <c r="D205" s="61" t="s">
        <v>14</v>
      </c>
      <c r="E205" s="56">
        <v>42253000</v>
      </c>
      <c r="F205" s="57"/>
      <c r="G205" s="58">
        <v>43917</v>
      </c>
      <c r="H205" s="59" t="s">
        <v>266</v>
      </c>
      <c r="I205" s="200" t="s">
        <v>267</v>
      </c>
      <c r="J205" s="59" t="s">
        <v>242</v>
      </c>
      <c r="K205" s="59"/>
      <c r="L205" s="61"/>
      <c r="M205" s="61"/>
      <c r="N205" s="61"/>
    </row>
    <row r="206" spans="1:14" ht="36" customHeight="1">
      <c r="A206" s="61" t="s">
        <v>268</v>
      </c>
      <c r="B206" s="62" t="s">
        <v>233</v>
      </c>
      <c r="C206" s="62" t="s">
        <v>234</v>
      </c>
      <c r="D206" s="61" t="s">
        <v>14</v>
      </c>
      <c r="E206" s="56">
        <v>60192000</v>
      </c>
      <c r="F206" s="57"/>
      <c r="G206" s="58">
        <v>43917</v>
      </c>
      <c r="H206" s="59" t="s">
        <v>269</v>
      </c>
      <c r="I206" s="200" t="s">
        <v>270</v>
      </c>
      <c r="J206" s="59" t="s">
        <v>271</v>
      </c>
      <c r="K206" s="59"/>
      <c r="L206" s="61"/>
      <c r="M206" s="61"/>
      <c r="N206" s="61"/>
    </row>
    <row r="207" spans="1:14" ht="36" customHeight="1">
      <c r="A207" s="61" t="s">
        <v>268</v>
      </c>
      <c r="B207" s="62" t="s">
        <v>233</v>
      </c>
      <c r="C207" s="62" t="s">
        <v>234</v>
      </c>
      <c r="D207" s="61" t="s">
        <v>14</v>
      </c>
      <c r="E207" s="56">
        <v>62161000</v>
      </c>
      <c r="F207" s="57"/>
      <c r="G207" s="58">
        <v>43917</v>
      </c>
      <c r="H207" s="59" t="s">
        <v>272</v>
      </c>
      <c r="I207" s="200" t="s">
        <v>273</v>
      </c>
      <c r="J207" s="59" t="s">
        <v>274</v>
      </c>
      <c r="K207" s="59"/>
      <c r="L207" s="61"/>
      <c r="M207" s="61"/>
      <c r="N207" s="61"/>
    </row>
    <row r="208" spans="1:14" s="74" customFormat="1" ht="35.25" customHeight="1">
      <c r="A208" s="68" t="s">
        <v>275</v>
      </c>
      <c r="B208" s="69" t="s">
        <v>15473</v>
      </c>
      <c r="C208" s="69" t="s">
        <v>15474</v>
      </c>
      <c r="D208" s="68" t="s">
        <v>276</v>
      </c>
      <c r="E208" s="84">
        <v>11076000</v>
      </c>
      <c r="F208" s="85"/>
      <c r="G208" s="58">
        <v>43844</v>
      </c>
      <c r="H208" s="71" t="s">
        <v>15541</v>
      </c>
      <c r="I208" s="105"/>
      <c r="J208" s="71"/>
      <c r="K208" s="71"/>
      <c r="L208" s="68"/>
      <c r="M208" s="68"/>
      <c r="N208" s="68"/>
    </row>
    <row r="209" spans="1:21" s="74" customFormat="1" ht="35.25" customHeight="1">
      <c r="A209" s="68" t="s">
        <v>275</v>
      </c>
      <c r="B209" s="69" t="s">
        <v>15473</v>
      </c>
      <c r="C209" s="69" t="s">
        <v>15474</v>
      </c>
      <c r="D209" s="68" t="s">
        <v>276</v>
      </c>
      <c r="E209" s="84">
        <v>25456000</v>
      </c>
      <c r="F209" s="85"/>
      <c r="G209" s="58">
        <v>43854</v>
      </c>
      <c r="H209" s="71" t="s">
        <v>277</v>
      </c>
      <c r="I209" s="105"/>
      <c r="J209" s="71"/>
      <c r="K209" s="71"/>
      <c r="L209" s="68"/>
      <c r="M209" s="68"/>
      <c r="N209" s="68"/>
      <c r="R209" s="11"/>
      <c r="S209" s="11"/>
      <c r="T209" s="11"/>
    </row>
    <row r="210" spans="1:21" s="74" customFormat="1" ht="47.25" customHeight="1">
      <c r="A210" s="68" t="s">
        <v>275</v>
      </c>
      <c r="B210" s="69" t="s">
        <v>15473</v>
      </c>
      <c r="C210" s="69" t="s">
        <v>15474</v>
      </c>
      <c r="D210" s="68" t="s">
        <v>276</v>
      </c>
      <c r="E210" s="84">
        <v>538000</v>
      </c>
      <c r="F210" s="85"/>
      <c r="G210" s="58">
        <v>43894</v>
      </c>
      <c r="H210" s="71" t="s">
        <v>278</v>
      </c>
      <c r="I210" s="105">
        <v>6470005001288</v>
      </c>
      <c r="J210" s="71" t="s">
        <v>279</v>
      </c>
      <c r="K210" s="71"/>
      <c r="L210" s="68" t="s">
        <v>20</v>
      </c>
      <c r="M210" s="68" t="s">
        <v>24</v>
      </c>
      <c r="N210" s="68"/>
      <c r="R210" s="11"/>
      <c r="S210" s="93"/>
      <c r="T210" s="93"/>
      <c r="U210" s="11"/>
    </row>
    <row r="211" spans="1:21" s="74" customFormat="1" ht="35.25" customHeight="1">
      <c r="A211" s="68" t="s">
        <v>275</v>
      </c>
      <c r="B211" s="69" t="s">
        <v>15473</v>
      </c>
      <c r="C211" s="69" t="s">
        <v>15474</v>
      </c>
      <c r="D211" s="68" t="s">
        <v>276</v>
      </c>
      <c r="E211" s="84">
        <v>15263000</v>
      </c>
      <c r="F211" s="85"/>
      <c r="G211" s="58">
        <v>43899</v>
      </c>
      <c r="H211" s="71" t="s">
        <v>15542</v>
      </c>
      <c r="I211" s="105"/>
      <c r="J211" s="71"/>
      <c r="K211" s="71"/>
      <c r="L211" s="68"/>
      <c r="M211" s="68"/>
      <c r="N211" s="68"/>
      <c r="R211" s="11"/>
      <c r="S211" s="93"/>
      <c r="T211" s="93"/>
    </row>
    <row r="212" spans="1:21" s="74" customFormat="1" ht="35.25" customHeight="1">
      <c r="A212" s="68" t="s">
        <v>275</v>
      </c>
      <c r="B212" s="69" t="s">
        <v>15473</v>
      </c>
      <c r="C212" s="69" t="s">
        <v>15474</v>
      </c>
      <c r="D212" s="68" t="s">
        <v>276</v>
      </c>
      <c r="E212" s="84">
        <v>3025000</v>
      </c>
      <c r="F212" s="85"/>
      <c r="G212" s="58">
        <v>43899</v>
      </c>
      <c r="H212" s="71" t="s">
        <v>280</v>
      </c>
      <c r="I212" s="105">
        <v>2010005002559</v>
      </c>
      <c r="J212" s="71" t="s">
        <v>281</v>
      </c>
      <c r="K212" s="71"/>
      <c r="L212" s="68"/>
      <c r="M212" s="68"/>
      <c r="N212" s="68"/>
      <c r="R212" s="11"/>
      <c r="S212" s="93"/>
      <c r="T212" s="93"/>
    </row>
    <row r="213" spans="1:21" s="74" customFormat="1" ht="35.25" customHeight="1">
      <c r="A213" s="68" t="s">
        <v>275</v>
      </c>
      <c r="B213" s="69" t="s">
        <v>15473</v>
      </c>
      <c r="C213" s="69" t="s">
        <v>15474</v>
      </c>
      <c r="D213" s="68" t="s">
        <v>276</v>
      </c>
      <c r="E213" s="84">
        <v>7150000</v>
      </c>
      <c r="F213" s="85"/>
      <c r="G213" s="58">
        <v>43899</v>
      </c>
      <c r="H213" s="71" t="s">
        <v>282</v>
      </c>
      <c r="I213" s="105">
        <v>8080405000142</v>
      </c>
      <c r="J213" s="71" t="s">
        <v>283</v>
      </c>
      <c r="K213" s="71"/>
      <c r="L213" s="68"/>
      <c r="M213" s="68"/>
      <c r="N213" s="68"/>
      <c r="R213" s="11"/>
      <c r="S213" s="93"/>
      <c r="T213" s="93"/>
    </row>
    <row r="214" spans="1:21" s="74" customFormat="1" ht="35.25" customHeight="1">
      <c r="A214" s="68" t="s">
        <v>275</v>
      </c>
      <c r="B214" s="69" t="s">
        <v>15473</v>
      </c>
      <c r="C214" s="69" t="s">
        <v>15474</v>
      </c>
      <c r="D214" s="68" t="s">
        <v>276</v>
      </c>
      <c r="E214" s="84">
        <v>32704000</v>
      </c>
      <c r="F214" s="85"/>
      <c r="G214" s="58">
        <v>43899</v>
      </c>
      <c r="H214" s="71" t="s">
        <v>284</v>
      </c>
      <c r="I214" s="105">
        <v>2260005003573</v>
      </c>
      <c r="J214" s="71" t="s">
        <v>285</v>
      </c>
      <c r="K214" s="71"/>
      <c r="L214" s="68"/>
      <c r="M214" s="68"/>
      <c r="N214" s="68"/>
      <c r="R214" s="11"/>
      <c r="S214" s="93"/>
      <c r="T214" s="93"/>
    </row>
    <row r="215" spans="1:21" s="74" customFormat="1" ht="35.25" customHeight="1">
      <c r="A215" s="68" t="s">
        <v>275</v>
      </c>
      <c r="B215" s="69" t="s">
        <v>15473</v>
      </c>
      <c r="C215" s="69" t="s">
        <v>15474</v>
      </c>
      <c r="D215" s="68" t="s">
        <v>276</v>
      </c>
      <c r="E215" s="84">
        <v>3850000</v>
      </c>
      <c r="F215" s="85"/>
      <c r="G215" s="58">
        <v>43899</v>
      </c>
      <c r="H215" s="71" t="s">
        <v>286</v>
      </c>
      <c r="I215" s="105">
        <v>9250005002215</v>
      </c>
      <c r="J215" s="71" t="s">
        <v>287</v>
      </c>
      <c r="K215" s="71"/>
      <c r="L215" s="68"/>
      <c r="M215" s="68"/>
      <c r="N215" s="68"/>
    </row>
    <row r="216" spans="1:21" s="74" customFormat="1" ht="35.25" customHeight="1">
      <c r="A216" s="68" t="s">
        <v>275</v>
      </c>
      <c r="B216" s="69" t="s">
        <v>15473</v>
      </c>
      <c r="C216" s="69" t="s">
        <v>15474</v>
      </c>
      <c r="D216" s="68" t="s">
        <v>276</v>
      </c>
      <c r="E216" s="84">
        <v>7370000</v>
      </c>
      <c r="F216" s="85"/>
      <c r="G216" s="58">
        <v>43901</v>
      </c>
      <c r="H216" s="71" t="s">
        <v>15543</v>
      </c>
      <c r="I216" s="105"/>
      <c r="J216" s="71"/>
      <c r="K216" s="71"/>
      <c r="L216" s="68"/>
      <c r="M216" s="68"/>
      <c r="N216" s="68"/>
    </row>
    <row r="217" spans="1:21" s="74" customFormat="1" ht="35.25" customHeight="1">
      <c r="A217" s="68" t="s">
        <v>275</v>
      </c>
      <c r="B217" s="69" t="s">
        <v>15473</v>
      </c>
      <c r="C217" s="69" t="s">
        <v>15474</v>
      </c>
      <c r="D217" s="68" t="s">
        <v>276</v>
      </c>
      <c r="E217" s="84">
        <v>1683000</v>
      </c>
      <c r="F217" s="85"/>
      <c r="G217" s="58">
        <v>43902</v>
      </c>
      <c r="H217" s="71" t="s">
        <v>288</v>
      </c>
      <c r="I217" s="105"/>
      <c r="J217" s="71"/>
      <c r="K217" s="71"/>
      <c r="L217" s="68"/>
      <c r="M217" s="68"/>
      <c r="N217" s="68"/>
    </row>
    <row r="218" spans="1:21" s="74" customFormat="1" ht="35.25" customHeight="1">
      <c r="A218" s="68" t="s">
        <v>275</v>
      </c>
      <c r="B218" s="69" t="s">
        <v>15473</v>
      </c>
      <c r="C218" s="69" t="s">
        <v>15474</v>
      </c>
      <c r="D218" s="68" t="s">
        <v>276</v>
      </c>
      <c r="E218" s="84">
        <v>4232000</v>
      </c>
      <c r="F218" s="85"/>
      <c r="G218" s="58">
        <v>43903</v>
      </c>
      <c r="H218" s="71" t="s">
        <v>289</v>
      </c>
      <c r="I218" s="105"/>
      <c r="J218" s="71"/>
      <c r="K218" s="71"/>
      <c r="L218" s="68"/>
      <c r="M218" s="68"/>
      <c r="N218" s="68"/>
    </row>
    <row r="219" spans="1:21" s="74" customFormat="1" ht="35.25" customHeight="1">
      <c r="A219" s="68" t="s">
        <v>275</v>
      </c>
      <c r="B219" s="69" t="s">
        <v>15473</v>
      </c>
      <c r="C219" s="69" t="s">
        <v>15474</v>
      </c>
      <c r="D219" s="68" t="s">
        <v>276</v>
      </c>
      <c r="E219" s="84">
        <v>14999000</v>
      </c>
      <c r="F219" s="85"/>
      <c r="G219" s="58">
        <v>43907</v>
      </c>
      <c r="H219" s="71" t="s">
        <v>290</v>
      </c>
      <c r="I219" s="105">
        <v>7370005002147</v>
      </c>
      <c r="J219" s="71" t="s">
        <v>291</v>
      </c>
      <c r="K219" s="71"/>
      <c r="L219" s="68"/>
      <c r="M219" s="68"/>
      <c r="N219" s="68"/>
    </row>
    <row r="220" spans="1:21" s="74" customFormat="1" ht="35.25" customHeight="1">
      <c r="A220" s="68" t="s">
        <v>275</v>
      </c>
      <c r="B220" s="69" t="s">
        <v>15473</v>
      </c>
      <c r="C220" s="69" t="s">
        <v>15474</v>
      </c>
      <c r="D220" s="68" t="s">
        <v>276</v>
      </c>
      <c r="E220" s="84">
        <v>15678000</v>
      </c>
      <c r="F220" s="85"/>
      <c r="G220" s="58">
        <v>43907</v>
      </c>
      <c r="H220" s="71" t="s">
        <v>15544</v>
      </c>
      <c r="I220" s="105"/>
      <c r="J220" s="71"/>
      <c r="K220" s="71"/>
      <c r="L220" s="68"/>
      <c r="M220" s="68"/>
      <c r="N220" s="68"/>
    </row>
    <row r="221" spans="1:21" s="74" customFormat="1" ht="35.25" customHeight="1">
      <c r="A221" s="68" t="s">
        <v>275</v>
      </c>
      <c r="B221" s="69" t="s">
        <v>15473</v>
      </c>
      <c r="C221" s="69" t="s">
        <v>15474</v>
      </c>
      <c r="D221" s="68" t="s">
        <v>276</v>
      </c>
      <c r="E221" s="84">
        <v>29364000</v>
      </c>
      <c r="F221" s="85"/>
      <c r="G221" s="58">
        <v>43908</v>
      </c>
      <c r="H221" s="71" t="s">
        <v>15545</v>
      </c>
      <c r="I221" s="105"/>
      <c r="J221" s="71"/>
      <c r="K221" s="71"/>
      <c r="L221" s="68"/>
      <c r="M221" s="68"/>
      <c r="N221" s="68"/>
    </row>
    <row r="222" spans="1:21" s="74" customFormat="1" ht="35.25" customHeight="1">
      <c r="A222" s="68" t="s">
        <v>275</v>
      </c>
      <c r="B222" s="69" t="s">
        <v>15473</v>
      </c>
      <c r="C222" s="69" t="s">
        <v>15474</v>
      </c>
      <c r="D222" s="68" t="s">
        <v>276</v>
      </c>
      <c r="E222" s="84">
        <v>4689000</v>
      </c>
      <c r="F222" s="85"/>
      <c r="G222" s="58">
        <v>43909</v>
      </c>
      <c r="H222" s="71" t="s">
        <v>292</v>
      </c>
      <c r="I222" s="105"/>
      <c r="J222" s="71"/>
      <c r="K222" s="71"/>
      <c r="L222" s="68"/>
      <c r="M222" s="68"/>
      <c r="N222" s="68"/>
    </row>
    <row r="223" spans="1:21" s="74" customFormat="1" ht="35.25" customHeight="1">
      <c r="A223" s="68" t="s">
        <v>275</v>
      </c>
      <c r="B223" s="69" t="s">
        <v>15473</v>
      </c>
      <c r="C223" s="69" t="s">
        <v>15474</v>
      </c>
      <c r="D223" s="68" t="s">
        <v>276</v>
      </c>
      <c r="E223" s="84">
        <v>7062000</v>
      </c>
      <c r="F223" s="85"/>
      <c r="G223" s="58">
        <v>43909</v>
      </c>
      <c r="H223" s="71" t="s">
        <v>293</v>
      </c>
      <c r="I223" s="105">
        <v>1290005009643</v>
      </c>
      <c r="J223" s="71" t="s">
        <v>294</v>
      </c>
      <c r="K223" s="71"/>
      <c r="L223" s="68"/>
      <c r="M223" s="68"/>
      <c r="N223" s="68"/>
    </row>
    <row r="224" spans="1:21" s="74" customFormat="1" ht="35.25" customHeight="1">
      <c r="A224" s="68" t="s">
        <v>275</v>
      </c>
      <c r="B224" s="69" t="s">
        <v>15473</v>
      </c>
      <c r="C224" s="69" t="s">
        <v>15474</v>
      </c>
      <c r="D224" s="68" t="s">
        <v>276</v>
      </c>
      <c r="E224" s="84">
        <v>52105000</v>
      </c>
      <c r="F224" s="85"/>
      <c r="G224" s="58">
        <v>43913</v>
      </c>
      <c r="H224" s="71" t="s">
        <v>15546</v>
      </c>
      <c r="I224" s="105"/>
      <c r="J224" s="71"/>
      <c r="K224" s="71"/>
      <c r="L224" s="68"/>
      <c r="M224" s="68"/>
      <c r="N224" s="68"/>
    </row>
    <row r="225" spans="1:14" s="74" customFormat="1" ht="35.25" customHeight="1">
      <c r="A225" s="68" t="s">
        <v>275</v>
      </c>
      <c r="B225" s="69" t="s">
        <v>15473</v>
      </c>
      <c r="C225" s="69" t="s">
        <v>15474</v>
      </c>
      <c r="D225" s="68" t="s">
        <v>276</v>
      </c>
      <c r="E225" s="84">
        <v>4400000</v>
      </c>
      <c r="F225" s="85"/>
      <c r="G225" s="58">
        <v>43913</v>
      </c>
      <c r="H225" s="71" t="s">
        <v>295</v>
      </c>
      <c r="I225" s="105">
        <v>4340005001055</v>
      </c>
      <c r="J225" s="71" t="s">
        <v>296</v>
      </c>
      <c r="K225" s="71"/>
      <c r="L225" s="68"/>
      <c r="M225" s="68"/>
      <c r="N225" s="68"/>
    </row>
    <row r="226" spans="1:14" s="74" customFormat="1" ht="35.25" customHeight="1">
      <c r="A226" s="68" t="s">
        <v>275</v>
      </c>
      <c r="B226" s="69" t="s">
        <v>15473</v>
      </c>
      <c r="C226" s="69" t="s">
        <v>15474</v>
      </c>
      <c r="D226" s="68" t="s">
        <v>276</v>
      </c>
      <c r="E226" s="84">
        <v>11179000</v>
      </c>
      <c r="F226" s="85"/>
      <c r="G226" s="58">
        <v>43914</v>
      </c>
      <c r="H226" s="71" t="s">
        <v>15547</v>
      </c>
      <c r="I226" s="105"/>
      <c r="J226" s="71"/>
      <c r="K226" s="71"/>
      <c r="L226" s="68"/>
      <c r="M226" s="68"/>
      <c r="N226" s="68"/>
    </row>
    <row r="227" spans="1:14" s="74" customFormat="1" ht="35.25" customHeight="1">
      <c r="A227" s="68" t="s">
        <v>275</v>
      </c>
      <c r="B227" s="69" t="s">
        <v>15473</v>
      </c>
      <c r="C227" s="69" t="s">
        <v>15474</v>
      </c>
      <c r="D227" s="68" t="s">
        <v>276</v>
      </c>
      <c r="E227" s="84">
        <v>13677000</v>
      </c>
      <c r="F227" s="85"/>
      <c r="G227" s="58">
        <v>43915</v>
      </c>
      <c r="H227" s="71" t="s">
        <v>15548</v>
      </c>
      <c r="I227" s="105"/>
      <c r="J227" s="71"/>
      <c r="K227" s="71"/>
      <c r="L227" s="68"/>
      <c r="M227" s="68"/>
      <c r="N227" s="68"/>
    </row>
    <row r="228" spans="1:14" s="74" customFormat="1" ht="35.25" customHeight="1">
      <c r="A228" s="68" t="s">
        <v>275</v>
      </c>
      <c r="B228" s="69" t="s">
        <v>15473</v>
      </c>
      <c r="C228" s="69" t="s">
        <v>15474</v>
      </c>
      <c r="D228" s="68" t="s">
        <v>276</v>
      </c>
      <c r="E228" s="84">
        <v>1776000</v>
      </c>
      <c r="F228" s="85"/>
      <c r="G228" s="58">
        <v>43915</v>
      </c>
      <c r="H228" s="71" t="s">
        <v>297</v>
      </c>
      <c r="I228" s="105">
        <v>2030005008447</v>
      </c>
      <c r="J228" s="71" t="s">
        <v>298</v>
      </c>
      <c r="K228" s="71"/>
      <c r="L228" s="68"/>
      <c r="M228" s="68"/>
      <c r="N228" s="68"/>
    </row>
    <row r="229" spans="1:14" s="74" customFormat="1" ht="35.25" customHeight="1">
      <c r="A229" s="68" t="s">
        <v>275</v>
      </c>
      <c r="B229" s="69" t="s">
        <v>15473</v>
      </c>
      <c r="C229" s="69" t="s">
        <v>15474</v>
      </c>
      <c r="D229" s="68" t="s">
        <v>276</v>
      </c>
      <c r="E229" s="84">
        <v>2640000</v>
      </c>
      <c r="F229" s="85"/>
      <c r="G229" s="58">
        <v>43915</v>
      </c>
      <c r="H229" s="71" t="s">
        <v>299</v>
      </c>
      <c r="I229" s="105">
        <v>9030005012021</v>
      </c>
      <c r="J229" s="71" t="s">
        <v>300</v>
      </c>
      <c r="K229" s="71"/>
      <c r="L229" s="68"/>
      <c r="M229" s="68"/>
      <c r="N229" s="68"/>
    </row>
    <row r="230" spans="1:14" s="74" customFormat="1" ht="35.25" customHeight="1">
      <c r="A230" s="68" t="s">
        <v>275</v>
      </c>
      <c r="B230" s="69" t="s">
        <v>15473</v>
      </c>
      <c r="C230" s="69" t="s">
        <v>15474</v>
      </c>
      <c r="D230" s="68" t="s">
        <v>276</v>
      </c>
      <c r="E230" s="84">
        <v>2035000</v>
      </c>
      <c r="F230" s="85"/>
      <c r="G230" s="58">
        <v>43915</v>
      </c>
      <c r="H230" s="71" t="s">
        <v>301</v>
      </c>
      <c r="I230" s="105">
        <v>9010005006413</v>
      </c>
      <c r="J230" s="71" t="s">
        <v>302</v>
      </c>
      <c r="K230" s="71"/>
      <c r="L230" s="68"/>
      <c r="M230" s="68"/>
      <c r="N230" s="68"/>
    </row>
    <row r="231" spans="1:14" s="74" customFormat="1" ht="35.25" customHeight="1">
      <c r="A231" s="68" t="s">
        <v>275</v>
      </c>
      <c r="B231" s="69" t="s">
        <v>15473</v>
      </c>
      <c r="C231" s="69" t="s">
        <v>15474</v>
      </c>
      <c r="D231" s="68" t="s">
        <v>276</v>
      </c>
      <c r="E231" s="84">
        <v>8100000</v>
      </c>
      <c r="F231" s="85"/>
      <c r="G231" s="58">
        <v>43915</v>
      </c>
      <c r="H231" s="71" t="s">
        <v>303</v>
      </c>
      <c r="I231" s="105">
        <v>5010105000006</v>
      </c>
      <c r="J231" s="71" t="s">
        <v>304</v>
      </c>
      <c r="K231" s="71"/>
      <c r="L231" s="68"/>
      <c r="M231" s="68"/>
      <c r="N231" s="68"/>
    </row>
    <row r="232" spans="1:14" s="74" customFormat="1" ht="35.25" customHeight="1">
      <c r="A232" s="68" t="s">
        <v>275</v>
      </c>
      <c r="B232" s="69" t="s">
        <v>15473</v>
      </c>
      <c r="C232" s="69" t="s">
        <v>15474</v>
      </c>
      <c r="D232" s="68" t="s">
        <v>276</v>
      </c>
      <c r="E232" s="84">
        <v>4950000</v>
      </c>
      <c r="F232" s="85"/>
      <c r="G232" s="58">
        <v>43915</v>
      </c>
      <c r="H232" s="71" t="s">
        <v>305</v>
      </c>
      <c r="I232" s="105">
        <v>6010405001776</v>
      </c>
      <c r="J232" s="71" t="s">
        <v>306</v>
      </c>
      <c r="K232" s="71"/>
      <c r="L232" s="68"/>
      <c r="M232" s="68"/>
      <c r="N232" s="68"/>
    </row>
    <row r="233" spans="1:14" s="74" customFormat="1" ht="35.25" customHeight="1">
      <c r="A233" s="68" t="s">
        <v>275</v>
      </c>
      <c r="B233" s="69" t="s">
        <v>15473</v>
      </c>
      <c r="C233" s="69" t="s">
        <v>15474</v>
      </c>
      <c r="D233" s="68" t="s">
        <v>276</v>
      </c>
      <c r="E233" s="84">
        <v>8100000</v>
      </c>
      <c r="F233" s="85"/>
      <c r="G233" s="58">
        <v>43915</v>
      </c>
      <c r="H233" s="71" t="s">
        <v>307</v>
      </c>
      <c r="I233" s="105">
        <v>1011805001296</v>
      </c>
      <c r="J233" s="71" t="s">
        <v>308</v>
      </c>
      <c r="K233" s="71"/>
      <c r="L233" s="68"/>
      <c r="M233" s="68"/>
      <c r="N233" s="68"/>
    </row>
    <row r="234" spans="1:14" s="74" customFormat="1" ht="35.25" customHeight="1">
      <c r="A234" s="68" t="s">
        <v>275</v>
      </c>
      <c r="B234" s="69" t="s">
        <v>15473</v>
      </c>
      <c r="C234" s="69" t="s">
        <v>15474</v>
      </c>
      <c r="D234" s="68" t="s">
        <v>276</v>
      </c>
      <c r="E234" s="84">
        <v>3815000</v>
      </c>
      <c r="F234" s="85"/>
      <c r="G234" s="58">
        <v>43915</v>
      </c>
      <c r="H234" s="71" t="s">
        <v>309</v>
      </c>
      <c r="I234" s="105">
        <v>5011105004244</v>
      </c>
      <c r="J234" s="71" t="s">
        <v>310</v>
      </c>
      <c r="K234" s="71"/>
      <c r="L234" s="68"/>
      <c r="M234" s="68"/>
      <c r="N234" s="68"/>
    </row>
    <row r="235" spans="1:14" s="74" customFormat="1" ht="35.25" customHeight="1">
      <c r="A235" s="68" t="s">
        <v>275</v>
      </c>
      <c r="B235" s="69" t="s">
        <v>15473</v>
      </c>
      <c r="C235" s="69" t="s">
        <v>15474</v>
      </c>
      <c r="D235" s="68" t="s">
        <v>276</v>
      </c>
      <c r="E235" s="84">
        <v>14993000</v>
      </c>
      <c r="F235" s="85"/>
      <c r="G235" s="58">
        <v>43915</v>
      </c>
      <c r="H235" s="71" t="s">
        <v>311</v>
      </c>
      <c r="I235" s="105">
        <v>3010405001696</v>
      </c>
      <c r="J235" s="71" t="s">
        <v>312</v>
      </c>
      <c r="K235" s="71"/>
      <c r="L235" s="68"/>
      <c r="M235" s="68"/>
      <c r="N235" s="68"/>
    </row>
    <row r="236" spans="1:14" s="74" customFormat="1" ht="35.25" customHeight="1">
      <c r="A236" s="68" t="s">
        <v>275</v>
      </c>
      <c r="B236" s="69" t="s">
        <v>15473</v>
      </c>
      <c r="C236" s="69" t="s">
        <v>15474</v>
      </c>
      <c r="D236" s="68" t="s">
        <v>276</v>
      </c>
      <c r="E236" s="84">
        <v>9900000</v>
      </c>
      <c r="F236" s="85"/>
      <c r="G236" s="58">
        <v>43915</v>
      </c>
      <c r="H236" s="71" t="s">
        <v>313</v>
      </c>
      <c r="I236" s="105">
        <v>8011105004456</v>
      </c>
      <c r="J236" s="71" t="s">
        <v>314</v>
      </c>
      <c r="K236" s="71"/>
      <c r="L236" s="68"/>
      <c r="M236" s="68"/>
      <c r="N236" s="68"/>
    </row>
    <row r="237" spans="1:14" s="74" customFormat="1" ht="35.25" customHeight="1">
      <c r="A237" s="68" t="s">
        <v>275</v>
      </c>
      <c r="B237" s="69" t="s">
        <v>15473</v>
      </c>
      <c r="C237" s="69" t="s">
        <v>15474</v>
      </c>
      <c r="D237" s="68" t="s">
        <v>276</v>
      </c>
      <c r="E237" s="84">
        <v>2200000</v>
      </c>
      <c r="F237" s="85"/>
      <c r="G237" s="58">
        <v>43915</v>
      </c>
      <c r="H237" s="71" t="s">
        <v>315</v>
      </c>
      <c r="I237" s="105">
        <v>5120005005325</v>
      </c>
      <c r="J237" s="71" t="s">
        <v>316</v>
      </c>
      <c r="K237" s="71"/>
      <c r="L237" s="68"/>
      <c r="M237" s="68"/>
      <c r="N237" s="68"/>
    </row>
    <row r="238" spans="1:14" s="74" customFormat="1" ht="35.25" customHeight="1">
      <c r="A238" s="68" t="s">
        <v>275</v>
      </c>
      <c r="B238" s="69" t="s">
        <v>15473</v>
      </c>
      <c r="C238" s="69" t="s">
        <v>15474</v>
      </c>
      <c r="D238" s="68" t="s">
        <v>276</v>
      </c>
      <c r="E238" s="84">
        <v>8100000</v>
      </c>
      <c r="F238" s="85"/>
      <c r="G238" s="58">
        <v>43915</v>
      </c>
      <c r="H238" s="71" t="s">
        <v>317</v>
      </c>
      <c r="I238" s="105">
        <v>4120905002975</v>
      </c>
      <c r="J238" s="71" t="s">
        <v>318</v>
      </c>
      <c r="K238" s="71"/>
      <c r="L238" s="68"/>
      <c r="M238" s="68"/>
      <c r="N238" s="68"/>
    </row>
    <row r="239" spans="1:14" s="74" customFormat="1" ht="35.25" customHeight="1">
      <c r="A239" s="68" t="s">
        <v>275</v>
      </c>
      <c r="B239" s="69" t="s">
        <v>15473</v>
      </c>
      <c r="C239" s="69" t="s">
        <v>15474</v>
      </c>
      <c r="D239" s="68" t="s">
        <v>276</v>
      </c>
      <c r="E239" s="84">
        <v>2431000</v>
      </c>
      <c r="F239" s="85"/>
      <c r="G239" s="58">
        <v>43916</v>
      </c>
      <c r="H239" s="71" t="s">
        <v>319</v>
      </c>
      <c r="I239" s="105">
        <v>7430001020476</v>
      </c>
      <c r="J239" s="71" t="s">
        <v>320</v>
      </c>
      <c r="K239" s="71"/>
      <c r="L239" s="68"/>
      <c r="M239" s="68"/>
      <c r="N239" s="68"/>
    </row>
    <row r="240" spans="1:14" s="74" customFormat="1" ht="35.25" customHeight="1">
      <c r="A240" s="68" t="s">
        <v>275</v>
      </c>
      <c r="B240" s="69" t="s">
        <v>15473</v>
      </c>
      <c r="C240" s="69" t="s">
        <v>15474</v>
      </c>
      <c r="D240" s="68" t="s">
        <v>276</v>
      </c>
      <c r="E240" s="84">
        <v>4910000</v>
      </c>
      <c r="F240" s="85"/>
      <c r="G240" s="58">
        <v>43916</v>
      </c>
      <c r="H240" s="71" t="s">
        <v>321</v>
      </c>
      <c r="I240" s="105">
        <v>1120005005403</v>
      </c>
      <c r="J240" s="71" t="s">
        <v>322</v>
      </c>
      <c r="K240" s="71"/>
      <c r="L240" s="68"/>
      <c r="M240" s="68"/>
      <c r="N240" s="68"/>
    </row>
    <row r="241" spans="1:14" s="74" customFormat="1" ht="35.25" customHeight="1">
      <c r="A241" s="68" t="s">
        <v>275</v>
      </c>
      <c r="B241" s="69" t="s">
        <v>15473</v>
      </c>
      <c r="C241" s="69" t="s">
        <v>15474</v>
      </c>
      <c r="D241" s="68" t="s">
        <v>276</v>
      </c>
      <c r="E241" s="84">
        <v>51693000</v>
      </c>
      <c r="F241" s="85"/>
      <c r="G241" s="58">
        <v>43916</v>
      </c>
      <c r="H241" s="71" t="s">
        <v>15549</v>
      </c>
      <c r="I241" s="105"/>
      <c r="J241" s="71"/>
      <c r="K241" s="71"/>
      <c r="L241" s="68"/>
      <c r="M241" s="68"/>
      <c r="N241" s="68"/>
    </row>
    <row r="242" spans="1:14" s="74" customFormat="1" ht="35.25" customHeight="1">
      <c r="A242" s="68" t="s">
        <v>275</v>
      </c>
      <c r="B242" s="69" t="s">
        <v>15473</v>
      </c>
      <c r="C242" s="69" t="s">
        <v>15474</v>
      </c>
      <c r="D242" s="68" t="s">
        <v>276</v>
      </c>
      <c r="E242" s="84">
        <v>5581000</v>
      </c>
      <c r="F242" s="85"/>
      <c r="G242" s="58">
        <v>43917</v>
      </c>
      <c r="H242" s="71" t="s">
        <v>323</v>
      </c>
      <c r="I242" s="105">
        <v>9130005002581</v>
      </c>
      <c r="J242" s="71" t="s">
        <v>324</v>
      </c>
      <c r="K242" s="71"/>
      <c r="L242" s="68"/>
      <c r="M242" s="68"/>
      <c r="N242" s="68"/>
    </row>
    <row r="243" spans="1:14" s="74" customFormat="1" ht="35.25" customHeight="1">
      <c r="A243" s="68" t="s">
        <v>275</v>
      </c>
      <c r="B243" s="69" t="s">
        <v>15473</v>
      </c>
      <c r="C243" s="69" t="s">
        <v>15474</v>
      </c>
      <c r="D243" s="68" t="s">
        <v>276</v>
      </c>
      <c r="E243" s="84">
        <v>3872000</v>
      </c>
      <c r="F243" s="85"/>
      <c r="G243" s="58">
        <v>43917</v>
      </c>
      <c r="H243" s="71" t="s">
        <v>325</v>
      </c>
      <c r="I243" s="105">
        <v>9130001033548</v>
      </c>
      <c r="J243" s="71" t="s">
        <v>326</v>
      </c>
      <c r="K243" s="71"/>
      <c r="L243" s="68"/>
      <c r="M243" s="68"/>
      <c r="N243" s="68"/>
    </row>
    <row r="244" spans="1:14" s="74" customFormat="1" ht="35.25" customHeight="1">
      <c r="A244" s="68" t="s">
        <v>275</v>
      </c>
      <c r="B244" s="69" t="s">
        <v>15473</v>
      </c>
      <c r="C244" s="69" t="s">
        <v>15474</v>
      </c>
      <c r="D244" s="68" t="s">
        <v>276</v>
      </c>
      <c r="E244" s="84">
        <v>4050000</v>
      </c>
      <c r="F244" s="85"/>
      <c r="G244" s="58">
        <v>43917</v>
      </c>
      <c r="H244" s="71" t="s">
        <v>327</v>
      </c>
      <c r="I244" s="105">
        <v>9130005006665</v>
      </c>
      <c r="J244" s="71" t="s">
        <v>328</v>
      </c>
      <c r="K244" s="71"/>
      <c r="L244" s="68"/>
      <c r="M244" s="68"/>
      <c r="N244" s="68"/>
    </row>
    <row r="245" spans="1:14" s="74" customFormat="1" ht="35.25" customHeight="1">
      <c r="A245" s="68" t="s">
        <v>275</v>
      </c>
      <c r="B245" s="69" t="s">
        <v>15473</v>
      </c>
      <c r="C245" s="69" t="s">
        <v>15474</v>
      </c>
      <c r="D245" s="68" t="s">
        <v>276</v>
      </c>
      <c r="E245" s="84">
        <v>2612000</v>
      </c>
      <c r="F245" s="85"/>
      <c r="G245" s="58">
        <v>43917</v>
      </c>
      <c r="H245" s="71" t="s">
        <v>329</v>
      </c>
      <c r="I245" s="105">
        <v>5290001001360</v>
      </c>
      <c r="J245" s="71" t="s">
        <v>330</v>
      </c>
      <c r="K245" s="71"/>
      <c r="L245" s="68"/>
      <c r="M245" s="68"/>
      <c r="N245" s="68"/>
    </row>
    <row r="246" spans="1:14" s="74" customFormat="1" ht="35.25" customHeight="1">
      <c r="A246" s="68" t="s">
        <v>275</v>
      </c>
      <c r="B246" s="69" t="s">
        <v>15473</v>
      </c>
      <c r="C246" s="69" t="s">
        <v>15474</v>
      </c>
      <c r="D246" s="68" t="s">
        <v>276</v>
      </c>
      <c r="E246" s="84">
        <v>6536000</v>
      </c>
      <c r="F246" s="85"/>
      <c r="G246" s="58">
        <v>43917</v>
      </c>
      <c r="H246" s="71" t="s">
        <v>331</v>
      </c>
      <c r="I246" s="105">
        <v>4290801009892</v>
      </c>
      <c r="J246" s="71" t="s">
        <v>332</v>
      </c>
      <c r="K246" s="71"/>
      <c r="L246" s="68"/>
      <c r="M246" s="68"/>
      <c r="N246" s="68"/>
    </row>
    <row r="247" spans="1:14" s="74" customFormat="1" ht="35.25" customHeight="1">
      <c r="A247" s="68" t="s">
        <v>275</v>
      </c>
      <c r="B247" s="69" t="s">
        <v>15473</v>
      </c>
      <c r="C247" s="69" t="s">
        <v>15474</v>
      </c>
      <c r="D247" s="68" t="s">
        <v>276</v>
      </c>
      <c r="E247" s="84">
        <v>158015000</v>
      </c>
      <c r="F247" s="85"/>
      <c r="G247" s="58">
        <v>43917</v>
      </c>
      <c r="H247" s="71" t="s">
        <v>15550</v>
      </c>
      <c r="I247" s="105"/>
      <c r="J247" s="71"/>
      <c r="K247" s="71"/>
      <c r="L247" s="68"/>
      <c r="M247" s="68"/>
      <c r="N247" s="68"/>
    </row>
    <row r="248" spans="1:14" s="74" customFormat="1" ht="35.25" customHeight="1">
      <c r="A248" s="68" t="s">
        <v>275</v>
      </c>
      <c r="B248" s="69" t="s">
        <v>15473</v>
      </c>
      <c r="C248" s="69" t="s">
        <v>15474</v>
      </c>
      <c r="D248" s="68" t="s">
        <v>276</v>
      </c>
      <c r="E248" s="84">
        <v>109539000</v>
      </c>
      <c r="F248" s="85"/>
      <c r="G248" s="58">
        <v>43920</v>
      </c>
      <c r="H248" s="71" t="s">
        <v>15551</v>
      </c>
      <c r="I248" s="105"/>
      <c r="J248" s="71"/>
      <c r="K248" s="71"/>
      <c r="L248" s="68"/>
      <c r="M248" s="68"/>
      <c r="N248" s="68"/>
    </row>
    <row r="249" spans="1:14" s="74" customFormat="1" ht="35.25" customHeight="1">
      <c r="A249" s="68" t="s">
        <v>275</v>
      </c>
      <c r="B249" s="69" t="s">
        <v>15473</v>
      </c>
      <c r="C249" s="69" t="s">
        <v>15474</v>
      </c>
      <c r="D249" s="68" t="s">
        <v>276</v>
      </c>
      <c r="E249" s="84">
        <v>6956000</v>
      </c>
      <c r="F249" s="85"/>
      <c r="G249" s="58">
        <v>43921</v>
      </c>
      <c r="H249" s="71" t="s">
        <v>333</v>
      </c>
      <c r="I249" s="105">
        <v>1030001058117</v>
      </c>
      <c r="J249" s="71" t="s">
        <v>334</v>
      </c>
      <c r="K249" s="71"/>
      <c r="L249" s="68"/>
      <c r="M249" s="68"/>
      <c r="N249" s="68"/>
    </row>
    <row r="250" spans="1:14" s="74" customFormat="1" ht="35.25" customHeight="1">
      <c r="A250" s="68" t="s">
        <v>275</v>
      </c>
      <c r="B250" s="69" t="s">
        <v>15473</v>
      </c>
      <c r="C250" s="69" t="s">
        <v>15474</v>
      </c>
      <c r="D250" s="68" t="s">
        <v>276</v>
      </c>
      <c r="E250" s="84">
        <v>4588000</v>
      </c>
      <c r="F250" s="85"/>
      <c r="G250" s="58">
        <v>43921</v>
      </c>
      <c r="H250" s="71" t="s">
        <v>335</v>
      </c>
      <c r="I250" s="105">
        <v>3040005015656</v>
      </c>
      <c r="J250" s="71" t="s">
        <v>336</v>
      </c>
      <c r="K250" s="71"/>
      <c r="L250" s="68"/>
      <c r="M250" s="68"/>
      <c r="N250" s="68"/>
    </row>
    <row r="251" spans="1:14" s="74" customFormat="1" ht="35.25" customHeight="1">
      <c r="A251" s="68" t="s">
        <v>275</v>
      </c>
      <c r="B251" s="69" t="s">
        <v>15473</v>
      </c>
      <c r="C251" s="69" t="s">
        <v>15474</v>
      </c>
      <c r="D251" s="68" t="s">
        <v>276</v>
      </c>
      <c r="E251" s="84">
        <v>232000</v>
      </c>
      <c r="F251" s="85"/>
      <c r="G251" s="58">
        <v>43921</v>
      </c>
      <c r="H251" s="71" t="s">
        <v>337</v>
      </c>
      <c r="I251" s="105">
        <v>7011405000049</v>
      </c>
      <c r="J251" s="71" t="s">
        <v>338</v>
      </c>
      <c r="K251" s="71"/>
      <c r="L251" s="68"/>
      <c r="M251" s="68"/>
      <c r="N251" s="68"/>
    </row>
    <row r="252" spans="1:14" s="74" customFormat="1" ht="35.25" customHeight="1">
      <c r="A252" s="68" t="s">
        <v>275</v>
      </c>
      <c r="B252" s="69" t="s">
        <v>15473</v>
      </c>
      <c r="C252" s="69" t="s">
        <v>15474</v>
      </c>
      <c r="D252" s="68" t="s">
        <v>276</v>
      </c>
      <c r="E252" s="84">
        <v>3349000</v>
      </c>
      <c r="F252" s="85"/>
      <c r="G252" s="58">
        <v>43921</v>
      </c>
      <c r="H252" s="71" t="s">
        <v>339</v>
      </c>
      <c r="I252" s="105">
        <v>5012801000222</v>
      </c>
      <c r="J252" s="71" t="s">
        <v>340</v>
      </c>
      <c r="K252" s="71"/>
      <c r="L252" s="68"/>
      <c r="M252" s="68"/>
      <c r="N252" s="68"/>
    </row>
    <row r="253" spans="1:14" s="74" customFormat="1" ht="35.25" customHeight="1">
      <c r="A253" s="68" t="s">
        <v>275</v>
      </c>
      <c r="B253" s="69" t="s">
        <v>15473</v>
      </c>
      <c r="C253" s="69" t="s">
        <v>15474</v>
      </c>
      <c r="D253" s="68" t="s">
        <v>276</v>
      </c>
      <c r="E253" s="84">
        <v>14951000</v>
      </c>
      <c r="F253" s="85"/>
      <c r="G253" s="58">
        <v>43921</v>
      </c>
      <c r="H253" s="71" t="s">
        <v>341</v>
      </c>
      <c r="I253" s="105">
        <v>1010401068675</v>
      </c>
      <c r="J253" s="71" t="s">
        <v>342</v>
      </c>
      <c r="K253" s="71"/>
      <c r="L253" s="68"/>
      <c r="M253" s="68"/>
      <c r="N253" s="68"/>
    </row>
    <row r="254" spans="1:14" s="74" customFormat="1" ht="35.25" customHeight="1">
      <c r="A254" s="68" t="s">
        <v>275</v>
      </c>
      <c r="B254" s="69" t="s">
        <v>15473</v>
      </c>
      <c r="C254" s="69" t="s">
        <v>15474</v>
      </c>
      <c r="D254" s="68" t="s">
        <v>276</v>
      </c>
      <c r="E254" s="84">
        <v>5114000</v>
      </c>
      <c r="F254" s="85"/>
      <c r="G254" s="58">
        <v>43921</v>
      </c>
      <c r="H254" s="71" t="s">
        <v>343</v>
      </c>
      <c r="I254" s="105">
        <v>3020001010547</v>
      </c>
      <c r="J254" s="71" t="s">
        <v>344</v>
      </c>
      <c r="K254" s="71"/>
      <c r="L254" s="68"/>
      <c r="M254" s="68"/>
      <c r="N254" s="68"/>
    </row>
    <row r="255" spans="1:14" s="74" customFormat="1" ht="35.25" customHeight="1">
      <c r="A255" s="68" t="s">
        <v>275</v>
      </c>
      <c r="B255" s="69" t="s">
        <v>15473</v>
      </c>
      <c r="C255" s="69" t="s">
        <v>15474</v>
      </c>
      <c r="D255" s="68" t="s">
        <v>276</v>
      </c>
      <c r="E255" s="84">
        <v>2898000</v>
      </c>
      <c r="F255" s="85"/>
      <c r="G255" s="58">
        <v>43921</v>
      </c>
      <c r="H255" s="71" t="s">
        <v>345</v>
      </c>
      <c r="I255" s="105"/>
      <c r="J255" s="71"/>
      <c r="K255" s="71"/>
      <c r="L255" s="68"/>
      <c r="M255" s="68"/>
      <c r="N255" s="68"/>
    </row>
    <row r="256" spans="1:14" s="74" customFormat="1" ht="35.25" customHeight="1">
      <c r="A256" s="68" t="s">
        <v>275</v>
      </c>
      <c r="B256" s="69" t="s">
        <v>15473</v>
      </c>
      <c r="C256" s="69" t="s">
        <v>15474</v>
      </c>
      <c r="D256" s="68" t="s">
        <v>276</v>
      </c>
      <c r="E256" s="84">
        <v>328484000</v>
      </c>
      <c r="F256" s="85"/>
      <c r="G256" s="58">
        <v>43921</v>
      </c>
      <c r="H256" s="71" t="s">
        <v>15552</v>
      </c>
      <c r="I256" s="105"/>
      <c r="J256" s="71"/>
      <c r="K256" s="71"/>
      <c r="L256" s="68"/>
      <c r="M256" s="68"/>
      <c r="N256" s="68"/>
    </row>
    <row r="257" spans="1:14" s="74" customFormat="1" ht="35.25" customHeight="1">
      <c r="A257" s="68" t="s">
        <v>275</v>
      </c>
      <c r="B257" s="69" t="s">
        <v>15473</v>
      </c>
      <c r="C257" s="69" t="s">
        <v>15474</v>
      </c>
      <c r="D257" s="68" t="s">
        <v>276</v>
      </c>
      <c r="E257" s="84">
        <v>4543000</v>
      </c>
      <c r="F257" s="85">
        <v>4483000</v>
      </c>
      <c r="G257" s="58">
        <v>43860</v>
      </c>
      <c r="H257" s="71" t="s">
        <v>15553</v>
      </c>
      <c r="I257" s="105"/>
      <c r="J257" s="71"/>
      <c r="K257" s="71" t="s">
        <v>26</v>
      </c>
      <c r="L257" s="68"/>
      <c r="M257" s="68"/>
      <c r="N257" s="68"/>
    </row>
    <row r="258" spans="1:14" s="74" customFormat="1" ht="35.25" customHeight="1">
      <c r="A258" s="68" t="s">
        <v>275</v>
      </c>
      <c r="B258" s="69" t="s">
        <v>15473</v>
      </c>
      <c r="C258" s="69" t="s">
        <v>15474</v>
      </c>
      <c r="D258" s="68" t="s">
        <v>276</v>
      </c>
      <c r="E258" s="84">
        <v>3419000</v>
      </c>
      <c r="F258" s="85">
        <v>3384000</v>
      </c>
      <c r="G258" s="58">
        <v>43864</v>
      </c>
      <c r="H258" s="71" t="s">
        <v>15554</v>
      </c>
      <c r="I258" s="105"/>
      <c r="J258" s="71"/>
      <c r="K258" s="71" t="s">
        <v>26</v>
      </c>
      <c r="L258" s="68"/>
      <c r="M258" s="68"/>
      <c r="N258" s="68"/>
    </row>
    <row r="259" spans="1:14" s="74" customFormat="1" ht="35.25" customHeight="1">
      <c r="A259" s="68" t="s">
        <v>275</v>
      </c>
      <c r="B259" s="69" t="s">
        <v>15473</v>
      </c>
      <c r="C259" s="69" t="s">
        <v>15474</v>
      </c>
      <c r="D259" s="68" t="s">
        <v>276</v>
      </c>
      <c r="E259" s="84">
        <v>13632000</v>
      </c>
      <c r="F259" s="85">
        <v>13770000</v>
      </c>
      <c r="G259" s="58">
        <v>43865</v>
      </c>
      <c r="H259" s="71" t="s">
        <v>346</v>
      </c>
      <c r="I259" s="105"/>
      <c r="J259" s="71"/>
      <c r="K259" s="71" t="s">
        <v>26</v>
      </c>
      <c r="L259" s="68"/>
      <c r="M259" s="68"/>
      <c r="N259" s="68"/>
    </row>
    <row r="260" spans="1:14" s="74" customFormat="1" ht="35.25" customHeight="1">
      <c r="A260" s="68" t="s">
        <v>275</v>
      </c>
      <c r="B260" s="69" t="s">
        <v>15473</v>
      </c>
      <c r="C260" s="69" t="s">
        <v>15474</v>
      </c>
      <c r="D260" s="68" t="s">
        <v>276</v>
      </c>
      <c r="E260" s="84">
        <v>3196000</v>
      </c>
      <c r="F260" s="85">
        <v>3156000</v>
      </c>
      <c r="G260" s="58">
        <v>43873</v>
      </c>
      <c r="H260" s="71" t="s">
        <v>15555</v>
      </c>
      <c r="I260" s="105"/>
      <c r="J260" s="71"/>
      <c r="K260" s="71" t="s">
        <v>26</v>
      </c>
      <c r="L260" s="68"/>
      <c r="M260" s="68"/>
      <c r="N260" s="68"/>
    </row>
    <row r="261" spans="1:14" s="74" customFormat="1" ht="35.25" customHeight="1">
      <c r="A261" s="68" t="s">
        <v>275</v>
      </c>
      <c r="B261" s="69" t="s">
        <v>15473</v>
      </c>
      <c r="C261" s="69" t="s">
        <v>15474</v>
      </c>
      <c r="D261" s="68" t="s">
        <v>276</v>
      </c>
      <c r="E261" s="84">
        <v>3983000</v>
      </c>
      <c r="F261" s="85">
        <v>3933000</v>
      </c>
      <c r="G261" s="58">
        <v>43875</v>
      </c>
      <c r="H261" s="71" t="s">
        <v>15556</v>
      </c>
      <c r="I261" s="105"/>
      <c r="J261" s="71"/>
      <c r="K261" s="71" t="s">
        <v>26</v>
      </c>
      <c r="L261" s="68"/>
      <c r="M261" s="68"/>
      <c r="N261" s="68"/>
    </row>
    <row r="262" spans="1:14" s="74" customFormat="1" ht="35.25" customHeight="1">
      <c r="A262" s="68" t="s">
        <v>275</v>
      </c>
      <c r="B262" s="69" t="s">
        <v>15473</v>
      </c>
      <c r="C262" s="69" t="s">
        <v>15474</v>
      </c>
      <c r="D262" s="68" t="s">
        <v>276</v>
      </c>
      <c r="E262" s="84">
        <v>3445000</v>
      </c>
      <c r="F262" s="85">
        <v>3416000</v>
      </c>
      <c r="G262" s="58">
        <v>43881</v>
      </c>
      <c r="H262" s="71" t="s">
        <v>15557</v>
      </c>
      <c r="I262" s="105"/>
      <c r="J262" s="71"/>
      <c r="K262" s="71" t="s">
        <v>26</v>
      </c>
      <c r="L262" s="68"/>
      <c r="M262" s="68"/>
      <c r="N262" s="68"/>
    </row>
    <row r="263" spans="1:14" s="74" customFormat="1" ht="35.25" customHeight="1">
      <c r="A263" s="68" t="s">
        <v>275</v>
      </c>
      <c r="B263" s="69" t="s">
        <v>15473</v>
      </c>
      <c r="C263" s="69" t="s">
        <v>15474</v>
      </c>
      <c r="D263" s="68" t="s">
        <v>276</v>
      </c>
      <c r="E263" s="84">
        <v>523000</v>
      </c>
      <c r="F263" s="85">
        <v>518000</v>
      </c>
      <c r="G263" s="58">
        <v>43886</v>
      </c>
      <c r="H263" s="71" t="s">
        <v>347</v>
      </c>
      <c r="I263" s="105"/>
      <c r="J263" s="71"/>
      <c r="K263" s="71" t="s">
        <v>26</v>
      </c>
      <c r="L263" s="68"/>
      <c r="M263" s="68"/>
      <c r="N263" s="68"/>
    </row>
    <row r="264" spans="1:14" s="74" customFormat="1" ht="35.25" customHeight="1">
      <c r="A264" s="68" t="s">
        <v>275</v>
      </c>
      <c r="B264" s="69" t="s">
        <v>15473</v>
      </c>
      <c r="C264" s="69" t="s">
        <v>15474</v>
      </c>
      <c r="D264" s="68" t="s">
        <v>276</v>
      </c>
      <c r="E264" s="84">
        <v>3797000</v>
      </c>
      <c r="F264" s="85">
        <v>3754000</v>
      </c>
      <c r="G264" s="58">
        <v>43895</v>
      </c>
      <c r="H264" s="71" t="s">
        <v>15558</v>
      </c>
      <c r="I264" s="105"/>
      <c r="J264" s="71"/>
      <c r="K264" s="71" t="s">
        <v>26</v>
      </c>
      <c r="L264" s="68"/>
      <c r="M264" s="68"/>
      <c r="N264" s="68"/>
    </row>
    <row r="265" spans="1:14" s="74" customFormat="1" ht="35.25" customHeight="1">
      <c r="A265" s="68" t="s">
        <v>275</v>
      </c>
      <c r="B265" s="69" t="s">
        <v>15473</v>
      </c>
      <c r="C265" s="69" t="s">
        <v>15474</v>
      </c>
      <c r="D265" s="68" t="s">
        <v>276</v>
      </c>
      <c r="E265" s="84">
        <v>13983000</v>
      </c>
      <c r="F265" s="85">
        <v>27228000</v>
      </c>
      <c r="G265" s="58">
        <v>43896</v>
      </c>
      <c r="H265" s="71" t="s">
        <v>15559</v>
      </c>
      <c r="I265" s="105"/>
      <c r="J265" s="71"/>
      <c r="K265" s="71" t="s">
        <v>26</v>
      </c>
      <c r="L265" s="68"/>
      <c r="M265" s="68"/>
      <c r="N265" s="68"/>
    </row>
    <row r="266" spans="1:14" s="74" customFormat="1" ht="35.25" customHeight="1">
      <c r="A266" s="68" t="s">
        <v>275</v>
      </c>
      <c r="B266" s="69" t="s">
        <v>15473</v>
      </c>
      <c r="C266" s="69" t="s">
        <v>15474</v>
      </c>
      <c r="D266" s="68" t="s">
        <v>276</v>
      </c>
      <c r="E266" s="84">
        <v>14850000</v>
      </c>
      <c r="F266" s="85">
        <v>14958000</v>
      </c>
      <c r="G266" s="58">
        <v>43896</v>
      </c>
      <c r="H266" s="71" t="s">
        <v>348</v>
      </c>
      <c r="I266" s="105">
        <v>4010005002334</v>
      </c>
      <c r="J266" s="71" t="s">
        <v>349</v>
      </c>
      <c r="K266" s="71" t="s">
        <v>26</v>
      </c>
      <c r="L266" s="68"/>
      <c r="M266" s="68"/>
      <c r="N266" s="68"/>
    </row>
    <row r="267" spans="1:14" s="74" customFormat="1" ht="35.25" customHeight="1">
      <c r="A267" s="68" t="s">
        <v>275</v>
      </c>
      <c r="B267" s="69" t="s">
        <v>15473</v>
      </c>
      <c r="C267" s="69" t="s">
        <v>15474</v>
      </c>
      <c r="D267" s="68" t="s">
        <v>276</v>
      </c>
      <c r="E267" s="84">
        <v>2970000</v>
      </c>
      <c r="F267" s="85">
        <v>8100000</v>
      </c>
      <c r="G267" s="58">
        <v>43896</v>
      </c>
      <c r="H267" s="71" t="s">
        <v>350</v>
      </c>
      <c r="I267" s="105">
        <v>2040005013677</v>
      </c>
      <c r="J267" s="71" t="s">
        <v>351</v>
      </c>
      <c r="K267" s="71" t="s">
        <v>26</v>
      </c>
      <c r="L267" s="68"/>
      <c r="M267" s="68"/>
      <c r="N267" s="68"/>
    </row>
    <row r="268" spans="1:14" s="74" customFormat="1" ht="35.25" customHeight="1">
      <c r="A268" s="68" t="s">
        <v>275</v>
      </c>
      <c r="B268" s="69" t="s">
        <v>15473</v>
      </c>
      <c r="C268" s="69" t="s">
        <v>15474</v>
      </c>
      <c r="D268" s="68" t="s">
        <v>276</v>
      </c>
      <c r="E268" s="84">
        <v>15950000</v>
      </c>
      <c r="F268" s="85">
        <v>21438000</v>
      </c>
      <c r="G268" s="58">
        <v>43896</v>
      </c>
      <c r="H268" s="71" t="s">
        <v>352</v>
      </c>
      <c r="I268" s="105">
        <v>6010405002452</v>
      </c>
      <c r="J268" s="71" t="s">
        <v>353</v>
      </c>
      <c r="K268" s="71" t="s">
        <v>26</v>
      </c>
      <c r="L268" s="68"/>
      <c r="M268" s="68"/>
      <c r="N268" s="68"/>
    </row>
    <row r="269" spans="1:14" s="74" customFormat="1" ht="35.25" customHeight="1">
      <c r="A269" s="68" t="s">
        <v>275</v>
      </c>
      <c r="B269" s="69" t="s">
        <v>15473</v>
      </c>
      <c r="C269" s="69" t="s">
        <v>15474</v>
      </c>
      <c r="D269" s="68" t="s">
        <v>276</v>
      </c>
      <c r="E269" s="84">
        <v>14742000</v>
      </c>
      <c r="F269" s="85">
        <v>15598000</v>
      </c>
      <c r="G269" s="58">
        <v>43896</v>
      </c>
      <c r="H269" s="71" t="s">
        <v>354</v>
      </c>
      <c r="I269" s="105">
        <v>5012405001567</v>
      </c>
      <c r="J269" s="71" t="s">
        <v>355</v>
      </c>
      <c r="K269" s="71" t="s">
        <v>26</v>
      </c>
      <c r="L269" s="68"/>
      <c r="M269" s="68"/>
      <c r="N269" s="68"/>
    </row>
    <row r="270" spans="1:14" s="74" customFormat="1" ht="35.25" customHeight="1">
      <c r="A270" s="68" t="s">
        <v>275</v>
      </c>
      <c r="B270" s="69" t="s">
        <v>15473</v>
      </c>
      <c r="C270" s="69" t="s">
        <v>15474</v>
      </c>
      <c r="D270" s="68" t="s">
        <v>276</v>
      </c>
      <c r="E270" s="84">
        <v>53185000</v>
      </c>
      <c r="F270" s="85">
        <v>54808000</v>
      </c>
      <c r="G270" s="58">
        <v>43896</v>
      </c>
      <c r="H270" s="71" t="s">
        <v>356</v>
      </c>
      <c r="I270" s="105">
        <v>8011105004456</v>
      </c>
      <c r="J270" s="71" t="s">
        <v>314</v>
      </c>
      <c r="K270" s="71" t="s">
        <v>26</v>
      </c>
      <c r="L270" s="68"/>
      <c r="M270" s="68"/>
      <c r="N270" s="68"/>
    </row>
    <row r="271" spans="1:14" s="74" customFormat="1" ht="35.25" customHeight="1">
      <c r="A271" s="68" t="s">
        <v>275</v>
      </c>
      <c r="B271" s="69" t="s">
        <v>15473</v>
      </c>
      <c r="C271" s="69" t="s">
        <v>15474</v>
      </c>
      <c r="D271" s="68" t="s">
        <v>276</v>
      </c>
      <c r="E271" s="84">
        <v>6619000</v>
      </c>
      <c r="F271" s="85">
        <v>6541000</v>
      </c>
      <c r="G271" s="58">
        <v>43903</v>
      </c>
      <c r="H271" s="71" t="s">
        <v>15560</v>
      </c>
      <c r="I271" s="105"/>
      <c r="J271" s="71"/>
      <c r="K271" s="71" t="s">
        <v>26</v>
      </c>
      <c r="L271" s="68"/>
      <c r="M271" s="68"/>
      <c r="N271" s="68"/>
    </row>
    <row r="272" spans="1:14" s="74" customFormat="1" ht="35.25" customHeight="1">
      <c r="A272" s="68" t="s">
        <v>275</v>
      </c>
      <c r="B272" s="69" t="s">
        <v>15473</v>
      </c>
      <c r="C272" s="69" t="s">
        <v>15474</v>
      </c>
      <c r="D272" s="68" t="s">
        <v>276</v>
      </c>
      <c r="E272" s="84">
        <v>539000</v>
      </c>
      <c r="F272" s="85">
        <v>275000</v>
      </c>
      <c r="G272" s="58">
        <v>43914</v>
      </c>
      <c r="H272" s="71" t="s">
        <v>357</v>
      </c>
      <c r="I272" s="105"/>
      <c r="J272" s="71"/>
      <c r="K272" s="71" t="s">
        <v>26</v>
      </c>
      <c r="L272" s="68"/>
      <c r="M272" s="68"/>
      <c r="N272" s="68"/>
    </row>
    <row r="273" spans="1:21" s="74" customFormat="1" ht="35.25" customHeight="1">
      <c r="A273" s="68" t="s">
        <v>275</v>
      </c>
      <c r="B273" s="69" t="s">
        <v>15473</v>
      </c>
      <c r="C273" s="69" t="s">
        <v>15474</v>
      </c>
      <c r="D273" s="68" t="s">
        <v>276</v>
      </c>
      <c r="E273" s="84">
        <v>202916000</v>
      </c>
      <c r="F273" s="85">
        <v>128504000</v>
      </c>
      <c r="G273" s="58">
        <v>43920</v>
      </c>
      <c r="H273" s="71" t="s">
        <v>358</v>
      </c>
      <c r="I273" s="105">
        <v>2010005015593</v>
      </c>
      <c r="J273" s="71" t="s">
        <v>359</v>
      </c>
      <c r="K273" s="71" t="s">
        <v>26</v>
      </c>
      <c r="L273" s="68" t="s">
        <v>20</v>
      </c>
      <c r="M273" s="68" t="s">
        <v>23</v>
      </c>
      <c r="N273" s="68"/>
    </row>
    <row r="274" spans="1:21" s="74" customFormat="1" ht="35.25" customHeight="1">
      <c r="A274" s="68" t="s">
        <v>275</v>
      </c>
      <c r="B274" s="69" t="s">
        <v>15473</v>
      </c>
      <c r="C274" s="69" t="s">
        <v>15474</v>
      </c>
      <c r="D274" s="68" t="s">
        <v>276</v>
      </c>
      <c r="E274" s="84">
        <v>163484000</v>
      </c>
      <c r="F274" s="85">
        <v>142672000</v>
      </c>
      <c r="G274" s="58">
        <v>43920</v>
      </c>
      <c r="H274" s="71" t="s">
        <v>360</v>
      </c>
      <c r="I274" s="105">
        <v>6010405002452</v>
      </c>
      <c r="J274" s="71" t="s">
        <v>353</v>
      </c>
      <c r="K274" s="71" t="s">
        <v>26</v>
      </c>
      <c r="L274" s="68"/>
      <c r="M274" s="68"/>
      <c r="N274" s="68"/>
    </row>
    <row r="275" spans="1:21" s="74" customFormat="1" ht="35.25" customHeight="1">
      <c r="A275" s="68" t="s">
        <v>275</v>
      </c>
      <c r="B275" s="69" t="s">
        <v>15464</v>
      </c>
      <c r="C275" s="69" t="s">
        <v>15465</v>
      </c>
      <c r="D275" s="68" t="s">
        <v>276</v>
      </c>
      <c r="E275" s="84">
        <v>77737000</v>
      </c>
      <c r="F275" s="85"/>
      <c r="G275" s="58">
        <v>43875</v>
      </c>
      <c r="H275" s="71" t="s">
        <v>15561</v>
      </c>
      <c r="I275" s="105"/>
      <c r="J275" s="71"/>
      <c r="K275" s="71"/>
      <c r="L275" s="68"/>
      <c r="M275" s="68"/>
      <c r="N275" s="68"/>
    </row>
    <row r="276" spans="1:21" s="74" customFormat="1" ht="35.25" customHeight="1">
      <c r="A276" s="68" t="s">
        <v>275</v>
      </c>
      <c r="B276" s="69" t="s">
        <v>15464</v>
      </c>
      <c r="C276" s="69" t="s">
        <v>15465</v>
      </c>
      <c r="D276" s="68" t="s">
        <v>276</v>
      </c>
      <c r="E276" s="84">
        <v>14831000</v>
      </c>
      <c r="F276" s="85"/>
      <c r="G276" s="58">
        <v>43878</v>
      </c>
      <c r="H276" s="71" t="s">
        <v>361</v>
      </c>
      <c r="I276" s="105"/>
      <c r="J276" s="71"/>
      <c r="K276" s="71"/>
      <c r="L276" s="68"/>
      <c r="M276" s="68"/>
      <c r="N276" s="68"/>
    </row>
    <row r="277" spans="1:21" s="74" customFormat="1" ht="35.25" customHeight="1">
      <c r="A277" s="68" t="s">
        <v>275</v>
      </c>
      <c r="B277" s="69" t="s">
        <v>15464</v>
      </c>
      <c r="C277" s="69" t="s">
        <v>15465</v>
      </c>
      <c r="D277" s="68" t="s">
        <v>276</v>
      </c>
      <c r="E277" s="84">
        <v>623000</v>
      </c>
      <c r="F277" s="85"/>
      <c r="G277" s="58">
        <v>43899</v>
      </c>
      <c r="H277" s="71" t="s">
        <v>362</v>
      </c>
      <c r="I277" s="105"/>
      <c r="J277" s="71"/>
      <c r="K277" s="71"/>
      <c r="L277" s="68"/>
      <c r="M277" s="68"/>
      <c r="N277" s="68"/>
    </row>
    <row r="278" spans="1:21" s="74" customFormat="1" ht="35.25" customHeight="1">
      <c r="A278" s="68" t="s">
        <v>275</v>
      </c>
      <c r="B278" s="69" t="s">
        <v>15464</v>
      </c>
      <c r="C278" s="69" t="s">
        <v>15465</v>
      </c>
      <c r="D278" s="68" t="s">
        <v>276</v>
      </c>
      <c r="E278" s="84">
        <v>16448000</v>
      </c>
      <c r="F278" s="85"/>
      <c r="G278" s="58">
        <v>43915</v>
      </c>
      <c r="H278" s="71" t="s">
        <v>15562</v>
      </c>
      <c r="I278" s="105"/>
      <c r="J278" s="71"/>
      <c r="K278" s="71"/>
      <c r="L278" s="68"/>
      <c r="M278" s="68"/>
      <c r="N278" s="68"/>
    </row>
    <row r="279" spans="1:21" s="74" customFormat="1" ht="35.25" customHeight="1">
      <c r="A279" s="68" t="s">
        <v>275</v>
      </c>
      <c r="B279" s="69" t="s">
        <v>15464</v>
      </c>
      <c r="C279" s="69" t="s">
        <v>15465</v>
      </c>
      <c r="D279" s="68" t="s">
        <v>276</v>
      </c>
      <c r="E279" s="84">
        <v>43200000</v>
      </c>
      <c r="F279" s="85">
        <v>42413000</v>
      </c>
      <c r="G279" s="58">
        <v>43873</v>
      </c>
      <c r="H279" s="71" t="s">
        <v>15563</v>
      </c>
      <c r="I279" s="105"/>
      <c r="J279" s="71"/>
      <c r="K279" s="71" t="s">
        <v>26</v>
      </c>
      <c r="L279" s="68"/>
      <c r="M279" s="68"/>
      <c r="N279" s="68"/>
    </row>
    <row r="280" spans="1:21" s="74" customFormat="1" ht="35.25" customHeight="1">
      <c r="A280" s="68" t="s">
        <v>275</v>
      </c>
      <c r="B280" s="69" t="s">
        <v>15464</v>
      </c>
      <c r="C280" s="69" t="s">
        <v>15465</v>
      </c>
      <c r="D280" s="68" t="s">
        <v>276</v>
      </c>
      <c r="E280" s="84">
        <v>6168000</v>
      </c>
      <c r="F280" s="85">
        <v>5964000</v>
      </c>
      <c r="G280" s="58">
        <v>43880</v>
      </c>
      <c r="H280" s="71" t="s">
        <v>363</v>
      </c>
      <c r="I280" s="105"/>
      <c r="J280" s="71"/>
      <c r="K280" s="71" t="s">
        <v>26</v>
      </c>
      <c r="L280" s="68"/>
      <c r="M280" s="68"/>
      <c r="N280" s="68"/>
    </row>
    <row r="281" spans="1:21" s="74" customFormat="1" ht="35.25" customHeight="1">
      <c r="A281" s="68" t="s">
        <v>275</v>
      </c>
      <c r="B281" s="69" t="s">
        <v>15464</v>
      </c>
      <c r="C281" s="69" t="s">
        <v>15465</v>
      </c>
      <c r="D281" s="68" t="s">
        <v>276</v>
      </c>
      <c r="E281" s="84">
        <v>23783000</v>
      </c>
      <c r="F281" s="85">
        <v>23351000</v>
      </c>
      <c r="G281" s="58">
        <v>43902</v>
      </c>
      <c r="H281" s="71" t="s">
        <v>364</v>
      </c>
      <c r="I281" s="105"/>
      <c r="J281" s="71"/>
      <c r="K281" s="71" t="s">
        <v>26</v>
      </c>
      <c r="L281" s="68"/>
      <c r="M281" s="68"/>
      <c r="N281" s="68"/>
    </row>
    <row r="282" spans="1:21" s="74" customFormat="1" ht="35.25" customHeight="1">
      <c r="A282" s="68" t="s">
        <v>275</v>
      </c>
      <c r="B282" s="69" t="s">
        <v>15464</v>
      </c>
      <c r="C282" s="69" t="s">
        <v>15465</v>
      </c>
      <c r="D282" s="68" t="s">
        <v>276</v>
      </c>
      <c r="E282" s="84">
        <v>118782000</v>
      </c>
      <c r="F282" s="85">
        <v>58300000</v>
      </c>
      <c r="G282" s="58">
        <v>43915</v>
      </c>
      <c r="H282" s="71" t="s">
        <v>365</v>
      </c>
      <c r="I282" s="105">
        <v>2010005015593</v>
      </c>
      <c r="J282" s="71" t="s">
        <v>359</v>
      </c>
      <c r="K282" s="71" t="s">
        <v>26</v>
      </c>
      <c r="L282" s="68" t="s">
        <v>20</v>
      </c>
      <c r="M282" s="68" t="s">
        <v>23</v>
      </c>
      <c r="N282" s="68"/>
    </row>
    <row r="283" spans="1:21" s="74" customFormat="1" ht="35.25" customHeight="1">
      <c r="A283" s="68" t="s">
        <v>366</v>
      </c>
      <c r="B283" s="69" t="s">
        <v>367</v>
      </c>
      <c r="C283" s="69" t="s">
        <v>368</v>
      </c>
      <c r="D283" s="68" t="s">
        <v>14</v>
      </c>
      <c r="E283" s="171">
        <v>563233000</v>
      </c>
      <c r="F283" s="172"/>
      <c r="G283" s="165">
        <v>43850</v>
      </c>
      <c r="H283" s="71" t="s">
        <v>15564</v>
      </c>
      <c r="I283" s="173"/>
      <c r="J283" s="71"/>
      <c r="K283" s="71"/>
      <c r="L283" s="68"/>
      <c r="M283" s="68"/>
      <c r="N283" s="68"/>
    </row>
    <row r="284" spans="1:21" s="74" customFormat="1" ht="35.25" customHeight="1">
      <c r="A284" s="68" t="s">
        <v>369</v>
      </c>
      <c r="B284" s="69" t="s">
        <v>367</v>
      </c>
      <c r="C284" s="69" t="s">
        <v>370</v>
      </c>
      <c r="D284" s="68" t="s">
        <v>14</v>
      </c>
      <c r="E284" s="171">
        <v>849701076</v>
      </c>
      <c r="F284" s="172"/>
      <c r="G284" s="165">
        <v>43866</v>
      </c>
      <c r="H284" s="71" t="s">
        <v>15565</v>
      </c>
      <c r="I284" s="173"/>
      <c r="J284" s="71"/>
      <c r="K284" s="71"/>
      <c r="L284" s="68"/>
      <c r="M284" s="68"/>
      <c r="N284" s="68"/>
      <c r="R284" s="11"/>
      <c r="S284" s="11"/>
      <c r="T284" s="11"/>
    </row>
    <row r="285" spans="1:21" s="74" customFormat="1" ht="47.25" customHeight="1">
      <c r="A285" s="68" t="s">
        <v>371</v>
      </c>
      <c r="B285" s="69" t="s">
        <v>367</v>
      </c>
      <c r="C285" s="69" t="s">
        <v>372</v>
      </c>
      <c r="D285" s="68" t="s">
        <v>14</v>
      </c>
      <c r="E285" s="171">
        <v>5357366345</v>
      </c>
      <c r="F285" s="172"/>
      <c r="G285" s="165">
        <v>43866</v>
      </c>
      <c r="H285" s="71" t="s">
        <v>15565</v>
      </c>
      <c r="I285" s="173"/>
      <c r="J285" s="71"/>
      <c r="K285" s="71"/>
      <c r="L285" s="68"/>
      <c r="M285" s="68"/>
      <c r="N285" s="68"/>
      <c r="R285" s="11"/>
      <c r="S285" s="93"/>
      <c r="T285" s="93"/>
      <c r="U285" s="11"/>
    </row>
    <row r="286" spans="1:21" s="74" customFormat="1" ht="35.25" customHeight="1">
      <c r="A286" s="68" t="s">
        <v>369</v>
      </c>
      <c r="B286" s="69" t="s">
        <v>367</v>
      </c>
      <c r="C286" s="69" t="s">
        <v>370</v>
      </c>
      <c r="D286" s="68" t="s">
        <v>14</v>
      </c>
      <c r="E286" s="171">
        <v>874208726</v>
      </c>
      <c r="F286" s="172">
        <v>849701076</v>
      </c>
      <c r="G286" s="165">
        <v>43914</v>
      </c>
      <c r="H286" s="71" t="s">
        <v>15566</v>
      </c>
      <c r="I286" s="174"/>
      <c r="J286" s="72"/>
      <c r="K286" s="71" t="s">
        <v>26</v>
      </c>
      <c r="L286" s="68"/>
      <c r="M286" s="68"/>
      <c r="N286" s="68"/>
      <c r="R286" s="11"/>
      <c r="S286" s="93"/>
      <c r="T286" s="93"/>
    </row>
    <row r="287" spans="1:21" s="74" customFormat="1" ht="35.25" customHeight="1">
      <c r="A287" s="68" t="s">
        <v>371</v>
      </c>
      <c r="B287" s="69" t="s">
        <v>367</v>
      </c>
      <c r="C287" s="69" t="s">
        <v>372</v>
      </c>
      <c r="D287" s="68" t="s">
        <v>14</v>
      </c>
      <c r="E287" s="171">
        <v>5374503097</v>
      </c>
      <c r="F287" s="172">
        <v>5357366345</v>
      </c>
      <c r="G287" s="165">
        <v>43914</v>
      </c>
      <c r="H287" s="71" t="s">
        <v>15567</v>
      </c>
      <c r="I287" s="174"/>
      <c r="J287" s="72"/>
      <c r="K287" s="71" t="s">
        <v>26</v>
      </c>
      <c r="L287" s="68"/>
      <c r="M287" s="68"/>
      <c r="N287" s="68"/>
      <c r="R287" s="11"/>
      <c r="S287" s="93"/>
      <c r="T287" s="93"/>
    </row>
    <row r="288" spans="1:21" s="74" customFormat="1" ht="35.25" customHeight="1">
      <c r="A288" s="68" t="s">
        <v>373</v>
      </c>
      <c r="B288" s="69" t="s">
        <v>374</v>
      </c>
      <c r="C288" s="69" t="s">
        <v>375</v>
      </c>
      <c r="D288" s="68" t="s">
        <v>276</v>
      </c>
      <c r="E288" s="84">
        <v>63599000</v>
      </c>
      <c r="F288" s="85"/>
      <c r="G288" s="58">
        <v>43900</v>
      </c>
      <c r="H288" s="71" t="s">
        <v>376</v>
      </c>
      <c r="I288" s="105">
        <v>6430005004014</v>
      </c>
      <c r="J288" s="71" t="s">
        <v>377</v>
      </c>
      <c r="K288" s="71"/>
      <c r="L288" s="68"/>
      <c r="M288" s="68"/>
      <c r="N288" s="68"/>
      <c r="R288" s="11"/>
      <c r="S288" s="93"/>
      <c r="T288" s="93"/>
    </row>
    <row r="289" spans="1:20" s="74" customFormat="1" ht="35.25" customHeight="1">
      <c r="A289" s="68" t="s">
        <v>373</v>
      </c>
      <c r="B289" s="69" t="s">
        <v>374</v>
      </c>
      <c r="C289" s="69" t="s">
        <v>375</v>
      </c>
      <c r="D289" s="68" t="s">
        <v>276</v>
      </c>
      <c r="E289" s="84">
        <v>17004000</v>
      </c>
      <c r="F289" s="85"/>
      <c r="G289" s="58">
        <v>43900</v>
      </c>
      <c r="H289" s="71" t="s">
        <v>378</v>
      </c>
      <c r="I289" s="105" t="s">
        <v>379</v>
      </c>
      <c r="J289" s="71" t="s">
        <v>380</v>
      </c>
      <c r="K289" s="71"/>
      <c r="L289" s="68"/>
      <c r="M289" s="68"/>
      <c r="N289" s="68"/>
      <c r="R289" s="11"/>
      <c r="S289" s="93"/>
      <c r="T289" s="93"/>
    </row>
    <row r="290" spans="1:20" s="74" customFormat="1" ht="35.25" customHeight="1">
      <c r="A290" s="68" t="s">
        <v>373</v>
      </c>
      <c r="B290" s="69" t="s">
        <v>374</v>
      </c>
      <c r="C290" s="69" t="s">
        <v>375</v>
      </c>
      <c r="D290" s="68" t="s">
        <v>276</v>
      </c>
      <c r="E290" s="84">
        <v>37701000</v>
      </c>
      <c r="F290" s="85"/>
      <c r="G290" s="58">
        <v>43900</v>
      </c>
      <c r="H290" s="71" t="s">
        <v>381</v>
      </c>
      <c r="I290" s="105">
        <v>1013205001281</v>
      </c>
      <c r="J290" s="71" t="s">
        <v>382</v>
      </c>
      <c r="K290" s="71"/>
      <c r="L290" s="68"/>
      <c r="M290" s="68"/>
      <c r="N290" s="68"/>
    </row>
    <row r="291" spans="1:20" s="74" customFormat="1" ht="35.25" customHeight="1">
      <c r="A291" s="68" t="s">
        <v>373</v>
      </c>
      <c r="B291" s="69" t="s">
        <v>374</v>
      </c>
      <c r="C291" s="69" t="s">
        <v>375</v>
      </c>
      <c r="D291" s="68" t="s">
        <v>276</v>
      </c>
      <c r="E291" s="84">
        <v>11230000</v>
      </c>
      <c r="F291" s="85"/>
      <c r="G291" s="58">
        <v>43900</v>
      </c>
      <c r="H291" s="71" t="s">
        <v>383</v>
      </c>
      <c r="I291" s="105">
        <v>7020005008492</v>
      </c>
      <c r="J291" s="71" t="s">
        <v>384</v>
      </c>
      <c r="K291" s="71"/>
      <c r="L291" s="68"/>
      <c r="M291" s="68"/>
      <c r="N291" s="68"/>
    </row>
    <row r="292" spans="1:20" s="74" customFormat="1" ht="35.25" customHeight="1">
      <c r="A292" s="68" t="s">
        <v>373</v>
      </c>
      <c r="B292" s="69" t="s">
        <v>374</v>
      </c>
      <c r="C292" s="69" t="s">
        <v>375</v>
      </c>
      <c r="D292" s="68" t="s">
        <v>276</v>
      </c>
      <c r="E292" s="84">
        <v>17870000</v>
      </c>
      <c r="F292" s="85"/>
      <c r="G292" s="58">
        <v>43900</v>
      </c>
      <c r="H292" s="71" t="s">
        <v>385</v>
      </c>
      <c r="I292" s="105">
        <v>4420005005394</v>
      </c>
      <c r="J292" s="71" t="s">
        <v>386</v>
      </c>
      <c r="K292" s="71"/>
      <c r="L292" s="68"/>
      <c r="M292" s="68"/>
      <c r="N292" s="68"/>
    </row>
    <row r="293" spans="1:20" s="74" customFormat="1" ht="35.25" customHeight="1">
      <c r="A293" s="68" t="s">
        <v>373</v>
      </c>
      <c r="B293" s="69" t="s">
        <v>374</v>
      </c>
      <c r="C293" s="69" t="s">
        <v>375</v>
      </c>
      <c r="D293" s="68" t="s">
        <v>276</v>
      </c>
      <c r="E293" s="84">
        <v>99937000</v>
      </c>
      <c r="F293" s="85"/>
      <c r="G293" s="58">
        <v>43900</v>
      </c>
      <c r="H293" s="71" t="s">
        <v>387</v>
      </c>
      <c r="I293" s="105">
        <v>7370005002147</v>
      </c>
      <c r="J293" s="71" t="s">
        <v>388</v>
      </c>
      <c r="K293" s="71"/>
      <c r="L293" s="68"/>
      <c r="M293" s="68"/>
      <c r="N293" s="68"/>
    </row>
    <row r="294" spans="1:20" s="74" customFormat="1" ht="35.25" customHeight="1">
      <c r="A294" s="68" t="s">
        <v>373</v>
      </c>
      <c r="B294" s="69" t="s">
        <v>374</v>
      </c>
      <c r="C294" s="69" t="s">
        <v>375</v>
      </c>
      <c r="D294" s="68" t="s">
        <v>276</v>
      </c>
      <c r="E294" s="84">
        <v>8955000</v>
      </c>
      <c r="F294" s="85"/>
      <c r="G294" s="58">
        <v>43900</v>
      </c>
      <c r="H294" s="71" t="s">
        <v>389</v>
      </c>
      <c r="I294" s="105">
        <v>1013205001281</v>
      </c>
      <c r="J294" s="71" t="s">
        <v>390</v>
      </c>
      <c r="K294" s="71"/>
      <c r="L294" s="68"/>
      <c r="M294" s="68"/>
      <c r="N294" s="68"/>
    </row>
    <row r="295" spans="1:20" s="74" customFormat="1" ht="35.25" customHeight="1">
      <c r="A295" s="68" t="s">
        <v>373</v>
      </c>
      <c r="B295" s="69" t="s">
        <v>374</v>
      </c>
      <c r="C295" s="69" t="s">
        <v>375</v>
      </c>
      <c r="D295" s="68" t="s">
        <v>276</v>
      </c>
      <c r="E295" s="84">
        <v>24360000</v>
      </c>
      <c r="F295" s="85"/>
      <c r="G295" s="58">
        <v>43900</v>
      </c>
      <c r="H295" s="71" t="s">
        <v>391</v>
      </c>
      <c r="I295" s="105">
        <v>7020005008492</v>
      </c>
      <c r="J295" s="71" t="s">
        <v>392</v>
      </c>
      <c r="K295" s="71"/>
      <c r="L295" s="68"/>
      <c r="M295" s="68"/>
      <c r="N295" s="68"/>
    </row>
    <row r="296" spans="1:20" s="74" customFormat="1" ht="35.25" customHeight="1">
      <c r="A296" s="68" t="s">
        <v>373</v>
      </c>
      <c r="B296" s="69" t="s">
        <v>374</v>
      </c>
      <c r="C296" s="69" t="s">
        <v>375</v>
      </c>
      <c r="D296" s="68" t="s">
        <v>276</v>
      </c>
      <c r="E296" s="84">
        <v>25458000</v>
      </c>
      <c r="F296" s="85"/>
      <c r="G296" s="58">
        <v>43900</v>
      </c>
      <c r="H296" s="71" t="s">
        <v>393</v>
      </c>
      <c r="I296" s="105">
        <v>2410005001280</v>
      </c>
      <c r="J296" s="71" t="s">
        <v>394</v>
      </c>
      <c r="K296" s="71"/>
      <c r="L296" s="68"/>
      <c r="M296" s="68"/>
      <c r="N296" s="68"/>
    </row>
    <row r="297" spans="1:20" s="74" customFormat="1" ht="35.25" customHeight="1">
      <c r="A297" s="68" t="s">
        <v>373</v>
      </c>
      <c r="B297" s="69" t="s">
        <v>374</v>
      </c>
      <c r="C297" s="69" t="s">
        <v>375</v>
      </c>
      <c r="D297" s="68" t="s">
        <v>276</v>
      </c>
      <c r="E297" s="84">
        <v>37983000</v>
      </c>
      <c r="F297" s="85"/>
      <c r="G297" s="58">
        <v>43900</v>
      </c>
      <c r="H297" s="71" t="s">
        <v>395</v>
      </c>
      <c r="I297" s="105">
        <v>8390005002565</v>
      </c>
      <c r="J297" s="71" t="s">
        <v>396</v>
      </c>
      <c r="K297" s="71"/>
      <c r="L297" s="68"/>
      <c r="M297" s="68"/>
      <c r="N297" s="68"/>
    </row>
    <row r="298" spans="1:20" s="74" customFormat="1" ht="35.25" customHeight="1">
      <c r="A298" s="68" t="s">
        <v>373</v>
      </c>
      <c r="B298" s="69" t="s">
        <v>374</v>
      </c>
      <c r="C298" s="69" t="s">
        <v>375</v>
      </c>
      <c r="D298" s="68" t="s">
        <v>276</v>
      </c>
      <c r="E298" s="84">
        <v>10711000</v>
      </c>
      <c r="F298" s="85"/>
      <c r="G298" s="58">
        <v>43900</v>
      </c>
      <c r="H298" s="71" t="s">
        <v>397</v>
      </c>
      <c r="I298" s="105">
        <v>7020005008492</v>
      </c>
      <c r="J298" s="71" t="s">
        <v>398</v>
      </c>
      <c r="K298" s="71"/>
      <c r="L298" s="68"/>
      <c r="M298" s="68"/>
      <c r="N298" s="68"/>
    </row>
    <row r="299" spans="1:20" s="74" customFormat="1" ht="35.25" customHeight="1">
      <c r="A299" s="68" t="s">
        <v>373</v>
      </c>
      <c r="B299" s="69" t="s">
        <v>374</v>
      </c>
      <c r="C299" s="69" t="s">
        <v>375</v>
      </c>
      <c r="D299" s="68" t="s">
        <v>276</v>
      </c>
      <c r="E299" s="84">
        <v>15503000</v>
      </c>
      <c r="F299" s="85"/>
      <c r="G299" s="58">
        <v>43900</v>
      </c>
      <c r="H299" s="71" t="s">
        <v>399</v>
      </c>
      <c r="I299" s="105">
        <v>1013205001281</v>
      </c>
      <c r="J299" s="71" t="s">
        <v>400</v>
      </c>
      <c r="K299" s="71"/>
      <c r="L299" s="68"/>
      <c r="M299" s="68"/>
      <c r="N299" s="68"/>
    </row>
    <row r="300" spans="1:20" s="74" customFormat="1" ht="35.25" customHeight="1">
      <c r="A300" s="68" t="s">
        <v>373</v>
      </c>
      <c r="B300" s="69" t="s">
        <v>374</v>
      </c>
      <c r="C300" s="69" t="s">
        <v>375</v>
      </c>
      <c r="D300" s="68" t="s">
        <v>276</v>
      </c>
      <c r="E300" s="84">
        <v>43414000</v>
      </c>
      <c r="F300" s="85"/>
      <c r="G300" s="58">
        <v>43900</v>
      </c>
      <c r="H300" s="71" t="s">
        <v>401</v>
      </c>
      <c r="I300" s="105">
        <v>5050005005266</v>
      </c>
      <c r="J300" s="71" t="s">
        <v>402</v>
      </c>
      <c r="K300" s="71"/>
      <c r="L300" s="68"/>
      <c r="M300" s="68"/>
      <c r="N300" s="68"/>
    </row>
    <row r="301" spans="1:20" s="74" customFormat="1" ht="35.25" customHeight="1">
      <c r="A301" s="68" t="s">
        <v>373</v>
      </c>
      <c r="B301" s="69" t="s">
        <v>374</v>
      </c>
      <c r="C301" s="69" t="s">
        <v>375</v>
      </c>
      <c r="D301" s="68" t="s">
        <v>276</v>
      </c>
      <c r="E301" s="84">
        <v>25294000</v>
      </c>
      <c r="F301" s="85"/>
      <c r="G301" s="58">
        <v>43900</v>
      </c>
      <c r="H301" s="71" t="s">
        <v>403</v>
      </c>
      <c r="I301" s="105" t="s">
        <v>404</v>
      </c>
      <c r="J301" s="71" t="s">
        <v>405</v>
      </c>
      <c r="K301" s="71"/>
      <c r="L301" s="68"/>
      <c r="M301" s="68"/>
      <c r="N301" s="68"/>
    </row>
    <row r="302" spans="1:20" s="74" customFormat="1" ht="35.25" customHeight="1">
      <c r="A302" s="68" t="s">
        <v>373</v>
      </c>
      <c r="B302" s="69" t="s">
        <v>374</v>
      </c>
      <c r="C302" s="69" t="s">
        <v>375</v>
      </c>
      <c r="D302" s="68" t="s">
        <v>276</v>
      </c>
      <c r="E302" s="84">
        <v>24134000</v>
      </c>
      <c r="F302" s="85"/>
      <c r="G302" s="58">
        <v>43900</v>
      </c>
      <c r="H302" s="71" t="s">
        <v>406</v>
      </c>
      <c r="I302" s="105">
        <v>1013205001281</v>
      </c>
      <c r="J302" s="71" t="s">
        <v>407</v>
      </c>
      <c r="K302" s="71"/>
      <c r="L302" s="68"/>
      <c r="M302" s="68"/>
      <c r="N302" s="68"/>
    </row>
    <row r="303" spans="1:20" s="74" customFormat="1" ht="35.25" customHeight="1">
      <c r="A303" s="68" t="s">
        <v>373</v>
      </c>
      <c r="B303" s="69" t="s">
        <v>374</v>
      </c>
      <c r="C303" s="69" t="s">
        <v>375</v>
      </c>
      <c r="D303" s="68" t="s">
        <v>276</v>
      </c>
      <c r="E303" s="84">
        <v>9692000</v>
      </c>
      <c r="F303" s="85"/>
      <c r="G303" s="58">
        <v>43900</v>
      </c>
      <c r="H303" s="71" t="s">
        <v>408</v>
      </c>
      <c r="I303" s="105">
        <v>1013205001281</v>
      </c>
      <c r="J303" s="71" t="s">
        <v>409</v>
      </c>
      <c r="K303" s="71"/>
      <c r="L303" s="68"/>
      <c r="M303" s="68"/>
      <c r="N303" s="68"/>
    </row>
    <row r="304" spans="1:20" s="74" customFormat="1" ht="35.25" customHeight="1">
      <c r="A304" s="68" t="s">
        <v>373</v>
      </c>
      <c r="B304" s="69" t="s">
        <v>374</v>
      </c>
      <c r="C304" s="69" t="s">
        <v>375</v>
      </c>
      <c r="D304" s="68" t="s">
        <v>276</v>
      </c>
      <c r="E304" s="84">
        <v>6059000</v>
      </c>
      <c r="F304" s="85"/>
      <c r="G304" s="58">
        <v>43900</v>
      </c>
      <c r="H304" s="71" t="s">
        <v>410</v>
      </c>
      <c r="I304" s="105">
        <v>1013205001281</v>
      </c>
      <c r="J304" s="71" t="s">
        <v>411</v>
      </c>
      <c r="K304" s="71"/>
      <c r="L304" s="68"/>
      <c r="M304" s="68"/>
      <c r="N304" s="68"/>
    </row>
    <row r="305" spans="1:14" s="74" customFormat="1" ht="35.25" customHeight="1">
      <c r="A305" s="68" t="s">
        <v>373</v>
      </c>
      <c r="B305" s="69" t="s">
        <v>374</v>
      </c>
      <c r="C305" s="69" t="s">
        <v>375</v>
      </c>
      <c r="D305" s="68" t="s">
        <v>276</v>
      </c>
      <c r="E305" s="84">
        <v>43039000</v>
      </c>
      <c r="F305" s="85"/>
      <c r="G305" s="58">
        <v>43900</v>
      </c>
      <c r="H305" s="71" t="s">
        <v>412</v>
      </c>
      <c r="I305" s="105"/>
      <c r="J305" s="71"/>
      <c r="K305" s="71"/>
      <c r="L305" s="68"/>
      <c r="M305" s="68"/>
      <c r="N305" s="68"/>
    </row>
    <row r="306" spans="1:14" s="74" customFormat="1" ht="35.25" customHeight="1">
      <c r="A306" s="68" t="s">
        <v>373</v>
      </c>
      <c r="B306" s="69" t="s">
        <v>374</v>
      </c>
      <c r="C306" s="69" t="s">
        <v>375</v>
      </c>
      <c r="D306" s="68" t="s">
        <v>276</v>
      </c>
      <c r="E306" s="84">
        <v>19358000</v>
      </c>
      <c r="F306" s="85"/>
      <c r="G306" s="58">
        <v>43900</v>
      </c>
      <c r="H306" s="71" t="s">
        <v>413</v>
      </c>
      <c r="I306" s="105" t="s">
        <v>414</v>
      </c>
      <c r="J306" s="71" t="s">
        <v>415</v>
      </c>
      <c r="K306" s="71"/>
      <c r="L306" s="68"/>
      <c r="M306" s="68"/>
      <c r="N306" s="68"/>
    </row>
    <row r="307" spans="1:14" s="74" customFormat="1" ht="35.25" customHeight="1">
      <c r="A307" s="68" t="s">
        <v>373</v>
      </c>
      <c r="B307" s="69" t="s">
        <v>374</v>
      </c>
      <c r="C307" s="69" t="s">
        <v>375</v>
      </c>
      <c r="D307" s="68" t="s">
        <v>276</v>
      </c>
      <c r="E307" s="84">
        <v>21529000</v>
      </c>
      <c r="F307" s="85"/>
      <c r="G307" s="58">
        <v>43900</v>
      </c>
      <c r="H307" s="71" t="s">
        <v>416</v>
      </c>
      <c r="I307" s="105">
        <v>7020005008492</v>
      </c>
      <c r="J307" s="71" t="s">
        <v>417</v>
      </c>
      <c r="K307" s="71"/>
      <c r="L307" s="68"/>
      <c r="M307" s="68"/>
      <c r="N307" s="68"/>
    </row>
    <row r="308" spans="1:14" s="74" customFormat="1" ht="35.25" customHeight="1">
      <c r="A308" s="68" t="s">
        <v>373</v>
      </c>
      <c r="B308" s="69" t="s">
        <v>374</v>
      </c>
      <c r="C308" s="69" t="s">
        <v>375</v>
      </c>
      <c r="D308" s="68" t="s">
        <v>276</v>
      </c>
      <c r="E308" s="84">
        <v>35637000</v>
      </c>
      <c r="F308" s="85"/>
      <c r="G308" s="58">
        <v>43900</v>
      </c>
      <c r="H308" s="71" t="s">
        <v>418</v>
      </c>
      <c r="I308" s="105">
        <v>1013205001281</v>
      </c>
      <c r="J308" s="71" t="s">
        <v>419</v>
      </c>
      <c r="K308" s="71"/>
      <c r="L308" s="68"/>
      <c r="M308" s="68"/>
      <c r="N308" s="68"/>
    </row>
    <row r="309" spans="1:14" s="74" customFormat="1" ht="35.25" customHeight="1">
      <c r="A309" s="68" t="s">
        <v>373</v>
      </c>
      <c r="B309" s="69" t="s">
        <v>374</v>
      </c>
      <c r="C309" s="69" t="s">
        <v>375</v>
      </c>
      <c r="D309" s="68" t="s">
        <v>276</v>
      </c>
      <c r="E309" s="84">
        <v>31383000</v>
      </c>
      <c r="F309" s="85"/>
      <c r="G309" s="58">
        <v>43900</v>
      </c>
      <c r="H309" s="71" t="s">
        <v>420</v>
      </c>
      <c r="I309" s="105">
        <v>2040005001905</v>
      </c>
      <c r="J309" s="71" t="s">
        <v>421</v>
      </c>
      <c r="K309" s="71"/>
      <c r="L309" s="68"/>
      <c r="M309" s="68"/>
      <c r="N309" s="68"/>
    </row>
    <row r="310" spans="1:14" s="74" customFormat="1" ht="35.25" customHeight="1">
      <c r="A310" s="68" t="s">
        <v>373</v>
      </c>
      <c r="B310" s="69" t="s">
        <v>374</v>
      </c>
      <c r="C310" s="69" t="s">
        <v>375</v>
      </c>
      <c r="D310" s="68" t="s">
        <v>276</v>
      </c>
      <c r="E310" s="84">
        <v>48397000</v>
      </c>
      <c r="F310" s="85"/>
      <c r="G310" s="58">
        <v>43900</v>
      </c>
      <c r="H310" s="71" t="s">
        <v>422</v>
      </c>
      <c r="I310" s="105">
        <v>6010005015219</v>
      </c>
      <c r="J310" s="71" t="s">
        <v>423</v>
      </c>
      <c r="K310" s="71"/>
      <c r="L310" s="68"/>
      <c r="M310" s="68"/>
      <c r="N310" s="68"/>
    </row>
    <row r="311" spans="1:14" s="74" customFormat="1" ht="35.25" customHeight="1">
      <c r="A311" s="68" t="s">
        <v>373</v>
      </c>
      <c r="B311" s="69" t="s">
        <v>374</v>
      </c>
      <c r="C311" s="69" t="s">
        <v>375</v>
      </c>
      <c r="D311" s="68" t="s">
        <v>276</v>
      </c>
      <c r="E311" s="84">
        <v>18750000</v>
      </c>
      <c r="F311" s="85"/>
      <c r="G311" s="58">
        <v>43900</v>
      </c>
      <c r="H311" s="71" t="s">
        <v>424</v>
      </c>
      <c r="I311" s="105" t="s">
        <v>425</v>
      </c>
      <c r="J311" s="71" t="s">
        <v>426</v>
      </c>
      <c r="K311" s="71"/>
      <c r="L311" s="68"/>
      <c r="M311" s="68"/>
      <c r="N311" s="68"/>
    </row>
    <row r="312" spans="1:14" s="74" customFormat="1" ht="35.25" customHeight="1">
      <c r="A312" s="68" t="s">
        <v>373</v>
      </c>
      <c r="B312" s="69" t="s">
        <v>374</v>
      </c>
      <c r="C312" s="69" t="s">
        <v>375</v>
      </c>
      <c r="D312" s="68" t="s">
        <v>276</v>
      </c>
      <c r="E312" s="84">
        <v>39676000</v>
      </c>
      <c r="F312" s="85"/>
      <c r="G312" s="58">
        <v>43900</v>
      </c>
      <c r="H312" s="71" t="s">
        <v>427</v>
      </c>
      <c r="I312" s="105">
        <v>5010005007398</v>
      </c>
      <c r="J312" s="71" t="s">
        <v>428</v>
      </c>
      <c r="K312" s="71"/>
      <c r="L312" s="68"/>
      <c r="M312" s="68"/>
      <c r="N312" s="68"/>
    </row>
    <row r="313" spans="1:14" s="74" customFormat="1" ht="35.25" customHeight="1">
      <c r="A313" s="68" t="s">
        <v>373</v>
      </c>
      <c r="B313" s="69" t="s">
        <v>374</v>
      </c>
      <c r="C313" s="69" t="s">
        <v>375</v>
      </c>
      <c r="D313" s="68" t="s">
        <v>276</v>
      </c>
      <c r="E313" s="84">
        <v>9175000</v>
      </c>
      <c r="F313" s="85"/>
      <c r="G313" s="58">
        <v>43900</v>
      </c>
      <c r="H313" s="71" t="s">
        <v>429</v>
      </c>
      <c r="I313" s="105">
        <v>1013205001281</v>
      </c>
      <c r="J313" s="71" t="s">
        <v>430</v>
      </c>
      <c r="K313" s="71"/>
      <c r="L313" s="68"/>
      <c r="M313" s="68"/>
      <c r="N313" s="68"/>
    </row>
    <row r="314" spans="1:14" s="74" customFormat="1" ht="35.25" customHeight="1">
      <c r="A314" s="68" t="s">
        <v>373</v>
      </c>
      <c r="B314" s="69" t="s">
        <v>374</v>
      </c>
      <c r="C314" s="69" t="s">
        <v>375</v>
      </c>
      <c r="D314" s="68" t="s">
        <v>276</v>
      </c>
      <c r="E314" s="84">
        <v>1917460000</v>
      </c>
      <c r="F314" s="85"/>
      <c r="G314" s="58">
        <v>43900</v>
      </c>
      <c r="H314" s="71" t="s">
        <v>431</v>
      </c>
      <c r="I314" s="105">
        <v>6010005015219</v>
      </c>
      <c r="J314" s="71" t="s">
        <v>432</v>
      </c>
      <c r="K314" s="71"/>
      <c r="L314" s="68"/>
      <c r="M314" s="68"/>
      <c r="N314" s="68"/>
    </row>
    <row r="315" spans="1:14" s="74" customFormat="1" ht="35.25" customHeight="1">
      <c r="A315" s="68" t="s">
        <v>373</v>
      </c>
      <c r="B315" s="69" t="s">
        <v>374</v>
      </c>
      <c r="C315" s="69" t="s">
        <v>375</v>
      </c>
      <c r="D315" s="68" t="s">
        <v>276</v>
      </c>
      <c r="E315" s="84">
        <v>36641000</v>
      </c>
      <c r="F315" s="85"/>
      <c r="G315" s="58">
        <v>43900</v>
      </c>
      <c r="H315" s="71" t="s">
        <v>433</v>
      </c>
      <c r="I315" s="105">
        <v>6010005007397</v>
      </c>
      <c r="J315" s="71" t="s">
        <v>434</v>
      </c>
      <c r="K315" s="71"/>
      <c r="L315" s="68"/>
      <c r="M315" s="68"/>
      <c r="N315" s="68"/>
    </row>
    <row r="316" spans="1:14" s="74" customFormat="1" ht="35.25" customHeight="1">
      <c r="A316" s="68" t="s">
        <v>373</v>
      </c>
      <c r="B316" s="69" t="s">
        <v>374</v>
      </c>
      <c r="C316" s="69" t="s">
        <v>375</v>
      </c>
      <c r="D316" s="68" t="s">
        <v>276</v>
      </c>
      <c r="E316" s="84">
        <v>10175000</v>
      </c>
      <c r="F316" s="85"/>
      <c r="G316" s="58">
        <v>43900</v>
      </c>
      <c r="H316" s="71" t="s">
        <v>435</v>
      </c>
      <c r="I316" s="105">
        <v>1013205001281</v>
      </c>
      <c r="J316" s="71" t="s">
        <v>436</v>
      </c>
      <c r="K316" s="71"/>
      <c r="L316" s="68"/>
      <c r="M316" s="68"/>
      <c r="N316" s="68"/>
    </row>
    <row r="317" spans="1:14" s="74" customFormat="1" ht="35.25" customHeight="1">
      <c r="A317" s="68" t="s">
        <v>373</v>
      </c>
      <c r="B317" s="69" t="s">
        <v>374</v>
      </c>
      <c r="C317" s="69" t="s">
        <v>375</v>
      </c>
      <c r="D317" s="68" t="s">
        <v>276</v>
      </c>
      <c r="E317" s="84">
        <v>25303000</v>
      </c>
      <c r="F317" s="85"/>
      <c r="G317" s="58">
        <v>43900</v>
      </c>
      <c r="H317" s="71" t="s">
        <v>437</v>
      </c>
      <c r="I317" s="105">
        <v>8011105004456</v>
      </c>
      <c r="J317" s="71" t="s">
        <v>438</v>
      </c>
      <c r="K317" s="71"/>
      <c r="L317" s="68"/>
      <c r="M317" s="68"/>
      <c r="N317" s="68"/>
    </row>
    <row r="318" spans="1:14" s="74" customFormat="1" ht="35.25" customHeight="1">
      <c r="A318" s="68" t="s">
        <v>373</v>
      </c>
      <c r="B318" s="69" t="s">
        <v>374</v>
      </c>
      <c r="C318" s="69" t="s">
        <v>375</v>
      </c>
      <c r="D318" s="68" t="s">
        <v>276</v>
      </c>
      <c r="E318" s="84">
        <v>115099000</v>
      </c>
      <c r="F318" s="85"/>
      <c r="G318" s="58">
        <v>43900</v>
      </c>
      <c r="H318" s="71" t="s">
        <v>439</v>
      </c>
      <c r="I318" s="105">
        <v>6010905002126</v>
      </c>
      <c r="J318" s="71" t="s">
        <v>440</v>
      </c>
      <c r="K318" s="71"/>
      <c r="L318" s="68"/>
      <c r="M318" s="68"/>
      <c r="N318" s="68"/>
    </row>
    <row r="319" spans="1:14" s="74" customFormat="1" ht="35.25" customHeight="1">
      <c r="A319" s="68" t="s">
        <v>373</v>
      </c>
      <c r="B319" s="69" t="s">
        <v>374</v>
      </c>
      <c r="C319" s="69" t="s">
        <v>375</v>
      </c>
      <c r="D319" s="68" t="s">
        <v>276</v>
      </c>
      <c r="E319" s="84">
        <v>15316000</v>
      </c>
      <c r="F319" s="85"/>
      <c r="G319" s="58">
        <v>43900</v>
      </c>
      <c r="H319" s="71" t="s">
        <v>441</v>
      </c>
      <c r="I319" s="105">
        <v>8000020130001</v>
      </c>
      <c r="J319" s="71" t="s">
        <v>442</v>
      </c>
      <c r="K319" s="71"/>
      <c r="L319" s="68"/>
      <c r="M319" s="68"/>
      <c r="N319" s="68"/>
    </row>
    <row r="320" spans="1:14" s="74" customFormat="1" ht="35.25" customHeight="1">
      <c r="A320" s="68" t="s">
        <v>373</v>
      </c>
      <c r="B320" s="69" t="s">
        <v>374</v>
      </c>
      <c r="C320" s="69" t="s">
        <v>375</v>
      </c>
      <c r="D320" s="68" t="s">
        <v>276</v>
      </c>
      <c r="E320" s="84">
        <v>43000000</v>
      </c>
      <c r="F320" s="85"/>
      <c r="G320" s="58">
        <v>43900</v>
      </c>
      <c r="H320" s="71" t="s">
        <v>443</v>
      </c>
      <c r="I320" s="105">
        <v>8700150005638</v>
      </c>
      <c r="J320" s="71" t="s">
        <v>444</v>
      </c>
      <c r="K320" s="71"/>
      <c r="L320" s="68"/>
      <c r="M320" s="68"/>
      <c r="N320" s="68"/>
    </row>
    <row r="321" spans="1:14" s="74" customFormat="1" ht="35.25" customHeight="1">
      <c r="A321" s="68" t="s">
        <v>373</v>
      </c>
      <c r="B321" s="69" t="s">
        <v>374</v>
      </c>
      <c r="C321" s="69" t="s">
        <v>375</v>
      </c>
      <c r="D321" s="68" t="s">
        <v>276</v>
      </c>
      <c r="E321" s="84">
        <v>20596000</v>
      </c>
      <c r="F321" s="85"/>
      <c r="G321" s="58">
        <v>43900</v>
      </c>
      <c r="H321" s="71" t="s">
        <v>445</v>
      </c>
      <c r="I321" s="105">
        <v>8000020130001</v>
      </c>
      <c r="J321" s="71" t="s">
        <v>446</v>
      </c>
      <c r="K321" s="71"/>
      <c r="L321" s="68"/>
      <c r="M321" s="68"/>
      <c r="N321" s="68"/>
    </row>
    <row r="322" spans="1:14" s="74" customFormat="1" ht="35.25" customHeight="1">
      <c r="A322" s="68" t="s">
        <v>373</v>
      </c>
      <c r="B322" s="69" t="s">
        <v>374</v>
      </c>
      <c r="C322" s="69" t="s">
        <v>375</v>
      </c>
      <c r="D322" s="68" t="s">
        <v>276</v>
      </c>
      <c r="E322" s="84">
        <v>23131000</v>
      </c>
      <c r="F322" s="85"/>
      <c r="G322" s="58">
        <v>43900</v>
      </c>
      <c r="H322" s="71" t="s">
        <v>447</v>
      </c>
      <c r="I322" s="105" t="s">
        <v>448</v>
      </c>
      <c r="J322" s="71" t="s">
        <v>449</v>
      </c>
      <c r="K322" s="71"/>
      <c r="L322" s="68" t="s">
        <v>450</v>
      </c>
      <c r="M322" s="68" t="s">
        <v>23</v>
      </c>
      <c r="N322" s="68"/>
    </row>
    <row r="323" spans="1:14" s="74" customFormat="1" ht="35.25" customHeight="1">
      <c r="A323" s="68" t="s">
        <v>373</v>
      </c>
      <c r="B323" s="69" t="s">
        <v>374</v>
      </c>
      <c r="C323" s="69" t="s">
        <v>375</v>
      </c>
      <c r="D323" s="68" t="s">
        <v>276</v>
      </c>
      <c r="E323" s="84">
        <v>6012000</v>
      </c>
      <c r="F323" s="85"/>
      <c r="G323" s="58">
        <v>43900</v>
      </c>
      <c r="H323" s="71" t="s">
        <v>451</v>
      </c>
      <c r="I323" s="105" t="s">
        <v>452</v>
      </c>
      <c r="J323" s="71" t="s">
        <v>453</v>
      </c>
      <c r="K323" s="71"/>
      <c r="L323" s="68"/>
      <c r="M323" s="68"/>
      <c r="N323" s="68"/>
    </row>
    <row r="324" spans="1:14" s="74" customFormat="1" ht="35.25" customHeight="1">
      <c r="A324" s="68" t="s">
        <v>373</v>
      </c>
      <c r="B324" s="69" t="s">
        <v>374</v>
      </c>
      <c r="C324" s="69" t="s">
        <v>375</v>
      </c>
      <c r="D324" s="68" t="s">
        <v>276</v>
      </c>
      <c r="E324" s="84">
        <v>6360000</v>
      </c>
      <c r="F324" s="85"/>
      <c r="G324" s="58">
        <v>43900</v>
      </c>
      <c r="H324" s="71" t="s">
        <v>454</v>
      </c>
      <c r="I324" s="105" t="s">
        <v>455</v>
      </c>
      <c r="J324" s="71" t="s">
        <v>456</v>
      </c>
      <c r="K324" s="71"/>
      <c r="L324" s="68"/>
      <c r="M324" s="68"/>
      <c r="N324" s="68"/>
    </row>
    <row r="325" spans="1:14" s="74" customFormat="1" ht="35.25" customHeight="1">
      <c r="A325" s="68" t="s">
        <v>373</v>
      </c>
      <c r="B325" s="69" t="s">
        <v>374</v>
      </c>
      <c r="C325" s="69" t="s">
        <v>375</v>
      </c>
      <c r="D325" s="68" t="s">
        <v>276</v>
      </c>
      <c r="E325" s="84">
        <v>3658000</v>
      </c>
      <c r="F325" s="85"/>
      <c r="G325" s="58">
        <v>43900</v>
      </c>
      <c r="H325" s="71" t="s">
        <v>457</v>
      </c>
      <c r="I325" s="105" t="s">
        <v>458</v>
      </c>
      <c r="J325" s="71" t="s">
        <v>459</v>
      </c>
      <c r="K325" s="71"/>
      <c r="L325" s="68"/>
      <c r="M325" s="68"/>
      <c r="N325" s="68"/>
    </row>
    <row r="326" spans="1:14" s="74" customFormat="1" ht="35.25" customHeight="1">
      <c r="A326" s="68" t="s">
        <v>373</v>
      </c>
      <c r="B326" s="69" t="s">
        <v>374</v>
      </c>
      <c r="C326" s="69" t="s">
        <v>375</v>
      </c>
      <c r="D326" s="68" t="s">
        <v>276</v>
      </c>
      <c r="E326" s="84">
        <v>15095000</v>
      </c>
      <c r="F326" s="85"/>
      <c r="G326" s="58">
        <v>43900</v>
      </c>
      <c r="H326" s="71" t="s">
        <v>460</v>
      </c>
      <c r="I326" s="105">
        <v>7020005008492</v>
      </c>
      <c r="J326" s="71" t="s">
        <v>461</v>
      </c>
      <c r="K326" s="71"/>
      <c r="L326" s="68"/>
      <c r="M326" s="68"/>
      <c r="N326" s="68"/>
    </row>
    <row r="327" spans="1:14" s="74" customFormat="1" ht="35.25" customHeight="1">
      <c r="A327" s="68" t="s">
        <v>373</v>
      </c>
      <c r="B327" s="69" t="s">
        <v>374</v>
      </c>
      <c r="C327" s="69" t="s">
        <v>375</v>
      </c>
      <c r="D327" s="68" t="s">
        <v>276</v>
      </c>
      <c r="E327" s="84">
        <v>9868000</v>
      </c>
      <c r="F327" s="85"/>
      <c r="G327" s="58">
        <v>43900</v>
      </c>
      <c r="H327" s="71" t="s">
        <v>462</v>
      </c>
      <c r="I327" s="105">
        <v>7020005008492</v>
      </c>
      <c r="J327" s="71" t="s">
        <v>463</v>
      </c>
      <c r="K327" s="71"/>
      <c r="L327" s="68"/>
      <c r="M327" s="68"/>
      <c r="N327" s="68"/>
    </row>
    <row r="328" spans="1:14" s="74" customFormat="1" ht="35.25" customHeight="1">
      <c r="A328" s="68" t="s">
        <v>373</v>
      </c>
      <c r="B328" s="69" t="s">
        <v>374</v>
      </c>
      <c r="C328" s="69" t="s">
        <v>375</v>
      </c>
      <c r="D328" s="68" t="s">
        <v>276</v>
      </c>
      <c r="E328" s="84">
        <v>44001000</v>
      </c>
      <c r="F328" s="85"/>
      <c r="G328" s="58">
        <v>43900</v>
      </c>
      <c r="H328" s="71" t="s">
        <v>464</v>
      </c>
      <c r="I328" s="105">
        <v>8020005009218</v>
      </c>
      <c r="J328" s="71" t="s">
        <v>465</v>
      </c>
      <c r="K328" s="71"/>
      <c r="L328" s="68"/>
      <c r="M328" s="68"/>
      <c r="N328" s="68"/>
    </row>
    <row r="329" spans="1:14" s="74" customFormat="1" ht="35.25" customHeight="1">
      <c r="A329" s="68" t="s">
        <v>373</v>
      </c>
      <c r="B329" s="69" t="s">
        <v>374</v>
      </c>
      <c r="C329" s="69" t="s">
        <v>375</v>
      </c>
      <c r="D329" s="68" t="s">
        <v>276</v>
      </c>
      <c r="E329" s="84">
        <v>17127000</v>
      </c>
      <c r="F329" s="85"/>
      <c r="G329" s="58">
        <v>43900</v>
      </c>
      <c r="H329" s="71" t="s">
        <v>466</v>
      </c>
      <c r="I329" s="105" t="s">
        <v>467</v>
      </c>
      <c r="J329" s="71" t="s">
        <v>468</v>
      </c>
      <c r="K329" s="71"/>
      <c r="L329" s="68"/>
      <c r="M329" s="68"/>
      <c r="N329" s="68"/>
    </row>
    <row r="330" spans="1:14" s="74" customFormat="1" ht="35.25" customHeight="1">
      <c r="A330" s="68" t="s">
        <v>373</v>
      </c>
      <c r="B330" s="69" t="s">
        <v>374</v>
      </c>
      <c r="C330" s="69" t="s">
        <v>375</v>
      </c>
      <c r="D330" s="68" t="s">
        <v>276</v>
      </c>
      <c r="E330" s="84">
        <v>27130000</v>
      </c>
      <c r="F330" s="85"/>
      <c r="G330" s="58">
        <v>43900</v>
      </c>
      <c r="H330" s="71" t="s">
        <v>469</v>
      </c>
      <c r="I330" s="105" t="s">
        <v>470</v>
      </c>
      <c r="J330" s="71" t="s">
        <v>471</v>
      </c>
      <c r="K330" s="71"/>
      <c r="L330" s="68"/>
      <c r="M330" s="68"/>
      <c r="N330" s="68"/>
    </row>
    <row r="331" spans="1:14" s="74" customFormat="1" ht="35.25" customHeight="1">
      <c r="A331" s="68" t="s">
        <v>373</v>
      </c>
      <c r="B331" s="69" t="s">
        <v>374</v>
      </c>
      <c r="C331" s="69" t="s">
        <v>375</v>
      </c>
      <c r="D331" s="68" t="s">
        <v>276</v>
      </c>
      <c r="E331" s="84">
        <v>9928000</v>
      </c>
      <c r="F331" s="85"/>
      <c r="G331" s="58">
        <v>43900</v>
      </c>
      <c r="H331" s="71" t="s">
        <v>472</v>
      </c>
      <c r="I331" s="105" t="s">
        <v>473</v>
      </c>
      <c r="J331" s="71" t="s">
        <v>474</v>
      </c>
      <c r="K331" s="71"/>
      <c r="L331" s="68"/>
      <c r="M331" s="68"/>
      <c r="N331" s="68"/>
    </row>
    <row r="332" spans="1:14" s="74" customFormat="1" ht="35.25" customHeight="1">
      <c r="A332" s="68" t="s">
        <v>373</v>
      </c>
      <c r="B332" s="69" t="s">
        <v>374</v>
      </c>
      <c r="C332" s="69" t="s">
        <v>375</v>
      </c>
      <c r="D332" s="68" t="s">
        <v>276</v>
      </c>
      <c r="E332" s="84">
        <v>7949000</v>
      </c>
      <c r="F332" s="85"/>
      <c r="G332" s="58">
        <v>43900</v>
      </c>
      <c r="H332" s="71" t="s">
        <v>475</v>
      </c>
      <c r="I332" s="105">
        <v>6010405001652</v>
      </c>
      <c r="J332" s="71" t="s">
        <v>476</v>
      </c>
      <c r="K332" s="71"/>
      <c r="L332" s="68"/>
      <c r="M332" s="68"/>
      <c r="N332" s="68"/>
    </row>
    <row r="333" spans="1:14" s="74" customFormat="1" ht="35.25" customHeight="1">
      <c r="A333" s="68" t="s">
        <v>373</v>
      </c>
      <c r="B333" s="69" t="s">
        <v>374</v>
      </c>
      <c r="C333" s="69" t="s">
        <v>375</v>
      </c>
      <c r="D333" s="68" t="s">
        <v>276</v>
      </c>
      <c r="E333" s="84">
        <v>4087000</v>
      </c>
      <c r="F333" s="85"/>
      <c r="G333" s="58">
        <v>43900</v>
      </c>
      <c r="H333" s="71" t="s">
        <v>477</v>
      </c>
      <c r="I333" s="105" t="s">
        <v>478</v>
      </c>
      <c r="J333" s="71" t="s">
        <v>479</v>
      </c>
      <c r="K333" s="71"/>
      <c r="L333" s="68"/>
      <c r="M333" s="68"/>
      <c r="N333" s="68"/>
    </row>
    <row r="334" spans="1:14" s="74" customFormat="1" ht="35.25" customHeight="1">
      <c r="A334" s="68" t="s">
        <v>373</v>
      </c>
      <c r="B334" s="69" t="s">
        <v>374</v>
      </c>
      <c r="C334" s="69" t="s">
        <v>375</v>
      </c>
      <c r="D334" s="68" t="s">
        <v>276</v>
      </c>
      <c r="E334" s="84">
        <v>45730000</v>
      </c>
      <c r="F334" s="85"/>
      <c r="G334" s="58">
        <v>43900</v>
      </c>
      <c r="H334" s="71" t="s">
        <v>480</v>
      </c>
      <c r="I334" s="105">
        <v>3110005001789</v>
      </c>
      <c r="J334" s="71" t="s">
        <v>481</v>
      </c>
      <c r="K334" s="71"/>
      <c r="L334" s="68"/>
      <c r="M334" s="68"/>
      <c r="N334" s="68"/>
    </row>
    <row r="335" spans="1:14" s="74" customFormat="1" ht="35.25" customHeight="1">
      <c r="A335" s="68" t="s">
        <v>373</v>
      </c>
      <c r="B335" s="69" t="s">
        <v>374</v>
      </c>
      <c r="C335" s="69" t="s">
        <v>375</v>
      </c>
      <c r="D335" s="68" t="s">
        <v>276</v>
      </c>
      <c r="E335" s="84">
        <v>50563000</v>
      </c>
      <c r="F335" s="85"/>
      <c r="G335" s="58">
        <v>43900</v>
      </c>
      <c r="H335" s="71" t="s">
        <v>482</v>
      </c>
      <c r="I335" s="105">
        <v>4230005003054</v>
      </c>
      <c r="J335" s="71" t="s">
        <v>483</v>
      </c>
      <c r="K335" s="71"/>
      <c r="L335" s="68"/>
      <c r="M335" s="68"/>
      <c r="N335" s="68"/>
    </row>
    <row r="336" spans="1:14" s="74" customFormat="1" ht="35.25" customHeight="1">
      <c r="A336" s="68" t="s">
        <v>373</v>
      </c>
      <c r="B336" s="69" t="s">
        <v>374</v>
      </c>
      <c r="C336" s="69" t="s">
        <v>375</v>
      </c>
      <c r="D336" s="68" t="s">
        <v>276</v>
      </c>
      <c r="E336" s="84">
        <v>48050000</v>
      </c>
      <c r="F336" s="85"/>
      <c r="G336" s="58">
        <v>43900</v>
      </c>
      <c r="H336" s="71" t="s">
        <v>484</v>
      </c>
      <c r="I336" s="105">
        <v>2220005002604</v>
      </c>
      <c r="J336" s="71" t="s">
        <v>485</v>
      </c>
      <c r="K336" s="71"/>
      <c r="L336" s="68"/>
      <c r="M336" s="68"/>
      <c r="N336" s="68"/>
    </row>
    <row r="337" spans="1:14" s="74" customFormat="1" ht="35.25" customHeight="1">
      <c r="A337" s="68" t="s">
        <v>373</v>
      </c>
      <c r="B337" s="69" t="s">
        <v>374</v>
      </c>
      <c r="C337" s="69" t="s">
        <v>375</v>
      </c>
      <c r="D337" s="68" t="s">
        <v>276</v>
      </c>
      <c r="E337" s="84">
        <v>9298000</v>
      </c>
      <c r="F337" s="85"/>
      <c r="G337" s="58">
        <v>43900</v>
      </c>
      <c r="H337" s="71" t="s">
        <v>486</v>
      </c>
      <c r="I337" s="105">
        <v>1013205001281</v>
      </c>
      <c r="J337" s="71" t="s">
        <v>487</v>
      </c>
      <c r="K337" s="71"/>
      <c r="L337" s="68"/>
      <c r="M337" s="68"/>
      <c r="N337" s="68"/>
    </row>
    <row r="338" spans="1:14" s="74" customFormat="1" ht="35.25" customHeight="1">
      <c r="A338" s="68" t="s">
        <v>373</v>
      </c>
      <c r="B338" s="69" t="s">
        <v>374</v>
      </c>
      <c r="C338" s="69" t="s">
        <v>375</v>
      </c>
      <c r="D338" s="68" t="s">
        <v>276</v>
      </c>
      <c r="E338" s="84">
        <v>12295000</v>
      </c>
      <c r="F338" s="85"/>
      <c r="G338" s="58">
        <v>43900</v>
      </c>
      <c r="H338" s="71" t="s">
        <v>488</v>
      </c>
      <c r="I338" s="105">
        <v>4210005005077</v>
      </c>
      <c r="J338" s="71" t="s">
        <v>489</v>
      </c>
      <c r="K338" s="71"/>
      <c r="L338" s="68"/>
      <c r="M338" s="68"/>
      <c r="N338" s="68"/>
    </row>
    <row r="339" spans="1:14" s="74" customFormat="1" ht="35.25" customHeight="1">
      <c r="A339" s="68" t="s">
        <v>373</v>
      </c>
      <c r="B339" s="69" t="s">
        <v>374</v>
      </c>
      <c r="C339" s="69" t="s">
        <v>375</v>
      </c>
      <c r="D339" s="68" t="s">
        <v>276</v>
      </c>
      <c r="E339" s="84">
        <v>14124000</v>
      </c>
      <c r="F339" s="85"/>
      <c r="G339" s="58">
        <v>43900</v>
      </c>
      <c r="H339" s="71" t="s">
        <v>490</v>
      </c>
      <c r="I339" s="105">
        <v>1013205001281</v>
      </c>
      <c r="J339" s="71" t="s">
        <v>491</v>
      </c>
      <c r="K339" s="71"/>
      <c r="L339" s="68"/>
      <c r="M339" s="68"/>
      <c r="N339" s="68"/>
    </row>
    <row r="340" spans="1:14" s="74" customFormat="1" ht="35.25" customHeight="1">
      <c r="A340" s="68" t="s">
        <v>373</v>
      </c>
      <c r="B340" s="69" t="s">
        <v>374</v>
      </c>
      <c r="C340" s="69" t="s">
        <v>375</v>
      </c>
      <c r="D340" s="68" t="s">
        <v>276</v>
      </c>
      <c r="E340" s="84">
        <v>120000</v>
      </c>
      <c r="F340" s="85"/>
      <c r="G340" s="58">
        <v>43900</v>
      </c>
      <c r="H340" s="71" t="s">
        <v>492</v>
      </c>
      <c r="I340" s="105" t="s">
        <v>493</v>
      </c>
      <c r="J340" s="71" t="s">
        <v>494</v>
      </c>
      <c r="K340" s="71"/>
      <c r="L340" s="68"/>
      <c r="M340" s="68"/>
      <c r="N340" s="68"/>
    </row>
    <row r="341" spans="1:14" s="74" customFormat="1" ht="35.25" customHeight="1">
      <c r="A341" s="68" t="s">
        <v>373</v>
      </c>
      <c r="B341" s="69" t="s">
        <v>374</v>
      </c>
      <c r="C341" s="69" t="s">
        <v>375</v>
      </c>
      <c r="D341" s="68" t="s">
        <v>276</v>
      </c>
      <c r="E341" s="84">
        <v>4923000</v>
      </c>
      <c r="F341" s="85"/>
      <c r="G341" s="58">
        <v>43900</v>
      </c>
      <c r="H341" s="71" t="s">
        <v>495</v>
      </c>
      <c r="I341" s="105">
        <v>3010405001696</v>
      </c>
      <c r="J341" s="71" t="s">
        <v>496</v>
      </c>
      <c r="K341" s="71"/>
      <c r="L341" s="68"/>
      <c r="M341" s="68"/>
      <c r="N341" s="68"/>
    </row>
    <row r="342" spans="1:14" s="74" customFormat="1" ht="35.25" customHeight="1">
      <c r="A342" s="68" t="s">
        <v>373</v>
      </c>
      <c r="B342" s="69" t="s">
        <v>374</v>
      </c>
      <c r="C342" s="69" t="s">
        <v>375</v>
      </c>
      <c r="D342" s="68" t="s">
        <v>276</v>
      </c>
      <c r="E342" s="84">
        <v>15629000</v>
      </c>
      <c r="F342" s="85"/>
      <c r="G342" s="58">
        <v>43900</v>
      </c>
      <c r="H342" s="71" t="s">
        <v>497</v>
      </c>
      <c r="I342" s="105">
        <v>9090005001670</v>
      </c>
      <c r="J342" s="71" t="s">
        <v>498</v>
      </c>
      <c r="K342" s="71"/>
      <c r="L342" s="68"/>
      <c r="M342" s="68"/>
      <c r="N342" s="68"/>
    </row>
    <row r="343" spans="1:14" s="74" customFormat="1" ht="35.25" customHeight="1">
      <c r="A343" s="68" t="s">
        <v>373</v>
      </c>
      <c r="B343" s="69" t="s">
        <v>374</v>
      </c>
      <c r="C343" s="69" t="s">
        <v>375</v>
      </c>
      <c r="D343" s="68" t="s">
        <v>276</v>
      </c>
      <c r="E343" s="84">
        <v>42657000</v>
      </c>
      <c r="F343" s="85"/>
      <c r="G343" s="58">
        <v>43900</v>
      </c>
      <c r="H343" s="71" t="s">
        <v>499</v>
      </c>
      <c r="I343" s="105">
        <v>3100005006723</v>
      </c>
      <c r="J343" s="71" t="s">
        <v>500</v>
      </c>
      <c r="K343" s="71"/>
      <c r="L343" s="68"/>
      <c r="M343" s="68"/>
      <c r="N343" s="68"/>
    </row>
    <row r="344" spans="1:14" s="74" customFormat="1" ht="35.25" customHeight="1">
      <c r="A344" s="68" t="s">
        <v>373</v>
      </c>
      <c r="B344" s="69" t="s">
        <v>374</v>
      </c>
      <c r="C344" s="69" t="s">
        <v>375</v>
      </c>
      <c r="D344" s="68" t="s">
        <v>276</v>
      </c>
      <c r="E344" s="84">
        <v>3893000</v>
      </c>
      <c r="F344" s="85"/>
      <c r="G344" s="58">
        <v>43900</v>
      </c>
      <c r="H344" s="71" t="s">
        <v>501</v>
      </c>
      <c r="I344" s="105">
        <v>3100005011822</v>
      </c>
      <c r="J344" s="71" t="s">
        <v>502</v>
      </c>
      <c r="K344" s="71"/>
      <c r="L344" s="68"/>
      <c r="M344" s="68"/>
      <c r="N344" s="68"/>
    </row>
    <row r="345" spans="1:14" s="74" customFormat="1" ht="35.25" customHeight="1">
      <c r="A345" s="68" t="s">
        <v>373</v>
      </c>
      <c r="B345" s="69" t="s">
        <v>374</v>
      </c>
      <c r="C345" s="69" t="s">
        <v>375</v>
      </c>
      <c r="D345" s="68" t="s">
        <v>276</v>
      </c>
      <c r="E345" s="84">
        <v>29851000</v>
      </c>
      <c r="F345" s="85"/>
      <c r="G345" s="58">
        <v>43900</v>
      </c>
      <c r="H345" s="71" t="s">
        <v>503</v>
      </c>
      <c r="I345" s="105">
        <v>5200005002181</v>
      </c>
      <c r="J345" s="71" t="s">
        <v>504</v>
      </c>
      <c r="K345" s="71"/>
      <c r="L345" s="68"/>
      <c r="M345" s="68"/>
      <c r="N345" s="68"/>
    </row>
    <row r="346" spans="1:14" s="74" customFormat="1" ht="35.25" customHeight="1">
      <c r="A346" s="68" t="s">
        <v>373</v>
      </c>
      <c r="B346" s="69" t="s">
        <v>374</v>
      </c>
      <c r="C346" s="69" t="s">
        <v>375</v>
      </c>
      <c r="D346" s="68" t="s">
        <v>276</v>
      </c>
      <c r="E346" s="84">
        <v>7203000</v>
      </c>
      <c r="F346" s="85"/>
      <c r="G346" s="58">
        <v>43900</v>
      </c>
      <c r="H346" s="71" t="s">
        <v>505</v>
      </c>
      <c r="I346" s="105">
        <v>6080405003188</v>
      </c>
      <c r="J346" s="71" t="s">
        <v>506</v>
      </c>
      <c r="K346" s="71"/>
      <c r="L346" s="68"/>
      <c r="M346" s="68"/>
      <c r="N346" s="68"/>
    </row>
    <row r="347" spans="1:14" s="74" customFormat="1" ht="35.25" customHeight="1">
      <c r="A347" s="68" t="s">
        <v>373</v>
      </c>
      <c r="B347" s="69" t="s">
        <v>374</v>
      </c>
      <c r="C347" s="69" t="s">
        <v>375</v>
      </c>
      <c r="D347" s="68" t="s">
        <v>276</v>
      </c>
      <c r="E347" s="84">
        <v>33793000</v>
      </c>
      <c r="F347" s="85"/>
      <c r="G347" s="58">
        <v>43900</v>
      </c>
      <c r="H347" s="71" t="s">
        <v>507</v>
      </c>
      <c r="I347" s="105" t="s">
        <v>508</v>
      </c>
      <c r="J347" s="71" t="s">
        <v>509</v>
      </c>
      <c r="K347" s="71"/>
      <c r="L347" s="68"/>
      <c r="M347" s="68"/>
      <c r="N347" s="68"/>
    </row>
    <row r="348" spans="1:14" s="74" customFormat="1" ht="35.25" customHeight="1">
      <c r="A348" s="68" t="s">
        <v>373</v>
      </c>
      <c r="B348" s="69" t="s">
        <v>374</v>
      </c>
      <c r="C348" s="69" t="s">
        <v>375</v>
      </c>
      <c r="D348" s="68" t="s">
        <v>276</v>
      </c>
      <c r="E348" s="84">
        <v>17566000</v>
      </c>
      <c r="F348" s="85"/>
      <c r="G348" s="58">
        <v>43900</v>
      </c>
      <c r="H348" s="71" t="s">
        <v>510</v>
      </c>
      <c r="I348" s="105" t="s">
        <v>511</v>
      </c>
      <c r="J348" s="71" t="s">
        <v>512</v>
      </c>
      <c r="K348" s="71"/>
      <c r="L348" s="68"/>
      <c r="M348" s="68"/>
      <c r="N348" s="68"/>
    </row>
    <row r="349" spans="1:14" s="74" customFormat="1" ht="35.25" customHeight="1">
      <c r="A349" s="68" t="s">
        <v>373</v>
      </c>
      <c r="B349" s="69" t="s">
        <v>374</v>
      </c>
      <c r="C349" s="69" t="s">
        <v>375</v>
      </c>
      <c r="D349" s="68" t="s">
        <v>276</v>
      </c>
      <c r="E349" s="84">
        <v>91061000</v>
      </c>
      <c r="F349" s="85"/>
      <c r="G349" s="58">
        <v>43900</v>
      </c>
      <c r="H349" s="71" t="s">
        <v>513</v>
      </c>
      <c r="I349" s="105">
        <v>3180005006071</v>
      </c>
      <c r="J349" s="71" t="s">
        <v>514</v>
      </c>
      <c r="K349" s="71"/>
      <c r="L349" s="68"/>
      <c r="M349" s="68"/>
      <c r="N349" s="68"/>
    </row>
    <row r="350" spans="1:14" s="74" customFormat="1" ht="35.25" customHeight="1">
      <c r="A350" s="68" t="s">
        <v>373</v>
      </c>
      <c r="B350" s="69" t="s">
        <v>374</v>
      </c>
      <c r="C350" s="69" t="s">
        <v>375</v>
      </c>
      <c r="D350" s="68" t="s">
        <v>276</v>
      </c>
      <c r="E350" s="84">
        <v>11090000</v>
      </c>
      <c r="F350" s="85"/>
      <c r="G350" s="58">
        <v>43900</v>
      </c>
      <c r="H350" s="71" t="s">
        <v>515</v>
      </c>
      <c r="I350" s="105">
        <v>1013205001281</v>
      </c>
      <c r="J350" s="71" t="s">
        <v>516</v>
      </c>
      <c r="K350" s="71"/>
      <c r="L350" s="68"/>
      <c r="M350" s="68"/>
      <c r="N350" s="68"/>
    </row>
    <row r="351" spans="1:14" s="74" customFormat="1" ht="35.25" customHeight="1">
      <c r="A351" s="68" t="s">
        <v>373</v>
      </c>
      <c r="B351" s="69" t="s">
        <v>374</v>
      </c>
      <c r="C351" s="69" t="s">
        <v>375</v>
      </c>
      <c r="D351" s="68" t="s">
        <v>276</v>
      </c>
      <c r="E351" s="84">
        <v>13212000</v>
      </c>
      <c r="F351" s="85"/>
      <c r="G351" s="58">
        <v>43900</v>
      </c>
      <c r="H351" s="71" t="s">
        <v>517</v>
      </c>
      <c r="I351" s="105">
        <v>6040005003798</v>
      </c>
      <c r="J351" s="71" t="s">
        <v>518</v>
      </c>
      <c r="K351" s="71"/>
      <c r="L351" s="68"/>
      <c r="M351" s="68"/>
      <c r="N351" s="68"/>
    </row>
    <row r="352" spans="1:14" s="74" customFormat="1" ht="35.25" customHeight="1">
      <c r="A352" s="68" t="s">
        <v>373</v>
      </c>
      <c r="B352" s="69" t="s">
        <v>374</v>
      </c>
      <c r="C352" s="69" t="s">
        <v>375</v>
      </c>
      <c r="D352" s="68" t="s">
        <v>276</v>
      </c>
      <c r="E352" s="84">
        <v>20150000</v>
      </c>
      <c r="F352" s="85"/>
      <c r="G352" s="58">
        <v>43900</v>
      </c>
      <c r="H352" s="71" t="s">
        <v>519</v>
      </c>
      <c r="I352" s="105" t="s">
        <v>520</v>
      </c>
      <c r="J352" s="71" t="s">
        <v>521</v>
      </c>
      <c r="K352" s="71"/>
      <c r="L352" s="68"/>
      <c r="M352" s="68"/>
      <c r="N352" s="68"/>
    </row>
    <row r="353" spans="1:20" s="74" customFormat="1" ht="35.25" customHeight="1">
      <c r="A353" s="68" t="s">
        <v>373</v>
      </c>
      <c r="B353" s="69" t="s">
        <v>374</v>
      </c>
      <c r="C353" s="69" t="s">
        <v>375</v>
      </c>
      <c r="D353" s="68" t="s">
        <v>276</v>
      </c>
      <c r="E353" s="84">
        <v>4013000</v>
      </c>
      <c r="F353" s="85"/>
      <c r="G353" s="58">
        <v>43900</v>
      </c>
      <c r="H353" s="71" t="s">
        <v>522</v>
      </c>
      <c r="I353" s="105" t="s">
        <v>452</v>
      </c>
      <c r="J353" s="71" t="s">
        <v>523</v>
      </c>
      <c r="K353" s="71"/>
      <c r="L353" s="68"/>
      <c r="M353" s="68"/>
      <c r="N353" s="68"/>
    </row>
    <row r="354" spans="1:20" s="74" customFormat="1" ht="35.25" customHeight="1">
      <c r="A354" s="68" t="s">
        <v>373</v>
      </c>
      <c r="B354" s="69" t="s">
        <v>374</v>
      </c>
      <c r="C354" s="69" t="s">
        <v>375</v>
      </c>
      <c r="D354" s="68" t="s">
        <v>276</v>
      </c>
      <c r="E354" s="84">
        <v>95859000</v>
      </c>
      <c r="F354" s="85"/>
      <c r="G354" s="58">
        <v>43900</v>
      </c>
      <c r="H354" s="71" t="s">
        <v>524</v>
      </c>
      <c r="I354" s="105">
        <v>2190005003044</v>
      </c>
      <c r="J354" s="71" t="s">
        <v>525</v>
      </c>
      <c r="K354" s="71"/>
      <c r="L354" s="68"/>
      <c r="M354" s="68"/>
      <c r="N354" s="68"/>
    </row>
    <row r="355" spans="1:20" s="74" customFormat="1" ht="35.25" customHeight="1">
      <c r="A355" s="68" t="s">
        <v>373</v>
      </c>
      <c r="B355" s="69" t="s">
        <v>374</v>
      </c>
      <c r="C355" s="69" t="s">
        <v>375</v>
      </c>
      <c r="D355" s="68" t="s">
        <v>276</v>
      </c>
      <c r="E355" s="84">
        <v>14901000</v>
      </c>
      <c r="F355" s="85"/>
      <c r="G355" s="58">
        <v>43900</v>
      </c>
      <c r="H355" s="71" t="s">
        <v>526</v>
      </c>
      <c r="I355" s="105">
        <v>9160005002166</v>
      </c>
      <c r="J355" s="71" t="s">
        <v>527</v>
      </c>
      <c r="K355" s="71"/>
      <c r="L355" s="68"/>
      <c r="M355" s="68"/>
      <c r="N355" s="68"/>
    </row>
    <row r="356" spans="1:20" s="74" customFormat="1" ht="35.25" customHeight="1">
      <c r="A356" s="68" t="s">
        <v>373</v>
      </c>
      <c r="B356" s="69" t="s">
        <v>374</v>
      </c>
      <c r="C356" s="69" t="s">
        <v>375</v>
      </c>
      <c r="D356" s="68" t="s">
        <v>276</v>
      </c>
      <c r="E356" s="84">
        <v>103737000</v>
      </c>
      <c r="F356" s="85"/>
      <c r="G356" s="58">
        <v>43900</v>
      </c>
      <c r="H356" s="71" t="s">
        <v>528</v>
      </c>
      <c r="I356" s="105">
        <v>3130005005532</v>
      </c>
      <c r="J356" s="71" t="s">
        <v>529</v>
      </c>
      <c r="K356" s="71"/>
      <c r="L356" s="68"/>
      <c r="M356" s="68"/>
      <c r="N356" s="68"/>
    </row>
    <row r="357" spans="1:20" s="74" customFormat="1" ht="35.25" customHeight="1">
      <c r="A357" s="68" t="s">
        <v>373</v>
      </c>
      <c r="B357" s="69" t="s">
        <v>374</v>
      </c>
      <c r="C357" s="69" t="s">
        <v>375</v>
      </c>
      <c r="D357" s="68" t="s">
        <v>276</v>
      </c>
      <c r="E357" s="84">
        <v>11177000</v>
      </c>
      <c r="F357" s="85"/>
      <c r="G357" s="58">
        <v>43900</v>
      </c>
      <c r="H357" s="71" t="s">
        <v>530</v>
      </c>
      <c r="I357" s="105">
        <v>1013205001281</v>
      </c>
      <c r="J357" s="71" t="s">
        <v>531</v>
      </c>
      <c r="K357" s="71"/>
      <c r="L357" s="68"/>
      <c r="M357" s="68"/>
      <c r="N357" s="68"/>
    </row>
    <row r="358" spans="1:20" s="74" customFormat="1" ht="35.25" customHeight="1">
      <c r="A358" s="68" t="s">
        <v>373</v>
      </c>
      <c r="B358" s="69" t="s">
        <v>374</v>
      </c>
      <c r="C358" s="69" t="s">
        <v>375</v>
      </c>
      <c r="D358" s="68" t="s">
        <v>276</v>
      </c>
      <c r="E358" s="84">
        <v>26936000</v>
      </c>
      <c r="F358" s="85"/>
      <c r="G358" s="58">
        <v>43900</v>
      </c>
      <c r="H358" s="71" t="s">
        <v>532</v>
      </c>
      <c r="I358" s="105">
        <v>9130005006665</v>
      </c>
      <c r="J358" s="71" t="s">
        <v>533</v>
      </c>
      <c r="K358" s="71"/>
      <c r="L358" s="68"/>
      <c r="M358" s="68"/>
      <c r="N358" s="68"/>
      <c r="R358" s="11"/>
      <c r="S358" s="93"/>
      <c r="T358" s="93"/>
    </row>
    <row r="359" spans="1:20" s="74" customFormat="1" ht="35.25" customHeight="1">
      <c r="A359" s="68" t="s">
        <v>373</v>
      </c>
      <c r="B359" s="69" t="s">
        <v>374</v>
      </c>
      <c r="C359" s="69" t="s">
        <v>375</v>
      </c>
      <c r="D359" s="68" t="s">
        <v>276</v>
      </c>
      <c r="E359" s="84">
        <v>14184000</v>
      </c>
      <c r="F359" s="85"/>
      <c r="G359" s="58">
        <v>43900</v>
      </c>
      <c r="H359" s="71" t="s">
        <v>534</v>
      </c>
      <c r="I359" s="105">
        <v>1013205001281</v>
      </c>
      <c r="J359" s="71" t="s">
        <v>535</v>
      </c>
      <c r="K359" s="71"/>
      <c r="L359" s="68"/>
      <c r="M359" s="68"/>
      <c r="N359" s="68"/>
      <c r="R359" s="11"/>
      <c r="S359" s="93"/>
      <c r="T359" s="93"/>
    </row>
    <row r="360" spans="1:20" s="74" customFormat="1" ht="35.25" customHeight="1">
      <c r="A360" s="68" t="s">
        <v>373</v>
      </c>
      <c r="B360" s="69" t="s">
        <v>374</v>
      </c>
      <c r="C360" s="69" t="s">
        <v>375</v>
      </c>
      <c r="D360" s="68" t="s">
        <v>276</v>
      </c>
      <c r="E360" s="84">
        <v>15966000</v>
      </c>
      <c r="F360" s="85"/>
      <c r="G360" s="58">
        <v>43900</v>
      </c>
      <c r="H360" s="71" t="s">
        <v>536</v>
      </c>
      <c r="I360" s="105">
        <v>1013205001281</v>
      </c>
      <c r="J360" s="71" t="s">
        <v>537</v>
      </c>
      <c r="K360" s="71"/>
      <c r="L360" s="68"/>
      <c r="M360" s="68"/>
      <c r="N360" s="68"/>
    </row>
    <row r="361" spans="1:20" s="74" customFormat="1" ht="35.25" customHeight="1">
      <c r="A361" s="68" t="s">
        <v>373</v>
      </c>
      <c r="B361" s="69" t="s">
        <v>374</v>
      </c>
      <c r="C361" s="69" t="s">
        <v>375</v>
      </c>
      <c r="D361" s="68" t="s">
        <v>276</v>
      </c>
      <c r="E361" s="84">
        <v>71934000</v>
      </c>
      <c r="F361" s="85"/>
      <c r="G361" s="58">
        <v>43900</v>
      </c>
      <c r="H361" s="71" t="s">
        <v>538</v>
      </c>
      <c r="I361" s="105">
        <v>4120905002554</v>
      </c>
      <c r="J361" s="71" t="s">
        <v>539</v>
      </c>
      <c r="K361" s="71"/>
      <c r="L361" s="68"/>
      <c r="M361" s="68"/>
      <c r="N361" s="68"/>
    </row>
    <row r="362" spans="1:20" s="74" customFormat="1" ht="35.25" customHeight="1">
      <c r="A362" s="68" t="s">
        <v>373</v>
      </c>
      <c r="B362" s="69" t="s">
        <v>374</v>
      </c>
      <c r="C362" s="69" t="s">
        <v>375</v>
      </c>
      <c r="D362" s="68" t="s">
        <v>276</v>
      </c>
      <c r="E362" s="84">
        <v>17904000</v>
      </c>
      <c r="F362" s="85"/>
      <c r="G362" s="58">
        <v>43900</v>
      </c>
      <c r="H362" s="71" t="s">
        <v>540</v>
      </c>
      <c r="I362" s="105">
        <v>7020005008492</v>
      </c>
      <c r="J362" s="71" t="s">
        <v>541</v>
      </c>
      <c r="K362" s="71"/>
      <c r="L362" s="68"/>
      <c r="M362" s="68"/>
      <c r="N362" s="68"/>
    </row>
    <row r="363" spans="1:20" s="74" customFormat="1" ht="35.25" customHeight="1">
      <c r="A363" s="68" t="s">
        <v>373</v>
      </c>
      <c r="B363" s="69" t="s">
        <v>374</v>
      </c>
      <c r="C363" s="69" t="s">
        <v>375</v>
      </c>
      <c r="D363" s="68" t="s">
        <v>276</v>
      </c>
      <c r="E363" s="84">
        <v>43036000</v>
      </c>
      <c r="F363" s="85"/>
      <c r="G363" s="58">
        <v>43900</v>
      </c>
      <c r="H363" s="71" t="s">
        <v>542</v>
      </c>
      <c r="I363" s="105">
        <v>9120005017465</v>
      </c>
      <c r="J363" s="71" t="s">
        <v>543</v>
      </c>
      <c r="K363" s="71"/>
      <c r="L363" s="68"/>
      <c r="M363" s="68"/>
      <c r="N363" s="68"/>
    </row>
    <row r="364" spans="1:20" s="74" customFormat="1" ht="35.25" customHeight="1">
      <c r="A364" s="68" t="s">
        <v>373</v>
      </c>
      <c r="B364" s="69" t="s">
        <v>374</v>
      </c>
      <c r="C364" s="69" t="s">
        <v>375</v>
      </c>
      <c r="D364" s="68" t="s">
        <v>276</v>
      </c>
      <c r="E364" s="84">
        <v>17308000</v>
      </c>
      <c r="F364" s="85"/>
      <c r="G364" s="58">
        <v>43900</v>
      </c>
      <c r="H364" s="71" t="s">
        <v>544</v>
      </c>
      <c r="I364" s="105" t="s">
        <v>545</v>
      </c>
      <c r="J364" s="71" t="s">
        <v>546</v>
      </c>
      <c r="K364" s="71"/>
      <c r="L364" s="68"/>
      <c r="M364" s="68"/>
      <c r="N364" s="68"/>
    </row>
    <row r="365" spans="1:20" s="74" customFormat="1" ht="35.25" customHeight="1">
      <c r="A365" s="68" t="s">
        <v>373</v>
      </c>
      <c r="B365" s="69" t="s">
        <v>374</v>
      </c>
      <c r="C365" s="69" t="s">
        <v>375</v>
      </c>
      <c r="D365" s="68" t="s">
        <v>276</v>
      </c>
      <c r="E365" s="84">
        <v>27979000</v>
      </c>
      <c r="F365" s="85"/>
      <c r="G365" s="58">
        <v>43900</v>
      </c>
      <c r="H365" s="71" t="s">
        <v>547</v>
      </c>
      <c r="I365" s="105" t="s">
        <v>548</v>
      </c>
      <c r="J365" s="71" t="s">
        <v>549</v>
      </c>
      <c r="K365" s="71"/>
      <c r="L365" s="68"/>
      <c r="M365" s="68"/>
      <c r="N365" s="68"/>
    </row>
    <row r="366" spans="1:20" s="74" customFormat="1" ht="35.25" customHeight="1">
      <c r="A366" s="68" t="s">
        <v>373</v>
      </c>
      <c r="B366" s="69" t="s">
        <v>374</v>
      </c>
      <c r="C366" s="69" t="s">
        <v>375</v>
      </c>
      <c r="D366" s="68" t="s">
        <v>276</v>
      </c>
      <c r="E366" s="84">
        <v>3640000</v>
      </c>
      <c r="F366" s="85"/>
      <c r="G366" s="58">
        <v>43900</v>
      </c>
      <c r="H366" s="71" t="s">
        <v>550</v>
      </c>
      <c r="I366" s="105" t="s">
        <v>551</v>
      </c>
      <c r="J366" s="71" t="s">
        <v>552</v>
      </c>
      <c r="K366" s="71"/>
      <c r="L366" s="68"/>
      <c r="M366" s="68"/>
      <c r="N366" s="68"/>
    </row>
    <row r="367" spans="1:20" s="74" customFormat="1" ht="35.25" customHeight="1">
      <c r="A367" s="68" t="s">
        <v>373</v>
      </c>
      <c r="B367" s="69" t="s">
        <v>374</v>
      </c>
      <c r="C367" s="69" t="s">
        <v>375</v>
      </c>
      <c r="D367" s="68" t="s">
        <v>276</v>
      </c>
      <c r="E367" s="84">
        <v>28248000</v>
      </c>
      <c r="F367" s="85"/>
      <c r="G367" s="58">
        <v>43900</v>
      </c>
      <c r="H367" s="71" t="s">
        <v>553</v>
      </c>
      <c r="I367" s="105">
        <v>5140005004060</v>
      </c>
      <c r="J367" s="71" t="s">
        <v>554</v>
      </c>
      <c r="K367" s="71"/>
      <c r="L367" s="68"/>
      <c r="M367" s="68"/>
      <c r="N367" s="68"/>
    </row>
    <row r="368" spans="1:20" s="74" customFormat="1" ht="35.25" customHeight="1">
      <c r="A368" s="68" t="s">
        <v>373</v>
      </c>
      <c r="B368" s="69" t="s">
        <v>374</v>
      </c>
      <c r="C368" s="69" t="s">
        <v>375</v>
      </c>
      <c r="D368" s="68" t="s">
        <v>276</v>
      </c>
      <c r="E368" s="84">
        <v>39316000</v>
      </c>
      <c r="F368" s="85"/>
      <c r="G368" s="58">
        <v>43900</v>
      </c>
      <c r="H368" s="71" t="s">
        <v>555</v>
      </c>
      <c r="I368" s="105">
        <v>7020005008492</v>
      </c>
      <c r="J368" s="71" t="s">
        <v>556</v>
      </c>
      <c r="K368" s="71"/>
      <c r="L368" s="68"/>
      <c r="M368" s="68"/>
      <c r="N368" s="68"/>
    </row>
    <row r="369" spans="1:14" s="74" customFormat="1" ht="35.25" customHeight="1">
      <c r="A369" s="68" t="s">
        <v>373</v>
      </c>
      <c r="B369" s="69" t="s">
        <v>374</v>
      </c>
      <c r="C369" s="69" t="s">
        <v>375</v>
      </c>
      <c r="D369" s="68" t="s">
        <v>276</v>
      </c>
      <c r="E369" s="84">
        <v>14273000</v>
      </c>
      <c r="F369" s="85"/>
      <c r="G369" s="58">
        <v>43900</v>
      </c>
      <c r="H369" s="71" t="s">
        <v>557</v>
      </c>
      <c r="I369" s="105">
        <v>1013205001281</v>
      </c>
      <c r="J369" s="71" t="s">
        <v>558</v>
      </c>
      <c r="K369" s="71"/>
      <c r="L369" s="68"/>
      <c r="M369" s="68"/>
      <c r="N369" s="68"/>
    </row>
    <row r="370" spans="1:14" s="74" customFormat="1" ht="35.25" customHeight="1">
      <c r="A370" s="68" t="s">
        <v>373</v>
      </c>
      <c r="B370" s="69" t="s">
        <v>374</v>
      </c>
      <c r="C370" s="69" t="s">
        <v>375</v>
      </c>
      <c r="D370" s="68" t="s">
        <v>276</v>
      </c>
      <c r="E370" s="84">
        <v>19406000</v>
      </c>
      <c r="F370" s="85"/>
      <c r="G370" s="58">
        <v>43900</v>
      </c>
      <c r="H370" s="71" t="s">
        <v>559</v>
      </c>
      <c r="I370" s="105">
        <v>8000020280003</v>
      </c>
      <c r="J370" s="71" t="s">
        <v>560</v>
      </c>
      <c r="K370" s="71"/>
      <c r="L370" s="68"/>
      <c r="M370" s="68"/>
      <c r="N370" s="68"/>
    </row>
    <row r="371" spans="1:14" s="74" customFormat="1" ht="35.25" customHeight="1">
      <c r="A371" s="68" t="s">
        <v>373</v>
      </c>
      <c r="B371" s="69" t="s">
        <v>374</v>
      </c>
      <c r="C371" s="69" t="s">
        <v>375</v>
      </c>
      <c r="D371" s="68" t="s">
        <v>276</v>
      </c>
      <c r="E371" s="84">
        <v>17992000</v>
      </c>
      <c r="F371" s="85"/>
      <c r="G371" s="58">
        <v>43900</v>
      </c>
      <c r="H371" s="71" t="s">
        <v>561</v>
      </c>
      <c r="I371" s="105">
        <v>8000020280003</v>
      </c>
      <c r="J371" s="71" t="s">
        <v>562</v>
      </c>
      <c r="K371" s="71"/>
      <c r="L371" s="68"/>
      <c r="M371" s="68"/>
      <c r="N371" s="68"/>
    </row>
    <row r="372" spans="1:14" s="74" customFormat="1" ht="35.25" customHeight="1">
      <c r="A372" s="68" t="s">
        <v>373</v>
      </c>
      <c r="B372" s="69" t="s">
        <v>374</v>
      </c>
      <c r="C372" s="69" t="s">
        <v>375</v>
      </c>
      <c r="D372" s="68" t="s">
        <v>276</v>
      </c>
      <c r="E372" s="84">
        <v>18503000</v>
      </c>
      <c r="F372" s="85"/>
      <c r="G372" s="58">
        <v>43900</v>
      </c>
      <c r="H372" s="71" t="s">
        <v>563</v>
      </c>
      <c r="I372" s="105">
        <v>8140005015815</v>
      </c>
      <c r="J372" s="71" t="s">
        <v>564</v>
      </c>
      <c r="K372" s="71"/>
      <c r="L372" s="68"/>
      <c r="M372" s="68"/>
      <c r="N372" s="68"/>
    </row>
    <row r="373" spans="1:14" s="74" customFormat="1" ht="35.25" customHeight="1">
      <c r="A373" s="68" t="s">
        <v>373</v>
      </c>
      <c r="B373" s="69" t="s">
        <v>374</v>
      </c>
      <c r="C373" s="69" t="s">
        <v>375</v>
      </c>
      <c r="D373" s="68" t="s">
        <v>276</v>
      </c>
      <c r="E373" s="84">
        <v>8965000</v>
      </c>
      <c r="F373" s="85"/>
      <c r="G373" s="58">
        <v>43900</v>
      </c>
      <c r="H373" s="71" t="s">
        <v>565</v>
      </c>
      <c r="I373" s="105">
        <v>1013205001281</v>
      </c>
      <c r="J373" s="71" t="s">
        <v>566</v>
      </c>
      <c r="K373" s="71"/>
      <c r="L373" s="68"/>
      <c r="M373" s="68"/>
      <c r="N373" s="68"/>
    </row>
    <row r="374" spans="1:14" s="74" customFormat="1" ht="35.25" customHeight="1">
      <c r="A374" s="68" t="s">
        <v>373</v>
      </c>
      <c r="B374" s="69" t="s">
        <v>374</v>
      </c>
      <c r="C374" s="69" t="s">
        <v>375</v>
      </c>
      <c r="D374" s="68" t="s">
        <v>276</v>
      </c>
      <c r="E374" s="84">
        <v>18381000</v>
      </c>
      <c r="F374" s="85"/>
      <c r="G374" s="58">
        <v>43900</v>
      </c>
      <c r="H374" s="71" t="s">
        <v>567</v>
      </c>
      <c r="I374" s="105">
        <v>4270005002614</v>
      </c>
      <c r="J374" s="71" t="s">
        <v>568</v>
      </c>
      <c r="K374" s="71"/>
      <c r="L374" s="68"/>
      <c r="M374" s="68"/>
      <c r="N374" s="68"/>
    </row>
    <row r="375" spans="1:14" s="74" customFormat="1" ht="35.25" customHeight="1">
      <c r="A375" s="68" t="s">
        <v>373</v>
      </c>
      <c r="B375" s="69" t="s">
        <v>374</v>
      </c>
      <c r="C375" s="69" t="s">
        <v>375</v>
      </c>
      <c r="D375" s="68" t="s">
        <v>276</v>
      </c>
      <c r="E375" s="84">
        <v>19050000</v>
      </c>
      <c r="F375" s="85"/>
      <c r="G375" s="58">
        <v>43900</v>
      </c>
      <c r="H375" s="71" t="s">
        <v>569</v>
      </c>
      <c r="I375" s="105">
        <v>1013205001281</v>
      </c>
      <c r="J375" s="71" t="s">
        <v>570</v>
      </c>
      <c r="K375" s="71"/>
      <c r="L375" s="68"/>
      <c r="M375" s="68"/>
      <c r="N375" s="68"/>
    </row>
    <row r="376" spans="1:14" s="74" customFormat="1" ht="35.25" customHeight="1">
      <c r="A376" s="68" t="s">
        <v>373</v>
      </c>
      <c r="B376" s="69" t="s">
        <v>374</v>
      </c>
      <c r="C376" s="69" t="s">
        <v>375</v>
      </c>
      <c r="D376" s="68" t="s">
        <v>276</v>
      </c>
      <c r="E376" s="84">
        <v>12998000</v>
      </c>
      <c r="F376" s="85"/>
      <c r="G376" s="58">
        <v>43900</v>
      </c>
      <c r="H376" s="71" t="s">
        <v>571</v>
      </c>
      <c r="I376" s="105">
        <v>4280005002142</v>
      </c>
      <c r="J376" s="71" t="s">
        <v>572</v>
      </c>
      <c r="K376" s="71"/>
      <c r="L376" s="68"/>
      <c r="M376" s="68"/>
      <c r="N376" s="68"/>
    </row>
    <row r="377" spans="1:14" s="74" customFormat="1" ht="35.25" customHeight="1">
      <c r="A377" s="68" t="s">
        <v>373</v>
      </c>
      <c r="B377" s="69" t="s">
        <v>374</v>
      </c>
      <c r="C377" s="69" t="s">
        <v>375</v>
      </c>
      <c r="D377" s="68" t="s">
        <v>276</v>
      </c>
      <c r="E377" s="84">
        <v>13074000</v>
      </c>
      <c r="F377" s="85"/>
      <c r="G377" s="58">
        <v>43900</v>
      </c>
      <c r="H377" s="71" t="s">
        <v>573</v>
      </c>
      <c r="I377" s="105">
        <v>1013205001281</v>
      </c>
      <c r="J377" s="71" t="s">
        <v>574</v>
      </c>
      <c r="K377" s="71"/>
      <c r="L377" s="68"/>
      <c r="M377" s="68"/>
      <c r="N377" s="68"/>
    </row>
    <row r="378" spans="1:14" s="74" customFormat="1" ht="35.25" customHeight="1">
      <c r="A378" s="68" t="s">
        <v>373</v>
      </c>
      <c r="B378" s="69" t="s">
        <v>374</v>
      </c>
      <c r="C378" s="69" t="s">
        <v>375</v>
      </c>
      <c r="D378" s="68" t="s">
        <v>276</v>
      </c>
      <c r="E378" s="84">
        <v>59737000</v>
      </c>
      <c r="F378" s="85"/>
      <c r="G378" s="58">
        <v>43900</v>
      </c>
      <c r="H378" s="71" t="s">
        <v>575</v>
      </c>
      <c r="I378" s="105">
        <v>2260005002575</v>
      </c>
      <c r="J378" s="71" t="s">
        <v>576</v>
      </c>
      <c r="K378" s="71"/>
      <c r="L378" s="68"/>
      <c r="M378" s="68"/>
      <c r="N378" s="68"/>
    </row>
    <row r="379" spans="1:14" s="74" customFormat="1" ht="35.25" customHeight="1">
      <c r="A379" s="68" t="s">
        <v>373</v>
      </c>
      <c r="B379" s="69" t="s">
        <v>374</v>
      </c>
      <c r="C379" s="69" t="s">
        <v>375</v>
      </c>
      <c r="D379" s="68" t="s">
        <v>276</v>
      </c>
      <c r="E379" s="84">
        <v>21844000</v>
      </c>
      <c r="F379" s="85"/>
      <c r="G379" s="58">
        <v>43900</v>
      </c>
      <c r="H379" s="71" t="s">
        <v>577</v>
      </c>
      <c r="I379" s="105">
        <v>1013205001281</v>
      </c>
      <c r="J379" s="71" t="s">
        <v>578</v>
      </c>
      <c r="K379" s="71"/>
      <c r="L379" s="68"/>
      <c r="M379" s="68"/>
      <c r="N379" s="68"/>
    </row>
    <row r="380" spans="1:14" s="74" customFormat="1" ht="35.25" customHeight="1">
      <c r="A380" s="68" t="s">
        <v>373</v>
      </c>
      <c r="B380" s="69" t="s">
        <v>374</v>
      </c>
      <c r="C380" s="69" t="s">
        <v>375</v>
      </c>
      <c r="D380" s="68" t="s">
        <v>276</v>
      </c>
      <c r="E380" s="84">
        <v>63196000</v>
      </c>
      <c r="F380" s="85"/>
      <c r="G380" s="58">
        <v>43900</v>
      </c>
      <c r="H380" s="71" t="s">
        <v>579</v>
      </c>
      <c r="I380" s="105">
        <v>1240005004054</v>
      </c>
      <c r="J380" s="71" t="s">
        <v>580</v>
      </c>
      <c r="K380" s="71"/>
      <c r="L380" s="68"/>
      <c r="M380" s="68"/>
      <c r="N380" s="68"/>
    </row>
    <row r="381" spans="1:14" s="74" customFormat="1" ht="35.25" customHeight="1">
      <c r="A381" s="68" t="s">
        <v>373</v>
      </c>
      <c r="B381" s="69" t="s">
        <v>374</v>
      </c>
      <c r="C381" s="69" t="s">
        <v>375</v>
      </c>
      <c r="D381" s="68" t="s">
        <v>276</v>
      </c>
      <c r="E381" s="84">
        <v>68305000</v>
      </c>
      <c r="F381" s="85"/>
      <c r="G381" s="58">
        <v>43900</v>
      </c>
      <c r="H381" s="71" t="s">
        <v>581</v>
      </c>
      <c r="I381" s="105">
        <v>1013205001281</v>
      </c>
      <c r="J381" s="71" t="s">
        <v>582</v>
      </c>
      <c r="K381" s="71"/>
      <c r="L381" s="68"/>
      <c r="M381" s="68"/>
      <c r="N381" s="68"/>
    </row>
    <row r="382" spans="1:14" s="74" customFormat="1" ht="35.25" customHeight="1">
      <c r="A382" s="68" t="s">
        <v>373</v>
      </c>
      <c r="B382" s="69" t="s">
        <v>374</v>
      </c>
      <c r="C382" s="69" t="s">
        <v>375</v>
      </c>
      <c r="D382" s="68" t="s">
        <v>276</v>
      </c>
      <c r="E382" s="84">
        <v>13411000</v>
      </c>
      <c r="F382" s="85"/>
      <c r="G382" s="58">
        <v>43900</v>
      </c>
      <c r="H382" s="71" t="s">
        <v>583</v>
      </c>
      <c r="I382" s="105">
        <v>1013205001281</v>
      </c>
      <c r="J382" s="71" t="s">
        <v>584</v>
      </c>
      <c r="K382" s="71"/>
      <c r="L382" s="68"/>
      <c r="M382" s="68"/>
      <c r="N382" s="68"/>
    </row>
    <row r="383" spans="1:14" s="74" customFormat="1" ht="35.25" customHeight="1">
      <c r="A383" s="68" t="s">
        <v>373</v>
      </c>
      <c r="B383" s="69" t="s">
        <v>374</v>
      </c>
      <c r="C383" s="69" t="s">
        <v>375</v>
      </c>
      <c r="D383" s="68" t="s">
        <v>276</v>
      </c>
      <c r="E383" s="84">
        <v>18055000</v>
      </c>
      <c r="F383" s="85"/>
      <c r="G383" s="58">
        <v>43900</v>
      </c>
      <c r="H383" s="71" t="s">
        <v>585</v>
      </c>
      <c r="I383" s="105">
        <v>1013205001281</v>
      </c>
      <c r="J383" s="71" t="s">
        <v>586</v>
      </c>
      <c r="K383" s="71"/>
      <c r="L383" s="68"/>
      <c r="M383" s="68"/>
      <c r="N383" s="68"/>
    </row>
    <row r="384" spans="1:14" s="74" customFormat="1" ht="35.25" customHeight="1">
      <c r="A384" s="68" t="s">
        <v>373</v>
      </c>
      <c r="B384" s="69" t="s">
        <v>374</v>
      </c>
      <c r="C384" s="69" t="s">
        <v>375</v>
      </c>
      <c r="D384" s="68" t="s">
        <v>276</v>
      </c>
      <c r="E384" s="84">
        <v>14731000</v>
      </c>
      <c r="F384" s="85"/>
      <c r="G384" s="58">
        <v>43900</v>
      </c>
      <c r="H384" s="71" t="s">
        <v>587</v>
      </c>
      <c r="I384" s="105">
        <v>9250005001134</v>
      </c>
      <c r="J384" s="71" t="s">
        <v>588</v>
      </c>
      <c r="K384" s="71"/>
      <c r="L384" s="68"/>
      <c r="M384" s="68"/>
      <c r="N384" s="68"/>
    </row>
    <row r="385" spans="1:14" s="74" customFormat="1" ht="35.25" customHeight="1">
      <c r="A385" s="68" t="s">
        <v>373</v>
      </c>
      <c r="B385" s="69" t="s">
        <v>374</v>
      </c>
      <c r="C385" s="69" t="s">
        <v>375</v>
      </c>
      <c r="D385" s="68" t="s">
        <v>276</v>
      </c>
      <c r="E385" s="84">
        <v>10206000</v>
      </c>
      <c r="F385" s="85"/>
      <c r="G385" s="58">
        <v>43900</v>
      </c>
      <c r="H385" s="71" t="s">
        <v>589</v>
      </c>
      <c r="I385" s="105">
        <v>6040005003798</v>
      </c>
      <c r="J385" s="71" t="s">
        <v>590</v>
      </c>
      <c r="K385" s="71"/>
      <c r="L385" s="68"/>
      <c r="M385" s="68"/>
      <c r="N385" s="68"/>
    </row>
    <row r="386" spans="1:14" s="74" customFormat="1" ht="35.25" customHeight="1">
      <c r="A386" s="68" t="s">
        <v>373</v>
      </c>
      <c r="B386" s="69" t="s">
        <v>374</v>
      </c>
      <c r="C386" s="69" t="s">
        <v>375</v>
      </c>
      <c r="D386" s="68" t="s">
        <v>276</v>
      </c>
      <c r="E386" s="84">
        <v>24280000</v>
      </c>
      <c r="F386" s="85"/>
      <c r="G386" s="58">
        <v>43900</v>
      </c>
      <c r="H386" s="71" t="s">
        <v>591</v>
      </c>
      <c r="I386" s="105">
        <v>4480005002568</v>
      </c>
      <c r="J386" s="71" t="s">
        <v>592</v>
      </c>
      <c r="K386" s="71"/>
      <c r="L386" s="68"/>
      <c r="M386" s="68"/>
      <c r="N386" s="68"/>
    </row>
    <row r="387" spans="1:14" s="74" customFormat="1" ht="35.25" customHeight="1">
      <c r="A387" s="68" t="s">
        <v>373</v>
      </c>
      <c r="B387" s="69" t="s">
        <v>374</v>
      </c>
      <c r="C387" s="69" t="s">
        <v>375</v>
      </c>
      <c r="D387" s="68" t="s">
        <v>276</v>
      </c>
      <c r="E387" s="84">
        <v>41717000</v>
      </c>
      <c r="F387" s="85"/>
      <c r="G387" s="58">
        <v>43900</v>
      </c>
      <c r="H387" s="71" t="s">
        <v>593</v>
      </c>
      <c r="I387" s="105">
        <v>7470005001659</v>
      </c>
      <c r="J387" s="71" t="s">
        <v>594</v>
      </c>
      <c r="K387" s="71"/>
      <c r="L387" s="68"/>
      <c r="M387" s="68"/>
      <c r="N387" s="68"/>
    </row>
    <row r="388" spans="1:14" s="74" customFormat="1" ht="35.25" customHeight="1">
      <c r="A388" s="68" t="s">
        <v>373</v>
      </c>
      <c r="B388" s="69" t="s">
        <v>374</v>
      </c>
      <c r="C388" s="69" t="s">
        <v>375</v>
      </c>
      <c r="D388" s="68" t="s">
        <v>276</v>
      </c>
      <c r="E388" s="84">
        <v>22027000</v>
      </c>
      <c r="F388" s="85"/>
      <c r="G388" s="58">
        <v>43900</v>
      </c>
      <c r="H388" s="71" t="s">
        <v>595</v>
      </c>
      <c r="I388" s="105">
        <v>7020005008492</v>
      </c>
      <c r="J388" s="71" t="s">
        <v>596</v>
      </c>
      <c r="K388" s="71"/>
      <c r="L388" s="68"/>
      <c r="M388" s="68"/>
      <c r="N388" s="68"/>
    </row>
    <row r="389" spans="1:14" s="74" customFormat="1" ht="35.25" customHeight="1">
      <c r="A389" s="68" t="s">
        <v>373</v>
      </c>
      <c r="B389" s="69" t="s">
        <v>374</v>
      </c>
      <c r="C389" s="69" t="s">
        <v>375</v>
      </c>
      <c r="D389" s="68" t="s">
        <v>276</v>
      </c>
      <c r="E389" s="84">
        <v>78937000</v>
      </c>
      <c r="F389" s="85"/>
      <c r="G389" s="58">
        <v>43900</v>
      </c>
      <c r="H389" s="71" t="s">
        <v>597</v>
      </c>
      <c r="I389" s="105">
        <v>9500005001934</v>
      </c>
      <c r="J389" s="71" t="s">
        <v>598</v>
      </c>
      <c r="K389" s="71"/>
      <c r="L389" s="68"/>
      <c r="M389" s="68"/>
      <c r="N389" s="68"/>
    </row>
    <row r="390" spans="1:14" s="74" customFormat="1" ht="35.25" customHeight="1">
      <c r="A390" s="68" t="s">
        <v>373</v>
      </c>
      <c r="B390" s="69" t="s">
        <v>374</v>
      </c>
      <c r="C390" s="69" t="s">
        <v>375</v>
      </c>
      <c r="D390" s="68" t="s">
        <v>276</v>
      </c>
      <c r="E390" s="84">
        <v>10405000</v>
      </c>
      <c r="F390" s="85"/>
      <c r="G390" s="58">
        <v>43900</v>
      </c>
      <c r="H390" s="71" t="s">
        <v>599</v>
      </c>
      <c r="I390" s="105">
        <v>1013205001281</v>
      </c>
      <c r="J390" s="71" t="s">
        <v>600</v>
      </c>
      <c r="K390" s="71"/>
      <c r="L390" s="68"/>
      <c r="M390" s="68"/>
      <c r="N390" s="68"/>
    </row>
    <row r="391" spans="1:14" s="74" customFormat="1" ht="35.25" customHeight="1">
      <c r="A391" s="68" t="s">
        <v>373</v>
      </c>
      <c r="B391" s="69" t="s">
        <v>374</v>
      </c>
      <c r="C391" s="69" t="s">
        <v>375</v>
      </c>
      <c r="D391" s="68" t="s">
        <v>276</v>
      </c>
      <c r="E391" s="84">
        <v>22225000</v>
      </c>
      <c r="F391" s="85"/>
      <c r="G391" s="58">
        <v>43900</v>
      </c>
      <c r="H391" s="71" t="s">
        <v>601</v>
      </c>
      <c r="I391" s="105">
        <v>7490005001707</v>
      </c>
      <c r="J391" s="71" t="s">
        <v>602</v>
      </c>
      <c r="K391" s="71"/>
      <c r="L391" s="68"/>
      <c r="M391" s="68"/>
      <c r="N391" s="68"/>
    </row>
    <row r="392" spans="1:14" s="74" customFormat="1" ht="35.25" customHeight="1">
      <c r="A392" s="68" t="s">
        <v>373</v>
      </c>
      <c r="B392" s="69" t="s">
        <v>374</v>
      </c>
      <c r="C392" s="69" t="s">
        <v>375</v>
      </c>
      <c r="D392" s="68" t="s">
        <v>276</v>
      </c>
      <c r="E392" s="84">
        <v>9718000</v>
      </c>
      <c r="F392" s="85"/>
      <c r="G392" s="58">
        <v>43900</v>
      </c>
      <c r="H392" s="71" t="s">
        <v>603</v>
      </c>
      <c r="I392" s="105">
        <v>3290005003743</v>
      </c>
      <c r="J392" s="71" t="s">
        <v>604</v>
      </c>
      <c r="K392" s="71"/>
      <c r="L392" s="68"/>
      <c r="M392" s="68"/>
      <c r="N392" s="68"/>
    </row>
    <row r="393" spans="1:14" s="74" customFormat="1" ht="35.25" customHeight="1">
      <c r="A393" s="68" t="s">
        <v>373</v>
      </c>
      <c r="B393" s="69" t="s">
        <v>374</v>
      </c>
      <c r="C393" s="69" t="s">
        <v>375</v>
      </c>
      <c r="D393" s="68" t="s">
        <v>276</v>
      </c>
      <c r="E393" s="84">
        <v>98451000</v>
      </c>
      <c r="F393" s="85"/>
      <c r="G393" s="58">
        <v>43900</v>
      </c>
      <c r="H393" s="71" t="s">
        <v>605</v>
      </c>
      <c r="I393" s="105">
        <v>1013205001281</v>
      </c>
      <c r="J393" s="71" t="s">
        <v>606</v>
      </c>
      <c r="K393" s="71"/>
      <c r="L393" s="68"/>
      <c r="M393" s="68"/>
      <c r="N393" s="68"/>
    </row>
    <row r="394" spans="1:14" s="74" customFormat="1" ht="35.25" customHeight="1">
      <c r="A394" s="68" t="s">
        <v>373</v>
      </c>
      <c r="B394" s="69" t="s">
        <v>374</v>
      </c>
      <c r="C394" s="69" t="s">
        <v>375</v>
      </c>
      <c r="D394" s="68" t="s">
        <v>276</v>
      </c>
      <c r="E394" s="84">
        <v>72479000</v>
      </c>
      <c r="F394" s="85"/>
      <c r="G394" s="58">
        <v>43900</v>
      </c>
      <c r="H394" s="71" t="s">
        <v>607</v>
      </c>
      <c r="I394" s="105">
        <v>1013205001281</v>
      </c>
      <c r="J394" s="71" t="s">
        <v>608</v>
      </c>
      <c r="K394" s="71"/>
      <c r="L394" s="68"/>
      <c r="M394" s="68"/>
      <c r="N394" s="68"/>
    </row>
    <row r="395" spans="1:14" s="74" customFormat="1" ht="35.25" customHeight="1">
      <c r="A395" s="68" t="s">
        <v>373</v>
      </c>
      <c r="B395" s="69" t="s">
        <v>374</v>
      </c>
      <c r="C395" s="69" t="s">
        <v>375</v>
      </c>
      <c r="D395" s="68" t="s">
        <v>276</v>
      </c>
      <c r="E395" s="84">
        <v>10676000</v>
      </c>
      <c r="F395" s="85"/>
      <c r="G395" s="58">
        <v>43900</v>
      </c>
      <c r="H395" s="71" t="s">
        <v>609</v>
      </c>
      <c r="I395" s="105">
        <v>1013205001281</v>
      </c>
      <c r="J395" s="71" t="s">
        <v>610</v>
      </c>
      <c r="K395" s="71"/>
      <c r="L395" s="68"/>
      <c r="M395" s="68"/>
      <c r="N395" s="68"/>
    </row>
    <row r="396" spans="1:14" s="74" customFormat="1" ht="35.25" customHeight="1">
      <c r="A396" s="68" t="s">
        <v>373</v>
      </c>
      <c r="B396" s="69" t="s">
        <v>374</v>
      </c>
      <c r="C396" s="69" t="s">
        <v>375</v>
      </c>
      <c r="D396" s="68" t="s">
        <v>276</v>
      </c>
      <c r="E396" s="84">
        <v>11473000</v>
      </c>
      <c r="F396" s="85"/>
      <c r="G396" s="58">
        <v>43900</v>
      </c>
      <c r="H396" s="71" t="s">
        <v>611</v>
      </c>
      <c r="I396" s="105">
        <v>6040005003798</v>
      </c>
      <c r="J396" s="71" t="s">
        <v>612</v>
      </c>
      <c r="K396" s="71"/>
      <c r="L396" s="68"/>
      <c r="M396" s="68"/>
      <c r="N396" s="68"/>
    </row>
    <row r="397" spans="1:14" s="74" customFormat="1" ht="35.25" customHeight="1">
      <c r="A397" s="68" t="s">
        <v>373</v>
      </c>
      <c r="B397" s="69" t="s">
        <v>374</v>
      </c>
      <c r="C397" s="69" t="s">
        <v>375</v>
      </c>
      <c r="D397" s="68" t="s">
        <v>276</v>
      </c>
      <c r="E397" s="84">
        <v>21362000</v>
      </c>
      <c r="F397" s="85"/>
      <c r="G397" s="58">
        <v>43900</v>
      </c>
      <c r="H397" s="71" t="s">
        <v>613</v>
      </c>
      <c r="I397" s="105" t="s">
        <v>614</v>
      </c>
      <c r="J397" s="71" t="s">
        <v>294</v>
      </c>
      <c r="K397" s="71"/>
      <c r="L397" s="68"/>
      <c r="M397" s="68"/>
      <c r="N397" s="68"/>
    </row>
    <row r="398" spans="1:14" s="74" customFormat="1" ht="35.25" customHeight="1">
      <c r="A398" s="68" t="s">
        <v>373</v>
      </c>
      <c r="B398" s="69" t="s">
        <v>374</v>
      </c>
      <c r="C398" s="69" t="s">
        <v>375</v>
      </c>
      <c r="D398" s="68" t="s">
        <v>276</v>
      </c>
      <c r="E398" s="84">
        <v>3592000</v>
      </c>
      <c r="F398" s="85"/>
      <c r="G398" s="58">
        <v>43900</v>
      </c>
      <c r="H398" s="71" t="s">
        <v>615</v>
      </c>
      <c r="I398" s="105" t="s">
        <v>616</v>
      </c>
      <c r="J398" s="71" t="s">
        <v>617</v>
      </c>
      <c r="K398" s="71"/>
      <c r="L398" s="68"/>
      <c r="M398" s="68"/>
      <c r="N398" s="68"/>
    </row>
    <row r="399" spans="1:14" s="74" customFormat="1" ht="35.25" customHeight="1">
      <c r="A399" s="68" t="s">
        <v>373</v>
      </c>
      <c r="B399" s="69" t="s">
        <v>374</v>
      </c>
      <c r="C399" s="69" t="s">
        <v>375</v>
      </c>
      <c r="D399" s="68" t="s">
        <v>276</v>
      </c>
      <c r="E399" s="84">
        <v>4064000</v>
      </c>
      <c r="F399" s="85"/>
      <c r="G399" s="58">
        <v>43900</v>
      </c>
      <c r="H399" s="71" t="s">
        <v>618</v>
      </c>
      <c r="I399" s="105" t="s">
        <v>619</v>
      </c>
      <c r="J399" s="71" t="s">
        <v>620</v>
      </c>
      <c r="K399" s="71"/>
      <c r="L399" s="68"/>
      <c r="M399" s="68"/>
      <c r="N399" s="68"/>
    </row>
    <row r="400" spans="1:14" s="74" customFormat="1" ht="35.25" customHeight="1">
      <c r="A400" s="68" t="s">
        <v>373</v>
      </c>
      <c r="B400" s="69" t="s">
        <v>374</v>
      </c>
      <c r="C400" s="69" t="s">
        <v>375</v>
      </c>
      <c r="D400" s="68" t="s">
        <v>276</v>
      </c>
      <c r="E400" s="84">
        <v>27014000</v>
      </c>
      <c r="F400" s="85"/>
      <c r="G400" s="58">
        <v>43900</v>
      </c>
      <c r="H400" s="71" t="s">
        <v>621</v>
      </c>
      <c r="I400" s="105">
        <v>1300005002712</v>
      </c>
      <c r="J400" s="71" t="s">
        <v>622</v>
      </c>
      <c r="K400" s="71"/>
      <c r="L400" s="68"/>
      <c r="M400" s="68"/>
      <c r="N400" s="68"/>
    </row>
    <row r="401" spans="1:14" s="74" customFormat="1" ht="35.25" customHeight="1">
      <c r="A401" s="68" t="s">
        <v>373</v>
      </c>
      <c r="B401" s="69" t="s">
        <v>374</v>
      </c>
      <c r="C401" s="69" t="s">
        <v>375</v>
      </c>
      <c r="D401" s="68" t="s">
        <v>276</v>
      </c>
      <c r="E401" s="84">
        <v>14997000</v>
      </c>
      <c r="F401" s="85"/>
      <c r="G401" s="58">
        <v>43900</v>
      </c>
      <c r="H401" s="71" t="s">
        <v>623</v>
      </c>
      <c r="I401" s="105">
        <v>1013205001281</v>
      </c>
      <c r="J401" s="71" t="s">
        <v>624</v>
      </c>
      <c r="K401" s="71"/>
      <c r="L401" s="68"/>
      <c r="M401" s="68"/>
      <c r="N401" s="68"/>
    </row>
    <row r="402" spans="1:14" s="74" customFormat="1" ht="35.25" customHeight="1">
      <c r="A402" s="68" t="s">
        <v>373</v>
      </c>
      <c r="B402" s="69" t="s">
        <v>374</v>
      </c>
      <c r="C402" s="69" t="s">
        <v>375</v>
      </c>
      <c r="D402" s="68" t="s">
        <v>276</v>
      </c>
      <c r="E402" s="84">
        <v>4000000</v>
      </c>
      <c r="F402" s="85"/>
      <c r="G402" s="58">
        <v>43900</v>
      </c>
      <c r="H402" s="71" t="s">
        <v>625</v>
      </c>
      <c r="I402" s="105" t="s">
        <v>626</v>
      </c>
      <c r="J402" s="71" t="s">
        <v>627</v>
      </c>
      <c r="K402" s="71"/>
      <c r="L402" s="68"/>
      <c r="M402" s="68"/>
      <c r="N402" s="68"/>
    </row>
    <row r="403" spans="1:14" s="74" customFormat="1" ht="35.25" customHeight="1">
      <c r="A403" s="68" t="s">
        <v>373</v>
      </c>
      <c r="B403" s="69" t="s">
        <v>374</v>
      </c>
      <c r="C403" s="69" t="s">
        <v>375</v>
      </c>
      <c r="D403" s="68" t="s">
        <v>276</v>
      </c>
      <c r="E403" s="84">
        <v>49477000</v>
      </c>
      <c r="F403" s="85"/>
      <c r="G403" s="58">
        <v>43900</v>
      </c>
      <c r="H403" s="71" t="s">
        <v>628</v>
      </c>
      <c r="I403" s="105">
        <v>3310005001777</v>
      </c>
      <c r="J403" s="71" t="s">
        <v>629</v>
      </c>
      <c r="K403" s="71"/>
      <c r="L403" s="68"/>
      <c r="M403" s="68"/>
      <c r="N403" s="68"/>
    </row>
    <row r="404" spans="1:14" s="74" customFormat="1" ht="35.25" customHeight="1">
      <c r="A404" s="68" t="s">
        <v>373</v>
      </c>
      <c r="B404" s="69" t="s">
        <v>374</v>
      </c>
      <c r="C404" s="69" t="s">
        <v>375</v>
      </c>
      <c r="D404" s="68" t="s">
        <v>276</v>
      </c>
      <c r="E404" s="84">
        <v>18377000</v>
      </c>
      <c r="F404" s="85"/>
      <c r="G404" s="58">
        <v>43900</v>
      </c>
      <c r="H404" s="71" t="s">
        <v>630</v>
      </c>
      <c r="I404" s="105">
        <v>1013205001281</v>
      </c>
      <c r="J404" s="71" t="s">
        <v>631</v>
      </c>
      <c r="K404" s="71"/>
      <c r="L404" s="68"/>
      <c r="M404" s="68"/>
      <c r="N404" s="68"/>
    </row>
    <row r="405" spans="1:14" s="74" customFormat="1" ht="35.25" customHeight="1">
      <c r="A405" s="68" t="s">
        <v>373</v>
      </c>
      <c r="B405" s="69" t="s">
        <v>374</v>
      </c>
      <c r="C405" s="69" t="s">
        <v>375</v>
      </c>
      <c r="D405" s="68" t="s">
        <v>276</v>
      </c>
      <c r="E405" s="84">
        <v>16536000</v>
      </c>
      <c r="F405" s="85"/>
      <c r="G405" s="58">
        <v>43900</v>
      </c>
      <c r="H405" s="71" t="s">
        <v>632</v>
      </c>
      <c r="I405" s="105">
        <v>2330005002106</v>
      </c>
      <c r="J405" s="71" t="s">
        <v>633</v>
      </c>
      <c r="K405" s="71"/>
      <c r="L405" s="68"/>
      <c r="M405" s="68"/>
      <c r="N405" s="68"/>
    </row>
    <row r="406" spans="1:14" s="74" customFormat="1" ht="35.25" customHeight="1">
      <c r="A406" s="68" t="s">
        <v>373</v>
      </c>
      <c r="B406" s="69" t="s">
        <v>374</v>
      </c>
      <c r="C406" s="69" t="s">
        <v>375</v>
      </c>
      <c r="D406" s="68" t="s">
        <v>276</v>
      </c>
      <c r="E406" s="84">
        <v>8941000</v>
      </c>
      <c r="F406" s="85"/>
      <c r="G406" s="58">
        <v>43900</v>
      </c>
      <c r="H406" s="71" t="s">
        <v>634</v>
      </c>
      <c r="I406" s="105">
        <v>1013205001281</v>
      </c>
      <c r="J406" s="71" t="s">
        <v>635</v>
      </c>
      <c r="K406" s="71"/>
      <c r="L406" s="68"/>
      <c r="M406" s="68"/>
      <c r="N406" s="68"/>
    </row>
    <row r="407" spans="1:14" s="74" customFormat="1" ht="35.25" customHeight="1">
      <c r="A407" s="68" t="s">
        <v>373</v>
      </c>
      <c r="B407" s="69" t="s">
        <v>374</v>
      </c>
      <c r="C407" s="69" t="s">
        <v>375</v>
      </c>
      <c r="D407" s="68" t="s">
        <v>276</v>
      </c>
      <c r="E407" s="84">
        <v>10994000</v>
      </c>
      <c r="F407" s="85"/>
      <c r="G407" s="58">
        <v>43900</v>
      </c>
      <c r="H407" s="71" t="s">
        <v>636</v>
      </c>
      <c r="I407" s="105">
        <v>7020005008492</v>
      </c>
      <c r="J407" s="71" t="s">
        <v>637</v>
      </c>
      <c r="K407" s="71"/>
      <c r="L407" s="68"/>
      <c r="M407" s="68"/>
      <c r="N407" s="68"/>
    </row>
    <row r="408" spans="1:14" s="74" customFormat="1" ht="35.25" customHeight="1">
      <c r="A408" s="68" t="s">
        <v>373</v>
      </c>
      <c r="B408" s="69" t="s">
        <v>374</v>
      </c>
      <c r="C408" s="69" t="s">
        <v>375</v>
      </c>
      <c r="D408" s="68" t="s">
        <v>276</v>
      </c>
      <c r="E408" s="84">
        <v>5899000</v>
      </c>
      <c r="F408" s="85"/>
      <c r="G408" s="58">
        <v>43900</v>
      </c>
      <c r="H408" s="71" t="s">
        <v>638</v>
      </c>
      <c r="I408" s="105">
        <v>6040005003798</v>
      </c>
      <c r="J408" s="71" t="s">
        <v>639</v>
      </c>
      <c r="K408" s="71"/>
      <c r="L408" s="68"/>
      <c r="M408" s="68"/>
      <c r="N408" s="68"/>
    </row>
    <row r="409" spans="1:14" s="74" customFormat="1" ht="35.25" customHeight="1">
      <c r="A409" s="68" t="s">
        <v>373</v>
      </c>
      <c r="B409" s="69" t="s">
        <v>374</v>
      </c>
      <c r="C409" s="69" t="s">
        <v>375</v>
      </c>
      <c r="D409" s="68" t="s">
        <v>276</v>
      </c>
      <c r="E409" s="84">
        <v>16275000</v>
      </c>
      <c r="F409" s="85"/>
      <c r="G409" s="58">
        <v>43900</v>
      </c>
      <c r="H409" s="71" t="s">
        <v>640</v>
      </c>
      <c r="I409" s="105">
        <v>3320005001974</v>
      </c>
      <c r="J409" s="71" t="s">
        <v>641</v>
      </c>
      <c r="K409" s="71"/>
      <c r="L409" s="68"/>
      <c r="M409" s="68"/>
      <c r="N409" s="68"/>
    </row>
    <row r="410" spans="1:14" s="74" customFormat="1" ht="35.25" customHeight="1">
      <c r="A410" s="68" t="s">
        <v>373</v>
      </c>
      <c r="B410" s="69" t="s">
        <v>374</v>
      </c>
      <c r="C410" s="69" t="s">
        <v>375</v>
      </c>
      <c r="D410" s="68" t="s">
        <v>276</v>
      </c>
      <c r="E410" s="84">
        <v>16051000</v>
      </c>
      <c r="F410" s="85"/>
      <c r="G410" s="58">
        <v>43900</v>
      </c>
      <c r="H410" s="71" t="s">
        <v>642</v>
      </c>
      <c r="I410" s="105">
        <v>1013205001281</v>
      </c>
      <c r="J410" s="71" t="s">
        <v>643</v>
      </c>
      <c r="K410" s="71"/>
      <c r="L410" s="68"/>
      <c r="M410" s="68"/>
      <c r="N410" s="68"/>
    </row>
    <row r="411" spans="1:14" s="74" customFormat="1" ht="35.25" customHeight="1">
      <c r="A411" s="68" t="s">
        <v>373</v>
      </c>
      <c r="B411" s="69" t="s">
        <v>374</v>
      </c>
      <c r="C411" s="69" t="s">
        <v>375</v>
      </c>
      <c r="D411" s="68" t="s">
        <v>276</v>
      </c>
      <c r="E411" s="84">
        <v>26824000</v>
      </c>
      <c r="F411" s="85"/>
      <c r="G411" s="58">
        <v>43900</v>
      </c>
      <c r="H411" s="71" t="s">
        <v>644</v>
      </c>
      <c r="I411" s="105">
        <v>1350005001593</v>
      </c>
      <c r="J411" s="71" t="s">
        <v>645</v>
      </c>
      <c r="K411" s="71"/>
      <c r="L411" s="68"/>
      <c r="M411" s="68"/>
      <c r="N411" s="68"/>
    </row>
    <row r="412" spans="1:14" s="74" customFormat="1" ht="35.25" customHeight="1">
      <c r="A412" s="68" t="s">
        <v>373</v>
      </c>
      <c r="B412" s="69" t="s">
        <v>374</v>
      </c>
      <c r="C412" s="69" t="s">
        <v>375</v>
      </c>
      <c r="D412" s="68" t="s">
        <v>276</v>
      </c>
      <c r="E412" s="84">
        <v>7877000</v>
      </c>
      <c r="F412" s="85"/>
      <c r="G412" s="58">
        <v>43900</v>
      </c>
      <c r="H412" s="71" t="s">
        <v>646</v>
      </c>
      <c r="I412" s="105">
        <v>1013205001281</v>
      </c>
      <c r="J412" s="71" t="s">
        <v>647</v>
      </c>
      <c r="K412" s="71"/>
      <c r="L412" s="68"/>
      <c r="M412" s="68"/>
      <c r="N412" s="68"/>
    </row>
    <row r="413" spans="1:14" s="74" customFormat="1" ht="35.25" customHeight="1">
      <c r="A413" s="68" t="s">
        <v>373</v>
      </c>
      <c r="B413" s="69" t="s">
        <v>374</v>
      </c>
      <c r="C413" s="69" t="s">
        <v>375</v>
      </c>
      <c r="D413" s="68" t="s">
        <v>276</v>
      </c>
      <c r="E413" s="84">
        <v>31042000</v>
      </c>
      <c r="F413" s="85"/>
      <c r="G413" s="58">
        <v>43900</v>
      </c>
      <c r="H413" s="71" t="s">
        <v>648</v>
      </c>
      <c r="I413" s="105">
        <v>6340005001879</v>
      </c>
      <c r="J413" s="71" t="s">
        <v>649</v>
      </c>
      <c r="K413" s="71"/>
      <c r="L413" s="68"/>
      <c r="M413" s="68"/>
      <c r="N413" s="68"/>
    </row>
    <row r="414" spans="1:14" s="74" customFormat="1" ht="35.25" customHeight="1">
      <c r="A414" s="68" t="s">
        <v>373</v>
      </c>
      <c r="B414" s="69" t="s">
        <v>374</v>
      </c>
      <c r="C414" s="69" t="s">
        <v>375</v>
      </c>
      <c r="D414" s="68" t="s">
        <v>276</v>
      </c>
      <c r="E414" s="84">
        <v>14147000</v>
      </c>
      <c r="F414" s="85"/>
      <c r="G414" s="58">
        <v>43900</v>
      </c>
      <c r="H414" s="71" t="s">
        <v>650</v>
      </c>
      <c r="I414" s="105">
        <v>1013205001281</v>
      </c>
      <c r="J414" s="71" t="s">
        <v>651</v>
      </c>
      <c r="K414" s="71"/>
      <c r="L414" s="68"/>
      <c r="M414" s="68"/>
      <c r="N414" s="68"/>
    </row>
    <row r="415" spans="1:14" s="74" customFormat="1" ht="35.25" customHeight="1">
      <c r="A415" s="68" t="s">
        <v>373</v>
      </c>
      <c r="B415" s="69" t="s">
        <v>374</v>
      </c>
      <c r="C415" s="69" t="s">
        <v>375</v>
      </c>
      <c r="D415" s="68" t="s">
        <v>276</v>
      </c>
      <c r="E415" s="84">
        <v>56906000</v>
      </c>
      <c r="F415" s="85"/>
      <c r="G415" s="58">
        <v>43900</v>
      </c>
      <c r="H415" s="71" t="s">
        <v>652</v>
      </c>
      <c r="I415" s="105">
        <v>6360005001332</v>
      </c>
      <c r="J415" s="71" t="s">
        <v>653</v>
      </c>
      <c r="K415" s="71"/>
      <c r="L415" s="68"/>
      <c r="M415" s="68"/>
      <c r="N415" s="68"/>
    </row>
    <row r="416" spans="1:14" s="74" customFormat="1" ht="35.25" customHeight="1">
      <c r="A416" s="68" t="s">
        <v>654</v>
      </c>
      <c r="B416" s="69" t="s">
        <v>655</v>
      </c>
      <c r="C416" s="69" t="s">
        <v>656</v>
      </c>
      <c r="D416" s="68" t="s">
        <v>14</v>
      </c>
      <c r="E416" s="84">
        <v>11960000</v>
      </c>
      <c r="F416" s="85"/>
      <c r="G416" s="58">
        <v>43861</v>
      </c>
      <c r="H416" s="71" t="s">
        <v>657</v>
      </c>
      <c r="I416" s="105"/>
      <c r="J416" s="71"/>
      <c r="K416" s="71"/>
      <c r="L416" s="68"/>
      <c r="M416" s="68"/>
      <c r="N416" s="68"/>
    </row>
    <row r="417" spans="1:20" s="74" customFormat="1" ht="35.25" customHeight="1">
      <c r="A417" s="68" t="s">
        <v>654</v>
      </c>
      <c r="B417" s="69" t="s">
        <v>655</v>
      </c>
      <c r="C417" s="69" t="s">
        <v>656</v>
      </c>
      <c r="D417" s="68" t="s">
        <v>14</v>
      </c>
      <c r="E417" s="84">
        <v>586573000</v>
      </c>
      <c r="F417" s="85">
        <v>7000000</v>
      </c>
      <c r="G417" s="58">
        <v>43906</v>
      </c>
      <c r="H417" s="71" t="s">
        <v>658</v>
      </c>
      <c r="I417" s="105"/>
      <c r="J417" s="71"/>
      <c r="K417" s="71" t="s">
        <v>26</v>
      </c>
      <c r="L417" s="68"/>
      <c r="M417" s="68"/>
      <c r="N417" s="68"/>
    </row>
    <row r="418" spans="1:20" s="74" customFormat="1" ht="35.25" customHeight="1">
      <c r="A418" s="68" t="s">
        <v>654</v>
      </c>
      <c r="B418" s="69" t="s">
        <v>655</v>
      </c>
      <c r="C418" s="69" t="s">
        <v>656</v>
      </c>
      <c r="D418" s="68" t="s">
        <v>14</v>
      </c>
      <c r="E418" s="84">
        <v>110071000</v>
      </c>
      <c r="F418" s="85">
        <v>10071000</v>
      </c>
      <c r="G418" s="58">
        <v>43906</v>
      </c>
      <c r="H418" s="71" t="s">
        <v>658</v>
      </c>
      <c r="I418" s="105"/>
      <c r="J418" s="71"/>
      <c r="K418" s="71" t="s">
        <v>26</v>
      </c>
      <c r="L418" s="68"/>
      <c r="M418" s="68"/>
      <c r="N418" s="68"/>
    </row>
    <row r="419" spans="1:20" s="74" customFormat="1" ht="35.25" customHeight="1">
      <c r="A419" s="68" t="s">
        <v>659</v>
      </c>
      <c r="B419" s="69" t="s">
        <v>660</v>
      </c>
      <c r="C419" s="69" t="s">
        <v>661</v>
      </c>
      <c r="D419" s="68" t="s">
        <v>14</v>
      </c>
      <c r="E419" s="84">
        <v>17089000</v>
      </c>
      <c r="F419" s="85"/>
      <c r="G419" s="58">
        <v>43836</v>
      </c>
      <c r="H419" s="71" t="s">
        <v>662</v>
      </c>
      <c r="I419" s="105" t="s">
        <v>663</v>
      </c>
      <c r="J419" s="71" t="s">
        <v>664</v>
      </c>
      <c r="K419" s="71"/>
      <c r="L419" s="68"/>
      <c r="M419" s="68"/>
      <c r="N419" s="68"/>
    </row>
    <row r="420" spans="1:20" s="74" customFormat="1" ht="35.25" customHeight="1">
      <c r="A420" s="68" t="s">
        <v>659</v>
      </c>
      <c r="B420" s="69" t="s">
        <v>660</v>
      </c>
      <c r="C420" s="69" t="s">
        <v>661</v>
      </c>
      <c r="D420" s="68" t="s">
        <v>14</v>
      </c>
      <c r="E420" s="84">
        <v>6251000</v>
      </c>
      <c r="F420" s="85"/>
      <c r="G420" s="58">
        <v>43836</v>
      </c>
      <c r="H420" s="71" t="s">
        <v>665</v>
      </c>
      <c r="I420" s="105" t="s">
        <v>666</v>
      </c>
      <c r="J420" s="71" t="s">
        <v>667</v>
      </c>
      <c r="K420" s="71"/>
      <c r="L420" s="68"/>
      <c r="M420" s="68"/>
      <c r="N420" s="68"/>
    </row>
    <row r="421" spans="1:20" s="74" customFormat="1" ht="35.25" customHeight="1">
      <c r="A421" s="68" t="s">
        <v>668</v>
      </c>
      <c r="B421" s="69" t="s">
        <v>669</v>
      </c>
      <c r="C421" s="69" t="s">
        <v>670</v>
      </c>
      <c r="D421" s="68" t="s">
        <v>14</v>
      </c>
      <c r="E421" s="84">
        <v>2139000</v>
      </c>
      <c r="F421" s="85"/>
      <c r="G421" s="58">
        <v>43836</v>
      </c>
      <c r="H421" s="71" t="s">
        <v>671</v>
      </c>
      <c r="I421" s="105"/>
      <c r="J421" s="71"/>
      <c r="K421" s="71"/>
      <c r="L421" s="68"/>
      <c r="M421" s="68"/>
      <c r="N421" s="68"/>
    </row>
    <row r="422" spans="1:20" s="74" customFormat="1" ht="35.25" customHeight="1">
      <c r="A422" s="68" t="s">
        <v>672</v>
      </c>
      <c r="B422" s="69" t="s">
        <v>673</v>
      </c>
      <c r="C422" s="69" t="s">
        <v>674</v>
      </c>
      <c r="D422" s="68" t="s">
        <v>109</v>
      </c>
      <c r="E422" s="84">
        <v>74865110000</v>
      </c>
      <c r="F422" s="85">
        <v>57200000000</v>
      </c>
      <c r="G422" s="58">
        <v>43900</v>
      </c>
      <c r="H422" s="71" t="s">
        <v>675</v>
      </c>
      <c r="I422" s="105" t="s">
        <v>676</v>
      </c>
      <c r="J422" s="71" t="s">
        <v>677</v>
      </c>
      <c r="K422" s="71" t="s">
        <v>26</v>
      </c>
      <c r="L422" s="68"/>
      <c r="M422" s="68"/>
      <c r="N422" s="68"/>
    </row>
    <row r="423" spans="1:20" s="74" customFormat="1" ht="35.25" customHeight="1">
      <c r="A423" s="68" t="s">
        <v>678</v>
      </c>
      <c r="B423" s="69" t="s">
        <v>15507</v>
      </c>
      <c r="C423" s="69" t="s">
        <v>15508</v>
      </c>
      <c r="D423" s="68" t="s">
        <v>276</v>
      </c>
      <c r="E423" s="84">
        <v>461579000</v>
      </c>
      <c r="F423" s="85"/>
      <c r="G423" s="58">
        <v>43873</v>
      </c>
      <c r="H423" s="71" t="s">
        <v>679</v>
      </c>
      <c r="I423" s="105" t="s">
        <v>680</v>
      </c>
      <c r="J423" s="71" t="s">
        <v>681</v>
      </c>
      <c r="K423" s="71"/>
      <c r="L423" s="68" t="s">
        <v>682</v>
      </c>
      <c r="M423" s="68" t="s">
        <v>683</v>
      </c>
      <c r="N423" s="68"/>
    </row>
    <row r="424" spans="1:20" s="74" customFormat="1" ht="35.25" customHeight="1">
      <c r="A424" s="68" t="s">
        <v>678</v>
      </c>
      <c r="B424" s="69" t="s">
        <v>15507</v>
      </c>
      <c r="C424" s="69" t="s">
        <v>15508</v>
      </c>
      <c r="D424" s="68" t="s">
        <v>276</v>
      </c>
      <c r="E424" s="84">
        <v>1938327000</v>
      </c>
      <c r="F424" s="85"/>
      <c r="G424" s="58">
        <v>43888</v>
      </c>
      <c r="H424" s="71" t="s">
        <v>684</v>
      </c>
      <c r="I424" s="105" t="s">
        <v>452</v>
      </c>
      <c r="J424" s="71" t="s">
        <v>685</v>
      </c>
      <c r="K424" s="71"/>
      <c r="L424" s="68"/>
      <c r="M424" s="68"/>
      <c r="N424" s="68"/>
    </row>
    <row r="425" spans="1:20" s="74" customFormat="1" ht="35.25" customHeight="1">
      <c r="A425" s="68" t="s">
        <v>686</v>
      </c>
      <c r="B425" s="69" t="s">
        <v>15466</v>
      </c>
      <c r="C425" s="69" t="s">
        <v>15467</v>
      </c>
      <c r="D425" s="68" t="s">
        <v>14</v>
      </c>
      <c r="E425" s="84">
        <v>14993150137</v>
      </c>
      <c r="F425" s="85">
        <v>14648179661</v>
      </c>
      <c r="G425" s="58">
        <v>43902</v>
      </c>
      <c r="H425" s="71" t="s">
        <v>15568</v>
      </c>
      <c r="I425" s="174"/>
      <c r="J425" s="72"/>
      <c r="K425" s="71" t="s">
        <v>26</v>
      </c>
      <c r="L425" s="68"/>
      <c r="M425" s="68"/>
      <c r="N425" s="68"/>
    </row>
    <row r="426" spans="1:20" s="74" customFormat="1" ht="35.25" customHeight="1">
      <c r="A426" s="68" t="s">
        <v>687</v>
      </c>
      <c r="B426" s="69" t="s">
        <v>15466</v>
      </c>
      <c r="C426" s="69" t="s">
        <v>15468</v>
      </c>
      <c r="D426" s="68" t="s">
        <v>14</v>
      </c>
      <c r="E426" s="84">
        <v>186503318</v>
      </c>
      <c r="F426" s="85">
        <v>188741578</v>
      </c>
      <c r="G426" s="58">
        <v>43902</v>
      </c>
      <c r="H426" s="71" t="s">
        <v>15569</v>
      </c>
      <c r="I426" s="174"/>
      <c r="J426" s="72"/>
      <c r="K426" s="71" t="s">
        <v>26</v>
      </c>
      <c r="L426" s="68"/>
      <c r="M426" s="68"/>
      <c r="N426" s="68"/>
    </row>
    <row r="427" spans="1:20" s="74" customFormat="1" ht="35.25" customHeight="1">
      <c r="A427" s="68" t="s">
        <v>688</v>
      </c>
      <c r="B427" s="69" t="s">
        <v>15466</v>
      </c>
      <c r="C427" s="69" t="s">
        <v>15469</v>
      </c>
      <c r="D427" s="68" t="s">
        <v>14</v>
      </c>
      <c r="E427" s="84">
        <v>208852000</v>
      </c>
      <c r="F427" s="85">
        <v>201546000</v>
      </c>
      <c r="G427" s="58">
        <v>43902</v>
      </c>
      <c r="H427" s="71" t="s">
        <v>15570</v>
      </c>
      <c r="I427" s="174"/>
      <c r="J427" s="72"/>
      <c r="K427" s="71" t="s">
        <v>26</v>
      </c>
      <c r="L427" s="68"/>
      <c r="M427" s="68"/>
      <c r="N427" s="68"/>
    </row>
    <row r="428" spans="1:20" s="74" customFormat="1" ht="35.25" customHeight="1">
      <c r="A428" s="68" t="s">
        <v>689</v>
      </c>
      <c r="B428" s="69" t="s">
        <v>15466</v>
      </c>
      <c r="C428" s="69" t="s">
        <v>15469</v>
      </c>
      <c r="D428" s="68" t="s">
        <v>14</v>
      </c>
      <c r="E428" s="84">
        <v>10489000</v>
      </c>
      <c r="F428" s="85"/>
      <c r="G428" s="58">
        <v>43838</v>
      </c>
      <c r="H428" s="71" t="s">
        <v>690</v>
      </c>
      <c r="I428" s="174" t="s">
        <v>691</v>
      </c>
      <c r="J428" s="71" t="s">
        <v>692</v>
      </c>
      <c r="K428" s="71"/>
      <c r="L428" s="68"/>
      <c r="M428" s="68"/>
      <c r="N428" s="68"/>
      <c r="R428" s="11"/>
      <c r="S428" s="93"/>
      <c r="T428" s="93"/>
    </row>
    <row r="429" spans="1:20" s="74" customFormat="1" ht="35.25" customHeight="1">
      <c r="A429" s="68" t="s">
        <v>689</v>
      </c>
      <c r="B429" s="69" t="s">
        <v>15466</v>
      </c>
      <c r="C429" s="69" t="s">
        <v>15469</v>
      </c>
      <c r="D429" s="68" t="s">
        <v>14</v>
      </c>
      <c r="E429" s="84">
        <v>7820000</v>
      </c>
      <c r="F429" s="85">
        <v>10489000</v>
      </c>
      <c r="G429" s="58">
        <v>43907</v>
      </c>
      <c r="H429" s="71" t="s">
        <v>690</v>
      </c>
      <c r="I429" s="174" t="s">
        <v>693</v>
      </c>
      <c r="J429" s="71" t="s">
        <v>692</v>
      </c>
      <c r="K429" s="71" t="s">
        <v>694</v>
      </c>
      <c r="L429" s="68"/>
      <c r="M429" s="68"/>
      <c r="N429" s="68"/>
      <c r="R429" s="11"/>
      <c r="S429" s="93"/>
      <c r="T429" s="93"/>
    </row>
    <row r="430" spans="1:20" s="74" customFormat="1" ht="35.25" customHeight="1">
      <c r="A430" s="68" t="s">
        <v>695</v>
      </c>
      <c r="B430" s="69" t="s">
        <v>15471</v>
      </c>
      <c r="C430" s="69" t="s">
        <v>15472</v>
      </c>
      <c r="D430" s="68" t="s">
        <v>114</v>
      </c>
      <c r="E430" s="84">
        <v>87999928861</v>
      </c>
      <c r="F430" s="85">
        <v>82489874735</v>
      </c>
      <c r="G430" s="58">
        <v>43902</v>
      </c>
      <c r="H430" s="71" t="s">
        <v>15571</v>
      </c>
      <c r="I430" s="174"/>
      <c r="J430" s="72"/>
      <c r="K430" s="71" t="s">
        <v>696</v>
      </c>
      <c r="L430" s="68"/>
      <c r="M430" s="68"/>
      <c r="N430" s="68"/>
    </row>
    <row r="431" spans="1:20" s="74" customFormat="1" ht="35.25" customHeight="1">
      <c r="A431" s="68" t="s">
        <v>697</v>
      </c>
      <c r="B431" s="69" t="s">
        <v>15471</v>
      </c>
      <c r="C431" s="69" t="s">
        <v>15470</v>
      </c>
      <c r="D431" s="68" t="s">
        <v>114</v>
      </c>
      <c r="E431" s="84">
        <v>714888000</v>
      </c>
      <c r="F431" s="85">
        <v>357229000</v>
      </c>
      <c r="G431" s="58">
        <v>43906</v>
      </c>
      <c r="H431" s="71" t="s">
        <v>15572</v>
      </c>
      <c r="I431" s="174"/>
      <c r="J431" s="72"/>
      <c r="K431" s="71" t="s">
        <v>698</v>
      </c>
      <c r="L431" s="68"/>
      <c r="M431" s="68"/>
      <c r="N431" s="68"/>
    </row>
    <row r="432" spans="1:20" s="74" customFormat="1" ht="35.25" customHeight="1">
      <c r="A432" s="68" t="s">
        <v>101</v>
      </c>
      <c r="B432" s="69" t="s">
        <v>699</v>
      </c>
      <c r="C432" s="69" t="s">
        <v>700</v>
      </c>
      <c r="D432" s="68" t="s">
        <v>14</v>
      </c>
      <c r="E432" s="56">
        <v>7200000</v>
      </c>
      <c r="F432" s="85"/>
      <c r="G432" s="58">
        <v>43851</v>
      </c>
      <c r="H432" s="71" t="s">
        <v>701</v>
      </c>
      <c r="I432" s="105"/>
      <c r="J432" s="71"/>
      <c r="K432" s="71"/>
      <c r="L432" s="68"/>
      <c r="M432" s="68"/>
      <c r="N432" s="68"/>
    </row>
    <row r="433" spans="1:14" s="74" customFormat="1" ht="35.25" customHeight="1">
      <c r="A433" s="68" t="s">
        <v>702</v>
      </c>
      <c r="B433" s="69" t="s">
        <v>699</v>
      </c>
      <c r="C433" s="69" t="s">
        <v>703</v>
      </c>
      <c r="D433" s="68" t="s">
        <v>14</v>
      </c>
      <c r="E433" s="84">
        <v>5500000</v>
      </c>
      <c r="F433" s="85"/>
      <c r="G433" s="58">
        <v>43873</v>
      </c>
      <c r="H433" s="71" t="s">
        <v>704</v>
      </c>
      <c r="I433" s="105"/>
      <c r="J433" s="71"/>
      <c r="K433" s="71"/>
      <c r="L433" s="68"/>
      <c r="M433" s="68"/>
      <c r="N433" s="68"/>
    </row>
    <row r="434" spans="1:14" s="74" customFormat="1" ht="35.25" customHeight="1">
      <c r="A434" s="68" t="s">
        <v>705</v>
      </c>
      <c r="B434" s="69" t="s">
        <v>699</v>
      </c>
      <c r="C434" s="69" t="s">
        <v>700</v>
      </c>
      <c r="D434" s="68" t="s">
        <v>14</v>
      </c>
      <c r="E434" s="84">
        <v>2990000</v>
      </c>
      <c r="F434" s="85"/>
      <c r="G434" s="58">
        <v>43878</v>
      </c>
      <c r="H434" s="71" t="s">
        <v>701</v>
      </c>
      <c r="I434" s="105"/>
      <c r="J434" s="71"/>
      <c r="K434" s="71"/>
      <c r="L434" s="68"/>
      <c r="M434" s="68"/>
      <c r="N434" s="68"/>
    </row>
    <row r="435" spans="1:14" s="74" customFormat="1" ht="35.25" customHeight="1">
      <c r="A435" s="68" t="s">
        <v>706</v>
      </c>
      <c r="B435" s="69" t="s">
        <v>699</v>
      </c>
      <c r="C435" s="69" t="s">
        <v>700</v>
      </c>
      <c r="D435" s="68" t="s">
        <v>14</v>
      </c>
      <c r="E435" s="84">
        <v>5000000</v>
      </c>
      <c r="F435" s="85"/>
      <c r="G435" s="58">
        <v>43888</v>
      </c>
      <c r="H435" s="71" t="s">
        <v>701</v>
      </c>
      <c r="I435" s="105"/>
      <c r="J435" s="71"/>
      <c r="K435" s="71"/>
      <c r="L435" s="68"/>
      <c r="M435" s="68"/>
      <c r="N435" s="68"/>
    </row>
    <row r="436" spans="1:14" s="74" customFormat="1" ht="35.25" customHeight="1">
      <c r="A436" s="68" t="s">
        <v>702</v>
      </c>
      <c r="B436" s="69" t="s">
        <v>699</v>
      </c>
      <c r="C436" s="69" t="s">
        <v>703</v>
      </c>
      <c r="D436" s="68" t="s">
        <v>14</v>
      </c>
      <c r="E436" s="171">
        <v>1300000</v>
      </c>
      <c r="F436" s="85"/>
      <c r="G436" s="58">
        <v>43888</v>
      </c>
      <c r="H436" s="71" t="s">
        <v>701</v>
      </c>
      <c r="I436" s="105"/>
      <c r="J436" s="71"/>
      <c r="K436" s="71"/>
      <c r="L436" s="68"/>
      <c r="M436" s="68"/>
      <c r="N436" s="68"/>
    </row>
    <row r="437" spans="1:14" s="74" customFormat="1" ht="35.25" customHeight="1">
      <c r="A437" s="68" t="s">
        <v>707</v>
      </c>
      <c r="B437" s="69" t="s">
        <v>708</v>
      </c>
      <c r="C437" s="69" t="s">
        <v>709</v>
      </c>
      <c r="D437" s="68" t="s">
        <v>14</v>
      </c>
      <c r="E437" s="84">
        <v>60345000</v>
      </c>
      <c r="F437" s="85"/>
      <c r="G437" s="58">
        <v>43850</v>
      </c>
      <c r="H437" s="71" t="s">
        <v>710</v>
      </c>
      <c r="I437" s="105" t="s">
        <v>711</v>
      </c>
      <c r="J437" s="71" t="s">
        <v>712</v>
      </c>
      <c r="K437" s="71"/>
      <c r="L437" s="68"/>
      <c r="M437" s="68"/>
      <c r="N437" s="68"/>
    </row>
    <row r="438" spans="1:14" s="74" customFormat="1" ht="35.25" customHeight="1">
      <c r="A438" s="68" t="s">
        <v>707</v>
      </c>
      <c r="B438" s="69" t="s">
        <v>708</v>
      </c>
      <c r="C438" s="69" t="s">
        <v>709</v>
      </c>
      <c r="D438" s="68" t="s">
        <v>14</v>
      </c>
      <c r="E438" s="84">
        <v>10826000</v>
      </c>
      <c r="F438" s="85"/>
      <c r="G438" s="58">
        <v>43878</v>
      </c>
      <c r="H438" s="71" t="s">
        <v>713</v>
      </c>
      <c r="I438" s="105" t="s">
        <v>714</v>
      </c>
      <c r="J438" s="71" t="s">
        <v>715</v>
      </c>
      <c r="K438" s="71"/>
      <c r="L438" s="68"/>
      <c r="M438" s="68"/>
      <c r="N438" s="68"/>
    </row>
    <row r="439" spans="1:14" s="74" customFormat="1" ht="35.25" customHeight="1">
      <c r="A439" s="68" t="s">
        <v>707</v>
      </c>
      <c r="B439" s="69" t="s">
        <v>708</v>
      </c>
      <c r="C439" s="69" t="s">
        <v>709</v>
      </c>
      <c r="D439" s="68" t="s">
        <v>14</v>
      </c>
      <c r="E439" s="84">
        <v>2700000</v>
      </c>
      <c r="F439" s="85"/>
      <c r="G439" s="58">
        <v>43878</v>
      </c>
      <c r="H439" s="71" t="s">
        <v>716</v>
      </c>
      <c r="I439" s="105" t="s">
        <v>717</v>
      </c>
      <c r="J439" s="71" t="s">
        <v>718</v>
      </c>
      <c r="K439" s="71"/>
      <c r="L439" s="68"/>
      <c r="M439" s="68"/>
      <c r="N439" s="68"/>
    </row>
    <row r="440" spans="1:14" s="74" customFormat="1" ht="35.25" customHeight="1">
      <c r="A440" s="68" t="s">
        <v>707</v>
      </c>
      <c r="B440" s="69" t="s">
        <v>708</v>
      </c>
      <c r="C440" s="69" t="s">
        <v>709</v>
      </c>
      <c r="D440" s="68" t="s">
        <v>14</v>
      </c>
      <c r="E440" s="84">
        <v>2379000</v>
      </c>
      <c r="F440" s="85"/>
      <c r="G440" s="58">
        <v>43878</v>
      </c>
      <c r="H440" s="71" t="s">
        <v>719</v>
      </c>
      <c r="I440" s="105" t="s">
        <v>720</v>
      </c>
      <c r="J440" s="71" t="s">
        <v>721</v>
      </c>
      <c r="K440" s="71"/>
      <c r="L440" s="68"/>
      <c r="M440" s="68"/>
      <c r="N440" s="68"/>
    </row>
    <row r="441" spans="1:14" s="74" customFormat="1" ht="35.25" customHeight="1">
      <c r="A441" s="68" t="s">
        <v>722</v>
      </c>
      <c r="B441" s="69" t="s">
        <v>708</v>
      </c>
      <c r="C441" s="69" t="s">
        <v>723</v>
      </c>
      <c r="D441" s="68" t="s">
        <v>14</v>
      </c>
      <c r="E441" s="84">
        <v>17739559</v>
      </c>
      <c r="F441" s="85">
        <v>21939629</v>
      </c>
      <c r="G441" s="58">
        <v>43888</v>
      </c>
      <c r="H441" s="71" t="s">
        <v>15573</v>
      </c>
      <c r="I441" s="105"/>
      <c r="J441" s="71"/>
      <c r="K441" s="71" t="s">
        <v>26</v>
      </c>
      <c r="L441" s="68"/>
      <c r="M441" s="68"/>
      <c r="N441" s="68"/>
    </row>
    <row r="442" spans="1:14" s="74" customFormat="1" ht="35.25" customHeight="1">
      <c r="A442" s="68" t="s">
        <v>724</v>
      </c>
      <c r="B442" s="69" t="s">
        <v>708</v>
      </c>
      <c r="C442" s="69" t="s">
        <v>709</v>
      </c>
      <c r="D442" s="68" t="s">
        <v>14</v>
      </c>
      <c r="E442" s="84">
        <v>28066000</v>
      </c>
      <c r="F442" s="85"/>
      <c r="G442" s="58">
        <v>43850</v>
      </c>
      <c r="H442" s="71" t="s">
        <v>725</v>
      </c>
      <c r="I442" s="105" t="s">
        <v>726</v>
      </c>
      <c r="J442" s="71" t="s">
        <v>727</v>
      </c>
      <c r="K442" s="71"/>
      <c r="L442" s="68" t="s">
        <v>21</v>
      </c>
      <c r="M442" s="68" t="s">
        <v>23</v>
      </c>
      <c r="N442" s="68"/>
    </row>
    <row r="443" spans="1:14" s="74" customFormat="1" ht="35.25" customHeight="1">
      <c r="A443" s="68" t="s">
        <v>728</v>
      </c>
      <c r="B443" s="69" t="s">
        <v>708</v>
      </c>
      <c r="C443" s="69" t="s">
        <v>709</v>
      </c>
      <c r="D443" s="68" t="s">
        <v>14</v>
      </c>
      <c r="E443" s="84">
        <v>9703000</v>
      </c>
      <c r="F443" s="85"/>
      <c r="G443" s="58">
        <v>43858</v>
      </c>
      <c r="H443" s="71" t="s">
        <v>729</v>
      </c>
      <c r="I443" s="105" t="s">
        <v>730</v>
      </c>
      <c r="J443" s="71" t="s">
        <v>731</v>
      </c>
      <c r="K443" s="71"/>
      <c r="L443" s="68" t="s">
        <v>21</v>
      </c>
      <c r="M443" s="68" t="s">
        <v>23</v>
      </c>
      <c r="N443" s="68"/>
    </row>
    <row r="444" spans="1:14" s="74" customFormat="1" ht="35.25" customHeight="1">
      <c r="A444" s="68" t="s">
        <v>728</v>
      </c>
      <c r="B444" s="69" t="s">
        <v>708</v>
      </c>
      <c r="C444" s="69" t="s">
        <v>709</v>
      </c>
      <c r="D444" s="68" t="s">
        <v>14</v>
      </c>
      <c r="E444" s="84">
        <v>3448000</v>
      </c>
      <c r="F444" s="85"/>
      <c r="G444" s="58">
        <v>43858</v>
      </c>
      <c r="H444" s="71" t="s">
        <v>732</v>
      </c>
      <c r="I444" s="105" t="s">
        <v>733</v>
      </c>
      <c r="J444" s="71" t="s">
        <v>734</v>
      </c>
      <c r="K444" s="71"/>
      <c r="L444" s="68" t="s">
        <v>21</v>
      </c>
      <c r="M444" s="68" t="s">
        <v>24</v>
      </c>
      <c r="N444" s="68"/>
    </row>
    <row r="445" spans="1:14" s="74" customFormat="1" ht="35.25" customHeight="1">
      <c r="A445" s="68" t="s">
        <v>728</v>
      </c>
      <c r="B445" s="69" t="s">
        <v>708</v>
      </c>
      <c r="C445" s="69" t="s">
        <v>709</v>
      </c>
      <c r="D445" s="68" t="s">
        <v>14</v>
      </c>
      <c r="E445" s="84">
        <v>5000000</v>
      </c>
      <c r="F445" s="85"/>
      <c r="G445" s="58">
        <v>43858</v>
      </c>
      <c r="H445" s="71" t="s">
        <v>735</v>
      </c>
      <c r="I445" s="105" t="s">
        <v>736</v>
      </c>
      <c r="J445" s="71" t="s">
        <v>737</v>
      </c>
      <c r="K445" s="71"/>
      <c r="L445" s="68" t="s">
        <v>21</v>
      </c>
      <c r="M445" s="68" t="s">
        <v>24</v>
      </c>
      <c r="N445" s="68"/>
    </row>
    <row r="446" spans="1:14" s="74" customFormat="1" ht="35.25" customHeight="1">
      <c r="A446" s="68" t="s">
        <v>728</v>
      </c>
      <c r="B446" s="69" t="s">
        <v>708</v>
      </c>
      <c r="C446" s="69" t="s">
        <v>709</v>
      </c>
      <c r="D446" s="68" t="s">
        <v>14</v>
      </c>
      <c r="E446" s="84">
        <v>3400000</v>
      </c>
      <c r="F446" s="85"/>
      <c r="G446" s="58">
        <v>43858</v>
      </c>
      <c r="H446" s="71" t="s">
        <v>738</v>
      </c>
      <c r="I446" s="105" t="s">
        <v>739</v>
      </c>
      <c r="J446" s="71" t="s">
        <v>740</v>
      </c>
      <c r="K446" s="71"/>
      <c r="L446" s="68" t="s">
        <v>21</v>
      </c>
      <c r="M446" s="68" t="s">
        <v>24</v>
      </c>
      <c r="N446" s="68"/>
    </row>
    <row r="447" spans="1:14" s="74" customFormat="1" ht="35.25" customHeight="1">
      <c r="A447" s="68" t="s">
        <v>728</v>
      </c>
      <c r="B447" s="69" t="s">
        <v>708</v>
      </c>
      <c r="C447" s="69" t="s">
        <v>709</v>
      </c>
      <c r="D447" s="68" t="s">
        <v>14</v>
      </c>
      <c r="E447" s="84">
        <v>2760000</v>
      </c>
      <c r="F447" s="85"/>
      <c r="G447" s="58">
        <v>43858</v>
      </c>
      <c r="H447" s="71" t="s">
        <v>741</v>
      </c>
      <c r="I447" s="105" t="s">
        <v>742</v>
      </c>
      <c r="J447" s="71" t="s">
        <v>743</v>
      </c>
      <c r="K447" s="71"/>
      <c r="L447" s="68" t="s">
        <v>21</v>
      </c>
      <c r="M447" s="68" t="s">
        <v>24</v>
      </c>
      <c r="N447" s="68"/>
    </row>
    <row r="448" spans="1:14" s="74" customFormat="1" ht="35.25" customHeight="1">
      <c r="A448" s="68" t="s">
        <v>728</v>
      </c>
      <c r="B448" s="69" t="s">
        <v>708</v>
      </c>
      <c r="C448" s="69" t="s">
        <v>709</v>
      </c>
      <c r="D448" s="68" t="s">
        <v>14</v>
      </c>
      <c r="E448" s="84">
        <v>3000000</v>
      </c>
      <c r="F448" s="85"/>
      <c r="G448" s="58">
        <v>43858</v>
      </c>
      <c r="H448" s="71" t="s">
        <v>744</v>
      </c>
      <c r="I448" s="105" t="s">
        <v>745</v>
      </c>
      <c r="J448" s="71" t="s">
        <v>746</v>
      </c>
      <c r="K448" s="71"/>
      <c r="L448" s="68" t="s">
        <v>21</v>
      </c>
      <c r="M448" s="68" t="s">
        <v>24</v>
      </c>
      <c r="N448" s="68"/>
    </row>
    <row r="449" spans="1:21" ht="35.25" customHeight="1">
      <c r="A449" s="61" t="s">
        <v>15798</v>
      </c>
      <c r="B449" s="62" t="s">
        <v>15758</v>
      </c>
      <c r="C449" s="62" t="s">
        <v>15761</v>
      </c>
      <c r="D449" s="61" t="s">
        <v>14</v>
      </c>
      <c r="E449" s="56">
        <v>1643766749</v>
      </c>
      <c r="F449" s="57"/>
      <c r="G449" s="58">
        <v>43907</v>
      </c>
      <c r="H449" s="59" t="s">
        <v>15792</v>
      </c>
      <c r="I449" s="60"/>
      <c r="J449" s="60"/>
      <c r="K449" s="59"/>
      <c r="L449" s="61"/>
      <c r="M449" s="61"/>
      <c r="N449" s="61"/>
      <c r="O449" s="63"/>
    </row>
    <row r="450" spans="1:21" ht="35.25" customHeight="1">
      <c r="A450" s="61" t="s">
        <v>15759</v>
      </c>
      <c r="B450" s="62" t="s">
        <v>15758</v>
      </c>
      <c r="C450" s="62" t="s">
        <v>15797</v>
      </c>
      <c r="D450" s="61" t="s">
        <v>14</v>
      </c>
      <c r="E450" s="56">
        <v>21476548</v>
      </c>
      <c r="F450" s="57"/>
      <c r="G450" s="58">
        <v>43907</v>
      </c>
      <c r="H450" s="59" t="s">
        <v>15796</v>
      </c>
      <c r="I450" s="60"/>
      <c r="J450" s="60"/>
      <c r="K450" s="59"/>
      <c r="L450" s="61"/>
      <c r="M450" s="61"/>
      <c r="N450" s="61"/>
      <c r="O450" s="63"/>
      <c r="R450" s="11"/>
      <c r="S450" s="11"/>
      <c r="T450" s="11"/>
    </row>
    <row r="451" spans="1:21" ht="35.25" customHeight="1">
      <c r="A451" s="61" t="s">
        <v>15759</v>
      </c>
      <c r="B451" s="62" t="s">
        <v>15758</v>
      </c>
      <c r="C451" s="62" t="s">
        <v>15795</v>
      </c>
      <c r="D451" s="61" t="s">
        <v>14</v>
      </c>
      <c r="E451" s="56">
        <v>1088539239</v>
      </c>
      <c r="F451" s="57"/>
      <c r="G451" s="58">
        <v>43907</v>
      </c>
      <c r="H451" s="59" t="s">
        <v>15794</v>
      </c>
      <c r="I451" s="60"/>
      <c r="J451" s="60"/>
      <c r="K451" s="59"/>
      <c r="L451" s="61"/>
      <c r="M451" s="61"/>
      <c r="N451" s="61"/>
      <c r="O451" s="63"/>
      <c r="R451" s="11"/>
      <c r="S451" s="3"/>
      <c r="T451" s="3"/>
      <c r="U451" s="11"/>
    </row>
    <row r="452" spans="1:21" ht="35.25" customHeight="1">
      <c r="A452" s="61" t="s">
        <v>15759</v>
      </c>
      <c r="B452" s="62" t="s">
        <v>15758</v>
      </c>
      <c r="C452" s="62" t="s">
        <v>15793</v>
      </c>
      <c r="D452" s="61" t="s">
        <v>14</v>
      </c>
      <c r="E452" s="56">
        <v>10066056798</v>
      </c>
      <c r="F452" s="57"/>
      <c r="G452" s="58">
        <v>43907</v>
      </c>
      <c r="H452" s="59" t="s">
        <v>15792</v>
      </c>
      <c r="I452" s="60"/>
      <c r="J452" s="60"/>
      <c r="K452" s="59"/>
      <c r="L452" s="61"/>
      <c r="M452" s="61"/>
      <c r="N452" s="61"/>
      <c r="O452" s="63"/>
      <c r="R452" s="11"/>
      <c r="S452" s="3"/>
      <c r="T452" s="3"/>
    </row>
    <row r="453" spans="1:21" ht="35.25" customHeight="1">
      <c r="A453" s="61" t="s">
        <v>15759</v>
      </c>
      <c r="B453" s="62" t="s">
        <v>15791</v>
      </c>
      <c r="C453" s="62" t="s">
        <v>15757</v>
      </c>
      <c r="D453" s="61" t="s">
        <v>14</v>
      </c>
      <c r="E453" s="56">
        <v>1148982000</v>
      </c>
      <c r="F453" s="57"/>
      <c r="G453" s="58">
        <v>43907</v>
      </c>
      <c r="H453" s="59" t="s">
        <v>15790</v>
      </c>
      <c r="I453" s="60"/>
      <c r="J453" s="60"/>
      <c r="K453" s="59"/>
      <c r="L453" s="61"/>
      <c r="M453" s="61"/>
      <c r="N453" s="61"/>
      <c r="O453" s="63"/>
      <c r="R453" s="11"/>
      <c r="S453" s="3"/>
      <c r="T453" s="3"/>
    </row>
    <row r="454" spans="1:21" ht="35.25" customHeight="1">
      <c r="A454" s="61" t="s">
        <v>15759</v>
      </c>
      <c r="B454" s="62" t="s">
        <v>15789</v>
      </c>
      <c r="C454" s="62" t="s">
        <v>15757</v>
      </c>
      <c r="D454" s="61" t="s">
        <v>14</v>
      </c>
      <c r="E454" s="56">
        <v>100820000</v>
      </c>
      <c r="F454" s="57"/>
      <c r="G454" s="58">
        <v>43907</v>
      </c>
      <c r="H454" s="59" t="s">
        <v>15788</v>
      </c>
      <c r="I454" s="60"/>
      <c r="J454" s="60"/>
      <c r="K454" s="59"/>
      <c r="L454" s="61"/>
      <c r="M454" s="61"/>
      <c r="N454" s="61"/>
      <c r="O454" s="63"/>
      <c r="R454" s="11"/>
      <c r="S454" s="3"/>
      <c r="T454" s="3"/>
    </row>
    <row r="455" spans="1:21" ht="35.25" customHeight="1">
      <c r="A455" s="61" t="s">
        <v>15759</v>
      </c>
      <c r="B455" s="62" t="s">
        <v>15787</v>
      </c>
      <c r="C455" s="62" t="s">
        <v>15757</v>
      </c>
      <c r="D455" s="61" t="s">
        <v>14</v>
      </c>
      <c r="E455" s="56">
        <v>17860000</v>
      </c>
      <c r="F455" s="57"/>
      <c r="G455" s="58">
        <v>43907</v>
      </c>
      <c r="H455" s="59" t="s">
        <v>15786</v>
      </c>
      <c r="I455" s="60"/>
      <c r="J455" s="60"/>
      <c r="K455" s="59"/>
      <c r="L455" s="61"/>
      <c r="M455" s="61"/>
      <c r="N455" s="61"/>
      <c r="O455" s="63"/>
      <c r="R455" s="11"/>
      <c r="S455" s="3"/>
      <c r="T455" s="3"/>
    </row>
    <row r="456" spans="1:21" ht="35.25" customHeight="1">
      <c r="A456" s="61" t="s">
        <v>15759</v>
      </c>
      <c r="B456" s="62" t="s">
        <v>15785</v>
      </c>
      <c r="C456" s="62" t="s">
        <v>15757</v>
      </c>
      <c r="D456" s="61" t="s">
        <v>14</v>
      </c>
      <c r="E456" s="56">
        <v>7440611000</v>
      </c>
      <c r="F456" s="57"/>
      <c r="G456" s="58">
        <v>43907</v>
      </c>
      <c r="H456" s="59" t="s">
        <v>15784</v>
      </c>
      <c r="I456" s="60"/>
      <c r="J456" s="60"/>
      <c r="K456" s="59"/>
      <c r="L456" s="61"/>
      <c r="M456" s="61"/>
      <c r="N456" s="61"/>
      <c r="O456" s="63"/>
    </row>
    <row r="457" spans="1:21" ht="35.25" customHeight="1">
      <c r="A457" s="61" t="s">
        <v>15783</v>
      </c>
      <c r="B457" s="62" t="s">
        <v>15758</v>
      </c>
      <c r="C457" s="62" t="s">
        <v>15774</v>
      </c>
      <c r="D457" s="61" t="s">
        <v>114</v>
      </c>
      <c r="E457" s="56">
        <v>794034000</v>
      </c>
      <c r="F457" s="57"/>
      <c r="G457" s="58">
        <v>43908</v>
      </c>
      <c r="H457" s="59" t="s">
        <v>15782</v>
      </c>
      <c r="I457" s="59"/>
      <c r="J457" s="59"/>
      <c r="K457" s="59"/>
      <c r="L457" s="61"/>
      <c r="M457" s="61"/>
      <c r="N457" s="61"/>
      <c r="O457" s="63"/>
    </row>
    <row r="458" spans="1:21" ht="35.25" customHeight="1">
      <c r="A458" s="61" t="s">
        <v>15775</v>
      </c>
      <c r="B458" s="62" t="s">
        <v>15758</v>
      </c>
      <c r="C458" s="62" t="s">
        <v>15774</v>
      </c>
      <c r="D458" s="61" t="s">
        <v>114</v>
      </c>
      <c r="E458" s="56">
        <v>11478000</v>
      </c>
      <c r="F458" s="57"/>
      <c r="G458" s="58">
        <v>43908</v>
      </c>
      <c r="H458" s="59" t="s">
        <v>15781</v>
      </c>
      <c r="I458" s="59" t="s">
        <v>15780</v>
      </c>
      <c r="J458" s="59" t="s">
        <v>15779</v>
      </c>
      <c r="K458" s="59"/>
      <c r="L458" s="61"/>
      <c r="M458" s="61"/>
      <c r="N458" s="61"/>
      <c r="O458" s="63"/>
    </row>
    <row r="459" spans="1:21" ht="35.25" customHeight="1">
      <c r="A459" s="61" t="s">
        <v>15775</v>
      </c>
      <c r="B459" s="62" t="s">
        <v>15758</v>
      </c>
      <c r="C459" s="62" t="s">
        <v>15774</v>
      </c>
      <c r="D459" s="61" t="s">
        <v>114</v>
      </c>
      <c r="E459" s="56">
        <v>16668000</v>
      </c>
      <c r="F459" s="57"/>
      <c r="G459" s="58">
        <v>43908</v>
      </c>
      <c r="H459" s="59" t="s">
        <v>262</v>
      </c>
      <c r="I459" s="59" t="s">
        <v>15778</v>
      </c>
      <c r="J459" s="59" t="s">
        <v>15777</v>
      </c>
      <c r="K459" s="59"/>
      <c r="L459" s="61"/>
      <c r="M459" s="61"/>
      <c r="N459" s="61"/>
      <c r="O459" s="63"/>
    </row>
    <row r="460" spans="1:21" ht="35.25" customHeight="1">
      <c r="A460" s="61" t="s">
        <v>15775</v>
      </c>
      <c r="B460" s="62" t="s">
        <v>15758</v>
      </c>
      <c r="C460" s="62" t="s">
        <v>15774</v>
      </c>
      <c r="D460" s="61" t="s">
        <v>114</v>
      </c>
      <c r="E460" s="56">
        <v>15342000</v>
      </c>
      <c r="F460" s="57"/>
      <c r="G460" s="58">
        <v>43908</v>
      </c>
      <c r="H460" s="59" t="s">
        <v>15776</v>
      </c>
      <c r="I460" s="59"/>
      <c r="J460" s="59"/>
      <c r="K460" s="59"/>
      <c r="L460" s="61"/>
      <c r="M460" s="61"/>
      <c r="N460" s="61"/>
      <c r="O460" s="63"/>
    </row>
    <row r="461" spans="1:21" ht="35.25" customHeight="1">
      <c r="A461" s="61" t="s">
        <v>15775</v>
      </c>
      <c r="B461" s="62" t="s">
        <v>15758</v>
      </c>
      <c r="C461" s="62" t="s">
        <v>15774</v>
      </c>
      <c r="D461" s="61" t="s">
        <v>114</v>
      </c>
      <c r="E461" s="56">
        <v>15342000</v>
      </c>
      <c r="F461" s="57"/>
      <c r="G461" s="58">
        <v>43908</v>
      </c>
      <c r="H461" s="59" t="s">
        <v>15773</v>
      </c>
      <c r="I461" s="59" t="s">
        <v>15772</v>
      </c>
      <c r="J461" s="59" t="s">
        <v>15771</v>
      </c>
      <c r="K461" s="59"/>
      <c r="L461" s="61"/>
      <c r="M461" s="61"/>
      <c r="N461" s="61"/>
      <c r="O461" s="63"/>
    </row>
    <row r="462" spans="1:21" ht="35.25" customHeight="1">
      <c r="A462" s="61" t="s">
        <v>15770</v>
      </c>
      <c r="B462" s="62" t="s">
        <v>15758</v>
      </c>
      <c r="C462" s="62" t="s">
        <v>15757</v>
      </c>
      <c r="D462" s="61" t="s">
        <v>14</v>
      </c>
      <c r="E462" s="56">
        <v>57389495</v>
      </c>
      <c r="F462" s="57"/>
      <c r="G462" s="58">
        <v>43914</v>
      </c>
      <c r="H462" s="59" t="s">
        <v>15769</v>
      </c>
      <c r="I462" s="60"/>
      <c r="J462" s="60"/>
      <c r="K462" s="59"/>
      <c r="L462" s="61"/>
      <c r="M462" s="61"/>
      <c r="N462" s="61"/>
      <c r="O462" s="63"/>
    </row>
    <row r="463" spans="1:21" ht="35.25" customHeight="1">
      <c r="A463" s="61" t="s">
        <v>15759</v>
      </c>
      <c r="B463" s="62" t="s">
        <v>15758</v>
      </c>
      <c r="C463" s="62" t="s">
        <v>15768</v>
      </c>
      <c r="D463" s="61" t="s">
        <v>14</v>
      </c>
      <c r="E463" s="56">
        <v>224778243</v>
      </c>
      <c r="F463" s="57">
        <v>21476548</v>
      </c>
      <c r="G463" s="58">
        <v>43915</v>
      </c>
      <c r="H463" s="59" t="s">
        <v>15767</v>
      </c>
      <c r="I463" s="60"/>
      <c r="J463" s="60"/>
      <c r="K463" s="59" t="s">
        <v>26</v>
      </c>
      <c r="L463" s="61"/>
      <c r="M463" s="61"/>
      <c r="N463" s="61"/>
      <c r="O463" s="63"/>
    </row>
    <row r="464" spans="1:21" ht="35.25" customHeight="1">
      <c r="A464" s="61" t="s">
        <v>15759</v>
      </c>
      <c r="B464" s="62" t="s">
        <v>15758</v>
      </c>
      <c r="C464" s="62" t="s">
        <v>15757</v>
      </c>
      <c r="D464" s="61" t="s">
        <v>14</v>
      </c>
      <c r="E464" s="56">
        <v>14718125798</v>
      </c>
      <c r="F464" s="57">
        <v>10066056798</v>
      </c>
      <c r="G464" s="58">
        <v>43915</v>
      </c>
      <c r="H464" s="59" t="s">
        <v>15766</v>
      </c>
      <c r="I464" s="60"/>
      <c r="J464" s="60"/>
      <c r="K464" s="59" t="s">
        <v>26</v>
      </c>
      <c r="L464" s="61"/>
      <c r="M464" s="61"/>
      <c r="N464" s="61"/>
      <c r="O464" s="63"/>
    </row>
    <row r="465" spans="1:15" ht="35.25" customHeight="1">
      <c r="A465" s="61" t="s">
        <v>15759</v>
      </c>
      <c r="B465" s="62" t="s">
        <v>15765</v>
      </c>
      <c r="C465" s="62" t="s">
        <v>15757</v>
      </c>
      <c r="D465" s="61" t="s">
        <v>14</v>
      </c>
      <c r="E465" s="56">
        <v>7446122000</v>
      </c>
      <c r="F465" s="57">
        <v>7440611000</v>
      </c>
      <c r="G465" s="58">
        <v>43915</v>
      </c>
      <c r="H465" s="59" t="s">
        <v>15764</v>
      </c>
      <c r="I465" s="60"/>
      <c r="J465" s="60"/>
      <c r="K465" s="59" t="s">
        <v>26</v>
      </c>
      <c r="L465" s="61"/>
      <c r="M465" s="61"/>
      <c r="N465" s="61"/>
      <c r="O465" s="63"/>
    </row>
    <row r="466" spans="1:15" ht="35.25" customHeight="1">
      <c r="A466" s="61" t="s">
        <v>15763</v>
      </c>
      <c r="B466" s="62" t="s">
        <v>15758</v>
      </c>
      <c r="C466" s="62" t="s">
        <v>15757</v>
      </c>
      <c r="D466" s="61" t="s">
        <v>14</v>
      </c>
      <c r="E466" s="56">
        <v>4359587000</v>
      </c>
      <c r="F466" s="57"/>
      <c r="G466" s="58">
        <v>43915</v>
      </c>
      <c r="H466" s="59" t="s">
        <v>15762</v>
      </c>
      <c r="I466" s="60"/>
      <c r="J466" s="60"/>
      <c r="K466" s="59"/>
      <c r="L466" s="61"/>
      <c r="M466" s="61"/>
      <c r="N466" s="61"/>
      <c r="O466" s="63"/>
    </row>
    <row r="467" spans="1:15" ht="35.25" customHeight="1">
      <c r="A467" s="61" t="s">
        <v>15759</v>
      </c>
      <c r="B467" s="62" t="s">
        <v>15758</v>
      </c>
      <c r="C467" s="62" t="s">
        <v>15761</v>
      </c>
      <c r="D467" s="61" t="s">
        <v>14</v>
      </c>
      <c r="E467" s="56">
        <v>1834596208</v>
      </c>
      <c r="F467" s="57">
        <v>1643766749</v>
      </c>
      <c r="G467" s="58">
        <v>43921</v>
      </c>
      <c r="H467" s="59" t="s">
        <v>15760</v>
      </c>
      <c r="I467" s="60"/>
      <c r="J467" s="60"/>
      <c r="K467" s="59" t="s">
        <v>26</v>
      </c>
      <c r="L467" s="61"/>
      <c r="M467" s="61"/>
      <c r="N467" s="61"/>
      <c r="O467" s="63"/>
    </row>
    <row r="468" spans="1:15" ht="35.25" customHeight="1">
      <c r="A468" s="61" t="s">
        <v>15759</v>
      </c>
      <c r="B468" s="62" t="s">
        <v>15758</v>
      </c>
      <c r="C468" s="62" t="s">
        <v>15757</v>
      </c>
      <c r="D468" s="61" t="s">
        <v>14</v>
      </c>
      <c r="E468" s="56">
        <v>15231065798</v>
      </c>
      <c r="F468" s="57">
        <v>14718125798</v>
      </c>
      <c r="G468" s="58">
        <v>43921</v>
      </c>
      <c r="H468" s="59" t="s">
        <v>15756</v>
      </c>
      <c r="I468" s="60"/>
      <c r="J468" s="60"/>
      <c r="K468" s="59" t="s">
        <v>26</v>
      </c>
      <c r="L468" s="61"/>
      <c r="M468" s="61"/>
      <c r="N468" s="61"/>
      <c r="O468" s="63"/>
    </row>
    <row r="469" spans="1:15" ht="35.25" customHeight="1">
      <c r="A469" s="61" t="s">
        <v>15754</v>
      </c>
      <c r="B469" s="62" t="s">
        <v>15750</v>
      </c>
      <c r="C469" s="62" t="s">
        <v>15753</v>
      </c>
      <c r="D469" s="61" t="s">
        <v>114</v>
      </c>
      <c r="E469" s="56">
        <v>8950000</v>
      </c>
      <c r="F469" s="57"/>
      <c r="G469" s="58">
        <v>43908</v>
      </c>
      <c r="H469" s="59" t="s">
        <v>15755</v>
      </c>
      <c r="I469" s="60"/>
      <c r="J469" s="60"/>
      <c r="K469" s="59"/>
      <c r="L469" s="61"/>
      <c r="M469" s="61"/>
      <c r="N469" s="61"/>
      <c r="O469" s="63"/>
    </row>
    <row r="470" spans="1:15" ht="35.25" customHeight="1">
      <c r="A470" s="61" t="s">
        <v>15751</v>
      </c>
      <c r="B470" s="62" t="s">
        <v>15750</v>
      </c>
      <c r="C470" s="62" t="s">
        <v>15749</v>
      </c>
      <c r="D470" s="61" t="s">
        <v>114</v>
      </c>
      <c r="E470" s="56">
        <v>20000000</v>
      </c>
      <c r="F470" s="57"/>
      <c r="G470" s="58">
        <v>43900</v>
      </c>
      <c r="H470" s="59" t="s">
        <v>15748</v>
      </c>
      <c r="I470" s="60"/>
      <c r="J470" s="60"/>
      <c r="K470" s="59"/>
      <c r="L470" s="61"/>
      <c r="M470" s="61"/>
      <c r="N470" s="61"/>
      <c r="O470" s="63"/>
    </row>
    <row r="471" spans="1:15" ht="35.25" customHeight="1">
      <c r="A471" s="61" t="s">
        <v>15754</v>
      </c>
      <c r="B471" s="62" t="s">
        <v>15750</v>
      </c>
      <c r="C471" s="62" t="s">
        <v>15753</v>
      </c>
      <c r="D471" s="61" t="s">
        <v>114</v>
      </c>
      <c r="E471" s="56">
        <v>753700000</v>
      </c>
      <c r="F471" s="57">
        <v>3700000</v>
      </c>
      <c r="G471" s="58">
        <v>43921</v>
      </c>
      <c r="H471" s="59" t="s">
        <v>15748</v>
      </c>
      <c r="I471" s="60"/>
      <c r="J471" s="60"/>
      <c r="K471" s="59" t="s">
        <v>26</v>
      </c>
      <c r="L471" s="61"/>
      <c r="M471" s="61"/>
      <c r="N471" s="61"/>
      <c r="O471" s="63"/>
    </row>
    <row r="472" spans="1:15" ht="35.25" customHeight="1">
      <c r="A472" s="61" t="s">
        <v>15754</v>
      </c>
      <c r="B472" s="62" t="s">
        <v>15750</v>
      </c>
      <c r="C472" s="62" t="s">
        <v>15753</v>
      </c>
      <c r="D472" s="61" t="s">
        <v>114</v>
      </c>
      <c r="E472" s="56">
        <v>19000000</v>
      </c>
      <c r="F472" s="57"/>
      <c r="G472" s="58">
        <v>43921</v>
      </c>
      <c r="H472" s="59" t="s">
        <v>15752</v>
      </c>
      <c r="I472" s="60"/>
      <c r="J472" s="60"/>
      <c r="K472" s="59"/>
      <c r="L472" s="61"/>
      <c r="M472" s="61"/>
      <c r="N472" s="61"/>
      <c r="O472" s="63"/>
    </row>
    <row r="473" spans="1:15" ht="35.25" customHeight="1">
      <c r="A473" s="61" t="s">
        <v>15751</v>
      </c>
      <c r="B473" s="62" t="s">
        <v>15750</v>
      </c>
      <c r="C473" s="62" t="s">
        <v>15749</v>
      </c>
      <c r="D473" s="61" t="s">
        <v>114</v>
      </c>
      <c r="E473" s="56">
        <v>28445000</v>
      </c>
      <c r="F473" s="57">
        <v>13445000</v>
      </c>
      <c r="G473" s="58">
        <v>43921</v>
      </c>
      <c r="H473" s="59" t="s">
        <v>15748</v>
      </c>
      <c r="I473" s="60"/>
      <c r="J473" s="60"/>
      <c r="K473" s="59" t="s">
        <v>15747</v>
      </c>
      <c r="L473" s="61"/>
      <c r="M473" s="61"/>
      <c r="N473" s="61"/>
      <c r="O473" s="63"/>
    </row>
    <row r="474" spans="1:15" ht="35.25" customHeight="1">
      <c r="A474" s="61" t="s">
        <v>15698</v>
      </c>
      <c r="B474" s="62" t="s">
        <v>15670</v>
      </c>
      <c r="C474" s="62" t="s">
        <v>15697</v>
      </c>
      <c r="D474" s="61" t="s">
        <v>114</v>
      </c>
      <c r="E474" s="56">
        <v>15400000</v>
      </c>
      <c r="F474" s="57"/>
      <c r="G474" s="58">
        <v>43914</v>
      </c>
      <c r="H474" s="59" t="s">
        <v>15746</v>
      </c>
      <c r="I474" s="176" t="s">
        <v>15745</v>
      </c>
      <c r="J474" s="59" t="s">
        <v>1790</v>
      </c>
      <c r="K474" s="59"/>
      <c r="L474" s="61" t="s">
        <v>21</v>
      </c>
      <c r="M474" s="61" t="s">
        <v>23</v>
      </c>
      <c r="N474" s="61"/>
      <c r="O474" s="63"/>
    </row>
    <row r="475" spans="1:15" ht="35.25" customHeight="1">
      <c r="A475" s="61" t="s">
        <v>15698</v>
      </c>
      <c r="B475" s="62" t="s">
        <v>15670</v>
      </c>
      <c r="C475" s="62" t="s">
        <v>15697</v>
      </c>
      <c r="D475" s="61" t="s">
        <v>114</v>
      </c>
      <c r="E475" s="56">
        <v>10260000</v>
      </c>
      <c r="F475" s="57"/>
      <c r="G475" s="58">
        <v>43914</v>
      </c>
      <c r="H475" s="59" t="s">
        <v>1821</v>
      </c>
      <c r="I475" s="204">
        <v>9700150032202</v>
      </c>
      <c r="J475" s="59" t="s">
        <v>15744</v>
      </c>
      <c r="K475" s="59"/>
      <c r="L475" s="61" t="s">
        <v>21</v>
      </c>
      <c r="M475" s="61" t="s">
        <v>24</v>
      </c>
      <c r="N475" s="61"/>
      <c r="O475" s="63"/>
    </row>
    <row r="476" spans="1:15" ht="35.25" customHeight="1">
      <c r="A476" s="61" t="s">
        <v>15698</v>
      </c>
      <c r="B476" s="62" t="s">
        <v>15670</v>
      </c>
      <c r="C476" s="62" t="s">
        <v>15697</v>
      </c>
      <c r="D476" s="61" t="s">
        <v>114</v>
      </c>
      <c r="E476" s="56">
        <v>1695000</v>
      </c>
      <c r="F476" s="57"/>
      <c r="G476" s="58">
        <v>43914</v>
      </c>
      <c r="H476" s="59" t="s">
        <v>1823</v>
      </c>
      <c r="I476" s="204">
        <v>3700150039211</v>
      </c>
      <c r="J476" s="59" t="s">
        <v>15743</v>
      </c>
      <c r="K476" s="59"/>
      <c r="L476" s="61" t="s">
        <v>21</v>
      </c>
      <c r="M476" s="61" t="s">
        <v>24</v>
      </c>
      <c r="N476" s="61"/>
      <c r="O476" s="63"/>
    </row>
    <row r="477" spans="1:15" ht="35.25" customHeight="1">
      <c r="A477" s="61" t="s">
        <v>15698</v>
      </c>
      <c r="B477" s="62" t="s">
        <v>15670</v>
      </c>
      <c r="C477" s="62" t="s">
        <v>15697</v>
      </c>
      <c r="D477" s="61" t="s">
        <v>114</v>
      </c>
      <c r="E477" s="56">
        <v>6858000</v>
      </c>
      <c r="F477" s="57"/>
      <c r="G477" s="58">
        <v>43914</v>
      </c>
      <c r="H477" s="59" t="s">
        <v>1407</v>
      </c>
      <c r="I477" s="204">
        <v>1700150036318</v>
      </c>
      <c r="J477" s="59" t="s">
        <v>15742</v>
      </c>
      <c r="K477" s="59"/>
      <c r="L477" s="61" t="s">
        <v>21</v>
      </c>
      <c r="M477" s="61" t="s">
        <v>24</v>
      </c>
      <c r="N477" s="61"/>
      <c r="O477" s="63"/>
    </row>
    <row r="478" spans="1:15" ht="35.25" customHeight="1">
      <c r="A478" s="61" t="s">
        <v>15698</v>
      </c>
      <c r="B478" s="62" t="s">
        <v>15670</v>
      </c>
      <c r="C478" s="62" t="s">
        <v>15697</v>
      </c>
      <c r="D478" s="61" t="s">
        <v>114</v>
      </c>
      <c r="E478" s="56">
        <v>4986000</v>
      </c>
      <c r="F478" s="57"/>
      <c r="G478" s="58">
        <v>43914</v>
      </c>
      <c r="H478" s="59" t="s">
        <v>1826</v>
      </c>
      <c r="I478" s="204">
        <v>6700150035496</v>
      </c>
      <c r="J478" s="59" t="s">
        <v>15741</v>
      </c>
      <c r="K478" s="59"/>
      <c r="L478" s="61" t="s">
        <v>21</v>
      </c>
      <c r="M478" s="61" t="s">
        <v>24</v>
      </c>
      <c r="N478" s="61"/>
      <c r="O478" s="63"/>
    </row>
    <row r="479" spans="1:15" ht="35.25" customHeight="1">
      <c r="A479" s="61" t="s">
        <v>15698</v>
      </c>
      <c r="B479" s="62" t="s">
        <v>15670</v>
      </c>
      <c r="C479" s="62" t="s">
        <v>15697</v>
      </c>
      <c r="D479" s="61" t="s">
        <v>114</v>
      </c>
      <c r="E479" s="56">
        <v>5292000</v>
      </c>
      <c r="F479" s="57"/>
      <c r="G479" s="58">
        <v>43914</v>
      </c>
      <c r="H479" s="59" t="s">
        <v>1828</v>
      </c>
      <c r="I479" s="204">
        <v>6700150038441</v>
      </c>
      <c r="J479" s="59" t="s">
        <v>15740</v>
      </c>
      <c r="K479" s="59"/>
      <c r="L479" s="61" t="s">
        <v>21</v>
      </c>
      <c r="M479" s="61" t="s">
        <v>24</v>
      </c>
      <c r="N479" s="61"/>
      <c r="O479" s="63"/>
    </row>
    <row r="480" spans="1:15" ht="35.25" customHeight="1">
      <c r="A480" s="61" t="s">
        <v>15698</v>
      </c>
      <c r="B480" s="62" t="s">
        <v>15670</v>
      </c>
      <c r="C480" s="62" t="s">
        <v>15697</v>
      </c>
      <c r="D480" s="61" t="s">
        <v>114</v>
      </c>
      <c r="E480" s="56">
        <v>5997000</v>
      </c>
      <c r="F480" s="57"/>
      <c r="G480" s="58">
        <v>43914</v>
      </c>
      <c r="H480" s="59" t="s">
        <v>1830</v>
      </c>
      <c r="I480" s="204">
        <v>6700150040439</v>
      </c>
      <c r="J480" s="59" t="s">
        <v>15739</v>
      </c>
      <c r="K480" s="59"/>
      <c r="L480" s="61" t="s">
        <v>21</v>
      </c>
      <c r="M480" s="61" t="s">
        <v>24</v>
      </c>
      <c r="N480" s="61"/>
      <c r="O480" s="63"/>
    </row>
    <row r="481" spans="1:15" ht="35.25" customHeight="1">
      <c r="A481" s="61" t="s">
        <v>15698</v>
      </c>
      <c r="B481" s="62" t="s">
        <v>15670</v>
      </c>
      <c r="C481" s="62" t="s">
        <v>15697</v>
      </c>
      <c r="D481" s="61" t="s">
        <v>114</v>
      </c>
      <c r="E481" s="56">
        <v>3214000</v>
      </c>
      <c r="F481" s="57"/>
      <c r="G481" s="58">
        <v>43914</v>
      </c>
      <c r="H481" s="59" t="s">
        <v>1409</v>
      </c>
      <c r="I481" s="204">
        <v>1700150037398</v>
      </c>
      <c r="J481" s="59" t="s">
        <v>15738</v>
      </c>
      <c r="K481" s="59"/>
      <c r="L481" s="61" t="s">
        <v>21</v>
      </c>
      <c r="M481" s="61" t="s">
        <v>24</v>
      </c>
      <c r="N481" s="61"/>
      <c r="O481" s="63"/>
    </row>
    <row r="482" spans="1:15" ht="35.25" customHeight="1">
      <c r="A482" s="61" t="s">
        <v>15698</v>
      </c>
      <c r="B482" s="62" t="s">
        <v>15670</v>
      </c>
      <c r="C482" s="62" t="s">
        <v>15697</v>
      </c>
      <c r="D482" s="61" t="s">
        <v>114</v>
      </c>
      <c r="E482" s="56">
        <v>800000</v>
      </c>
      <c r="F482" s="57"/>
      <c r="G482" s="58">
        <v>43914</v>
      </c>
      <c r="H482" s="59" t="s">
        <v>1833</v>
      </c>
      <c r="I482" s="204">
        <v>5700150018163</v>
      </c>
      <c r="J482" s="59" t="s">
        <v>15737</v>
      </c>
      <c r="K482" s="59"/>
      <c r="L482" s="61" t="s">
        <v>21</v>
      </c>
      <c r="M482" s="61" t="s">
        <v>24</v>
      </c>
      <c r="N482" s="61"/>
      <c r="O482" s="63"/>
    </row>
    <row r="483" spans="1:15" ht="35.25" customHeight="1">
      <c r="A483" s="61" t="s">
        <v>15698</v>
      </c>
      <c r="B483" s="62" t="s">
        <v>15670</v>
      </c>
      <c r="C483" s="62" t="s">
        <v>15697</v>
      </c>
      <c r="D483" s="61" t="s">
        <v>114</v>
      </c>
      <c r="E483" s="56">
        <v>1339000</v>
      </c>
      <c r="F483" s="57"/>
      <c r="G483" s="58">
        <v>43914</v>
      </c>
      <c r="H483" s="59" t="s">
        <v>1835</v>
      </c>
      <c r="I483" s="204">
        <v>7700150019226</v>
      </c>
      <c r="J483" s="59" t="s">
        <v>15736</v>
      </c>
      <c r="K483" s="59"/>
      <c r="L483" s="61" t="s">
        <v>21</v>
      </c>
      <c r="M483" s="61" t="s">
        <v>24</v>
      </c>
      <c r="N483" s="61"/>
      <c r="O483" s="63"/>
    </row>
    <row r="484" spans="1:15" ht="35.25" customHeight="1">
      <c r="A484" s="61" t="s">
        <v>15698</v>
      </c>
      <c r="B484" s="62" t="s">
        <v>15670</v>
      </c>
      <c r="C484" s="62" t="s">
        <v>15697</v>
      </c>
      <c r="D484" s="61" t="s">
        <v>114</v>
      </c>
      <c r="E484" s="56">
        <v>1987000</v>
      </c>
      <c r="F484" s="57"/>
      <c r="G484" s="58">
        <v>43914</v>
      </c>
      <c r="H484" s="59" t="s">
        <v>1411</v>
      </c>
      <c r="I484" s="204">
        <v>6700150019986</v>
      </c>
      <c r="J484" s="59" t="s">
        <v>15735</v>
      </c>
      <c r="K484" s="59"/>
      <c r="L484" s="61" t="s">
        <v>21</v>
      </c>
      <c r="M484" s="61" t="s">
        <v>24</v>
      </c>
      <c r="N484" s="61"/>
      <c r="O484" s="63"/>
    </row>
    <row r="485" spans="1:15" ht="35.25" customHeight="1">
      <c r="A485" s="61" t="s">
        <v>15698</v>
      </c>
      <c r="B485" s="62" t="s">
        <v>15670</v>
      </c>
      <c r="C485" s="62" t="s">
        <v>15697</v>
      </c>
      <c r="D485" s="61" t="s">
        <v>114</v>
      </c>
      <c r="E485" s="56">
        <v>6696000</v>
      </c>
      <c r="F485" s="57"/>
      <c r="G485" s="58">
        <v>43914</v>
      </c>
      <c r="H485" s="59" t="s">
        <v>1413</v>
      </c>
      <c r="I485" s="204">
        <v>9700150016824</v>
      </c>
      <c r="J485" s="59" t="s">
        <v>15734</v>
      </c>
      <c r="K485" s="59"/>
      <c r="L485" s="61" t="s">
        <v>21</v>
      </c>
      <c r="M485" s="61" t="s">
        <v>24</v>
      </c>
      <c r="N485" s="61"/>
      <c r="O485" s="63"/>
    </row>
    <row r="486" spans="1:15" s="34" customFormat="1" ht="35.25" customHeight="1">
      <c r="A486" s="61" t="s">
        <v>15698</v>
      </c>
      <c r="B486" s="62" t="s">
        <v>15670</v>
      </c>
      <c r="C486" s="62" t="s">
        <v>15697</v>
      </c>
      <c r="D486" s="61" t="s">
        <v>114</v>
      </c>
      <c r="E486" s="56">
        <v>3240000</v>
      </c>
      <c r="F486" s="57"/>
      <c r="G486" s="58">
        <v>43914</v>
      </c>
      <c r="H486" s="59" t="s">
        <v>1839</v>
      </c>
      <c r="I486" s="204">
        <v>2700150015064</v>
      </c>
      <c r="J486" s="59" t="s">
        <v>15733</v>
      </c>
      <c r="K486" s="59"/>
      <c r="L486" s="61" t="s">
        <v>21</v>
      </c>
      <c r="M486" s="61" t="s">
        <v>24</v>
      </c>
      <c r="N486" s="61"/>
      <c r="O486" s="63"/>
    </row>
    <row r="487" spans="1:15" ht="35.25" customHeight="1">
      <c r="A487" s="61" t="s">
        <v>15698</v>
      </c>
      <c r="B487" s="62" t="s">
        <v>15670</v>
      </c>
      <c r="C487" s="62" t="s">
        <v>15697</v>
      </c>
      <c r="D487" s="61" t="s">
        <v>114</v>
      </c>
      <c r="E487" s="56">
        <v>36705000</v>
      </c>
      <c r="F487" s="57"/>
      <c r="G487" s="58">
        <v>43914</v>
      </c>
      <c r="H487" s="59" t="s">
        <v>1415</v>
      </c>
      <c r="I487" s="204">
        <v>5700150001251</v>
      </c>
      <c r="J487" s="59" t="s">
        <v>15732</v>
      </c>
      <c r="K487" s="59"/>
      <c r="L487" s="61" t="s">
        <v>21</v>
      </c>
      <c r="M487" s="61" t="s">
        <v>24</v>
      </c>
      <c r="N487" s="61"/>
      <c r="O487" s="63"/>
    </row>
    <row r="488" spans="1:15" ht="35.25" customHeight="1">
      <c r="A488" s="61" t="s">
        <v>15698</v>
      </c>
      <c r="B488" s="62" t="s">
        <v>15670</v>
      </c>
      <c r="C488" s="62" t="s">
        <v>15697</v>
      </c>
      <c r="D488" s="61" t="s">
        <v>114</v>
      </c>
      <c r="E488" s="56">
        <v>29860000</v>
      </c>
      <c r="F488" s="57"/>
      <c r="G488" s="58">
        <v>43914</v>
      </c>
      <c r="H488" s="59" t="s">
        <v>1417</v>
      </c>
      <c r="I488" s="204">
        <v>4700150011945</v>
      </c>
      <c r="J488" s="59" t="s">
        <v>15731</v>
      </c>
      <c r="K488" s="59"/>
      <c r="L488" s="61" t="s">
        <v>21</v>
      </c>
      <c r="M488" s="61" t="s">
        <v>24</v>
      </c>
      <c r="N488" s="61"/>
      <c r="O488" s="63"/>
    </row>
    <row r="489" spans="1:15" ht="35.25" customHeight="1">
      <c r="A489" s="61" t="s">
        <v>15698</v>
      </c>
      <c r="B489" s="62" t="s">
        <v>15670</v>
      </c>
      <c r="C489" s="62" t="s">
        <v>15697</v>
      </c>
      <c r="D489" s="61" t="s">
        <v>114</v>
      </c>
      <c r="E489" s="56">
        <v>6259000</v>
      </c>
      <c r="F489" s="57"/>
      <c r="G489" s="58">
        <v>43914</v>
      </c>
      <c r="H489" s="59" t="s">
        <v>1843</v>
      </c>
      <c r="I489" s="204">
        <v>1700150022268</v>
      </c>
      <c r="J489" s="59" t="s">
        <v>15730</v>
      </c>
      <c r="K489" s="59"/>
      <c r="L489" s="61" t="s">
        <v>21</v>
      </c>
      <c r="M489" s="61" t="s">
        <v>24</v>
      </c>
      <c r="N489" s="61"/>
      <c r="O489" s="63"/>
    </row>
    <row r="490" spans="1:15" ht="35.25" customHeight="1">
      <c r="A490" s="61" t="s">
        <v>15698</v>
      </c>
      <c r="B490" s="62" t="s">
        <v>15670</v>
      </c>
      <c r="C490" s="62" t="s">
        <v>15697</v>
      </c>
      <c r="D490" s="61" t="s">
        <v>114</v>
      </c>
      <c r="E490" s="56">
        <v>2426000</v>
      </c>
      <c r="F490" s="57"/>
      <c r="G490" s="58">
        <v>43914</v>
      </c>
      <c r="H490" s="59" t="s">
        <v>1845</v>
      </c>
      <c r="I490" s="204">
        <v>4700150050844</v>
      </c>
      <c r="J490" s="59" t="s">
        <v>15729</v>
      </c>
      <c r="K490" s="59"/>
      <c r="L490" s="61" t="s">
        <v>21</v>
      </c>
      <c r="M490" s="61" t="s">
        <v>24</v>
      </c>
      <c r="N490" s="61"/>
      <c r="O490" s="63"/>
    </row>
    <row r="491" spans="1:15" ht="35.25" customHeight="1">
      <c r="A491" s="61" t="s">
        <v>15698</v>
      </c>
      <c r="B491" s="62" t="s">
        <v>15670</v>
      </c>
      <c r="C491" s="62" t="s">
        <v>15697</v>
      </c>
      <c r="D491" s="61" t="s">
        <v>114</v>
      </c>
      <c r="E491" s="56">
        <v>887000</v>
      </c>
      <c r="F491" s="57"/>
      <c r="G491" s="58">
        <v>43914</v>
      </c>
      <c r="H491" s="59" t="s">
        <v>1847</v>
      </c>
      <c r="I491" s="204">
        <v>4700150049309</v>
      </c>
      <c r="J491" s="59" t="s">
        <v>15728</v>
      </c>
      <c r="K491" s="59"/>
      <c r="L491" s="61" t="s">
        <v>21</v>
      </c>
      <c r="M491" s="61" t="s">
        <v>24</v>
      </c>
      <c r="N491" s="61"/>
      <c r="O491" s="63"/>
    </row>
    <row r="492" spans="1:15" ht="35.25" customHeight="1">
      <c r="A492" s="61" t="s">
        <v>15698</v>
      </c>
      <c r="B492" s="62" t="s">
        <v>15670</v>
      </c>
      <c r="C492" s="62" t="s">
        <v>15697</v>
      </c>
      <c r="D492" s="61" t="s">
        <v>114</v>
      </c>
      <c r="E492" s="56">
        <v>4849000</v>
      </c>
      <c r="F492" s="57"/>
      <c r="G492" s="58">
        <v>43914</v>
      </c>
      <c r="H492" s="59" t="s">
        <v>1849</v>
      </c>
      <c r="I492" s="204">
        <v>3700150050110</v>
      </c>
      <c r="J492" s="59" t="s">
        <v>15727</v>
      </c>
      <c r="K492" s="59"/>
      <c r="L492" s="61" t="s">
        <v>21</v>
      </c>
      <c r="M492" s="61" t="s">
        <v>24</v>
      </c>
      <c r="N492" s="61"/>
      <c r="O492" s="63"/>
    </row>
    <row r="493" spans="1:15" ht="35.25" customHeight="1">
      <c r="A493" s="61" t="s">
        <v>15698</v>
      </c>
      <c r="B493" s="62" t="s">
        <v>15670</v>
      </c>
      <c r="C493" s="62" t="s">
        <v>15697</v>
      </c>
      <c r="D493" s="61" t="s">
        <v>114</v>
      </c>
      <c r="E493" s="56">
        <v>2246000</v>
      </c>
      <c r="F493" s="57"/>
      <c r="G493" s="58">
        <v>43914</v>
      </c>
      <c r="H493" s="59" t="s">
        <v>1419</v>
      </c>
      <c r="I493" s="204">
        <v>4700150016432</v>
      </c>
      <c r="J493" s="59" t="s">
        <v>15726</v>
      </c>
      <c r="K493" s="59"/>
      <c r="L493" s="61" t="s">
        <v>21</v>
      </c>
      <c r="M493" s="61" t="s">
        <v>24</v>
      </c>
      <c r="N493" s="61"/>
      <c r="O493" s="63"/>
    </row>
    <row r="494" spans="1:15" ht="35.25" customHeight="1">
      <c r="A494" s="61" t="s">
        <v>15698</v>
      </c>
      <c r="B494" s="62" t="s">
        <v>15670</v>
      </c>
      <c r="C494" s="62" t="s">
        <v>15697</v>
      </c>
      <c r="D494" s="61" t="s">
        <v>114</v>
      </c>
      <c r="E494" s="56">
        <v>901000</v>
      </c>
      <c r="F494" s="57"/>
      <c r="G494" s="58">
        <v>43914</v>
      </c>
      <c r="H494" s="59" t="s">
        <v>1852</v>
      </c>
      <c r="I494" s="204">
        <v>3700150020939</v>
      </c>
      <c r="J494" s="59" t="s">
        <v>15725</v>
      </c>
      <c r="K494" s="59"/>
      <c r="L494" s="61" t="s">
        <v>21</v>
      </c>
      <c r="M494" s="61" t="s">
        <v>24</v>
      </c>
      <c r="N494" s="61"/>
      <c r="O494" s="63"/>
    </row>
    <row r="495" spans="1:15" ht="35.25" customHeight="1">
      <c r="A495" s="61" t="s">
        <v>15698</v>
      </c>
      <c r="B495" s="62" t="s">
        <v>15670</v>
      </c>
      <c r="C495" s="62" t="s">
        <v>15697</v>
      </c>
      <c r="D495" s="61" t="s">
        <v>114</v>
      </c>
      <c r="E495" s="56">
        <v>11556000</v>
      </c>
      <c r="F495" s="57"/>
      <c r="G495" s="58">
        <v>43914</v>
      </c>
      <c r="H495" s="59" t="s">
        <v>1854</v>
      </c>
      <c r="I495" s="204">
        <v>7700150048092</v>
      </c>
      <c r="J495" s="59" t="s">
        <v>15724</v>
      </c>
      <c r="K495" s="59"/>
      <c r="L495" s="61" t="s">
        <v>21</v>
      </c>
      <c r="M495" s="61" t="s">
        <v>24</v>
      </c>
      <c r="N495" s="61"/>
      <c r="O495" s="63"/>
    </row>
    <row r="496" spans="1:15" ht="35.25" customHeight="1">
      <c r="A496" s="61" t="s">
        <v>15698</v>
      </c>
      <c r="B496" s="62" t="s">
        <v>15670</v>
      </c>
      <c r="C496" s="62" t="s">
        <v>15697</v>
      </c>
      <c r="D496" s="61" t="s">
        <v>114</v>
      </c>
      <c r="E496" s="56">
        <v>5346000</v>
      </c>
      <c r="F496" s="57"/>
      <c r="G496" s="58">
        <v>43914</v>
      </c>
      <c r="H496" s="59" t="s">
        <v>1856</v>
      </c>
      <c r="I496" s="204">
        <v>5700150044804</v>
      </c>
      <c r="J496" s="59" t="s">
        <v>15723</v>
      </c>
      <c r="K496" s="59"/>
      <c r="L496" s="61" t="s">
        <v>21</v>
      </c>
      <c r="M496" s="61" t="s">
        <v>24</v>
      </c>
      <c r="N496" s="61"/>
      <c r="O496" s="63"/>
    </row>
    <row r="497" spans="1:15" ht="35.25" customHeight="1">
      <c r="A497" s="61" t="s">
        <v>15698</v>
      </c>
      <c r="B497" s="62" t="s">
        <v>15670</v>
      </c>
      <c r="C497" s="62" t="s">
        <v>15697</v>
      </c>
      <c r="D497" s="61" t="s">
        <v>114</v>
      </c>
      <c r="E497" s="56">
        <v>25640000</v>
      </c>
      <c r="F497" s="57"/>
      <c r="G497" s="58">
        <v>43914</v>
      </c>
      <c r="H497" s="59" t="s">
        <v>1421</v>
      </c>
      <c r="I497" s="204">
        <v>4700150041793</v>
      </c>
      <c r="J497" s="59" t="s">
        <v>15722</v>
      </c>
      <c r="K497" s="59"/>
      <c r="L497" s="61" t="s">
        <v>21</v>
      </c>
      <c r="M497" s="61" t="s">
        <v>24</v>
      </c>
      <c r="N497" s="61"/>
      <c r="O497" s="63"/>
    </row>
    <row r="498" spans="1:15" ht="35.25" customHeight="1">
      <c r="A498" s="61" t="s">
        <v>15698</v>
      </c>
      <c r="B498" s="62" t="s">
        <v>15670</v>
      </c>
      <c r="C498" s="62" t="s">
        <v>15697</v>
      </c>
      <c r="D498" s="61" t="s">
        <v>114</v>
      </c>
      <c r="E498" s="56">
        <v>6962000</v>
      </c>
      <c r="F498" s="57"/>
      <c r="G498" s="58">
        <v>43914</v>
      </c>
      <c r="H498" s="59" t="s">
        <v>1859</v>
      </c>
      <c r="I498" s="204">
        <v>4700150046719</v>
      </c>
      <c r="J498" s="59" t="s">
        <v>15721</v>
      </c>
      <c r="K498" s="59"/>
      <c r="L498" s="61" t="s">
        <v>21</v>
      </c>
      <c r="M498" s="61" t="s">
        <v>24</v>
      </c>
      <c r="N498" s="61"/>
      <c r="O498" s="63"/>
    </row>
    <row r="499" spans="1:15" ht="35.25" customHeight="1">
      <c r="A499" s="61" t="s">
        <v>15698</v>
      </c>
      <c r="B499" s="62" t="s">
        <v>15670</v>
      </c>
      <c r="C499" s="62" t="s">
        <v>15697</v>
      </c>
      <c r="D499" s="61" t="s">
        <v>114</v>
      </c>
      <c r="E499" s="56">
        <v>9574000</v>
      </c>
      <c r="F499" s="57"/>
      <c r="G499" s="58">
        <v>43914</v>
      </c>
      <c r="H499" s="59" t="s">
        <v>1861</v>
      </c>
      <c r="I499" s="204">
        <v>6700150031108</v>
      </c>
      <c r="J499" s="59" t="s">
        <v>15720</v>
      </c>
      <c r="K499" s="59"/>
      <c r="L499" s="61" t="s">
        <v>21</v>
      </c>
      <c r="M499" s="61" t="s">
        <v>24</v>
      </c>
      <c r="N499" s="61"/>
      <c r="O499" s="63"/>
    </row>
    <row r="500" spans="1:15" ht="35.25" customHeight="1">
      <c r="A500" s="61" t="s">
        <v>15698</v>
      </c>
      <c r="B500" s="62" t="s">
        <v>15670</v>
      </c>
      <c r="C500" s="62" t="s">
        <v>15697</v>
      </c>
      <c r="D500" s="61" t="s">
        <v>114</v>
      </c>
      <c r="E500" s="56">
        <v>12376000</v>
      </c>
      <c r="F500" s="57"/>
      <c r="G500" s="58">
        <v>43914</v>
      </c>
      <c r="H500" s="59" t="s">
        <v>1863</v>
      </c>
      <c r="I500" s="204">
        <v>5700150026785</v>
      </c>
      <c r="J500" s="59" t="s">
        <v>15719</v>
      </c>
      <c r="K500" s="59"/>
      <c r="L500" s="61" t="s">
        <v>21</v>
      </c>
      <c r="M500" s="61" t="s">
        <v>24</v>
      </c>
      <c r="N500" s="61"/>
      <c r="O500" s="63"/>
    </row>
    <row r="501" spans="1:15" ht="35.25" customHeight="1">
      <c r="A501" s="61" t="s">
        <v>15698</v>
      </c>
      <c r="B501" s="62" t="s">
        <v>15670</v>
      </c>
      <c r="C501" s="62" t="s">
        <v>15697</v>
      </c>
      <c r="D501" s="61" t="s">
        <v>114</v>
      </c>
      <c r="E501" s="56">
        <v>17452000</v>
      </c>
      <c r="F501" s="57"/>
      <c r="G501" s="58">
        <v>43914</v>
      </c>
      <c r="H501" s="59" t="s">
        <v>1865</v>
      </c>
      <c r="I501" s="204">
        <v>6700150023385</v>
      </c>
      <c r="J501" s="59" t="s">
        <v>15718</v>
      </c>
      <c r="K501" s="59"/>
      <c r="L501" s="61" t="s">
        <v>21</v>
      </c>
      <c r="M501" s="61" t="s">
        <v>24</v>
      </c>
      <c r="N501" s="61"/>
      <c r="O501" s="63"/>
    </row>
    <row r="502" spans="1:15" ht="35.25" customHeight="1">
      <c r="A502" s="61" t="s">
        <v>15698</v>
      </c>
      <c r="B502" s="62" t="s">
        <v>15670</v>
      </c>
      <c r="C502" s="62" t="s">
        <v>15697</v>
      </c>
      <c r="D502" s="61" t="s">
        <v>114</v>
      </c>
      <c r="E502" s="56">
        <v>5146000</v>
      </c>
      <c r="F502" s="57"/>
      <c r="G502" s="58">
        <v>43914</v>
      </c>
      <c r="H502" s="59" t="s">
        <v>1867</v>
      </c>
      <c r="I502" s="204">
        <v>4700150027834</v>
      </c>
      <c r="J502" s="59" t="s">
        <v>15717</v>
      </c>
      <c r="K502" s="59"/>
      <c r="L502" s="61" t="s">
        <v>21</v>
      </c>
      <c r="M502" s="61" t="s">
        <v>24</v>
      </c>
      <c r="N502" s="61"/>
      <c r="O502" s="63"/>
    </row>
    <row r="503" spans="1:15" ht="35.25" customHeight="1">
      <c r="A503" s="61" t="s">
        <v>15698</v>
      </c>
      <c r="B503" s="62" t="s">
        <v>15670</v>
      </c>
      <c r="C503" s="62" t="s">
        <v>15697</v>
      </c>
      <c r="D503" s="61" t="s">
        <v>114</v>
      </c>
      <c r="E503" s="56">
        <v>9504000</v>
      </c>
      <c r="F503" s="57"/>
      <c r="G503" s="58">
        <v>43914</v>
      </c>
      <c r="H503" s="59" t="s">
        <v>1869</v>
      </c>
      <c r="I503" s="204">
        <v>8700150030256</v>
      </c>
      <c r="J503" s="59" t="s">
        <v>15716</v>
      </c>
      <c r="K503" s="59"/>
      <c r="L503" s="61" t="s">
        <v>21</v>
      </c>
      <c r="M503" s="61" t="s">
        <v>24</v>
      </c>
      <c r="N503" s="61"/>
      <c r="O503" s="63"/>
    </row>
    <row r="504" spans="1:15" ht="35.25" customHeight="1">
      <c r="A504" s="61" t="s">
        <v>15698</v>
      </c>
      <c r="B504" s="62" t="s">
        <v>15670</v>
      </c>
      <c r="C504" s="62" t="s">
        <v>15697</v>
      </c>
      <c r="D504" s="61" t="s">
        <v>114</v>
      </c>
      <c r="E504" s="56">
        <v>7459000</v>
      </c>
      <c r="F504" s="57"/>
      <c r="G504" s="58">
        <v>43914</v>
      </c>
      <c r="H504" s="59" t="s">
        <v>1871</v>
      </c>
      <c r="I504" s="204">
        <v>9700150030627</v>
      </c>
      <c r="J504" s="59" t="s">
        <v>15715</v>
      </c>
      <c r="K504" s="59"/>
      <c r="L504" s="61" t="s">
        <v>21</v>
      </c>
      <c r="M504" s="61" t="s">
        <v>24</v>
      </c>
      <c r="N504" s="61"/>
      <c r="O504" s="63"/>
    </row>
    <row r="505" spans="1:15" ht="35.25" customHeight="1">
      <c r="A505" s="61" t="s">
        <v>15698</v>
      </c>
      <c r="B505" s="62" t="s">
        <v>15670</v>
      </c>
      <c r="C505" s="62" t="s">
        <v>15697</v>
      </c>
      <c r="D505" s="61" t="s">
        <v>114</v>
      </c>
      <c r="E505" s="56">
        <v>1283000</v>
      </c>
      <c r="F505" s="57"/>
      <c r="G505" s="58">
        <v>43914</v>
      </c>
      <c r="H505" s="59" t="s">
        <v>1873</v>
      </c>
      <c r="I505" s="204">
        <v>9700150055070</v>
      </c>
      <c r="J505" s="59" t="s">
        <v>15714</v>
      </c>
      <c r="K505" s="59"/>
      <c r="L505" s="61" t="s">
        <v>21</v>
      </c>
      <c r="M505" s="61" t="s">
        <v>24</v>
      </c>
      <c r="N505" s="61"/>
      <c r="O505" s="63"/>
    </row>
    <row r="506" spans="1:15" ht="35.25" customHeight="1">
      <c r="A506" s="61" t="s">
        <v>15698</v>
      </c>
      <c r="B506" s="62" t="s">
        <v>15670</v>
      </c>
      <c r="C506" s="62" t="s">
        <v>15697</v>
      </c>
      <c r="D506" s="61" t="s">
        <v>114</v>
      </c>
      <c r="E506" s="56">
        <v>1507000</v>
      </c>
      <c r="F506" s="57"/>
      <c r="G506" s="58">
        <v>43914</v>
      </c>
      <c r="H506" s="59" t="s">
        <v>1423</v>
      </c>
      <c r="I506" s="204">
        <v>8700150055575</v>
      </c>
      <c r="J506" s="59" t="s">
        <v>15713</v>
      </c>
      <c r="K506" s="59"/>
      <c r="L506" s="61" t="s">
        <v>21</v>
      </c>
      <c r="M506" s="61" t="s">
        <v>24</v>
      </c>
      <c r="N506" s="61"/>
      <c r="O506" s="63"/>
    </row>
    <row r="507" spans="1:15" ht="35.25" customHeight="1">
      <c r="A507" s="61" t="s">
        <v>15698</v>
      </c>
      <c r="B507" s="62" t="s">
        <v>15670</v>
      </c>
      <c r="C507" s="62" t="s">
        <v>15697</v>
      </c>
      <c r="D507" s="61" t="s">
        <v>114</v>
      </c>
      <c r="E507" s="56">
        <v>6311000</v>
      </c>
      <c r="F507" s="57"/>
      <c r="G507" s="58">
        <v>43914</v>
      </c>
      <c r="H507" s="59" t="s">
        <v>1876</v>
      </c>
      <c r="I507" s="204">
        <v>3700150053963</v>
      </c>
      <c r="J507" s="59" t="s">
        <v>15712</v>
      </c>
      <c r="K507" s="59"/>
      <c r="L507" s="61" t="s">
        <v>21</v>
      </c>
      <c r="M507" s="61" t="s">
        <v>24</v>
      </c>
      <c r="N507" s="61"/>
      <c r="O507" s="63"/>
    </row>
    <row r="508" spans="1:15" ht="35.25" customHeight="1">
      <c r="A508" s="61" t="s">
        <v>15698</v>
      </c>
      <c r="B508" s="62" t="s">
        <v>15670</v>
      </c>
      <c r="C508" s="62" t="s">
        <v>15697</v>
      </c>
      <c r="D508" s="61" t="s">
        <v>114</v>
      </c>
      <c r="E508" s="56">
        <v>7829000</v>
      </c>
      <c r="F508" s="57"/>
      <c r="G508" s="58">
        <v>43914</v>
      </c>
      <c r="H508" s="59" t="s">
        <v>1878</v>
      </c>
      <c r="I508" s="204">
        <v>1700150051531</v>
      </c>
      <c r="J508" s="59" t="s">
        <v>15711</v>
      </c>
      <c r="K508" s="59"/>
      <c r="L508" s="61" t="s">
        <v>21</v>
      </c>
      <c r="M508" s="61" t="s">
        <v>24</v>
      </c>
      <c r="N508" s="61"/>
      <c r="O508" s="63"/>
    </row>
    <row r="509" spans="1:15" ht="35.25" customHeight="1">
      <c r="A509" s="61" t="s">
        <v>15698</v>
      </c>
      <c r="B509" s="62" t="s">
        <v>15670</v>
      </c>
      <c r="C509" s="62" t="s">
        <v>15697</v>
      </c>
      <c r="D509" s="61" t="s">
        <v>114</v>
      </c>
      <c r="E509" s="56">
        <v>3202000</v>
      </c>
      <c r="F509" s="57"/>
      <c r="G509" s="58">
        <v>43914</v>
      </c>
      <c r="H509" s="59" t="s">
        <v>1425</v>
      </c>
      <c r="I509" s="204">
        <v>2700150052818</v>
      </c>
      <c r="J509" s="59" t="s">
        <v>15710</v>
      </c>
      <c r="K509" s="59"/>
      <c r="L509" s="61" t="s">
        <v>21</v>
      </c>
      <c r="M509" s="61" t="s">
        <v>24</v>
      </c>
      <c r="N509" s="61"/>
      <c r="O509" s="63"/>
    </row>
    <row r="510" spans="1:15" ht="35.25" customHeight="1">
      <c r="A510" s="61" t="s">
        <v>15698</v>
      </c>
      <c r="B510" s="62" t="s">
        <v>15670</v>
      </c>
      <c r="C510" s="62" t="s">
        <v>15697</v>
      </c>
      <c r="D510" s="61" t="s">
        <v>114</v>
      </c>
      <c r="E510" s="56">
        <v>4517000</v>
      </c>
      <c r="F510" s="57"/>
      <c r="G510" s="58">
        <v>43914</v>
      </c>
      <c r="H510" s="59" t="s">
        <v>1427</v>
      </c>
      <c r="I510" s="204">
        <v>7700150057671</v>
      </c>
      <c r="J510" s="59" t="s">
        <v>15709</v>
      </c>
      <c r="K510" s="59"/>
      <c r="L510" s="61" t="s">
        <v>21</v>
      </c>
      <c r="M510" s="61" t="s">
        <v>24</v>
      </c>
      <c r="N510" s="61"/>
      <c r="O510" s="63"/>
    </row>
    <row r="511" spans="1:15" ht="35.25" customHeight="1">
      <c r="A511" s="61" t="s">
        <v>15698</v>
      </c>
      <c r="B511" s="62" t="s">
        <v>15670</v>
      </c>
      <c r="C511" s="62" t="s">
        <v>15697</v>
      </c>
      <c r="D511" s="61" t="s">
        <v>114</v>
      </c>
      <c r="E511" s="56">
        <v>1588000</v>
      </c>
      <c r="F511" s="57"/>
      <c r="G511" s="58">
        <v>43914</v>
      </c>
      <c r="H511" s="59" t="s">
        <v>1882</v>
      </c>
      <c r="I511" s="204">
        <v>3700150056438</v>
      </c>
      <c r="J511" s="59" t="s">
        <v>15708</v>
      </c>
      <c r="K511" s="59"/>
      <c r="L511" s="61" t="s">
        <v>21</v>
      </c>
      <c r="M511" s="61" t="s">
        <v>24</v>
      </c>
      <c r="N511" s="61"/>
      <c r="O511" s="63"/>
    </row>
    <row r="512" spans="1:15" ht="35.25" customHeight="1">
      <c r="A512" s="61" t="s">
        <v>15698</v>
      </c>
      <c r="B512" s="62" t="s">
        <v>15670</v>
      </c>
      <c r="C512" s="62" t="s">
        <v>15697</v>
      </c>
      <c r="D512" s="61" t="s">
        <v>114</v>
      </c>
      <c r="E512" s="56">
        <v>4781000</v>
      </c>
      <c r="F512" s="57"/>
      <c r="G512" s="58">
        <v>43914</v>
      </c>
      <c r="H512" s="59" t="s">
        <v>1884</v>
      </c>
      <c r="I512" s="204">
        <v>4700150056965</v>
      </c>
      <c r="J512" s="59" t="s">
        <v>15707</v>
      </c>
      <c r="K512" s="59"/>
      <c r="L512" s="61" t="s">
        <v>21</v>
      </c>
      <c r="M512" s="61" t="s">
        <v>24</v>
      </c>
      <c r="N512" s="61"/>
      <c r="O512" s="63"/>
    </row>
    <row r="513" spans="1:15" ht="35.25" customHeight="1">
      <c r="A513" s="61" t="s">
        <v>15698</v>
      </c>
      <c r="B513" s="62" t="s">
        <v>15670</v>
      </c>
      <c r="C513" s="62" t="s">
        <v>15697</v>
      </c>
      <c r="D513" s="61" t="s">
        <v>114</v>
      </c>
      <c r="E513" s="56">
        <v>1641000</v>
      </c>
      <c r="F513" s="57"/>
      <c r="G513" s="58">
        <v>43914</v>
      </c>
      <c r="H513" s="59" t="s">
        <v>1886</v>
      </c>
      <c r="I513" s="204">
        <v>9700150058115</v>
      </c>
      <c r="J513" s="59" t="s">
        <v>15706</v>
      </c>
      <c r="K513" s="59"/>
      <c r="L513" s="61" t="s">
        <v>21</v>
      </c>
      <c r="M513" s="61" t="s">
        <v>24</v>
      </c>
      <c r="N513" s="61"/>
      <c r="O513" s="63"/>
    </row>
    <row r="514" spans="1:15" ht="35.25" customHeight="1">
      <c r="A514" s="61" t="s">
        <v>15698</v>
      </c>
      <c r="B514" s="62" t="s">
        <v>15670</v>
      </c>
      <c r="C514" s="62" t="s">
        <v>15697</v>
      </c>
      <c r="D514" s="61" t="s">
        <v>114</v>
      </c>
      <c r="E514" s="56">
        <v>4027000</v>
      </c>
      <c r="F514" s="57"/>
      <c r="G514" s="58">
        <v>43914</v>
      </c>
      <c r="H514" s="59" t="s">
        <v>1888</v>
      </c>
      <c r="I514" s="204">
        <v>2700150059136</v>
      </c>
      <c r="J514" s="59" t="s">
        <v>15705</v>
      </c>
      <c r="K514" s="59"/>
      <c r="L514" s="61" t="s">
        <v>21</v>
      </c>
      <c r="M514" s="61" t="s">
        <v>24</v>
      </c>
      <c r="N514" s="61"/>
      <c r="O514" s="63"/>
    </row>
    <row r="515" spans="1:15" ht="35.25" customHeight="1">
      <c r="A515" s="61" t="s">
        <v>15698</v>
      </c>
      <c r="B515" s="62" t="s">
        <v>15670</v>
      </c>
      <c r="C515" s="62" t="s">
        <v>15697</v>
      </c>
      <c r="D515" s="61" t="s">
        <v>114</v>
      </c>
      <c r="E515" s="56">
        <v>1019000</v>
      </c>
      <c r="F515" s="57"/>
      <c r="G515" s="58">
        <v>43914</v>
      </c>
      <c r="H515" s="59" t="s">
        <v>1890</v>
      </c>
      <c r="I515" s="204">
        <v>4700150060918</v>
      </c>
      <c r="J515" s="59" t="s">
        <v>15704</v>
      </c>
      <c r="K515" s="59"/>
      <c r="L515" s="61" t="s">
        <v>21</v>
      </c>
      <c r="M515" s="61" t="s">
        <v>24</v>
      </c>
      <c r="N515" s="61"/>
      <c r="O515" s="63"/>
    </row>
    <row r="516" spans="1:15" ht="35.25" customHeight="1">
      <c r="A516" s="61" t="s">
        <v>15698</v>
      </c>
      <c r="B516" s="62" t="s">
        <v>15670</v>
      </c>
      <c r="C516" s="62" t="s">
        <v>15697</v>
      </c>
      <c r="D516" s="61" t="s">
        <v>114</v>
      </c>
      <c r="E516" s="56">
        <v>2311000</v>
      </c>
      <c r="F516" s="57"/>
      <c r="G516" s="58">
        <v>43914</v>
      </c>
      <c r="H516" s="59" t="s">
        <v>1892</v>
      </c>
      <c r="I516" s="204">
        <v>6700150061501</v>
      </c>
      <c r="J516" s="59" t="s">
        <v>15703</v>
      </c>
      <c r="K516" s="59"/>
      <c r="L516" s="61" t="s">
        <v>21</v>
      </c>
      <c r="M516" s="61" t="s">
        <v>24</v>
      </c>
      <c r="N516" s="61"/>
      <c r="O516" s="63"/>
    </row>
    <row r="517" spans="1:15" ht="35.25" customHeight="1">
      <c r="A517" s="61" t="s">
        <v>15698</v>
      </c>
      <c r="B517" s="62" t="s">
        <v>15670</v>
      </c>
      <c r="C517" s="62" t="s">
        <v>15697</v>
      </c>
      <c r="D517" s="61" t="s">
        <v>114</v>
      </c>
      <c r="E517" s="56">
        <v>2324000</v>
      </c>
      <c r="F517" s="57"/>
      <c r="G517" s="58">
        <v>43914</v>
      </c>
      <c r="H517" s="59" t="s">
        <v>1894</v>
      </c>
      <c r="I517" s="204">
        <v>3700150062650</v>
      </c>
      <c r="J517" s="59" t="s">
        <v>15702</v>
      </c>
      <c r="K517" s="59"/>
      <c r="L517" s="61" t="s">
        <v>21</v>
      </c>
      <c r="M517" s="61" t="s">
        <v>24</v>
      </c>
      <c r="N517" s="61"/>
      <c r="O517" s="63"/>
    </row>
    <row r="518" spans="1:15" ht="35.25" customHeight="1">
      <c r="A518" s="61" t="s">
        <v>15698</v>
      </c>
      <c r="B518" s="62" t="s">
        <v>15670</v>
      </c>
      <c r="C518" s="62" t="s">
        <v>15697</v>
      </c>
      <c r="D518" s="61" t="s">
        <v>114</v>
      </c>
      <c r="E518" s="56">
        <v>2374000</v>
      </c>
      <c r="F518" s="57"/>
      <c r="G518" s="58">
        <v>43914</v>
      </c>
      <c r="H518" s="59" t="s">
        <v>1896</v>
      </c>
      <c r="I518" s="204">
        <v>2700150063435</v>
      </c>
      <c r="J518" s="59" t="s">
        <v>15701</v>
      </c>
      <c r="K518" s="59"/>
      <c r="L518" s="61" t="s">
        <v>21</v>
      </c>
      <c r="M518" s="61" t="s">
        <v>24</v>
      </c>
      <c r="N518" s="61"/>
      <c r="O518" s="63"/>
    </row>
    <row r="519" spans="1:15" ht="35.25" customHeight="1">
      <c r="A519" s="61" t="s">
        <v>15698</v>
      </c>
      <c r="B519" s="62" t="s">
        <v>15670</v>
      </c>
      <c r="C519" s="62" t="s">
        <v>15697</v>
      </c>
      <c r="D519" s="61" t="s">
        <v>114</v>
      </c>
      <c r="E519" s="56">
        <v>1126000</v>
      </c>
      <c r="F519" s="57"/>
      <c r="G519" s="58">
        <v>43914</v>
      </c>
      <c r="H519" s="59" t="s">
        <v>1898</v>
      </c>
      <c r="I519" s="204">
        <v>9700150065284</v>
      </c>
      <c r="J519" s="59" t="s">
        <v>15700</v>
      </c>
      <c r="K519" s="59"/>
      <c r="L519" s="61" t="s">
        <v>21</v>
      </c>
      <c r="M519" s="61" t="s">
        <v>24</v>
      </c>
      <c r="N519" s="61"/>
      <c r="O519" s="63"/>
    </row>
    <row r="520" spans="1:15" ht="35.25" customHeight="1">
      <c r="A520" s="61" t="s">
        <v>15698</v>
      </c>
      <c r="B520" s="62" t="s">
        <v>15670</v>
      </c>
      <c r="C520" s="62" t="s">
        <v>15697</v>
      </c>
      <c r="D520" s="61" t="s">
        <v>114</v>
      </c>
      <c r="E520" s="56">
        <v>1976000</v>
      </c>
      <c r="F520" s="57"/>
      <c r="G520" s="58">
        <v>43914</v>
      </c>
      <c r="H520" s="59" t="s">
        <v>1429</v>
      </c>
      <c r="I520" s="204">
        <v>7700150064420</v>
      </c>
      <c r="J520" s="59" t="s">
        <v>15699</v>
      </c>
      <c r="K520" s="59"/>
      <c r="L520" s="61" t="s">
        <v>21</v>
      </c>
      <c r="M520" s="61" t="s">
        <v>24</v>
      </c>
      <c r="N520" s="61"/>
      <c r="O520" s="63"/>
    </row>
    <row r="521" spans="1:15" ht="35.25" customHeight="1">
      <c r="A521" s="61" t="s">
        <v>15698</v>
      </c>
      <c r="B521" s="62" t="s">
        <v>15670</v>
      </c>
      <c r="C521" s="62" t="s">
        <v>15697</v>
      </c>
      <c r="D521" s="61" t="s">
        <v>114</v>
      </c>
      <c r="E521" s="56">
        <v>3931000</v>
      </c>
      <c r="F521" s="57"/>
      <c r="G521" s="58">
        <v>43914</v>
      </c>
      <c r="H521" s="59" t="s">
        <v>1901</v>
      </c>
      <c r="I521" s="204">
        <v>8700150066036</v>
      </c>
      <c r="J521" s="59" t="s">
        <v>15696</v>
      </c>
      <c r="K521" s="59"/>
      <c r="L521" s="61" t="s">
        <v>21</v>
      </c>
      <c r="M521" s="61" t="s">
        <v>24</v>
      </c>
      <c r="N521" s="61"/>
      <c r="O521" s="63"/>
    </row>
    <row r="522" spans="1:15" ht="35.25" customHeight="1">
      <c r="A522" s="61" t="s">
        <v>15671</v>
      </c>
      <c r="B522" s="62" t="s">
        <v>15670</v>
      </c>
      <c r="C522" s="62" t="s">
        <v>15672</v>
      </c>
      <c r="D522" s="61" t="s">
        <v>14</v>
      </c>
      <c r="E522" s="56">
        <v>1100503</v>
      </c>
      <c r="F522" s="57">
        <v>984675</v>
      </c>
      <c r="G522" s="58">
        <v>43836</v>
      </c>
      <c r="H522" s="59" t="s">
        <v>15695</v>
      </c>
      <c r="I522" s="60"/>
      <c r="J522" s="60"/>
      <c r="K522" s="59" t="s">
        <v>26</v>
      </c>
      <c r="L522" s="61"/>
      <c r="M522" s="61"/>
      <c r="N522" s="61"/>
      <c r="O522" s="63"/>
    </row>
    <row r="523" spans="1:15" ht="35.25" customHeight="1">
      <c r="A523" s="61" t="s">
        <v>15671</v>
      </c>
      <c r="B523" s="62" t="s">
        <v>15670</v>
      </c>
      <c r="C523" s="62" t="s">
        <v>15691</v>
      </c>
      <c r="D523" s="61" t="s">
        <v>14</v>
      </c>
      <c r="E523" s="56">
        <v>108844912</v>
      </c>
      <c r="F523" s="57">
        <v>97332446</v>
      </c>
      <c r="G523" s="58">
        <v>43836</v>
      </c>
      <c r="H523" s="59" t="s">
        <v>15694</v>
      </c>
      <c r="I523" s="60"/>
      <c r="J523" s="60"/>
      <c r="K523" s="59" t="s">
        <v>26</v>
      </c>
      <c r="L523" s="61"/>
      <c r="M523" s="61"/>
      <c r="N523" s="61"/>
      <c r="O523" s="63"/>
    </row>
    <row r="524" spans="1:15" ht="35.25" customHeight="1">
      <c r="A524" s="61" t="s">
        <v>15671</v>
      </c>
      <c r="B524" s="62" t="s">
        <v>15670</v>
      </c>
      <c r="C524" s="62" t="s">
        <v>15672</v>
      </c>
      <c r="D524" s="61" t="s">
        <v>14</v>
      </c>
      <c r="E524" s="56">
        <v>3409958</v>
      </c>
      <c r="F524" s="57">
        <v>3001444</v>
      </c>
      <c r="G524" s="58">
        <v>43844</v>
      </c>
      <c r="H524" s="59" t="s">
        <v>15693</v>
      </c>
      <c r="I524" s="60"/>
      <c r="J524" s="60"/>
      <c r="K524" s="59" t="s">
        <v>26</v>
      </c>
      <c r="L524" s="61"/>
      <c r="M524" s="61"/>
      <c r="N524" s="61"/>
      <c r="O524" s="63"/>
    </row>
    <row r="525" spans="1:15" ht="35.25" customHeight="1">
      <c r="A525" s="61" t="s">
        <v>15671</v>
      </c>
      <c r="B525" s="62" t="s">
        <v>15670</v>
      </c>
      <c r="C525" s="62" t="s">
        <v>15691</v>
      </c>
      <c r="D525" s="61" t="s">
        <v>14</v>
      </c>
      <c r="E525" s="56">
        <v>6474114</v>
      </c>
      <c r="F525" s="57">
        <v>4141961</v>
      </c>
      <c r="G525" s="58">
        <v>43844</v>
      </c>
      <c r="H525" s="59" t="s">
        <v>15692</v>
      </c>
      <c r="I525" s="60"/>
      <c r="J525" s="60"/>
      <c r="K525" s="59" t="s">
        <v>26</v>
      </c>
      <c r="L525" s="61"/>
      <c r="M525" s="61"/>
      <c r="N525" s="61"/>
      <c r="O525" s="63"/>
    </row>
    <row r="526" spans="1:15" ht="35.25" customHeight="1">
      <c r="A526" s="61" t="s">
        <v>15671</v>
      </c>
      <c r="B526" s="62" t="s">
        <v>15670</v>
      </c>
      <c r="C526" s="62" t="s">
        <v>15691</v>
      </c>
      <c r="D526" s="61" t="s">
        <v>14</v>
      </c>
      <c r="E526" s="56">
        <v>134671184</v>
      </c>
      <c r="F526" s="57">
        <v>130405305</v>
      </c>
      <c r="G526" s="58">
        <v>43854</v>
      </c>
      <c r="H526" s="59" t="s">
        <v>15690</v>
      </c>
      <c r="I526" s="60"/>
      <c r="J526" s="60"/>
      <c r="K526" s="59" t="s">
        <v>26</v>
      </c>
      <c r="L526" s="61"/>
      <c r="M526" s="61"/>
      <c r="N526" s="61"/>
      <c r="O526" s="63"/>
    </row>
    <row r="527" spans="1:15" ht="35.25" customHeight="1">
      <c r="A527" s="61" t="s">
        <v>15671</v>
      </c>
      <c r="B527" s="62" t="s">
        <v>15670</v>
      </c>
      <c r="C527" s="62" t="s">
        <v>15672</v>
      </c>
      <c r="D527" s="61" t="s">
        <v>14</v>
      </c>
      <c r="E527" s="56">
        <v>5565941</v>
      </c>
      <c r="F527" s="57">
        <v>4503742</v>
      </c>
      <c r="G527" s="58">
        <v>43867</v>
      </c>
      <c r="H527" s="59" t="s">
        <v>15689</v>
      </c>
      <c r="I527" s="60"/>
      <c r="J527" s="60"/>
      <c r="K527" s="59" t="s">
        <v>26</v>
      </c>
      <c r="L527" s="61"/>
      <c r="M527" s="61"/>
      <c r="N527" s="61"/>
      <c r="O527" s="63"/>
    </row>
    <row r="528" spans="1:15" ht="35.25" customHeight="1">
      <c r="A528" s="61" t="s">
        <v>15671</v>
      </c>
      <c r="B528" s="62" t="s">
        <v>15670</v>
      </c>
      <c r="C528" s="62" t="s">
        <v>15669</v>
      </c>
      <c r="D528" s="61" t="s">
        <v>14</v>
      </c>
      <c r="E528" s="56">
        <v>182437245</v>
      </c>
      <c r="F528" s="57">
        <v>131338698</v>
      </c>
      <c r="G528" s="58">
        <v>43867</v>
      </c>
      <c r="H528" s="59" t="s">
        <v>15688</v>
      </c>
      <c r="I528" s="60"/>
      <c r="J528" s="60"/>
      <c r="K528" s="59" t="s">
        <v>26</v>
      </c>
      <c r="L528" s="61"/>
      <c r="M528" s="61"/>
      <c r="N528" s="61"/>
      <c r="O528" s="63"/>
    </row>
    <row r="529" spans="1:15" ht="35.25" customHeight="1">
      <c r="A529" s="61" t="s">
        <v>15671</v>
      </c>
      <c r="B529" s="62" t="s">
        <v>15670</v>
      </c>
      <c r="C529" s="62" t="s">
        <v>15672</v>
      </c>
      <c r="D529" s="61" t="s">
        <v>14</v>
      </c>
      <c r="E529" s="56">
        <v>8798862</v>
      </c>
      <c r="F529" s="57">
        <v>4337242</v>
      </c>
      <c r="G529" s="58">
        <v>43874</v>
      </c>
      <c r="H529" s="59" t="s">
        <v>15687</v>
      </c>
      <c r="I529" s="60"/>
      <c r="J529" s="60"/>
      <c r="K529" s="59" t="s">
        <v>26</v>
      </c>
      <c r="L529" s="61"/>
      <c r="M529" s="61"/>
      <c r="N529" s="61"/>
      <c r="O529" s="63"/>
    </row>
    <row r="530" spans="1:15" ht="35.25" customHeight="1">
      <c r="A530" s="61" t="s">
        <v>15671</v>
      </c>
      <c r="B530" s="62" t="s">
        <v>15670</v>
      </c>
      <c r="C530" s="62" t="s">
        <v>15669</v>
      </c>
      <c r="D530" s="61" t="s">
        <v>14</v>
      </c>
      <c r="E530" s="56">
        <v>63990204</v>
      </c>
      <c r="F530" s="57">
        <v>47821067</v>
      </c>
      <c r="G530" s="58">
        <v>43874</v>
      </c>
      <c r="H530" s="59" t="s">
        <v>15687</v>
      </c>
      <c r="I530" s="60"/>
      <c r="J530" s="60"/>
      <c r="K530" s="59" t="s">
        <v>26</v>
      </c>
      <c r="L530" s="61"/>
      <c r="M530" s="61"/>
      <c r="N530" s="61"/>
      <c r="O530" s="63"/>
    </row>
    <row r="531" spans="1:15" ht="35.25" customHeight="1">
      <c r="A531" s="61" t="s">
        <v>15671</v>
      </c>
      <c r="B531" s="62" t="s">
        <v>15670</v>
      </c>
      <c r="C531" s="62" t="s">
        <v>15672</v>
      </c>
      <c r="D531" s="61" t="s">
        <v>14</v>
      </c>
      <c r="E531" s="56">
        <v>2309518</v>
      </c>
      <c r="F531" s="57">
        <v>2518955</v>
      </c>
      <c r="G531" s="58">
        <v>43878</v>
      </c>
      <c r="H531" s="59" t="s">
        <v>15680</v>
      </c>
      <c r="I531" s="60"/>
      <c r="J531" s="60"/>
      <c r="K531" s="59" t="s">
        <v>26</v>
      </c>
      <c r="L531" s="61"/>
      <c r="M531" s="61"/>
      <c r="N531" s="61"/>
      <c r="O531" s="63"/>
    </row>
    <row r="532" spans="1:15" ht="35.25" customHeight="1">
      <c r="A532" s="61" t="s">
        <v>15671</v>
      </c>
      <c r="B532" s="62" t="s">
        <v>15670</v>
      </c>
      <c r="C532" s="62" t="s">
        <v>15669</v>
      </c>
      <c r="D532" s="61" t="s">
        <v>14</v>
      </c>
      <c r="E532" s="56">
        <v>19741481</v>
      </c>
      <c r="F532" s="57">
        <v>22690206</v>
      </c>
      <c r="G532" s="58">
        <v>43878</v>
      </c>
      <c r="H532" s="59" t="s">
        <v>15680</v>
      </c>
      <c r="I532" s="60"/>
      <c r="J532" s="60"/>
      <c r="K532" s="59" t="s">
        <v>26</v>
      </c>
      <c r="L532" s="61"/>
      <c r="M532" s="61"/>
      <c r="N532" s="61"/>
      <c r="O532" s="63"/>
    </row>
    <row r="533" spans="1:15" ht="35.25" customHeight="1">
      <c r="A533" s="61" t="s">
        <v>15671</v>
      </c>
      <c r="B533" s="62" t="s">
        <v>15670</v>
      </c>
      <c r="C533" s="62" t="s">
        <v>15669</v>
      </c>
      <c r="D533" s="61" t="s">
        <v>14</v>
      </c>
      <c r="E533" s="56">
        <v>16391547</v>
      </c>
      <c r="F533" s="57">
        <v>13258000</v>
      </c>
      <c r="G533" s="58">
        <v>43882</v>
      </c>
      <c r="H533" s="59" t="s">
        <v>15686</v>
      </c>
      <c r="I533" s="60"/>
      <c r="J533" s="60"/>
      <c r="K533" s="59" t="s">
        <v>26</v>
      </c>
      <c r="L533" s="61"/>
      <c r="M533" s="61"/>
      <c r="N533" s="61"/>
      <c r="O533" s="63"/>
    </row>
    <row r="534" spans="1:15" ht="35.25" customHeight="1">
      <c r="A534" s="61" t="s">
        <v>15671</v>
      </c>
      <c r="B534" s="62" t="s">
        <v>15670</v>
      </c>
      <c r="C534" s="62" t="s">
        <v>15672</v>
      </c>
      <c r="D534" s="61" t="s">
        <v>14</v>
      </c>
      <c r="E534" s="56">
        <v>25351779</v>
      </c>
      <c r="F534" s="57">
        <v>13739955</v>
      </c>
      <c r="G534" s="58">
        <v>43892</v>
      </c>
      <c r="H534" s="59" t="s">
        <v>15685</v>
      </c>
      <c r="I534" s="60"/>
      <c r="J534" s="60"/>
      <c r="K534" s="59" t="s">
        <v>26</v>
      </c>
      <c r="L534" s="61"/>
      <c r="M534" s="61"/>
      <c r="N534" s="61"/>
      <c r="O534" s="63"/>
    </row>
    <row r="535" spans="1:15" ht="35.25" customHeight="1">
      <c r="A535" s="61" t="s">
        <v>15671</v>
      </c>
      <c r="B535" s="62" t="s">
        <v>15670</v>
      </c>
      <c r="C535" s="62" t="s">
        <v>15669</v>
      </c>
      <c r="D535" s="61" t="s">
        <v>14</v>
      </c>
      <c r="E535" s="56">
        <v>260445506</v>
      </c>
      <c r="F535" s="57">
        <v>128084158</v>
      </c>
      <c r="G535" s="58">
        <v>43892</v>
      </c>
      <c r="H535" s="59" t="s">
        <v>15684</v>
      </c>
      <c r="I535" s="60"/>
      <c r="J535" s="60"/>
      <c r="K535" s="59" t="s">
        <v>26</v>
      </c>
      <c r="L535" s="61"/>
      <c r="M535" s="61"/>
      <c r="N535" s="61"/>
      <c r="O535" s="63"/>
    </row>
    <row r="536" spans="1:15" ht="35.25" customHeight="1">
      <c r="A536" s="61" t="s">
        <v>15671</v>
      </c>
      <c r="B536" s="62" t="s">
        <v>15670</v>
      </c>
      <c r="C536" s="62" t="s">
        <v>15672</v>
      </c>
      <c r="D536" s="61" t="s">
        <v>14</v>
      </c>
      <c r="E536" s="56">
        <v>55471398</v>
      </c>
      <c r="F536" s="57">
        <v>36706904</v>
      </c>
      <c r="G536" s="58">
        <v>43893</v>
      </c>
      <c r="H536" s="59" t="s">
        <v>15683</v>
      </c>
      <c r="I536" s="60"/>
      <c r="J536" s="60"/>
      <c r="K536" s="59" t="s">
        <v>26</v>
      </c>
      <c r="L536" s="61"/>
      <c r="M536" s="61"/>
      <c r="N536" s="61"/>
      <c r="O536" s="63"/>
    </row>
    <row r="537" spans="1:15" ht="35.25" customHeight="1">
      <c r="A537" s="61" t="s">
        <v>15671</v>
      </c>
      <c r="B537" s="62" t="s">
        <v>15670</v>
      </c>
      <c r="C537" s="62" t="s">
        <v>15669</v>
      </c>
      <c r="D537" s="61" t="s">
        <v>14</v>
      </c>
      <c r="E537" s="56">
        <v>295264836</v>
      </c>
      <c r="F537" s="57">
        <v>215740926</v>
      </c>
      <c r="G537" s="58">
        <v>43893</v>
      </c>
      <c r="H537" s="59" t="s">
        <v>15682</v>
      </c>
      <c r="I537" s="60"/>
      <c r="J537" s="60"/>
      <c r="K537" s="59" t="s">
        <v>26</v>
      </c>
      <c r="L537" s="61"/>
      <c r="M537" s="61"/>
      <c r="N537" s="61"/>
      <c r="O537" s="63"/>
    </row>
    <row r="538" spans="1:15" ht="35.25" customHeight="1">
      <c r="A538" s="61" t="s">
        <v>15671</v>
      </c>
      <c r="B538" s="62" t="s">
        <v>15670</v>
      </c>
      <c r="C538" s="62" t="s">
        <v>15672</v>
      </c>
      <c r="D538" s="61" t="s">
        <v>14</v>
      </c>
      <c r="E538" s="56">
        <v>676500</v>
      </c>
      <c r="F538" s="57">
        <v>751450</v>
      </c>
      <c r="G538" s="58">
        <v>43894</v>
      </c>
      <c r="H538" s="59" t="s">
        <v>1270</v>
      </c>
      <c r="I538" s="60"/>
      <c r="J538" s="60"/>
      <c r="K538" s="59" t="s">
        <v>26</v>
      </c>
      <c r="L538" s="61"/>
      <c r="M538" s="61"/>
      <c r="N538" s="61"/>
      <c r="O538" s="63"/>
    </row>
    <row r="539" spans="1:15" ht="35.25" customHeight="1">
      <c r="A539" s="61" t="s">
        <v>15671</v>
      </c>
      <c r="B539" s="62" t="s">
        <v>15670</v>
      </c>
      <c r="C539" s="62" t="s">
        <v>15669</v>
      </c>
      <c r="D539" s="61" t="s">
        <v>14</v>
      </c>
      <c r="E539" s="56">
        <v>10488000</v>
      </c>
      <c r="F539" s="57">
        <v>5611624</v>
      </c>
      <c r="G539" s="58">
        <v>43894</v>
      </c>
      <c r="H539" s="59" t="s">
        <v>1270</v>
      </c>
      <c r="I539" s="60"/>
      <c r="J539" s="60"/>
      <c r="K539" s="59" t="s">
        <v>26</v>
      </c>
      <c r="L539" s="61"/>
      <c r="M539" s="61"/>
      <c r="N539" s="61"/>
      <c r="O539" s="63"/>
    </row>
    <row r="540" spans="1:15" ht="35.25" customHeight="1">
      <c r="A540" s="61" t="s">
        <v>15671</v>
      </c>
      <c r="B540" s="62" t="s">
        <v>15670</v>
      </c>
      <c r="C540" s="62" t="s">
        <v>15672</v>
      </c>
      <c r="D540" s="61" t="s">
        <v>14</v>
      </c>
      <c r="E540" s="56">
        <v>45432426</v>
      </c>
      <c r="F540" s="57">
        <v>36251260</v>
      </c>
      <c r="G540" s="58">
        <v>43895</v>
      </c>
      <c r="H540" s="59" t="s">
        <v>15681</v>
      </c>
      <c r="I540" s="60"/>
      <c r="J540" s="60"/>
      <c r="K540" s="59" t="s">
        <v>26</v>
      </c>
      <c r="L540" s="61"/>
      <c r="M540" s="61"/>
      <c r="N540" s="61"/>
      <c r="O540" s="63"/>
    </row>
    <row r="541" spans="1:15" ht="35.25" customHeight="1">
      <c r="A541" s="61" t="s">
        <v>15671</v>
      </c>
      <c r="B541" s="62" t="s">
        <v>15670</v>
      </c>
      <c r="C541" s="62" t="s">
        <v>15669</v>
      </c>
      <c r="D541" s="61" t="s">
        <v>14</v>
      </c>
      <c r="E541" s="56">
        <v>161652409</v>
      </c>
      <c r="F541" s="57">
        <v>107309986</v>
      </c>
      <c r="G541" s="58">
        <v>43895</v>
      </c>
      <c r="H541" s="59" t="s">
        <v>15681</v>
      </c>
      <c r="I541" s="60"/>
      <c r="J541" s="60"/>
      <c r="K541" s="59" t="s">
        <v>26</v>
      </c>
      <c r="L541" s="61"/>
      <c r="M541" s="61"/>
      <c r="N541" s="61"/>
      <c r="O541" s="63"/>
    </row>
    <row r="542" spans="1:15" ht="35.25" customHeight="1">
      <c r="A542" s="61" t="s">
        <v>15671</v>
      </c>
      <c r="B542" s="62" t="s">
        <v>15670</v>
      </c>
      <c r="C542" s="62" t="s">
        <v>15672</v>
      </c>
      <c r="D542" s="61" t="s">
        <v>14</v>
      </c>
      <c r="E542" s="56">
        <v>2042953</v>
      </c>
      <c r="F542" s="57">
        <v>2827832</v>
      </c>
      <c r="G542" s="58">
        <v>43902</v>
      </c>
      <c r="H542" s="59" t="s">
        <v>15680</v>
      </c>
      <c r="I542" s="60"/>
      <c r="J542" s="60"/>
      <c r="K542" s="59" t="s">
        <v>26</v>
      </c>
      <c r="L542" s="61"/>
      <c r="M542" s="61"/>
      <c r="N542" s="61"/>
      <c r="O542" s="63"/>
    </row>
    <row r="543" spans="1:15" ht="35.25" customHeight="1">
      <c r="A543" s="61" t="s">
        <v>15671</v>
      </c>
      <c r="B543" s="62" t="s">
        <v>15670</v>
      </c>
      <c r="C543" s="62" t="s">
        <v>15669</v>
      </c>
      <c r="D543" s="61" t="s">
        <v>14</v>
      </c>
      <c r="E543" s="56">
        <v>70710242</v>
      </c>
      <c r="F543" s="57">
        <v>75544927</v>
      </c>
      <c r="G543" s="58">
        <v>43902</v>
      </c>
      <c r="H543" s="59" t="s">
        <v>15679</v>
      </c>
      <c r="I543" s="60"/>
      <c r="J543" s="60"/>
      <c r="K543" s="59" t="s">
        <v>26</v>
      </c>
      <c r="L543" s="61"/>
      <c r="M543" s="61"/>
      <c r="N543" s="61"/>
      <c r="O543" s="63"/>
    </row>
    <row r="544" spans="1:15" ht="35.25" customHeight="1">
      <c r="A544" s="61" t="s">
        <v>15671</v>
      </c>
      <c r="B544" s="62" t="s">
        <v>15670</v>
      </c>
      <c r="C544" s="62" t="s">
        <v>15678</v>
      </c>
      <c r="D544" s="61" t="s">
        <v>14</v>
      </c>
      <c r="E544" s="56">
        <v>3343876</v>
      </c>
      <c r="F544" s="57">
        <v>2915828</v>
      </c>
      <c r="G544" s="58">
        <v>43914</v>
      </c>
      <c r="H544" s="59" t="s">
        <v>15677</v>
      </c>
      <c r="I544" s="60"/>
      <c r="J544" s="60"/>
      <c r="K544" s="59" t="s">
        <v>26</v>
      </c>
      <c r="L544" s="61"/>
      <c r="M544" s="61"/>
      <c r="N544" s="61"/>
      <c r="O544" s="63"/>
    </row>
    <row r="545" spans="1:21" ht="35.25" customHeight="1">
      <c r="A545" s="61" t="s">
        <v>15671</v>
      </c>
      <c r="B545" s="62" t="s">
        <v>15670</v>
      </c>
      <c r="C545" s="62" t="s">
        <v>15669</v>
      </c>
      <c r="D545" s="61" t="s">
        <v>14</v>
      </c>
      <c r="E545" s="56">
        <v>10630943</v>
      </c>
      <c r="F545" s="57">
        <v>7743909</v>
      </c>
      <c r="G545" s="58">
        <v>43914</v>
      </c>
      <c r="H545" s="59" t="s">
        <v>15676</v>
      </c>
      <c r="I545" s="60"/>
      <c r="J545" s="60"/>
      <c r="K545" s="59" t="s">
        <v>26</v>
      </c>
      <c r="L545" s="61"/>
      <c r="M545" s="61"/>
      <c r="N545" s="61"/>
      <c r="O545" s="63"/>
    </row>
    <row r="546" spans="1:21" ht="35.25" customHeight="1">
      <c r="A546" s="61" t="s">
        <v>15671</v>
      </c>
      <c r="B546" s="62" t="s">
        <v>15670</v>
      </c>
      <c r="C546" s="62" t="s">
        <v>15672</v>
      </c>
      <c r="D546" s="61" t="s">
        <v>14</v>
      </c>
      <c r="E546" s="56">
        <v>8296457</v>
      </c>
      <c r="F546" s="57">
        <v>3963631</v>
      </c>
      <c r="G546" s="58">
        <v>43916</v>
      </c>
      <c r="H546" s="59" t="s">
        <v>15675</v>
      </c>
      <c r="I546" s="60"/>
      <c r="J546" s="60"/>
      <c r="K546" s="59" t="s">
        <v>26</v>
      </c>
      <c r="L546" s="61"/>
      <c r="M546" s="61"/>
      <c r="N546" s="61"/>
      <c r="O546" s="63"/>
    </row>
    <row r="547" spans="1:21" ht="35.25" customHeight="1">
      <c r="A547" s="61" t="s">
        <v>15671</v>
      </c>
      <c r="B547" s="62" t="s">
        <v>15670</v>
      </c>
      <c r="C547" s="62" t="s">
        <v>15669</v>
      </c>
      <c r="D547" s="61" t="s">
        <v>14</v>
      </c>
      <c r="E547" s="56">
        <v>69688223</v>
      </c>
      <c r="F547" s="57">
        <v>43319809</v>
      </c>
      <c r="G547" s="58">
        <v>43916</v>
      </c>
      <c r="H547" s="59" t="s">
        <v>15675</v>
      </c>
      <c r="I547" s="60"/>
      <c r="J547" s="60"/>
      <c r="K547" s="59" t="s">
        <v>26</v>
      </c>
      <c r="L547" s="61"/>
      <c r="M547" s="61"/>
      <c r="N547" s="61"/>
      <c r="O547" s="63"/>
    </row>
    <row r="548" spans="1:21" ht="35.25" customHeight="1">
      <c r="A548" s="61" t="s">
        <v>15671</v>
      </c>
      <c r="B548" s="62" t="s">
        <v>15670</v>
      </c>
      <c r="C548" s="62" t="s">
        <v>15672</v>
      </c>
      <c r="D548" s="61" t="s">
        <v>14</v>
      </c>
      <c r="E548" s="56">
        <v>1729573</v>
      </c>
      <c r="F548" s="57">
        <v>1492396</v>
      </c>
      <c r="G548" s="58">
        <v>43917</v>
      </c>
      <c r="H548" s="59" t="s">
        <v>15674</v>
      </c>
      <c r="I548" s="60"/>
      <c r="J548" s="60"/>
      <c r="K548" s="59" t="s">
        <v>26</v>
      </c>
      <c r="L548" s="61"/>
      <c r="M548" s="61"/>
      <c r="N548" s="61"/>
      <c r="O548" s="63"/>
    </row>
    <row r="549" spans="1:21" ht="35.25" customHeight="1">
      <c r="A549" s="61" t="s">
        <v>15671</v>
      </c>
      <c r="B549" s="62" t="s">
        <v>15670</v>
      </c>
      <c r="C549" s="62" t="s">
        <v>15669</v>
      </c>
      <c r="D549" s="61" t="s">
        <v>14</v>
      </c>
      <c r="E549" s="56">
        <v>56562954</v>
      </c>
      <c r="F549" s="57">
        <v>48140669</v>
      </c>
      <c r="G549" s="58">
        <v>43917</v>
      </c>
      <c r="H549" s="59" t="s">
        <v>15673</v>
      </c>
      <c r="I549" s="60"/>
      <c r="J549" s="60"/>
      <c r="K549" s="59" t="s">
        <v>26</v>
      </c>
      <c r="L549" s="61"/>
      <c r="M549" s="61"/>
      <c r="N549" s="61"/>
      <c r="O549" s="63"/>
    </row>
    <row r="550" spans="1:21" ht="35.25" customHeight="1">
      <c r="A550" s="61" t="s">
        <v>15671</v>
      </c>
      <c r="B550" s="62" t="s">
        <v>15670</v>
      </c>
      <c r="C550" s="62" t="s">
        <v>15672</v>
      </c>
      <c r="D550" s="61" t="s">
        <v>14</v>
      </c>
      <c r="E550" s="56">
        <v>506586</v>
      </c>
      <c r="F550" s="57">
        <v>505296</v>
      </c>
      <c r="G550" s="58">
        <v>43921</v>
      </c>
      <c r="H550" s="59" t="s">
        <v>1268</v>
      </c>
      <c r="I550" s="60"/>
      <c r="J550" s="60"/>
      <c r="K550" s="59" t="s">
        <v>26</v>
      </c>
      <c r="L550" s="61"/>
      <c r="M550" s="61"/>
      <c r="N550" s="61"/>
      <c r="O550" s="63"/>
    </row>
    <row r="551" spans="1:21" ht="35.25" customHeight="1">
      <c r="A551" s="61" t="s">
        <v>15671</v>
      </c>
      <c r="B551" s="62" t="s">
        <v>15670</v>
      </c>
      <c r="C551" s="62" t="s">
        <v>15669</v>
      </c>
      <c r="D551" s="61" t="s">
        <v>14</v>
      </c>
      <c r="E551" s="56">
        <v>2311437</v>
      </c>
      <c r="F551" s="57">
        <v>3799294</v>
      </c>
      <c r="G551" s="58">
        <v>43921</v>
      </c>
      <c r="H551" s="59" t="s">
        <v>1268</v>
      </c>
      <c r="I551" s="60"/>
      <c r="J551" s="60"/>
      <c r="K551" s="59" t="s">
        <v>26</v>
      </c>
      <c r="L551" s="61"/>
      <c r="M551" s="61"/>
      <c r="N551" s="61"/>
      <c r="O551" s="63"/>
    </row>
    <row r="552" spans="1:21" ht="35.25" customHeight="1">
      <c r="A552" s="61" t="s">
        <v>747</v>
      </c>
      <c r="B552" s="62" t="s">
        <v>748</v>
      </c>
      <c r="C552" s="62" t="s">
        <v>749</v>
      </c>
      <c r="D552" s="61" t="s">
        <v>14</v>
      </c>
      <c r="E552" s="84">
        <v>2100000</v>
      </c>
      <c r="F552" s="85"/>
      <c r="G552" s="58">
        <v>43858</v>
      </c>
      <c r="H552" s="59" t="s">
        <v>750</v>
      </c>
      <c r="I552" s="60"/>
      <c r="J552" s="60"/>
      <c r="K552" s="59"/>
      <c r="L552" s="61"/>
      <c r="M552" s="61"/>
      <c r="N552" s="61"/>
      <c r="O552" s="63"/>
    </row>
    <row r="553" spans="1:21" ht="35.25" customHeight="1">
      <c r="A553" s="61" t="s">
        <v>751</v>
      </c>
      <c r="B553" s="62" t="s">
        <v>748</v>
      </c>
      <c r="C553" s="62" t="s">
        <v>752</v>
      </c>
      <c r="D553" s="61" t="s">
        <v>14</v>
      </c>
      <c r="E553" s="171">
        <v>8000000</v>
      </c>
      <c r="F553" s="172">
        <v>5000000</v>
      </c>
      <c r="G553" s="58">
        <v>43868</v>
      </c>
      <c r="H553" s="59" t="s">
        <v>657</v>
      </c>
      <c r="I553" s="60"/>
      <c r="J553" s="60"/>
      <c r="K553" s="59" t="s">
        <v>26</v>
      </c>
      <c r="L553" s="61"/>
      <c r="M553" s="61"/>
      <c r="N553" s="61"/>
      <c r="O553" s="63"/>
      <c r="R553" s="11"/>
      <c r="S553" s="11"/>
      <c r="T553" s="11"/>
    </row>
    <row r="554" spans="1:21" ht="35.25" customHeight="1">
      <c r="A554" s="61" t="s">
        <v>751</v>
      </c>
      <c r="B554" s="62" t="s">
        <v>748</v>
      </c>
      <c r="C554" s="62" t="s">
        <v>752</v>
      </c>
      <c r="D554" s="61" t="s">
        <v>14</v>
      </c>
      <c r="E554" s="84" t="s">
        <v>753</v>
      </c>
      <c r="F554" s="57">
        <v>7994000</v>
      </c>
      <c r="G554" s="58">
        <v>43913</v>
      </c>
      <c r="H554" s="59" t="s">
        <v>657</v>
      </c>
      <c r="I554" s="60"/>
      <c r="J554" s="60"/>
      <c r="K554" s="59" t="s">
        <v>26</v>
      </c>
      <c r="L554" s="61"/>
      <c r="M554" s="61"/>
      <c r="N554" s="61"/>
      <c r="O554" s="63"/>
      <c r="R554" s="11"/>
      <c r="S554" s="3"/>
      <c r="T554" s="3"/>
      <c r="U554" s="11"/>
    </row>
    <row r="555" spans="1:21" ht="35.25" customHeight="1">
      <c r="A555" s="61" t="s">
        <v>754</v>
      </c>
      <c r="B555" s="62" t="s">
        <v>755</v>
      </c>
      <c r="C555" s="62" t="s">
        <v>756</v>
      </c>
      <c r="D555" s="126" t="s">
        <v>109</v>
      </c>
      <c r="E555" s="56">
        <v>3175872000</v>
      </c>
      <c r="F555" s="57"/>
      <c r="G555" s="58">
        <v>43915</v>
      </c>
      <c r="H555" s="59" t="s">
        <v>757</v>
      </c>
      <c r="I555" s="60"/>
      <c r="J555" s="60"/>
      <c r="K555" s="59"/>
      <c r="L555" s="61"/>
      <c r="M555" s="61"/>
      <c r="N555" s="61"/>
      <c r="O555" s="63"/>
    </row>
    <row r="556" spans="1:21" ht="35.25" customHeight="1">
      <c r="A556" s="61" t="s">
        <v>754</v>
      </c>
      <c r="B556" s="62" t="s">
        <v>755</v>
      </c>
      <c r="C556" s="62" t="s">
        <v>756</v>
      </c>
      <c r="D556" s="126" t="s">
        <v>109</v>
      </c>
      <c r="E556" s="56">
        <v>204810000</v>
      </c>
      <c r="F556" s="57"/>
      <c r="G556" s="58">
        <v>43917</v>
      </c>
      <c r="H556" s="59" t="s">
        <v>758</v>
      </c>
      <c r="I556" s="60"/>
      <c r="J556" s="60"/>
      <c r="K556" s="59"/>
      <c r="L556" s="61"/>
      <c r="M556" s="61"/>
      <c r="N556" s="61"/>
      <c r="O556" s="63"/>
      <c r="R556" s="11"/>
      <c r="S556" s="11"/>
      <c r="T556" s="11"/>
    </row>
    <row r="557" spans="1:21" ht="35.25" customHeight="1">
      <c r="A557" s="126" t="s">
        <v>759</v>
      </c>
      <c r="B557" s="129" t="s">
        <v>760</v>
      </c>
      <c r="C557" s="129" t="s">
        <v>761</v>
      </c>
      <c r="D557" s="126" t="s">
        <v>109</v>
      </c>
      <c r="E557" s="64">
        <v>4397000000</v>
      </c>
      <c r="F557" s="65">
        <v>4314000000</v>
      </c>
      <c r="G557" s="205">
        <v>43895</v>
      </c>
      <c r="H557" s="66" t="s">
        <v>762</v>
      </c>
      <c r="I557" s="67" t="s">
        <v>763</v>
      </c>
      <c r="J557" s="66" t="s">
        <v>764</v>
      </c>
      <c r="K557" s="59"/>
      <c r="L557" s="61"/>
      <c r="M557" s="61"/>
      <c r="N557" s="61"/>
      <c r="O557" s="63"/>
      <c r="R557" s="11"/>
      <c r="S557" s="3"/>
      <c r="T557" s="3"/>
      <c r="U557" s="11"/>
    </row>
    <row r="558" spans="1:21" ht="35.25" customHeight="1">
      <c r="A558" s="126" t="s">
        <v>765</v>
      </c>
      <c r="B558" s="129" t="s">
        <v>766</v>
      </c>
      <c r="C558" s="129" t="s">
        <v>767</v>
      </c>
      <c r="D558" s="126" t="s">
        <v>109</v>
      </c>
      <c r="E558" s="64">
        <v>147000000</v>
      </c>
      <c r="F558" s="65"/>
      <c r="G558" s="205">
        <v>43888</v>
      </c>
      <c r="H558" s="66" t="s">
        <v>768</v>
      </c>
      <c r="I558" s="206"/>
      <c r="J558" s="66"/>
      <c r="K558" s="59"/>
      <c r="L558" s="61"/>
      <c r="M558" s="61"/>
      <c r="N558" s="61"/>
      <c r="O558" s="63"/>
      <c r="R558" s="11"/>
      <c r="S558" s="3"/>
      <c r="T558" s="3"/>
    </row>
    <row r="559" spans="1:21" ht="35.25" customHeight="1">
      <c r="A559" s="126" t="s">
        <v>765</v>
      </c>
      <c r="B559" s="129" t="s">
        <v>766</v>
      </c>
      <c r="C559" s="129" t="s">
        <v>767</v>
      </c>
      <c r="D559" s="126" t="s">
        <v>109</v>
      </c>
      <c r="E559" s="64">
        <v>226000000</v>
      </c>
      <c r="F559" s="65"/>
      <c r="G559" s="205">
        <v>43914</v>
      </c>
      <c r="H559" s="66" t="s">
        <v>15574</v>
      </c>
      <c r="I559" s="206"/>
      <c r="J559" s="206"/>
      <c r="K559" s="59"/>
      <c r="L559" s="61"/>
      <c r="M559" s="61"/>
      <c r="N559" s="61"/>
      <c r="O559" s="63"/>
      <c r="R559" s="11"/>
      <c r="S559" s="3"/>
      <c r="T559" s="3"/>
    </row>
    <row r="560" spans="1:21" ht="35.25" customHeight="1">
      <c r="A560" s="61" t="s">
        <v>769</v>
      </c>
      <c r="B560" s="62" t="s">
        <v>770</v>
      </c>
      <c r="C560" s="62" t="s">
        <v>771</v>
      </c>
      <c r="D560" s="61" t="s">
        <v>14</v>
      </c>
      <c r="E560" s="56">
        <v>10981430000</v>
      </c>
      <c r="F560" s="57">
        <v>10335278000</v>
      </c>
      <c r="G560" s="58">
        <v>43875</v>
      </c>
      <c r="H560" s="59" t="s">
        <v>15575</v>
      </c>
      <c r="I560" s="60"/>
      <c r="J560" s="60"/>
      <c r="K560" s="59" t="s">
        <v>26</v>
      </c>
      <c r="L560" s="61"/>
      <c r="M560" s="61"/>
      <c r="N560" s="61"/>
      <c r="O560" s="63"/>
      <c r="R560" s="11"/>
      <c r="S560" s="3"/>
      <c r="T560" s="3"/>
    </row>
    <row r="561" spans="1:20" ht="35.25" customHeight="1">
      <c r="A561" s="61" t="s">
        <v>772</v>
      </c>
      <c r="B561" s="62" t="s">
        <v>770</v>
      </c>
      <c r="C561" s="62" t="s">
        <v>771</v>
      </c>
      <c r="D561" s="61" t="s">
        <v>14</v>
      </c>
      <c r="E561" s="56">
        <v>3469801000</v>
      </c>
      <c r="F561" s="57">
        <v>3437516000</v>
      </c>
      <c r="G561" s="58">
        <v>43879</v>
      </c>
      <c r="H561" s="59" t="s">
        <v>15576</v>
      </c>
      <c r="I561" s="60"/>
      <c r="J561" s="60"/>
      <c r="K561" s="59" t="s">
        <v>26</v>
      </c>
      <c r="L561" s="61"/>
      <c r="M561" s="61"/>
      <c r="N561" s="61"/>
      <c r="O561" s="63"/>
      <c r="R561" s="11"/>
      <c r="S561" s="3"/>
      <c r="T561" s="3"/>
    </row>
    <row r="562" spans="1:20" ht="35.25" customHeight="1">
      <c r="A562" s="61" t="s">
        <v>769</v>
      </c>
      <c r="B562" s="62" t="s">
        <v>770</v>
      </c>
      <c r="C562" s="62" t="s">
        <v>771</v>
      </c>
      <c r="D562" s="61" t="s">
        <v>14</v>
      </c>
      <c r="E562" s="56">
        <v>8758781000</v>
      </c>
      <c r="F562" s="57">
        <v>9192739000</v>
      </c>
      <c r="G562" s="58">
        <v>43901</v>
      </c>
      <c r="H562" s="59" t="s">
        <v>15577</v>
      </c>
      <c r="I562" s="60"/>
      <c r="J562" s="60"/>
      <c r="K562" s="59" t="s">
        <v>26</v>
      </c>
      <c r="L562" s="61"/>
      <c r="M562" s="61"/>
      <c r="N562" s="61"/>
      <c r="O562" s="63"/>
    </row>
    <row r="563" spans="1:20" ht="35.25" customHeight="1">
      <c r="A563" s="61" t="s">
        <v>773</v>
      </c>
      <c r="B563" s="62" t="s">
        <v>774</v>
      </c>
      <c r="C563" s="62" t="s">
        <v>775</v>
      </c>
      <c r="D563" s="61" t="s">
        <v>114</v>
      </c>
      <c r="E563" s="56">
        <v>10070000</v>
      </c>
      <c r="F563" s="57">
        <v>1646000</v>
      </c>
      <c r="G563" s="58">
        <v>43879</v>
      </c>
      <c r="H563" s="59" t="s">
        <v>15578</v>
      </c>
      <c r="I563" s="60"/>
      <c r="J563" s="60"/>
      <c r="K563" s="59" t="s">
        <v>26</v>
      </c>
      <c r="L563" s="61"/>
      <c r="M563" s="61"/>
      <c r="N563" s="61"/>
      <c r="O563" s="63"/>
    </row>
    <row r="564" spans="1:20" ht="35.25" customHeight="1">
      <c r="A564" s="61" t="s">
        <v>776</v>
      </c>
      <c r="B564" s="62" t="s">
        <v>774</v>
      </c>
      <c r="C564" s="62" t="s">
        <v>775</v>
      </c>
      <c r="D564" s="61" t="s">
        <v>114</v>
      </c>
      <c r="E564" s="56">
        <v>754589000</v>
      </c>
      <c r="F564" s="57">
        <v>798955000</v>
      </c>
      <c r="G564" s="58">
        <v>43894</v>
      </c>
      <c r="H564" s="59" t="s">
        <v>15579</v>
      </c>
      <c r="I564" s="60"/>
      <c r="J564" s="60"/>
      <c r="K564" s="59" t="s">
        <v>26</v>
      </c>
      <c r="L564" s="61"/>
      <c r="M564" s="61"/>
      <c r="N564" s="61"/>
      <c r="O564" s="63"/>
    </row>
    <row r="565" spans="1:20" ht="35.25" customHeight="1">
      <c r="A565" s="61" t="s">
        <v>777</v>
      </c>
      <c r="B565" s="62" t="s">
        <v>774</v>
      </c>
      <c r="C565" s="62" t="s">
        <v>775</v>
      </c>
      <c r="D565" s="61" t="s">
        <v>114</v>
      </c>
      <c r="E565" s="56">
        <v>0</v>
      </c>
      <c r="F565" s="57">
        <v>3020000</v>
      </c>
      <c r="G565" s="58">
        <v>43921</v>
      </c>
      <c r="H565" s="59" t="s">
        <v>778</v>
      </c>
      <c r="I565" s="60"/>
      <c r="J565" s="60"/>
      <c r="K565" s="59" t="s">
        <v>38</v>
      </c>
      <c r="L565" s="61"/>
      <c r="M565" s="61"/>
      <c r="N565" s="61"/>
      <c r="O565" s="63"/>
    </row>
    <row r="566" spans="1:20" ht="35.25" customHeight="1">
      <c r="A566" s="61" t="s">
        <v>779</v>
      </c>
      <c r="B566" s="62" t="s">
        <v>780</v>
      </c>
      <c r="C566" s="62" t="s">
        <v>781</v>
      </c>
      <c r="D566" s="61" t="s">
        <v>114</v>
      </c>
      <c r="E566" s="56">
        <v>6150258000</v>
      </c>
      <c r="F566" s="57">
        <v>6429179000</v>
      </c>
      <c r="G566" s="58">
        <v>43920</v>
      </c>
      <c r="H566" s="59" t="s">
        <v>782</v>
      </c>
      <c r="I566" s="60"/>
      <c r="J566" s="60"/>
      <c r="K566" s="59" t="s">
        <v>26</v>
      </c>
      <c r="L566" s="61"/>
      <c r="M566" s="61"/>
      <c r="N566" s="61"/>
      <c r="O566" s="63"/>
    </row>
    <row r="567" spans="1:20" ht="35.25" customHeight="1">
      <c r="A567" s="61" t="s">
        <v>783</v>
      </c>
      <c r="B567" s="62" t="s">
        <v>15454</v>
      </c>
      <c r="C567" s="62" t="s">
        <v>15455</v>
      </c>
      <c r="D567" s="61" t="s">
        <v>784</v>
      </c>
      <c r="E567" s="56">
        <v>1175206000</v>
      </c>
      <c r="F567" s="57"/>
      <c r="G567" s="58">
        <v>43865</v>
      </c>
      <c r="H567" s="59" t="s">
        <v>15580</v>
      </c>
      <c r="I567" s="60"/>
      <c r="J567" s="60"/>
      <c r="K567" s="59"/>
      <c r="L567" s="61"/>
      <c r="M567" s="61"/>
      <c r="N567" s="61"/>
      <c r="O567" s="63"/>
    </row>
    <row r="568" spans="1:20" ht="35.25" customHeight="1">
      <c r="A568" s="61" t="s">
        <v>783</v>
      </c>
      <c r="B568" s="62" t="s">
        <v>15454</v>
      </c>
      <c r="C568" s="62" t="s">
        <v>15455</v>
      </c>
      <c r="D568" s="61" t="s">
        <v>784</v>
      </c>
      <c r="E568" s="56">
        <v>1911600000</v>
      </c>
      <c r="F568" s="57">
        <v>1378970000</v>
      </c>
      <c r="G568" s="58">
        <v>43865</v>
      </c>
      <c r="H568" s="59" t="s">
        <v>15581</v>
      </c>
      <c r="I568" s="60"/>
      <c r="J568" s="60"/>
      <c r="K568" s="59" t="s">
        <v>26</v>
      </c>
      <c r="L568" s="61"/>
      <c r="M568" s="61"/>
      <c r="N568" s="61"/>
      <c r="O568" s="63"/>
    </row>
    <row r="569" spans="1:20" ht="35.25" customHeight="1">
      <c r="A569" s="61" t="s">
        <v>783</v>
      </c>
      <c r="B569" s="62" t="s">
        <v>15454</v>
      </c>
      <c r="C569" s="62" t="s">
        <v>15455</v>
      </c>
      <c r="D569" s="61" t="s">
        <v>784</v>
      </c>
      <c r="E569" s="56">
        <v>233810000</v>
      </c>
      <c r="F569" s="57"/>
      <c r="G569" s="58">
        <v>43881</v>
      </c>
      <c r="H569" s="59" t="s">
        <v>15582</v>
      </c>
      <c r="I569" s="60"/>
      <c r="J569" s="60"/>
      <c r="K569" s="59"/>
      <c r="L569" s="61"/>
      <c r="M569" s="61"/>
      <c r="N569" s="61"/>
      <c r="O569" s="63"/>
    </row>
    <row r="570" spans="1:20" ht="35.25" customHeight="1">
      <c r="A570" s="61" t="s">
        <v>783</v>
      </c>
      <c r="B570" s="62" t="s">
        <v>15454</v>
      </c>
      <c r="C570" s="62" t="s">
        <v>15455</v>
      </c>
      <c r="D570" s="61" t="s">
        <v>784</v>
      </c>
      <c r="E570" s="56">
        <v>863361000</v>
      </c>
      <c r="F570" s="57">
        <v>1114502000</v>
      </c>
      <c r="G570" s="58">
        <v>43886</v>
      </c>
      <c r="H570" s="59" t="s">
        <v>15583</v>
      </c>
      <c r="I570" s="60"/>
      <c r="J570" s="60"/>
      <c r="K570" s="59" t="s">
        <v>26</v>
      </c>
      <c r="L570" s="61"/>
      <c r="M570" s="61"/>
      <c r="N570" s="61"/>
      <c r="O570" s="63"/>
    </row>
    <row r="571" spans="1:20" ht="35.25" customHeight="1">
      <c r="A571" s="61" t="s">
        <v>783</v>
      </c>
      <c r="B571" s="62" t="s">
        <v>15454</v>
      </c>
      <c r="C571" s="62" t="s">
        <v>15455</v>
      </c>
      <c r="D571" s="61" t="s">
        <v>784</v>
      </c>
      <c r="E571" s="56">
        <v>1005699000</v>
      </c>
      <c r="F571" s="57"/>
      <c r="G571" s="58">
        <v>43888</v>
      </c>
      <c r="H571" s="59" t="s">
        <v>785</v>
      </c>
      <c r="I571" s="60"/>
      <c r="J571" s="60"/>
      <c r="K571" s="59"/>
      <c r="L571" s="61"/>
      <c r="M571" s="61"/>
      <c r="N571" s="61"/>
      <c r="O571" s="63"/>
    </row>
    <row r="572" spans="1:20" ht="35.25" customHeight="1">
      <c r="A572" s="61" t="s">
        <v>783</v>
      </c>
      <c r="B572" s="62" t="s">
        <v>15454</v>
      </c>
      <c r="C572" s="62" t="s">
        <v>15455</v>
      </c>
      <c r="D572" s="61" t="s">
        <v>784</v>
      </c>
      <c r="E572" s="56">
        <v>78550000</v>
      </c>
      <c r="F572" s="57"/>
      <c r="G572" s="58">
        <v>43900</v>
      </c>
      <c r="H572" s="59" t="s">
        <v>15584</v>
      </c>
      <c r="I572" s="60"/>
      <c r="J572" s="60"/>
      <c r="K572" s="59"/>
      <c r="L572" s="61"/>
      <c r="M572" s="61"/>
      <c r="N572" s="61"/>
      <c r="O572" s="63"/>
    </row>
    <row r="573" spans="1:20" ht="35.25" customHeight="1">
      <c r="A573" s="61" t="s">
        <v>783</v>
      </c>
      <c r="B573" s="62" t="s">
        <v>15454</v>
      </c>
      <c r="C573" s="62" t="s">
        <v>15455</v>
      </c>
      <c r="D573" s="61" t="s">
        <v>784</v>
      </c>
      <c r="E573" s="56">
        <v>0</v>
      </c>
      <c r="F573" s="57">
        <v>59852000</v>
      </c>
      <c r="G573" s="58">
        <v>43921</v>
      </c>
      <c r="H573" s="59" t="s">
        <v>15585</v>
      </c>
      <c r="I573" s="60"/>
      <c r="J573" s="60"/>
      <c r="K573" s="59" t="s">
        <v>38</v>
      </c>
      <c r="L573" s="61"/>
      <c r="M573" s="61"/>
      <c r="N573" s="61"/>
      <c r="O573" s="63"/>
    </row>
    <row r="574" spans="1:20" ht="35.25" customHeight="1">
      <c r="A574" s="61" t="s">
        <v>786</v>
      </c>
      <c r="B574" s="62" t="s">
        <v>15454</v>
      </c>
      <c r="C574" s="62" t="s">
        <v>15455</v>
      </c>
      <c r="D574" s="61" t="s">
        <v>784</v>
      </c>
      <c r="E574" s="56">
        <v>0</v>
      </c>
      <c r="F574" s="57">
        <v>65911000</v>
      </c>
      <c r="G574" s="58">
        <v>43921</v>
      </c>
      <c r="H574" s="59" t="s">
        <v>787</v>
      </c>
      <c r="I574" s="60"/>
      <c r="J574" s="60"/>
      <c r="K574" s="59" t="s">
        <v>38</v>
      </c>
      <c r="L574" s="61"/>
      <c r="M574" s="61"/>
      <c r="N574" s="61"/>
      <c r="O574" s="63"/>
    </row>
    <row r="575" spans="1:20" ht="35.25" customHeight="1">
      <c r="A575" s="61" t="s">
        <v>788</v>
      </c>
      <c r="B575" s="62" t="s">
        <v>15505</v>
      </c>
      <c r="C575" s="62" t="s">
        <v>15506</v>
      </c>
      <c r="D575" s="61" t="s">
        <v>44</v>
      </c>
      <c r="E575" s="56">
        <v>266669000</v>
      </c>
      <c r="F575" s="57">
        <v>224510000</v>
      </c>
      <c r="G575" s="58">
        <v>43858</v>
      </c>
      <c r="H575" s="59" t="s">
        <v>789</v>
      </c>
      <c r="I575" s="60"/>
      <c r="J575" s="60"/>
      <c r="K575" s="59" t="s">
        <v>26</v>
      </c>
      <c r="L575" s="61"/>
      <c r="M575" s="61"/>
      <c r="N575" s="61"/>
      <c r="O575" s="63"/>
    </row>
    <row r="576" spans="1:20" ht="35.25" customHeight="1">
      <c r="A576" s="61" t="s">
        <v>788</v>
      </c>
      <c r="B576" s="62" t="s">
        <v>15505</v>
      </c>
      <c r="C576" s="62" t="s">
        <v>15506</v>
      </c>
      <c r="D576" s="61" t="s">
        <v>44</v>
      </c>
      <c r="E576" s="56">
        <v>525178000</v>
      </c>
      <c r="F576" s="57">
        <v>523418000</v>
      </c>
      <c r="G576" s="58">
        <v>43858</v>
      </c>
      <c r="H576" s="59" t="s">
        <v>790</v>
      </c>
      <c r="I576" s="60" t="s">
        <v>791</v>
      </c>
      <c r="J576" s="59" t="s">
        <v>792</v>
      </c>
      <c r="K576" s="59" t="s">
        <v>26</v>
      </c>
      <c r="L576" s="61"/>
      <c r="M576" s="61"/>
      <c r="N576" s="61"/>
      <c r="O576" s="63"/>
    </row>
    <row r="577" spans="1:21" ht="35.25" customHeight="1">
      <c r="A577" s="61" t="s">
        <v>793</v>
      </c>
      <c r="B577" s="62" t="s">
        <v>794</v>
      </c>
      <c r="C577" s="62" t="s">
        <v>795</v>
      </c>
      <c r="D577" s="61" t="s">
        <v>14</v>
      </c>
      <c r="E577" s="56">
        <v>5774000</v>
      </c>
      <c r="F577" s="57"/>
      <c r="G577" s="58">
        <v>43886</v>
      </c>
      <c r="H577" s="59" t="s">
        <v>102</v>
      </c>
      <c r="I577" s="60"/>
      <c r="J577" s="60"/>
      <c r="K577" s="59"/>
      <c r="L577" s="61"/>
      <c r="M577" s="61"/>
      <c r="N577" s="61"/>
      <c r="O577" s="63"/>
    </row>
    <row r="578" spans="1:21" ht="35.25" customHeight="1">
      <c r="A578" s="61" t="s">
        <v>796</v>
      </c>
      <c r="B578" s="62" t="s">
        <v>15456</v>
      </c>
      <c r="C578" s="62" t="s">
        <v>15457</v>
      </c>
      <c r="D578" s="61" t="s">
        <v>14</v>
      </c>
      <c r="E578" s="56">
        <v>38863000</v>
      </c>
      <c r="F578" s="57">
        <v>42529000</v>
      </c>
      <c r="G578" s="58">
        <v>43901</v>
      </c>
      <c r="H578" s="59" t="s">
        <v>797</v>
      </c>
      <c r="I578" s="59"/>
      <c r="J578" s="59"/>
      <c r="K578" s="59" t="s">
        <v>15842</v>
      </c>
      <c r="L578" s="61"/>
      <c r="M578" s="61"/>
      <c r="N578" s="61"/>
      <c r="O578" s="63"/>
    </row>
    <row r="579" spans="1:21" ht="35.25" customHeight="1">
      <c r="A579" s="61" t="s">
        <v>798</v>
      </c>
      <c r="B579" s="62" t="s">
        <v>15456</v>
      </c>
      <c r="C579" s="62" t="s">
        <v>15457</v>
      </c>
      <c r="D579" s="61" t="s">
        <v>14</v>
      </c>
      <c r="E579" s="56">
        <v>4858000</v>
      </c>
      <c r="F579" s="57"/>
      <c r="G579" s="58">
        <v>43881</v>
      </c>
      <c r="H579" s="59" t="s">
        <v>799</v>
      </c>
      <c r="I579" s="71" t="s">
        <v>800</v>
      </c>
      <c r="J579" s="71" t="s">
        <v>801</v>
      </c>
      <c r="K579" s="71"/>
      <c r="L579" s="61" t="s">
        <v>802</v>
      </c>
      <c r="M579" s="61" t="s">
        <v>803</v>
      </c>
      <c r="N579" s="61"/>
      <c r="O579" s="63"/>
    </row>
    <row r="580" spans="1:21" ht="35.25" customHeight="1">
      <c r="A580" s="61" t="s">
        <v>804</v>
      </c>
      <c r="B580" s="62" t="s">
        <v>15478</v>
      </c>
      <c r="C580" s="62" t="s">
        <v>15477</v>
      </c>
      <c r="D580" s="61" t="s">
        <v>14</v>
      </c>
      <c r="E580" s="56">
        <v>354372000</v>
      </c>
      <c r="F580" s="57">
        <v>330005000</v>
      </c>
      <c r="G580" s="58">
        <v>43881</v>
      </c>
      <c r="H580" s="59" t="s">
        <v>805</v>
      </c>
      <c r="I580" s="59" t="s">
        <v>806</v>
      </c>
      <c r="J580" s="59" t="s">
        <v>807</v>
      </c>
      <c r="K580" s="59" t="s">
        <v>26</v>
      </c>
      <c r="L580" s="61" t="s">
        <v>20</v>
      </c>
      <c r="M580" s="61" t="s">
        <v>23</v>
      </c>
      <c r="N580" s="61"/>
      <c r="O580" s="63"/>
    </row>
    <row r="581" spans="1:21" ht="35.25" customHeight="1">
      <c r="A581" s="61" t="s">
        <v>804</v>
      </c>
      <c r="B581" s="62" t="s">
        <v>15478</v>
      </c>
      <c r="C581" s="62" t="s">
        <v>15477</v>
      </c>
      <c r="D581" s="61" t="s">
        <v>14</v>
      </c>
      <c r="E581" s="56">
        <v>468791000</v>
      </c>
      <c r="F581" s="57">
        <v>354372000</v>
      </c>
      <c r="G581" s="58">
        <v>43915</v>
      </c>
      <c r="H581" s="59" t="s">
        <v>805</v>
      </c>
      <c r="I581" s="59" t="s">
        <v>806</v>
      </c>
      <c r="J581" s="59" t="s">
        <v>807</v>
      </c>
      <c r="K581" s="59" t="s">
        <v>26</v>
      </c>
      <c r="L581" s="61" t="s">
        <v>20</v>
      </c>
      <c r="M581" s="61" t="s">
        <v>23</v>
      </c>
      <c r="N581" s="61"/>
      <c r="O581" s="63"/>
    </row>
    <row r="582" spans="1:21" ht="35.25" customHeight="1">
      <c r="A582" s="61" t="s">
        <v>808</v>
      </c>
      <c r="B582" s="62" t="s">
        <v>15478</v>
      </c>
      <c r="C582" s="62" t="s">
        <v>15477</v>
      </c>
      <c r="D582" s="61" t="s">
        <v>14</v>
      </c>
      <c r="E582" s="56">
        <v>582511000</v>
      </c>
      <c r="F582" s="57">
        <v>497511000</v>
      </c>
      <c r="G582" s="58">
        <v>43915</v>
      </c>
      <c r="H582" s="59" t="s">
        <v>805</v>
      </c>
      <c r="I582" s="59" t="s">
        <v>806</v>
      </c>
      <c r="J582" s="59" t="s">
        <v>807</v>
      </c>
      <c r="K582" s="59" t="s">
        <v>26</v>
      </c>
      <c r="L582" s="61" t="s">
        <v>20</v>
      </c>
      <c r="M582" s="61" t="s">
        <v>23</v>
      </c>
      <c r="N582" s="61"/>
      <c r="O582" s="63"/>
    </row>
    <row r="583" spans="1:21" ht="35.25" customHeight="1">
      <c r="A583" s="61" t="s">
        <v>809</v>
      </c>
      <c r="B583" s="62" t="s">
        <v>810</v>
      </c>
      <c r="C583" s="62" t="s">
        <v>811</v>
      </c>
      <c r="D583" s="61" t="s">
        <v>44</v>
      </c>
      <c r="E583" s="56">
        <v>835890000</v>
      </c>
      <c r="F583" s="57"/>
      <c r="G583" s="58">
        <v>43840</v>
      </c>
      <c r="H583" s="66" t="s">
        <v>812</v>
      </c>
      <c r="I583" s="60"/>
      <c r="J583" s="60"/>
      <c r="K583" s="59"/>
      <c r="L583" s="61"/>
      <c r="M583" s="61"/>
      <c r="N583" s="61"/>
      <c r="O583" s="63"/>
    </row>
    <row r="584" spans="1:21" ht="35.25" customHeight="1">
      <c r="A584" s="61" t="s">
        <v>813</v>
      </c>
      <c r="B584" s="62" t="s">
        <v>814</v>
      </c>
      <c r="C584" s="62" t="s">
        <v>815</v>
      </c>
      <c r="D584" s="61" t="s">
        <v>14</v>
      </c>
      <c r="E584" s="56">
        <v>207959000</v>
      </c>
      <c r="F584" s="57">
        <v>207959000</v>
      </c>
      <c r="G584" s="58">
        <v>43858</v>
      </c>
      <c r="H584" s="59" t="s">
        <v>816</v>
      </c>
      <c r="I584" s="60" t="s">
        <v>817</v>
      </c>
      <c r="J584" s="59" t="s">
        <v>818</v>
      </c>
      <c r="K584" s="59"/>
      <c r="L584" s="61" t="s">
        <v>21</v>
      </c>
      <c r="M584" s="61" t="s">
        <v>24</v>
      </c>
      <c r="N584" s="61"/>
      <c r="O584" s="63"/>
      <c r="R584" s="11"/>
      <c r="S584" s="11"/>
      <c r="T584" s="11"/>
    </row>
    <row r="585" spans="1:21" ht="35.25" customHeight="1">
      <c r="A585" s="61" t="s">
        <v>819</v>
      </c>
      <c r="B585" s="62" t="s">
        <v>820</v>
      </c>
      <c r="C585" s="62" t="s">
        <v>821</v>
      </c>
      <c r="D585" s="61" t="s">
        <v>14</v>
      </c>
      <c r="E585" s="56">
        <v>76280000</v>
      </c>
      <c r="F585" s="57">
        <v>76280000</v>
      </c>
      <c r="G585" s="58">
        <v>43858</v>
      </c>
      <c r="H585" s="59" t="s">
        <v>822</v>
      </c>
      <c r="I585" s="60" t="s">
        <v>823</v>
      </c>
      <c r="J585" s="59" t="s">
        <v>824</v>
      </c>
      <c r="K585" s="59"/>
      <c r="L585" s="61" t="s">
        <v>21</v>
      </c>
      <c r="M585" s="61" t="s">
        <v>24</v>
      </c>
      <c r="N585" s="61"/>
      <c r="O585" s="63"/>
      <c r="R585" s="11"/>
      <c r="S585" s="3"/>
      <c r="T585" s="3"/>
      <c r="U585" s="11"/>
    </row>
    <row r="586" spans="1:21" ht="35.25" customHeight="1">
      <c r="A586" s="61" t="s">
        <v>825</v>
      </c>
      <c r="B586" s="62" t="s">
        <v>826</v>
      </c>
      <c r="C586" s="62" t="s">
        <v>827</v>
      </c>
      <c r="D586" s="61" t="s">
        <v>14</v>
      </c>
      <c r="E586" s="56">
        <v>210821000</v>
      </c>
      <c r="F586" s="57">
        <v>210831000</v>
      </c>
      <c r="G586" s="58">
        <v>43858</v>
      </c>
      <c r="H586" s="59" t="s">
        <v>828</v>
      </c>
      <c r="I586" s="60" t="s">
        <v>829</v>
      </c>
      <c r="J586" s="59" t="s">
        <v>830</v>
      </c>
      <c r="K586" s="59"/>
      <c r="L586" s="61" t="s">
        <v>21</v>
      </c>
      <c r="M586" s="61" t="s">
        <v>24</v>
      </c>
      <c r="N586" s="61"/>
      <c r="O586" s="63"/>
      <c r="R586" s="11"/>
      <c r="S586" s="3"/>
      <c r="T586" s="3"/>
    </row>
    <row r="587" spans="1:21" ht="35.25" customHeight="1">
      <c r="A587" s="61" t="s">
        <v>819</v>
      </c>
      <c r="B587" s="62" t="s">
        <v>826</v>
      </c>
      <c r="C587" s="62" t="s">
        <v>831</v>
      </c>
      <c r="D587" s="61" t="s">
        <v>14</v>
      </c>
      <c r="E587" s="56">
        <v>83014000</v>
      </c>
      <c r="F587" s="57">
        <v>82874000</v>
      </c>
      <c r="G587" s="58">
        <v>43858</v>
      </c>
      <c r="H587" s="59" t="s">
        <v>832</v>
      </c>
      <c r="I587" s="60" t="s">
        <v>833</v>
      </c>
      <c r="J587" s="59" t="s">
        <v>834</v>
      </c>
      <c r="K587" s="59"/>
      <c r="L587" s="61" t="s">
        <v>21</v>
      </c>
      <c r="M587" s="61" t="s">
        <v>24</v>
      </c>
      <c r="N587" s="61"/>
      <c r="O587" s="63"/>
      <c r="R587" s="11"/>
      <c r="S587" s="3"/>
      <c r="T587" s="3"/>
    </row>
    <row r="588" spans="1:21" ht="35.25" customHeight="1">
      <c r="A588" s="61" t="s">
        <v>819</v>
      </c>
      <c r="B588" s="62" t="s">
        <v>820</v>
      </c>
      <c r="C588" s="62" t="s">
        <v>831</v>
      </c>
      <c r="D588" s="61" t="s">
        <v>14</v>
      </c>
      <c r="E588" s="56">
        <v>262715000</v>
      </c>
      <c r="F588" s="57">
        <v>263215000</v>
      </c>
      <c r="G588" s="58">
        <v>43858</v>
      </c>
      <c r="H588" s="59" t="s">
        <v>835</v>
      </c>
      <c r="I588" s="60" t="s">
        <v>836</v>
      </c>
      <c r="J588" s="59" t="s">
        <v>837</v>
      </c>
      <c r="K588" s="59"/>
      <c r="L588" s="61" t="s">
        <v>21</v>
      </c>
      <c r="M588" s="61" t="s">
        <v>24</v>
      </c>
      <c r="N588" s="61"/>
      <c r="O588" s="63"/>
      <c r="R588" s="11"/>
      <c r="S588" s="3"/>
      <c r="T588" s="3"/>
    </row>
    <row r="589" spans="1:21" ht="35.25" customHeight="1">
      <c r="A589" s="61" t="s">
        <v>819</v>
      </c>
      <c r="B589" s="62" t="s">
        <v>838</v>
      </c>
      <c r="C589" s="62" t="s">
        <v>839</v>
      </c>
      <c r="D589" s="61" t="s">
        <v>14</v>
      </c>
      <c r="E589" s="56">
        <v>102318000</v>
      </c>
      <c r="F589" s="57">
        <v>102119000</v>
      </c>
      <c r="G589" s="58">
        <v>43858</v>
      </c>
      <c r="H589" s="59" t="s">
        <v>840</v>
      </c>
      <c r="I589" s="60" t="s">
        <v>841</v>
      </c>
      <c r="J589" s="59" t="s">
        <v>842</v>
      </c>
      <c r="K589" s="59"/>
      <c r="L589" s="61" t="s">
        <v>21</v>
      </c>
      <c r="M589" s="61" t="s">
        <v>24</v>
      </c>
      <c r="N589" s="61"/>
      <c r="O589" s="63"/>
      <c r="R589" s="11"/>
      <c r="S589" s="3"/>
      <c r="T589" s="3"/>
    </row>
    <row r="590" spans="1:21" ht="35.25" customHeight="1">
      <c r="A590" s="61" t="s">
        <v>825</v>
      </c>
      <c r="B590" s="62" t="s">
        <v>826</v>
      </c>
      <c r="C590" s="62" t="s">
        <v>831</v>
      </c>
      <c r="D590" s="61" t="s">
        <v>14</v>
      </c>
      <c r="E590" s="56">
        <v>130390000</v>
      </c>
      <c r="F590" s="57">
        <v>130390000</v>
      </c>
      <c r="G590" s="58">
        <v>43858</v>
      </c>
      <c r="H590" s="59" t="s">
        <v>843</v>
      </c>
      <c r="I590" s="60" t="s">
        <v>844</v>
      </c>
      <c r="J590" s="59" t="s">
        <v>845</v>
      </c>
      <c r="K590" s="59"/>
      <c r="L590" s="61" t="s">
        <v>21</v>
      </c>
      <c r="M590" s="61" t="s">
        <v>24</v>
      </c>
      <c r="N590" s="61"/>
      <c r="O590" s="63"/>
    </row>
    <row r="591" spans="1:21" ht="35.25" customHeight="1">
      <c r="A591" s="61" t="s">
        <v>846</v>
      </c>
      <c r="B591" s="62" t="s">
        <v>820</v>
      </c>
      <c r="C591" s="62" t="s">
        <v>827</v>
      </c>
      <c r="D591" s="61" t="s">
        <v>14</v>
      </c>
      <c r="E591" s="56">
        <v>89380000</v>
      </c>
      <c r="F591" s="57">
        <v>89380000</v>
      </c>
      <c r="G591" s="58">
        <v>43858</v>
      </c>
      <c r="H591" s="59" t="s">
        <v>847</v>
      </c>
      <c r="I591" s="60" t="s">
        <v>848</v>
      </c>
      <c r="J591" s="59" t="s">
        <v>849</v>
      </c>
      <c r="K591" s="59"/>
      <c r="L591" s="61" t="s">
        <v>21</v>
      </c>
      <c r="M591" s="61" t="s">
        <v>24</v>
      </c>
      <c r="N591" s="61"/>
      <c r="O591" s="63"/>
    </row>
    <row r="592" spans="1:21" ht="35.25" customHeight="1">
      <c r="A592" s="61" t="s">
        <v>846</v>
      </c>
      <c r="B592" s="62" t="s">
        <v>826</v>
      </c>
      <c r="C592" s="62" t="s">
        <v>839</v>
      </c>
      <c r="D592" s="61" t="s">
        <v>14</v>
      </c>
      <c r="E592" s="56">
        <v>260258000</v>
      </c>
      <c r="F592" s="57">
        <v>260358000</v>
      </c>
      <c r="G592" s="58">
        <v>43858</v>
      </c>
      <c r="H592" s="59" t="s">
        <v>850</v>
      </c>
      <c r="I592" s="60" t="s">
        <v>851</v>
      </c>
      <c r="J592" s="59" t="s">
        <v>852</v>
      </c>
      <c r="K592" s="59"/>
      <c r="L592" s="61" t="s">
        <v>21</v>
      </c>
      <c r="M592" s="61" t="s">
        <v>24</v>
      </c>
      <c r="N592" s="61"/>
      <c r="O592" s="63"/>
    </row>
    <row r="593" spans="1:21" ht="35.25" customHeight="1">
      <c r="A593" s="61" t="s">
        <v>819</v>
      </c>
      <c r="B593" s="62" t="s">
        <v>838</v>
      </c>
      <c r="C593" s="62" t="s">
        <v>827</v>
      </c>
      <c r="D593" s="61" t="s">
        <v>14</v>
      </c>
      <c r="E593" s="56">
        <v>100785000</v>
      </c>
      <c r="F593" s="57">
        <v>100785000</v>
      </c>
      <c r="G593" s="58">
        <v>43858</v>
      </c>
      <c r="H593" s="59" t="s">
        <v>853</v>
      </c>
      <c r="I593" s="60" t="s">
        <v>854</v>
      </c>
      <c r="J593" s="59" t="s">
        <v>855</v>
      </c>
      <c r="K593" s="59"/>
      <c r="L593" s="61" t="s">
        <v>21</v>
      </c>
      <c r="M593" s="61" t="s">
        <v>24</v>
      </c>
      <c r="N593" s="61"/>
      <c r="O593" s="63"/>
    </row>
    <row r="594" spans="1:21" ht="35.25" customHeight="1">
      <c r="A594" s="61" t="s">
        <v>856</v>
      </c>
      <c r="B594" s="62" t="s">
        <v>15488</v>
      </c>
      <c r="C594" s="62" t="s">
        <v>15487</v>
      </c>
      <c r="D594" s="61" t="s">
        <v>14</v>
      </c>
      <c r="E594" s="56">
        <v>3298660000</v>
      </c>
      <c r="F594" s="57">
        <v>3254927000</v>
      </c>
      <c r="G594" s="58">
        <v>43847</v>
      </c>
      <c r="H594" s="59" t="s">
        <v>857</v>
      </c>
      <c r="I594" s="60"/>
      <c r="J594" s="60"/>
      <c r="K594" s="59" t="s">
        <v>26</v>
      </c>
      <c r="L594" s="61"/>
      <c r="M594" s="61"/>
      <c r="N594" s="61"/>
    </row>
    <row r="595" spans="1:21" ht="35.25" customHeight="1">
      <c r="A595" s="61" t="s">
        <v>858</v>
      </c>
      <c r="B595" s="62" t="s">
        <v>15489</v>
      </c>
      <c r="C595" s="62" t="s">
        <v>15490</v>
      </c>
      <c r="D595" s="61" t="s">
        <v>14</v>
      </c>
      <c r="E595" s="56">
        <v>1144195664</v>
      </c>
      <c r="F595" s="57">
        <v>1141764962</v>
      </c>
      <c r="G595" s="58">
        <v>43840</v>
      </c>
      <c r="H595" s="59" t="s">
        <v>857</v>
      </c>
      <c r="I595" s="60"/>
      <c r="J595" s="60"/>
      <c r="K595" s="59" t="s">
        <v>26</v>
      </c>
      <c r="L595" s="61"/>
      <c r="M595" s="61"/>
      <c r="N595" s="61"/>
      <c r="R595" s="11"/>
      <c r="S595" s="11"/>
      <c r="T595" s="11"/>
    </row>
    <row r="596" spans="1:21" ht="35.25" customHeight="1">
      <c r="A596" s="61" t="s">
        <v>859</v>
      </c>
      <c r="B596" s="62" t="s">
        <v>860</v>
      </c>
      <c r="C596" s="62" t="s">
        <v>861</v>
      </c>
      <c r="D596" s="61" t="s">
        <v>14</v>
      </c>
      <c r="E596" s="56">
        <v>4566634956</v>
      </c>
      <c r="F596" s="57">
        <v>4166302000</v>
      </c>
      <c r="G596" s="58">
        <v>43916</v>
      </c>
      <c r="H596" s="59" t="s">
        <v>15603</v>
      </c>
      <c r="I596" s="60"/>
      <c r="J596" s="60"/>
      <c r="K596" s="59" t="s">
        <v>26</v>
      </c>
      <c r="L596" s="61"/>
      <c r="M596" s="61"/>
      <c r="N596" s="61"/>
    </row>
    <row r="597" spans="1:21" ht="35.25" customHeight="1">
      <c r="A597" s="61" t="s">
        <v>862</v>
      </c>
      <c r="B597" s="62" t="s">
        <v>860</v>
      </c>
      <c r="C597" s="62" t="s">
        <v>863</v>
      </c>
      <c r="D597" s="61" t="s">
        <v>14</v>
      </c>
      <c r="E597" s="56">
        <v>160789945</v>
      </c>
      <c r="F597" s="57">
        <v>113267000</v>
      </c>
      <c r="G597" s="58">
        <v>43916</v>
      </c>
      <c r="H597" s="59" t="s">
        <v>15604</v>
      </c>
      <c r="I597" s="60"/>
      <c r="J597" s="60"/>
      <c r="K597" s="59" t="s">
        <v>26</v>
      </c>
      <c r="L597" s="61"/>
      <c r="M597" s="61"/>
      <c r="N597" s="61"/>
      <c r="R597" s="11"/>
      <c r="S597" s="11"/>
      <c r="T597" s="11"/>
    </row>
    <row r="598" spans="1:21" ht="35.25" customHeight="1">
      <c r="A598" s="61" t="s">
        <v>864</v>
      </c>
      <c r="B598" s="62" t="s">
        <v>860</v>
      </c>
      <c r="C598" s="62" t="s">
        <v>865</v>
      </c>
      <c r="D598" s="61" t="s">
        <v>14</v>
      </c>
      <c r="E598" s="56">
        <v>36765949</v>
      </c>
      <c r="F598" s="57">
        <v>33957000</v>
      </c>
      <c r="G598" s="58">
        <v>43908</v>
      </c>
      <c r="H598" s="59" t="s">
        <v>866</v>
      </c>
      <c r="I598" s="60"/>
      <c r="J598" s="60"/>
      <c r="K598" s="59" t="s">
        <v>26</v>
      </c>
      <c r="L598" s="61"/>
      <c r="M598" s="61"/>
      <c r="N598" s="61"/>
      <c r="R598" s="11"/>
      <c r="S598" s="3"/>
      <c r="T598" s="3"/>
      <c r="U598" s="11"/>
    </row>
    <row r="599" spans="1:21" ht="35.25" customHeight="1">
      <c r="A599" s="61" t="s">
        <v>867</v>
      </c>
      <c r="B599" s="62" t="s">
        <v>860</v>
      </c>
      <c r="C599" s="62" t="s">
        <v>868</v>
      </c>
      <c r="D599" s="61" t="s">
        <v>14</v>
      </c>
      <c r="E599" s="56">
        <v>18762871</v>
      </c>
      <c r="F599" s="57">
        <v>17514000</v>
      </c>
      <c r="G599" s="58">
        <v>43908</v>
      </c>
      <c r="H599" s="59" t="s">
        <v>866</v>
      </c>
      <c r="I599" s="60"/>
      <c r="J599" s="60"/>
      <c r="K599" s="59" t="s">
        <v>26</v>
      </c>
      <c r="L599" s="61"/>
      <c r="M599" s="61"/>
      <c r="N599" s="61"/>
      <c r="R599" s="11"/>
      <c r="S599" s="3"/>
      <c r="T599" s="3"/>
    </row>
    <row r="600" spans="1:21" ht="35.25" customHeight="1">
      <c r="A600" s="61" t="s">
        <v>869</v>
      </c>
      <c r="B600" s="62" t="s">
        <v>860</v>
      </c>
      <c r="C600" s="62" t="s">
        <v>870</v>
      </c>
      <c r="D600" s="61" t="s">
        <v>14</v>
      </c>
      <c r="E600" s="56">
        <v>91200</v>
      </c>
      <c r="F600" s="57">
        <v>81000</v>
      </c>
      <c r="G600" s="58">
        <v>43908</v>
      </c>
      <c r="H600" s="59" t="s">
        <v>866</v>
      </c>
      <c r="I600" s="60"/>
      <c r="J600" s="60"/>
      <c r="K600" s="59" t="s">
        <v>26</v>
      </c>
      <c r="L600" s="61"/>
      <c r="M600" s="61"/>
      <c r="N600" s="61"/>
      <c r="R600" s="11"/>
      <c r="S600" s="3"/>
      <c r="T600" s="3"/>
    </row>
    <row r="601" spans="1:21" ht="35.25" customHeight="1">
      <c r="A601" s="61" t="s">
        <v>871</v>
      </c>
      <c r="B601" s="62" t="s">
        <v>860</v>
      </c>
      <c r="C601" s="62" t="s">
        <v>861</v>
      </c>
      <c r="D601" s="61" t="s">
        <v>14</v>
      </c>
      <c r="E601" s="56">
        <v>4079451329</v>
      </c>
      <c r="F601" s="57">
        <v>3567265913</v>
      </c>
      <c r="G601" s="58">
        <v>43916</v>
      </c>
      <c r="H601" s="59" t="s">
        <v>15605</v>
      </c>
      <c r="I601" s="60"/>
      <c r="J601" s="60"/>
      <c r="K601" s="59" t="s">
        <v>26</v>
      </c>
      <c r="L601" s="61"/>
      <c r="M601" s="61"/>
      <c r="N601" s="61"/>
      <c r="R601" s="11"/>
      <c r="S601" s="3"/>
      <c r="T601" s="3"/>
    </row>
    <row r="602" spans="1:21" ht="35.25" customHeight="1">
      <c r="A602" s="61" t="s">
        <v>872</v>
      </c>
      <c r="B602" s="62" t="s">
        <v>860</v>
      </c>
      <c r="C602" s="62" t="s">
        <v>863</v>
      </c>
      <c r="D602" s="61" t="s">
        <v>14</v>
      </c>
      <c r="E602" s="56">
        <v>74621614</v>
      </c>
      <c r="F602" s="57">
        <v>66716544</v>
      </c>
      <c r="G602" s="58">
        <v>43916</v>
      </c>
      <c r="H602" s="59" t="s">
        <v>15606</v>
      </c>
      <c r="I602" s="60"/>
      <c r="J602" s="60"/>
      <c r="K602" s="59" t="s">
        <v>26</v>
      </c>
      <c r="L602" s="61"/>
      <c r="M602" s="61"/>
      <c r="N602" s="61"/>
      <c r="R602" s="11"/>
      <c r="S602" s="3"/>
      <c r="T602" s="3"/>
    </row>
    <row r="603" spans="1:21" ht="35.25" customHeight="1">
      <c r="A603" s="61" t="s">
        <v>871</v>
      </c>
      <c r="B603" s="62" t="s">
        <v>860</v>
      </c>
      <c r="C603" s="62" t="s">
        <v>861</v>
      </c>
      <c r="D603" s="61" t="s">
        <v>14</v>
      </c>
      <c r="E603" s="56">
        <v>1639411</v>
      </c>
      <c r="F603" s="57"/>
      <c r="G603" s="58">
        <v>43917</v>
      </c>
      <c r="H603" s="59" t="s">
        <v>15607</v>
      </c>
      <c r="I603" s="60"/>
      <c r="J603" s="60"/>
      <c r="K603" s="59"/>
      <c r="L603" s="61"/>
      <c r="M603" s="61"/>
      <c r="N603" s="61"/>
    </row>
    <row r="604" spans="1:21" ht="35.25" customHeight="1">
      <c r="A604" s="61" t="s">
        <v>871</v>
      </c>
      <c r="B604" s="62" t="s">
        <v>860</v>
      </c>
      <c r="C604" s="62" t="s">
        <v>861</v>
      </c>
      <c r="D604" s="61" t="s">
        <v>14</v>
      </c>
      <c r="E604" s="56">
        <v>1138886680</v>
      </c>
      <c r="F604" s="57">
        <v>967489500</v>
      </c>
      <c r="G604" s="58">
        <v>43917</v>
      </c>
      <c r="H604" s="59" t="s">
        <v>15608</v>
      </c>
      <c r="I604" s="60"/>
      <c r="J604" s="60"/>
      <c r="K604" s="59" t="s">
        <v>26</v>
      </c>
      <c r="L604" s="61"/>
      <c r="M604" s="61"/>
      <c r="N604" s="61"/>
    </row>
    <row r="605" spans="1:21" ht="35.25" customHeight="1">
      <c r="A605" s="61" t="s">
        <v>872</v>
      </c>
      <c r="B605" s="62" t="s">
        <v>860</v>
      </c>
      <c r="C605" s="62" t="s">
        <v>863</v>
      </c>
      <c r="D605" s="61" t="s">
        <v>14</v>
      </c>
      <c r="E605" s="56">
        <v>21415473</v>
      </c>
      <c r="F605" s="57">
        <v>17515100</v>
      </c>
      <c r="G605" s="58">
        <v>43917</v>
      </c>
      <c r="H605" s="59" t="s">
        <v>15609</v>
      </c>
      <c r="I605" s="60"/>
      <c r="J605" s="60"/>
      <c r="K605" s="59" t="s">
        <v>26</v>
      </c>
      <c r="L605" s="61"/>
      <c r="M605" s="61"/>
      <c r="N605" s="61"/>
    </row>
    <row r="606" spans="1:21" ht="35.25" customHeight="1">
      <c r="A606" s="61" t="s">
        <v>871</v>
      </c>
      <c r="B606" s="62" t="s">
        <v>860</v>
      </c>
      <c r="C606" s="62" t="s">
        <v>861</v>
      </c>
      <c r="D606" s="61" t="s">
        <v>14</v>
      </c>
      <c r="E606" s="56">
        <v>1605269943</v>
      </c>
      <c r="F606" s="57">
        <v>1524613887</v>
      </c>
      <c r="G606" s="58">
        <v>43920</v>
      </c>
      <c r="H606" s="59" t="s">
        <v>15610</v>
      </c>
      <c r="I606" s="60"/>
      <c r="J606" s="60"/>
      <c r="K606" s="59" t="s">
        <v>26</v>
      </c>
      <c r="L606" s="61"/>
      <c r="M606" s="61"/>
      <c r="N606" s="61"/>
    </row>
    <row r="607" spans="1:21" ht="35.25" customHeight="1">
      <c r="A607" s="61" t="s">
        <v>872</v>
      </c>
      <c r="B607" s="62" t="s">
        <v>860</v>
      </c>
      <c r="C607" s="62" t="s">
        <v>863</v>
      </c>
      <c r="D607" s="61" t="s">
        <v>14</v>
      </c>
      <c r="E607" s="56">
        <v>29454820</v>
      </c>
      <c r="F607" s="57">
        <v>30338356</v>
      </c>
      <c r="G607" s="58">
        <v>43920</v>
      </c>
      <c r="H607" s="59" t="s">
        <v>15611</v>
      </c>
      <c r="I607" s="60"/>
      <c r="J607" s="60"/>
      <c r="K607" s="59" t="s">
        <v>26</v>
      </c>
      <c r="L607" s="61"/>
      <c r="M607" s="61"/>
      <c r="N607" s="61"/>
    </row>
    <row r="608" spans="1:21" ht="35.25" customHeight="1">
      <c r="A608" s="61" t="s">
        <v>873</v>
      </c>
      <c r="B608" s="62" t="s">
        <v>860</v>
      </c>
      <c r="C608" s="62" t="s">
        <v>868</v>
      </c>
      <c r="D608" s="61" t="s">
        <v>14</v>
      </c>
      <c r="E608" s="56">
        <v>102750537</v>
      </c>
      <c r="F608" s="57">
        <v>95652000</v>
      </c>
      <c r="G608" s="58">
        <v>43914</v>
      </c>
      <c r="H608" s="59" t="s">
        <v>15612</v>
      </c>
      <c r="I608" s="60"/>
      <c r="J608" s="60"/>
      <c r="K608" s="59" t="s">
        <v>26</v>
      </c>
      <c r="L608" s="61"/>
      <c r="M608" s="61"/>
      <c r="N608" s="61"/>
    </row>
    <row r="609" spans="1:14" ht="35.25" customHeight="1">
      <c r="A609" s="61" t="s">
        <v>874</v>
      </c>
      <c r="B609" s="62" t="s">
        <v>860</v>
      </c>
      <c r="C609" s="62" t="s">
        <v>865</v>
      </c>
      <c r="D609" s="61" t="s">
        <v>14</v>
      </c>
      <c r="E609" s="56">
        <v>96985111</v>
      </c>
      <c r="F609" s="57">
        <v>81849000</v>
      </c>
      <c r="G609" s="58">
        <v>43914</v>
      </c>
      <c r="H609" s="59" t="s">
        <v>15612</v>
      </c>
      <c r="I609" s="60"/>
      <c r="J609" s="60"/>
      <c r="K609" s="59" t="s">
        <v>26</v>
      </c>
      <c r="L609" s="61"/>
      <c r="M609" s="61"/>
      <c r="N609" s="61"/>
    </row>
    <row r="610" spans="1:14" ht="35.25" customHeight="1">
      <c r="A610" s="61" t="s">
        <v>875</v>
      </c>
      <c r="B610" s="62" t="s">
        <v>860</v>
      </c>
      <c r="C610" s="62" t="s">
        <v>870</v>
      </c>
      <c r="D610" s="61" t="s">
        <v>14</v>
      </c>
      <c r="E610" s="56">
        <v>1444022</v>
      </c>
      <c r="F610" s="57">
        <v>1284000</v>
      </c>
      <c r="G610" s="58">
        <v>43914</v>
      </c>
      <c r="H610" s="59" t="s">
        <v>15612</v>
      </c>
      <c r="I610" s="60"/>
      <c r="J610" s="60"/>
      <c r="K610" s="59" t="s">
        <v>26</v>
      </c>
      <c r="L610" s="61"/>
      <c r="M610" s="61"/>
      <c r="N610" s="61"/>
    </row>
    <row r="611" spans="1:14" ht="35.25" customHeight="1">
      <c r="A611" s="68" t="s">
        <v>876</v>
      </c>
      <c r="B611" s="69" t="s">
        <v>860</v>
      </c>
      <c r="C611" s="69" t="s">
        <v>861</v>
      </c>
      <c r="D611" s="68" t="s">
        <v>14</v>
      </c>
      <c r="E611" s="56">
        <v>3983709</v>
      </c>
      <c r="F611" s="57"/>
      <c r="G611" s="70">
        <v>43909</v>
      </c>
      <c r="H611" s="71" t="s">
        <v>15613</v>
      </c>
      <c r="I611" s="72"/>
      <c r="J611" s="72"/>
      <c r="K611" s="71"/>
      <c r="L611" s="73"/>
      <c r="M611" s="73"/>
      <c r="N611" s="73"/>
    </row>
    <row r="612" spans="1:14" ht="35.25" customHeight="1">
      <c r="A612" s="68" t="s">
        <v>877</v>
      </c>
      <c r="B612" s="69" t="s">
        <v>860</v>
      </c>
      <c r="C612" s="69" t="s">
        <v>863</v>
      </c>
      <c r="D612" s="68" t="s">
        <v>14</v>
      </c>
      <c r="E612" s="56">
        <v>2500</v>
      </c>
      <c r="F612" s="57"/>
      <c r="G612" s="70">
        <v>43909</v>
      </c>
      <c r="H612" s="71" t="s">
        <v>878</v>
      </c>
      <c r="I612" s="72"/>
      <c r="J612" s="72"/>
      <c r="K612" s="71"/>
      <c r="L612" s="73"/>
      <c r="M612" s="73"/>
      <c r="N612" s="73"/>
    </row>
    <row r="613" spans="1:14" ht="35.25" customHeight="1">
      <c r="A613" s="68" t="s">
        <v>876</v>
      </c>
      <c r="B613" s="69" t="s">
        <v>860</v>
      </c>
      <c r="C613" s="69" t="s">
        <v>861</v>
      </c>
      <c r="D613" s="68" t="s">
        <v>14</v>
      </c>
      <c r="E613" s="56">
        <v>40898308423</v>
      </c>
      <c r="F613" s="57">
        <v>35173543000</v>
      </c>
      <c r="G613" s="70">
        <v>43909</v>
      </c>
      <c r="H613" s="71" t="s">
        <v>15614</v>
      </c>
      <c r="I613" s="72"/>
      <c r="J613" s="72"/>
      <c r="K613" s="71" t="s">
        <v>26</v>
      </c>
      <c r="L613" s="73"/>
      <c r="M613" s="73"/>
      <c r="N613" s="73"/>
    </row>
    <row r="614" spans="1:14" ht="35.25" customHeight="1">
      <c r="A614" s="68" t="s">
        <v>877</v>
      </c>
      <c r="B614" s="69" t="s">
        <v>860</v>
      </c>
      <c r="C614" s="69" t="s">
        <v>863</v>
      </c>
      <c r="D614" s="68" t="s">
        <v>14</v>
      </c>
      <c r="E614" s="56">
        <v>1386327803</v>
      </c>
      <c r="F614" s="57">
        <v>1243986874</v>
      </c>
      <c r="G614" s="70">
        <v>43909</v>
      </c>
      <c r="H614" s="71" t="s">
        <v>15615</v>
      </c>
      <c r="I614" s="72"/>
      <c r="J614" s="72"/>
      <c r="K614" s="71" t="s">
        <v>26</v>
      </c>
      <c r="L614" s="73"/>
      <c r="M614" s="73"/>
      <c r="N614" s="73"/>
    </row>
    <row r="615" spans="1:14" ht="35.25" customHeight="1">
      <c r="A615" s="61" t="s">
        <v>879</v>
      </c>
      <c r="B615" s="62" t="s">
        <v>860</v>
      </c>
      <c r="C615" s="62" t="s">
        <v>865</v>
      </c>
      <c r="D615" s="61" t="s">
        <v>14</v>
      </c>
      <c r="E615" s="56">
        <v>262540312</v>
      </c>
      <c r="F615" s="57">
        <v>214471000</v>
      </c>
      <c r="G615" s="58">
        <v>43906</v>
      </c>
      <c r="H615" s="59" t="s">
        <v>15616</v>
      </c>
      <c r="I615" s="60"/>
      <c r="J615" s="60"/>
      <c r="K615" s="59" t="s">
        <v>26</v>
      </c>
      <c r="L615" s="61"/>
      <c r="M615" s="61"/>
      <c r="N615" s="61"/>
    </row>
    <row r="616" spans="1:14" ht="35.25" customHeight="1">
      <c r="A616" s="61" t="s">
        <v>880</v>
      </c>
      <c r="B616" s="62" t="s">
        <v>860</v>
      </c>
      <c r="C616" s="62" t="s">
        <v>881</v>
      </c>
      <c r="D616" s="61" t="s">
        <v>14</v>
      </c>
      <c r="E616" s="56">
        <v>3974079</v>
      </c>
      <c r="F616" s="57">
        <v>3756000</v>
      </c>
      <c r="G616" s="58">
        <v>43906</v>
      </c>
      <c r="H616" s="59" t="s">
        <v>15616</v>
      </c>
      <c r="I616" s="60"/>
      <c r="J616" s="60"/>
      <c r="K616" s="59" t="s">
        <v>26</v>
      </c>
      <c r="L616" s="61"/>
      <c r="M616" s="61"/>
      <c r="N616" s="61"/>
    </row>
    <row r="617" spans="1:14" ht="35.25" customHeight="1">
      <c r="A617" s="61" t="s">
        <v>882</v>
      </c>
      <c r="B617" s="62" t="s">
        <v>860</v>
      </c>
      <c r="C617" s="62" t="s">
        <v>868</v>
      </c>
      <c r="D617" s="61" t="s">
        <v>14</v>
      </c>
      <c r="E617" s="56">
        <v>462045239</v>
      </c>
      <c r="F617" s="57">
        <v>428128000</v>
      </c>
      <c r="G617" s="58">
        <v>43906</v>
      </c>
      <c r="H617" s="59" t="s">
        <v>15616</v>
      </c>
      <c r="I617" s="60"/>
      <c r="J617" s="60"/>
      <c r="K617" s="59" t="s">
        <v>26</v>
      </c>
      <c r="L617" s="61"/>
      <c r="M617" s="61"/>
      <c r="N617" s="61"/>
    </row>
    <row r="618" spans="1:14" ht="35.25" customHeight="1">
      <c r="A618" s="61" t="s">
        <v>883</v>
      </c>
      <c r="B618" s="62" t="s">
        <v>860</v>
      </c>
      <c r="C618" s="62" t="s">
        <v>884</v>
      </c>
      <c r="D618" s="61" t="s">
        <v>14</v>
      </c>
      <c r="E618" s="56">
        <v>981875</v>
      </c>
      <c r="F618" s="57"/>
      <c r="G618" s="58">
        <v>43909</v>
      </c>
      <c r="H618" s="59" t="s">
        <v>15617</v>
      </c>
      <c r="I618" s="60"/>
      <c r="J618" s="60"/>
      <c r="K618" s="59"/>
      <c r="L618" s="61"/>
      <c r="M618" s="61"/>
      <c r="N618" s="61"/>
    </row>
    <row r="619" spans="1:14" ht="35.25" customHeight="1">
      <c r="A619" s="61" t="s">
        <v>885</v>
      </c>
      <c r="B619" s="62" t="s">
        <v>860</v>
      </c>
      <c r="C619" s="62" t="s">
        <v>886</v>
      </c>
      <c r="D619" s="61" t="s">
        <v>14</v>
      </c>
      <c r="E619" s="56">
        <v>6741801</v>
      </c>
      <c r="F619" s="57"/>
      <c r="G619" s="58">
        <v>43909</v>
      </c>
      <c r="H619" s="59" t="s">
        <v>15618</v>
      </c>
      <c r="I619" s="60"/>
      <c r="J619" s="60"/>
      <c r="K619" s="59"/>
      <c r="L619" s="61"/>
      <c r="M619" s="61"/>
      <c r="N619" s="61"/>
    </row>
    <row r="620" spans="1:14" ht="35.25" customHeight="1">
      <c r="A620" s="61" t="s">
        <v>883</v>
      </c>
      <c r="B620" s="62" t="s">
        <v>860</v>
      </c>
      <c r="C620" s="62" t="s">
        <v>884</v>
      </c>
      <c r="D620" s="61" t="s">
        <v>14</v>
      </c>
      <c r="E620" s="56">
        <v>401525060</v>
      </c>
      <c r="F620" s="57">
        <v>351352722</v>
      </c>
      <c r="G620" s="58">
        <v>43909</v>
      </c>
      <c r="H620" s="59" t="s">
        <v>15619</v>
      </c>
      <c r="I620" s="60"/>
      <c r="J620" s="60"/>
      <c r="K620" s="59" t="s">
        <v>26</v>
      </c>
      <c r="L620" s="61"/>
      <c r="M620" s="61"/>
      <c r="N620" s="61"/>
    </row>
    <row r="621" spans="1:14" ht="35.25" customHeight="1">
      <c r="A621" s="61" t="s">
        <v>885</v>
      </c>
      <c r="B621" s="62" t="s">
        <v>860</v>
      </c>
      <c r="C621" s="62" t="s">
        <v>886</v>
      </c>
      <c r="D621" s="61" t="s">
        <v>14</v>
      </c>
      <c r="E621" s="56">
        <v>13382070824</v>
      </c>
      <c r="F621" s="57">
        <v>11815941000</v>
      </c>
      <c r="G621" s="58">
        <v>43909</v>
      </c>
      <c r="H621" s="59" t="s">
        <v>15620</v>
      </c>
      <c r="I621" s="60"/>
      <c r="J621" s="60"/>
      <c r="K621" s="59" t="s">
        <v>26</v>
      </c>
      <c r="L621" s="61"/>
      <c r="M621" s="61"/>
      <c r="N621" s="61"/>
    </row>
    <row r="622" spans="1:14" ht="35.25" customHeight="1">
      <c r="A622" s="61" t="s">
        <v>879</v>
      </c>
      <c r="B622" s="62" t="s">
        <v>860</v>
      </c>
      <c r="C622" s="62" t="s">
        <v>865</v>
      </c>
      <c r="D622" s="61" t="s">
        <v>14</v>
      </c>
      <c r="E622" s="56">
        <v>83839936</v>
      </c>
      <c r="F622" s="57">
        <v>63785000</v>
      </c>
      <c r="G622" s="58">
        <v>43906</v>
      </c>
      <c r="H622" s="59" t="s">
        <v>15621</v>
      </c>
      <c r="I622" s="60"/>
      <c r="J622" s="60"/>
      <c r="K622" s="59" t="s">
        <v>26</v>
      </c>
      <c r="L622" s="61"/>
      <c r="M622" s="61"/>
      <c r="N622" s="61"/>
    </row>
    <row r="623" spans="1:14" ht="35.25" customHeight="1">
      <c r="A623" s="61" t="s">
        <v>880</v>
      </c>
      <c r="B623" s="62" t="s">
        <v>860</v>
      </c>
      <c r="C623" s="62" t="s">
        <v>887</v>
      </c>
      <c r="D623" s="61" t="s">
        <v>14</v>
      </c>
      <c r="E623" s="56">
        <v>1363580</v>
      </c>
      <c r="F623" s="57">
        <v>1184000</v>
      </c>
      <c r="G623" s="58">
        <v>43906</v>
      </c>
      <c r="H623" s="59" t="s">
        <v>15622</v>
      </c>
      <c r="I623" s="60"/>
      <c r="J623" s="60"/>
      <c r="K623" s="59" t="s">
        <v>26</v>
      </c>
      <c r="L623" s="61"/>
      <c r="M623" s="61"/>
      <c r="N623" s="61"/>
    </row>
    <row r="624" spans="1:14" ht="35.25" customHeight="1">
      <c r="A624" s="61" t="s">
        <v>882</v>
      </c>
      <c r="B624" s="62" t="s">
        <v>860</v>
      </c>
      <c r="C624" s="62" t="s">
        <v>868</v>
      </c>
      <c r="D624" s="61" t="s">
        <v>14</v>
      </c>
      <c r="E624" s="56">
        <v>158925858</v>
      </c>
      <c r="F624" s="57">
        <v>145656000</v>
      </c>
      <c r="G624" s="58">
        <v>43906</v>
      </c>
      <c r="H624" s="59" t="s">
        <v>15621</v>
      </c>
      <c r="I624" s="60"/>
      <c r="J624" s="60"/>
      <c r="K624" s="59" t="s">
        <v>26</v>
      </c>
      <c r="L624" s="61"/>
      <c r="M624" s="61"/>
      <c r="N624" s="61"/>
    </row>
    <row r="625" spans="1:14" ht="35.25" customHeight="1">
      <c r="A625" s="61" t="s">
        <v>888</v>
      </c>
      <c r="B625" s="62" t="s">
        <v>860</v>
      </c>
      <c r="C625" s="62" t="s">
        <v>861</v>
      </c>
      <c r="D625" s="61" t="s">
        <v>14</v>
      </c>
      <c r="E625" s="56">
        <v>22419283806</v>
      </c>
      <c r="F625" s="57">
        <v>20047014000</v>
      </c>
      <c r="G625" s="58">
        <v>43903</v>
      </c>
      <c r="H625" s="59" t="s">
        <v>15623</v>
      </c>
      <c r="I625" s="60"/>
      <c r="J625" s="60"/>
      <c r="K625" s="59" t="s">
        <v>26</v>
      </c>
      <c r="L625" s="61"/>
      <c r="M625" s="61"/>
      <c r="N625" s="61"/>
    </row>
    <row r="626" spans="1:14" ht="35.25" customHeight="1">
      <c r="A626" s="61" t="s">
        <v>889</v>
      </c>
      <c r="B626" s="62" t="s">
        <v>860</v>
      </c>
      <c r="C626" s="62" t="s">
        <v>863</v>
      </c>
      <c r="D626" s="61" t="s">
        <v>14</v>
      </c>
      <c r="E626" s="56">
        <v>613907286</v>
      </c>
      <c r="F626" s="57">
        <v>524263000</v>
      </c>
      <c r="G626" s="58">
        <v>43903</v>
      </c>
      <c r="H626" s="59" t="s">
        <v>15624</v>
      </c>
      <c r="I626" s="60"/>
      <c r="J626" s="60"/>
      <c r="K626" s="59" t="s">
        <v>26</v>
      </c>
      <c r="L626" s="61"/>
      <c r="M626" s="61"/>
      <c r="N626" s="61"/>
    </row>
    <row r="627" spans="1:14" ht="35.25" customHeight="1">
      <c r="A627" s="61" t="s">
        <v>890</v>
      </c>
      <c r="B627" s="62" t="s">
        <v>860</v>
      </c>
      <c r="C627" s="62" t="s">
        <v>865</v>
      </c>
      <c r="D627" s="61" t="s">
        <v>14</v>
      </c>
      <c r="E627" s="56">
        <v>171175117</v>
      </c>
      <c r="F627" s="57">
        <v>138006000</v>
      </c>
      <c r="G627" s="58">
        <v>43901</v>
      </c>
      <c r="H627" s="59" t="s">
        <v>15625</v>
      </c>
      <c r="I627" s="60"/>
      <c r="J627" s="60"/>
      <c r="K627" s="59" t="s">
        <v>26</v>
      </c>
      <c r="L627" s="61"/>
      <c r="M627" s="61"/>
      <c r="N627" s="61"/>
    </row>
    <row r="628" spans="1:14" ht="35.25" customHeight="1">
      <c r="A628" s="61" t="s">
        <v>891</v>
      </c>
      <c r="B628" s="62" t="s">
        <v>860</v>
      </c>
      <c r="C628" s="62" t="s">
        <v>881</v>
      </c>
      <c r="D628" s="61" t="s">
        <v>14</v>
      </c>
      <c r="E628" s="56">
        <v>3294620</v>
      </c>
      <c r="F628" s="57">
        <v>3114000</v>
      </c>
      <c r="G628" s="58">
        <v>43901</v>
      </c>
      <c r="H628" s="59" t="s">
        <v>15625</v>
      </c>
      <c r="I628" s="60"/>
      <c r="J628" s="60"/>
      <c r="K628" s="59" t="s">
        <v>26</v>
      </c>
      <c r="L628" s="61"/>
      <c r="M628" s="61"/>
      <c r="N628" s="61"/>
    </row>
    <row r="629" spans="1:14" ht="35.25" customHeight="1">
      <c r="A629" s="61" t="s">
        <v>892</v>
      </c>
      <c r="B629" s="62" t="s">
        <v>860</v>
      </c>
      <c r="C629" s="62" t="s">
        <v>893</v>
      </c>
      <c r="D629" s="61" t="s">
        <v>14</v>
      </c>
      <c r="E629" s="56">
        <v>193733735</v>
      </c>
      <c r="F629" s="57">
        <v>182631000</v>
      </c>
      <c r="G629" s="58">
        <v>43901</v>
      </c>
      <c r="H629" s="59" t="s">
        <v>15626</v>
      </c>
      <c r="I629" s="60"/>
      <c r="J629" s="60"/>
      <c r="K629" s="59" t="s">
        <v>26</v>
      </c>
      <c r="L629" s="61"/>
      <c r="M629" s="61"/>
      <c r="N629" s="61"/>
    </row>
    <row r="630" spans="1:14" ht="35.25" customHeight="1">
      <c r="A630" s="61" t="s">
        <v>888</v>
      </c>
      <c r="B630" s="62" t="s">
        <v>860</v>
      </c>
      <c r="C630" s="62" t="s">
        <v>861</v>
      </c>
      <c r="D630" s="61" t="s">
        <v>14</v>
      </c>
      <c r="E630" s="56">
        <v>598285</v>
      </c>
      <c r="F630" s="57"/>
      <c r="G630" s="58">
        <v>43913</v>
      </c>
      <c r="H630" s="59" t="s">
        <v>894</v>
      </c>
      <c r="I630" s="60"/>
      <c r="J630" s="60"/>
      <c r="K630" s="66"/>
      <c r="L630" s="61"/>
      <c r="M630" s="61"/>
      <c r="N630" s="61"/>
    </row>
    <row r="631" spans="1:14" ht="35.25" customHeight="1">
      <c r="A631" s="61" t="s">
        <v>895</v>
      </c>
      <c r="B631" s="62" t="s">
        <v>860</v>
      </c>
      <c r="C631" s="62" t="s">
        <v>861</v>
      </c>
      <c r="D631" s="61" t="s">
        <v>14</v>
      </c>
      <c r="E631" s="207">
        <v>7520558111</v>
      </c>
      <c r="F631" s="85">
        <v>6671163000</v>
      </c>
      <c r="G631" s="58">
        <v>43901</v>
      </c>
      <c r="H631" s="59" t="s">
        <v>15627</v>
      </c>
      <c r="I631" s="60"/>
      <c r="J631" s="60"/>
      <c r="K631" s="66" t="s">
        <v>26</v>
      </c>
      <c r="L631" s="61"/>
      <c r="M631" s="61"/>
      <c r="N631" s="61"/>
    </row>
    <row r="632" spans="1:14" ht="35.25" customHeight="1">
      <c r="A632" s="61" t="s">
        <v>896</v>
      </c>
      <c r="B632" s="62" t="s">
        <v>860</v>
      </c>
      <c r="C632" s="62" t="s">
        <v>897</v>
      </c>
      <c r="D632" s="61" t="s">
        <v>14</v>
      </c>
      <c r="E632" s="84">
        <v>165640392</v>
      </c>
      <c r="F632" s="57">
        <v>145530000</v>
      </c>
      <c r="G632" s="58">
        <v>43908</v>
      </c>
      <c r="H632" s="59" t="s">
        <v>15628</v>
      </c>
      <c r="I632" s="60"/>
      <c r="J632" s="60"/>
      <c r="K632" s="66" t="s">
        <v>26</v>
      </c>
      <c r="L632" s="61"/>
      <c r="M632" s="61"/>
      <c r="N632" s="61"/>
    </row>
    <row r="633" spans="1:14" ht="35.25" customHeight="1">
      <c r="A633" s="61" t="s">
        <v>898</v>
      </c>
      <c r="B633" s="62" t="s">
        <v>860</v>
      </c>
      <c r="C633" s="62" t="s">
        <v>865</v>
      </c>
      <c r="D633" s="61" t="s">
        <v>14</v>
      </c>
      <c r="E633" s="56">
        <v>73625903</v>
      </c>
      <c r="F633" s="57">
        <v>62553000</v>
      </c>
      <c r="G633" s="58">
        <v>43901</v>
      </c>
      <c r="H633" s="59" t="s">
        <v>15629</v>
      </c>
      <c r="I633" s="60"/>
      <c r="J633" s="60"/>
      <c r="K633" s="66" t="s">
        <v>26</v>
      </c>
      <c r="L633" s="61"/>
      <c r="M633" s="61"/>
      <c r="N633" s="61"/>
    </row>
    <row r="634" spans="1:14" ht="35.25" customHeight="1">
      <c r="A634" s="61" t="s">
        <v>898</v>
      </c>
      <c r="B634" s="62" t="s">
        <v>860</v>
      </c>
      <c r="C634" s="62" t="s">
        <v>899</v>
      </c>
      <c r="D634" s="61" t="s">
        <v>14</v>
      </c>
      <c r="E634" s="56">
        <v>1048631</v>
      </c>
      <c r="F634" s="57">
        <v>1058401</v>
      </c>
      <c r="G634" s="58">
        <v>43901</v>
      </c>
      <c r="H634" s="59" t="s">
        <v>15629</v>
      </c>
      <c r="I634" s="60"/>
      <c r="J634" s="60"/>
      <c r="K634" s="66" t="s">
        <v>26</v>
      </c>
      <c r="L634" s="61"/>
      <c r="M634" s="61"/>
      <c r="N634" s="61"/>
    </row>
    <row r="635" spans="1:14" ht="35.25" customHeight="1">
      <c r="A635" s="61" t="s">
        <v>900</v>
      </c>
      <c r="B635" s="62" t="s">
        <v>860</v>
      </c>
      <c r="C635" s="62" t="s">
        <v>901</v>
      </c>
      <c r="D635" s="61" t="s">
        <v>14</v>
      </c>
      <c r="E635" s="56">
        <v>38729863</v>
      </c>
      <c r="F635" s="57">
        <v>37151000</v>
      </c>
      <c r="G635" s="58">
        <v>43901</v>
      </c>
      <c r="H635" s="59" t="s">
        <v>15630</v>
      </c>
      <c r="I635" s="60"/>
      <c r="J635" s="60"/>
      <c r="K635" s="66" t="s">
        <v>26</v>
      </c>
      <c r="L635" s="61"/>
      <c r="M635" s="61"/>
      <c r="N635" s="61"/>
    </row>
    <row r="636" spans="1:14" ht="35.25" customHeight="1">
      <c r="A636" s="61" t="s">
        <v>902</v>
      </c>
      <c r="B636" s="62" t="s">
        <v>860</v>
      </c>
      <c r="C636" s="62" t="s">
        <v>861</v>
      </c>
      <c r="D636" s="61" t="s">
        <v>14</v>
      </c>
      <c r="E636" s="56">
        <v>1224204</v>
      </c>
      <c r="F636" s="57"/>
      <c r="G636" s="70">
        <v>43909</v>
      </c>
      <c r="H636" s="59" t="s">
        <v>15631</v>
      </c>
      <c r="I636" s="60"/>
      <c r="J636" s="60"/>
      <c r="K636" s="66"/>
      <c r="L636" s="61"/>
      <c r="M636" s="61"/>
      <c r="N636" s="61"/>
    </row>
    <row r="637" spans="1:14" ht="35.25" customHeight="1">
      <c r="A637" s="61" t="s">
        <v>902</v>
      </c>
      <c r="B637" s="62" t="s">
        <v>860</v>
      </c>
      <c r="C637" s="62" t="s">
        <v>861</v>
      </c>
      <c r="D637" s="61" t="s">
        <v>14</v>
      </c>
      <c r="E637" s="56">
        <v>1897364687</v>
      </c>
      <c r="F637" s="57">
        <v>1633441000</v>
      </c>
      <c r="G637" s="70">
        <v>43909</v>
      </c>
      <c r="H637" s="59" t="s">
        <v>15632</v>
      </c>
      <c r="I637" s="60"/>
      <c r="J637" s="60"/>
      <c r="K637" s="59" t="s">
        <v>26</v>
      </c>
      <c r="L637" s="61"/>
      <c r="M637" s="61"/>
      <c r="N637" s="61"/>
    </row>
    <row r="638" spans="1:14" ht="35.25" customHeight="1">
      <c r="A638" s="61" t="s">
        <v>902</v>
      </c>
      <c r="B638" s="62" t="s">
        <v>860</v>
      </c>
      <c r="C638" s="62" t="s">
        <v>861</v>
      </c>
      <c r="D638" s="61" t="s">
        <v>14</v>
      </c>
      <c r="E638" s="56">
        <v>41199306</v>
      </c>
      <c r="F638" s="57">
        <v>42702406</v>
      </c>
      <c r="G638" s="70">
        <v>43913</v>
      </c>
      <c r="H638" s="59" t="s">
        <v>15633</v>
      </c>
      <c r="I638" s="60"/>
      <c r="J638" s="60"/>
      <c r="K638" s="59" t="s">
        <v>26</v>
      </c>
      <c r="L638" s="61"/>
      <c r="M638" s="61"/>
      <c r="N638" s="61"/>
    </row>
    <row r="639" spans="1:14" ht="35.25" customHeight="1">
      <c r="A639" s="61" t="s">
        <v>902</v>
      </c>
      <c r="B639" s="62" t="s">
        <v>860</v>
      </c>
      <c r="C639" s="62" t="s">
        <v>861</v>
      </c>
      <c r="D639" s="61" t="s">
        <v>14</v>
      </c>
      <c r="E639" s="56">
        <v>823668135</v>
      </c>
      <c r="F639" s="57">
        <v>742938000</v>
      </c>
      <c r="G639" s="70">
        <v>43916</v>
      </c>
      <c r="H639" s="59" t="s">
        <v>15634</v>
      </c>
      <c r="I639" s="60"/>
      <c r="J639" s="60"/>
      <c r="K639" s="59" t="s">
        <v>26</v>
      </c>
      <c r="L639" s="61"/>
      <c r="M639" s="61"/>
      <c r="N639" s="61"/>
    </row>
    <row r="640" spans="1:14" ht="35.25" customHeight="1">
      <c r="A640" s="61" t="s">
        <v>902</v>
      </c>
      <c r="B640" s="62" t="s">
        <v>860</v>
      </c>
      <c r="C640" s="62" t="s">
        <v>861</v>
      </c>
      <c r="D640" s="61" t="s">
        <v>14</v>
      </c>
      <c r="E640" s="56">
        <v>1345397563</v>
      </c>
      <c r="F640" s="57">
        <v>1297555594</v>
      </c>
      <c r="G640" s="70">
        <v>43920</v>
      </c>
      <c r="H640" s="59" t="s">
        <v>903</v>
      </c>
      <c r="I640" s="60"/>
      <c r="J640" s="60"/>
      <c r="K640" s="59" t="s">
        <v>26</v>
      </c>
      <c r="L640" s="61"/>
      <c r="M640" s="61"/>
      <c r="N640" s="61"/>
    </row>
    <row r="641" spans="1:14" ht="35.25" customHeight="1">
      <c r="A641" s="61" t="s">
        <v>904</v>
      </c>
      <c r="B641" s="62" t="s">
        <v>860</v>
      </c>
      <c r="C641" s="62" t="s">
        <v>863</v>
      </c>
      <c r="D641" s="61" t="s">
        <v>14</v>
      </c>
      <c r="E641" s="56">
        <v>39028700</v>
      </c>
      <c r="F641" s="57">
        <v>38398000</v>
      </c>
      <c r="G641" s="70">
        <v>43909</v>
      </c>
      <c r="H641" s="59" t="s">
        <v>905</v>
      </c>
      <c r="I641" s="60"/>
      <c r="J641" s="60"/>
      <c r="K641" s="59" t="s">
        <v>26</v>
      </c>
      <c r="L641" s="61"/>
      <c r="M641" s="61"/>
      <c r="N641" s="61"/>
    </row>
    <row r="642" spans="1:14" ht="35.25" customHeight="1">
      <c r="A642" s="61" t="s">
        <v>904</v>
      </c>
      <c r="B642" s="62" t="s">
        <v>860</v>
      </c>
      <c r="C642" s="62" t="s">
        <v>863</v>
      </c>
      <c r="D642" s="61" t="s">
        <v>14</v>
      </c>
      <c r="E642" s="56">
        <v>17883106</v>
      </c>
      <c r="F642" s="57">
        <v>15875000</v>
      </c>
      <c r="G642" s="70">
        <v>43916</v>
      </c>
      <c r="H642" s="59" t="s">
        <v>15635</v>
      </c>
      <c r="I642" s="60"/>
      <c r="J642" s="60"/>
      <c r="K642" s="59" t="s">
        <v>26</v>
      </c>
      <c r="L642" s="61"/>
      <c r="M642" s="61"/>
      <c r="N642" s="61"/>
    </row>
    <row r="643" spans="1:14" ht="35.25" customHeight="1">
      <c r="A643" s="61" t="s">
        <v>904</v>
      </c>
      <c r="B643" s="62" t="s">
        <v>860</v>
      </c>
      <c r="C643" s="62" t="s">
        <v>863</v>
      </c>
      <c r="D643" s="61" t="s">
        <v>14</v>
      </c>
      <c r="E643" s="56">
        <v>30241247</v>
      </c>
      <c r="F643" s="57">
        <v>32232000</v>
      </c>
      <c r="G643" s="70">
        <v>43920</v>
      </c>
      <c r="H643" s="59" t="s">
        <v>903</v>
      </c>
      <c r="I643" s="60"/>
      <c r="J643" s="60"/>
      <c r="K643" s="59" t="s">
        <v>26</v>
      </c>
      <c r="L643" s="61"/>
      <c r="M643" s="61"/>
      <c r="N643" s="61"/>
    </row>
    <row r="644" spans="1:14" ht="35.25" customHeight="1">
      <c r="A644" s="61" t="s">
        <v>906</v>
      </c>
      <c r="B644" s="62" t="s">
        <v>860</v>
      </c>
      <c r="C644" s="62" t="s">
        <v>865</v>
      </c>
      <c r="D644" s="61" t="s">
        <v>14</v>
      </c>
      <c r="E644" s="56">
        <v>36143554</v>
      </c>
      <c r="F644" s="57">
        <v>33342001</v>
      </c>
      <c r="G644" s="165">
        <v>43909</v>
      </c>
      <c r="H644" s="59" t="s">
        <v>15635</v>
      </c>
      <c r="I644" s="60"/>
      <c r="J644" s="60"/>
      <c r="K644" s="59" t="s">
        <v>26</v>
      </c>
      <c r="L644" s="61"/>
      <c r="M644" s="61"/>
      <c r="N644" s="61"/>
    </row>
    <row r="645" spans="1:14" ht="35.25" customHeight="1">
      <c r="A645" s="61" t="s">
        <v>907</v>
      </c>
      <c r="B645" s="62" t="s">
        <v>860</v>
      </c>
      <c r="C645" s="62" t="s">
        <v>908</v>
      </c>
      <c r="D645" s="61" t="s">
        <v>14</v>
      </c>
      <c r="E645" s="56">
        <v>1054865</v>
      </c>
      <c r="F645" s="57">
        <v>857000</v>
      </c>
      <c r="G645" s="165">
        <v>43909</v>
      </c>
      <c r="H645" s="59" t="s">
        <v>15636</v>
      </c>
      <c r="I645" s="60"/>
      <c r="J645" s="60"/>
      <c r="K645" s="59" t="s">
        <v>26</v>
      </c>
      <c r="L645" s="61"/>
      <c r="M645" s="61"/>
      <c r="N645" s="61"/>
    </row>
    <row r="646" spans="1:14" ht="35.25" customHeight="1">
      <c r="A646" s="61" t="s">
        <v>909</v>
      </c>
      <c r="B646" s="62" t="s">
        <v>860</v>
      </c>
      <c r="C646" s="62" t="s">
        <v>868</v>
      </c>
      <c r="D646" s="61" t="s">
        <v>14</v>
      </c>
      <c r="E646" s="56">
        <v>23978745</v>
      </c>
      <c r="F646" s="57">
        <v>24145261</v>
      </c>
      <c r="G646" s="165">
        <v>43909</v>
      </c>
      <c r="H646" s="59" t="s">
        <v>15637</v>
      </c>
      <c r="I646" s="60"/>
      <c r="J646" s="60"/>
      <c r="K646" s="59" t="s">
        <v>26</v>
      </c>
      <c r="L646" s="61"/>
      <c r="M646" s="61"/>
      <c r="N646" s="61"/>
    </row>
    <row r="647" spans="1:14" ht="35.25" customHeight="1">
      <c r="A647" s="61" t="s">
        <v>910</v>
      </c>
      <c r="B647" s="62" t="s">
        <v>860</v>
      </c>
      <c r="C647" s="62" t="s">
        <v>861</v>
      </c>
      <c r="D647" s="61" t="s">
        <v>14</v>
      </c>
      <c r="E647" s="56">
        <v>14923271203</v>
      </c>
      <c r="F647" s="57">
        <v>13208902000</v>
      </c>
      <c r="G647" s="58">
        <v>43909</v>
      </c>
      <c r="H647" s="59" t="s">
        <v>15638</v>
      </c>
      <c r="I647" s="60"/>
      <c r="J647" s="60"/>
      <c r="K647" s="59" t="s">
        <v>26</v>
      </c>
      <c r="L647" s="61"/>
      <c r="M647" s="61"/>
      <c r="N647" s="61"/>
    </row>
    <row r="648" spans="1:14" ht="35.25" customHeight="1">
      <c r="A648" s="61" t="s">
        <v>911</v>
      </c>
      <c r="B648" s="62" t="s">
        <v>860</v>
      </c>
      <c r="C648" s="62" t="s">
        <v>863</v>
      </c>
      <c r="D648" s="61" t="s">
        <v>14</v>
      </c>
      <c r="E648" s="56">
        <v>463778093</v>
      </c>
      <c r="F648" s="57">
        <v>402984000</v>
      </c>
      <c r="G648" s="58">
        <v>43909</v>
      </c>
      <c r="H648" s="59" t="s">
        <v>15639</v>
      </c>
      <c r="I648" s="60"/>
      <c r="J648" s="60"/>
      <c r="K648" s="59" t="s">
        <v>26</v>
      </c>
      <c r="L648" s="61"/>
      <c r="M648" s="61"/>
      <c r="N648" s="61"/>
    </row>
    <row r="649" spans="1:14" ht="35.25" customHeight="1">
      <c r="A649" s="61" t="s">
        <v>910</v>
      </c>
      <c r="B649" s="62" t="s">
        <v>860</v>
      </c>
      <c r="C649" s="62" t="s">
        <v>861</v>
      </c>
      <c r="D649" s="61" t="s">
        <v>14</v>
      </c>
      <c r="E649" s="56">
        <v>1697788305</v>
      </c>
      <c r="F649" s="57">
        <v>1412854000</v>
      </c>
      <c r="G649" s="58">
        <v>43915</v>
      </c>
      <c r="H649" s="59" t="s">
        <v>15640</v>
      </c>
      <c r="I649" s="60"/>
      <c r="J649" s="60"/>
      <c r="K649" s="59" t="s">
        <v>26</v>
      </c>
      <c r="L649" s="61"/>
      <c r="M649" s="61"/>
      <c r="N649" s="61"/>
    </row>
    <row r="650" spans="1:14" ht="35.25" customHeight="1">
      <c r="A650" s="61" t="s">
        <v>911</v>
      </c>
      <c r="B650" s="62" t="s">
        <v>860</v>
      </c>
      <c r="C650" s="62" t="s">
        <v>863</v>
      </c>
      <c r="D650" s="61" t="s">
        <v>14</v>
      </c>
      <c r="E650" s="56">
        <v>56200458</v>
      </c>
      <c r="F650" s="57">
        <v>59393000</v>
      </c>
      <c r="G650" s="58">
        <v>43915</v>
      </c>
      <c r="H650" s="59" t="s">
        <v>15641</v>
      </c>
      <c r="I650" s="60"/>
      <c r="J650" s="60"/>
      <c r="K650" s="59" t="s">
        <v>26</v>
      </c>
      <c r="L650" s="61"/>
      <c r="M650" s="61"/>
      <c r="N650" s="61"/>
    </row>
    <row r="651" spans="1:14" ht="35.25" customHeight="1">
      <c r="A651" s="61" t="s">
        <v>910</v>
      </c>
      <c r="B651" s="62" t="s">
        <v>860</v>
      </c>
      <c r="C651" s="62" t="s">
        <v>861</v>
      </c>
      <c r="D651" s="61" t="s">
        <v>14</v>
      </c>
      <c r="E651" s="56">
        <v>6732966</v>
      </c>
      <c r="F651" s="57"/>
      <c r="G651" s="58">
        <v>43909</v>
      </c>
      <c r="H651" s="59" t="s">
        <v>15642</v>
      </c>
      <c r="I651" s="60"/>
      <c r="J651" s="60"/>
      <c r="K651" s="59"/>
      <c r="L651" s="61"/>
      <c r="M651" s="61"/>
      <c r="N651" s="61"/>
    </row>
    <row r="652" spans="1:14" ht="35.25" customHeight="1">
      <c r="A652" s="61" t="s">
        <v>911</v>
      </c>
      <c r="B652" s="62" t="s">
        <v>860</v>
      </c>
      <c r="C652" s="62" t="s">
        <v>863</v>
      </c>
      <c r="D652" s="61" t="s">
        <v>14</v>
      </c>
      <c r="E652" s="56">
        <v>85000</v>
      </c>
      <c r="F652" s="57"/>
      <c r="G652" s="58">
        <v>43909</v>
      </c>
      <c r="H652" s="59" t="s">
        <v>912</v>
      </c>
      <c r="I652" s="60"/>
      <c r="J652" s="60"/>
      <c r="K652" s="59"/>
      <c r="L652" s="61"/>
      <c r="M652" s="61"/>
      <c r="N652" s="61"/>
    </row>
    <row r="653" spans="1:14" ht="35.25" customHeight="1">
      <c r="A653" s="61" t="s">
        <v>910</v>
      </c>
      <c r="B653" s="62" t="s">
        <v>860</v>
      </c>
      <c r="C653" s="62" t="s">
        <v>861</v>
      </c>
      <c r="D653" s="61" t="s">
        <v>14</v>
      </c>
      <c r="E653" s="56">
        <v>130901703</v>
      </c>
      <c r="F653" s="57"/>
      <c r="G653" s="58">
        <v>43836</v>
      </c>
      <c r="H653" s="59" t="s">
        <v>15643</v>
      </c>
      <c r="I653" s="60"/>
      <c r="J653" s="60"/>
      <c r="K653" s="59" t="s">
        <v>913</v>
      </c>
      <c r="L653" s="61"/>
      <c r="M653" s="61"/>
      <c r="N653" s="61"/>
    </row>
    <row r="654" spans="1:14" ht="35.25" customHeight="1">
      <c r="A654" s="61" t="s">
        <v>911</v>
      </c>
      <c r="B654" s="62" t="s">
        <v>860</v>
      </c>
      <c r="C654" s="62" t="s">
        <v>863</v>
      </c>
      <c r="D654" s="61" t="s">
        <v>14</v>
      </c>
      <c r="E654" s="56">
        <v>12859049</v>
      </c>
      <c r="F654" s="57"/>
      <c r="G654" s="58">
        <v>43837</v>
      </c>
      <c r="H654" s="59" t="s">
        <v>15644</v>
      </c>
      <c r="I654" s="60"/>
      <c r="J654" s="60"/>
      <c r="K654" s="59" t="s">
        <v>913</v>
      </c>
      <c r="L654" s="61"/>
      <c r="M654" s="61"/>
      <c r="N654" s="61"/>
    </row>
    <row r="655" spans="1:14" ht="35.25" customHeight="1">
      <c r="A655" s="61" t="s">
        <v>914</v>
      </c>
      <c r="B655" s="62" t="s">
        <v>860</v>
      </c>
      <c r="C655" s="62" t="s">
        <v>865</v>
      </c>
      <c r="D655" s="61" t="s">
        <v>14</v>
      </c>
      <c r="E655" s="56">
        <v>123936800</v>
      </c>
      <c r="F655" s="57">
        <v>103672000</v>
      </c>
      <c r="G655" s="58">
        <v>43907</v>
      </c>
      <c r="H655" s="59" t="s">
        <v>15645</v>
      </c>
      <c r="I655" s="60"/>
      <c r="J655" s="60"/>
      <c r="K655" s="59" t="s">
        <v>26</v>
      </c>
      <c r="L655" s="61"/>
      <c r="M655" s="61"/>
      <c r="N655" s="61"/>
    </row>
    <row r="656" spans="1:14" ht="35.25" customHeight="1">
      <c r="A656" s="61" t="s">
        <v>915</v>
      </c>
      <c r="B656" s="62" t="s">
        <v>860</v>
      </c>
      <c r="C656" s="62" t="s">
        <v>870</v>
      </c>
      <c r="D656" s="61" t="s">
        <v>14</v>
      </c>
      <c r="E656" s="56">
        <v>1782149</v>
      </c>
      <c r="F656" s="57">
        <v>1580000</v>
      </c>
      <c r="G656" s="58">
        <v>43908</v>
      </c>
      <c r="H656" s="59" t="s">
        <v>15645</v>
      </c>
      <c r="I656" s="60"/>
      <c r="J656" s="60"/>
      <c r="K656" s="59" t="s">
        <v>26</v>
      </c>
      <c r="L656" s="61"/>
      <c r="M656" s="61"/>
      <c r="N656" s="61"/>
    </row>
    <row r="657" spans="1:21" ht="35.25" customHeight="1">
      <c r="A657" s="61" t="s">
        <v>916</v>
      </c>
      <c r="B657" s="62" t="s">
        <v>860</v>
      </c>
      <c r="C657" s="62" t="s">
        <v>868</v>
      </c>
      <c r="D657" s="61" t="s">
        <v>14</v>
      </c>
      <c r="E657" s="56">
        <v>147543962</v>
      </c>
      <c r="F657" s="57">
        <v>136082000</v>
      </c>
      <c r="G657" s="58">
        <v>43909</v>
      </c>
      <c r="H657" s="59" t="s">
        <v>15646</v>
      </c>
      <c r="I657" s="60"/>
      <c r="J657" s="60"/>
      <c r="K657" s="59" t="s">
        <v>26</v>
      </c>
      <c r="L657" s="61"/>
      <c r="M657" s="61"/>
      <c r="N657" s="61"/>
    </row>
    <row r="658" spans="1:21" ht="35.25" customHeight="1">
      <c r="A658" s="61" t="s">
        <v>914</v>
      </c>
      <c r="B658" s="62" t="s">
        <v>860</v>
      </c>
      <c r="C658" s="62" t="s">
        <v>865</v>
      </c>
      <c r="D658" s="61" t="s">
        <v>14</v>
      </c>
      <c r="E658" s="56">
        <v>462024</v>
      </c>
      <c r="F658" s="57"/>
      <c r="G658" s="58">
        <v>43836</v>
      </c>
      <c r="H658" s="59" t="s">
        <v>15647</v>
      </c>
      <c r="I658" s="60"/>
      <c r="J658" s="60"/>
      <c r="K658" s="59" t="s">
        <v>917</v>
      </c>
      <c r="L658" s="61"/>
      <c r="M658" s="61"/>
      <c r="N658" s="61"/>
    </row>
    <row r="659" spans="1:21" ht="35.25" customHeight="1">
      <c r="A659" s="61" t="s">
        <v>915</v>
      </c>
      <c r="B659" s="62" t="s">
        <v>860</v>
      </c>
      <c r="C659" s="62" t="s">
        <v>870</v>
      </c>
      <c r="D659" s="61" t="s">
        <v>14</v>
      </c>
      <c r="E659" s="56">
        <v>43983</v>
      </c>
      <c r="F659" s="57"/>
      <c r="G659" s="58">
        <v>43836</v>
      </c>
      <c r="H659" s="59" t="s">
        <v>918</v>
      </c>
      <c r="I659" s="60"/>
      <c r="J659" s="60"/>
      <c r="K659" s="59" t="s">
        <v>919</v>
      </c>
      <c r="L659" s="61"/>
      <c r="M659" s="61"/>
      <c r="N659" s="61"/>
    </row>
    <row r="660" spans="1:21" ht="35.25" customHeight="1">
      <c r="A660" s="61" t="s">
        <v>920</v>
      </c>
      <c r="B660" s="62" t="s">
        <v>860</v>
      </c>
      <c r="C660" s="62" t="s">
        <v>921</v>
      </c>
      <c r="D660" s="61" t="s">
        <v>14</v>
      </c>
      <c r="E660" s="56">
        <v>9037335000</v>
      </c>
      <c r="F660" s="57"/>
      <c r="G660" s="58">
        <v>43873</v>
      </c>
      <c r="H660" s="59" t="s">
        <v>922</v>
      </c>
      <c r="I660" s="60"/>
      <c r="J660" s="60"/>
      <c r="K660" s="59"/>
      <c r="L660" s="61"/>
      <c r="M660" s="61"/>
      <c r="N660" s="61"/>
    </row>
    <row r="661" spans="1:21" ht="35.25" customHeight="1">
      <c r="A661" s="61" t="s">
        <v>920</v>
      </c>
      <c r="B661" s="62" t="s">
        <v>860</v>
      </c>
      <c r="C661" s="62" t="s">
        <v>921</v>
      </c>
      <c r="D661" s="61" t="s">
        <v>14</v>
      </c>
      <c r="E661" s="56">
        <v>9669292000</v>
      </c>
      <c r="F661" s="57">
        <v>9037335000</v>
      </c>
      <c r="G661" s="58">
        <v>43909</v>
      </c>
      <c r="H661" s="59" t="s">
        <v>922</v>
      </c>
      <c r="I661" s="60"/>
      <c r="J661" s="60"/>
      <c r="K661" s="59" t="s">
        <v>26</v>
      </c>
      <c r="L661" s="61"/>
      <c r="M661" s="61"/>
      <c r="N661" s="61"/>
    </row>
    <row r="662" spans="1:21" ht="35.25" customHeight="1">
      <c r="A662" s="61" t="s">
        <v>923</v>
      </c>
      <c r="B662" s="62" t="s">
        <v>924</v>
      </c>
      <c r="C662" s="62" t="s">
        <v>925</v>
      </c>
      <c r="D662" s="61" t="s">
        <v>14</v>
      </c>
      <c r="E662" s="56">
        <v>10075405000</v>
      </c>
      <c r="F662" s="57"/>
      <c r="G662" s="58">
        <v>43909</v>
      </c>
      <c r="H662" s="59" t="s">
        <v>15648</v>
      </c>
      <c r="I662" s="60"/>
      <c r="J662" s="60"/>
      <c r="K662" s="59"/>
      <c r="L662" s="61"/>
      <c r="M662" s="61"/>
      <c r="N662" s="61"/>
    </row>
    <row r="663" spans="1:21" ht="35.25" customHeight="1">
      <c r="A663" s="61" t="s">
        <v>923</v>
      </c>
      <c r="B663" s="62" t="s">
        <v>924</v>
      </c>
      <c r="C663" s="62" t="s">
        <v>925</v>
      </c>
      <c r="D663" s="61" t="s">
        <v>14</v>
      </c>
      <c r="E663" s="56">
        <v>10230274000</v>
      </c>
      <c r="F663" s="57">
        <v>10075405000</v>
      </c>
      <c r="G663" s="58">
        <v>43909</v>
      </c>
      <c r="H663" s="59" t="s">
        <v>15648</v>
      </c>
      <c r="I663" s="60"/>
      <c r="J663" s="60"/>
      <c r="K663" s="59" t="s">
        <v>26</v>
      </c>
      <c r="L663" s="61"/>
      <c r="M663" s="61"/>
      <c r="N663" s="61"/>
    </row>
    <row r="664" spans="1:21" ht="35.25" customHeight="1">
      <c r="A664" s="61" t="s">
        <v>926</v>
      </c>
      <c r="B664" s="62" t="s">
        <v>927</v>
      </c>
      <c r="C664" s="62" t="s">
        <v>925</v>
      </c>
      <c r="D664" s="61" t="s">
        <v>14</v>
      </c>
      <c r="E664" s="56">
        <v>1712163000</v>
      </c>
      <c r="F664" s="56"/>
      <c r="G664" s="58">
        <v>43896</v>
      </c>
      <c r="H664" s="59" t="s">
        <v>15649</v>
      </c>
      <c r="I664" s="60"/>
      <c r="J664" s="60"/>
      <c r="K664" s="59"/>
      <c r="L664" s="61"/>
      <c r="M664" s="61"/>
      <c r="N664" s="61"/>
    </row>
    <row r="665" spans="1:21" ht="35.25" customHeight="1">
      <c r="A665" s="61" t="s">
        <v>926</v>
      </c>
      <c r="B665" s="62" t="s">
        <v>927</v>
      </c>
      <c r="C665" s="62" t="s">
        <v>925</v>
      </c>
      <c r="D665" s="61" t="s">
        <v>14</v>
      </c>
      <c r="E665" s="56">
        <v>1721775000</v>
      </c>
      <c r="F665" s="57">
        <v>1712163000</v>
      </c>
      <c r="G665" s="58">
        <v>43896</v>
      </c>
      <c r="H665" s="59" t="s">
        <v>15649</v>
      </c>
      <c r="I665" s="60"/>
      <c r="J665" s="60"/>
      <c r="K665" s="59" t="s">
        <v>26</v>
      </c>
      <c r="L665" s="61"/>
      <c r="M665" s="61"/>
      <c r="N665" s="61"/>
    </row>
    <row r="666" spans="1:21" ht="35.25" customHeight="1">
      <c r="A666" s="61" t="s">
        <v>928</v>
      </c>
      <c r="B666" s="62" t="s">
        <v>929</v>
      </c>
      <c r="C666" s="62" t="s">
        <v>930</v>
      </c>
      <c r="D666" s="61" t="s">
        <v>14</v>
      </c>
      <c r="E666" s="56">
        <v>198989139463</v>
      </c>
      <c r="F666" s="57">
        <v>165976045000</v>
      </c>
      <c r="G666" s="58">
        <v>43836</v>
      </c>
      <c r="H666" s="59" t="s">
        <v>15650</v>
      </c>
      <c r="I666" s="60"/>
      <c r="J666" s="60"/>
      <c r="K666" s="59" t="s">
        <v>26</v>
      </c>
      <c r="L666" s="61"/>
      <c r="M666" s="61"/>
      <c r="N666" s="61"/>
    </row>
    <row r="667" spans="1:21" ht="35.25" customHeight="1">
      <c r="A667" s="61" t="s">
        <v>931</v>
      </c>
      <c r="B667" s="62" t="s">
        <v>932</v>
      </c>
      <c r="C667" s="62" t="s">
        <v>933</v>
      </c>
      <c r="D667" s="61" t="s">
        <v>14</v>
      </c>
      <c r="E667" s="56">
        <v>47199701000</v>
      </c>
      <c r="F667" s="57">
        <v>35461255000</v>
      </c>
      <c r="G667" s="58">
        <v>43916</v>
      </c>
      <c r="H667" s="59" t="s">
        <v>15651</v>
      </c>
      <c r="I667" s="60"/>
      <c r="J667" s="60"/>
      <c r="K667" s="59" t="s">
        <v>26</v>
      </c>
      <c r="L667" s="61"/>
      <c r="M667" s="61"/>
      <c r="N667" s="61"/>
    </row>
    <row r="668" spans="1:21" ht="35.25" customHeight="1">
      <c r="A668" s="61" t="s">
        <v>934</v>
      </c>
      <c r="B668" s="62" t="s">
        <v>932</v>
      </c>
      <c r="C668" s="62" t="s">
        <v>933</v>
      </c>
      <c r="D668" s="61" t="s">
        <v>14</v>
      </c>
      <c r="E668" s="56">
        <v>2477109000</v>
      </c>
      <c r="F668" s="57"/>
      <c r="G668" s="58">
        <v>43908</v>
      </c>
      <c r="H668" s="59" t="s">
        <v>15652</v>
      </c>
      <c r="I668" s="60"/>
      <c r="J668" s="60"/>
      <c r="K668" s="59"/>
      <c r="L668" s="61"/>
      <c r="M668" s="61"/>
      <c r="N668" s="61"/>
      <c r="R668" s="11"/>
      <c r="S668" s="11"/>
      <c r="T668" s="11"/>
    </row>
    <row r="669" spans="1:21" ht="35.25" customHeight="1">
      <c r="A669" s="61" t="s">
        <v>935</v>
      </c>
      <c r="B669" s="62" t="s">
        <v>932</v>
      </c>
      <c r="C669" s="62" t="s">
        <v>936</v>
      </c>
      <c r="D669" s="61" t="s">
        <v>14</v>
      </c>
      <c r="E669" s="56">
        <v>109032000</v>
      </c>
      <c r="F669" s="57"/>
      <c r="G669" s="58">
        <v>43908</v>
      </c>
      <c r="H669" s="59" t="s">
        <v>15653</v>
      </c>
      <c r="I669" s="60"/>
      <c r="J669" s="60"/>
      <c r="K669" s="59"/>
      <c r="L669" s="61"/>
      <c r="M669" s="61"/>
      <c r="N669" s="61"/>
      <c r="R669" s="11"/>
      <c r="S669" s="3"/>
      <c r="T669" s="3"/>
      <c r="U669" s="11"/>
    </row>
    <row r="670" spans="1:21" ht="35.25" customHeight="1">
      <c r="A670" s="61" t="s">
        <v>937</v>
      </c>
      <c r="B670" s="62" t="s">
        <v>938</v>
      </c>
      <c r="C670" s="62" t="s">
        <v>939</v>
      </c>
      <c r="D670" s="61" t="s">
        <v>114</v>
      </c>
      <c r="E670" s="56">
        <v>280256000</v>
      </c>
      <c r="F670" s="57"/>
      <c r="G670" s="58">
        <v>43866</v>
      </c>
      <c r="H670" s="66" t="s">
        <v>940</v>
      </c>
      <c r="I670" s="60"/>
      <c r="J670" s="60"/>
      <c r="K670" s="59"/>
      <c r="L670" s="61"/>
      <c r="M670" s="61"/>
      <c r="N670" s="61"/>
    </row>
    <row r="671" spans="1:21" ht="35.25" customHeight="1">
      <c r="A671" s="61" t="s">
        <v>937</v>
      </c>
      <c r="B671" s="62" t="s">
        <v>938</v>
      </c>
      <c r="C671" s="62" t="s">
        <v>939</v>
      </c>
      <c r="D671" s="61" t="s">
        <v>114</v>
      </c>
      <c r="E671" s="56">
        <v>3140666000</v>
      </c>
      <c r="F671" s="57">
        <v>3740572000</v>
      </c>
      <c r="G671" s="58">
        <v>43846</v>
      </c>
      <c r="H671" s="66" t="s">
        <v>941</v>
      </c>
      <c r="I671" s="60"/>
      <c r="J671" s="60"/>
      <c r="K671" s="59" t="s">
        <v>26</v>
      </c>
      <c r="L671" s="61"/>
      <c r="M671" s="61"/>
      <c r="N671" s="61"/>
      <c r="R671" s="11"/>
      <c r="S671" s="11"/>
      <c r="T671" s="11"/>
    </row>
    <row r="672" spans="1:21" ht="35.25" customHeight="1">
      <c r="A672" s="61" t="s">
        <v>942</v>
      </c>
      <c r="B672" s="62" t="s">
        <v>938</v>
      </c>
      <c r="C672" s="62" t="s">
        <v>939</v>
      </c>
      <c r="D672" s="61" t="s">
        <v>114</v>
      </c>
      <c r="E672" s="56">
        <v>7333680000</v>
      </c>
      <c r="F672" s="57"/>
      <c r="G672" s="58">
        <v>43874</v>
      </c>
      <c r="H672" s="66" t="s">
        <v>943</v>
      </c>
      <c r="I672" s="60"/>
      <c r="J672" s="60"/>
      <c r="K672" s="59"/>
      <c r="L672" s="61"/>
      <c r="M672" s="61"/>
      <c r="N672" s="61"/>
      <c r="R672" s="11"/>
      <c r="S672" s="3"/>
      <c r="T672" s="3"/>
      <c r="U672" s="11"/>
    </row>
    <row r="673" spans="1:21" ht="35.25" customHeight="1">
      <c r="A673" s="61" t="s">
        <v>942</v>
      </c>
      <c r="B673" s="62" t="s">
        <v>938</v>
      </c>
      <c r="C673" s="62" t="s">
        <v>939</v>
      </c>
      <c r="D673" s="61" t="s">
        <v>114</v>
      </c>
      <c r="E673" s="56">
        <v>510835000</v>
      </c>
      <c r="F673" s="57">
        <v>746382000</v>
      </c>
      <c r="G673" s="58">
        <v>43916</v>
      </c>
      <c r="H673" s="66" t="s">
        <v>944</v>
      </c>
      <c r="I673" s="60"/>
      <c r="J673" s="60"/>
      <c r="K673" s="59" t="s">
        <v>26</v>
      </c>
      <c r="L673" s="61"/>
      <c r="M673" s="61"/>
      <c r="N673" s="61"/>
      <c r="R673" s="11"/>
      <c r="S673" s="3"/>
      <c r="T673" s="3"/>
    </row>
    <row r="674" spans="1:21" ht="35.25" customHeight="1">
      <c r="A674" s="61" t="s">
        <v>945</v>
      </c>
      <c r="B674" s="62" t="s">
        <v>946</v>
      </c>
      <c r="C674" s="62" t="s">
        <v>947</v>
      </c>
      <c r="D674" s="61" t="s">
        <v>114</v>
      </c>
      <c r="E674" s="56">
        <v>6293000</v>
      </c>
      <c r="F674" s="57"/>
      <c r="G674" s="58">
        <v>43844</v>
      </c>
      <c r="H674" s="66" t="s">
        <v>948</v>
      </c>
      <c r="I674" s="60"/>
      <c r="J674" s="60"/>
      <c r="K674" s="59"/>
      <c r="L674" s="61"/>
      <c r="M674" s="61"/>
      <c r="N674" s="61"/>
      <c r="R674" s="11"/>
      <c r="S674" s="3"/>
      <c r="T674" s="3"/>
    </row>
    <row r="675" spans="1:21" ht="35.25" customHeight="1">
      <c r="A675" s="61" t="s">
        <v>945</v>
      </c>
      <c r="B675" s="62" t="s">
        <v>946</v>
      </c>
      <c r="C675" s="62" t="s">
        <v>947</v>
      </c>
      <c r="D675" s="61" t="s">
        <v>114</v>
      </c>
      <c r="E675" s="56">
        <v>13328000</v>
      </c>
      <c r="F675" s="57">
        <v>8330000</v>
      </c>
      <c r="G675" s="58">
        <v>43907</v>
      </c>
      <c r="H675" s="66" t="s">
        <v>949</v>
      </c>
      <c r="I675" s="60"/>
      <c r="J675" s="60"/>
      <c r="K675" s="59" t="s">
        <v>26</v>
      </c>
      <c r="L675" s="61"/>
      <c r="M675" s="61"/>
      <c r="N675" s="61"/>
      <c r="R675" s="11"/>
      <c r="S675" s="3"/>
      <c r="T675" s="3"/>
    </row>
    <row r="676" spans="1:21" ht="35.25" customHeight="1">
      <c r="A676" s="61" t="s">
        <v>950</v>
      </c>
      <c r="B676" s="62" t="s">
        <v>946</v>
      </c>
      <c r="C676" s="62" t="s">
        <v>947</v>
      </c>
      <c r="D676" s="61" t="s">
        <v>114</v>
      </c>
      <c r="E676" s="56">
        <v>70962000</v>
      </c>
      <c r="F676" s="57"/>
      <c r="G676" s="58">
        <v>43888</v>
      </c>
      <c r="H676" s="66" t="s">
        <v>951</v>
      </c>
      <c r="I676" s="60"/>
      <c r="J676" s="60"/>
      <c r="K676" s="59"/>
      <c r="L676" s="61"/>
      <c r="M676" s="61"/>
      <c r="N676" s="61"/>
      <c r="R676" s="11"/>
      <c r="S676" s="3"/>
      <c r="T676" s="3"/>
    </row>
    <row r="677" spans="1:21" ht="35.25" customHeight="1">
      <c r="A677" s="61" t="s">
        <v>952</v>
      </c>
      <c r="B677" s="62" t="s">
        <v>946</v>
      </c>
      <c r="C677" s="62" t="s">
        <v>947</v>
      </c>
      <c r="D677" s="61" t="s">
        <v>114</v>
      </c>
      <c r="E677" s="56">
        <v>271343000</v>
      </c>
      <c r="F677" s="57"/>
      <c r="G677" s="58">
        <v>43915</v>
      </c>
      <c r="H677" s="66" t="s">
        <v>953</v>
      </c>
      <c r="I677" s="60"/>
      <c r="J677" s="60"/>
      <c r="K677" s="59"/>
      <c r="L677" s="61"/>
      <c r="M677" s="61"/>
      <c r="N677" s="61"/>
    </row>
    <row r="678" spans="1:21" ht="35.25" customHeight="1">
      <c r="A678" s="61" t="s">
        <v>954</v>
      </c>
      <c r="B678" s="62" t="s">
        <v>955</v>
      </c>
      <c r="C678" s="62" t="s">
        <v>956</v>
      </c>
      <c r="D678" s="61" t="s">
        <v>114</v>
      </c>
      <c r="E678" s="56">
        <v>134672000</v>
      </c>
      <c r="F678" s="57"/>
      <c r="G678" s="58">
        <v>43907</v>
      </c>
      <c r="H678" s="66" t="s">
        <v>957</v>
      </c>
      <c r="I678" s="60"/>
      <c r="J678" s="60"/>
      <c r="K678" s="59"/>
      <c r="L678" s="61"/>
      <c r="M678" s="61"/>
      <c r="N678" s="61"/>
    </row>
    <row r="679" spans="1:21" ht="35.25" customHeight="1">
      <c r="A679" s="61" t="s">
        <v>958</v>
      </c>
      <c r="B679" s="62" t="s">
        <v>959</v>
      </c>
      <c r="C679" s="62" t="s">
        <v>960</v>
      </c>
      <c r="D679" s="61" t="s">
        <v>44</v>
      </c>
      <c r="E679" s="56">
        <v>59933000</v>
      </c>
      <c r="F679" s="57"/>
      <c r="G679" s="58">
        <v>43889</v>
      </c>
      <c r="H679" s="59" t="s">
        <v>961</v>
      </c>
      <c r="I679" s="60"/>
      <c r="J679" s="60"/>
      <c r="K679" s="59"/>
      <c r="L679" s="61"/>
      <c r="M679" s="61"/>
      <c r="N679" s="61"/>
    </row>
    <row r="680" spans="1:21" ht="35.25" customHeight="1">
      <c r="A680" s="61" t="s">
        <v>962</v>
      </c>
      <c r="B680" s="62" t="s">
        <v>963</v>
      </c>
      <c r="C680" s="62" t="s">
        <v>964</v>
      </c>
      <c r="D680" s="61" t="s">
        <v>44</v>
      </c>
      <c r="E680" s="56">
        <v>1246000</v>
      </c>
      <c r="F680" s="57"/>
      <c r="G680" s="58">
        <v>43908</v>
      </c>
      <c r="H680" s="59" t="s">
        <v>961</v>
      </c>
      <c r="I680" s="60"/>
      <c r="J680" s="60"/>
      <c r="K680" s="59"/>
      <c r="L680" s="61"/>
      <c r="M680" s="61"/>
      <c r="N680" s="61"/>
    </row>
    <row r="681" spans="1:21" ht="35.25" customHeight="1">
      <c r="A681" s="61" t="s">
        <v>965</v>
      </c>
      <c r="B681" s="62" t="s">
        <v>966</v>
      </c>
      <c r="C681" s="62" t="s">
        <v>967</v>
      </c>
      <c r="D681" s="61" t="s">
        <v>44</v>
      </c>
      <c r="E681" s="56">
        <v>1265495000</v>
      </c>
      <c r="F681" s="57">
        <v>1401264000</v>
      </c>
      <c r="G681" s="58">
        <v>43913</v>
      </c>
      <c r="H681" s="59" t="s">
        <v>968</v>
      </c>
      <c r="I681" s="60"/>
      <c r="J681" s="60"/>
      <c r="K681" s="59" t="s">
        <v>26</v>
      </c>
      <c r="L681" s="61"/>
      <c r="M681" s="61"/>
      <c r="N681" s="61"/>
    </row>
    <row r="682" spans="1:21" ht="35.25" customHeight="1">
      <c r="A682" s="61" t="s">
        <v>969</v>
      </c>
      <c r="B682" s="62" t="s">
        <v>970</v>
      </c>
      <c r="C682" s="62" t="s">
        <v>971</v>
      </c>
      <c r="D682" s="61" t="s">
        <v>14</v>
      </c>
      <c r="E682" s="56">
        <v>436000</v>
      </c>
      <c r="F682" s="57"/>
      <c r="G682" s="58">
        <v>43865</v>
      </c>
      <c r="H682" s="59" t="s">
        <v>972</v>
      </c>
      <c r="I682" s="60"/>
      <c r="J682" s="60"/>
      <c r="K682" s="59"/>
      <c r="L682" s="61"/>
      <c r="M682" s="61"/>
      <c r="N682" s="61"/>
    </row>
    <row r="683" spans="1:21" ht="35.25" customHeight="1">
      <c r="A683" s="61" t="s">
        <v>973</v>
      </c>
      <c r="B683" s="62" t="s">
        <v>974</v>
      </c>
      <c r="C683" s="62" t="s">
        <v>975</v>
      </c>
      <c r="D683" s="61" t="s">
        <v>14</v>
      </c>
      <c r="E683" s="56">
        <v>850393000</v>
      </c>
      <c r="F683" s="57">
        <v>817014000</v>
      </c>
      <c r="G683" s="58">
        <v>43907</v>
      </c>
      <c r="H683" s="59" t="s">
        <v>15586</v>
      </c>
      <c r="I683" s="60"/>
      <c r="J683" s="60"/>
      <c r="K683" s="59" t="s">
        <v>26</v>
      </c>
      <c r="L683" s="61"/>
      <c r="M683" s="61"/>
      <c r="N683" s="61"/>
    </row>
    <row r="684" spans="1:21" ht="35.25" customHeight="1">
      <c r="A684" s="61" t="s">
        <v>976</v>
      </c>
      <c r="B684" s="62" t="s">
        <v>977</v>
      </c>
      <c r="C684" s="62" t="s">
        <v>978</v>
      </c>
      <c r="D684" s="61" t="s">
        <v>14</v>
      </c>
      <c r="E684" s="56">
        <v>2440784681</v>
      </c>
      <c r="F684" s="57"/>
      <c r="G684" s="58">
        <v>43875</v>
      </c>
      <c r="H684" s="59" t="s">
        <v>15525</v>
      </c>
      <c r="I684" s="60"/>
      <c r="J684" s="60"/>
      <c r="K684" s="59"/>
      <c r="L684" s="61"/>
      <c r="M684" s="61"/>
      <c r="N684" s="61"/>
      <c r="R684" s="11"/>
      <c r="S684" s="3"/>
      <c r="T684" s="3"/>
      <c r="U684" s="11"/>
    </row>
    <row r="685" spans="1:21" ht="35.25" customHeight="1">
      <c r="A685" s="61" t="s">
        <v>976</v>
      </c>
      <c r="B685" s="62" t="s">
        <v>977</v>
      </c>
      <c r="C685" s="62" t="s">
        <v>978</v>
      </c>
      <c r="D685" s="61" t="s">
        <v>14</v>
      </c>
      <c r="E685" s="56">
        <v>762781332</v>
      </c>
      <c r="F685" s="57">
        <v>552928800</v>
      </c>
      <c r="G685" s="58">
        <v>43916</v>
      </c>
      <c r="H685" s="59" t="s">
        <v>15526</v>
      </c>
      <c r="I685" s="60"/>
      <c r="J685" s="60"/>
      <c r="K685" s="59" t="s">
        <v>26</v>
      </c>
      <c r="L685" s="61"/>
      <c r="M685" s="61"/>
      <c r="N685" s="61"/>
      <c r="R685" s="11"/>
      <c r="S685" s="3"/>
      <c r="T685" s="3"/>
    </row>
    <row r="686" spans="1:21" ht="35.25" customHeight="1">
      <c r="A686" s="61" t="s">
        <v>979</v>
      </c>
      <c r="B686" s="62" t="s">
        <v>977</v>
      </c>
      <c r="C686" s="62" t="s">
        <v>980</v>
      </c>
      <c r="D686" s="61" t="s">
        <v>14</v>
      </c>
      <c r="E686" s="56">
        <v>17232165000</v>
      </c>
      <c r="F686" s="57"/>
      <c r="G686" s="58">
        <v>43844</v>
      </c>
      <c r="H686" s="59" t="s">
        <v>15527</v>
      </c>
      <c r="I686" s="60"/>
      <c r="J686" s="60"/>
      <c r="K686" s="59"/>
      <c r="L686" s="61"/>
      <c r="M686" s="61"/>
      <c r="N686" s="61"/>
    </row>
    <row r="687" spans="1:21" ht="35.25" customHeight="1">
      <c r="A687" s="61" t="s">
        <v>979</v>
      </c>
      <c r="B687" s="62" t="s">
        <v>977</v>
      </c>
      <c r="C687" s="62" t="s">
        <v>980</v>
      </c>
      <c r="D687" s="61" t="s">
        <v>14</v>
      </c>
      <c r="E687" s="56">
        <v>7239830000</v>
      </c>
      <c r="F687" s="57">
        <v>6695898000</v>
      </c>
      <c r="G687" s="58">
        <v>43909</v>
      </c>
      <c r="H687" s="59" t="s">
        <v>15528</v>
      </c>
      <c r="I687" s="60"/>
      <c r="J687" s="60"/>
      <c r="K687" s="59" t="s">
        <v>981</v>
      </c>
      <c r="L687" s="61"/>
      <c r="M687" s="61"/>
      <c r="N687" s="61"/>
      <c r="R687" s="11"/>
      <c r="S687" s="11"/>
      <c r="T687" s="11"/>
    </row>
    <row r="688" spans="1:21" ht="35.25" customHeight="1">
      <c r="A688" s="61" t="s">
        <v>982</v>
      </c>
      <c r="B688" s="62" t="s">
        <v>983</v>
      </c>
      <c r="C688" s="62" t="s">
        <v>984</v>
      </c>
      <c r="D688" s="61" t="s">
        <v>14</v>
      </c>
      <c r="E688" s="56">
        <v>1263000</v>
      </c>
      <c r="F688" s="57"/>
      <c r="G688" s="58">
        <v>43878</v>
      </c>
      <c r="H688" s="59" t="s">
        <v>985</v>
      </c>
      <c r="I688" s="60"/>
      <c r="J688" s="60"/>
      <c r="K688" s="59"/>
      <c r="L688" s="61"/>
      <c r="M688" s="61"/>
      <c r="N688" s="61"/>
      <c r="R688" s="11"/>
      <c r="S688" s="3"/>
      <c r="T688" s="3"/>
    </row>
    <row r="689" spans="1:21" ht="35.25" customHeight="1">
      <c r="A689" s="61" t="s">
        <v>986</v>
      </c>
      <c r="B689" s="62" t="s">
        <v>987</v>
      </c>
      <c r="C689" s="62" t="s">
        <v>988</v>
      </c>
      <c r="D689" s="61" t="s">
        <v>14</v>
      </c>
      <c r="E689" s="56">
        <v>1294806139000</v>
      </c>
      <c r="F689" s="57">
        <v>1085516897000</v>
      </c>
      <c r="G689" s="58">
        <v>43840</v>
      </c>
      <c r="H689" s="59" t="s">
        <v>15587</v>
      </c>
      <c r="I689" s="60"/>
      <c r="J689" s="60"/>
      <c r="K689" s="59" t="s">
        <v>989</v>
      </c>
      <c r="L689" s="61"/>
      <c r="M689" s="61"/>
      <c r="N689" s="61"/>
    </row>
    <row r="690" spans="1:21" ht="35.25" customHeight="1">
      <c r="A690" s="61" t="s">
        <v>986</v>
      </c>
      <c r="B690" s="62" t="s">
        <v>987</v>
      </c>
      <c r="C690" s="62" t="s">
        <v>988</v>
      </c>
      <c r="D690" s="61" t="s">
        <v>14</v>
      </c>
      <c r="E690" s="56">
        <v>1297339279000</v>
      </c>
      <c r="F690" s="57">
        <v>1294806139000</v>
      </c>
      <c r="G690" s="58">
        <v>43892</v>
      </c>
      <c r="H690" s="59" t="s">
        <v>15587</v>
      </c>
      <c r="I690" s="60"/>
      <c r="J690" s="60"/>
      <c r="K690" s="59" t="s">
        <v>990</v>
      </c>
      <c r="L690" s="61"/>
      <c r="M690" s="61"/>
      <c r="N690" s="61"/>
      <c r="R690" s="11"/>
      <c r="S690" s="11"/>
      <c r="T690" s="11"/>
    </row>
    <row r="691" spans="1:21" ht="35.25" customHeight="1">
      <c r="A691" s="61" t="s">
        <v>991</v>
      </c>
      <c r="B691" s="62" t="s">
        <v>987</v>
      </c>
      <c r="C691" s="62" t="s">
        <v>992</v>
      </c>
      <c r="D691" s="61" t="s">
        <v>14</v>
      </c>
      <c r="E691" s="56">
        <v>1358245864000</v>
      </c>
      <c r="F691" s="57">
        <v>1126221780000</v>
      </c>
      <c r="G691" s="58">
        <v>43840</v>
      </c>
      <c r="H691" s="59" t="s">
        <v>15587</v>
      </c>
      <c r="I691" s="60"/>
      <c r="J691" s="60"/>
      <c r="K691" s="59" t="s">
        <v>989</v>
      </c>
      <c r="L691" s="61"/>
      <c r="M691" s="61"/>
      <c r="N691" s="61"/>
      <c r="R691" s="11"/>
      <c r="S691" s="3"/>
      <c r="T691" s="3"/>
      <c r="U691" s="11"/>
    </row>
    <row r="692" spans="1:21" ht="35.25" customHeight="1">
      <c r="A692" s="61" t="s">
        <v>991</v>
      </c>
      <c r="B692" s="62" t="s">
        <v>987</v>
      </c>
      <c r="C692" s="62" t="s">
        <v>992</v>
      </c>
      <c r="D692" s="61" t="s">
        <v>14</v>
      </c>
      <c r="E692" s="56">
        <v>1368077755000</v>
      </c>
      <c r="F692" s="57">
        <v>1358245864000</v>
      </c>
      <c r="G692" s="58">
        <v>43892</v>
      </c>
      <c r="H692" s="59" t="s">
        <v>15587</v>
      </c>
      <c r="I692" s="60"/>
      <c r="J692" s="60"/>
      <c r="K692" s="59" t="s">
        <v>990</v>
      </c>
      <c r="L692" s="61"/>
      <c r="M692" s="61"/>
      <c r="N692" s="61"/>
      <c r="R692" s="11"/>
      <c r="S692" s="3"/>
      <c r="T692" s="3"/>
    </row>
    <row r="693" spans="1:21" ht="35.25" customHeight="1">
      <c r="A693" s="61" t="s">
        <v>993</v>
      </c>
      <c r="B693" s="62" t="s">
        <v>987</v>
      </c>
      <c r="C693" s="62" t="s">
        <v>994</v>
      </c>
      <c r="D693" s="61" t="s">
        <v>14</v>
      </c>
      <c r="E693" s="56">
        <v>68853146000</v>
      </c>
      <c r="F693" s="57">
        <v>57126170000</v>
      </c>
      <c r="G693" s="58">
        <v>43840</v>
      </c>
      <c r="H693" s="59" t="s">
        <v>15588</v>
      </c>
      <c r="I693" s="60"/>
      <c r="J693" s="60"/>
      <c r="K693" s="59" t="s">
        <v>989</v>
      </c>
      <c r="L693" s="61"/>
      <c r="M693" s="61"/>
      <c r="N693" s="61"/>
      <c r="R693" s="11"/>
      <c r="S693" s="3"/>
      <c r="T693" s="3"/>
    </row>
    <row r="694" spans="1:21" ht="35.25" customHeight="1">
      <c r="A694" s="61" t="s">
        <v>993</v>
      </c>
      <c r="B694" s="62" t="s">
        <v>987</v>
      </c>
      <c r="C694" s="62" t="s">
        <v>994</v>
      </c>
      <c r="D694" s="61" t="s">
        <v>14</v>
      </c>
      <c r="E694" s="56">
        <v>69402998000</v>
      </c>
      <c r="F694" s="57">
        <v>68853146000</v>
      </c>
      <c r="G694" s="58">
        <v>43892</v>
      </c>
      <c r="H694" s="59" t="s">
        <v>15588</v>
      </c>
      <c r="I694" s="60"/>
      <c r="J694" s="60"/>
      <c r="K694" s="59" t="s">
        <v>990</v>
      </c>
      <c r="L694" s="61"/>
      <c r="M694" s="61"/>
      <c r="N694" s="61"/>
      <c r="R694" s="11"/>
      <c r="S694" s="3"/>
      <c r="T694" s="3"/>
    </row>
    <row r="695" spans="1:21" ht="35.25" customHeight="1">
      <c r="A695" s="61" t="s">
        <v>995</v>
      </c>
      <c r="B695" s="62" t="s">
        <v>987</v>
      </c>
      <c r="C695" s="62" t="s">
        <v>996</v>
      </c>
      <c r="D695" s="61" t="s">
        <v>14</v>
      </c>
      <c r="E695" s="56">
        <v>17911619691.5</v>
      </c>
      <c r="F695" s="57">
        <v>17838404509</v>
      </c>
      <c r="G695" s="58">
        <v>43908</v>
      </c>
      <c r="H695" s="59" t="s">
        <v>15588</v>
      </c>
      <c r="I695" s="60"/>
      <c r="J695" s="60"/>
      <c r="K695" s="59" t="s">
        <v>26</v>
      </c>
      <c r="L695" s="61"/>
      <c r="M695" s="61"/>
      <c r="N695" s="61"/>
      <c r="R695" s="11"/>
      <c r="S695" s="3"/>
      <c r="T695" s="3"/>
    </row>
    <row r="696" spans="1:21" ht="35.25" customHeight="1">
      <c r="A696" s="61" t="s">
        <v>998</v>
      </c>
      <c r="B696" s="62" t="s">
        <v>987</v>
      </c>
      <c r="C696" s="62" t="s">
        <v>999</v>
      </c>
      <c r="D696" s="61" t="s">
        <v>14</v>
      </c>
      <c r="E696" s="56">
        <v>1051584000</v>
      </c>
      <c r="F696" s="57"/>
      <c r="G696" s="58">
        <v>43860</v>
      </c>
      <c r="H696" s="59" t="s">
        <v>15589</v>
      </c>
      <c r="I696" s="60"/>
      <c r="J696" s="60"/>
      <c r="K696" s="59"/>
      <c r="L696" s="61"/>
      <c r="M696" s="61"/>
      <c r="N696" s="61"/>
    </row>
    <row r="697" spans="1:21" ht="35.25" customHeight="1">
      <c r="A697" s="61" t="s">
        <v>998</v>
      </c>
      <c r="B697" s="62" t="s">
        <v>987</v>
      </c>
      <c r="C697" s="62" t="s">
        <v>999</v>
      </c>
      <c r="D697" s="61" t="s">
        <v>14</v>
      </c>
      <c r="E697" s="56">
        <v>1108687000</v>
      </c>
      <c r="F697" s="57">
        <v>1051584000</v>
      </c>
      <c r="G697" s="58">
        <v>43906</v>
      </c>
      <c r="H697" s="59" t="s">
        <v>15590</v>
      </c>
      <c r="I697" s="60"/>
      <c r="J697" s="60"/>
      <c r="K697" s="59" t="s">
        <v>26</v>
      </c>
      <c r="L697" s="61"/>
      <c r="M697" s="61"/>
      <c r="N697" s="61"/>
    </row>
    <row r="698" spans="1:21" ht="35.25" customHeight="1">
      <c r="A698" s="61" t="s">
        <v>1000</v>
      </c>
      <c r="B698" s="62" t="s">
        <v>987</v>
      </c>
      <c r="C698" s="62" t="s">
        <v>15475</v>
      </c>
      <c r="D698" s="61" t="s">
        <v>14</v>
      </c>
      <c r="E698" s="56">
        <v>32540433000</v>
      </c>
      <c r="F698" s="57"/>
      <c r="G698" s="164">
        <v>43893</v>
      </c>
      <c r="H698" s="59" t="s">
        <v>15529</v>
      </c>
      <c r="I698" s="60"/>
      <c r="J698" s="60"/>
      <c r="K698" s="59"/>
      <c r="L698" s="61"/>
      <c r="M698" s="61"/>
      <c r="N698" s="61"/>
    </row>
    <row r="699" spans="1:21" ht="35.25" customHeight="1">
      <c r="A699" s="61" t="s">
        <v>1000</v>
      </c>
      <c r="B699" s="62" t="s">
        <v>987</v>
      </c>
      <c r="C699" s="62" t="s">
        <v>15475</v>
      </c>
      <c r="D699" s="61" t="s">
        <v>14</v>
      </c>
      <c r="E699" s="56">
        <v>33411679000</v>
      </c>
      <c r="F699" s="57">
        <v>32540433000</v>
      </c>
      <c r="G699" s="165">
        <v>43909</v>
      </c>
      <c r="H699" s="59" t="s">
        <v>15530</v>
      </c>
      <c r="I699" s="60"/>
      <c r="J699" s="60"/>
      <c r="K699" s="59" t="s">
        <v>26</v>
      </c>
      <c r="L699" s="61"/>
      <c r="M699" s="61"/>
      <c r="N699" s="61"/>
    </row>
    <row r="700" spans="1:21" ht="35.25" customHeight="1">
      <c r="A700" s="61" t="s">
        <v>1000</v>
      </c>
      <c r="B700" s="62" t="s">
        <v>987</v>
      </c>
      <c r="C700" s="62" t="s">
        <v>15475</v>
      </c>
      <c r="D700" s="61" t="s">
        <v>14</v>
      </c>
      <c r="E700" s="56">
        <v>60292155000</v>
      </c>
      <c r="F700" s="57">
        <v>33411679000</v>
      </c>
      <c r="G700" s="58">
        <v>43916</v>
      </c>
      <c r="H700" s="59" t="s">
        <v>15531</v>
      </c>
      <c r="I700" s="60"/>
      <c r="J700" s="60"/>
      <c r="K700" s="59" t="s">
        <v>26</v>
      </c>
      <c r="L700" s="61"/>
      <c r="M700" s="61"/>
      <c r="N700" s="61"/>
    </row>
    <row r="701" spans="1:21" ht="35.25" customHeight="1">
      <c r="A701" s="61" t="s">
        <v>1001</v>
      </c>
      <c r="B701" s="62" t="s">
        <v>15494</v>
      </c>
      <c r="C701" s="62" t="s">
        <v>15493</v>
      </c>
      <c r="D701" s="61" t="s">
        <v>14</v>
      </c>
      <c r="E701" s="56">
        <v>715181000</v>
      </c>
      <c r="F701" s="57"/>
      <c r="G701" s="58">
        <v>43893</v>
      </c>
      <c r="H701" s="59" t="s">
        <v>15532</v>
      </c>
      <c r="I701" s="60"/>
      <c r="J701" s="60"/>
      <c r="K701" s="59"/>
      <c r="L701" s="61"/>
      <c r="M701" s="61"/>
      <c r="N701" s="61"/>
    </row>
    <row r="702" spans="1:21" ht="35.25" customHeight="1">
      <c r="A702" s="61" t="s">
        <v>1002</v>
      </c>
      <c r="B702" s="62" t="s">
        <v>15494</v>
      </c>
      <c r="C702" s="62" t="s">
        <v>15493</v>
      </c>
      <c r="D702" s="61" t="s">
        <v>14</v>
      </c>
      <c r="E702" s="56">
        <v>838654000</v>
      </c>
      <c r="F702" s="57">
        <v>715181000</v>
      </c>
      <c r="G702" s="58">
        <v>43916</v>
      </c>
      <c r="H702" s="59" t="s">
        <v>15533</v>
      </c>
      <c r="I702" s="60"/>
      <c r="J702" s="60"/>
      <c r="K702" s="59"/>
      <c r="L702" s="61"/>
      <c r="M702" s="61"/>
      <c r="N702" s="61"/>
    </row>
    <row r="703" spans="1:21" ht="35.25" customHeight="1">
      <c r="A703" s="61" t="s">
        <v>1003</v>
      </c>
      <c r="B703" s="62" t="s">
        <v>1004</v>
      </c>
      <c r="C703" s="62" t="s">
        <v>1005</v>
      </c>
      <c r="D703" s="61" t="s">
        <v>109</v>
      </c>
      <c r="E703" s="64">
        <v>1985818000</v>
      </c>
      <c r="F703" s="65">
        <v>1969506000</v>
      </c>
      <c r="G703" s="58">
        <v>43913</v>
      </c>
      <c r="H703" s="59" t="s">
        <v>15534</v>
      </c>
      <c r="I703" s="60"/>
      <c r="J703" s="60"/>
      <c r="K703" s="208" t="s">
        <v>1006</v>
      </c>
      <c r="L703" s="61"/>
      <c r="M703" s="61"/>
      <c r="N703" s="61"/>
    </row>
    <row r="704" spans="1:21" ht="35.25" customHeight="1">
      <c r="A704" s="68" t="s">
        <v>1007</v>
      </c>
      <c r="B704" s="62" t="s">
        <v>15499</v>
      </c>
      <c r="C704" s="62" t="s">
        <v>15498</v>
      </c>
      <c r="D704" s="61" t="s">
        <v>14</v>
      </c>
      <c r="E704" s="56">
        <v>2017821000</v>
      </c>
      <c r="F704" s="57"/>
      <c r="G704" s="58">
        <v>43838</v>
      </c>
      <c r="H704" s="209" t="s">
        <v>1008</v>
      </c>
      <c r="I704" s="60"/>
      <c r="J704" s="60"/>
      <c r="K704" s="59"/>
      <c r="L704" s="61"/>
      <c r="M704" s="61"/>
      <c r="N704" s="61"/>
    </row>
    <row r="705" spans="1:14" ht="35.25" customHeight="1">
      <c r="A705" s="80" t="s">
        <v>1009</v>
      </c>
      <c r="B705" s="62" t="s">
        <v>15499</v>
      </c>
      <c r="C705" s="62" t="s">
        <v>15498</v>
      </c>
      <c r="D705" s="80" t="s">
        <v>109</v>
      </c>
      <c r="E705" s="56">
        <v>30910000</v>
      </c>
      <c r="F705" s="57">
        <v>27952000</v>
      </c>
      <c r="G705" s="58">
        <v>43920</v>
      </c>
      <c r="H705" s="210" t="s">
        <v>1010</v>
      </c>
      <c r="I705" s="175">
        <v>4010005016152</v>
      </c>
      <c r="J705" s="71" t="s">
        <v>1011</v>
      </c>
      <c r="K705" s="59" t="s">
        <v>26</v>
      </c>
      <c r="L705" s="61"/>
      <c r="M705" s="61"/>
      <c r="N705" s="61"/>
    </row>
    <row r="706" spans="1:14" ht="35.25" customHeight="1">
      <c r="A706" s="68" t="s">
        <v>1012</v>
      </c>
      <c r="B706" s="69" t="s">
        <v>15491</v>
      </c>
      <c r="C706" s="69" t="s">
        <v>15492</v>
      </c>
      <c r="D706" s="68" t="s">
        <v>109</v>
      </c>
      <c r="E706" s="84">
        <v>357361000</v>
      </c>
      <c r="F706" s="85">
        <v>355318000</v>
      </c>
      <c r="G706" s="164">
        <v>43901</v>
      </c>
      <c r="H706" s="71" t="s">
        <v>1013</v>
      </c>
      <c r="I706" s="89" t="s">
        <v>1014</v>
      </c>
      <c r="J706" s="71" t="s">
        <v>1015</v>
      </c>
      <c r="K706" s="71" t="s">
        <v>1016</v>
      </c>
      <c r="L706" s="73"/>
      <c r="M706" s="73"/>
      <c r="N706" s="73"/>
    </row>
    <row r="707" spans="1:14" ht="35.25" customHeight="1">
      <c r="A707" s="68" t="s">
        <v>1017</v>
      </c>
      <c r="B707" s="69" t="s">
        <v>15491</v>
      </c>
      <c r="C707" s="69" t="s">
        <v>15492</v>
      </c>
      <c r="D707" s="68" t="s">
        <v>109</v>
      </c>
      <c r="E707" s="84">
        <v>30272000</v>
      </c>
      <c r="F707" s="85">
        <v>30151000</v>
      </c>
      <c r="G707" s="164">
        <v>43901</v>
      </c>
      <c r="H707" s="71" t="s">
        <v>1018</v>
      </c>
      <c r="I707" s="176" t="s">
        <v>1019</v>
      </c>
      <c r="J707" s="71" t="s">
        <v>1020</v>
      </c>
      <c r="K707" s="71" t="s">
        <v>1016</v>
      </c>
      <c r="L707" s="73"/>
      <c r="M707" s="73"/>
      <c r="N707" s="73"/>
    </row>
    <row r="708" spans="1:14" ht="35.25" customHeight="1">
      <c r="A708" s="68" t="s">
        <v>1021</v>
      </c>
      <c r="B708" s="62" t="s">
        <v>987</v>
      </c>
      <c r="C708" s="62" t="s">
        <v>15476</v>
      </c>
      <c r="D708" s="61" t="s">
        <v>14</v>
      </c>
      <c r="E708" s="84">
        <v>28364000</v>
      </c>
      <c r="F708" s="57"/>
      <c r="G708" s="58">
        <v>43875</v>
      </c>
      <c r="H708" s="59" t="s">
        <v>1022</v>
      </c>
      <c r="I708" s="60" t="s">
        <v>1023</v>
      </c>
      <c r="J708" s="59" t="s">
        <v>453</v>
      </c>
      <c r="K708" s="59"/>
      <c r="L708" s="61"/>
      <c r="M708" s="61"/>
      <c r="N708" s="61"/>
    </row>
    <row r="709" spans="1:14" ht="35.25" customHeight="1">
      <c r="A709" s="61" t="s">
        <v>1024</v>
      </c>
      <c r="B709" s="62" t="s">
        <v>987</v>
      </c>
      <c r="C709" s="62" t="s">
        <v>15475</v>
      </c>
      <c r="D709" s="61" t="s">
        <v>14</v>
      </c>
      <c r="E709" s="56">
        <f>8899000+6968000</f>
        <v>15867000</v>
      </c>
      <c r="F709" s="57"/>
      <c r="G709" s="58">
        <v>43837</v>
      </c>
      <c r="H709" s="59" t="s">
        <v>1025</v>
      </c>
      <c r="I709" s="60" t="s">
        <v>1026</v>
      </c>
      <c r="J709" s="59" t="s">
        <v>1027</v>
      </c>
      <c r="K709" s="211"/>
      <c r="L709" s="61"/>
      <c r="M709" s="61"/>
      <c r="N709" s="61"/>
    </row>
    <row r="710" spans="1:14" ht="35.25" customHeight="1">
      <c r="A710" s="61" t="s">
        <v>1028</v>
      </c>
      <c r="B710" s="62" t="s">
        <v>987</v>
      </c>
      <c r="C710" s="62" t="s">
        <v>15475</v>
      </c>
      <c r="D710" s="61" t="s">
        <v>14</v>
      </c>
      <c r="E710" s="56">
        <v>14999000</v>
      </c>
      <c r="F710" s="57"/>
      <c r="G710" s="58">
        <v>43837</v>
      </c>
      <c r="H710" s="59" t="s">
        <v>1029</v>
      </c>
      <c r="I710" s="60" t="s">
        <v>1030</v>
      </c>
      <c r="J710" s="59" t="s">
        <v>1031</v>
      </c>
      <c r="K710" s="59"/>
      <c r="L710" s="61"/>
      <c r="M710" s="61"/>
      <c r="N710" s="61"/>
    </row>
    <row r="711" spans="1:14" ht="35.25" customHeight="1">
      <c r="A711" s="61" t="s">
        <v>1028</v>
      </c>
      <c r="B711" s="62" t="s">
        <v>987</v>
      </c>
      <c r="C711" s="62" t="s">
        <v>15475</v>
      </c>
      <c r="D711" s="61" t="s">
        <v>14</v>
      </c>
      <c r="E711" s="56">
        <f>15000000+15000000+15000000</f>
        <v>45000000</v>
      </c>
      <c r="F711" s="57"/>
      <c r="G711" s="58">
        <v>43837</v>
      </c>
      <c r="H711" s="59" t="s">
        <v>1032</v>
      </c>
      <c r="I711" s="60" t="s">
        <v>1033</v>
      </c>
      <c r="J711" s="59" t="s">
        <v>1034</v>
      </c>
      <c r="K711" s="211"/>
      <c r="L711" s="61"/>
      <c r="M711" s="61"/>
      <c r="N711" s="61"/>
    </row>
    <row r="712" spans="1:14" ht="35.25" customHeight="1">
      <c r="A712" s="61" t="s">
        <v>1028</v>
      </c>
      <c r="B712" s="62" t="s">
        <v>987</v>
      </c>
      <c r="C712" s="62" t="s">
        <v>15475</v>
      </c>
      <c r="D712" s="61" t="s">
        <v>14</v>
      </c>
      <c r="E712" s="56">
        <v>13461000</v>
      </c>
      <c r="F712" s="57"/>
      <c r="G712" s="58">
        <v>43837</v>
      </c>
      <c r="H712" s="59" t="s">
        <v>1035</v>
      </c>
      <c r="I712" s="60" t="s">
        <v>1036</v>
      </c>
      <c r="J712" s="59" t="s">
        <v>1037</v>
      </c>
      <c r="K712" s="59"/>
      <c r="L712" s="61"/>
      <c r="M712" s="61"/>
      <c r="N712" s="61"/>
    </row>
    <row r="713" spans="1:14" ht="35.25" customHeight="1">
      <c r="A713" s="61" t="s">
        <v>1028</v>
      </c>
      <c r="B713" s="62" t="s">
        <v>987</v>
      </c>
      <c r="C713" s="62" t="s">
        <v>15475</v>
      </c>
      <c r="D713" s="61" t="s">
        <v>14</v>
      </c>
      <c r="E713" s="56">
        <f>10000000+15000000</f>
        <v>25000000</v>
      </c>
      <c r="F713" s="57"/>
      <c r="G713" s="58">
        <v>43837</v>
      </c>
      <c r="H713" s="59" t="s">
        <v>1038</v>
      </c>
      <c r="I713" s="60" t="s">
        <v>1039</v>
      </c>
      <c r="J713" s="59" t="s">
        <v>1040</v>
      </c>
      <c r="K713" s="59"/>
      <c r="L713" s="61"/>
      <c r="M713" s="61"/>
      <c r="N713" s="61"/>
    </row>
    <row r="714" spans="1:14" ht="35.25" customHeight="1">
      <c r="A714" s="61" t="s">
        <v>1028</v>
      </c>
      <c r="B714" s="62" t="s">
        <v>987</v>
      </c>
      <c r="C714" s="62" t="s">
        <v>15475</v>
      </c>
      <c r="D714" s="61" t="s">
        <v>14</v>
      </c>
      <c r="E714" s="56">
        <v>13973000</v>
      </c>
      <c r="F714" s="57"/>
      <c r="G714" s="58">
        <v>43837</v>
      </c>
      <c r="H714" s="59" t="s">
        <v>1041</v>
      </c>
      <c r="I714" s="60" t="s">
        <v>1042</v>
      </c>
      <c r="J714" s="59" t="s">
        <v>1043</v>
      </c>
      <c r="K714" s="59"/>
      <c r="L714" s="61"/>
      <c r="M714" s="61"/>
      <c r="N714" s="61"/>
    </row>
    <row r="715" spans="1:14" ht="35.25" customHeight="1">
      <c r="A715" s="61" t="s">
        <v>1028</v>
      </c>
      <c r="B715" s="62" t="s">
        <v>987</v>
      </c>
      <c r="C715" s="62" t="s">
        <v>15475</v>
      </c>
      <c r="D715" s="61" t="s">
        <v>14</v>
      </c>
      <c r="E715" s="56">
        <v>14960000</v>
      </c>
      <c r="F715" s="57"/>
      <c r="G715" s="58">
        <v>43837</v>
      </c>
      <c r="H715" s="59" t="s">
        <v>1044</v>
      </c>
      <c r="I715" s="60" t="s">
        <v>1045</v>
      </c>
      <c r="J715" s="59" t="s">
        <v>1046</v>
      </c>
      <c r="K715" s="59"/>
      <c r="L715" s="61"/>
      <c r="M715" s="61"/>
      <c r="N715" s="61"/>
    </row>
    <row r="716" spans="1:14" ht="35.25" customHeight="1">
      <c r="A716" s="61" t="s">
        <v>1028</v>
      </c>
      <c r="B716" s="62" t="s">
        <v>987</v>
      </c>
      <c r="C716" s="62" t="s">
        <v>15475</v>
      </c>
      <c r="D716" s="61" t="s">
        <v>14</v>
      </c>
      <c r="E716" s="56">
        <v>15000000</v>
      </c>
      <c r="F716" s="57"/>
      <c r="G716" s="58">
        <v>43837</v>
      </c>
      <c r="H716" s="59" t="s">
        <v>1047</v>
      </c>
      <c r="I716" s="60" t="s">
        <v>1048</v>
      </c>
      <c r="J716" s="59" t="s">
        <v>1049</v>
      </c>
      <c r="K716" s="59"/>
      <c r="L716" s="61"/>
      <c r="M716" s="61"/>
      <c r="N716" s="61"/>
    </row>
    <row r="717" spans="1:14" ht="35.25" customHeight="1">
      <c r="A717" s="61" t="s">
        <v>1028</v>
      </c>
      <c r="B717" s="62" t="s">
        <v>987</v>
      </c>
      <c r="C717" s="62" t="s">
        <v>15475</v>
      </c>
      <c r="D717" s="61" t="s">
        <v>14</v>
      </c>
      <c r="E717" s="56">
        <f>15000000+10000000</f>
        <v>25000000</v>
      </c>
      <c r="F717" s="57"/>
      <c r="G717" s="58">
        <v>43837</v>
      </c>
      <c r="H717" s="59" t="s">
        <v>1050</v>
      </c>
      <c r="I717" s="60" t="s">
        <v>1051</v>
      </c>
      <c r="J717" s="59" t="s">
        <v>1052</v>
      </c>
      <c r="K717" s="211"/>
      <c r="L717" s="61"/>
      <c r="M717" s="61"/>
      <c r="N717" s="61"/>
    </row>
    <row r="718" spans="1:14" ht="35.25" customHeight="1">
      <c r="A718" s="61" t="s">
        <v>1028</v>
      </c>
      <c r="B718" s="62" t="s">
        <v>987</v>
      </c>
      <c r="C718" s="62" t="s">
        <v>15475</v>
      </c>
      <c r="D718" s="61" t="s">
        <v>14</v>
      </c>
      <c r="E718" s="56">
        <f>15000000+15000000+15000000+15000000+15000000+15000000</f>
        <v>90000000</v>
      </c>
      <c r="F718" s="57"/>
      <c r="G718" s="58">
        <v>43837</v>
      </c>
      <c r="H718" s="59" t="s">
        <v>1053</v>
      </c>
      <c r="I718" s="60" t="s">
        <v>1054</v>
      </c>
      <c r="J718" s="59" t="s">
        <v>1055</v>
      </c>
      <c r="K718" s="212"/>
      <c r="L718" s="61"/>
      <c r="M718" s="61"/>
      <c r="N718" s="61"/>
    </row>
    <row r="719" spans="1:14" ht="35.25" customHeight="1">
      <c r="A719" s="61" t="s">
        <v>1028</v>
      </c>
      <c r="B719" s="62" t="s">
        <v>987</v>
      </c>
      <c r="C719" s="62" t="s">
        <v>15475</v>
      </c>
      <c r="D719" s="61" t="s">
        <v>14</v>
      </c>
      <c r="E719" s="56">
        <v>10000000</v>
      </c>
      <c r="F719" s="57"/>
      <c r="G719" s="58">
        <v>43837</v>
      </c>
      <c r="H719" s="59" t="s">
        <v>1056</v>
      </c>
      <c r="I719" s="60" t="s">
        <v>1057</v>
      </c>
      <c r="J719" s="59" t="s">
        <v>1058</v>
      </c>
      <c r="K719" s="59"/>
      <c r="L719" s="61"/>
      <c r="M719" s="61"/>
      <c r="N719" s="61"/>
    </row>
    <row r="720" spans="1:14" ht="35.25" customHeight="1">
      <c r="A720" s="61" t="s">
        <v>1028</v>
      </c>
      <c r="B720" s="62" t="s">
        <v>987</v>
      </c>
      <c r="C720" s="62" t="s">
        <v>15475</v>
      </c>
      <c r="D720" s="61" t="s">
        <v>14</v>
      </c>
      <c r="E720" s="56">
        <v>10000000</v>
      </c>
      <c r="F720" s="57"/>
      <c r="G720" s="58">
        <v>43837</v>
      </c>
      <c r="H720" s="59" t="s">
        <v>1059</v>
      </c>
      <c r="I720" s="60" t="s">
        <v>1060</v>
      </c>
      <c r="J720" s="59" t="s">
        <v>1061</v>
      </c>
      <c r="K720" s="59"/>
      <c r="L720" s="61"/>
      <c r="M720" s="61"/>
      <c r="N720" s="61"/>
    </row>
    <row r="721" spans="1:14" ht="35.25" customHeight="1">
      <c r="A721" s="61" t="s">
        <v>1028</v>
      </c>
      <c r="B721" s="62" t="s">
        <v>987</v>
      </c>
      <c r="C721" s="62" t="s">
        <v>15475</v>
      </c>
      <c r="D721" s="61" t="s">
        <v>14</v>
      </c>
      <c r="E721" s="56">
        <v>15000000</v>
      </c>
      <c r="F721" s="57"/>
      <c r="G721" s="58">
        <v>43837</v>
      </c>
      <c r="H721" s="59" t="s">
        <v>1062</v>
      </c>
      <c r="I721" s="60" t="s">
        <v>1063</v>
      </c>
      <c r="J721" s="59" t="s">
        <v>1064</v>
      </c>
      <c r="K721" s="59"/>
      <c r="L721" s="61"/>
      <c r="M721" s="61"/>
      <c r="N721" s="61"/>
    </row>
    <row r="722" spans="1:14" ht="35.25" customHeight="1">
      <c r="A722" s="61" t="s">
        <v>1028</v>
      </c>
      <c r="B722" s="62" t="s">
        <v>987</v>
      </c>
      <c r="C722" s="62" t="s">
        <v>15475</v>
      </c>
      <c r="D722" s="61" t="s">
        <v>14</v>
      </c>
      <c r="E722" s="56">
        <v>10000000</v>
      </c>
      <c r="F722" s="57"/>
      <c r="G722" s="58">
        <v>43837</v>
      </c>
      <c r="H722" s="59" t="s">
        <v>1065</v>
      </c>
      <c r="I722" s="60" t="s">
        <v>1066</v>
      </c>
      <c r="J722" s="59" t="s">
        <v>1064</v>
      </c>
      <c r="K722" s="59"/>
      <c r="L722" s="61"/>
      <c r="M722" s="61"/>
      <c r="N722" s="61"/>
    </row>
    <row r="723" spans="1:14" ht="35.25" customHeight="1">
      <c r="A723" s="61" t="s">
        <v>1028</v>
      </c>
      <c r="B723" s="62" t="s">
        <v>987</v>
      </c>
      <c r="C723" s="62" t="s">
        <v>15475</v>
      </c>
      <c r="D723" s="61" t="s">
        <v>14</v>
      </c>
      <c r="E723" s="56">
        <v>10000000</v>
      </c>
      <c r="F723" s="57"/>
      <c r="G723" s="58">
        <v>43837</v>
      </c>
      <c r="H723" s="59" t="s">
        <v>1067</v>
      </c>
      <c r="I723" s="60" t="s">
        <v>1068</v>
      </c>
      <c r="J723" s="59" t="s">
        <v>1069</v>
      </c>
      <c r="K723" s="59"/>
      <c r="L723" s="61"/>
      <c r="M723" s="61"/>
      <c r="N723" s="61"/>
    </row>
    <row r="724" spans="1:14" ht="35.25" customHeight="1">
      <c r="A724" s="61" t="s">
        <v>1028</v>
      </c>
      <c r="B724" s="62" t="s">
        <v>987</v>
      </c>
      <c r="C724" s="62" t="s">
        <v>15475</v>
      </c>
      <c r="D724" s="61" t="s">
        <v>14</v>
      </c>
      <c r="E724" s="56">
        <v>13846000</v>
      </c>
      <c r="F724" s="57"/>
      <c r="G724" s="58">
        <v>43837</v>
      </c>
      <c r="H724" s="59" t="s">
        <v>1070</v>
      </c>
      <c r="I724" s="60" t="s">
        <v>1071</v>
      </c>
      <c r="J724" s="59" t="s">
        <v>1072</v>
      </c>
      <c r="K724" s="59"/>
      <c r="L724" s="61"/>
      <c r="M724" s="61"/>
      <c r="N724" s="61"/>
    </row>
    <row r="725" spans="1:14" ht="35.25" customHeight="1">
      <c r="A725" s="61" t="s">
        <v>1028</v>
      </c>
      <c r="B725" s="62" t="s">
        <v>987</v>
      </c>
      <c r="C725" s="62" t="s">
        <v>15475</v>
      </c>
      <c r="D725" s="61" t="s">
        <v>14</v>
      </c>
      <c r="E725" s="56">
        <v>15000000</v>
      </c>
      <c r="F725" s="57"/>
      <c r="G725" s="58">
        <v>43837</v>
      </c>
      <c r="H725" s="59" t="s">
        <v>1073</v>
      </c>
      <c r="I725" s="60" t="s">
        <v>1074</v>
      </c>
      <c r="J725" s="59" t="s">
        <v>1075</v>
      </c>
      <c r="K725" s="59"/>
      <c r="L725" s="61"/>
      <c r="M725" s="61"/>
      <c r="N725" s="61"/>
    </row>
    <row r="726" spans="1:14" ht="35.25" customHeight="1">
      <c r="A726" s="61" t="s">
        <v>1028</v>
      </c>
      <c r="B726" s="62" t="s">
        <v>987</v>
      </c>
      <c r="C726" s="62" t="s">
        <v>15475</v>
      </c>
      <c r="D726" s="61" t="s">
        <v>14</v>
      </c>
      <c r="E726" s="56">
        <v>9999000</v>
      </c>
      <c r="F726" s="57"/>
      <c r="G726" s="58">
        <v>43837</v>
      </c>
      <c r="H726" s="59" t="s">
        <v>1076</v>
      </c>
      <c r="I726" s="60" t="s">
        <v>1077</v>
      </c>
      <c r="J726" s="59" t="s">
        <v>1078</v>
      </c>
      <c r="K726" s="59"/>
      <c r="L726" s="61"/>
      <c r="M726" s="61"/>
      <c r="N726" s="61"/>
    </row>
    <row r="727" spans="1:14" ht="35.25" customHeight="1">
      <c r="A727" s="61" t="s">
        <v>1028</v>
      </c>
      <c r="B727" s="62" t="s">
        <v>987</v>
      </c>
      <c r="C727" s="62" t="s">
        <v>15475</v>
      </c>
      <c r="D727" s="61" t="s">
        <v>14</v>
      </c>
      <c r="E727" s="56">
        <v>15000000</v>
      </c>
      <c r="F727" s="57"/>
      <c r="G727" s="58">
        <v>43837</v>
      </c>
      <c r="H727" s="59" t="s">
        <v>1079</v>
      </c>
      <c r="I727" s="60" t="s">
        <v>1080</v>
      </c>
      <c r="J727" s="59" t="s">
        <v>1081</v>
      </c>
      <c r="K727" s="59"/>
      <c r="L727" s="61"/>
      <c r="M727" s="61"/>
      <c r="N727" s="61"/>
    </row>
    <row r="728" spans="1:14" ht="35.25" customHeight="1">
      <c r="A728" s="61" t="s">
        <v>1028</v>
      </c>
      <c r="B728" s="62" t="s">
        <v>987</v>
      </c>
      <c r="C728" s="62" t="s">
        <v>15475</v>
      </c>
      <c r="D728" s="61" t="s">
        <v>14</v>
      </c>
      <c r="E728" s="56">
        <f>14933000+14981000</f>
        <v>29914000</v>
      </c>
      <c r="F728" s="57"/>
      <c r="G728" s="58">
        <v>43837</v>
      </c>
      <c r="H728" s="59" t="s">
        <v>1082</v>
      </c>
      <c r="I728" s="60" t="s">
        <v>1083</v>
      </c>
      <c r="J728" s="59" t="s">
        <v>1084</v>
      </c>
      <c r="K728" s="211"/>
      <c r="L728" s="61"/>
      <c r="M728" s="61"/>
      <c r="N728" s="61"/>
    </row>
    <row r="729" spans="1:14" ht="35.25" customHeight="1">
      <c r="A729" s="61" t="s">
        <v>1028</v>
      </c>
      <c r="B729" s="62" t="s">
        <v>987</v>
      </c>
      <c r="C729" s="62" t="s">
        <v>15475</v>
      </c>
      <c r="D729" s="61" t="s">
        <v>14</v>
      </c>
      <c r="E729" s="56">
        <v>14675000</v>
      </c>
      <c r="F729" s="57"/>
      <c r="G729" s="58">
        <v>43837</v>
      </c>
      <c r="H729" s="59" t="s">
        <v>1085</v>
      </c>
      <c r="I729" s="60" t="s">
        <v>1086</v>
      </c>
      <c r="J729" s="59" t="s">
        <v>1087</v>
      </c>
      <c r="K729" s="59"/>
      <c r="L729" s="61"/>
      <c r="M729" s="61"/>
      <c r="N729" s="61"/>
    </row>
    <row r="730" spans="1:14" ht="35.25" customHeight="1">
      <c r="A730" s="61" t="s">
        <v>1028</v>
      </c>
      <c r="B730" s="62" t="s">
        <v>987</v>
      </c>
      <c r="C730" s="62" t="s">
        <v>15475</v>
      </c>
      <c r="D730" s="61" t="s">
        <v>14</v>
      </c>
      <c r="E730" s="56">
        <v>15000000</v>
      </c>
      <c r="F730" s="57"/>
      <c r="G730" s="58">
        <v>43837</v>
      </c>
      <c r="H730" s="59" t="s">
        <v>1088</v>
      </c>
      <c r="I730" s="60" t="s">
        <v>1089</v>
      </c>
      <c r="J730" s="59" t="s">
        <v>1090</v>
      </c>
      <c r="K730" s="59"/>
      <c r="L730" s="61"/>
      <c r="M730" s="61"/>
      <c r="N730" s="61"/>
    </row>
    <row r="731" spans="1:14" ht="35.25" customHeight="1">
      <c r="A731" s="61" t="s">
        <v>1028</v>
      </c>
      <c r="B731" s="62" t="s">
        <v>987</v>
      </c>
      <c r="C731" s="62" t="s">
        <v>15475</v>
      </c>
      <c r="D731" s="61" t="s">
        <v>14</v>
      </c>
      <c r="E731" s="56">
        <v>15000000</v>
      </c>
      <c r="F731" s="57"/>
      <c r="G731" s="58">
        <v>43837</v>
      </c>
      <c r="H731" s="59" t="s">
        <v>1091</v>
      </c>
      <c r="I731" s="60" t="s">
        <v>1092</v>
      </c>
      <c r="J731" s="59" t="s">
        <v>1093</v>
      </c>
      <c r="K731" s="59"/>
      <c r="L731" s="61"/>
      <c r="M731" s="61"/>
      <c r="N731" s="61"/>
    </row>
    <row r="732" spans="1:14" ht="35.25" customHeight="1">
      <c r="A732" s="61" t="s">
        <v>1028</v>
      </c>
      <c r="B732" s="62" t="s">
        <v>987</v>
      </c>
      <c r="C732" s="62" t="s">
        <v>15475</v>
      </c>
      <c r="D732" s="61" t="s">
        <v>14</v>
      </c>
      <c r="E732" s="56">
        <v>15000000</v>
      </c>
      <c r="F732" s="57"/>
      <c r="G732" s="58">
        <v>43837</v>
      </c>
      <c r="H732" s="59" t="s">
        <v>1094</v>
      </c>
      <c r="I732" s="60" t="s">
        <v>1095</v>
      </c>
      <c r="J732" s="59" t="s">
        <v>1096</v>
      </c>
      <c r="K732" s="59"/>
      <c r="L732" s="61"/>
      <c r="M732" s="61"/>
      <c r="N732" s="61"/>
    </row>
    <row r="733" spans="1:14" ht="35.25" customHeight="1">
      <c r="A733" s="61" t="s">
        <v>1028</v>
      </c>
      <c r="B733" s="62" t="s">
        <v>987</v>
      </c>
      <c r="C733" s="62" t="s">
        <v>15475</v>
      </c>
      <c r="D733" s="61" t="s">
        <v>14</v>
      </c>
      <c r="E733" s="56">
        <v>15000000</v>
      </c>
      <c r="F733" s="57"/>
      <c r="G733" s="58">
        <v>43837</v>
      </c>
      <c r="H733" s="59" t="s">
        <v>1097</v>
      </c>
      <c r="I733" s="60" t="s">
        <v>1098</v>
      </c>
      <c r="J733" s="59" t="s">
        <v>1099</v>
      </c>
      <c r="K733" s="59"/>
      <c r="L733" s="61"/>
      <c r="M733" s="61"/>
      <c r="N733" s="61"/>
    </row>
    <row r="734" spans="1:14" ht="35.25" customHeight="1">
      <c r="A734" s="61" t="s">
        <v>1028</v>
      </c>
      <c r="B734" s="62" t="s">
        <v>987</v>
      </c>
      <c r="C734" s="62" t="s">
        <v>15475</v>
      </c>
      <c r="D734" s="61" t="s">
        <v>14</v>
      </c>
      <c r="E734" s="56">
        <v>14930000</v>
      </c>
      <c r="F734" s="57"/>
      <c r="G734" s="58">
        <v>43837</v>
      </c>
      <c r="H734" s="59" t="s">
        <v>1100</v>
      </c>
      <c r="I734" s="60" t="s">
        <v>1101</v>
      </c>
      <c r="J734" s="59" t="s">
        <v>1102</v>
      </c>
      <c r="K734" s="59"/>
      <c r="L734" s="61"/>
      <c r="M734" s="61"/>
      <c r="N734" s="61"/>
    </row>
    <row r="735" spans="1:14" ht="35.25" customHeight="1">
      <c r="A735" s="61" t="s">
        <v>1028</v>
      </c>
      <c r="B735" s="62" t="s">
        <v>987</v>
      </c>
      <c r="C735" s="62" t="s">
        <v>15475</v>
      </c>
      <c r="D735" s="61" t="s">
        <v>14</v>
      </c>
      <c r="E735" s="56">
        <v>10000000</v>
      </c>
      <c r="F735" s="57"/>
      <c r="G735" s="58">
        <v>43837</v>
      </c>
      <c r="H735" s="59" t="s">
        <v>1103</v>
      </c>
      <c r="I735" s="60" t="s">
        <v>1104</v>
      </c>
      <c r="J735" s="59" t="s">
        <v>1105</v>
      </c>
      <c r="K735" s="59"/>
      <c r="L735" s="61"/>
      <c r="M735" s="61"/>
      <c r="N735" s="61"/>
    </row>
    <row r="736" spans="1:14" ht="35.25" customHeight="1">
      <c r="A736" s="61" t="s">
        <v>1028</v>
      </c>
      <c r="B736" s="62" t="s">
        <v>987</v>
      </c>
      <c r="C736" s="62" t="s">
        <v>15475</v>
      </c>
      <c r="D736" s="61" t="s">
        <v>14</v>
      </c>
      <c r="E736" s="56">
        <v>5963000</v>
      </c>
      <c r="F736" s="57"/>
      <c r="G736" s="58">
        <v>43837</v>
      </c>
      <c r="H736" s="59" t="s">
        <v>1106</v>
      </c>
      <c r="I736" s="60" t="s">
        <v>1107</v>
      </c>
      <c r="J736" s="59" t="s">
        <v>1108</v>
      </c>
      <c r="K736" s="59"/>
      <c r="L736" s="61"/>
      <c r="M736" s="61"/>
      <c r="N736" s="61"/>
    </row>
    <row r="737" spans="1:21" ht="35.25" customHeight="1">
      <c r="A737" s="61" t="s">
        <v>1028</v>
      </c>
      <c r="B737" s="62" t="s">
        <v>987</v>
      </c>
      <c r="C737" s="62" t="s">
        <v>15475</v>
      </c>
      <c r="D737" s="61" t="s">
        <v>14</v>
      </c>
      <c r="E737" s="56">
        <v>9998000</v>
      </c>
      <c r="F737" s="57"/>
      <c r="G737" s="58">
        <v>43837</v>
      </c>
      <c r="H737" s="59" t="s">
        <v>1109</v>
      </c>
      <c r="I737" s="60" t="s">
        <v>1110</v>
      </c>
      <c r="J737" s="59" t="s">
        <v>1111</v>
      </c>
      <c r="K737" s="59"/>
      <c r="L737" s="61"/>
      <c r="M737" s="61"/>
      <c r="N737" s="61"/>
    </row>
    <row r="738" spans="1:21" ht="35.25" customHeight="1">
      <c r="A738" s="61" t="s">
        <v>1028</v>
      </c>
      <c r="B738" s="62" t="s">
        <v>987</v>
      </c>
      <c r="C738" s="62" t="s">
        <v>15475</v>
      </c>
      <c r="D738" s="61" t="s">
        <v>14</v>
      </c>
      <c r="E738" s="56">
        <v>9973000</v>
      </c>
      <c r="F738" s="57"/>
      <c r="G738" s="58">
        <v>43837</v>
      </c>
      <c r="H738" s="59" t="s">
        <v>1112</v>
      </c>
      <c r="I738" s="60" t="s">
        <v>1113</v>
      </c>
      <c r="J738" s="59" t="s">
        <v>1114</v>
      </c>
      <c r="K738" s="59"/>
      <c r="L738" s="61"/>
      <c r="M738" s="61"/>
      <c r="N738" s="61"/>
    </row>
    <row r="739" spans="1:21" s="75" customFormat="1" ht="35.25" customHeight="1">
      <c r="A739" s="80" t="s">
        <v>1115</v>
      </c>
      <c r="B739" s="81" t="s">
        <v>1116</v>
      </c>
      <c r="C739" s="82" t="s">
        <v>1117</v>
      </c>
      <c r="D739" s="83" t="s">
        <v>109</v>
      </c>
      <c r="E739" s="84">
        <v>1744041000</v>
      </c>
      <c r="F739" s="85">
        <v>1734041000</v>
      </c>
      <c r="G739" s="86">
        <v>43887</v>
      </c>
      <c r="H739" s="87" t="s">
        <v>1118</v>
      </c>
      <c r="I739" s="88" t="s">
        <v>1119</v>
      </c>
      <c r="J739" s="87" t="s">
        <v>1120</v>
      </c>
      <c r="K739" s="89"/>
      <c r="L739" s="73" t="s">
        <v>21</v>
      </c>
      <c r="M739" s="73" t="s">
        <v>23</v>
      </c>
      <c r="N739" s="73"/>
    </row>
    <row r="740" spans="1:21" s="75" customFormat="1" ht="35.25" customHeight="1">
      <c r="A740" s="61" t="s">
        <v>1122</v>
      </c>
      <c r="B740" s="62" t="s">
        <v>1116</v>
      </c>
      <c r="C740" s="62" t="s">
        <v>1123</v>
      </c>
      <c r="D740" s="73" t="s">
        <v>114</v>
      </c>
      <c r="E740" s="84">
        <v>7233420379</v>
      </c>
      <c r="F740" s="85"/>
      <c r="G740" s="79">
        <v>43837</v>
      </c>
      <c r="H740" s="59" t="s">
        <v>1124</v>
      </c>
      <c r="I740" s="60"/>
      <c r="J740" s="60"/>
      <c r="K740" s="59"/>
      <c r="L740" s="61"/>
      <c r="M740" s="61"/>
      <c r="N740" s="61"/>
      <c r="R740" s="76"/>
      <c r="S740" s="76"/>
      <c r="T740" s="76"/>
    </row>
    <row r="741" spans="1:21" s="75" customFormat="1" ht="35.25" customHeight="1">
      <c r="A741" s="61" t="s">
        <v>1125</v>
      </c>
      <c r="B741" s="62" t="s">
        <v>1126</v>
      </c>
      <c r="C741" s="62" t="s">
        <v>1127</v>
      </c>
      <c r="D741" s="73" t="s">
        <v>114</v>
      </c>
      <c r="E741" s="84">
        <v>235985106411</v>
      </c>
      <c r="F741" s="85">
        <v>234725437937</v>
      </c>
      <c r="G741" s="79">
        <v>43893</v>
      </c>
      <c r="H741" s="59" t="s">
        <v>15591</v>
      </c>
      <c r="I741" s="60"/>
      <c r="J741" s="60"/>
      <c r="K741" s="59"/>
      <c r="L741" s="61"/>
      <c r="M741" s="61"/>
      <c r="N741" s="61"/>
      <c r="R741" s="76"/>
      <c r="S741" s="77"/>
      <c r="T741" s="77"/>
      <c r="U741" s="76"/>
    </row>
    <row r="742" spans="1:21" s="75" customFormat="1" ht="35.25" customHeight="1">
      <c r="A742" s="61" t="s">
        <v>1128</v>
      </c>
      <c r="B742" s="62" t="s">
        <v>1129</v>
      </c>
      <c r="C742" s="62" t="s">
        <v>1130</v>
      </c>
      <c r="D742" s="73" t="s">
        <v>114</v>
      </c>
      <c r="E742" s="84">
        <v>3000000</v>
      </c>
      <c r="F742" s="85"/>
      <c r="G742" s="79">
        <v>43858</v>
      </c>
      <c r="H742" s="59" t="s">
        <v>1131</v>
      </c>
      <c r="I742" s="60" t="s">
        <v>1132</v>
      </c>
      <c r="J742" s="59" t="s">
        <v>1133</v>
      </c>
      <c r="K742" s="59"/>
      <c r="L742" s="61"/>
      <c r="M742" s="61"/>
      <c r="N742" s="61"/>
      <c r="R742" s="76"/>
      <c r="S742" s="77"/>
      <c r="T742" s="77"/>
    </row>
    <row r="743" spans="1:21" s="75" customFormat="1" ht="35.25" customHeight="1">
      <c r="A743" s="61" t="s">
        <v>1134</v>
      </c>
      <c r="B743" s="62" t="s">
        <v>1116</v>
      </c>
      <c r="C743" s="62" t="s">
        <v>1130</v>
      </c>
      <c r="D743" s="73" t="s">
        <v>114</v>
      </c>
      <c r="E743" s="84">
        <v>2023000</v>
      </c>
      <c r="F743" s="85"/>
      <c r="G743" s="79">
        <v>43858</v>
      </c>
      <c r="H743" s="59" t="s">
        <v>1135</v>
      </c>
      <c r="I743" s="60" t="s">
        <v>1136</v>
      </c>
      <c r="J743" s="59" t="s">
        <v>1137</v>
      </c>
      <c r="K743" s="59"/>
      <c r="L743" s="61"/>
      <c r="M743" s="61"/>
      <c r="N743" s="61"/>
      <c r="R743" s="76"/>
      <c r="S743" s="77"/>
      <c r="T743" s="77"/>
    </row>
    <row r="744" spans="1:21" s="75" customFormat="1" ht="35.25" customHeight="1">
      <c r="A744" s="61" t="s">
        <v>1134</v>
      </c>
      <c r="B744" s="62" t="s">
        <v>1116</v>
      </c>
      <c r="C744" s="62" t="s">
        <v>1130</v>
      </c>
      <c r="D744" s="73" t="s">
        <v>114</v>
      </c>
      <c r="E744" s="84">
        <v>596000</v>
      </c>
      <c r="F744" s="85"/>
      <c r="G744" s="79">
        <v>43858</v>
      </c>
      <c r="H744" s="59" t="s">
        <v>1138</v>
      </c>
      <c r="I744" s="60" t="s">
        <v>545</v>
      </c>
      <c r="J744" s="59" t="s">
        <v>1139</v>
      </c>
      <c r="K744" s="59"/>
      <c r="L744" s="61"/>
      <c r="M744" s="61"/>
      <c r="N744" s="61"/>
      <c r="R744" s="76"/>
      <c r="S744" s="77"/>
      <c r="T744" s="77"/>
    </row>
    <row r="745" spans="1:21" s="75" customFormat="1" ht="35.25" customHeight="1">
      <c r="A745" s="61" t="s">
        <v>1134</v>
      </c>
      <c r="B745" s="62" t="s">
        <v>1116</v>
      </c>
      <c r="C745" s="62" t="s">
        <v>1130</v>
      </c>
      <c r="D745" s="73" t="s">
        <v>114</v>
      </c>
      <c r="E745" s="84">
        <v>1128000</v>
      </c>
      <c r="F745" s="85"/>
      <c r="G745" s="79">
        <v>43858</v>
      </c>
      <c r="H745" s="59" t="s">
        <v>1140</v>
      </c>
      <c r="I745" s="60" t="s">
        <v>1141</v>
      </c>
      <c r="J745" s="59" t="s">
        <v>1142</v>
      </c>
      <c r="K745" s="59"/>
      <c r="L745" s="61"/>
      <c r="M745" s="61"/>
      <c r="N745" s="61"/>
      <c r="R745" s="76"/>
      <c r="S745" s="77"/>
      <c r="T745" s="77"/>
    </row>
    <row r="746" spans="1:21" s="75" customFormat="1" ht="35.25" customHeight="1">
      <c r="A746" s="61" t="s">
        <v>1134</v>
      </c>
      <c r="B746" s="62" t="s">
        <v>1116</v>
      </c>
      <c r="C746" s="62" t="s">
        <v>1130</v>
      </c>
      <c r="D746" s="73" t="s">
        <v>114</v>
      </c>
      <c r="E746" s="84">
        <v>856000</v>
      </c>
      <c r="F746" s="85"/>
      <c r="G746" s="79">
        <v>43858</v>
      </c>
      <c r="H746" s="59" t="s">
        <v>1143</v>
      </c>
      <c r="I746" s="60" t="s">
        <v>663</v>
      </c>
      <c r="J746" s="59" t="s">
        <v>1144</v>
      </c>
      <c r="K746" s="59"/>
      <c r="L746" s="61"/>
      <c r="M746" s="61"/>
      <c r="N746" s="61"/>
    </row>
    <row r="747" spans="1:21" s="75" customFormat="1" ht="35.25" customHeight="1">
      <c r="A747" s="61" t="s">
        <v>1134</v>
      </c>
      <c r="B747" s="62" t="s">
        <v>1116</v>
      </c>
      <c r="C747" s="62" t="s">
        <v>1130</v>
      </c>
      <c r="D747" s="73" t="s">
        <v>114</v>
      </c>
      <c r="E747" s="84">
        <v>2208000</v>
      </c>
      <c r="F747" s="85"/>
      <c r="G747" s="79">
        <v>43858</v>
      </c>
      <c r="H747" s="59" t="s">
        <v>1145</v>
      </c>
      <c r="I747" s="60" t="s">
        <v>1146</v>
      </c>
      <c r="J747" s="59" t="s">
        <v>1147</v>
      </c>
      <c r="K747" s="59"/>
      <c r="L747" s="61"/>
      <c r="M747" s="61"/>
      <c r="N747" s="61"/>
    </row>
    <row r="748" spans="1:21" s="75" customFormat="1" ht="35.25" customHeight="1">
      <c r="A748" s="61" t="s">
        <v>1134</v>
      </c>
      <c r="B748" s="62" t="s">
        <v>1116</v>
      </c>
      <c r="C748" s="62" t="s">
        <v>1130</v>
      </c>
      <c r="D748" s="73" t="s">
        <v>114</v>
      </c>
      <c r="E748" s="84">
        <v>446000</v>
      </c>
      <c r="F748" s="85"/>
      <c r="G748" s="79">
        <v>43858</v>
      </c>
      <c r="H748" s="59" t="s">
        <v>1148</v>
      </c>
      <c r="I748" s="60" t="s">
        <v>1149</v>
      </c>
      <c r="J748" s="59" t="s">
        <v>1150</v>
      </c>
      <c r="K748" s="59"/>
      <c r="L748" s="61"/>
      <c r="M748" s="61"/>
      <c r="N748" s="61"/>
    </row>
    <row r="749" spans="1:21" s="75" customFormat="1" ht="35.25" customHeight="1">
      <c r="A749" s="61" t="s">
        <v>1151</v>
      </c>
      <c r="B749" s="62" t="s">
        <v>1116</v>
      </c>
      <c r="C749" s="62" t="s">
        <v>1130</v>
      </c>
      <c r="D749" s="73" t="s">
        <v>114</v>
      </c>
      <c r="E749" s="84">
        <v>8569000</v>
      </c>
      <c r="F749" s="85"/>
      <c r="G749" s="79">
        <v>43886</v>
      </c>
      <c r="H749" s="59" t="s">
        <v>1152</v>
      </c>
      <c r="I749" s="60"/>
      <c r="J749" s="60"/>
      <c r="K749" s="59"/>
      <c r="L749" s="61"/>
      <c r="M749" s="61"/>
      <c r="N749" s="61"/>
    </row>
    <row r="750" spans="1:21" s="75" customFormat="1" ht="35.25" customHeight="1">
      <c r="A750" s="61" t="s">
        <v>1153</v>
      </c>
      <c r="B750" s="62" t="s">
        <v>1116</v>
      </c>
      <c r="C750" s="62" t="s">
        <v>1154</v>
      </c>
      <c r="D750" s="73" t="s">
        <v>114</v>
      </c>
      <c r="E750" s="84">
        <v>168953000</v>
      </c>
      <c r="F750" s="85"/>
      <c r="G750" s="79">
        <v>43908</v>
      </c>
      <c r="H750" s="59" t="s">
        <v>1155</v>
      </c>
      <c r="I750" s="60" t="s">
        <v>663</v>
      </c>
      <c r="J750" s="59" t="s">
        <v>1156</v>
      </c>
      <c r="K750" s="59"/>
      <c r="L750" s="61"/>
      <c r="M750" s="61"/>
      <c r="N750" s="61"/>
    </row>
    <row r="751" spans="1:21" s="75" customFormat="1" ht="35.25" customHeight="1">
      <c r="A751" s="61" t="s">
        <v>1157</v>
      </c>
      <c r="B751" s="62" t="s">
        <v>1116</v>
      </c>
      <c r="C751" s="62" t="s">
        <v>1154</v>
      </c>
      <c r="D751" s="73" t="s">
        <v>114</v>
      </c>
      <c r="E751" s="84">
        <v>2697000</v>
      </c>
      <c r="F751" s="85"/>
      <c r="G751" s="79">
        <v>43916</v>
      </c>
      <c r="H751" s="59" t="s">
        <v>1158</v>
      </c>
      <c r="I751" s="60" t="s">
        <v>1159</v>
      </c>
      <c r="J751" s="59" t="s">
        <v>1160</v>
      </c>
      <c r="K751" s="59"/>
      <c r="L751" s="61"/>
      <c r="M751" s="61"/>
      <c r="N751" s="61"/>
    </row>
    <row r="752" spans="1:21" s="75" customFormat="1" ht="35.25" customHeight="1">
      <c r="A752" s="61" t="s">
        <v>1157</v>
      </c>
      <c r="B752" s="62" t="s">
        <v>1116</v>
      </c>
      <c r="C752" s="62" t="s">
        <v>1154</v>
      </c>
      <c r="D752" s="73" t="s">
        <v>114</v>
      </c>
      <c r="E752" s="84">
        <v>2994000</v>
      </c>
      <c r="F752" s="85"/>
      <c r="G752" s="79">
        <v>43916</v>
      </c>
      <c r="H752" s="59" t="s">
        <v>1161</v>
      </c>
      <c r="I752" s="60" t="s">
        <v>1162</v>
      </c>
      <c r="J752" s="59" t="s">
        <v>1163</v>
      </c>
      <c r="K752" s="59"/>
      <c r="L752" s="61"/>
      <c r="M752" s="61"/>
      <c r="N752" s="61"/>
    </row>
    <row r="753" spans="1:16" s="75" customFormat="1" ht="35.25" customHeight="1">
      <c r="A753" s="61" t="s">
        <v>1157</v>
      </c>
      <c r="B753" s="62" t="s">
        <v>1116</v>
      </c>
      <c r="C753" s="62" t="s">
        <v>1154</v>
      </c>
      <c r="D753" s="73" t="s">
        <v>114</v>
      </c>
      <c r="E753" s="84">
        <v>4500000</v>
      </c>
      <c r="F753" s="85"/>
      <c r="G753" s="79">
        <v>43916</v>
      </c>
      <c r="H753" s="59" t="s">
        <v>1164</v>
      </c>
      <c r="I753" s="60" t="s">
        <v>1165</v>
      </c>
      <c r="J753" s="59" t="s">
        <v>1166</v>
      </c>
      <c r="K753" s="59"/>
      <c r="L753" s="61" t="s">
        <v>1121</v>
      </c>
      <c r="M753" s="61" t="s">
        <v>683</v>
      </c>
      <c r="N753" s="61"/>
    </row>
    <row r="754" spans="1:16" s="75" customFormat="1" ht="35.25" customHeight="1">
      <c r="A754" s="61" t="s">
        <v>1157</v>
      </c>
      <c r="B754" s="62" t="s">
        <v>1116</v>
      </c>
      <c r="C754" s="62" t="s">
        <v>1154</v>
      </c>
      <c r="D754" s="73" t="s">
        <v>114</v>
      </c>
      <c r="E754" s="84">
        <v>4714000</v>
      </c>
      <c r="F754" s="85"/>
      <c r="G754" s="79">
        <v>43916</v>
      </c>
      <c r="H754" s="59" t="s">
        <v>1167</v>
      </c>
      <c r="I754" s="60" t="s">
        <v>1168</v>
      </c>
      <c r="J754" s="59" t="s">
        <v>1169</v>
      </c>
      <c r="K754" s="59"/>
      <c r="L754" s="61"/>
      <c r="M754" s="61"/>
      <c r="N754" s="61"/>
    </row>
    <row r="755" spans="1:16" s="75" customFormat="1" ht="35.25" customHeight="1">
      <c r="A755" s="61" t="s">
        <v>1157</v>
      </c>
      <c r="B755" s="62" t="s">
        <v>1116</v>
      </c>
      <c r="C755" s="62" t="s">
        <v>1154</v>
      </c>
      <c r="D755" s="73" t="s">
        <v>114</v>
      </c>
      <c r="E755" s="84">
        <v>3900000</v>
      </c>
      <c r="F755" s="85"/>
      <c r="G755" s="79">
        <v>43916</v>
      </c>
      <c r="H755" s="59" t="s">
        <v>1170</v>
      </c>
      <c r="I755" s="60" t="s">
        <v>1171</v>
      </c>
      <c r="J755" s="59" t="s">
        <v>1172</v>
      </c>
      <c r="K755" s="59"/>
      <c r="L755" s="61" t="s">
        <v>1121</v>
      </c>
      <c r="M755" s="61" t="s">
        <v>683</v>
      </c>
      <c r="N755" s="61"/>
    </row>
    <row r="756" spans="1:16" s="75" customFormat="1" ht="35.25" customHeight="1">
      <c r="A756" s="61" t="s">
        <v>1157</v>
      </c>
      <c r="B756" s="62" t="s">
        <v>1116</v>
      </c>
      <c r="C756" s="62" t="s">
        <v>1154</v>
      </c>
      <c r="D756" s="73" t="s">
        <v>114</v>
      </c>
      <c r="E756" s="84">
        <v>1510000</v>
      </c>
      <c r="F756" s="85"/>
      <c r="G756" s="79">
        <v>43916</v>
      </c>
      <c r="H756" s="59" t="s">
        <v>1173</v>
      </c>
      <c r="I756" s="60" t="s">
        <v>1174</v>
      </c>
      <c r="J756" s="59" t="s">
        <v>1175</v>
      </c>
      <c r="K756" s="59"/>
      <c r="L756" s="61"/>
      <c r="M756" s="61"/>
      <c r="N756" s="61"/>
    </row>
    <row r="757" spans="1:16" s="75" customFormat="1" ht="35.25" customHeight="1">
      <c r="A757" s="61" t="s">
        <v>1157</v>
      </c>
      <c r="B757" s="62" t="s">
        <v>1116</v>
      </c>
      <c r="C757" s="62" t="s">
        <v>1154</v>
      </c>
      <c r="D757" s="73" t="s">
        <v>114</v>
      </c>
      <c r="E757" s="84">
        <v>1602000</v>
      </c>
      <c r="F757" s="85"/>
      <c r="G757" s="79">
        <v>43916</v>
      </c>
      <c r="H757" s="59" t="s">
        <v>1176</v>
      </c>
      <c r="I757" s="60" t="s">
        <v>1177</v>
      </c>
      <c r="J757" s="59" t="s">
        <v>1178</v>
      </c>
      <c r="K757" s="59"/>
      <c r="L757" s="61"/>
      <c r="M757" s="61"/>
      <c r="N757" s="61"/>
    </row>
    <row r="758" spans="1:16" s="75" customFormat="1" ht="35.25" customHeight="1">
      <c r="A758" s="61" t="s">
        <v>1157</v>
      </c>
      <c r="B758" s="62" t="s">
        <v>1116</v>
      </c>
      <c r="C758" s="62" t="s">
        <v>1154</v>
      </c>
      <c r="D758" s="73" t="s">
        <v>114</v>
      </c>
      <c r="E758" s="84">
        <v>3380000</v>
      </c>
      <c r="F758" s="85"/>
      <c r="G758" s="79">
        <v>43916</v>
      </c>
      <c r="H758" s="59" t="s">
        <v>1179</v>
      </c>
      <c r="I758" s="60" t="s">
        <v>1180</v>
      </c>
      <c r="J758" s="59" t="s">
        <v>1181</v>
      </c>
      <c r="K758" s="59"/>
      <c r="L758" s="61"/>
      <c r="M758" s="61"/>
      <c r="N758" s="61"/>
    </row>
    <row r="759" spans="1:16" s="78" customFormat="1" ht="35.25" customHeight="1">
      <c r="A759" s="61" t="s">
        <v>1157</v>
      </c>
      <c r="B759" s="62" t="s">
        <v>1116</v>
      </c>
      <c r="C759" s="62" t="s">
        <v>1154</v>
      </c>
      <c r="D759" s="73" t="s">
        <v>114</v>
      </c>
      <c r="E759" s="84">
        <v>522000</v>
      </c>
      <c r="F759" s="85"/>
      <c r="G759" s="79">
        <v>43916</v>
      </c>
      <c r="H759" s="59" t="s">
        <v>1182</v>
      </c>
      <c r="I759" s="60" t="s">
        <v>1183</v>
      </c>
      <c r="J759" s="59" t="s">
        <v>1184</v>
      </c>
      <c r="K759" s="59"/>
      <c r="L759" s="61" t="s">
        <v>1121</v>
      </c>
      <c r="M759" s="61" t="s">
        <v>23</v>
      </c>
      <c r="N759" s="61"/>
      <c r="O759" s="75"/>
      <c r="P759" s="75"/>
    </row>
    <row r="760" spans="1:16" s="75" customFormat="1" ht="35.25" customHeight="1">
      <c r="A760" s="61" t="s">
        <v>1157</v>
      </c>
      <c r="B760" s="62" t="s">
        <v>1116</v>
      </c>
      <c r="C760" s="62" t="s">
        <v>1154</v>
      </c>
      <c r="D760" s="73" t="s">
        <v>114</v>
      </c>
      <c r="E760" s="84">
        <v>550000</v>
      </c>
      <c r="F760" s="85"/>
      <c r="G760" s="79">
        <v>43916</v>
      </c>
      <c r="H760" s="59" t="s">
        <v>1185</v>
      </c>
      <c r="I760" s="60" t="s">
        <v>1186</v>
      </c>
      <c r="J760" s="59" t="s">
        <v>1187</v>
      </c>
      <c r="K760" s="59"/>
      <c r="L760" s="61"/>
      <c r="M760" s="61"/>
      <c r="N760" s="61"/>
    </row>
    <row r="761" spans="1:16" s="75" customFormat="1" ht="35.25" customHeight="1">
      <c r="A761" s="61" t="s">
        <v>1157</v>
      </c>
      <c r="B761" s="62" t="s">
        <v>1116</v>
      </c>
      <c r="C761" s="62" t="s">
        <v>1154</v>
      </c>
      <c r="D761" s="73" t="s">
        <v>114</v>
      </c>
      <c r="E761" s="84">
        <v>3950000</v>
      </c>
      <c r="F761" s="85"/>
      <c r="G761" s="79">
        <v>43916</v>
      </c>
      <c r="H761" s="59" t="s">
        <v>1188</v>
      </c>
      <c r="I761" s="60" t="s">
        <v>1189</v>
      </c>
      <c r="J761" s="59" t="s">
        <v>1190</v>
      </c>
      <c r="K761" s="59"/>
      <c r="L761" s="61"/>
      <c r="M761" s="61"/>
      <c r="N761" s="61"/>
    </row>
    <row r="762" spans="1:16" s="75" customFormat="1" ht="35.25" customHeight="1">
      <c r="A762" s="61" t="s">
        <v>1191</v>
      </c>
      <c r="B762" s="62" t="s">
        <v>1116</v>
      </c>
      <c r="C762" s="62" t="s">
        <v>1154</v>
      </c>
      <c r="D762" s="73" t="s">
        <v>114</v>
      </c>
      <c r="E762" s="84">
        <v>2671000</v>
      </c>
      <c r="F762" s="85"/>
      <c r="G762" s="79">
        <v>43916</v>
      </c>
      <c r="H762" s="59" t="s">
        <v>1192</v>
      </c>
      <c r="I762" s="60" t="s">
        <v>1193</v>
      </c>
      <c r="J762" s="59" t="s">
        <v>1194</v>
      </c>
      <c r="K762" s="59"/>
      <c r="L762" s="61" t="s">
        <v>1121</v>
      </c>
      <c r="M762" s="61" t="s">
        <v>683</v>
      </c>
      <c r="N762" s="61"/>
    </row>
    <row r="763" spans="1:16" ht="35.25" customHeight="1">
      <c r="A763" s="61" t="s">
        <v>1195</v>
      </c>
      <c r="B763" s="62" t="s">
        <v>15486</v>
      </c>
      <c r="C763" s="62" t="s">
        <v>15479</v>
      </c>
      <c r="D763" s="61" t="s">
        <v>14</v>
      </c>
      <c r="E763" s="56">
        <v>1850</v>
      </c>
      <c r="F763" s="85"/>
      <c r="G763" s="58">
        <v>43902</v>
      </c>
      <c r="H763" s="59" t="s">
        <v>1196</v>
      </c>
      <c r="I763" s="60"/>
      <c r="J763" s="60"/>
      <c r="K763" s="59"/>
      <c r="L763" s="61"/>
      <c r="M763" s="61"/>
      <c r="N763" s="61" t="s">
        <v>25</v>
      </c>
      <c r="O763" s="75"/>
      <c r="P763" s="75"/>
    </row>
    <row r="764" spans="1:16" ht="35.25" customHeight="1">
      <c r="A764" s="61" t="s">
        <v>1199</v>
      </c>
      <c r="B764" s="62" t="s">
        <v>15486</v>
      </c>
      <c r="C764" s="62" t="s">
        <v>15482</v>
      </c>
      <c r="D764" s="61" t="s">
        <v>14</v>
      </c>
      <c r="E764" s="84">
        <v>38890001100</v>
      </c>
      <c r="F764" s="85">
        <v>31380726868</v>
      </c>
      <c r="G764" s="58">
        <v>43910</v>
      </c>
      <c r="H764" s="59" t="s">
        <v>1198</v>
      </c>
      <c r="I764" s="60"/>
      <c r="J764" s="60"/>
      <c r="K764" s="59" t="s">
        <v>26</v>
      </c>
      <c r="L764" s="61"/>
      <c r="M764" s="61"/>
      <c r="N764" s="61"/>
      <c r="O764" s="75"/>
      <c r="P764" s="75"/>
    </row>
    <row r="765" spans="1:16" ht="35.25" customHeight="1">
      <c r="A765" s="61" t="s">
        <v>1200</v>
      </c>
      <c r="B765" s="62" t="s">
        <v>15486</v>
      </c>
      <c r="C765" s="62" t="s">
        <v>15483</v>
      </c>
      <c r="D765" s="61" t="s">
        <v>114</v>
      </c>
      <c r="E765" s="84">
        <v>80333000</v>
      </c>
      <c r="F765" s="85">
        <v>80063000</v>
      </c>
      <c r="G765" s="58">
        <v>43892</v>
      </c>
      <c r="H765" s="59" t="s">
        <v>1201</v>
      </c>
      <c r="I765" s="60"/>
      <c r="J765" s="60"/>
      <c r="K765" s="59" t="s">
        <v>26</v>
      </c>
      <c r="L765" s="61"/>
      <c r="M765" s="61"/>
      <c r="N765" s="61"/>
      <c r="O765" s="75"/>
      <c r="P765" s="75"/>
    </row>
    <row r="766" spans="1:16" ht="35.25" customHeight="1">
      <c r="A766" s="61" t="s">
        <v>1202</v>
      </c>
      <c r="B766" s="62" t="s">
        <v>15486</v>
      </c>
      <c r="C766" s="62" t="s">
        <v>15481</v>
      </c>
      <c r="D766" s="73" t="s">
        <v>276</v>
      </c>
      <c r="E766" s="84">
        <v>49401092000</v>
      </c>
      <c r="F766" s="85"/>
      <c r="G766" s="79">
        <v>43873</v>
      </c>
      <c r="H766" s="71" t="s">
        <v>1197</v>
      </c>
      <c r="I766" s="60"/>
      <c r="J766" s="71"/>
      <c r="K766" s="59"/>
      <c r="L766" s="61"/>
      <c r="M766" s="61"/>
      <c r="N766" s="61"/>
      <c r="O766" s="75"/>
      <c r="P766" s="75"/>
    </row>
    <row r="767" spans="1:16" ht="35.25" customHeight="1">
      <c r="A767" s="61" t="s">
        <v>1203</v>
      </c>
      <c r="B767" s="62" t="s">
        <v>15486</v>
      </c>
      <c r="C767" s="62" t="s">
        <v>15480</v>
      </c>
      <c r="D767" s="73" t="s">
        <v>276</v>
      </c>
      <c r="E767" s="84">
        <v>2965767000</v>
      </c>
      <c r="F767" s="85"/>
      <c r="G767" s="79">
        <v>43873</v>
      </c>
      <c r="H767" s="71" t="s">
        <v>1197</v>
      </c>
      <c r="I767" s="60"/>
      <c r="J767" s="71"/>
      <c r="K767" s="59"/>
      <c r="L767" s="61"/>
      <c r="M767" s="61"/>
      <c r="N767" s="61"/>
      <c r="O767" s="75"/>
      <c r="P767" s="75"/>
    </row>
    <row r="768" spans="1:16" ht="35.25" customHeight="1">
      <c r="A768" s="61" t="s">
        <v>1202</v>
      </c>
      <c r="B768" s="62" t="s">
        <v>15486</v>
      </c>
      <c r="C768" s="62" t="s">
        <v>15481</v>
      </c>
      <c r="D768" s="73" t="s">
        <v>276</v>
      </c>
      <c r="E768" s="84">
        <v>49486221000</v>
      </c>
      <c r="F768" s="57">
        <v>49401092000</v>
      </c>
      <c r="G768" s="79">
        <v>43909</v>
      </c>
      <c r="H768" s="71" t="s">
        <v>1197</v>
      </c>
      <c r="I768" s="60"/>
      <c r="J768" s="71"/>
      <c r="K768" s="59" t="s">
        <v>997</v>
      </c>
      <c r="L768" s="61"/>
      <c r="M768" s="61"/>
      <c r="N768" s="61"/>
      <c r="O768" s="75"/>
      <c r="P768" s="75"/>
    </row>
    <row r="769" spans="1:16" ht="35.25" customHeight="1">
      <c r="A769" s="61" t="s">
        <v>1204</v>
      </c>
      <c r="B769" s="62" t="s">
        <v>15486</v>
      </c>
      <c r="C769" s="62" t="s">
        <v>15480</v>
      </c>
      <c r="D769" s="73" t="s">
        <v>276</v>
      </c>
      <c r="E769" s="84">
        <v>2971001000</v>
      </c>
      <c r="F769" s="57">
        <v>2965767000</v>
      </c>
      <c r="G769" s="79">
        <v>43909</v>
      </c>
      <c r="H769" s="71" t="s">
        <v>1205</v>
      </c>
      <c r="I769" s="60"/>
      <c r="J769" s="72"/>
      <c r="K769" s="59" t="s">
        <v>997</v>
      </c>
      <c r="L769" s="61"/>
      <c r="M769" s="61"/>
      <c r="N769" s="61"/>
      <c r="O769" s="75"/>
      <c r="P769" s="75"/>
    </row>
    <row r="770" spans="1:16" ht="35.25" customHeight="1">
      <c r="A770" s="61" t="s">
        <v>1206</v>
      </c>
      <c r="B770" s="62" t="s">
        <v>15486</v>
      </c>
      <c r="C770" s="62" t="s">
        <v>15480</v>
      </c>
      <c r="D770" s="73" t="s">
        <v>276</v>
      </c>
      <c r="E770" s="84">
        <v>3085560000</v>
      </c>
      <c r="F770" s="85">
        <v>2971001000</v>
      </c>
      <c r="G770" s="79">
        <v>43917</v>
      </c>
      <c r="H770" s="71" t="s">
        <v>1197</v>
      </c>
      <c r="I770" s="60"/>
      <c r="J770" s="72"/>
      <c r="K770" s="59" t="s">
        <v>997</v>
      </c>
      <c r="L770" s="61"/>
      <c r="M770" s="61"/>
      <c r="N770" s="61"/>
      <c r="O770" s="75"/>
      <c r="P770" s="75"/>
    </row>
    <row r="771" spans="1:16" ht="35.25" customHeight="1">
      <c r="A771" s="61" t="s">
        <v>1207</v>
      </c>
      <c r="B771" s="62" t="s">
        <v>15486</v>
      </c>
      <c r="C771" s="62" t="s">
        <v>15484</v>
      </c>
      <c r="D771" s="73" t="s">
        <v>114</v>
      </c>
      <c r="E771" s="84">
        <v>51177000</v>
      </c>
      <c r="F771" s="85">
        <v>50893000</v>
      </c>
      <c r="G771" s="79">
        <v>43914</v>
      </c>
      <c r="H771" s="71" t="s">
        <v>1208</v>
      </c>
      <c r="I771" s="60" t="s">
        <v>1209</v>
      </c>
      <c r="J771" s="72" t="s">
        <v>1210</v>
      </c>
      <c r="K771" s="59" t="s">
        <v>1211</v>
      </c>
      <c r="L771" s="61"/>
      <c r="M771" s="61"/>
      <c r="N771" s="61"/>
      <c r="O771" s="75"/>
      <c r="P771" s="75"/>
    </row>
    <row r="772" spans="1:16" ht="35.25" customHeight="1">
      <c r="A772" s="61" t="s">
        <v>1207</v>
      </c>
      <c r="B772" s="62" t="s">
        <v>15486</v>
      </c>
      <c r="C772" s="62" t="s">
        <v>15484</v>
      </c>
      <c r="D772" s="73" t="s">
        <v>114</v>
      </c>
      <c r="E772" s="84">
        <v>55374000</v>
      </c>
      <c r="F772" s="85">
        <v>55081000</v>
      </c>
      <c r="G772" s="79">
        <v>43914</v>
      </c>
      <c r="H772" s="71" t="s">
        <v>1212</v>
      </c>
      <c r="I772" s="60" t="s">
        <v>1213</v>
      </c>
      <c r="J772" s="72" t="s">
        <v>1214</v>
      </c>
      <c r="K772" s="59" t="s">
        <v>1211</v>
      </c>
      <c r="L772" s="61"/>
      <c r="M772" s="61"/>
      <c r="N772" s="61"/>
      <c r="O772" s="75"/>
      <c r="P772" s="75"/>
    </row>
    <row r="773" spans="1:16" ht="35.25" customHeight="1">
      <c r="A773" s="61" t="s">
        <v>1207</v>
      </c>
      <c r="B773" s="62" t="s">
        <v>15486</v>
      </c>
      <c r="C773" s="62" t="s">
        <v>15484</v>
      </c>
      <c r="D773" s="73" t="s">
        <v>114</v>
      </c>
      <c r="E773" s="84">
        <v>42105000</v>
      </c>
      <c r="F773" s="85">
        <v>41818000</v>
      </c>
      <c r="G773" s="79">
        <v>43914</v>
      </c>
      <c r="H773" s="71" t="s">
        <v>1215</v>
      </c>
      <c r="I773" s="60" t="s">
        <v>1216</v>
      </c>
      <c r="J773" s="72" t="s">
        <v>1217</v>
      </c>
      <c r="K773" s="59" t="s">
        <v>1211</v>
      </c>
      <c r="L773" s="61"/>
      <c r="M773" s="61"/>
      <c r="N773" s="61"/>
      <c r="O773" s="75"/>
      <c r="P773" s="75"/>
    </row>
    <row r="774" spans="1:16" s="90" customFormat="1" ht="35.25" customHeight="1">
      <c r="A774" s="61" t="s">
        <v>1218</v>
      </c>
      <c r="B774" s="62" t="s">
        <v>15486</v>
      </c>
      <c r="C774" s="62" t="s">
        <v>15485</v>
      </c>
      <c r="D774" s="73" t="s">
        <v>114</v>
      </c>
      <c r="E774" s="84">
        <v>1837249232</v>
      </c>
      <c r="F774" s="85"/>
      <c r="G774" s="79">
        <v>43837</v>
      </c>
      <c r="H774" s="71" t="s">
        <v>1219</v>
      </c>
      <c r="I774" s="60"/>
      <c r="J774" s="72"/>
      <c r="K774" s="59"/>
      <c r="L774" s="61"/>
      <c r="M774" s="61"/>
      <c r="N774" s="61"/>
    </row>
    <row r="775" spans="1:16" ht="35.25" customHeight="1">
      <c r="A775" s="61" t="s">
        <v>1220</v>
      </c>
      <c r="B775" s="62" t="s">
        <v>1116</v>
      </c>
      <c r="C775" s="62" t="s">
        <v>1221</v>
      </c>
      <c r="D775" s="73" t="s">
        <v>1222</v>
      </c>
      <c r="E775" s="84">
        <v>7419411000</v>
      </c>
      <c r="F775" s="85"/>
      <c r="G775" s="79">
        <v>43916</v>
      </c>
      <c r="H775" s="71" t="s">
        <v>1223</v>
      </c>
      <c r="I775" s="60"/>
      <c r="J775" s="71"/>
      <c r="K775" s="59"/>
      <c r="L775" s="61"/>
      <c r="M775" s="61"/>
      <c r="N775" s="61"/>
      <c r="O775" s="75"/>
      <c r="P775" s="75"/>
    </row>
    <row r="776" spans="1:16" ht="35.25" customHeight="1">
      <c r="A776" s="61" t="s">
        <v>1224</v>
      </c>
      <c r="B776" s="62" t="s">
        <v>1225</v>
      </c>
      <c r="C776" s="62" t="s">
        <v>1226</v>
      </c>
      <c r="D776" s="73" t="s">
        <v>1222</v>
      </c>
      <c r="E776" s="84">
        <v>3512000</v>
      </c>
      <c r="F776" s="85"/>
      <c r="G776" s="79">
        <v>43916</v>
      </c>
      <c r="H776" s="71" t="s">
        <v>15535</v>
      </c>
      <c r="I776" s="60"/>
      <c r="J776" s="71"/>
      <c r="K776" s="59"/>
      <c r="L776" s="61"/>
      <c r="M776" s="61"/>
      <c r="N776" s="61"/>
      <c r="O776" s="75"/>
      <c r="P776" s="75"/>
    </row>
    <row r="777" spans="1:16" ht="35.25" customHeight="1">
      <c r="A777" s="61" t="s">
        <v>1224</v>
      </c>
      <c r="B777" s="62" t="s">
        <v>1227</v>
      </c>
      <c r="C777" s="62" t="s">
        <v>1226</v>
      </c>
      <c r="D777" s="73" t="s">
        <v>1228</v>
      </c>
      <c r="E777" s="84">
        <v>12534000</v>
      </c>
      <c r="F777" s="85"/>
      <c r="G777" s="79">
        <v>43913</v>
      </c>
      <c r="H777" s="71" t="s">
        <v>15536</v>
      </c>
      <c r="I777" s="60"/>
      <c r="J777" s="72"/>
      <c r="K777" s="59"/>
      <c r="L777" s="61"/>
      <c r="M777" s="61"/>
      <c r="N777" s="61"/>
      <c r="O777" s="75"/>
      <c r="P777" s="75"/>
    </row>
    <row r="778" spans="1:16" ht="35.25" customHeight="1">
      <c r="A778" s="61" t="s">
        <v>1229</v>
      </c>
      <c r="B778" s="62" t="s">
        <v>1230</v>
      </c>
      <c r="C778" s="62" t="s">
        <v>1231</v>
      </c>
      <c r="D778" s="73" t="s">
        <v>1228</v>
      </c>
      <c r="E778" s="84">
        <v>115274000</v>
      </c>
      <c r="F778" s="85"/>
      <c r="G778" s="79">
        <v>43913</v>
      </c>
      <c r="H778" s="71" t="s">
        <v>15537</v>
      </c>
      <c r="I778" s="60"/>
      <c r="J778" s="72"/>
      <c r="K778" s="59"/>
      <c r="L778" s="61"/>
      <c r="M778" s="61"/>
      <c r="N778" s="61"/>
      <c r="O778" s="75"/>
      <c r="P778" s="75"/>
    </row>
    <row r="779" spans="1:16" ht="35.25" customHeight="1">
      <c r="A779" s="61" t="s">
        <v>1232</v>
      </c>
      <c r="B779" s="62" t="s">
        <v>1233</v>
      </c>
      <c r="C779" s="62" t="s">
        <v>1234</v>
      </c>
      <c r="D779" s="73" t="s">
        <v>1222</v>
      </c>
      <c r="E779" s="84">
        <v>1144169467909</v>
      </c>
      <c r="F779" s="85">
        <v>1127641500746</v>
      </c>
      <c r="G779" s="164">
        <v>43886</v>
      </c>
      <c r="H779" s="71" t="s">
        <v>1235</v>
      </c>
      <c r="I779" s="60"/>
      <c r="J779" s="71"/>
      <c r="K779" s="59" t="s">
        <v>1237</v>
      </c>
      <c r="L779" s="61"/>
      <c r="M779" s="61"/>
      <c r="N779" s="61"/>
      <c r="O779" s="75"/>
      <c r="P779" s="75"/>
    </row>
    <row r="780" spans="1:16" ht="35.25" customHeight="1">
      <c r="A780" s="61" t="s">
        <v>1238</v>
      </c>
      <c r="B780" s="62" t="s">
        <v>15497</v>
      </c>
      <c r="C780" s="62" t="s">
        <v>15495</v>
      </c>
      <c r="D780" s="73" t="s">
        <v>1222</v>
      </c>
      <c r="E780" s="84">
        <v>6121934000</v>
      </c>
      <c r="F780" s="85"/>
      <c r="G780" s="79">
        <v>43866</v>
      </c>
      <c r="H780" s="71" t="s">
        <v>15592</v>
      </c>
      <c r="I780" s="60"/>
      <c r="J780" s="71"/>
      <c r="K780" s="59" t="s">
        <v>1239</v>
      </c>
      <c r="L780" s="61"/>
      <c r="M780" s="61"/>
      <c r="N780" s="61"/>
      <c r="O780" s="75"/>
      <c r="P780" s="75"/>
    </row>
    <row r="781" spans="1:16" ht="35.25" customHeight="1">
      <c r="A781" s="61" t="s">
        <v>1238</v>
      </c>
      <c r="B781" s="62" t="s">
        <v>15497</v>
      </c>
      <c r="C781" s="62" t="s">
        <v>15495</v>
      </c>
      <c r="D781" s="73" t="s">
        <v>1222</v>
      </c>
      <c r="E781" s="84">
        <v>311908000</v>
      </c>
      <c r="F781" s="85"/>
      <c r="G781" s="79">
        <v>43901</v>
      </c>
      <c r="H781" s="71" t="s">
        <v>15593</v>
      </c>
      <c r="I781" s="60"/>
      <c r="J781" s="71"/>
      <c r="K781" s="59" t="s">
        <v>1240</v>
      </c>
      <c r="L781" s="61"/>
      <c r="M781" s="61"/>
      <c r="N781" s="61"/>
      <c r="O781" s="75"/>
      <c r="P781" s="75"/>
    </row>
    <row r="782" spans="1:16" ht="35.25" customHeight="1">
      <c r="A782" s="61" t="s">
        <v>1241</v>
      </c>
      <c r="B782" s="62" t="s">
        <v>15497</v>
      </c>
      <c r="C782" s="62" t="s">
        <v>15496</v>
      </c>
      <c r="D782" s="73" t="s">
        <v>1222</v>
      </c>
      <c r="E782" s="84">
        <v>16503000</v>
      </c>
      <c r="F782" s="85"/>
      <c r="G782" s="79">
        <v>43915</v>
      </c>
      <c r="H782" s="71" t="s">
        <v>1242</v>
      </c>
      <c r="I782" s="60"/>
      <c r="J782" s="71"/>
      <c r="K782" s="59" t="s">
        <v>1239</v>
      </c>
      <c r="L782" s="61"/>
      <c r="M782" s="61"/>
      <c r="N782" s="61"/>
      <c r="O782" s="75"/>
      <c r="P782" s="75"/>
    </row>
    <row r="783" spans="1:16" ht="35.25" customHeight="1">
      <c r="A783" s="61" t="s">
        <v>1241</v>
      </c>
      <c r="B783" s="62" t="s">
        <v>15497</v>
      </c>
      <c r="C783" s="62" t="s">
        <v>15496</v>
      </c>
      <c r="D783" s="73" t="s">
        <v>1222</v>
      </c>
      <c r="E783" s="84">
        <v>704507000</v>
      </c>
      <c r="F783" s="85"/>
      <c r="G783" s="79">
        <v>43900</v>
      </c>
      <c r="H783" s="71" t="s">
        <v>1243</v>
      </c>
      <c r="I783" s="60"/>
      <c r="J783" s="71"/>
      <c r="K783" s="59" t="s">
        <v>1244</v>
      </c>
      <c r="L783" s="61"/>
      <c r="M783" s="61"/>
      <c r="N783" s="61"/>
      <c r="O783" s="75"/>
      <c r="P783" s="75"/>
    </row>
    <row r="784" spans="1:16" ht="35.25" customHeight="1">
      <c r="A784" s="61" t="s">
        <v>1238</v>
      </c>
      <c r="B784" s="62" t="s">
        <v>15497</v>
      </c>
      <c r="C784" s="62" t="s">
        <v>15495</v>
      </c>
      <c r="D784" s="73" t="s">
        <v>1222</v>
      </c>
      <c r="E784" s="84">
        <v>2778000</v>
      </c>
      <c r="F784" s="57">
        <v>20080000</v>
      </c>
      <c r="G784" s="79">
        <v>43914</v>
      </c>
      <c r="H784" s="71" t="s">
        <v>15594</v>
      </c>
      <c r="I784" s="60"/>
      <c r="J784" s="71"/>
      <c r="K784" s="59" t="s">
        <v>1245</v>
      </c>
      <c r="L784" s="61"/>
      <c r="M784" s="61"/>
      <c r="N784" s="61"/>
      <c r="O784" s="75"/>
      <c r="P784" s="75"/>
    </row>
    <row r="785" spans="1:19" ht="35.25" customHeight="1">
      <c r="A785" s="91" t="s">
        <v>1246</v>
      </c>
      <c r="B785" s="69" t="s">
        <v>15458</v>
      </c>
      <c r="C785" s="69" t="s">
        <v>15460</v>
      </c>
      <c r="D785" s="68" t="s">
        <v>114</v>
      </c>
      <c r="E785" s="177">
        <v>6860000</v>
      </c>
      <c r="F785" s="179"/>
      <c r="G785" s="180">
        <v>43859</v>
      </c>
      <c r="H785" s="71" t="s">
        <v>1247</v>
      </c>
      <c r="I785" s="71"/>
      <c r="J785" s="71"/>
      <c r="K785" s="71"/>
      <c r="L785" s="61"/>
      <c r="M785" s="61"/>
      <c r="N785" s="61"/>
      <c r="O785" s="75"/>
      <c r="Q785" s="11"/>
      <c r="R785" s="3"/>
      <c r="S785" s="3"/>
    </row>
    <row r="786" spans="1:19" ht="35.25" customHeight="1">
      <c r="A786" s="91" t="s">
        <v>1246</v>
      </c>
      <c r="B786" s="69" t="s">
        <v>15458</v>
      </c>
      <c r="C786" s="69" t="s">
        <v>15460</v>
      </c>
      <c r="D786" s="68" t="s">
        <v>114</v>
      </c>
      <c r="E786" s="177">
        <v>5225000</v>
      </c>
      <c r="F786" s="179"/>
      <c r="G786" s="180">
        <v>43888</v>
      </c>
      <c r="H786" s="71" t="s">
        <v>1248</v>
      </c>
      <c r="I786" s="71"/>
      <c r="J786" s="71"/>
      <c r="K786" s="71"/>
      <c r="L786" s="61"/>
      <c r="M786" s="61"/>
      <c r="N786" s="61"/>
      <c r="O786" s="75"/>
      <c r="Q786" s="11"/>
      <c r="R786" s="3"/>
      <c r="S786" s="3"/>
    </row>
    <row r="787" spans="1:19" ht="35.25" customHeight="1">
      <c r="A787" s="91" t="s">
        <v>1249</v>
      </c>
      <c r="B787" s="69" t="s">
        <v>15458</v>
      </c>
      <c r="C787" s="69" t="s">
        <v>15460</v>
      </c>
      <c r="D787" s="68" t="s">
        <v>114</v>
      </c>
      <c r="E787" s="177">
        <v>7848000</v>
      </c>
      <c r="F787" s="179"/>
      <c r="G787" s="180">
        <v>43906</v>
      </c>
      <c r="H787" s="71" t="s">
        <v>1250</v>
      </c>
      <c r="I787" s="71"/>
      <c r="J787" s="71"/>
      <c r="K787" s="71"/>
      <c r="L787" s="61"/>
      <c r="M787" s="61"/>
      <c r="N787" s="61"/>
      <c r="O787" s="75"/>
      <c r="Q787" s="11"/>
      <c r="R787" s="3"/>
      <c r="S787" s="3"/>
    </row>
    <row r="788" spans="1:19" ht="35.25" customHeight="1">
      <c r="A788" s="91" t="s">
        <v>1251</v>
      </c>
      <c r="B788" s="69" t="s">
        <v>15458</v>
      </c>
      <c r="C788" s="69" t="s">
        <v>15460</v>
      </c>
      <c r="D788" s="68" t="s">
        <v>114</v>
      </c>
      <c r="E788" s="177">
        <v>3241000</v>
      </c>
      <c r="F788" s="179"/>
      <c r="G788" s="180">
        <v>43907</v>
      </c>
      <c r="H788" s="71" t="s">
        <v>903</v>
      </c>
      <c r="I788" s="71"/>
      <c r="J788" s="71"/>
      <c r="K788" s="71"/>
      <c r="L788" s="61"/>
      <c r="M788" s="61"/>
      <c r="N788" s="61"/>
      <c r="O788" s="75"/>
    </row>
    <row r="789" spans="1:19" ht="35.25" customHeight="1">
      <c r="A789" s="91" t="s">
        <v>1252</v>
      </c>
      <c r="B789" s="69" t="s">
        <v>15458</v>
      </c>
      <c r="C789" s="69" t="s">
        <v>15460</v>
      </c>
      <c r="D789" s="68" t="s">
        <v>114</v>
      </c>
      <c r="E789" s="177">
        <v>20577000</v>
      </c>
      <c r="F789" s="179"/>
      <c r="G789" s="180">
        <v>43908</v>
      </c>
      <c r="H789" s="87" t="s">
        <v>1253</v>
      </c>
      <c r="I789" s="71"/>
      <c r="J789" s="71"/>
      <c r="K789" s="71"/>
      <c r="L789" s="61"/>
      <c r="M789" s="61"/>
      <c r="N789" s="61"/>
      <c r="O789" s="75"/>
      <c r="Q789" s="11"/>
      <c r="R789" s="3"/>
      <c r="S789" s="3"/>
    </row>
    <row r="790" spans="1:19" ht="35.25" customHeight="1">
      <c r="A790" s="91" t="s">
        <v>1254</v>
      </c>
      <c r="B790" s="69" t="s">
        <v>15458</v>
      </c>
      <c r="C790" s="69" t="s">
        <v>15460</v>
      </c>
      <c r="D790" s="68" t="s">
        <v>114</v>
      </c>
      <c r="E790" s="177">
        <v>543735000</v>
      </c>
      <c r="F790" s="179"/>
      <c r="G790" s="180">
        <v>43909</v>
      </c>
      <c r="H790" s="87" t="s">
        <v>1255</v>
      </c>
      <c r="I790" s="71"/>
      <c r="J790" s="71"/>
      <c r="K790" s="71"/>
      <c r="L790" s="61"/>
      <c r="M790" s="61"/>
      <c r="N790" s="61"/>
      <c r="O790" s="75"/>
      <c r="P790" s="92"/>
      <c r="Q790" s="11"/>
      <c r="R790" s="3"/>
      <c r="S790" s="3"/>
    </row>
    <row r="791" spans="1:19" ht="35.25" customHeight="1">
      <c r="A791" s="91" t="s">
        <v>1252</v>
      </c>
      <c r="B791" s="69" t="s">
        <v>15458</v>
      </c>
      <c r="C791" s="69" t="s">
        <v>15460</v>
      </c>
      <c r="D791" s="80" t="s">
        <v>114</v>
      </c>
      <c r="E791" s="177">
        <v>50355000</v>
      </c>
      <c r="F791" s="179"/>
      <c r="G791" s="178">
        <v>43913</v>
      </c>
      <c r="H791" s="87" t="s">
        <v>1256</v>
      </c>
      <c r="I791" s="71"/>
      <c r="J791" s="71"/>
      <c r="K791" s="71"/>
      <c r="L791" s="61"/>
      <c r="M791" s="61"/>
      <c r="N791" s="61"/>
      <c r="O791" s="75"/>
      <c r="P791" s="92"/>
      <c r="Q791" s="11"/>
      <c r="R791" s="3"/>
      <c r="S791" s="3"/>
    </row>
    <row r="792" spans="1:19" ht="35.25" customHeight="1">
      <c r="A792" s="91" t="s">
        <v>1251</v>
      </c>
      <c r="B792" s="69" t="s">
        <v>15458</v>
      </c>
      <c r="C792" s="69" t="s">
        <v>15460</v>
      </c>
      <c r="D792" s="68" t="s">
        <v>114</v>
      </c>
      <c r="E792" s="177">
        <v>65169000</v>
      </c>
      <c r="F792" s="179"/>
      <c r="G792" s="180">
        <v>43914</v>
      </c>
      <c r="H792" s="87" t="s">
        <v>1257</v>
      </c>
      <c r="I792" s="71"/>
      <c r="J792" s="71"/>
      <c r="K792" s="71"/>
      <c r="L792" s="61"/>
      <c r="M792" s="61"/>
      <c r="N792" s="61"/>
      <c r="O792" s="75"/>
      <c r="Q792" s="11"/>
      <c r="R792" s="3"/>
      <c r="S792" s="3"/>
    </row>
    <row r="793" spans="1:19" ht="35.25" customHeight="1">
      <c r="A793" s="91" t="s">
        <v>1252</v>
      </c>
      <c r="B793" s="69" t="s">
        <v>15458</v>
      </c>
      <c r="C793" s="69" t="s">
        <v>15460</v>
      </c>
      <c r="D793" s="68" t="s">
        <v>114</v>
      </c>
      <c r="E793" s="177">
        <v>116762000</v>
      </c>
      <c r="F793" s="179"/>
      <c r="G793" s="180">
        <v>43915</v>
      </c>
      <c r="H793" s="87" t="s">
        <v>1258</v>
      </c>
      <c r="I793" s="71"/>
      <c r="J793" s="71"/>
      <c r="K793" s="71"/>
      <c r="L793" s="61"/>
      <c r="M793" s="61"/>
      <c r="N793" s="61"/>
      <c r="O793" s="75"/>
      <c r="Q793" s="11"/>
      <c r="R793" s="3"/>
      <c r="S793" s="3"/>
    </row>
    <row r="794" spans="1:19" ht="35.25" customHeight="1">
      <c r="A794" s="91" t="s">
        <v>1254</v>
      </c>
      <c r="B794" s="69" t="s">
        <v>15458</v>
      </c>
      <c r="C794" s="69" t="s">
        <v>15460</v>
      </c>
      <c r="D794" s="68" t="s">
        <v>14</v>
      </c>
      <c r="E794" s="177">
        <v>0</v>
      </c>
      <c r="F794" s="85">
        <v>15333000</v>
      </c>
      <c r="G794" s="180">
        <v>43915</v>
      </c>
      <c r="H794" s="87" t="s">
        <v>1259</v>
      </c>
      <c r="I794" s="71"/>
      <c r="J794" s="71"/>
      <c r="K794" s="71" t="s">
        <v>1260</v>
      </c>
      <c r="L794" s="61"/>
      <c r="M794" s="61"/>
      <c r="N794" s="61"/>
      <c r="O794" s="75"/>
      <c r="Q794" s="11"/>
      <c r="R794" s="3"/>
      <c r="S794" s="3"/>
    </row>
    <row r="795" spans="1:19" s="74" customFormat="1" ht="35.25" customHeight="1">
      <c r="A795" s="91" t="s">
        <v>1254</v>
      </c>
      <c r="B795" s="69" t="s">
        <v>15458</v>
      </c>
      <c r="C795" s="69" t="s">
        <v>15460</v>
      </c>
      <c r="D795" s="68" t="s">
        <v>114</v>
      </c>
      <c r="E795" s="177">
        <v>115813000</v>
      </c>
      <c r="F795" s="179"/>
      <c r="G795" s="180">
        <v>43916</v>
      </c>
      <c r="H795" s="71" t="s">
        <v>1261</v>
      </c>
      <c r="I795" s="71"/>
      <c r="J795" s="71"/>
      <c r="K795" s="71"/>
      <c r="L795" s="61"/>
      <c r="M795" s="61"/>
      <c r="N795" s="61"/>
      <c r="O795" s="75"/>
      <c r="Q795" s="11"/>
      <c r="R795" s="93"/>
      <c r="S795" s="93"/>
    </row>
    <row r="796" spans="1:19" ht="35.25" customHeight="1">
      <c r="A796" s="94" t="s">
        <v>1252</v>
      </c>
      <c r="B796" s="69" t="s">
        <v>15458</v>
      </c>
      <c r="C796" s="69" t="s">
        <v>15460</v>
      </c>
      <c r="D796" s="68" t="s">
        <v>114</v>
      </c>
      <c r="E796" s="177">
        <v>11998000</v>
      </c>
      <c r="F796" s="179"/>
      <c r="G796" s="180">
        <v>43838</v>
      </c>
      <c r="H796" s="71" t="s">
        <v>1262</v>
      </c>
      <c r="I796" s="71"/>
      <c r="J796" s="71"/>
      <c r="K796" s="71"/>
      <c r="L796" s="61"/>
      <c r="M796" s="61"/>
      <c r="N796" s="61"/>
      <c r="O796" s="75"/>
      <c r="Q796" s="11"/>
      <c r="R796" s="3"/>
      <c r="S796" s="3"/>
    </row>
    <row r="797" spans="1:19" ht="35.25" customHeight="1">
      <c r="A797" s="94" t="s">
        <v>1263</v>
      </c>
      <c r="B797" s="69" t="s">
        <v>15458</v>
      </c>
      <c r="C797" s="69" t="s">
        <v>15460</v>
      </c>
      <c r="D797" s="68" t="s">
        <v>114</v>
      </c>
      <c r="E797" s="177">
        <v>99973000</v>
      </c>
      <c r="F797" s="179"/>
      <c r="G797" s="180">
        <v>43840</v>
      </c>
      <c r="H797" s="71" t="s">
        <v>1264</v>
      </c>
      <c r="I797" s="71"/>
      <c r="J797" s="71"/>
      <c r="K797" s="71"/>
      <c r="L797" s="61"/>
      <c r="M797" s="61"/>
      <c r="N797" s="61"/>
      <c r="O797" s="75"/>
      <c r="Q797" s="11"/>
      <c r="R797" s="3"/>
      <c r="S797" s="3"/>
    </row>
    <row r="798" spans="1:19" ht="35.25" customHeight="1">
      <c r="A798" s="94" t="s">
        <v>1252</v>
      </c>
      <c r="B798" s="69" t="s">
        <v>15458</v>
      </c>
      <c r="C798" s="69" t="s">
        <v>15460</v>
      </c>
      <c r="D798" s="68" t="s">
        <v>114</v>
      </c>
      <c r="E798" s="177">
        <v>20657000</v>
      </c>
      <c r="F798" s="179"/>
      <c r="G798" s="180">
        <v>43852</v>
      </c>
      <c r="H798" s="71" t="s">
        <v>1265</v>
      </c>
      <c r="I798" s="71"/>
      <c r="J798" s="71"/>
      <c r="K798" s="71"/>
      <c r="L798" s="61"/>
      <c r="M798" s="61"/>
      <c r="N798" s="61"/>
      <c r="O798" s="75"/>
      <c r="Q798" s="11"/>
      <c r="R798" s="3"/>
      <c r="S798" s="3"/>
    </row>
    <row r="799" spans="1:19" ht="35.25" customHeight="1">
      <c r="A799" s="94" t="s">
        <v>1251</v>
      </c>
      <c r="B799" s="69" t="s">
        <v>15458</v>
      </c>
      <c r="C799" s="69" t="s">
        <v>15460</v>
      </c>
      <c r="D799" s="68" t="s">
        <v>114</v>
      </c>
      <c r="E799" s="177">
        <v>163708000</v>
      </c>
      <c r="F799" s="179">
        <v>168298000</v>
      </c>
      <c r="G799" s="180">
        <v>43875</v>
      </c>
      <c r="H799" s="71" t="s">
        <v>1266</v>
      </c>
      <c r="I799" s="71"/>
      <c r="J799" s="71"/>
      <c r="K799" s="71" t="s">
        <v>38</v>
      </c>
      <c r="L799" s="61"/>
      <c r="M799" s="61"/>
      <c r="N799" s="61"/>
      <c r="O799" s="75"/>
      <c r="Q799" s="11"/>
      <c r="R799" s="3"/>
      <c r="S799" s="3"/>
    </row>
    <row r="800" spans="1:19" ht="35.25" customHeight="1">
      <c r="A800" s="94" t="s">
        <v>1251</v>
      </c>
      <c r="B800" s="69" t="s">
        <v>15458</v>
      </c>
      <c r="C800" s="69" t="s">
        <v>15460</v>
      </c>
      <c r="D800" s="68" t="s">
        <v>114</v>
      </c>
      <c r="E800" s="177">
        <v>171412000</v>
      </c>
      <c r="F800" s="179"/>
      <c r="G800" s="180">
        <v>43878</v>
      </c>
      <c r="H800" s="71" t="s">
        <v>1267</v>
      </c>
      <c r="I800" s="71"/>
      <c r="J800" s="71"/>
      <c r="K800" s="71"/>
      <c r="L800" s="61"/>
      <c r="M800" s="61"/>
      <c r="N800" s="61"/>
      <c r="O800" s="75"/>
      <c r="Q800" s="11"/>
      <c r="R800" s="3"/>
      <c r="S800" s="3"/>
    </row>
    <row r="801" spans="1:19" ht="35.25" customHeight="1">
      <c r="A801" s="94" t="s">
        <v>1251</v>
      </c>
      <c r="B801" s="69" t="s">
        <v>15458</v>
      </c>
      <c r="C801" s="69" t="s">
        <v>15460</v>
      </c>
      <c r="D801" s="68" t="s">
        <v>114</v>
      </c>
      <c r="E801" s="177">
        <v>80925000</v>
      </c>
      <c r="F801" s="179"/>
      <c r="G801" s="180">
        <v>43886</v>
      </c>
      <c r="H801" s="71" t="s">
        <v>1268</v>
      </c>
      <c r="I801" s="71"/>
      <c r="J801" s="71"/>
      <c r="K801" s="71"/>
      <c r="L801" s="61"/>
      <c r="M801" s="61"/>
      <c r="N801" s="61"/>
      <c r="O801" s="75"/>
      <c r="Q801" s="11"/>
      <c r="R801" s="3"/>
      <c r="S801" s="3"/>
    </row>
    <row r="802" spans="1:19" ht="35.25" customHeight="1">
      <c r="A802" s="94" t="s">
        <v>1269</v>
      </c>
      <c r="B802" s="69" t="s">
        <v>15458</v>
      </c>
      <c r="C802" s="69" t="s">
        <v>15460</v>
      </c>
      <c r="D802" s="68" t="s">
        <v>114</v>
      </c>
      <c r="E802" s="177">
        <v>6625000</v>
      </c>
      <c r="F802" s="179"/>
      <c r="G802" s="180">
        <v>43887</v>
      </c>
      <c r="H802" s="71" t="s">
        <v>1270</v>
      </c>
      <c r="I802" s="71"/>
      <c r="J802" s="71"/>
      <c r="K802" s="71"/>
      <c r="L802" s="61"/>
      <c r="M802" s="61"/>
      <c r="N802" s="61"/>
      <c r="O802" s="75"/>
      <c r="Q802" s="11"/>
      <c r="R802" s="3"/>
      <c r="S802" s="3"/>
    </row>
    <row r="803" spans="1:19" ht="35.25" customHeight="1">
      <c r="A803" s="94" t="s">
        <v>1271</v>
      </c>
      <c r="B803" s="69" t="s">
        <v>15458</v>
      </c>
      <c r="C803" s="69" t="s">
        <v>15460</v>
      </c>
      <c r="D803" s="68" t="s">
        <v>114</v>
      </c>
      <c r="E803" s="177">
        <v>202203000</v>
      </c>
      <c r="F803" s="179"/>
      <c r="G803" s="180">
        <v>43892</v>
      </c>
      <c r="H803" s="71" t="s">
        <v>1272</v>
      </c>
      <c r="I803" s="71"/>
      <c r="J803" s="71"/>
      <c r="K803" s="71"/>
      <c r="L803" s="61"/>
      <c r="M803" s="61"/>
      <c r="N803" s="61"/>
      <c r="O803" s="75"/>
      <c r="Q803" s="11"/>
      <c r="R803" s="3"/>
      <c r="S803" s="3"/>
    </row>
    <row r="804" spans="1:19" ht="35.25" customHeight="1">
      <c r="A804" s="94" t="s">
        <v>1271</v>
      </c>
      <c r="B804" s="69" t="s">
        <v>15458</v>
      </c>
      <c r="C804" s="69" t="s">
        <v>15460</v>
      </c>
      <c r="D804" s="68" t="s">
        <v>114</v>
      </c>
      <c r="E804" s="177">
        <v>28575000</v>
      </c>
      <c r="F804" s="179">
        <v>37124000</v>
      </c>
      <c r="G804" s="180">
        <v>43899</v>
      </c>
      <c r="H804" s="71" t="s">
        <v>1273</v>
      </c>
      <c r="I804" s="71"/>
      <c r="J804" s="71"/>
      <c r="K804" s="87" t="s">
        <v>26</v>
      </c>
      <c r="L804" s="61"/>
      <c r="M804" s="61"/>
      <c r="N804" s="61"/>
      <c r="O804" s="75"/>
      <c r="Q804" s="11"/>
      <c r="R804" s="3"/>
      <c r="S804" s="3"/>
    </row>
    <row r="805" spans="1:19" ht="35.25" customHeight="1">
      <c r="A805" s="94" t="s">
        <v>1271</v>
      </c>
      <c r="B805" s="69" t="s">
        <v>15458</v>
      </c>
      <c r="C805" s="69" t="s">
        <v>15460</v>
      </c>
      <c r="D805" s="68" t="s">
        <v>114</v>
      </c>
      <c r="E805" s="177">
        <v>9230000</v>
      </c>
      <c r="F805" s="179"/>
      <c r="G805" s="180">
        <v>43906</v>
      </c>
      <c r="H805" s="71" t="s">
        <v>1250</v>
      </c>
      <c r="I805" s="71"/>
      <c r="J805" s="71"/>
      <c r="K805" s="71"/>
      <c r="L805" s="61"/>
      <c r="M805" s="61"/>
      <c r="N805" s="61"/>
      <c r="O805" s="75"/>
      <c r="Q805" s="11"/>
      <c r="R805" s="3"/>
      <c r="S805" s="3"/>
    </row>
    <row r="806" spans="1:19" ht="35.25" customHeight="1">
      <c r="A806" s="94" t="s">
        <v>1274</v>
      </c>
      <c r="B806" s="69" t="s">
        <v>15458</v>
      </c>
      <c r="C806" s="69" t="s">
        <v>15460</v>
      </c>
      <c r="D806" s="68" t="s">
        <v>114</v>
      </c>
      <c r="E806" s="177">
        <v>11549000</v>
      </c>
      <c r="F806" s="179"/>
      <c r="G806" s="180">
        <v>43907</v>
      </c>
      <c r="H806" s="71" t="s">
        <v>1275</v>
      </c>
      <c r="I806" s="71"/>
      <c r="J806" s="71"/>
      <c r="K806" s="71"/>
      <c r="L806" s="61"/>
      <c r="M806" s="61"/>
      <c r="N806" s="61"/>
      <c r="O806" s="75"/>
      <c r="Q806" s="11"/>
      <c r="R806" s="3"/>
      <c r="S806" s="3"/>
    </row>
    <row r="807" spans="1:19" ht="35.25" customHeight="1">
      <c r="A807" s="94" t="s">
        <v>1274</v>
      </c>
      <c r="B807" s="69" t="s">
        <v>15458</v>
      </c>
      <c r="C807" s="69" t="s">
        <v>15460</v>
      </c>
      <c r="D807" s="80" t="s">
        <v>114</v>
      </c>
      <c r="E807" s="177">
        <v>34518000</v>
      </c>
      <c r="F807" s="179"/>
      <c r="G807" s="178">
        <v>43908</v>
      </c>
      <c r="H807" s="87" t="s">
        <v>1276</v>
      </c>
      <c r="I807" s="71"/>
      <c r="J807" s="71"/>
      <c r="K807" s="71"/>
      <c r="L807" s="61"/>
      <c r="M807" s="61"/>
      <c r="N807" s="61"/>
      <c r="O807" s="75"/>
      <c r="Q807" s="11"/>
      <c r="R807" s="3"/>
      <c r="S807" s="3"/>
    </row>
    <row r="808" spans="1:19" ht="35.25" customHeight="1">
      <c r="A808" s="94" t="s">
        <v>1274</v>
      </c>
      <c r="B808" s="69" t="s">
        <v>15458</v>
      </c>
      <c r="C808" s="69" t="s">
        <v>15460</v>
      </c>
      <c r="D808" s="68" t="s">
        <v>114</v>
      </c>
      <c r="E808" s="177">
        <v>264474000</v>
      </c>
      <c r="F808" s="179"/>
      <c r="G808" s="180">
        <v>43909</v>
      </c>
      <c r="H808" s="87" t="s">
        <v>1277</v>
      </c>
      <c r="I808" s="71"/>
      <c r="J808" s="71"/>
      <c r="K808" s="71"/>
      <c r="L808" s="61"/>
      <c r="M808" s="61"/>
      <c r="N808" s="61"/>
      <c r="O808" s="75"/>
      <c r="Q808" s="11"/>
      <c r="R808" s="3"/>
      <c r="S808" s="3"/>
    </row>
    <row r="809" spans="1:19" ht="35.25" customHeight="1">
      <c r="A809" s="94" t="s">
        <v>1274</v>
      </c>
      <c r="B809" s="69" t="s">
        <v>15458</v>
      </c>
      <c r="C809" s="69" t="s">
        <v>15460</v>
      </c>
      <c r="D809" s="68" t="s">
        <v>114</v>
      </c>
      <c r="E809" s="177">
        <v>48427000</v>
      </c>
      <c r="F809" s="179"/>
      <c r="G809" s="180">
        <v>43913</v>
      </c>
      <c r="H809" s="87" t="s">
        <v>1278</v>
      </c>
      <c r="I809" s="71"/>
      <c r="J809" s="71"/>
      <c r="K809" s="71"/>
      <c r="L809" s="61"/>
      <c r="M809" s="61"/>
      <c r="N809" s="61"/>
      <c r="O809" s="75"/>
      <c r="Q809" s="11"/>
      <c r="R809" s="3"/>
      <c r="S809" s="3"/>
    </row>
    <row r="810" spans="1:19" ht="35.25" customHeight="1">
      <c r="A810" s="94" t="s">
        <v>1274</v>
      </c>
      <c r="B810" s="69" t="s">
        <v>15458</v>
      </c>
      <c r="C810" s="69" t="s">
        <v>15460</v>
      </c>
      <c r="D810" s="68" t="s">
        <v>114</v>
      </c>
      <c r="E810" s="177">
        <v>25001000</v>
      </c>
      <c r="F810" s="179"/>
      <c r="G810" s="180">
        <v>43914</v>
      </c>
      <c r="H810" s="71" t="s">
        <v>1279</v>
      </c>
      <c r="I810" s="71"/>
      <c r="J810" s="71"/>
      <c r="K810" s="71"/>
      <c r="L810" s="61"/>
      <c r="M810" s="61"/>
      <c r="N810" s="61"/>
      <c r="O810" s="75"/>
      <c r="Q810" s="11"/>
      <c r="R810" s="3"/>
      <c r="S810" s="3"/>
    </row>
    <row r="811" spans="1:19" ht="35.25" customHeight="1">
      <c r="A811" s="94" t="s">
        <v>1251</v>
      </c>
      <c r="B811" s="69" t="s">
        <v>15458</v>
      </c>
      <c r="C811" s="69" t="s">
        <v>15460</v>
      </c>
      <c r="D811" s="68" t="s">
        <v>114</v>
      </c>
      <c r="E811" s="177">
        <v>2962000</v>
      </c>
      <c r="F811" s="179">
        <v>8590000</v>
      </c>
      <c r="G811" s="180">
        <v>43917</v>
      </c>
      <c r="H811" s="71" t="s">
        <v>1280</v>
      </c>
      <c r="I811" s="71"/>
      <c r="J811" s="71"/>
      <c r="K811" s="71" t="s">
        <v>26</v>
      </c>
      <c r="L811" s="61"/>
      <c r="M811" s="61"/>
      <c r="N811" s="61"/>
      <c r="O811" s="75"/>
      <c r="Q811" s="11"/>
      <c r="R811" s="3"/>
      <c r="S811" s="3"/>
    </row>
    <row r="812" spans="1:19" ht="34.5" customHeight="1">
      <c r="A812" s="95" t="s">
        <v>1281</v>
      </c>
      <c r="B812" s="181" t="s">
        <v>15458</v>
      </c>
      <c r="C812" s="181" t="s">
        <v>15461</v>
      </c>
      <c r="D812" s="95" t="s">
        <v>114</v>
      </c>
      <c r="E812" s="182">
        <v>1452546000</v>
      </c>
      <c r="F812" s="96"/>
      <c r="G812" s="183">
        <v>43900</v>
      </c>
      <c r="H812" s="184" t="s">
        <v>1282</v>
      </c>
      <c r="I812" s="97"/>
      <c r="J812" s="213"/>
      <c r="K812" s="213"/>
      <c r="L812" s="214"/>
      <c r="M812" s="214"/>
      <c r="N812" s="214"/>
      <c r="O812" s="75"/>
      <c r="P812" s="11"/>
      <c r="Q812" s="3"/>
      <c r="R812" s="3"/>
    </row>
    <row r="813" spans="1:19" ht="34.5" customHeight="1">
      <c r="A813" s="95" t="s">
        <v>1281</v>
      </c>
      <c r="B813" s="181" t="s">
        <v>15458</v>
      </c>
      <c r="C813" s="181" t="s">
        <v>15461</v>
      </c>
      <c r="D813" s="95" t="s">
        <v>114</v>
      </c>
      <c r="E813" s="182">
        <v>30953000</v>
      </c>
      <c r="F813" s="215"/>
      <c r="G813" s="216">
        <v>43913</v>
      </c>
      <c r="H813" s="184" t="s">
        <v>1283</v>
      </c>
      <c r="I813" s="97"/>
      <c r="J813" s="213"/>
      <c r="K813" s="213"/>
      <c r="L813" s="214"/>
      <c r="M813" s="214"/>
      <c r="N813" s="214"/>
      <c r="O813" s="75"/>
      <c r="P813" s="98"/>
      <c r="Q813" s="99"/>
      <c r="R813" s="99"/>
    </row>
    <row r="814" spans="1:19" ht="34.5" customHeight="1">
      <c r="A814" s="80" t="s">
        <v>1284</v>
      </c>
      <c r="B814" s="181" t="s">
        <v>15458</v>
      </c>
      <c r="C814" s="181" t="s">
        <v>15461</v>
      </c>
      <c r="D814" s="68" t="s">
        <v>114</v>
      </c>
      <c r="E814" s="84">
        <v>1418000</v>
      </c>
      <c r="F814" s="57"/>
      <c r="G814" s="164">
        <v>43901</v>
      </c>
      <c r="H814" s="71" t="s">
        <v>1285</v>
      </c>
      <c r="I814" s="59"/>
      <c r="J814" s="59"/>
      <c r="K814" s="59"/>
      <c r="L814" s="61"/>
      <c r="M814" s="61"/>
      <c r="N814" s="61"/>
      <c r="O814" s="75"/>
      <c r="P814" s="11"/>
      <c r="Q814" s="3"/>
      <c r="R814" s="3"/>
    </row>
    <row r="815" spans="1:19" s="100" customFormat="1" ht="34.5" customHeight="1">
      <c r="A815" s="80" t="s">
        <v>1286</v>
      </c>
      <c r="B815" s="62" t="s">
        <v>15458</v>
      </c>
      <c r="C815" s="62" t="s">
        <v>956</v>
      </c>
      <c r="D815" s="61" t="s">
        <v>114</v>
      </c>
      <c r="E815" s="84">
        <v>269603000</v>
      </c>
      <c r="F815" s="57"/>
      <c r="G815" s="164">
        <v>43900</v>
      </c>
      <c r="H815" s="71" t="s">
        <v>1287</v>
      </c>
      <c r="I815" s="59"/>
      <c r="J815" s="59"/>
      <c r="K815" s="59"/>
      <c r="L815" s="61"/>
      <c r="M815" s="61"/>
      <c r="N815" s="61"/>
      <c r="O815" s="75"/>
      <c r="P815" s="101"/>
      <c r="Q815" s="102"/>
      <c r="R815" s="102"/>
    </row>
    <row r="816" spans="1:19" s="74" customFormat="1" ht="30" customHeight="1">
      <c r="A816" s="61" t="s">
        <v>1288</v>
      </c>
      <c r="B816" s="62" t="s">
        <v>15458</v>
      </c>
      <c r="C816" s="62" t="s">
        <v>15459</v>
      </c>
      <c r="D816" s="61" t="s">
        <v>114</v>
      </c>
      <c r="E816" s="56">
        <v>29372891000</v>
      </c>
      <c r="F816" s="57"/>
      <c r="G816" s="58">
        <v>43906</v>
      </c>
      <c r="H816" s="87" t="s">
        <v>15595</v>
      </c>
      <c r="I816" s="88"/>
      <c r="J816" s="87"/>
      <c r="K816" s="87" t="s">
        <v>1289</v>
      </c>
      <c r="L816" s="61"/>
      <c r="M816" s="61"/>
      <c r="N816" s="61"/>
      <c r="O816" s="75"/>
    </row>
    <row r="817" spans="1:15" s="74" customFormat="1" ht="30" customHeight="1">
      <c r="A817" s="61" t="s">
        <v>1290</v>
      </c>
      <c r="B817" s="62" t="s">
        <v>15458</v>
      </c>
      <c r="C817" s="62" t="s">
        <v>15459</v>
      </c>
      <c r="D817" s="61" t="s">
        <v>114</v>
      </c>
      <c r="E817" s="56">
        <v>5584653000</v>
      </c>
      <c r="F817" s="57"/>
      <c r="G817" s="58">
        <v>43906</v>
      </c>
      <c r="H817" s="59" t="s">
        <v>15596</v>
      </c>
      <c r="I817" s="59"/>
      <c r="J817" s="59"/>
      <c r="K817" s="59"/>
      <c r="L817" s="61"/>
      <c r="M817" s="61"/>
      <c r="N817" s="61"/>
      <c r="O817" s="75"/>
    </row>
    <row r="818" spans="1:15" s="74" customFormat="1" ht="30" customHeight="1">
      <c r="A818" s="61" t="s">
        <v>1290</v>
      </c>
      <c r="B818" s="62" t="s">
        <v>15458</v>
      </c>
      <c r="C818" s="62" t="s">
        <v>15459</v>
      </c>
      <c r="D818" s="61" t="s">
        <v>114</v>
      </c>
      <c r="E818" s="56">
        <v>5982875000</v>
      </c>
      <c r="F818" s="57">
        <v>5584653000</v>
      </c>
      <c r="G818" s="58">
        <v>43914</v>
      </c>
      <c r="H818" s="59" t="s">
        <v>15597</v>
      </c>
      <c r="I818" s="59"/>
      <c r="J818" s="59"/>
      <c r="K818" s="59" t="s">
        <v>26</v>
      </c>
      <c r="L818" s="61"/>
      <c r="M818" s="61"/>
      <c r="N818" s="61"/>
      <c r="O818" s="75"/>
    </row>
    <row r="819" spans="1:15" s="74" customFormat="1" ht="30" customHeight="1">
      <c r="A819" s="61" t="s">
        <v>1291</v>
      </c>
      <c r="B819" s="62" t="s">
        <v>1292</v>
      </c>
      <c r="C819" s="62" t="s">
        <v>1293</v>
      </c>
      <c r="D819" s="61" t="s">
        <v>14</v>
      </c>
      <c r="E819" s="56">
        <v>1837657741149</v>
      </c>
      <c r="F819" s="57">
        <v>1839580299000</v>
      </c>
      <c r="G819" s="58">
        <v>43906</v>
      </c>
      <c r="H819" s="185" t="s">
        <v>15598</v>
      </c>
      <c r="I819" s="59"/>
      <c r="J819" s="59"/>
      <c r="K819" s="59" t="s">
        <v>26</v>
      </c>
      <c r="L819" s="61"/>
      <c r="M819" s="61"/>
      <c r="N819" s="61"/>
      <c r="O819" s="75"/>
    </row>
    <row r="820" spans="1:15" ht="30" customHeight="1">
      <c r="A820" s="61" t="s">
        <v>1294</v>
      </c>
      <c r="B820" s="62" t="s">
        <v>1292</v>
      </c>
      <c r="C820" s="62" t="s">
        <v>1293</v>
      </c>
      <c r="D820" s="61" t="s">
        <v>14</v>
      </c>
      <c r="E820" s="56">
        <v>41295545345</v>
      </c>
      <c r="F820" s="57">
        <v>40675336729</v>
      </c>
      <c r="G820" s="58">
        <v>43906</v>
      </c>
      <c r="H820" s="59" t="s">
        <v>15599</v>
      </c>
      <c r="I820" s="59"/>
      <c r="J820" s="59"/>
      <c r="K820" s="59" t="s">
        <v>26</v>
      </c>
      <c r="L820" s="61"/>
      <c r="M820" s="61"/>
      <c r="N820" s="61"/>
      <c r="O820" s="75"/>
    </row>
    <row r="821" spans="1:15" ht="30" customHeight="1">
      <c r="A821" s="61" t="s">
        <v>1295</v>
      </c>
      <c r="B821" s="62" t="s">
        <v>1292</v>
      </c>
      <c r="C821" s="62" t="s">
        <v>1296</v>
      </c>
      <c r="D821" s="61" t="s">
        <v>14</v>
      </c>
      <c r="E821" s="56">
        <v>510230821000</v>
      </c>
      <c r="F821" s="57">
        <v>474163596000</v>
      </c>
      <c r="G821" s="58">
        <v>43908</v>
      </c>
      <c r="H821" s="59" t="s">
        <v>15600</v>
      </c>
      <c r="I821" s="59"/>
      <c r="J821" s="59"/>
      <c r="K821" s="59" t="s">
        <v>26</v>
      </c>
      <c r="L821" s="61"/>
      <c r="M821" s="61"/>
      <c r="N821" s="61"/>
      <c r="O821" s="75"/>
    </row>
    <row r="822" spans="1:15" s="74" customFormat="1" ht="30" customHeight="1">
      <c r="A822" s="61" t="s">
        <v>1297</v>
      </c>
      <c r="B822" s="62" t="s">
        <v>1298</v>
      </c>
      <c r="C822" s="62" t="s">
        <v>1299</v>
      </c>
      <c r="D822" s="61" t="s">
        <v>14</v>
      </c>
      <c r="E822" s="56">
        <v>19000000000</v>
      </c>
      <c r="F822" s="57"/>
      <c r="G822" s="58">
        <v>43837</v>
      </c>
      <c r="H822" s="59" t="s">
        <v>15601</v>
      </c>
      <c r="I822" s="59"/>
      <c r="J822" s="59"/>
      <c r="K822" s="59"/>
      <c r="L822" s="61"/>
      <c r="M822" s="61"/>
      <c r="N822" s="61"/>
      <c r="O822" s="75"/>
    </row>
    <row r="823" spans="1:15" ht="30" customHeight="1">
      <c r="A823" s="61" t="s">
        <v>1300</v>
      </c>
      <c r="B823" s="62" t="s">
        <v>112</v>
      </c>
      <c r="C823" s="62" t="s">
        <v>1301</v>
      </c>
      <c r="D823" s="61" t="s">
        <v>276</v>
      </c>
      <c r="E823" s="56">
        <v>504469000</v>
      </c>
      <c r="F823" s="57">
        <v>479591000</v>
      </c>
      <c r="G823" s="58">
        <v>43886</v>
      </c>
      <c r="H823" s="59" t="s">
        <v>1302</v>
      </c>
      <c r="I823" s="59" t="s">
        <v>1119</v>
      </c>
      <c r="J823" s="59" t="s">
        <v>1303</v>
      </c>
      <c r="K823" s="59" t="s">
        <v>997</v>
      </c>
      <c r="L823" s="61" t="s">
        <v>1121</v>
      </c>
      <c r="M823" s="61" t="s">
        <v>683</v>
      </c>
      <c r="N823" s="61"/>
      <c r="O823" s="75"/>
    </row>
    <row r="824" spans="1:15" ht="30" customHeight="1">
      <c r="A824" s="61" t="s">
        <v>1300</v>
      </c>
      <c r="B824" s="62" t="s">
        <v>112</v>
      </c>
      <c r="C824" s="62" t="s">
        <v>1301</v>
      </c>
      <c r="D824" s="61" t="s">
        <v>276</v>
      </c>
      <c r="E824" s="56">
        <v>2212872000</v>
      </c>
      <c r="F824" s="57"/>
      <c r="G824" s="58">
        <v>43846</v>
      </c>
      <c r="H824" s="59" t="s">
        <v>1304</v>
      </c>
      <c r="I824" s="59"/>
      <c r="J824" s="59"/>
      <c r="K824" s="59"/>
      <c r="L824" s="61"/>
      <c r="M824" s="61"/>
      <c r="N824" s="61"/>
      <c r="O824" s="75"/>
    </row>
    <row r="825" spans="1:15" s="74" customFormat="1" ht="30" customHeight="1">
      <c r="A825" s="61" t="s">
        <v>1300</v>
      </c>
      <c r="B825" s="62" t="s">
        <v>112</v>
      </c>
      <c r="C825" s="62" t="s">
        <v>1301</v>
      </c>
      <c r="D825" s="61" t="s">
        <v>276</v>
      </c>
      <c r="E825" s="56">
        <v>2497926000</v>
      </c>
      <c r="F825" s="57">
        <v>2212872000</v>
      </c>
      <c r="G825" s="58">
        <v>43906</v>
      </c>
      <c r="H825" s="59" t="s">
        <v>1305</v>
      </c>
      <c r="I825" s="59"/>
      <c r="J825" s="59"/>
      <c r="K825" s="59" t="s">
        <v>997</v>
      </c>
      <c r="L825" s="61"/>
      <c r="M825" s="61"/>
      <c r="N825" s="61"/>
      <c r="O825" s="75"/>
    </row>
    <row r="826" spans="1:15" ht="30" customHeight="1">
      <c r="A826" s="61" t="s">
        <v>1306</v>
      </c>
      <c r="B826" s="62" t="s">
        <v>1292</v>
      </c>
      <c r="C826" s="62" t="s">
        <v>1307</v>
      </c>
      <c r="D826" s="61" t="s">
        <v>14</v>
      </c>
      <c r="E826" s="56">
        <v>125811000</v>
      </c>
      <c r="F826" s="57"/>
      <c r="G826" s="58">
        <v>43901</v>
      </c>
      <c r="H826" s="59" t="s">
        <v>15602</v>
      </c>
      <c r="I826" s="59"/>
      <c r="J826" s="59"/>
      <c r="K826" s="59"/>
      <c r="L826" s="61"/>
      <c r="M826" s="61"/>
      <c r="N826" s="61"/>
      <c r="O826" s="75"/>
    </row>
    <row r="827" spans="1:15" s="74" customFormat="1" ht="30" customHeight="1">
      <c r="A827" s="61" t="s">
        <v>1300</v>
      </c>
      <c r="B827" s="62" t="s">
        <v>15462</v>
      </c>
      <c r="C827" s="62" t="s">
        <v>15463</v>
      </c>
      <c r="D827" s="61" t="s">
        <v>114</v>
      </c>
      <c r="E827" s="56">
        <v>2868059000</v>
      </c>
      <c r="F827" s="57"/>
      <c r="G827" s="58">
        <v>43909</v>
      </c>
      <c r="H827" s="59" t="s">
        <v>1308</v>
      </c>
      <c r="I827" s="60"/>
      <c r="J827" s="60"/>
      <c r="K827" s="59"/>
      <c r="L827" s="61"/>
      <c r="M827" s="61"/>
      <c r="N827" s="61"/>
      <c r="O827" s="75"/>
    </row>
    <row r="828" spans="1:15" ht="30" customHeight="1">
      <c r="A828" s="61" t="s">
        <v>1309</v>
      </c>
      <c r="B828" s="62" t="s">
        <v>15502</v>
      </c>
      <c r="C828" s="62" t="s">
        <v>15500</v>
      </c>
      <c r="D828" s="61" t="s">
        <v>1310</v>
      </c>
      <c r="E828" s="56">
        <v>2402328000</v>
      </c>
      <c r="F828" s="57">
        <v>2384248000</v>
      </c>
      <c r="G828" s="58">
        <v>43917</v>
      </c>
      <c r="H828" s="59" t="s">
        <v>1311</v>
      </c>
      <c r="I828" s="60"/>
      <c r="J828" s="60"/>
      <c r="K828" s="59" t="s">
        <v>1312</v>
      </c>
      <c r="L828" s="61"/>
      <c r="M828" s="61"/>
      <c r="N828" s="61"/>
      <c r="O828" s="75"/>
    </row>
    <row r="829" spans="1:15" ht="30" customHeight="1">
      <c r="A829" s="61" t="s">
        <v>1313</v>
      </c>
      <c r="B829" s="62" t="s">
        <v>15502</v>
      </c>
      <c r="C829" s="62" t="s">
        <v>15501</v>
      </c>
      <c r="D829" s="61" t="s">
        <v>114</v>
      </c>
      <c r="E829" s="56">
        <v>5967668142</v>
      </c>
      <c r="F829" s="57">
        <v>5306604368</v>
      </c>
      <c r="G829" s="58">
        <v>43900</v>
      </c>
      <c r="H829" s="59" t="s">
        <v>1314</v>
      </c>
      <c r="I829" s="60"/>
      <c r="J829" s="60"/>
      <c r="K829" s="59" t="s">
        <v>1312</v>
      </c>
      <c r="L829" s="61"/>
      <c r="M829" s="61"/>
      <c r="N829" s="61"/>
      <c r="O829" s="75"/>
    </row>
    <row r="830" spans="1:15" s="74" customFormat="1" ht="30" customHeight="1">
      <c r="A830" s="61" t="s">
        <v>1313</v>
      </c>
      <c r="B830" s="62" t="s">
        <v>15502</v>
      </c>
      <c r="C830" s="62" t="s">
        <v>15501</v>
      </c>
      <c r="D830" s="61" t="s">
        <v>114</v>
      </c>
      <c r="E830" s="56">
        <v>21398792778</v>
      </c>
      <c r="F830" s="57">
        <v>20160675662</v>
      </c>
      <c r="G830" s="58">
        <v>43901</v>
      </c>
      <c r="H830" s="59" t="s">
        <v>1315</v>
      </c>
      <c r="I830" s="60"/>
      <c r="J830" s="60"/>
      <c r="K830" s="59" t="s">
        <v>1312</v>
      </c>
      <c r="L830" s="61"/>
      <c r="M830" s="61"/>
      <c r="N830" s="61"/>
      <c r="O830" s="75"/>
    </row>
    <row r="831" spans="1:15" ht="30" customHeight="1">
      <c r="A831" s="61" t="s">
        <v>1313</v>
      </c>
      <c r="B831" s="62" t="s">
        <v>15502</v>
      </c>
      <c r="C831" s="62" t="s">
        <v>15501</v>
      </c>
      <c r="D831" s="61" t="s">
        <v>114</v>
      </c>
      <c r="E831" s="56">
        <v>52809607446</v>
      </c>
      <c r="F831" s="57">
        <v>47687587202</v>
      </c>
      <c r="G831" s="58">
        <v>43902</v>
      </c>
      <c r="H831" s="59" t="s">
        <v>1316</v>
      </c>
      <c r="I831" s="60"/>
      <c r="J831" s="60"/>
      <c r="K831" s="59" t="s">
        <v>1312</v>
      </c>
      <c r="L831" s="61"/>
      <c r="M831" s="61"/>
      <c r="N831" s="61"/>
      <c r="O831" s="75"/>
    </row>
    <row r="832" spans="1:15" ht="30" customHeight="1">
      <c r="A832" s="61" t="s">
        <v>1313</v>
      </c>
      <c r="B832" s="62" t="s">
        <v>15502</v>
      </c>
      <c r="C832" s="62" t="s">
        <v>15501</v>
      </c>
      <c r="D832" s="61" t="s">
        <v>114</v>
      </c>
      <c r="E832" s="56">
        <v>90378821721</v>
      </c>
      <c r="F832" s="57">
        <v>83879346580</v>
      </c>
      <c r="G832" s="58">
        <v>43903</v>
      </c>
      <c r="H832" s="59" t="s">
        <v>1317</v>
      </c>
      <c r="I832" s="60"/>
      <c r="J832" s="60"/>
      <c r="K832" s="59" t="s">
        <v>1312</v>
      </c>
      <c r="L832" s="61"/>
      <c r="M832" s="61"/>
      <c r="N832" s="61"/>
      <c r="O832" s="75"/>
    </row>
    <row r="833" spans="1:21" s="74" customFormat="1" ht="30" customHeight="1">
      <c r="A833" s="61" t="s">
        <v>1313</v>
      </c>
      <c r="B833" s="62" t="s">
        <v>15502</v>
      </c>
      <c r="C833" s="62" t="s">
        <v>15501</v>
      </c>
      <c r="D833" s="61" t="s">
        <v>114</v>
      </c>
      <c r="E833" s="56">
        <v>1691962938</v>
      </c>
      <c r="F833" s="57">
        <v>1464399565</v>
      </c>
      <c r="G833" s="58">
        <v>43915</v>
      </c>
      <c r="H833" s="59" t="s">
        <v>1318</v>
      </c>
      <c r="I833" s="60"/>
      <c r="J833" s="60"/>
      <c r="K833" s="59" t="s">
        <v>1312</v>
      </c>
      <c r="L833" s="61"/>
      <c r="M833" s="61"/>
      <c r="N833" s="61"/>
      <c r="O833" s="75"/>
    </row>
    <row r="834" spans="1:21" ht="35.25" customHeight="1">
      <c r="A834" s="61" t="s">
        <v>1321</v>
      </c>
      <c r="B834" s="61" t="s">
        <v>1322</v>
      </c>
      <c r="C834" s="62" t="s">
        <v>1323</v>
      </c>
      <c r="D834" s="61" t="s">
        <v>14</v>
      </c>
      <c r="E834" s="56">
        <v>314890000</v>
      </c>
      <c r="F834" s="57"/>
      <c r="G834" s="58">
        <v>43875</v>
      </c>
      <c r="H834" s="59" t="s">
        <v>1324</v>
      </c>
      <c r="I834" s="104">
        <v>7010005013337</v>
      </c>
      <c r="J834" s="59" t="s">
        <v>1325</v>
      </c>
      <c r="K834" s="59"/>
      <c r="L834" s="61"/>
      <c r="M834" s="61"/>
      <c r="N834" s="61"/>
    </row>
    <row r="835" spans="1:21" ht="35.25" customHeight="1">
      <c r="A835" s="61" t="s">
        <v>1326</v>
      </c>
      <c r="B835" s="62" t="s">
        <v>1327</v>
      </c>
      <c r="C835" s="62" t="s">
        <v>1328</v>
      </c>
      <c r="D835" s="61" t="s">
        <v>14</v>
      </c>
      <c r="E835" s="56">
        <v>50368628000</v>
      </c>
      <c r="F835" s="57">
        <v>50368629000</v>
      </c>
      <c r="G835" s="58">
        <v>43907</v>
      </c>
      <c r="H835" s="59" t="s">
        <v>1324</v>
      </c>
      <c r="I835" s="104">
        <v>7010005013337</v>
      </c>
      <c r="J835" s="59" t="s">
        <v>1329</v>
      </c>
      <c r="K835" s="59" t="s">
        <v>26</v>
      </c>
      <c r="L835" s="61"/>
      <c r="M835" s="61"/>
      <c r="N835" s="61"/>
    </row>
    <row r="836" spans="1:21" ht="35.25" customHeight="1">
      <c r="A836" s="61" t="s">
        <v>1330</v>
      </c>
      <c r="B836" s="61" t="s">
        <v>1322</v>
      </c>
      <c r="C836" s="62" t="s">
        <v>1323</v>
      </c>
      <c r="D836" s="61" t="s">
        <v>114</v>
      </c>
      <c r="E836" s="171">
        <v>1457040000</v>
      </c>
      <c r="F836" s="61"/>
      <c r="G836" s="58">
        <v>43887</v>
      </c>
      <c r="H836" s="61" t="s">
        <v>1331</v>
      </c>
      <c r="I836" s="217">
        <v>3010405002439</v>
      </c>
      <c r="J836" s="61" t="s">
        <v>1332</v>
      </c>
      <c r="K836" s="59"/>
      <c r="L836" s="61"/>
      <c r="M836" s="61"/>
      <c r="N836" s="61"/>
      <c r="R836" s="11"/>
      <c r="S836" s="11"/>
      <c r="T836" s="11"/>
    </row>
    <row r="837" spans="1:21" ht="35.25" customHeight="1">
      <c r="A837" s="61" t="s">
        <v>1333</v>
      </c>
      <c r="B837" s="61" t="s">
        <v>1334</v>
      </c>
      <c r="C837" s="61" t="s">
        <v>1335</v>
      </c>
      <c r="D837" s="61" t="s">
        <v>44</v>
      </c>
      <c r="E837" s="171">
        <v>9283000</v>
      </c>
      <c r="F837" s="57"/>
      <c r="G837" s="58">
        <v>43899</v>
      </c>
      <c r="H837" s="218" t="s">
        <v>1336</v>
      </c>
      <c r="I837" s="104">
        <v>2700150015072</v>
      </c>
      <c r="J837" s="218" t="s">
        <v>1337</v>
      </c>
      <c r="K837" s="59"/>
      <c r="L837" s="61"/>
      <c r="M837" s="61"/>
      <c r="N837" s="61"/>
      <c r="R837" s="11"/>
      <c r="S837" s="3"/>
      <c r="T837" s="3"/>
      <c r="U837" s="11"/>
    </row>
    <row r="838" spans="1:21" ht="35.25" customHeight="1">
      <c r="A838" s="61" t="s">
        <v>1333</v>
      </c>
      <c r="B838" s="61" t="s">
        <v>1334</v>
      </c>
      <c r="C838" s="61" t="s">
        <v>1335</v>
      </c>
      <c r="D838" s="61" t="s">
        <v>44</v>
      </c>
      <c r="E838" s="171">
        <v>1214000</v>
      </c>
      <c r="F838" s="57"/>
      <c r="G838" s="58">
        <v>43899</v>
      </c>
      <c r="H838" s="59" t="s">
        <v>1338</v>
      </c>
      <c r="I838" s="104">
        <v>3700150072039</v>
      </c>
      <c r="J838" s="59" t="s">
        <v>1339</v>
      </c>
      <c r="K838" s="59"/>
      <c r="L838" s="61"/>
      <c r="M838" s="61"/>
      <c r="N838" s="61"/>
      <c r="R838" s="11"/>
      <c r="S838" s="3"/>
      <c r="T838" s="3"/>
    </row>
    <row r="839" spans="1:21" ht="35.25" customHeight="1">
      <c r="A839" s="61" t="s">
        <v>1333</v>
      </c>
      <c r="B839" s="61" t="s">
        <v>1334</v>
      </c>
      <c r="C839" s="61" t="s">
        <v>1335</v>
      </c>
      <c r="D839" s="61" t="s">
        <v>44</v>
      </c>
      <c r="E839" s="171">
        <v>6588000</v>
      </c>
      <c r="F839" s="61"/>
      <c r="G839" s="58">
        <v>43899</v>
      </c>
      <c r="H839" s="61" t="s">
        <v>1340</v>
      </c>
      <c r="I839" s="217">
        <v>6700150007009</v>
      </c>
      <c r="J839" s="61" t="s">
        <v>1341</v>
      </c>
      <c r="K839" s="59"/>
      <c r="L839" s="61"/>
      <c r="M839" s="61"/>
      <c r="N839" s="61"/>
      <c r="R839" s="11"/>
      <c r="S839" s="3"/>
      <c r="T839" s="3"/>
    </row>
    <row r="840" spans="1:21" ht="35.25" customHeight="1">
      <c r="A840" s="61" t="s">
        <v>1333</v>
      </c>
      <c r="B840" s="61" t="s">
        <v>1334</v>
      </c>
      <c r="C840" s="61" t="s">
        <v>1335</v>
      </c>
      <c r="D840" s="61" t="s">
        <v>44</v>
      </c>
      <c r="E840" s="56">
        <v>74000</v>
      </c>
      <c r="F840" s="57"/>
      <c r="G840" s="58">
        <v>43899</v>
      </c>
      <c r="H840" s="59" t="s">
        <v>1342</v>
      </c>
      <c r="I840" s="104">
        <v>4700150000618</v>
      </c>
      <c r="J840" s="59" t="s">
        <v>1343</v>
      </c>
      <c r="K840" s="59"/>
      <c r="L840" s="61"/>
      <c r="M840" s="61"/>
      <c r="N840" s="61"/>
      <c r="R840" s="11"/>
      <c r="S840" s="3"/>
      <c r="T840" s="3"/>
    </row>
    <row r="841" spans="1:21" ht="35.25" customHeight="1">
      <c r="A841" s="61" t="s">
        <v>1333</v>
      </c>
      <c r="B841" s="61" t="s">
        <v>1334</v>
      </c>
      <c r="C841" s="61" t="s">
        <v>1335</v>
      </c>
      <c r="D841" s="61" t="s">
        <v>44</v>
      </c>
      <c r="E841" s="56">
        <v>273000</v>
      </c>
      <c r="F841" s="57"/>
      <c r="G841" s="58">
        <v>43899</v>
      </c>
      <c r="H841" s="59" t="s">
        <v>1344</v>
      </c>
      <c r="I841" s="104">
        <v>7700150003725</v>
      </c>
      <c r="J841" s="59" t="s">
        <v>1345</v>
      </c>
      <c r="K841" s="59"/>
      <c r="L841" s="61"/>
      <c r="M841" s="61"/>
      <c r="N841" s="61"/>
      <c r="R841" s="11"/>
      <c r="S841" s="3"/>
      <c r="T841" s="3"/>
    </row>
    <row r="842" spans="1:21" ht="35.25" customHeight="1">
      <c r="A842" s="61" t="s">
        <v>1333</v>
      </c>
      <c r="B842" s="61" t="s">
        <v>1334</v>
      </c>
      <c r="C842" s="61" t="s">
        <v>1335</v>
      </c>
      <c r="D842" s="61" t="s">
        <v>44</v>
      </c>
      <c r="E842" s="56">
        <v>454000</v>
      </c>
      <c r="F842" s="57"/>
      <c r="G842" s="58">
        <v>43899</v>
      </c>
      <c r="H842" s="59" t="s">
        <v>1346</v>
      </c>
      <c r="I842" s="104">
        <v>4700150009849</v>
      </c>
      <c r="J842" s="59" t="s">
        <v>1347</v>
      </c>
      <c r="K842" s="59"/>
      <c r="L842" s="61"/>
      <c r="M842" s="61"/>
      <c r="N842" s="61"/>
    </row>
    <row r="843" spans="1:21" ht="35.25" customHeight="1">
      <c r="A843" s="61" t="s">
        <v>1333</v>
      </c>
      <c r="B843" s="61" t="s">
        <v>1334</v>
      </c>
      <c r="C843" s="61" t="s">
        <v>1335</v>
      </c>
      <c r="D843" s="61" t="s">
        <v>44</v>
      </c>
      <c r="E843" s="56">
        <v>720000</v>
      </c>
      <c r="F843" s="57"/>
      <c r="G843" s="58">
        <v>43899</v>
      </c>
      <c r="H843" s="59" t="s">
        <v>1348</v>
      </c>
      <c r="I843" s="104">
        <v>1700150014901</v>
      </c>
      <c r="J843" s="59" t="s">
        <v>1349</v>
      </c>
      <c r="K843" s="59"/>
      <c r="L843" s="61"/>
      <c r="M843" s="61"/>
      <c r="N843" s="61"/>
    </row>
    <row r="844" spans="1:21" ht="35.25" customHeight="1">
      <c r="A844" s="61" t="s">
        <v>1333</v>
      </c>
      <c r="B844" s="61" t="s">
        <v>1334</v>
      </c>
      <c r="C844" s="61" t="s">
        <v>1335</v>
      </c>
      <c r="D844" s="61" t="s">
        <v>44</v>
      </c>
      <c r="E844" s="56">
        <v>53000</v>
      </c>
      <c r="F844" s="57"/>
      <c r="G844" s="58">
        <v>43899</v>
      </c>
      <c r="H844" s="59" t="s">
        <v>1350</v>
      </c>
      <c r="I844" s="104">
        <v>9700150022228</v>
      </c>
      <c r="J844" s="59" t="s">
        <v>1351</v>
      </c>
      <c r="K844" s="59"/>
      <c r="L844" s="61"/>
      <c r="M844" s="61"/>
      <c r="N844" s="61"/>
    </row>
    <row r="845" spans="1:21" ht="35.25" customHeight="1">
      <c r="A845" s="61" t="s">
        <v>1333</v>
      </c>
      <c r="B845" s="61" t="s">
        <v>1334</v>
      </c>
      <c r="C845" s="61" t="s">
        <v>1335</v>
      </c>
      <c r="D845" s="61" t="s">
        <v>44</v>
      </c>
      <c r="E845" s="56">
        <v>456000</v>
      </c>
      <c r="F845" s="57"/>
      <c r="G845" s="58">
        <v>43899</v>
      </c>
      <c r="H845" s="59" t="s">
        <v>1352</v>
      </c>
      <c r="I845" s="104">
        <v>3700150035689</v>
      </c>
      <c r="J845" s="59" t="s">
        <v>1353</v>
      </c>
      <c r="K845" s="59"/>
      <c r="L845" s="61"/>
      <c r="M845" s="61"/>
      <c r="N845" s="61"/>
    </row>
    <row r="846" spans="1:21" ht="35.25" customHeight="1">
      <c r="A846" s="61" t="s">
        <v>1333</v>
      </c>
      <c r="B846" s="61" t="s">
        <v>1334</v>
      </c>
      <c r="C846" s="61" t="s">
        <v>1335</v>
      </c>
      <c r="D846" s="61" t="s">
        <v>44</v>
      </c>
      <c r="E846" s="56">
        <v>236000</v>
      </c>
      <c r="F846" s="57"/>
      <c r="G846" s="58">
        <v>43899</v>
      </c>
      <c r="H846" s="59" t="s">
        <v>1354</v>
      </c>
      <c r="I846" s="104">
        <v>3700150003778</v>
      </c>
      <c r="J846" s="59" t="s">
        <v>1355</v>
      </c>
      <c r="K846" s="59"/>
      <c r="L846" s="61"/>
      <c r="M846" s="61"/>
      <c r="N846" s="61"/>
    </row>
    <row r="847" spans="1:21" ht="35.25" customHeight="1">
      <c r="A847" s="61" t="s">
        <v>1333</v>
      </c>
      <c r="B847" s="61" t="s">
        <v>1334</v>
      </c>
      <c r="C847" s="61" t="s">
        <v>1335</v>
      </c>
      <c r="D847" s="61" t="s">
        <v>44</v>
      </c>
      <c r="E847" s="56">
        <v>1769000</v>
      </c>
      <c r="F847" s="57"/>
      <c r="G847" s="58">
        <v>43899</v>
      </c>
      <c r="H847" s="59" t="s">
        <v>1356</v>
      </c>
      <c r="I847" s="104">
        <v>1700150014760</v>
      </c>
      <c r="J847" s="59" t="s">
        <v>1357</v>
      </c>
      <c r="K847" s="59"/>
      <c r="L847" s="61"/>
      <c r="M847" s="61"/>
      <c r="N847" s="61"/>
    </row>
    <row r="848" spans="1:21" ht="35.25" customHeight="1">
      <c r="A848" s="61" t="s">
        <v>1333</v>
      </c>
      <c r="B848" s="61" t="s">
        <v>1334</v>
      </c>
      <c r="C848" s="61" t="s">
        <v>1335</v>
      </c>
      <c r="D848" s="61" t="s">
        <v>44</v>
      </c>
      <c r="E848" s="56">
        <v>487000</v>
      </c>
      <c r="F848" s="57"/>
      <c r="G848" s="58">
        <v>43899</v>
      </c>
      <c r="H848" s="59" t="s">
        <v>1358</v>
      </c>
      <c r="I848" s="104">
        <v>6700150012322</v>
      </c>
      <c r="J848" s="59" t="s">
        <v>1359</v>
      </c>
      <c r="K848" s="59"/>
      <c r="L848" s="61"/>
      <c r="M848" s="61"/>
      <c r="N848" s="61"/>
    </row>
    <row r="849" spans="1:14" ht="35.25" customHeight="1">
      <c r="A849" s="61" t="s">
        <v>1333</v>
      </c>
      <c r="B849" s="61" t="s">
        <v>1334</v>
      </c>
      <c r="C849" s="61" t="s">
        <v>1335</v>
      </c>
      <c r="D849" s="61" t="s">
        <v>44</v>
      </c>
      <c r="E849" s="56">
        <v>868000</v>
      </c>
      <c r="F849" s="57"/>
      <c r="G849" s="58">
        <v>43899</v>
      </c>
      <c r="H849" s="59" t="s">
        <v>1360</v>
      </c>
      <c r="I849" s="104">
        <v>4700150004362</v>
      </c>
      <c r="J849" s="59" t="s">
        <v>1361</v>
      </c>
      <c r="K849" s="59"/>
      <c r="L849" s="61"/>
      <c r="M849" s="61"/>
      <c r="N849" s="61"/>
    </row>
    <row r="850" spans="1:14" ht="35.25" customHeight="1">
      <c r="A850" s="61" t="s">
        <v>1333</v>
      </c>
      <c r="B850" s="61" t="s">
        <v>1334</v>
      </c>
      <c r="C850" s="61" t="s">
        <v>1335</v>
      </c>
      <c r="D850" s="61" t="s">
        <v>44</v>
      </c>
      <c r="E850" s="56">
        <v>1402000</v>
      </c>
      <c r="F850" s="57"/>
      <c r="G850" s="58">
        <v>43899</v>
      </c>
      <c r="H850" s="59" t="s">
        <v>1362</v>
      </c>
      <c r="I850" s="104">
        <v>1700150006824</v>
      </c>
      <c r="J850" s="59" t="s">
        <v>1363</v>
      </c>
      <c r="K850" s="59"/>
      <c r="L850" s="61"/>
      <c r="M850" s="61"/>
      <c r="N850" s="61"/>
    </row>
    <row r="851" spans="1:14" ht="35.25" customHeight="1">
      <c r="A851" s="61" t="s">
        <v>1333</v>
      </c>
      <c r="B851" s="61" t="s">
        <v>1334</v>
      </c>
      <c r="C851" s="61" t="s">
        <v>1335</v>
      </c>
      <c r="D851" s="61" t="s">
        <v>44</v>
      </c>
      <c r="E851" s="56">
        <v>283000</v>
      </c>
      <c r="F851" s="57"/>
      <c r="G851" s="58">
        <v>43899</v>
      </c>
      <c r="H851" s="59" t="s">
        <v>1364</v>
      </c>
      <c r="I851" s="104">
        <v>7700150035693</v>
      </c>
      <c r="J851" s="59" t="s">
        <v>1365</v>
      </c>
      <c r="K851" s="59"/>
      <c r="L851" s="61"/>
      <c r="M851" s="61"/>
      <c r="N851" s="61"/>
    </row>
    <row r="852" spans="1:14" ht="35.25" customHeight="1">
      <c r="A852" s="61" t="s">
        <v>1333</v>
      </c>
      <c r="B852" s="61" t="s">
        <v>1334</v>
      </c>
      <c r="C852" s="61" t="s">
        <v>1335</v>
      </c>
      <c r="D852" s="61" t="s">
        <v>44</v>
      </c>
      <c r="E852" s="56">
        <v>323000</v>
      </c>
      <c r="F852" s="57"/>
      <c r="G852" s="58">
        <v>43899</v>
      </c>
      <c r="H852" s="59" t="s">
        <v>1366</v>
      </c>
      <c r="I852" s="104">
        <v>5700150003545</v>
      </c>
      <c r="J852" s="59" t="s">
        <v>1367</v>
      </c>
      <c r="K852" s="59"/>
      <c r="L852" s="61"/>
      <c r="M852" s="61"/>
      <c r="N852" s="61"/>
    </row>
    <row r="853" spans="1:14" ht="35.25" customHeight="1">
      <c r="A853" s="61" t="s">
        <v>1333</v>
      </c>
      <c r="B853" s="61" t="s">
        <v>1334</v>
      </c>
      <c r="C853" s="61" t="s">
        <v>1335</v>
      </c>
      <c r="D853" s="61" t="s">
        <v>44</v>
      </c>
      <c r="E853" s="56">
        <v>9118000</v>
      </c>
      <c r="F853" s="57"/>
      <c r="G853" s="58">
        <v>43899</v>
      </c>
      <c r="H853" s="59" t="s">
        <v>1368</v>
      </c>
      <c r="I853" s="104">
        <v>4700150008322</v>
      </c>
      <c r="J853" s="59" t="s">
        <v>1369</v>
      </c>
      <c r="K853" s="59"/>
      <c r="L853" s="61"/>
      <c r="M853" s="61"/>
      <c r="N853" s="61"/>
    </row>
    <row r="854" spans="1:14" ht="35.25" customHeight="1">
      <c r="A854" s="61" t="s">
        <v>1333</v>
      </c>
      <c r="B854" s="61" t="s">
        <v>1334</v>
      </c>
      <c r="C854" s="61" t="s">
        <v>1335</v>
      </c>
      <c r="D854" s="61" t="s">
        <v>44</v>
      </c>
      <c r="E854" s="56">
        <v>2979000</v>
      </c>
      <c r="F854" s="57"/>
      <c r="G854" s="58">
        <v>43899</v>
      </c>
      <c r="H854" s="59" t="s">
        <v>1370</v>
      </c>
      <c r="I854" s="104">
        <v>7700150005738</v>
      </c>
      <c r="J854" s="59" t="s">
        <v>1371</v>
      </c>
      <c r="K854" s="59"/>
      <c r="L854" s="61"/>
      <c r="M854" s="61"/>
      <c r="N854" s="61"/>
    </row>
    <row r="855" spans="1:14" ht="35.25" customHeight="1">
      <c r="A855" s="61" t="s">
        <v>1333</v>
      </c>
      <c r="B855" s="61" t="s">
        <v>1334</v>
      </c>
      <c r="C855" s="61" t="s">
        <v>1335</v>
      </c>
      <c r="D855" s="61" t="s">
        <v>44</v>
      </c>
      <c r="E855" s="56">
        <v>25000</v>
      </c>
      <c r="F855" s="57"/>
      <c r="G855" s="58">
        <v>43899</v>
      </c>
      <c r="H855" s="59" t="s">
        <v>1372</v>
      </c>
      <c r="I855" s="104">
        <v>2700150008968</v>
      </c>
      <c r="J855" s="59" t="s">
        <v>1373</v>
      </c>
      <c r="K855" s="59"/>
      <c r="L855" s="61"/>
      <c r="M855" s="61"/>
      <c r="N855" s="61"/>
    </row>
    <row r="856" spans="1:14" ht="35.25" customHeight="1">
      <c r="A856" s="61" t="s">
        <v>1333</v>
      </c>
      <c r="B856" s="61" t="s">
        <v>1334</v>
      </c>
      <c r="C856" s="61" t="s">
        <v>1335</v>
      </c>
      <c r="D856" s="61" t="s">
        <v>44</v>
      </c>
      <c r="E856" s="56">
        <v>1987000</v>
      </c>
      <c r="F856" s="57"/>
      <c r="G856" s="58">
        <v>43899</v>
      </c>
      <c r="H856" s="59" t="s">
        <v>1374</v>
      </c>
      <c r="I856" s="104">
        <v>2700150006823</v>
      </c>
      <c r="J856" s="59" t="s">
        <v>1375</v>
      </c>
      <c r="K856" s="59"/>
      <c r="L856" s="61"/>
      <c r="M856" s="61"/>
      <c r="N856" s="61"/>
    </row>
    <row r="857" spans="1:14" ht="35.25" customHeight="1">
      <c r="A857" s="61" t="s">
        <v>1333</v>
      </c>
      <c r="B857" s="61" t="s">
        <v>1334</v>
      </c>
      <c r="C857" s="61" t="s">
        <v>1335</v>
      </c>
      <c r="D857" s="61" t="s">
        <v>44</v>
      </c>
      <c r="E857" s="56">
        <v>602000</v>
      </c>
      <c r="F857" s="57"/>
      <c r="G857" s="58">
        <v>43899</v>
      </c>
      <c r="H857" s="59" t="s">
        <v>1376</v>
      </c>
      <c r="I857" s="104">
        <v>3700150003200</v>
      </c>
      <c r="J857" s="59" t="s">
        <v>1377</v>
      </c>
      <c r="K857" s="59"/>
      <c r="L857" s="61"/>
      <c r="M857" s="61"/>
      <c r="N857" s="61"/>
    </row>
    <row r="858" spans="1:14" ht="35.25" customHeight="1">
      <c r="A858" s="61" t="s">
        <v>1333</v>
      </c>
      <c r="B858" s="61" t="s">
        <v>1334</v>
      </c>
      <c r="C858" s="61" t="s">
        <v>1335</v>
      </c>
      <c r="D858" s="61" t="s">
        <v>44</v>
      </c>
      <c r="E858" s="56">
        <v>1095000</v>
      </c>
      <c r="F858" s="57"/>
      <c r="G858" s="58">
        <v>43899</v>
      </c>
      <c r="H858" s="59" t="s">
        <v>1378</v>
      </c>
      <c r="I858" s="104">
        <v>6700150026413</v>
      </c>
      <c r="J858" s="59" t="s">
        <v>1379</v>
      </c>
      <c r="K858" s="59"/>
      <c r="L858" s="61"/>
      <c r="M858" s="61"/>
      <c r="N858" s="61"/>
    </row>
    <row r="859" spans="1:14" ht="35.25" customHeight="1">
      <c r="A859" s="61" t="s">
        <v>1333</v>
      </c>
      <c r="B859" s="61" t="s">
        <v>1334</v>
      </c>
      <c r="C859" s="61" t="s">
        <v>1335</v>
      </c>
      <c r="D859" s="61" t="s">
        <v>44</v>
      </c>
      <c r="E859" s="56">
        <v>1064000</v>
      </c>
      <c r="F859" s="57"/>
      <c r="G859" s="58">
        <v>43899</v>
      </c>
      <c r="H859" s="59" t="s">
        <v>1380</v>
      </c>
      <c r="I859" s="104">
        <v>1700150002716</v>
      </c>
      <c r="J859" s="59" t="s">
        <v>1381</v>
      </c>
      <c r="K859" s="59"/>
      <c r="L859" s="61"/>
      <c r="M859" s="61"/>
      <c r="N859" s="61"/>
    </row>
    <row r="860" spans="1:14" ht="35.25" customHeight="1">
      <c r="A860" s="61" t="s">
        <v>1333</v>
      </c>
      <c r="B860" s="61" t="s">
        <v>1334</v>
      </c>
      <c r="C860" s="61" t="s">
        <v>1335</v>
      </c>
      <c r="D860" s="61" t="s">
        <v>44</v>
      </c>
      <c r="E860" s="56">
        <v>867000</v>
      </c>
      <c r="F860" s="57"/>
      <c r="G860" s="58">
        <v>43899</v>
      </c>
      <c r="H860" s="59" t="s">
        <v>1382</v>
      </c>
      <c r="I860" s="104">
        <v>8700150024786</v>
      </c>
      <c r="J860" s="59" t="s">
        <v>1383</v>
      </c>
      <c r="K860" s="59"/>
      <c r="L860" s="61"/>
      <c r="M860" s="61"/>
      <c r="N860" s="61"/>
    </row>
    <row r="861" spans="1:14" ht="35.25" customHeight="1">
      <c r="A861" s="61" t="s">
        <v>1333</v>
      </c>
      <c r="B861" s="61" t="s">
        <v>1334</v>
      </c>
      <c r="C861" s="61" t="s">
        <v>1335</v>
      </c>
      <c r="D861" s="61" t="s">
        <v>44</v>
      </c>
      <c r="E861" s="56">
        <v>1091000</v>
      </c>
      <c r="F861" s="57"/>
      <c r="G861" s="58">
        <v>43899</v>
      </c>
      <c r="H861" s="59" t="s">
        <v>1384</v>
      </c>
      <c r="I861" s="104">
        <v>2700150017135</v>
      </c>
      <c r="J861" s="59" t="s">
        <v>1385</v>
      </c>
      <c r="K861" s="59"/>
      <c r="L861" s="61"/>
      <c r="M861" s="61"/>
      <c r="N861" s="61"/>
    </row>
    <row r="862" spans="1:14" ht="35.25" customHeight="1">
      <c r="A862" s="61" t="s">
        <v>1333</v>
      </c>
      <c r="B862" s="61" t="s">
        <v>1334</v>
      </c>
      <c r="C862" s="61" t="s">
        <v>1335</v>
      </c>
      <c r="D862" s="61" t="s">
        <v>44</v>
      </c>
      <c r="E862" s="56">
        <v>499000</v>
      </c>
      <c r="F862" s="57"/>
      <c r="G862" s="58">
        <v>43899</v>
      </c>
      <c r="H862" s="59" t="s">
        <v>1386</v>
      </c>
      <c r="I862" s="104">
        <v>8700150005002</v>
      </c>
      <c r="J862" s="59" t="s">
        <v>1387</v>
      </c>
      <c r="K862" s="59"/>
      <c r="L862" s="61"/>
      <c r="M862" s="61"/>
      <c r="N862" s="61"/>
    </row>
    <row r="863" spans="1:14" ht="35.25" customHeight="1">
      <c r="A863" s="61" t="s">
        <v>1388</v>
      </c>
      <c r="B863" s="61" t="s">
        <v>1322</v>
      </c>
      <c r="C863" s="62" t="s">
        <v>1323</v>
      </c>
      <c r="D863" s="61" t="s">
        <v>14</v>
      </c>
      <c r="E863" s="56">
        <v>653829000</v>
      </c>
      <c r="F863" s="57"/>
      <c r="G863" s="58">
        <v>43871</v>
      </c>
      <c r="H863" s="59" t="s">
        <v>1389</v>
      </c>
      <c r="I863" s="104">
        <v>5700150006052</v>
      </c>
      <c r="J863" s="59" t="s">
        <v>1390</v>
      </c>
      <c r="K863" s="59"/>
      <c r="L863" s="61"/>
      <c r="M863" s="61"/>
      <c r="N863" s="61"/>
    </row>
    <row r="864" spans="1:14" ht="45.75" customHeight="1">
      <c r="A864" s="61" t="s">
        <v>1391</v>
      </c>
      <c r="B864" s="62" t="s">
        <v>1392</v>
      </c>
      <c r="C864" s="62" t="s">
        <v>1393</v>
      </c>
      <c r="D864" s="61" t="s">
        <v>14</v>
      </c>
      <c r="E864" s="56">
        <v>80009000</v>
      </c>
      <c r="F864" s="57"/>
      <c r="G864" s="58">
        <v>43899</v>
      </c>
      <c r="H864" s="59" t="s">
        <v>1394</v>
      </c>
      <c r="I864" s="104">
        <v>8700150009110</v>
      </c>
      <c r="J864" s="59" t="s">
        <v>1395</v>
      </c>
      <c r="K864" s="59"/>
      <c r="L864" s="61"/>
      <c r="M864" s="61"/>
      <c r="N864" s="61"/>
    </row>
    <row r="865" spans="1:21" ht="35.25" customHeight="1">
      <c r="A865" s="61" t="s">
        <v>1396</v>
      </c>
      <c r="B865" s="62" t="s">
        <v>1392</v>
      </c>
      <c r="C865" s="62" t="s">
        <v>1397</v>
      </c>
      <c r="D865" s="61" t="s">
        <v>14</v>
      </c>
      <c r="E865" s="56">
        <v>42134187000</v>
      </c>
      <c r="F865" s="57">
        <v>33533694000</v>
      </c>
      <c r="G865" s="58">
        <v>43888</v>
      </c>
      <c r="H865" s="59" t="s">
        <v>1398</v>
      </c>
      <c r="I865" s="104"/>
      <c r="J865" s="59"/>
      <c r="K865" s="59" t="s">
        <v>26</v>
      </c>
      <c r="L865" s="61"/>
      <c r="M865" s="61"/>
      <c r="N865" s="61"/>
    </row>
    <row r="866" spans="1:21" ht="35.25" customHeight="1">
      <c r="A866" s="61" t="s">
        <v>1399</v>
      </c>
      <c r="B866" s="62" t="s">
        <v>1392</v>
      </c>
      <c r="C866" s="62" t="s">
        <v>1400</v>
      </c>
      <c r="D866" s="61" t="s">
        <v>14</v>
      </c>
      <c r="E866" s="56">
        <v>3942753143164</v>
      </c>
      <c r="F866" s="57">
        <v>3608228152576</v>
      </c>
      <c r="G866" s="58">
        <v>43886</v>
      </c>
      <c r="H866" s="59" t="s">
        <v>1398</v>
      </c>
      <c r="I866" s="104"/>
      <c r="J866" s="59"/>
      <c r="K866" s="59" t="s">
        <v>1401</v>
      </c>
      <c r="L866" s="61"/>
      <c r="M866" s="61"/>
      <c r="N866" s="61"/>
      <c r="R866" s="11"/>
      <c r="S866" s="11"/>
      <c r="T866" s="11"/>
    </row>
    <row r="867" spans="1:21" ht="35.25" customHeight="1">
      <c r="A867" s="61" t="s">
        <v>1402</v>
      </c>
      <c r="B867" s="62" t="s">
        <v>1392</v>
      </c>
      <c r="C867" s="62" t="s">
        <v>1403</v>
      </c>
      <c r="D867" s="61" t="s">
        <v>14</v>
      </c>
      <c r="E867" s="219">
        <v>957422000</v>
      </c>
      <c r="F867" s="218">
        <v>950822000</v>
      </c>
      <c r="G867" s="165">
        <v>43895</v>
      </c>
      <c r="H867" s="59" t="s">
        <v>1404</v>
      </c>
      <c r="I867" s="217">
        <v>2010005018852</v>
      </c>
      <c r="J867" s="59" t="s">
        <v>1405</v>
      </c>
      <c r="K867" s="59" t="s">
        <v>26</v>
      </c>
      <c r="L867" s="61" t="s">
        <v>802</v>
      </c>
      <c r="M867" s="61" t="s">
        <v>803</v>
      </c>
      <c r="N867" s="61"/>
      <c r="R867" s="11"/>
      <c r="S867" s="3"/>
      <c r="T867" s="3"/>
      <c r="U867" s="11"/>
    </row>
    <row r="868" spans="1:21" ht="35.25" customHeight="1">
      <c r="A868" s="61" t="s">
        <v>1406</v>
      </c>
      <c r="B868" s="62" t="s">
        <v>1392</v>
      </c>
      <c r="C868" s="62" t="s">
        <v>1403</v>
      </c>
      <c r="D868" s="61" t="s">
        <v>14</v>
      </c>
      <c r="E868" s="219">
        <v>2945000</v>
      </c>
      <c r="F868" s="218">
        <v>2931000</v>
      </c>
      <c r="G868" s="165">
        <v>43895</v>
      </c>
      <c r="H868" s="59" t="s">
        <v>1407</v>
      </c>
      <c r="I868" s="217">
        <v>1700150036318</v>
      </c>
      <c r="J868" s="59" t="s">
        <v>1408</v>
      </c>
      <c r="K868" s="59" t="s">
        <v>26</v>
      </c>
      <c r="L868" s="61"/>
      <c r="M868" s="61"/>
      <c r="N868" s="61"/>
      <c r="R868" s="11"/>
      <c r="S868" s="3"/>
      <c r="T868" s="3"/>
    </row>
    <row r="869" spans="1:21" ht="35.25" customHeight="1">
      <c r="A869" s="61" t="s">
        <v>1406</v>
      </c>
      <c r="B869" s="62" t="s">
        <v>1392</v>
      </c>
      <c r="C869" s="62" t="s">
        <v>1403</v>
      </c>
      <c r="D869" s="61" t="s">
        <v>14</v>
      </c>
      <c r="E869" s="219">
        <v>3069000</v>
      </c>
      <c r="F869" s="218">
        <v>2885000</v>
      </c>
      <c r="G869" s="165">
        <v>43895</v>
      </c>
      <c r="H869" s="59" t="s">
        <v>1409</v>
      </c>
      <c r="I869" s="217">
        <v>1700150037398</v>
      </c>
      <c r="J869" s="59" t="s">
        <v>1410</v>
      </c>
      <c r="K869" s="59" t="s">
        <v>26</v>
      </c>
      <c r="L869" s="61"/>
      <c r="M869" s="61"/>
      <c r="N869" s="61"/>
      <c r="R869" s="11"/>
      <c r="S869" s="3"/>
      <c r="T869" s="3"/>
    </row>
    <row r="870" spans="1:21" ht="35.25" customHeight="1">
      <c r="A870" s="61" t="s">
        <v>1406</v>
      </c>
      <c r="B870" s="62" t="s">
        <v>1392</v>
      </c>
      <c r="C870" s="62" t="s">
        <v>1403</v>
      </c>
      <c r="D870" s="61" t="s">
        <v>14</v>
      </c>
      <c r="E870" s="219">
        <v>3321000</v>
      </c>
      <c r="F870" s="218">
        <v>3297000</v>
      </c>
      <c r="G870" s="165">
        <v>43895</v>
      </c>
      <c r="H870" s="59" t="s">
        <v>1411</v>
      </c>
      <c r="I870" s="217">
        <v>6700150019986</v>
      </c>
      <c r="J870" s="59" t="s">
        <v>1412</v>
      </c>
      <c r="K870" s="59" t="s">
        <v>26</v>
      </c>
      <c r="L870" s="61"/>
      <c r="M870" s="61"/>
      <c r="N870" s="61"/>
      <c r="R870" s="11"/>
      <c r="S870" s="3"/>
      <c r="T870" s="3"/>
    </row>
    <row r="871" spans="1:21" ht="35.25" customHeight="1">
      <c r="A871" s="61" t="s">
        <v>1406</v>
      </c>
      <c r="B871" s="62" t="s">
        <v>1392</v>
      </c>
      <c r="C871" s="62" t="s">
        <v>1403</v>
      </c>
      <c r="D871" s="61" t="s">
        <v>14</v>
      </c>
      <c r="E871" s="219">
        <v>2065000</v>
      </c>
      <c r="F871" s="218">
        <v>1972000</v>
      </c>
      <c r="G871" s="165">
        <v>43895</v>
      </c>
      <c r="H871" s="59" t="s">
        <v>1413</v>
      </c>
      <c r="I871" s="217">
        <v>9700150016824</v>
      </c>
      <c r="J871" s="59" t="s">
        <v>1414</v>
      </c>
      <c r="K871" s="59" t="s">
        <v>26</v>
      </c>
      <c r="L871" s="61"/>
      <c r="M871" s="61"/>
      <c r="N871" s="61"/>
      <c r="R871" s="11"/>
      <c r="S871" s="3"/>
      <c r="T871" s="3"/>
    </row>
    <row r="872" spans="1:21" ht="35.25" customHeight="1">
      <c r="A872" s="61" t="s">
        <v>1406</v>
      </c>
      <c r="B872" s="62" t="s">
        <v>1392</v>
      </c>
      <c r="C872" s="62" t="s">
        <v>1403</v>
      </c>
      <c r="D872" s="61" t="s">
        <v>14</v>
      </c>
      <c r="E872" s="219">
        <v>3472000</v>
      </c>
      <c r="F872" s="218">
        <v>3286000</v>
      </c>
      <c r="G872" s="165">
        <v>43895</v>
      </c>
      <c r="H872" s="59" t="s">
        <v>1415</v>
      </c>
      <c r="I872" s="217">
        <v>5700150001251</v>
      </c>
      <c r="J872" s="59" t="s">
        <v>1416</v>
      </c>
      <c r="K872" s="59" t="s">
        <v>26</v>
      </c>
      <c r="L872" s="61"/>
      <c r="M872" s="61"/>
      <c r="N872" s="61"/>
    </row>
    <row r="873" spans="1:21" ht="35.25" customHeight="1">
      <c r="A873" s="61" t="s">
        <v>1406</v>
      </c>
      <c r="B873" s="62" t="s">
        <v>1392</v>
      </c>
      <c r="C873" s="62" t="s">
        <v>1403</v>
      </c>
      <c r="D873" s="61" t="s">
        <v>14</v>
      </c>
      <c r="E873" s="219">
        <v>3481000</v>
      </c>
      <c r="F873" s="218">
        <v>3297000</v>
      </c>
      <c r="G873" s="165">
        <v>43895</v>
      </c>
      <c r="H873" s="59" t="s">
        <v>1417</v>
      </c>
      <c r="I873" s="217">
        <v>4700150011945</v>
      </c>
      <c r="J873" s="59" t="s">
        <v>1418</v>
      </c>
      <c r="K873" s="59" t="s">
        <v>26</v>
      </c>
      <c r="L873" s="61"/>
      <c r="M873" s="61"/>
      <c r="N873" s="61"/>
    </row>
    <row r="874" spans="1:21" ht="35.25" customHeight="1">
      <c r="A874" s="61" t="s">
        <v>1406</v>
      </c>
      <c r="B874" s="62" t="s">
        <v>1392</v>
      </c>
      <c r="C874" s="62" t="s">
        <v>1403</v>
      </c>
      <c r="D874" s="61" t="s">
        <v>14</v>
      </c>
      <c r="E874" s="219">
        <v>3590000</v>
      </c>
      <c r="F874" s="218">
        <v>3406000</v>
      </c>
      <c r="G874" s="165">
        <v>43895</v>
      </c>
      <c r="H874" s="59" t="s">
        <v>1419</v>
      </c>
      <c r="I874" s="217">
        <v>4700150016432</v>
      </c>
      <c r="J874" s="59" t="s">
        <v>1420</v>
      </c>
      <c r="K874" s="59" t="s">
        <v>26</v>
      </c>
      <c r="L874" s="61"/>
      <c r="M874" s="61"/>
      <c r="N874" s="61"/>
    </row>
    <row r="875" spans="1:21" ht="35.25" customHeight="1">
      <c r="A875" s="61" t="s">
        <v>1406</v>
      </c>
      <c r="B875" s="62" t="s">
        <v>1392</v>
      </c>
      <c r="C875" s="62" t="s">
        <v>1403</v>
      </c>
      <c r="D875" s="61" t="s">
        <v>14</v>
      </c>
      <c r="E875" s="219">
        <v>3422000</v>
      </c>
      <c r="F875" s="218">
        <v>3367000</v>
      </c>
      <c r="G875" s="165">
        <v>43895</v>
      </c>
      <c r="H875" s="59" t="s">
        <v>1421</v>
      </c>
      <c r="I875" s="217">
        <v>4700150041793</v>
      </c>
      <c r="J875" s="59" t="s">
        <v>1422</v>
      </c>
      <c r="K875" s="59" t="s">
        <v>26</v>
      </c>
      <c r="L875" s="61"/>
      <c r="M875" s="61"/>
      <c r="N875" s="61"/>
    </row>
    <row r="876" spans="1:21" ht="35.25" customHeight="1">
      <c r="A876" s="61" t="s">
        <v>1406</v>
      </c>
      <c r="B876" s="62" t="s">
        <v>1392</v>
      </c>
      <c r="C876" s="62" t="s">
        <v>1403</v>
      </c>
      <c r="D876" s="61" t="s">
        <v>14</v>
      </c>
      <c r="E876" s="219">
        <v>2918000</v>
      </c>
      <c r="F876" s="218">
        <v>2915000</v>
      </c>
      <c r="G876" s="165">
        <v>43895</v>
      </c>
      <c r="H876" s="59" t="s">
        <v>1423</v>
      </c>
      <c r="I876" s="217">
        <v>8700150055575</v>
      </c>
      <c r="J876" s="59" t="s">
        <v>1424</v>
      </c>
      <c r="K876" s="59" t="s">
        <v>26</v>
      </c>
      <c r="L876" s="61"/>
      <c r="M876" s="61"/>
      <c r="N876" s="61"/>
      <c r="R876" s="11"/>
      <c r="S876" s="3"/>
      <c r="T876" s="3"/>
      <c r="U876" s="11"/>
    </row>
    <row r="877" spans="1:21" ht="35.25" customHeight="1">
      <c r="A877" s="61" t="s">
        <v>1406</v>
      </c>
      <c r="B877" s="62" t="s">
        <v>1392</v>
      </c>
      <c r="C877" s="62" t="s">
        <v>1403</v>
      </c>
      <c r="D877" s="61" t="s">
        <v>14</v>
      </c>
      <c r="E877" s="219">
        <v>2960000</v>
      </c>
      <c r="F877" s="218">
        <v>2941000</v>
      </c>
      <c r="G877" s="165">
        <v>43895</v>
      </c>
      <c r="H877" s="59" t="s">
        <v>1425</v>
      </c>
      <c r="I877" s="217">
        <v>2700150052818</v>
      </c>
      <c r="J877" s="59" t="s">
        <v>1426</v>
      </c>
      <c r="K877" s="59" t="s">
        <v>26</v>
      </c>
      <c r="L877" s="61"/>
      <c r="M877" s="61"/>
      <c r="N877" s="61"/>
      <c r="R877" s="11"/>
      <c r="S877" s="3"/>
      <c r="T877" s="3"/>
    </row>
    <row r="878" spans="1:21" ht="35.25" customHeight="1">
      <c r="A878" s="61" t="s">
        <v>1406</v>
      </c>
      <c r="B878" s="62" t="s">
        <v>1392</v>
      </c>
      <c r="C878" s="62" t="s">
        <v>1403</v>
      </c>
      <c r="D878" s="61" t="s">
        <v>14</v>
      </c>
      <c r="E878" s="219">
        <v>3001000</v>
      </c>
      <c r="F878" s="218">
        <v>2929000</v>
      </c>
      <c r="G878" s="165">
        <v>43895</v>
      </c>
      <c r="H878" s="59" t="s">
        <v>1427</v>
      </c>
      <c r="I878" s="217">
        <v>7700150057671</v>
      </c>
      <c r="J878" s="59" t="s">
        <v>1428</v>
      </c>
      <c r="K878" s="59" t="s">
        <v>26</v>
      </c>
      <c r="L878" s="61"/>
      <c r="M878" s="61"/>
      <c r="N878" s="61"/>
      <c r="R878" s="11"/>
      <c r="S878" s="3"/>
      <c r="T878" s="3"/>
    </row>
    <row r="879" spans="1:21" ht="35.25" customHeight="1">
      <c r="A879" s="61" t="s">
        <v>1406</v>
      </c>
      <c r="B879" s="62" t="s">
        <v>1392</v>
      </c>
      <c r="C879" s="62" t="s">
        <v>1403</v>
      </c>
      <c r="D879" s="61" t="s">
        <v>14</v>
      </c>
      <c r="E879" s="219">
        <v>2815000</v>
      </c>
      <c r="F879" s="218">
        <v>2795000</v>
      </c>
      <c r="G879" s="165">
        <v>43895</v>
      </c>
      <c r="H879" s="59" t="s">
        <v>1429</v>
      </c>
      <c r="I879" s="217">
        <v>7700150064420</v>
      </c>
      <c r="J879" s="59" t="s">
        <v>1430</v>
      </c>
      <c r="K879" s="59" t="s">
        <v>26</v>
      </c>
      <c r="L879" s="61"/>
      <c r="M879" s="61"/>
      <c r="N879" s="61"/>
      <c r="R879" s="11"/>
      <c r="S879" s="3"/>
      <c r="T879" s="3"/>
    </row>
    <row r="880" spans="1:21" ht="35.25" customHeight="1">
      <c r="A880" s="61" t="s">
        <v>1406</v>
      </c>
      <c r="B880" s="62" t="s">
        <v>1392</v>
      </c>
      <c r="C880" s="62" t="s">
        <v>1403</v>
      </c>
      <c r="D880" s="61" t="s">
        <v>14</v>
      </c>
      <c r="E880" s="219">
        <v>2092260000</v>
      </c>
      <c r="F880" s="218">
        <v>1498458000</v>
      </c>
      <c r="G880" s="165">
        <v>43895</v>
      </c>
      <c r="H880" s="59" t="s">
        <v>1404</v>
      </c>
      <c r="I880" s="217">
        <v>2010005018852</v>
      </c>
      <c r="J880" s="59" t="s">
        <v>1405</v>
      </c>
      <c r="K880" s="59" t="s">
        <v>26</v>
      </c>
      <c r="L880" s="61" t="s">
        <v>802</v>
      </c>
      <c r="M880" s="61" t="s">
        <v>803</v>
      </c>
      <c r="N880" s="61"/>
      <c r="R880" s="11"/>
      <c r="S880" s="3"/>
      <c r="T880" s="3"/>
    </row>
    <row r="881" spans="1:21" ht="35.25" customHeight="1">
      <c r="A881" s="61" t="s">
        <v>1431</v>
      </c>
      <c r="B881" s="62" t="s">
        <v>1392</v>
      </c>
      <c r="C881" s="62" t="s">
        <v>1432</v>
      </c>
      <c r="D881" s="61" t="s">
        <v>14</v>
      </c>
      <c r="E881" s="219">
        <v>926492000</v>
      </c>
      <c r="F881" s="218">
        <v>800884000</v>
      </c>
      <c r="G881" s="165">
        <v>43895</v>
      </c>
      <c r="H881" s="59" t="s">
        <v>1404</v>
      </c>
      <c r="I881" s="217">
        <v>2010005018852</v>
      </c>
      <c r="J881" s="59" t="s">
        <v>1433</v>
      </c>
      <c r="K881" s="59" t="s">
        <v>26</v>
      </c>
      <c r="L881" s="61" t="s">
        <v>802</v>
      </c>
      <c r="M881" s="61" t="s">
        <v>803</v>
      </c>
      <c r="N881" s="61"/>
    </row>
    <row r="882" spans="1:21" ht="35.25" customHeight="1">
      <c r="A882" s="61" t="s">
        <v>1434</v>
      </c>
      <c r="B882" s="62" t="s">
        <v>1392</v>
      </c>
      <c r="C882" s="62" t="s">
        <v>1435</v>
      </c>
      <c r="D882" s="61" t="s">
        <v>14</v>
      </c>
      <c r="E882" s="84">
        <v>1262301083000</v>
      </c>
      <c r="F882" s="103">
        <v>1029326284000</v>
      </c>
      <c r="G882" s="58">
        <v>43916</v>
      </c>
      <c r="H882" s="59" t="s">
        <v>15538</v>
      </c>
      <c r="I882" s="104"/>
      <c r="J882" s="59"/>
      <c r="K882" s="59" t="s">
        <v>26</v>
      </c>
      <c r="L882" s="61"/>
      <c r="M882" s="61"/>
      <c r="N882" s="61"/>
    </row>
    <row r="883" spans="1:21" ht="35.25" customHeight="1">
      <c r="A883" s="61" t="s">
        <v>1436</v>
      </c>
      <c r="B883" s="62" t="s">
        <v>1392</v>
      </c>
      <c r="C883" s="62" t="s">
        <v>1435</v>
      </c>
      <c r="D883" s="61" t="s">
        <v>14</v>
      </c>
      <c r="E883" s="56">
        <v>24356772000</v>
      </c>
      <c r="F883" s="57">
        <v>3130057000</v>
      </c>
      <c r="G883" s="58">
        <v>43894</v>
      </c>
      <c r="H883" s="59" t="s">
        <v>15538</v>
      </c>
      <c r="I883" s="104"/>
      <c r="J883" s="59"/>
      <c r="K883" s="59" t="s">
        <v>26</v>
      </c>
      <c r="L883" s="61"/>
      <c r="M883" s="61"/>
      <c r="N883" s="61"/>
    </row>
    <row r="884" spans="1:21" ht="35.25" customHeight="1">
      <c r="A884" s="61" t="s">
        <v>1437</v>
      </c>
      <c r="B884" s="62" t="s">
        <v>1392</v>
      </c>
      <c r="C884" s="62" t="s">
        <v>1438</v>
      </c>
      <c r="D884" s="61" t="s">
        <v>14</v>
      </c>
      <c r="E884" s="84">
        <v>218651000</v>
      </c>
      <c r="F884" s="84"/>
      <c r="G884" s="58">
        <v>43881</v>
      </c>
      <c r="H884" s="59" t="s">
        <v>15539</v>
      </c>
      <c r="I884" s="104"/>
      <c r="J884" s="59"/>
      <c r="K884" s="59"/>
      <c r="L884" s="61"/>
      <c r="M884" s="61"/>
      <c r="N884" s="61"/>
    </row>
    <row r="885" spans="1:21" ht="35.25" customHeight="1">
      <c r="A885" s="61" t="s">
        <v>1439</v>
      </c>
      <c r="B885" s="62" t="s">
        <v>1392</v>
      </c>
      <c r="C885" s="62" t="s">
        <v>1440</v>
      </c>
      <c r="D885" s="61" t="s">
        <v>14</v>
      </c>
      <c r="E885" s="56">
        <v>5566425000</v>
      </c>
      <c r="F885" s="57">
        <v>4375962000</v>
      </c>
      <c r="G885" s="58">
        <v>43892</v>
      </c>
      <c r="H885" s="59" t="s">
        <v>1441</v>
      </c>
      <c r="I885" s="104"/>
      <c r="J885" s="59"/>
      <c r="K885" s="59" t="s">
        <v>26</v>
      </c>
      <c r="L885" s="61"/>
      <c r="M885" s="61"/>
      <c r="N885" s="61"/>
    </row>
    <row r="886" spans="1:21" ht="35.25" customHeight="1">
      <c r="A886" s="61" t="s">
        <v>1442</v>
      </c>
      <c r="B886" s="62" t="s">
        <v>1443</v>
      </c>
      <c r="C886" s="62" t="s">
        <v>1438</v>
      </c>
      <c r="D886" s="61" t="s">
        <v>1444</v>
      </c>
      <c r="E886" s="84">
        <v>1072678000</v>
      </c>
      <c r="F886" s="85">
        <v>643606000</v>
      </c>
      <c r="G886" s="58">
        <v>43888</v>
      </c>
      <c r="H886" s="59" t="s">
        <v>1445</v>
      </c>
      <c r="I886" s="104"/>
      <c r="J886" s="59"/>
      <c r="K886" s="59" t="s">
        <v>26</v>
      </c>
      <c r="L886" s="61"/>
      <c r="M886" s="61"/>
      <c r="N886" s="61"/>
    </row>
    <row r="887" spans="1:21" ht="35.25" customHeight="1">
      <c r="A887" s="61" t="s">
        <v>1446</v>
      </c>
      <c r="B887" s="62" t="s">
        <v>1392</v>
      </c>
      <c r="C887" s="62" t="s">
        <v>1447</v>
      </c>
      <c r="D887" s="61" t="s">
        <v>14</v>
      </c>
      <c r="E887" s="56">
        <v>1613762012785</v>
      </c>
      <c r="F887" s="57">
        <v>1439959835000</v>
      </c>
      <c r="G887" s="58">
        <v>43899</v>
      </c>
      <c r="H887" s="59" t="s">
        <v>1448</v>
      </c>
      <c r="I887" s="105"/>
      <c r="J887" s="59"/>
      <c r="K887" s="59" t="s">
        <v>26</v>
      </c>
      <c r="L887" s="61"/>
      <c r="M887" s="61"/>
      <c r="N887" s="61"/>
    </row>
    <row r="888" spans="1:21" ht="35.25" customHeight="1">
      <c r="A888" s="61" t="s">
        <v>1449</v>
      </c>
      <c r="B888" s="62" t="s">
        <v>1392</v>
      </c>
      <c r="C888" s="62" t="s">
        <v>1447</v>
      </c>
      <c r="D888" s="61" t="s">
        <v>14</v>
      </c>
      <c r="E888" s="56">
        <v>89192459338</v>
      </c>
      <c r="F888" s="57">
        <v>91257419340</v>
      </c>
      <c r="G888" s="58">
        <v>43882</v>
      </c>
      <c r="H888" s="59" t="s">
        <v>1448</v>
      </c>
      <c r="I888" s="105"/>
      <c r="J888" s="59"/>
      <c r="K888" s="59" t="s">
        <v>26</v>
      </c>
      <c r="L888" s="61"/>
      <c r="M888" s="61"/>
      <c r="N888" s="61"/>
      <c r="R888" s="11"/>
      <c r="S888" s="11"/>
      <c r="T888" s="11"/>
    </row>
    <row r="889" spans="1:21" ht="35.25" customHeight="1">
      <c r="A889" s="61" t="s">
        <v>1450</v>
      </c>
      <c r="B889" s="62" t="s">
        <v>1392</v>
      </c>
      <c r="C889" s="62" t="s">
        <v>1451</v>
      </c>
      <c r="D889" s="61" t="s">
        <v>14</v>
      </c>
      <c r="E889" s="56">
        <v>509627105429</v>
      </c>
      <c r="F889" s="57">
        <v>459410610000</v>
      </c>
      <c r="G889" s="58">
        <v>43899</v>
      </c>
      <c r="H889" s="59" t="s">
        <v>1448</v>
      </c>
      <c r="I889" s="105"/>
      <c r="J889" s="59"/>
      <c r="K889" s="59" t="s">
        <v>26</v>
      </c>
      <c r="L889" s="61"/>
      <c r="M889" s="61"/>
      <c r="N889" s="61"/>
      <c r="R889" s="11"/>
      <c r="S889" s="3"/>
      <c r="T889" s="3"/>
      <c r="U889" s="11"/>
    </row>
    <row r="890" spans="1:21" ht="35.25" customHeight="1">
      <c r="A890" s="61" t="s">
        <v>1452</v>
      </c>
      <c r="B890" s="62" t="s">
        <v>1327</v>
      </c>
      <c r="C890" s="62" t="s">
        <v>1453</v>
      </c>
      <c r="D890" s="61" t="s">
        <v>14</v>
      </c>
      <c r="E890" s="56">
        <v>179522350238</v>
      </c>
      <c r="F890" s="57">
        <v>160093502000</v>
      </c>
      <c r="G890" s="58">
        <v>43899</v>
      </c>
      <c r="H890" s="59" t="s">
        <v>1448</v>
      </c>
      <c r="I890" s="105"/>
      <c r="J890" s="59"/>
      <c r="K890" s="59" t="s">
        <v>26</v>
      </c>
      <c r="L890" s="61"/>
      <c r="M890" s="61"/>
      <c r="N890" s="61"/>
      <c r="R890" s="11"/>
      <c r="S890" s="3"/>
      <c r="T890" s="3"/>
    </row>
    <row r="891" spans="1:21" ht="35.25" customHeight="1">
      <c r="A891" s="61" t="s">
        <v>1454</v>
      </c>
      <c r="B891" s="62" t="s">
        <v>1392</v>
      </c>
      <c r="C891" s="62" t="s">
        <v>1455</v>
      </c>
      <c r="D891" s="61" t="s">
        <v>14</v>
      </c>
      <c r="E891" s="56">
        <v>593202855</v>
      </c>
      <c r="F891" s="57">
        <v>469487000</v>
      </c>
      <c r="G891" s="58">
        <v>43899</v>
      </c>
      <c r="H891" s="59" t="s">
        <v>1456</v>
      </c>
      <c r="I891" s="105">
        <v>1700150031970</v>
      </c>
      <c r="J891" s="59" t="s">
        <v>1457</v>
      </c>
      <c r="K891" s="59" t="s">
        <v>26</v>
      </c>
      <c r="L891" s="61"/>
      <c r="M891" s="61"/>
      <c r="N891" s="61"/>
      <c r="R891" s="11"/>
      <c r="S891" s="3"/>
      <c r="T891" s="3"/>
    </row>
    <row r="892" spans="1:21" ht="35.25" customHeight="1">
      <c r="A892" s="61" t="s">
        <v>1454</v>
      </c>
      <c r="B892" s="62" t="s">
        <v>1392</v>
      </c>
      <c r="C892" s="62" t="s">
        <v>1455</v>
      </c>
      <c r="D892" s="61" t="s">
        <v>14</v>
      </c>
      <c r="E892" s="56">
        <v>86494055</v>
      </c>
      <c r="F892" s="57">
        <v>68548000</v>
      </c>
      <c r="G892" s="58">
        <v>43899</v>
      </c>
      <c r="H892" s="59" t="s">
        <v>1458</v>
      </c>
      <c r="I892" s="105">
        <v>6700150032725</v>
      </c>
      <c r="J892" s="59" t="s">
        <v>1459</v>
      </c>
      <c r="K892" s="59" t="s">
        <v>26</v>
      </c>
      <c r="L892" s="61"/>
      <c r="M892" s="61"/>
      <c r="N892" s="61"/>
      <c r="R892" s="11"/>
      <c r="S892" s="3"/>
      <c r="T892" s="3"/>
    </row>
    <row r="893" spans="1:21" ht="35.25" customHeight="1">
      <c r="A893" s="61" t="s">
        <v>1454</v>
      </c>
      <c r="B893" s="62" t="s">
        <v>1392</v>
      </c>
      <c r="C893" s="62" t="s">
        <v>1455</v>
      </c>
      <c r="D893" s="61" t="s">
        <v>14</v>
      </c>
      <c r="E893" s="56">
        <v>151464210</v>
      </c>
      <c r="F893" s="57">
        <v>130749000</v>
      </c>
      <c r="G893" s="58">
        <v>43899</v>
      </c>
      <c r="H893" s="59" t="s">
        <v>1460</v>
      </c>
      <c r="I893" s="105">
        <v>7700150031965</v>
      </c>
      <c r="J893" s="59" t="s">
        <v>1461</v>
      </c>
      <c r="K893" s="59" t="s">
        <v>26</v>
      </c>
      <c r="L893" s="61"/>
      <c r="M893" s="61"/>
      <c r="N893" s="61"/>
      <c r="R893" s="11"/>
      <c r="S893" s="3"/>
      <c r="T893" s="3"/>
    </row>
    <row r="894" spans="1:21" ht="35.25" customHeight="1">
      <c r="A894" s="61" t="s">
        <v>1454</v>
      </c>
      <c r="B894" s="62" t="s">
        <v>1392</v>
      </c>
      <c r="C894" s="62" t="s">
        <v>1455</v>
      </c>
      <c r="D894" s="61" t="s">
        <v>14</v>
      </c>
      <c r="E894" s="56">
        <v>2514533863</v>
      </c>
      <c r="F894" s="57">
        <v>1850942000</v>
      </c>
      <c r="G894" s="58">
        <v>43899</v>
      </c>
      <c r="H894" s="59" t="s">
        <v>1462</v>
      </c>
      <c r="I894" s="105">
        <v>5700150032726</v>
      </c>
      <c r="J894" s="59" t="s">
        <v>1463</v>
      </c>
      <c r="K894" s="59" t="s">
        <v>26</v>
      </c>
      <c r="L894" s="61"/>
      <c r="M894" s="61"/>
      <c r="N894" s="61"/>
    </row>
    <row r="895" spans="1:21" ht="35.25" customHeight="1">
      <c r="A895" s="61" t="s">
        <v>1454</v>
      </c>
      <c r="B895" s="62" t="s">
        <v>1392</v>
      </c>
      <c r="C895" s="62" t="s">
        <v>1455</v>
      </c>
      <c r="D895" s="61" t="s">
        <v>14</v>
      </c>
      <c r="E895" s="56">
        <v>41690466</v>
      </c>
      <c r="F895" s="57">
        <v>28789000</v>
      </c>
      <c r="G895" s="58">
        <v>43899</v>
      </c>
      <c r="H895" s="59" t="s">
        <v>1464</v>
      </c>
      <c r="I895" s="105">
        <v>8700150039207</v>
      </c>
      <c r="J895" s="59" t="s">
        <v>1465</v>
      </c>
      <c r="K895" s="59" t="s">
        <v>26</v>
      </c>
      <c r="L895" s="61"/>
      <c r="M895" s="61"/>
      <c r="N895" s="61"/>
    </row>
    <row r="896" spans="1:21" ht="35.25" customHeight="1">
      <c r="A896" s="61" t="s">
        <v>1454</v>
      </c>
      <c r="B896" s="62" t="s">
        <v>1392</v>
      </c>
      <c r="C896" s="62" t="s">
        <v>1455</v>
      </c>
      <c r="D896" s="61" t="s">
        <v>14</v>
      </c>
      <c r="E896" s="56">
        <v>98014912</v>
      </c>
      <c r="F896" s="57">
        <v>90338000</v>
      </c>
      <c r="G896" s="58">
        <v>43899</v>
      </c>
      <c r="H896" s="59" t="s">
        <v>1466</v>
      </c>
      <c r="I896" s="105">
        <v>3700150036563</v>
      </c>
      <c r="J896" s="59" t="s">
        <v>1467</v>
      </c>
      <c r="K896" s="59" t="s">
        <v>26</v>
      </c>
      <c r="L896" s="61"/>
      <c r="M896" s="61"/>
      <c r="N896" s="61"/>
    </row>
    <row r="897" spans="1:20" ht="35.25" customHeight="1">
      <c r="A897" s="61" t="s">
        <v>1454</v>
      </c>
      <c r="B897" s="62" t="s">
        <v>1392</v>
      </c>
      <c r="C897" s="62" t="s">
        <v>1455</v>
      </c>
      <c r="D897" s="61" t="s">
        <v>14</v>
      </c>
      <c r="E897" s="56">
        <v>275565071</v>
      </c>
      <c r="F897" s="57">
        <v>236126000</v>
      </c>
      <c r="G897" s="58">
        <v>43899</v>
      </c>
      <c r="H897" s="59" t="s">
        <v>1468</v>
      </c>
      <c r="I897" s="105">
        <v>2700150035698</v>
      </c>
      <c r="J897" s="59" t="s">
        <v>1469</v>
      </c>
      <c r="K897" s="59" t="s">
        <v>26</v>
      </c>
      <c r="L897" s="61"/>
      <c r="M897" s="61"/>
      <c r="N897" s="61"/>
    </row>
    <row r="898" spans="1:20" ht="35.25" customHeight="1">
      <c r="A898" s="61" t="s">
        <v>1454</v>
      </c>
      <c r="B898" s="62" t="s">
        <v>1392</v>
      </c>
      <c r="C898" s="62" t="s">
        <v>1455</v>
      </c>
      <c r="D898" s="61" t="s">
        <v>14</v>
      </c>
      <c r="E898" s="56">
        <v>179163950</v>
      </c>
      <c r="F898" s="57">
        <v>149878000</v>
      </c>
      <c r="G898" s="58">
        <v>43899</v>
      </c>
      <c r="H898" s="59" t="s">
        <v>1470</v>
      </c>
      <c r="I898" s="105">
        <v>2700150035681</v>
      </c>
      <c r="J898" s="59" t="s">
        <v>1471</v>
      </c>
      <c r="K898" s="59" t="s">
        <v>26</v>
      </c>
      <c r="L898" s="61"/>
      <c r="M898" s="61"/>
      <c r="N898" s="61"/>
      <c r="R898" s="11"/>
      <c r="S898" s="3"/>
      <c r="T898" s="3"/>
    </row>
    <row r="899" spans="1:20" ht="35.25" customHeight="1">
      <c r="A899" s="61" t="s">
        <v>1454</v>
      </c>
      <c r="B899" s="62" t="s">
        <v>1392</v>
      </c>
      <c r="C899" s="62" t="s">
        <v>1455</v>
      </c>
      <c r="D899" s="61" t="s">
        <v>14</v>
      </c>
      <c r="E899" s="56">
        <v>1329286015</v>
      </c>
      <c r="F899" s="57">
        <v>1092213000</v>
      </c>
      <c r="G899" s="58">
        <v>43899</v>
      </c>
      <c r="H899" s="59" t="s">
        <v>1472</v>
      </c>
      <c r="I899" s="105">
        <v>1700150035682</v>
      </c>
      <c r="J899" s="59" t="s">
        <v>1473</v>
      </c>
      <c r="K899" s="59" t="s">
        <v>26</v>
      </c>
      <c r="L899" s="61"/>
      <c r="M899" s="61"/>
      <c r="N899" s="61"/>
      <c r="R899" s="11"/>
      <c r="S899" s="3"/>
      <c r="T899" s="3"/>
    </row>
    <row r="900" spans="1:20" ht="35.25" customHeight="1">
      <c r="A900" s="61" t="s">
        <v>1454</v>
      </c>
      <c r="B900" s="62" t="s">
        <v>1392</v>
      </c>
      <c r="C900" s="62" t="s">
        <v>1455</v>
      </c>
      <c r="D900" s="61" t="s">
        <v>14</v>
      </c>
      <c r="E900" s="56">
        <v>55925581</v>
      </c>
      <c r="F900" s="57">
        <v>48186000</v>
      </c>
      <c r="G900" s="58">
        <v>43899</v>
      </c>
      <c r="H900" s="59" t="s">
        <v>1474</v>
      </c>
      <c r="I900" s="105">
        <v>9700150038439</v>
      </c>
      <c r="J900" s="59" t="s">
        <v>1475</v>
      </c>
      <c r="K900" s="59" t="s">
        <v>26</v>
      </c>
      <c r="L900" s="61"/>
      <c r="M900" s="61"/>
      <c r="N900" s="61"/>
      <c r="R900" s="11"/>
      <c r="S900" s="3"/>
      <c r="T900" s="3"/>
    </row>
    <row r="901" spans="1:20" ht="35.25" customHeight="1">
      <c r="A901" s="61" t="s">
        <v>1454</v>
      </c>
      <c r="B901" s="62" t="s">
        <v>1392</v>
      </c>
      <c r="C901" s="62" t="s">
        <v>1455</v>
      </c>
      <c r="D901" s="61" t="s">
        <v>14</v>
      </c>
      <c r="E901" s="56">
        <v>120121310</v>
      </c>
      <c r="F901" s="57">
        <v>84951000</v>
      </c>
      <c r="G901" s="58">
        <v>43899</v>
      </c>
      <c r="H901" s="59" t="s">
        <v>1476</v>
      </c>
      <c r="I901" s="105">
        <v>9700150038463</v>
      </c>
      <c r="J901" s="59" t="s">
        <v>1477</v>
      </c>
      <c r="K901" s="59" t="s">
        <v>26</v>
      </c>
      <c r="L901" s="61"/>
      <c r="M901" s="61"/>
      <c r="N901" s="61"/>
    </row>
    <row r="902" spans="1:20" ht="35.25" customHeight="1">
      <c r="A902" s="61" t="s">
        <v>1454</v>
      </c>
      <c r="B902" s="62" t="s">
        <v>1392</v>
      </c>
      <c r="C902" s="62" t="s">
        <v>1455</v>
      </c>
      <c r="D902" s="61" t="s">
        <v>14</v>
      </c>
      <c r="E902" s="56">
        <v>66126043</v>
      </c>
      <c r="F902" s="57">
        <v>51864000</v>
      </c>
      <c r="G902" s="58">
        <v>43899</v>
      </c>
      <c r="H902" s="59" t="s">
        <v>1478</v>
      </c>
      <c r="I902" s="105">
        <v>9700150040312</v>
      </c>
      <c r="J902" s="59" t="s">
        <v>1479</v>
      </c>
      <c r="K902" s="59" t="s">
        <v>26</v>
      </c>
      <c r="L902" s="61"/>
      <c r="M902" s="61"/>
      <c r="N902" s="61"/>
    </row>
    <row r="903" spans="1:20" ht="35.25" customHeight="1">
      <c r="A903" s="61" t="s">
        <v>1454</v>
      </c>
      <c r="B903" s="62" t="s">
        <v>1392</v>
      </c>
      <c r="C903" s="62" t="s">
        <v>1455</v>
      </c>
      <c r="D903" s="61" t="s">
        <v>14</v>
      </c>
      <c r="E903" s="56">
        <v>134334645</v>
      </c>
      <c r="F903" s="57">
        <v>98776000</v>
      </c>
      <c r="G903" s="58">
        <v>43899</v>
      </c>
      <c r="H903" s="59" t="s">
        <v>1480</v>
      </c>
      <c r="I903" s="204" t="s">
        <v>1481</v>
      </c>
      <c r="J903" s="59" t="s">
        <v>1482</v>
      </c>
      <c r="K903" s="59" t="s">
        <v>26</v>
      </c>
      <c r="L903" s="61"/>
      <c r="M903" s="61"/>
      <c r="N903" s="61"/>
    </row>
    <row r="904" spans="1:20" ht="35.25" customHeight="1">
      <c r="A904" s="61" t="s">
        <v>1454</v>
      </c>
      <c r="B904" s="62" t="s">
        <v>1392</v>
      </c>
      <c r="C904" s="62" t="s">
        <v>1455</v>
      </c>
      <c r="D904" s="61" t="s">
        <v>14</v>
      </c>
      <c r="E904" s="56">
        <v>1542994250</v>
      </c>
      <c r="F904" s="57">
        <v>1158666000</v>
      </c>
      <c r="G904" s="58">
        <v>43899</v>
      </c>
      <c r="H904" s="59" t="s">
        <v>1483</v>
      </c>
      <c r="I904" s="105">
        <v>5700150040316</v>
      </c>
      <c r="J904" s="59" t="s">
        <v>1484</v>
      </c>
      <c r="K904" s="59" t="s">
        <v>26</v>
      </c>
      <c r="L904" s="61"/>
      <c r="M904" s="61"/>
      <c r="N904" s="61"/>
    </row>
    <row r="905" spans="1:20" ht="35.25" customHeight="1">
      <c r="A905" s="61" t="s">
        <v>1454</v>
      </c>
      <c r="B905" s="62" t="s">
        <v>1392</v>
      </c>
      <c r="C905" s="62" t="s">
        <v>1455</v>
      </c>
      <c r="D905" s="61" t="s">
        <v>14</v>
      </c>
      <c r="E905" s="56">
        <v>175643317</v>
      </c>
      <c r="F905" s="57">
        <v>135172000</v>
      </c>
      <c r="G905" s="58">
        <v>43899</v>
      </c>
      <c r="H905" s="59" t="s">
        <v>1485</v>
      </c>
      <c r="I905" s="105">
        <v>9700150037399</v>
      </c>
      <c r="J905" s="59" t="s">
        <v>1486</v>
      </c>
      <c r="K905" s="59" t="s">
        <v>26</v>
      </c>
      <c r="L905" s="61"/>
      <c r="M905" s="61"/>
      <c r="N905" s="61"/>
      <c r="R905" s="11"/>
      <c r="S905" s="3"/>
      <c r="T905" s="3"/>
    </row>
    <row r="906" spans="1:20" ht="35.25" customHeight="1">
      <c r="A906" s="61" t="s">
        <v>1454</v>
      </c>
      <c r="B906" s="62" t="s">
        <v>1392</v>
      </c>
      <c r="C906" s="62" t="s">
        <v>1455</v>
      </c>
      <c r="D906" s="61" t="s">
        <v>14</v>
      </c>
      <c r="E906" s="56">
        <v>66342397</v>
      </c>
      <c r="F906" s="57">
        <v>53675000</v>
      </c>
      <c r="G906" s="58">
        <v>43899</v>
      </c>
      <c r="H906" s="59" t="s">
        <v>1487</v>
      </c>
      <c r="I906" s="105">
        <v>4700150037395</v>
      </c>
      <c r="J906" s="59" t="s">
        <v>1488</v>
      </c>
      <c r="K906" s="59" t="s">
        <v>26</v>
      </c>
      <c r="L906" s="61"/>
      <c r="M906" s="61"/>
      <c r="N906" s="61"/>
      <c r="R906" s="11"/>
      <c r="S906" s="3"/>
      <c r="T906" s="3"/>
    </row>
    <row r="907" spans="1:20" ht="35.25" customHeight="1">
      <c r="A907" s="61" t="s">
        <v>1454</v>
      </c>
      <c r="B907" s="62" t="s">
        <v>1392</v>
      </c>
      <c r="C907" s="62" t="s">
        <v>1455</v>
      </c>
      <c r="D907" s="61" t="s">
        <v>14</v>
      </c>
      <c r="E907" s="56">
        <v>126004183</v>
      </c>
      <c r="F907" s="57">
        <v>113041000</v>
      </c>
      <c r="G907" s="58">
        <v>43899</v>
      </c>
      <c r="H907" s="59" t="s">
        <v>1489</v>
      </c>
      <c r="I907" s="105">
        <v>4700150018164</v>
      </c>
      <c r="J907" s="59" t="s">
        <v>1490</v>
      </c>
      <c r="K907" s="59" t="s">
        <v>26</v>
      </c>
      <c r="L907" s="61"/>
      <c r="M907" s="61"/>
      <c r="N907" s="61"/>
      <c r="R907" s="11"/>
      <c r="S907" s="3"/>
      <c r="T907" s="3"/>
    </row>
    <row r="908" spans="1:20" ht="35.25" customHeight="1">
      <c r="A908" s="61" t="s">
        <v>1454</v>
      </c>
      <c r="B908" s="62" t="s">
        <v>1392</v>
      </c>
      <c r="C908" s="62" t="s">
        <v>1455</v>
      </c>
      <c r="D908" s="61" t="s">
        <v>14</v>
      </c>
      <c r="E908" s="56">
        <v>306568803</v>
      </c>
      <c r="F908" s="57">
        <v>196504000</v>
      </c>
      <c r="G908" s="58">
        <v>43899</v>
      </c>
      <c r="H908" s="59" t="s">
        <v>1491</v>
      </c>
      <c r="I908" s="105">
        <v>3700150018165</v>
      </c>
      <c r="J908" s="59" t="s">
        <v>1492</v>
      </c>
      <c r="K908" s="59" t="s">
        <v>26</v>
      </c>
      <c r="L908" s="61"/>
      <c r="M908" s="61"/>
      <c r="N908" s="61"/>
    </row>
    <row r="909" spans="1:20" ht="35.25" customHeight="1">
      <c r="A909" s="61" t="s">
        <v>1454</v>
      </c>
      <c r="B909" s="62" t="s">
        <v>1392</v>
      </c>
      <c r="C909" s="62" t="s">
        <v>1455</v>
      </c>
      <c r="D909" s="61" t="s">
        <v>14</v>
      </c>
      <c r="E909" s="56">
        <v>3458949195</v>
      </c>
      <c r="F909" s="57">
        <v>2893831000</v>
      </c>
      <c r="G909" s="58">
        <v>43899</v>
      </c>
      <c r="H909" s="59" t="s">
        <v>1493</v>
      </c>
      <c r="I909" s="105">
        <v>3700150009354</v>
      </c>
      <c r="J909" s="59" t="s">
        <v>1494</v>
      </c>
      <c r="K909" s="59" t="s">
        <v>26</v>
      </c>
      <c r="L909" s="61"/>
      <c r="M909" s="61"/>
      <c r="N909" s="61"/>
    </row>
    <row r="910" spans="1:20" ht="35.25" customHeight="1">
      <c r="A910" s="61" t="s">
        <v>1454</v>
      </c>
      <c r="B910" s="62" t="s">
        <v>1392</v>
      </c>
      <c r="C910" s="62" t="s">
        <v>1455</v>
      </c>
      <c r="D910" s="61" t="s">
        <v>14</v>
      </c>
      <c r="E910" s="56">
        <v>122290697</v>
      </c>
      <c r="F910" s="57">
        <v>91343000</v>
      </c>
      <c r="G910" s="58">
        <v>43899</v>
      </c>
      <c r="H910" s="59" t="s">
        <v>1495</v>
      </c>
      <c r="I910" s="105">
        <v>3700150019221</v>
      </c>
      <c r="J910" s="59" t="s">
        <v>1496</v>
      </c>
      <c r="K910" s="59" t="s">
        <v>26</v>
      </c>
      <c r="L910" s="61"/>
      <c r="M910" s="61"/>
      <c r="N910" s="61"/>
    </row>
    <row r="911" spans="1:20" ht="35.25" customHeight="1">
      <c r="A911" s="61" t="s">
        <v>1454</v>
      </c>
      <c r="B911" s="62" t="s">
        <v>1392</v>
      </c>
      <c r="C911" s="62" t="s">
        <v>1455</v>
      </c>
      <c r="D911" s="61" t="s">
        <v>14</v>
      </c>
      <c r="E911" s="56">
        <v>141722351</v>
      </c>
      <c r="F911" s="57">
        <v>124128000</v>
      </c>
      <c r="G911" s="58">
        <v>43899</v>
      </c>
      <c r="H911" s="59" t="s">
        <v>1497</v>
      </c>
      <c r="I911" s="105">
        <v>3700150019989</v>
      </c>
      <c r="J911" s="59" t="s">
        <v>1498</v>
      </c>
      <c r="K911" s="59" t="s">
        <v>26</v>
      </c>
      <c r="L911" s="61"/>
      <c r="M911" s="61"/>
      <c r="N911" s="61"/>
    </row>
    <row r="912" spans="1:20" ht="35.25" customHeight="1">
      <c r="A912" s="61" t="s">
        <v>1454</v>
      </c>
      <c r="B912" s="62" t="s">
        <v>1392</v>
      </c>
      <c r="C912" s="62" t="s">
        <v>1455</v>
      </c>
      <c r="D912" s="61" t="s">
        <v>14</v>
      </c>
      <c r="E912" s="56">
        <v>228314624</v>
      </c>
      <c r="F912" s="57">
        <v>169176000</v>
      </c>
      <c r="G912" s="58">
        <v>43899</v>
      </c>
      <c r="H912" s="59" t="s">
        <v>1499</v>
      </c>
      <c r="I912" s="105">
        <v>3700150019989</v>
      </c>
      <c r="J912" s="59" t="s">
        <v>1500</v>
      </c>
      <c r="K912" s="59" t="s">
        <v>26</v>
      </c>
      <c r="L912" s="61"/>
      <c r="M912" s="61"/>
      <c r="N912" s="61"/>
      <c r="R912" s="11"/>
      <c r="S912" s="3"/>
      <c r="T912" s="3"/>
    </row>
    <row r="913" spans="1:20" ht="35.25" customHeight="1">
      <c r="A913" s="61" t="s">
        <v>1454</v>
      </c>
      <c r="B913" s="62" t="s">
        <v>1392</v>
      </c>
      <c r="C913" s="62" t="s">
        <v>1455</v>
      </c>
      <c r="D913" s="61" t="s">
        <v>14</v>
      </c>
      <c r="E913" s="56">
        <v>309928585</v>
      </c>
      <c r="F913" s="57">
        <v>296516000</v>
      </c>
      <c r="G913" s="58">
        <v>43899</v>
      </c>
      <c r="H913" s="59" t="s">
        <v>1501</v>
      </c>
      <c r="I913" s="105">
        <v>3700150016821</v>
      </c>
      <c r="J913" s="59" t="s">
        <v>1502</v>
      </c>
      <c r="K913" s="59" t="s">
        <v>26</v>
      </c>
      <c r="L913" s="61"/>
      <c r="M913" s="61"/>
      <c r="N913" s="61"/>
      <c r="R913" s="11"/>
      <c r="S913" s="3"/>
      <c r="T913" s="3"/>
    </row>
    <row r="914" spans="1:20" ht="35.25" customHeight="1">
      <c r="A914" s="61" t="s">
        <v>1454</v>
      </c>
      <c r="B914" s="62" t="s">
        <v>1392</v>
      </c>
      <c r="C914" s="62" t="s">
        <v>1455</v>
      </c>
      <c r="D914" s="61" t="s">
        <v>14</v>
      </c>
      <c r="E914" s="56">
        <v>504397517</v>
      </c>
      <c r="F914" s="57">
        <v>345145000</v>
      </c>
      <c r="G914" s="58">
        <v>43899</v>
      </c>
      <c r="H914" s="59" t="s">
        <v>1503</v>
      </c>
      <c r="I914" s="105">
        <v>3700150016821</v>
      </c>
      <c r="J914" s="59" t="s">
        <v>1504</v>
      </c>
      <c r="K914" s="59" t="s">
        <v>26</v>
      </c>
      <c r="L914" s="61"/>
      <c r="M914" s="61"/>
      <c r="N914" s="61"/>
      <c r="R914" s="11"/>
      <c r="S914" s="3"/>
      <c r="T914" s="3"/>
    </row>
    <row r="915" spans="1:20" ht="35.25" customHeight="1">
      <c r="A915" s="61" t="s">
        <v>1454</v>
      </c>
      <c r="B915" s="62" t="s">
        <v>1392</v>
      </c>
      <c r="C915" s="62" t="s">
        <v>1455</v>
      </c>
      <c r="D915" s="61" t="s">
        <v>14</v>
      </c>
      <c r="E915" s="56">
        <v>83470968</v>
      </c>
      <c r="F915" s="57">
        <v>69284000</v>
      </c>
      <c r="G915" s="58">
        <v>43899</v>
      </c>
      <c r="H915" s="59" t="s">
        <v>1505</v>
      </c>
      <c r="I915" s="105">
        <v>6700150016678</v>
      </c>
      <c r="J915" s="59" t="s">
        <v>1502</v>
      </c>
      <c r="K915" s="59" t="s">
        <v>26</v>
      </c>
      <c r="L915" s="61"/>
      <c r="M915" s="61"/>
      <c r="N915" s="61"/>
    </row>
    <row r="916" spans="1:20" ht="35.25" customHeight="1">
      <c r="A916" s="61" t="s">
        <v>1454</v>
      </c>
      <c r="B916" s="62" t="s">
        <v>1392</v>
      </c>
      <c r="C916" s="62" t="s">
        <v>1455</v>
      </c>
      <c r="D916" s="61" t="s">
        <v>14</v>
      </c>
      <c r="E916" s="56">
        <v>876494202</v>
      </c>
      <c r="F916" s="57">
        <v>623533000</v>
      </c>
      <c r="G916" s="58">
        <v>43899</v>
      </c>
      <c r="H916" s="59" t="s">
        <v>1506</v>
      </c>
      <c r="I916" s="105">
        <v>9700150017062</v>
      </c>
      <c r="J916" s="59" t="s">
        <v>1507</v>
      </c>
      <c r="K916" s="59" t="s">
        <v>26</v>
      </c>
      <c r="L916" s="61"/>
      <c r="M916" s="61"/>
      <c r="N916" s="61"/>
    </row>
    <row r="917" spans="1:20" ht="35.25" customHeight="1">
      <c r="A917" s="61" t="s">
        <v>1454</v>
      </c>
      <c r="B917" s="62" t="s">
        <v>1392</v>
      </c>
      <c r="C917" s="62" t="s">
        <v>1455</v>
      </c>
      <c r="D917" s="61" t="s">
        <v>14</v>
      </c>
      <c r="E917" s="56">
        <v>2411127812</v>
      </c>
      <c r="F917" s="57">
        <v>1885955000</v>
      </c>
      <c r="G917" s="58">
        <v>43899</v>
      </c>
      <c r="H917" s="59" t="s">
        <v>1508</v>
      </c>
      <c r="I917" s="105">
        <v>8700150017039</v>
      </c>
      <c r="J917" s="59" t="s">
        <v>1509</v>
      </c>
      <c r="K917" s="59" t="s">
        <v>26</v>
      </c>
      <c r="L917" s="61"/>
      <c r="M917" s="61"/>
      <c r="N917" s="61"/>
    </row>
    <row r="918" spans="1:20" ht="35.25" customHeight="1">
      <c r="A918" s="61" t="s">
        <v>1454</v>
      </c>
      <c r="B918" s="62" t="s">
        <v>1392</v>
      </c>
      <c r="C918" s="62" t="s">
        <v>1455</v>
      </c>
      <c r="D918" s="61" t="s">
        <v>14</v>
      </c>
      <c r="E918" s="56">
        <v>8185570648</v>
      </c>
      <c r="F918" s="57">
        <v>6230020000</v>
      </c>
      <c r="G918" s="58">
        <v>43899</v>
      </c>
      <c r="H918" s="59" t="s">
        <v>1510</v>
      </c>
      <c r="I918" s="105">
        <v>7700150016850</v>
      </c>
      <c r="J918" s="59" t="s">
        <v>1511</v>
      </c>
      <c r="K918" s="59" t="s">
        <v>26</v>
      </c>
      <c r="L918" s="61"/>
      <c r="M918" s="61"/>
      <c r="N918" s="61"/>
    </row>
    <row r="919" spans="1:20" ht="35.25" customHeight="1">
      <c r="A919" s="61" t="s">
        <v>1454</v>
      </c>
      <c r="B919" s="62" t="s">
        <v>1392</v>
      </c>
      <c r="C919" s="62" t="s">
        <v>1455</v>
      </c>
      <c r="D919" s="61" t="s">
        <v>14</v>
      </c>
      <c r="E919" s="56">
        <v>288844284</v>
      </c>
      <c r="F919" s="57">
        <v>261176000</v>
      </c>
      <c r="G919" s="58">
        <v>43899</v>
      </c>
      <c r="H919" s="59" t="s">
        <v>1512</v>
      </c>
      <c r="I919" s="105">
        <v>4700150015054</v>
      </c>
      <c r="J919" s="59" t="s">
        <v>1513</v>
      </c>
      <c r="K919" s="59" t="s">
        <v>26</v>
      </c>
      <c r="L919" s="61"/>
      <c r="M919" s="61"/>
      <c r="N919" s="61"/>
      <c r="R919" s="11"/>
      <c r="S919" s="3"/>
      <c r="T919" s="3"/>
    </row>
    <row r="920" spans="1:20" ht="35.25" customHeight="1">
      <c r="A920" s="61" t="s">
        <v>1454</v>
      </c>
      <c r="B920" s="62" t="s">
        <v>1392</v>
      </c>
      <c r="C920" s="62" t="s">
        <v>1455</v>
      </c>
      <c r="D920" s="61" t="s">
        <v>14</v>
      </c>
      <c r="E920" s="56">
        <v>398531675</v>
      </c>
      <c r="F920" s="57">
        <v>283672000</v>
      </c>
      <c r="G920" s="58">
        <v>43899</v>
      </c>
      <c r="H920" s="59" t="s">
        <v>1514</v>
      </c>
      <c r="I920" s="105">
        <v>4700150015021</v>
      </c>
      <c r="J920" s="59" t="s">
        <v>1515</v>
      </c>
      <c r="K920" s="59" t="s">
        <v>26</v>
      </c>
      <c r="L920" s="61"/>
      <c r="M920" s="61"/>
      <c r="N920" s="61"/>
      <c r="R920" s="11"/>
      <c r="S920" s="3"/>
      <c r="T920" s="3"/>
    </row>
    <row r="921" spans="1:20" ht="35.25" customHeight="1">
      <c r="A921" s="61" t="s">
        <v>1454</v>
      </c>
      <c r="B921" s="62" t="s">
        <v>1392</v>
      </c>
      <c r="C921" s="62" t="s">
        <v>1455</v>
      </c>
      <c r="D921" s="61" t="s">
        <v>14</v>
      </c>
      <c r="E921" s="56">
        <v>36661774</v>
      </c>
      <c r="F921" s="57">
        <v>33425000</v>
      </c>
      <c r="G921" s="58">
        <v>43899</v>
      </c>
      <c r="H921" s="59" t="s">
        <v>1516</v>
      </c>
      <c r="I921" s="105">
        <v>1700150015024</v>
      </c>
      <c r="J921" s="59" t="s">
        <v>1517</v>
      </c>
      <c r="K921" s="59" t="s">
        <v>26</v>
      </c>
      <c r="L921" s="61"/>
      <c r="M921" s="61"/>
      <c r="N921" s="61"/>
      <c r="R921" s="11"/>
      <c r="S921" s="3"/>
      <c r="T921" s="3"/>
    </row>
    <row r="922" spans="1:20" ht="35.25" customHeight="1">
      <c r="A922" s="61" t="s">
        <v>1454</v>
      </c>
      <c r="B922" s="62" t="s">
        <v>1392</v>
      </c>
      <c r="C922" s="62" t="s">
        <v>1455</v>
      </c>
      <c r="D922" s="61" t="s">
        <v>14</v>
      </c>
      <c r="E922" s="56">
        <v>7882269345</v>
      </c>
      <c r="F922" s="57">
        <v>7136228000</v>
      </c>
      <c r="G922" s="58">
        <v>43899</v>
      </c>
      <c r="H922" s="59" t="s">
        <v>1518</v>
      </c>
      <c r="I922" s="105">
        <v>9700150000984</v>
      </c>
      <c r="J922" s="59" t="s">
        <v>1519</v>
      </c>
      <c r="K922" s="59" t="s">
        <v>26</v>
      </c>
      <c r="L922" s="61"/>
      <c r="M922" s="61"/>
      <c r="N922" s="61"/>
    </row>
    <row r="923" spans="1:20" ht="35.25" customHeight="1">
      <c r="A923" s="61" t="s">
        <v>1454</v>
      </c>
      <c r="B923" s="62" t="s">
        <v>1392</v>
      </c>
      <c r="C923" s="62" t="s">
        <v>1455</v>
      </c>
      <c r="D923" s="61" t="s">
        <v>14</v>
      </c>
      <c r="E923" s="56">
        <v>265426374</v>
      </c>
      <c r="F923" s="57">
        <v>226688000</v>
      </c>
      <c r="G923" s="58">
        <v>43899</v>
      </c>
      <c r="H923" s="59" t="s">
        <v>1520</v>
      </c>
      <c r="I923" s="105">
        <v>8700150008731</v>
      </c>
      <c r="J923" s="59" t="s">
        <v>1521</v>
      </c>
      <c r="K923" s="59" t="s">
        <v>26</v>
      </c>
      <c r="L923" s="61"/>
      <c r="M923" s="61"/>
      <c r="N923" s="61"/>
    </row>
    <row r="924" spans="1:20" ht="35.25" customHeight="1">
      <c r="A924" s="61" t="s">
        <v>1454</v>
      </c>
      <c r="B924" s="62" t="s">
        <v>1392</v>
      </c>
      <c r="C924" s="62" t="s">
        <v>1455</v>
      </c>
      <c r="D924" s="61" t="s">
        <v>14</v>
      </c>
      <c r="E924" s="56">
        <v>722887629</v>
      </c>
      <c r="F924" s="57">
        <v>603010000</v>
      </c>
      <c r="G924" s="58">
        <v>43899</v>
      </c>
      <c r="H924" s="59" t="s">
        <v>1522</v>
      </c>
      <c r="I924" s="105">
        <v>6700150005895</v>
      </c>
      <c r="J924" s="59" t="s">
        <v>1523</v>
      </c>
      <c r="K924" s="59" t="s">
        <v>26</v>
      </c>
      <c r="L924" s="61"/>
      <c r="M924" s="61"/>
      <c r="N924" s="61"/>
    </row>
    <row r="925" spans="1:20" ht="35.25" customHeight="1">
      <c r="A925" s="61" t="s">
        <v>1454</v>
      </c>
      <c r="B925" s="62" t="s">
        <v>1392</v>
      </c>
      <c r="C925" s="62" t="s">
        <v>1455</v>
      </c>
      <c r="D925" s="61" t="s">
        <v>14</v>
      </c>
      <c r="E925" s="56">
        <v>864303596</v>
      </c>
      <c r="F925" s="57">
        <v>741610000</v>
      </c>
      <c r="G925" s="58">
        <v>43899</v>
      </c>
      <c r="H925" s="59" t="s">
        <v>1524</v>
      </c>
      <c r="I925" s="105">
        <v>8700150003377</v>
      </c>
      <c r="J925" s="59" t="s">
        <v>1525</v>
      </c>
      <c r="K925" s="59" t="s">
        <v>26</v>
      </c>
      <c r="L925" s="61"/>
      <c r="M925" s="61"/>
      <c r="N925" s="61"/>
    </row>
    <row r="926" spans="1:20" ht="35.25" customHeight="1">
      <c r="A926" s="61" t="s">
        <v>1454</v>
      </c>
      <c r="B926" s="62" t="s">
        <v>1392</v>
      </c>
      <c r="C926" s="62" t="s">
        <v>1455</v>
      </c>
      <c r="D926" s="61" t="s">
        <v>14</v>
      </c>
      <c r="E926" s="56">
        <v>307186131</v>
      </c>
      <c r="F926" s="57">
        <v>242455000</v>
      </c>
      <c r="G926" s="58">
        <v>43899</v>
      </c>
      <c r="H926" s="59" t="s">
        <v>1526</v>
      </c>
      <c r="I926" s="105">
        <v>1700150004431</v>
      </c>
      <c r="J926" s="59" t="s">
        <v>1527</v>
      </c>
      <c r="K926" s="59" t="s">
        <v>26</v>
      </c>
      <c r="L926" s="61"/>
      <c r="M926" s="61"/>
      <c r="N926" s="61"/>
      <c r="R926" s="11"/>
      <c r="S926" s="3"/>
      <c r="T926" s="3"/>
    </row>
    <row r="927" spans="1:20" ht="35.25" customHeight="1">
      <c r="A927" s="61" t="s">
        <v>1454</v>
      </c>
      <c r="B927" s="62" t="s">
        <v>1392</v>
      </c>
      <c r="C927" s="62" t="s">
        <v>1455</v>
      </c>
      <c r="D927" s="61" t="s">
        <v>14</v>
      </c>
      <c r="E927" s="56">
        <v>117423162</v>
      </c>
      <c r="F927" s="57">
        <v>81202000</v>
      </c>
      <c r="G927" s="58">
        <v>43899</v>
      </c>
      <c r="H927" s="59" t="s">
        <v>1528</v>
      </c>
      <c r="I927" s="105">
        <v>6700150007074</v>
      </c>
      <c r="J927" s="59" t="s">
        <v>1529</v>
      </c>
      <c r="K927" s="59" t="s">
        <v>26</v>
      </c>
      <c r="L927" s="61"/>
      <c r="M927" s="61"/>
      <c r="N927" s="61"/>
      <c r="R927" s="11"/>
      <c r="S927" s="3"/>
      <c r="T927" s="3"/>
    </row>
    <row r="928" spans="1:20" ht="35.25" customHeight="1">
      <c r="A928" s="61" t="s">
        <v>1454</v>
      </c>
      <c r="B928" s="62" t="s">
        <v>1392</v>
      </c>
      <c r="C928" s="62" t="s">
        <v>1455</v>
      </c>
      <c r="D928" s="61" t="s">
        <v>14</v>
      </c>
      <c r="E928" s="56">
        <v>5972795725</v>
      </c>
      <c r="F928" s="57">
        <v>4811109000</v>
      </c>
      <c r="G928" s="58">
        <v>43899</v>
      </c>
      <c r="H928" s="59" t="s">
        <v>1530</v>
      </c>
      <c r="I928" s="105">
        <v>2700150008464</v>
      </c>
      <c r="J928" s="59" t="s">
        <v>1531</v>
      </c>
      <c r="K928" s="59" t="s">
        <v>26</v>
      </c>
      <c r="L928" s="61"/>
      <c r="M928" s="61"/>
      <c r="N928" s="61"/>
      <c r="R928" s="11"/>
      <c r="S928" s="3"/>
      <c r="T928" s="3"/>
    </row>
    <row r="929" spans="1:20" ht="35.25" customHeight="1">
      <c r="A929" s="61" t="s">
        <v>1454</v>
      </c>
      <c r="B929" s="62" t="s">
        <v>1392</v>
      </c>
      <c r="C929" s="62" t="s">
        <v>1455</v>
      </c>
      <c r="D929" s="61" t="s">
        <v>14</v>
      </c>
      <c r="E929" s="56">
        <v>1347971617</v>
      </c>
      <c r="F929" s="57">
        <v>1093906000</v>
      </c>
      <c r="G929" s="58">
        <v>43899</v>
      </c>
      <c r="H929" s="59" t="s">
        <v>1532</v>
      </c>
      <c r="I929" s="105">
        <v>1700150008977</v>
      </c>
      <c r="J929" s="59" t="s">
        <v>1533</v>
      </c>
      <c r="K929" s="59" t="s">
        <v>26</v>
      </c>
      <c r="L929" s="61"/>
      <c r="M929" s="61"/>
      <c r="N929" s="61"/>
    </row>
    <row r="930" spans="1:20" ht="35.25" customHeight="1">
      <c r="A930" s="61" t="s">
        <v>1454</v>
      </c>
      <c r="B930" s="62" t="s">
        <v>1392</v>
      </c>
      <c r="C930" s="62" t="s">
        <v>1455</v>
      </c>
      <c r="D930" s="61" t="s">
        <v>14</v>
      </c>
      <c r="E930" s="56">
        <v>122211274</v>
      </c>
      <c r="F930" s="57">
        <v>100986000</v>
      </c>
      <c r="G930" s="58">
        <v>43899</v>
      </c>
      <c r="H930" s="59" t="s">
        <v>1534</v>
      </c>
      <c r="I930" s="105">
        <v>7700150003485</v>
      </c>
      <c r="J930" s="59" t="s">
        <v>1535</v>
      </c>
      <c r="K930" s="59" t="s">
        <v>26</v>
      </c>
      <c r="L930" s="61"/>
      <c r="M930" s="61"/>
      <c r="N930" s="61"/>
    </row>
    <row r="931" spans="1:20" ht="35.25" customHeight="1">
      <c r="A931" s="61" t="s">
        <v>1454</v>
      </c>
      <c r="B931" s="62" t="s">
        <v>1392</v>
      </c>
      <c r="C931" s="62" t="s">
        <v>1455</v>
      </c>
      <c r="D931" s="61" t="s">
        <v>14</v>
      </c>
      <c r="E931" s="56">
        <v>83670997</v>
      </c>
      <c r="F931" s="57">
        <v>75497000</v>
      </c>
      <c r="G931" s="58">
        <v>43899</v>
      </c>
      <c r="H931" s="59" t="s">
        <v>1536</v>
      </c>
      <c r="I931" s="105">
        <v>1700150007632</v>
      </c>
      <c r="J931" s="59" t="s">
        <v>1537</v>
      </c>
      <c r="K931" s="59" t="s">
        <v>26</v>
      </c>
      <c r="L931" s="61"/>
      <c r="M931" s="61"/>
      <c r="N931" s="61"/>
    </row>
    <row r="932" spans="1:20" ht="35.25" customHeight="1">
      <c r="A932" s="61" t="s">
        <v>1454</v>
      </c>
      <c r="B932" s="62" t="s">
        <v>1392</v>
      </c>
      <c r="C932" s="62" t="s">
        <v>1455</v>
      </c>
      <c r="D932" s="61" t="s">
        <v>14</v>
      </c>
      <c r="E932" s="56">
        <v>75755141</v>
      </c>
      <c r="F932" s="57">
        <v>55207000</v>
      </c>
      <c r="G932" s="58">
        <v>43899</v>
      </c>
      <c r="H932" s="59" t="s">
        <v>1538</v>
      </c>
      <c r="I932" s="105">
        <v>3700150003489</v>
      </c>
      <c r="J932" s="59" t="s">
        <v>1539</v>
      </c>
      <c r="K932" s="59" t="s">
        <v>26</v>
      </c>
      <c r="L932" s="61"/>
      <c r="M932" s="61"/>
      <c r="N932" s="61"/>
    </row>
    <row r="933" spans="1:20" ht="35.25" customHeight="1">
      <c r="A933" s="61" t="s">
        <v>1454</v>
      </c>
      <c r="B933" s="62" t="s">
        <v>1392</v>
      </c>
      <c r="C933" s="62" t="s">
        <v>1455</v>
      </c>
      <c r="D933" s="61" t="s">
        <v>14</v>
      </c>
      <c r="E933" s="56">
        <v>1274229615</v>
      </c>
      <c r="F933" s="57">
        <v>1018370000</v>
      </c>
      <c r="G933" s="58">
        <v>43899</v>
      </c>
      <c r="H933" s="59" t="s">
        <v>1540</v>
      </c>
      <c r="I933" s="105">
        <v>6700150002983</v>
      </c>
      <c r="J933" s="59" t="s">
        <v>1541</v>
      </c>
      <c r="K933" s="59" t="s">
        <v>26</v>
      </c>
      <c r="L933" s="61"/>
      <c r="M933" s="61"/>
      <c r="N933" s="61"/>
      <c r="R933" s="11"/>
      <c r="S933" s="3"/>
      <c r="T933" s="3"/>
    </row>
    <row r="934" spans="1:20" ht="35.25" customHeight="1">
      <c r="A934" s="61" t="s">
        <v>1454</v>
      </c>
      <c r="B934" s="62" t="s">
        <v>1392</v>
      </c>
      <c r="C934" s="62" t="s">
        <v>1455</v>
      </c>
      <c r="D934" s="61" t="s">
        <v>14</v>
      </c>
      <c r="E934" s="56">
        <v>233695919</v>
      </c>
      <c r="F934" s="57">
        <v>193972000</v>
      </c>
      <c r="G934" s="58">
        <v>43899</v>
      </c>
      <c r="H934" s="59" t="s">
        <v>1542</v>
      </c>
      <c r="I934" s="105">
        <v>9700150007138</v>
      </c>
      <c r="J934" s="59" t="s">
        <v>1543</v>
      </c>
      <c r="K934" s="59" t="s">
        <v>26</v>
      </c>
      <c r="L934" s="61"/>
      <c r="M934" s="61"/>
      <c r="N934" s="61"/>
      <c r="R934" s="11"/>
      <c r="S934" s="3"/>
      <c r="T934" s="3"/>
    </row>
    <row r="935" spans="1:20" ht="35.25" customHeight="1">
      <c r="A935" s="61" t="s">
        <v>1454</v>
      </c>
      <c r="B935" s="62" t="s">
        <v>1392</v>
      </c>
      <c r="C935" s="62" t="s">
        <v>1455</v>
      </c>
      <c r="D935" s="61" t="s">
        <v>14</v>
      </c>
      <c r="E935" s="56">
        <v>1143410929</v>
      </c>
      <c r="F935" s="57">
        <v>975886000</v>
      </c>
      <c r="G935" s="58">
        <v>43899</v>
      </c>
      <c r="H935" s="59" t="s">
        <v>1544</v>
      </c>
      <c r="I935" s="105">
        <v>9700150003954</v>
      </c>
      <c r="J935" s="59" t="s">
        <v>1545</v>
      </c>
      <c r="K935" s="59" t="s">
        <v>26</v>
      </c>
      <c r="L935" s="61"/>
      <c r="M935" s="61"/>
      <c r="N935" s="61"/>
      <c r="R935" s="11"/>
      <c r="S935" s="3"/>
      <c r="T935" s="3"/>
    </row>
    <row r="936" spans="1:20" ht="35.25" customHeight="1">
      <c r="A936" s="61" t="s">
        <v>1454</v>
      </c>
      <c r="B936" s="62" t="s">
        <v>1392</v>
      </c>
      <c r="C936" s="62" t="s">
        <v>1455</v>
      </c>
      <c r="D936" s="61" t="s">
        <v>14</v>
      </c>
      <c r="E936" s="56">
        <v>2896732349</v>
      </c>
      <c r="F936" s="57">
        <v>2106423000</v>
      </c>
      <c r="G936" s="58">
        <v>43899</v>
      </c>
      <c r="H936" s="59" t="s">
        <v>1546</v>
      </c>
      <c r="I936" s="105">
        <v>1700150005850</v>
      </c>
      <c r="J936" s="59" t="s">
        <v>1547</v>
      </c>
      <c r="K936" s="59" t="s">
        <v>26</v>
      </c>
      <c r="L936" s="61"/>
      <c r="M936" s="61"/>
      <c r="N936" s="61"/>
    </row>
    <row r="937" spans="1:20" ht="35.25" customHeight="1">
      <c r="A937" s="61" t="s">
        <v>1454</v>
      </c>
      <c r="B937" s="62" t="s">
        <v>1392</v>
      </c>
      <c r="C937" s="62" t="s">
        <v>1455</v>
      </c>
      <c r="D937" s="61" t="s">
        <v>14</v>
      </c>
      <c r="E937" s="56">
        <v>515737681</v>
      </c>
      <c r="F937" s="57">
        <v>430160000</v>
      </c>
      <c r="G937" s="58">
        <v>43899</v>
      </c>
      <c r="H937" s="59" t="s">
        <v>1548</v>
      </c>
      <c r="I937" s="105">
        <v>5700150005855</v>
      </c>
      <c r="J937" s="59" t="s">
        <v>1549</v>
      </c>
      <c r="K937" s="59" t="s">
        <v>26</v>
      </c>
      <c r="L937" s="61"/>
      <c r="M937" s="61"/>
      <c r="N937" s="61"/>
    </row>
    <row r="938" spans="1:20" ht="35.25" customHeight="1">
      <c r="A938" s="61" t="s">
        <v>1454</v>
      </c>
      <c r="B938" s="62" t="s">
        <v>1392</v>
      </c>
      <c r="C938" s="62" t="s">
        <v>1455</v>
      </c>
      <c r="D938" s="61" t="s">
        <v>14</v>
      </c>
      <c r="E938" s="56">
        <v>1861896973</v>
      </c>
      <c r="F938" s="57">
        <v>1418853000</v>
      </c>
      <c r="G938" s="58">
        <v>43899</v>
      </c>
      <c r="H938" s="59" t="s">
        <v>1550</v>
      </c>
      <c r="I938" s="105">
        <v>2700150071140</v>
      </c>
      <c r="J938" s="59" t="s">
        <v>1551</v>
      </c>
      <c r="K938" s="59" t="s">
        <v>26</v>
      </c>
      <c r="L938" s="61"/>
      <c r="M938" s="61"/>
      <c r="N938" s="61"/>
    </row>
    <row r="939" spans="1:20" ht="35.25" customHeight="1">
      <c r="A939" s="61" t="s">
        <v>1454</v>
      </c>
      <c r="B939" s="62" t="s">
        <v>1392</v>
      </c>
      <c r="C939" s="62" t="s">
        <v>1455</v>
      </c>
      <c r="D939" s="61" t="s">
        <v>14</v>
      </c>
      <c r="E939" s="56">
        <v>28045016870</v>
      </c>
      <c r="F939" s="57">
        <v>20501582000</v>
      </c>
      <c r="G939" s="58">
        <v>43899</v>
      </c>
      <c r="H939" s="59" t="s">
        <v>1552</v>
      </c>
      <c r="I939" s="105">
        <v>2700150009108</v>
      </c>
      <c r="J939" s="59" t="s">
        <v>1553</v>
      </c>
      <c r="K939" s="59" t="s">
        <v>26</v>
      </c>
      <c r="L939" s="61"/>
      <c r="M939" s="61"/>
      <c r="N939" s="61"/>
    </row>
    <row r="940" spans="1:20" ht="35.25" customHeight="1">
      <c r="A940" s="61" t="s">
        <v>1454</v>
      </c>
      <c r="B940" s="62" t="s">
        <v>1392</v>
      </c>
      <c r="C940" s="62" t="s">
        <v>1455</v>
      </c>
      <c r="D940" s="61" t="s">
        <v>14</v>
      </c>
      <c r="E940" s="56">
        <v>16498277575</v>
      </c>
      <c r="F940" s="57">
        <v>12444097000</v>
      </c>
      <c r="G940" s="58">
        <v>43899</v>
      </c>
      <c r="H940" s="59" t="s">
        <v>1554</v>
      </c>
      <c r="I940" s="105">
        <v>6700150008972</v>
      </c>
      <c r="J940" s="59" t="s">
        <v>1555</v>
      </c>
      <c r="K940" s="59" t="s">
        <v>26</v>
      </c>
      <c r="L940" s="61"/>
      <c r="M940" s="61"/>
      <c r="N940" s="61"/>
      <c r="R940" s="11"/>
      <c r="S940" s="3"/>
      <c r="T940" s="3"/>
    </row>
    <row r="941" spans="1:20" ht="35.25" customHeight="1">
      <c r="A941" s="61" t="s">
        <v>1454</v>
      </c>
      <c r="B941" s="62" t="s">
        <v>1392</v>
      </c>
      <c r="C941" s="62" t="s">
        <v>1455</v>
      </c>
      <c r="D941" s="61" t="s">
        <v>14</v>
      </c>
      <c r="E941" s="56">
        <v>1690649475</v>
      </c>
      <c r="F941" s="57">
        <v>1293761000</v>
      </c>
      <c r="G941" s="58">
        <v>43899</v>
      </c>
      <c r="H941" s="59" t="s">
        <v>1556</v>
      </c>
      <c r="I941" s="105">
        <v>3700150005460</v>
      </c>
      <c r="J941" s="59" t="s">
        <v>1557</v>
      </c>
      <c r="K941" s="59" t="s">
        <v>26</v>
      </c>
      <c r="L941" s="61"/>
      <c r="M941" s="61"/>
      <c r="N941" s="61"/>
      <c r="R941" s="11"/>
      <c r="S941" s="3"/>
      <c r="T941" s="3"/>
    </row>
    <row r="942" spans="1:20" ht="35.25" customHeight="1">
      <c r="A942" s="61" t="s">
        <v>1454</v>
      </c>
      <c r="B942" s="62" t="s">
        <v>1392</v>
      </c>
      <c r="C942" s="62" t="s">
        <v>1455</v>
      </c>
      <c r="D942" s="61" t="s">
        <v>14</v>
      </c>
      <c r="E942" s="56">
        <v>10163880765</v>
      </c>
      <c r="F942" s="57">
        <v>7639694000</v>
      </c>
      <c r="G942" s="58">
        <v>43899</v>
      </c>
      <c r="H942" s="59" t="s">
        <v>1558</v>
      </c>
      <c r="I942" s="105">
        <v>1700150003706</v>
      </c>
      <c r="J942" s="59" t="s">
        <v>1559</v>
      </c>
      <c r="K942" s="59" t="s">
        <v>26</v>
      </c>
      <c r="L942" s="61"/>
      <c r="M942" s="61"/>
      <c r="N942" s="61"/>
      <c r="R942" s="11"/>
      <c r="S942" s="3"/>
      <c r="T942" s="3"/>
    </row>
    <row r="943" spans="1:20" ht="35.25" customHeight="1">
      <c r="A943" s="61" t="s">
        <v>1454</v>
      </c>
      <c r="B943" s="62" t="s">
        <v>1392</v>
      </c>
      <c r="C943" s="62" t="s">
        <v>1455</v>
      </c>
      <c r="D943" s="61" t="s">
        <v>14</v>
      </c>
      <c r="E943" s="56">
        <v>420084361</v>
      </c>
      <c r="F943" s="57">
        <v>358177000</v>
      </c>
      <c r="G943" s="58">
        <v>43899</v>
      </c>
      <c r="H943" s="59" t="s">
        <v>1560</v>
      </c>
      <c r="I943" s="105">
        <v>5700150012216</v>
      </c>
      <c r="J943" s="59" t="s">
        <v>1561</v>
      </c>
      <c r="K943" s="59" t="s">
        <v>26</v>
      </c>
      <c r="L943" s="61"/>
      <c r="M943" s="61"/>
      <c r="N943" s="61"/>
    </row>
    <row r="944" spans="1:20" ht="35.25" customHeight="1">
      <c r="A944" s="61" t="s">
        <v>1454</v>
      </c>
      <c r="B944" s="62" t="s">
        <v>1392</v>
      </c>
      <c r="C944" s="62" t="s">
        <v>1455</v>
      </c>
      <c r="D944" s="61" t="s">
        <v>14</v>
      </c>
      <c r="E944" s="56">
        <v>663459877</v>
      </c>
      <c r="F944" s="57">
        <v>442991000</v>
      </c>
      <c r="G944" s="58">
        <v>43899</v>
      </c>
      <c r="H944" s="59" t="s">
        <v>1562</v>
      </c>
      <c r="I944" s="105">
        <v>5700150012240</v>
      </c>
      <c r="J944" s="59" t="s">
        <v>1563</v>
      </c>
      <c r="K944" s="59" t="s">
        <v>26</v>
      </c>
      <c r="L944" s="61"/>
      <c r="M944" s="61"/>
      <c r="N944" s="61"/>
    </row>
    <row r="945" spans="1:20" ht="35.25" customHeight="1">
      <c r="A945" s="61" t="s">
        <v>1454</v>
      </c>
      <c r="B945" s="62" t="s">
        <v>1392</v>
      </c>
      <c r="C945" s="62" t="s">
        <v>1455</v>
      </c>
      <c r="D945" s="61" t="s">
        <v>14</v>
      </c>
      <c r="E945" s="56">
        <v>1500089601</v>
      </c>
      <c r="F945" s="57">
        <v>1130142000</v>
      </c>
      <c r="G945" s="58">
        <v>43899</v>
      </c>
      <c r="H945" s="59" t="s">
        <v>1564</v>
      </c>
      <c r="I945" s="105">
        <v>3700150012498</v>
      </c>
      <c r="J945" s="59" t="s">
        <v>1565</v>
      </c>
      <c r="K945" s="59" t="s">
        <v>26</v>
      </c>
      <c r="L945" s="61"/>
      <c r="M945" s="61"/>
      <c r="N945" s="61"/>
    </row>
    <row r="946" spans="1:20" ht="35.25" customHeight="1">
      <c r="A946" s="61" t="s">
        <v>1454</v>
      </c>
      <c r="B946" s="62" t="s">
        <v>1392</v>
      </c>
      <c r="C946" s="62" t="s">
        <v>1455</v>
      </c>
      <c r="D946" s="61" t="s">
        <v>14</v>
      </c>
      <c r="E946" s="56">
        <v>139959689</v>
      </c>
      <c r="F946" s="57">
        <v>97512000</v>
      </c>
      <c r="G946" s="58">
        <v>43899</v>
      </c>
      <c r="H946" s="59" t="s">
        <v>1566</v>
      </c>
      <c r="I946" s="105">
        <v>9700150012492</v>
      </c>
      <c r="J946" s="59" t="s">
        <v>1567</v>
      </c>
      <c r="K946" s="59" t="s">
        <v>26</v>
      </c>
      <c r="L946" s="61"/>
      <c r="M946" s="61"/>
      <c r="N946" s="61"/>
    </row>
    <row r="947" spans="1:20" ht="35.25" customHeight="1">
      <c r="A947" s="61" t="s">
        <v>1454</v>
      </c>
      <c r="B947" s="62" t="s">
        <v>1392</v>
      </c>
      <c r="C947" s="62" t="s">
        <v>1455</v>
      </c>
      <c r="D947" s="61" t="s">
        <v>14</v>
      </c>
      <c r="E947" s="56">
        <v>674511042</v>
      </c>
      <c r="F947" s="57">
        <v>473246000</v>
      </c>
      <c r="G947" s="58">
        <v>43899</v>
      </c>
      <c r="H947" s="59" t="s">
        <v>1568</v>
      </c>
      <c r="I947" s="105">
        <v>7700150012668</v>
      </c>
      <c r="J947" s="59" t="s">
        <v>1569</v>
      </c>
      <c r="K947" s="59" t="s">
        <v>26</v>
      </c>
      <c r="L947" s="61"/>
      <c r="M947" s="61"/>
      <c r="N947" s="61"/>
      <c r="R947" s="11"/>
      <c r="S947" s="3"/>
      <c r="T947" s="3"/>
    </row>
    <row r="948" spans="1:20" ht="35.25" customHeight="1">
      <c r="A948" s="61" t="s">
        <v>1454</v>
      </c>
      <c r="B948" s="62" t="s">
        <v>1392</v>
      </c>
      <c r="C948" s="62" t="s">
        <v>1455</v>
      </c>
      <c r="D948" s="61" t="s">
        <v>14</v>
      </c>
      <c r="E948" s="56">
        <v>7417496978</v>
      </c>
      <c r="F948" s="57">
        <v>5762165000</v>
      </c>
      <c r="G948" s="58">
        <v>43899</v>
      </c>
      <c r="H948" s="59" t="s">
        <v>1570</v>
      </c>
      <c r="I948" s="105">
        <v>7700150012668</v>
      </c>
      <c r="J948" s="59" t="s">
        <v>1571</v>
      </c>
      <c r="K948" s="59" t="s">
        <v>26</v>
      </c>
      <c r="L948" s="61"/>
      <c r="M948" s="61"/>
      <c r="N948" s="61"/>
      <c r="R948" s="11"/>
      <c r="S948" s="3"/>
      <c r="T948" s="3"/>
    </row>
    <row r="949" spans="1:20" ht="35.25" customHeight="1">
      <c r="A949" s="61" t="s">
        <v>1454</v>
      </c>
      <c r="B949" s="62" t="s">
        <v>1392</v>
      </c>
      <c r="C949" s="62" t="s">
        <v>1455</v>
      </c>
      <c r="D949" s="61" t="s">
        <v>14</v>
      </c>
      <c r="E949" s="56">
        <v>127049122</v>
      </c>
      <c r="F949" s="57">
        <v>113708000</v>
      </c>
      <c r="G949" s="58">
        <v>43899</v>
      </c>
      <c r="H949" s="59" t="s">
        <v>1572</v>
      </c>
      <c r="I949" s="105">
        <v>7700150022196</v>
      </c>
      <c r="J949" s="59" t="s">
        <v>1573</v>
      </c>
      <c r="K949" s="59" t="s">
        <v>26</v>
      </c>
      <c r="L949" s="61"/>
      <c r="M949" s="61"/>
      <c r="N949" s="61"/>
      <c r="R949" s="11"/>
      <c r="S949" s="3"/>
      <c r="T949" s="3"/>
    </row>
    <row r="950" spans="1:20" ht="35.25" customHeight="1">
      <c r="A950" s="61" t="s">
        <v>1454</v>
      </c>
      <c r="B950" s="62" t="s">
        <v>1392</v>
      </c>
      <c r="C950" s="62" t="s">
        <v>1455</v>
      </c>
      <c r="D950" s="61" t="s">
        <v>14</v>
      </c>
      <c r="E950" s="56">
        <v>28490662</v>
      </c>
      <c r="F950" s="57">
        <v>21733000</v>
      </c>
      <c r="G950" s="58">
        <v>43899</v>
      </c>
      <c r="H950" s="59" t="s">
        <v>1574</v>
      </c>
      <c r="I950" s="105">
        <v>5700150022248</v>
      </c>
      <c r="J950" s="59" t="s">
        <v>1575</v>
      </c>
      <c r="K950" s="59" t="s">
        <v>26</v>
      </c>
      <c r="L950" s="61"/>
      <c r="M950" s="61"/>
      <c r="N950" s="61"/>
    </row>
    <row r="951" spans="1:20" ht="35.25" customHeight="1">
      <c r="A951" s="61" t="s">
        <v>1454</v>
      </c>
      <c r="B951" s="62" t="s">
        <v>1392</v>
      </c>
      <c r="C951" s="62" t="s">
        <v>1455</v>
      </c>
      <c r="D951" s="61" t="s">
        <v>14</v>
      </c>
      <c r="E951" s="56">
        <v>1374230423</v>
      </c>
      <c r="F951" s="57">
        <v>1204095000</v>
      </c>
      <c r="G951" s="58">
        <v>43899</v>
      </c>
      <c r="H951" s="59" t="s">
        <v>1576</v>
      </c>
      <c r="I951" s="105">
        <v>3700150022290</v>
      </c>
      <c r="J951" s="59" t="s">
        <v>1577</v>
      </c>
      <c r="K951" s="59" t="s">
        <v>26</v>
      </c>
      <c r="L951" s="61"/>
      <c r="M951" s="61"/>
      <c r="N951" s="61"/>
    </row>
    <row r="952" spans="1:20" ht="35.25" customHeight="1">
      <c r="A952" s="61" t="s">
        <v>1454</v>
      </c>
      <c r="B952" s="62" t="s">
        <v>1392</v>
      </c>
      <c r="C952" s="62" t="s">
        <v>1455</v>
      </c>
      <c r="D952" s="61" t="s">
        <v>14</v>
      </c>
      <c r="E952" s="56">
        <v>45803585</v>
      </c>
      <c r="F952" s="57">
        <v>31169000</v>
      </c>
      <c r="G952" s="58">
        <v>43899</v>
      </c>
      <c r="H952" s="59" t="s">
        <v>1578</v>
      </c>
      <c r="I952" s="105">
        <v>5700150050843</v>
      </c>
      <c r="J952" s="59" t="s">
        <v>1579</v>
      </c>
      <c r="K952" s="59" t="s">
        <v>26</v>
      </c>
      <c r="L952" s="61"/>
      <c r="M952" s="61"/>
      <c r="N952" s="61"/>
    </row>
    <row r="953" spans="1:20" ht="35.25" customHeight="1">
      <c r="A953" s="61" t="s">
        <v>1454</v>
      </c>
      <c r="B953" s="62" t="s">
        <v>1392</v>
      </c>
      <c r="C953" s="62" t="s">
        <v>1455</v>
      </c>
      <c r="D953" s="61" t="s">
        <v>14</v>
      </c>
      <c r="E953" s="56">
        <v>647191814</v>
      </c>
      <c r="F953" s="57">
        <v>520583000</v>
      </c>
      <c r="G953" s="58">
        <v>43899</v>
      </c>
      <c r="H953" s="59" t="s">
        <v>1580</v>
      </c>
      <c r="I953" s="105">
        <v>3700150050845</v>
      </c>
      <c r="J953" s="59" t="s">
        <v>1581</v>
      </c>
      <c r="K953" s="59" t="s">
        <v>26</v>
      </c>
      <c r="L953" s="61"/>
      <c r="M953" s="61"/>
      <c r="N953" s="61"/>
    </row>
    <row r="954" spans="1:20" ht="35.25" customHeight="1">
      <c r="A954" s="61" t="s">
        <v>1454</v>
      </c>
      <c r="B954" s="62" t="s">
        <v>1392</v>
      </c>
      <c r="C954" s="62" t="s">
        <v>1455</v>
      </c>
      <c r="D954" s="61" t="s">
        <v>14</v>
      </c>
      <c r="E954" s="56">
        <v>77047304</v>
      </c>
      <c r="F954" s="57">
        <v>69721000</v>
      </c>
      <c r="G954" s="58">
        <v>43899</v>
      </c>
      <c r="H954" s="59" t="s">
        <v>1582</v>
      </c>
      <c r="I954" s="105">
        <v>5700150049308</v>
      </c>
      <c r="J954" s="59" t="s">
        <v>1583</v>
      </c>
      <c r="K954" s="59" t="s">
        <v>26</v>
      </c>
      <c r="L954" s="61"/>
      <c r="M954" s="61"/>
      <c r="N954" s="61"/>
      <c r="R954" s="11"/>
      <c r="S954" s="3"/>
      <c r="T954" s="3"/>
    </row>
    <row r="955" spans="1:20" ht="35.25" customHeight="1">
      <c r="A955" s="61" t="s">
        <v>1454</v>
      </c>
      <c r="B955" s="62" t="s">
        <v>1392</v>
      </c>
      <c r="C955" s="62" t="s">
        <v>1455</v>
      </c>
      <c r="D955" s="61" t="s">
        <v>14</v>
      </c>
      <c r="E955" s="56">
        <v>300839354</v>
      </c>
      <c r="F955" s="57">
        <v>212619000</v>
      </c>
      <c r="G955" s="58">
        <v>43899</v>
      </c>
      <c r="H955" s="59" t="s">
        <v>1584</v>
      </c>
      <c r="I955" s="105">
        <v>8700150050130</v>
      </c>
      <c r="J955" s="59" t="s">
        <v>1585</v>
      </c>
      <c r="K955" s="59" t="s">
        <v>26</v>
      </c>
      <c r="L955" s="61"/>
      <c r="M955" s="61"/>
      <c r="N955" s="61"/>
      <c r="R955" s="11"/>
      <c r="S955" s="3"/>
      <c r="T955" s="3"/>
    </row>
    <row r="956" spans="1:20" ht="35.25" customHeight="1">
      <c r="A956" s="61" t="s">
        <v>1454</v>
      </c>
      <c r="B956" s="62" t="s">
        <v>1392</v>
      </c>
      <c r="C956" s="62" t="s">
        <v>1455</v>
      </c>
      <c r="D956" s="61" t="s">
        <v>14</v>
      </c>
      <c r="E956" s="56">
        <v>51078631</v>
      </c>
      <c r="F956" s="57">
        <v>36981000</v>
      </c>
      <c r="G956" s="58">
        <v>43899</v>
      </c>
      <c r="H956" s="59" t="s">
        <v>1586</v>
      </c>
      <c r="I956" s="105">
        <v>1700150050104</v>
      </c>
      <c r="J956" s="59" t="s">
        <v>1587</v>
      </c>
      <c r="K956" s="59" t="s">
        <v>26</v>
      </c>
      <c r="L956" s="61"/>
      <c r="M956" s="61"/>
      <c r="N956" s="61"/>
      <c r="R956" s="11"/>
      <c r="S956" s="3"/>
      <c r="T956" s="3"/>
    </row>
    <row r="957" spans="1:20" ht="35.25" customHeight="1">
      <c r="A957" s="61" t="s">
        <v>1454</v>
      </c>
      <c r="B957" s="62" t="s">
        <v>1392</v>
      </c>
      <c r="C957" s="62" t="s">
        <v>1455</v>
      </c>
      <c r="D957" s="61" t="s">
        <v>14</v>
      </c>
      <c r="E957" s="56">
        <v>20770000</v>
      </c>
      <c r="F957" s="57">
        <v>17312000</v>
      </c>
      <c r="G957" s="58">
        <v>43899</v>
      </c>
      <c r="H957" s="59" t="s">
        <v>1588</v>
      </c>
      <c r="I957" s="105">
        <v>7700150050164</v>
      </c>
      <c r="J957" s="59" t="s">
        <v>1589</v>
      </c>
      <c r="K957" s="59" t="s">
        <v>26</v>
      </c>
      <c r="L957" s="61"/>
      <c r="M957" s="61"/>
      <c r="N957" s="61"/>
    </row>
    <row r="958" spans="1:20" ht="35.25" customHeight="1">
      <c r="A958" s="61" t="s">
        <v>1454</v>
      </c>
      <c r="B958" s="62" t="s">
        <v>1392</v>
      </c>
      <c r="C958" s="62" t="s">
        <v>1455</v>
      </c>
      <c r="D958" s="61" t="s">
        <v>14</v>
      </c>
      <c r="E958" s="56">
        <v>71549656</v>
      </c>
      <c r="F958" s="57">
        <v>61845000</v>
      </c>
      <c r="G958" s="58">
        <v>43899</v>
      </c>
      <c r="H958" s="59" t="s">
        <v>1590</v>
      </c>
      <c r="I958" s="105">
        <v>9700150016477</v>
      </c>
      <c r="J958" s="59" t="s">
        <v>1591</v>
      </c>
      <c r="K958" s="59" t="s">
        <v>26</v>
      </c>
      <c r="L958" s="61"/>
      <c r="M958" s="61"/>
      <c r="N958" s="61"/>
    </row>
    <row r="959" spans="1:20" ht="35.25" customHeight="1">
      <c r="A959" s="61" t="s">
        <v>1454</v>
      </c>
      <c r="B959" s="62" t="s">
        <v>1392</v>
      </c>
      <c r="C959" s="62" t="s">
        <v>1455</v>
      </c>
      <c r="D959" s="61" t="s">
        <v>14</v>
      </c>
      <c r="E959" s="56">
        <v>163576084</v>
      </c>
      <c r="F959" s="57">
        <v>127320000</v>
      </c>
      <c r="G959" s="58">
        <v>43899</v>
      </c>
      <c r="H959" s="59" t="s">
        <v>1592</v>
      </c>
      <c r="I959" s="105">
        <v>6700150020936</v>
      </c>
      <c r="J959" s="59" t="s">
        <v>1593</v>
      </c>
      <c r="K959" s="59" t="s">
        <v>26</v>
      </c>
      <c r="L959" s="61"/>
      <c r="M959" s="61"/>
      <c r="N959" s="61"/>
    </row>
    <row r="960" spans="1:20" ht="35.25" customHeight="1">
      <c r="A960" s="61" t="s">
        <v>1454</v>
      </c>
      <c r="B960" s="62" t="s">
        <v>1392</v>
      </c>
      <c r="C960" s="62" t="s">
        <v>1455</v>
      </c>
      <c r="D960" s="61" t="s">
        <v>14</v>
      </c>
      <c r="E960" s="56">
        <v>2994908122</v>
      </c>
      <c r="F960" s="57">
        <v>2223983000</v>
      </c>
      <c r="G960" s="58">
        <v>43899</v>
      </c>
      <c r="H960" s="59" t="s">
        <v>1594</v>
      </c>
      <c r="I960" s="105">
        <v>4700150021829</v>
      </c>
      <c r="J960" s="59" t="s">
        <v>1595</v>
      </c>
      <c r="K960" s="59" t="s">
        <v>26</v>
      </c>
      <c r="L960" s="61"/>
      <c r="M960" s="61"/>
      <c r="N960" s="61"/>
    </row>
    <row r="961" spans="1:20" ht="35.25" customHeight="1">
      <c r="A961" s="61" t="s">
        <v>1454</v>
      </c>
      <c r="B961" s="62" t="s">
        <v>1392</v>
      </c>
      <c r="C961" s="62" t="s">
        <v>1455</v>
      </c>
      <c r="D961" s="61" t="s">
        <v>14</v>
      </c>
      <c r="E961" s="56">
        <v>206657901</v>
      </c>
      <c r="F961" s="57">
        <v>157331000</v>
      </c>
      <c r="G961" s="58">
        <v>43899</v>
      </c>
      <c r="H961" s="59" t="s">
        <v>1596</v>
      </c>
      <c r="I961" s="105">
        <v>1700150048057</v>
      </c>
      <c r="J961" s="59" t="s">
        <v>1597</v>
      </c>
      <c r="K961" s="59" t="s">
        <v>26</v>
      </c>
      <c r="L961" s="61"/>
      <c r="M961" s="61"/>
      <c r="N961" s="61"/>
      <c r="R961" s="11"/>
      <c r="S961" s="3"/>
      <c r="T961" s="3"/>
    </row>
    <row r="962" spans="1:20" ht="35.25" customHeight="1">
      <c r="A962" s="61" t="s">
        <v>1454</v>
      </c>
      <c r="B962" s="62" t="s">
        <v>1392</v>
      </c>
      <c r="C962" s="62" t="s">
        <v>1455</v>
      </c>
      <c r="D962" s="61" t="s">
        <v>14</v>
      </c>
      <c r="E962" s="56">
        <v>1410268193</v>
      </c>
      <c r="F962" s="57">
        <v>1045768000</v>
      </c>
      <c r="G962" s="58">
        <v>43899</v>
      </c>
      <c r="H962" s="59" t="s">
        <v>1598</v>
      </c>
      <c r="I962" s="105">
        <v>1700150048057</v>
      </c>
      <c r="J962" s="59" t="s">
        <v>1599</v>
      </c>
      <c r="K962" s="59" t="s">
        <v>26</v>
      </c>
      <c r="L962" s="61"/>
      <c r="M962" s="61"/>
      <c r="N962" s="61"/>
      <c r="R962" s="11"/>
      <c r="S962" s="3"/>
      <c r="T962" s="3"/>
    </row>
    <row r="963" spans="1:20" ht="35.25" customHeight="1">
      <c r="A963" s="61" t="s">
        <v>1454</v>
      </c>
      <c r="B963" s="62" t="s">
        <v>1392</v>
      </c>
      <c r="C963" s="62" t="s">
        <v>1455</v>
      </c>
      <c r="D963" s="61" t="s">
        <v>14</v>
      </c>
      <c r="E963" s="56">
        <v>404461232</v>
      </c>
      <c r="F963" s="57">
        <v>323425000</v>
      </c>
      <c r="G963" s="58">
        <v>43899</v>
      </c>
      <c r="H963" s="59" t="s">
        <v>1600</v>
      </c>
      <c r="I963" s="105">
        <v>4700150044862</v>
      </c>
      <c r="J963" s="59" t="s">
        <v>1601</v>
      </c>
      <c r="K963" s="59" t="s">
        <v>26</v>
      </c>
      <c r="L963" s="61"/>
      <c r="M963" s="61"/>
      <c r="N963" s="61"/>
      <c r="R963" s="11"/>
      <c r="S963" s="3"/>
      <c r="T963" s="3"/>
    </row>
    <row r="964" spans="1:20" ht="35.25" customHeight="1">
      <c r="A964" s="61" t="s">
        <v>1454</v>
      </c>
      <c r="B964" s="62" t="s">
        <v>1392</v>
      </c>
      <c r="C964" s="62" t="s">
        <v>1455</v>
      </c>
      <c r="D964" s="61" t="s">
        <v>14</v>
      </c>
      <c r="E964" s="56">
        <v>290295567</v>
      </c>
      <c r="F964" s="57">
        <v>231061000</v>
      </c>
      <c r="G964" s="58">
        <v>43899</v>
      </c>
      <c r="H964" s="59" t="s">
        <v>1602</v>
      </c>
      <c r="I964" s="105">
        <v>3700150044780</v>
      </c>
      <c r="J964" s="59" t="s">
        <v>1603</v>
      </c>
      <c r="K964" s="59" t="s">
        <v>26</v>
      </c>
      <c r="L964" s="61"/>
      <c r="M964" s="61"/>
      <c r="N964" s="61"/>
    </row>
    <row r="965" spans="1:20" ht="35.25" customHeight="1">
      <c r="A965" s="61" t="s">
        <v>1454</v>
      </c>
      <c r="B965" s="62" t="s">
        <v>1392</v>
      </c>
      <c r="C965" s="62" t="s">
        <v>1455</v>
      </c>
      <c r="D965" s="61" t="s">
        <v>14</v>
      </c>
      <c r="E965" s="56">
        <v>53420423</v>
      </c>
      <c r="F965" s="57">
        <v>52396000</v>
      </c>
      <c r="G965" s="58">
        <v>43899</v>
      </c>
      <c r="H965" s="59" t="s">
        <v>1604</v>
      </c>
      <c r="I965" s="105">
        <v>8700150044850</v>
      </c>
      <c r="J965" s="59" t="s">
        <v>1605</v>
      </c>
      <c r="K965" s="59" t="s">
        <v>26</v>
      </c>
      <c r="L965" s="61"/>
      <c r="M965" s="61"/>
      <c r="N965" s="61"/>
    </row>
    <row r="966" spans="1:20" ht="35.25" customHeight="1">
      <c r="A966" s="61" t="s">
        <v>1454</v>
      </c>
      <c r="B966" s="62" t="s">
        <v>1392</v>
      </c>
      <c r="C966" s="62" t="s">
        <v>1455</v>
      </c>
      <c r="D966" s="61" t="s">
        <v>14</v>
      </c>
      <c r="E966" s="56">
        <v>353074279</v>
      </c>
      <c r="F966" s="57">
        <v>238532000</v>
      </c>
      <c r="G966" s="58">
        <v>43899</v>
      </c>
      <c r="H966" s="59" t="s">
        <v>1606</v>
      </c>
      <c r="I966" s="105">
        <v>3700150044806</v>
      </c>
      <c r="J966" s="59" t="s">
        <v>1607</v>
      </c>
      <c r="K966" s="59" t="s">
        <v>26</v>
      </c>
      <c r="L966" s="61"/>
      <c r="M966" s="61"/>
      <c r="N966" s="61"/>
    </row>
    <row r="967" spans="1:20" ht="35.25" customHeight="1">
      <c r="A967" s="61" t="s">
        <v>1454</v>
      </c>
      <c r="B967" s="62" t="s">
        <v>1392</v>
      </c>
      <c r="C967" s="62" t="s">
        <v>1455</v>
      </c>
      <c r="D967" s="61" t="s">
        <v>14</v>
      </c>
      <c r="E967" s="56">
        <v>596888920</v>
      </c>
      <c r="F967" s="57">
        <v>516542000</v>
      </c>
      <c r="G967" s="58">
        <v>43899</v>
      </c>
      <c r="H967" s="59" t="s">
        <v>1608</v>
      </c>
      <c r="I967" s="105">
        <v>7700150044793</v>
      </c>
      <c r="J967" s="59" t="s">
        <v>1609</v>
      </c>
      <c r="K967" s="59" t="s">
        <v>26</v>
      </c>
      <c r="L967" s="61"/>
      <c r="M967" s="61"/>
      <c r="N967" s="61"/>
    </row>
    <row r="968" spans="1:20" ht="35.25" customHeight="1">
      <c r="A968" s="61" t="s">
        <v>1454</v>
      </c>
      <c r="B968" s="62" t="s">
        <v>1392</v>
      </c>
      <c r="C968" s="62" t="s">
        <v>1455</v>
      </c>
      <c r="D968" s="61" t="s">
        <v>14</v>
      </c>
      <c r="E968" s="56">
        <v>1482585295</v>
      </c>
      <c r="F968" s="57">
        <v>1228698000</v>
      </c>
      <c r="G968" s="58">
        <v>43899</v>
      </c>
      <c r="H968" s="59" t="s">
        <v>1610</v>
      </c>
      <c r="I968" s="105">
        <v>4700150041538</v>
      </c>
      <c r="J968" s="59" t="s">
        <v>1611</v>
      </c>
      <c r="K968" s="59" t="s">
        <v>26</v>
      </c>
      <c r="L968" s="61"/>
      <c r="M968" s="61"/>
      <c r="N968" s="61"/>
      <c r="R968" s="11"/>
      <c r="S968" s="3"/>
      <c r="T968" s="3"/>
    </row>
    <row r="969" spans="1:20" ht="35.25" customHeight="1">
      <c r="A969" s="61" t="s">
        <v>1454</v>
      </c>
      <c r="B969" s="62" t="s">
        <v>1392</v>
      </c>
      <c r="C969" s="62" t="s">
        <v>1455</v>
      </c>
      <c r="D969" s="61" t="s">
        <v>14</v>
      </c>
      <c r="E969" s="56">
        <v>838446362</v>
      </c>
      <c r="F969" s="57">
        <v>619404000</v>
      </c>
      <c r="G969" s="58">
        <v>43899</v>
      </c>
      <c r="H969" s="59" t="s">
        <v>1612</v>
      </c>
      <c r="I969" s="105">
        <v>5700150041611</v>
      </c>
      <c r="J969" s="59" t="s">
        <v>1613</v>
      </c>
      <c r="K969" s="59" t="s">
        <v>26</v>
      </c>
      <c r="L969" s="61"/>
      <c r="M969" s="61"/>
      <c r="N969" s="61"/>
      <c r="R969" s="11"/>
      <c r="S969" s="3"/>
      <c r="T969" s="3"/>
    </row>
    <row r="970" spans="1:20" ht="35.25" customHeight="1">
      <c r="A970" s="61" t="s">
        <v>1454</v>
      </c>
      <c r="B970" s="62" t="s">
        <v>1392</v>
      </c>
      <c r="C970" s="62" t="s">
        <v>1455</v>
      </c>
      <c r="D970" s="61" t="s">
        <v>14</v>
      </c>
      <c r="E970" s="56">
        <v>75434543</v>
      </c>
      <c r="F970" s="57">
        <v>63916000</v>
      </c>
      <c r="G970" s="58">
        <v>43899</v>
      </c>
      <c r="H970" s="59" t="s">
        <v>1614</v>
      </c>
      <c r="I970" s="105">
        <v>8700150041633</v>
      </c>
      <c r="J970" s="59" t="s">
        <v>1615</v>
      </c>
      <c r="K970" s="59" t="s">
        <v>26</v>
      </c>
      <c r="L970" s="61"/>
      <c r="M970" s="61"/>
      <c r="N970" s="61"/>
      <c r="R970" s="11"/>
      <c r="S970" s="3"/>
      <c r="T970" s="3"/>
    </row>
    <row r="971" spans="1:20" ht="35.25" customHeight="1">
      <c r="A971" s="61" t="s">
        <v>1454</v>
      </c>
      <c r="B971" s="62" t="s">
        <v>1392</v>
      </c>
      <c r="C971" s="62" t="s">
        <v>1455</v>
      </c>
      <c r="D971" s="61" t="s">
        <v>14</v>
      </c>
      <c r="E971" s="56">
        <v>495552985</v>
      </c>
      <c r="F971" s="57">
        <v>440663000</v>
      </c>
      <c r="G971" s="58">
        <v>43899</v>
      </c>
      <c r="H971" s="59" t="s">
        <v>1616</v>
      </c>
      <c r="I971" s="105">
        <v>2700150041589</v>
      </c>
      <c r="J971" s="59" t="s">
        <v>1617</v>
      </c>
      <c r="K971" s="59" t="s">
        <v>26</v>
      </c>
      <c r="L971" s="61"/>
      <c r="M971" s="61"/>
      <c r="N971" s="61"/>
    </row>
    <row r="972" spans="1:20" ht="35.25" customHeight="1">
      <c r="A972" s="61" t="s">
        <v>1454</v>
      </c>
      <c r="B972" s="62" t="s">
        <v>1392</v>
      </c>
      <c r="C972" s="62" t="s">
        <v>1455</v>
      </c>
      <c r="D972" s="61" t="s">
        <v>14</v>
      </c>
      <c r="E972" s="56">
        <v>1310392093</v>
      </c>
      <c r="F972" s="57">
        <v>1027695000</v>
      </c>
      <c r="G972" s="58">
        <v>43899</v>
      </c>
      <c r="H972" s="59" t="s">
        <v>1618</v>
      </c>
      <c r="I972" s="105">
        <v>8700150041963</v>
      </c>
      <c r="J972" s="59" t="s">
        <v>1619</v>
      </c>
      <c r="K972" s="59" t="s">
        <v>26</v>
      </c>
      <c r="L972" s="61"/>
      <c r="M972" s="61"/>
      <c r="N972" s="61"/>
    </row>
    <row r="973" spans="1:20" ht="35.25" customHeight="1">
      <c r="A973" s="61" t="s">
        <v>1454</v>
      </c>
      <c r="B973" s="62" t="s">
        <v>1392</v>
      </c>
      <c r="C973" s="62" t="s">
        <v>1455</v>
      </c>
      <c r="D973" s="61" t="s">
        <v>14</v>
      </c>
      <c r="E973" s="56">
        <v>13487115795</v>
      </c>
      <c r="F973" s="57">
        <v>10493807000</v>
      </c>
      <c r="G973" s="58">
        <v>43899</v>
      </c>
      <c r="H973" s="59" t="s">
        <v>1620</v>
      </c>
      <c r="I973" s="105">
        <v>3700150005568</v>
      </c>
      <c r="J973" s="59" t="s">
        <v>1621</v>
      </c>
      <c r="K973" s="59" t="s">
        <v>26</v>
      </c>
      <c r="L973" s="61"/>
      <c r="M973" s="61"/>
      <c r="N973" s="61"/>
    </row>
    <row r="974" spans="1:20" ht="35.25" customHeight="1">
      <c r="A974" s="61" t="s">
        <v>1454</v>
      </c>
      <c r="B974" s="62" t="s">
        <v>1392</v>
      </c>
      <c r="C974" s="62" t="s">
        <v>1455</v>
      </c>
      <c r="D974" s="61" t="s">
        <v>14</v>
      </c>
      <c r="E974" s="56">
        <v>171772004</v>
      </c>
      <c r="F974" s="57">
        <v>152337000</v>
      </c>
      <c r="G974" s="58">
        <v>43899</v>
      </c>
      <c r="H974" s="59" t="s">
        <v>1622</v>
      </c>
      <c r="I974" s="105">
        <v>1700150046713</v>
      </c>
      <c r="J974" s="59" t="s">
        <v>1623</v>
      </c>
      <c r="K974" s="59" t="s">
        <v>26</v>
      </c>
      <c r="L974" s="61"/>
      <c r="M974" s="61"/>
      <c r="N974" s="61"/>
    </row>
    <row r="975" spans="1:20" ht="35.25" customHeight="1">
      <c r="A975" s="61" t="s">
        <v>1454</v>
      </c>
      <c r="B975" s="62" t="s">
        <v>1392</v>
      </c>
      <c r="C975" s="62" t="s">
        <v>1455</v>
      </c>
      <c r="D975" s="61" t="s">
        <v>14</v>
      </c>
      <c r="E975" s="56">
        <v>182652108</v>
      </c>
      <c r="F975" s="57">
        <v>127367000</v>
      </c>
      <c r="G975" s="58">
        <v>43899</v>
      </c>
      <c r="H975" s="59" t="s">
        <v>1624</v>
      </c>
      <c r="I975" s="105">
        <v>2700150046720</v>
      </c>
      <c r="J975" s="59" t="s">
        <v>1625</v>
      </c>
      <c r="K975" s="59" t="s">
        <v>26</v>
      </c>
      <c r="L975" s="61"/>
      <c r="M975" s="61"/>
      <c r="N975" s="61"/>
      <c r="R975" s="11"/>
      <c r="S975" s="3"/>
      <c r="T975" s="3"/>
    </row>
    <row r="976" spans="1:20" ht="35.25" customHeight="1">
      <c r="A976" s="61" t="s">
        <v>1454</v>
      </c>
      <c r="B976" s="62" t="s">
        <v>1392</v>
      </c>
      <c r="C976" s="62" t="s">
        <v>1455</v>
      </c>
      <c r="D976" s="61" t="s">
        <v>14</v>
      </c>
      <c r="E976" s="56">
        <v>34953316</v>
      </c>
      <c r="F976" s="57">
        <v>23249000</v>
      </c>
      <c r="G976" s="58">
        <v>43899</v>
      </c>
      <c r="H976" s="59" t="s">
        <v>1626</v>
      </c>
      <c r="I976" s="105">
        <v>6700150046683</v>
      </c>
      <c r="J976" s="59" t="s">
        <v>1627</v>
      </c>
      <c r="K976" s="59" t="s">
        <v>26</v>
      </c>
      <c r="L976" s="61"/>
      <c r="M976" s="61"/>
      <c r="N976" s="61"/>
      <c r="R976" s="11"/>
      <c r="S976" s="3"/>
      <c r="T976" s="3"/>
    </row>
    <row r="977" spans="1:20" ht="35.25" customHeight="1">
      <c r="A977" s="61" t="s">
        <v>1454</v>
      </c>
      <c r="B977" s="62" t="s">
        <v>1392</v>
      </c>
      <c r="C977" s="62" t="s">
        <v>1455</v>
      </c>
      <c r="D977" s="61" t="s">
        <v>14</v>
      </c>
      <c r="E977" s="56">
        <v>3350941711</v>
      </c>
      <c r="F977" s="57">
        <v>2613971000</v>
      </c>
      <c r="G977" s="58">
        <v>43899</v>
      </c>
      <c r="H977" s="59" t="s">
        <v>1628</v>
      </c>
      <c r="I977" s="105">
        <v>6700150046717</v>
      </c>
      <c r="J977" s="59" t="s">
        <v>1629</v>
      </c>
      <c r="K977" s="59" t="s">
        <v>26</v>
      </c>
      <c r="L977" s="61"/>
      <c r="M977" s="61"/>
      <c r="N977" s="61"/>
      <c r="R977" s="11"/>
      <c r="S977" s="3"/>
      <c r="T977" s="3"/>
    </row>
    <row r="978" spans="1:20" ht="35.25" customHeight="1">
      <c r="A978" s="61" t="s">
        <v>1454</v>
      </c>
      <c r="B978" s="62" t="s">
        <v>1392</v>
      </c>
      <c r="C978" s="62" t="s">
        <v>1455</v>
      </c>
      <c r="D978" s="61" t="s">
        <v>14</v>
      </c>
      <c r="E978" s="56">
        <v>125314225</v>
      </c>
      <c r="F978" s="57">
        <v>89835000</v>
      </c>
      <c r="G978" s="58">
        <v>43899</v>
      </c>
      <c r="H978" s="59" t="s">
        <v>1630</v>
      </c>
      <c r="I978" s="105">
        <v>8700150031213</v>
      </c>
      <c r="J978" s="59" t="s">
        <v>1631</v>
      </c>
      <c r="K978" s="59" t="s">
        <v>26</v>
      </c>
      <c r="L978" s="61"/>
      <c r="M978" s="61"/>
      <c r="N978" s="61"/>
    </row>
    <row r="979" spans="1:20" ht="35.25" customHeight="1">
      <c r="A979" s="61" t="s">
        <v>1454</v>
      </c>
      <c r="B979" s="62" t="s">
        <v>1392</v>
      </c>
      <c r="C979" s="62" t="s">
        <v>1455</v>
      </c>
      <c r="D979" s="61" t="s">
        <v>14</v>
      </c>
      <c r="E979" s="56">
        <v>349160638</v>
      </c>
      <c r="F979" s="57">
        <v>291620000</v>
      </c>
      <c r="G979" s="58">
        <v>43899</v>
      </c>
      <c r="H979" s="59" t="s">
        <v>1632</v>
      </c>
      <c r="I979" s="105">
        <v>9700150066910</v>
      </c>
      <c r="J979" s="59" t="s">
        <v>1633</v>
      </c>
      <c r="K979" s="59" t="s">
        <v>26</v>
      </c>
      <c r="L979" s="61"/>
      <c r="M979" s="61"/>
      <c r="N979" s="61"/>
    </row>
    <row r="980" spans="1:20" ht="35.25" customHeight="1">
      <c r="A980" s="61" t="s">
        <v>1454</v>
      </c>
      <c r="B980" s="62" t="s">
        <v>1392</v>
      </c>
      <c r="C980" s="62" t="s">
        <v>1455</v>
      </c>
      <c r="D980" s="61" t="s">
        <v>14</v>
      </c>
      <c r="E980" s="56">
        <v>712845067</v>
      </c>
      <c r="F980" s="57">
        <v>492456000</v>
      </c>
      <c r="G980" s="58">
        <v>43899</v>
      </c>
      <c r="H980" s="59" t="s">
        <v>1634</v>
      </c>
      <c r="I980" s="105">
        <v>8700150026733</v>
      </c>
      <c r="J980" s="59" t="s">
        <v>1635</v>
      </c>
      <c r="K980" s="59" t="s">
        <v>26</v>
      </c>
      <c r="L980" s="61"/>
      <c r="M980" s="61"/>
      <c r="N980" s="61"/>
    </row>
    <row r="981" spans="1:20" ht="35.25" customHeight="1">
      <c r="A981" s="61" t="s">
        <v>1454</v>
      </c>
      <c r="B981" s="62" t="s">
        <v>1392</v>
      </c>
      <c r="C981" s="62" t="s">
        <v>1455</v>
      </c>
      <c r="D981" s="61" t="s">
        <v>14</v>
      </c>
      <c r="E981" s="56">
        <v>164140736</v>
      </c>
      <c r="F981" s="57">
        <v>121642000</v>
      </c>
      <c r="G981" s="58">
        <v>43899</v>
      </c>
      <c r="H981" s="59" t="s">
        <v>1636</v>
      </c>
      <c r="I981" s="105">
        <v>4700150026704</v>
      </c>
      <c r="J981" s="59" t="s">
        <v>1637</v>
      </c>
      <c r="K981" s="59" t="s">
        <v>26</v>
      </c>
      <c r="L981" s="61"/>
      <c r="M981" s="61"/>
      <c r="N981" s="61"/>
    </row>
    <row r="982" spans="1:20" ht="35.25" customHeight="1">
      <c r="A982" s="61" t="s">
        <v>1454</v>
      </c>
      <c r="B982" s="62" t="s">
        <v>1392</v>
      </c>
      <c r="C982" s="62" t="s">
        <v>1455</v>
      </c>
      <c r="D982" s="61" t="s">
        <v>14</v>
      </c>
      <c r="E982" s="56">
        <v>72531151</v>
      </c>
      <c r="F982" s="57">
        <v>48895000</v>
      </c>
      <c r="G982" s="58">
        <v>43899</v>
      </c>
      <c r="H982" s="59" t="s">
        <v>1638</v>
      </c>
      <c r="I982" s="105">
        <v>8700150026865</v>
      </c>
      <c r="J982" s="59" t="s">
        <v>1639</v>
      </c>
      <c r="K982" s="59" t="s">
        <v>26</v>
      </c>
      <c r="L982" s="61"/>
      <c r="M982" s="61"/>
      <c r="N982" s="61"/>
      <c r="R982" s="11"/>
      <c r="S982" s="3"/>
      <c r="T982" s="3"/>
    </row>
    <row r="983" spans="1:20" ht="35.25" customHeight="1">
      <c r="A983" s="61" t="s">
        <v>1454</v>
      </c>
      <c r="B983" s="62" t="s">
        <v>1392</v>
      </c>
      <c r="C983" s="62" t="s">
        <v>1455</v>
      </c>
      <c r="D983" s="61" t="s">
        <v>14</v>
      </c>
      <c r="E983" s="56">
        <v>266755361</v>
      </c>
      <c r="F983" s="57">
        <v>179480000</v>
      </c>
      <c r="G983" s="58">
        <v>43899</v>
      </c>
      <c r="H983" s="59" t="s">
        <v>1640</v>
      </c>
      <c r="I983" s="105">
        <v>9700150026708</v>
      </c>
      <c r="J983" s="59" t="s">
        <v>1641</v>
      </c>
      <c r="K983" s="59" t="s">
        <v>26</v>
      </c>
      <c r="L983" s="61"/>
      <c r="M983" s="61"/>
      <c r="N983" s="61"/>
      <c r="R983" s="11"/>
      <c r="S983" s="3"/>
      <c r="T983" s="3"/>
    </row>
    <row r="984" spans="1:20" ht="35.25" customHeight="1">
      <c r="A984" s="61" t="s">
        <v>1454</v>
      </c>
      <c r="B984" s="62" t="s">
        <v>1392</v>
      </c>
      <c r="C984" s="62" t="s">
        <v>1455</v>
      </c>
      <c r="D984" s="61" t="s">
        <v>14</v>
      </c>
      <c r="E984" s="56">
        <v>36922488</v>
      </c>
      <c r="F984" s="57">
        <v>31007000</v>
      </c>
      <c r="G984" s="58">
        <v>43899</v>
      </c>
      <c r="H984" s="59" t="s">
        <v>1642</v>
      </c>
      <c r="I984" s="105">
        <v>1700150027093</v>
      </c>
      <c r="J984" s="59" t="s">
        <v>1643</v>
      </c>
      <c r="K984" s="59" t="s">
        <v>26</v>
      </c>
      <c r="L984" s="61"/>
      <c r="M984" s="61"/>
      <c r="N984" s="61"/>
      <c r="R984" s="11"/>
      <c r="S984" s="3"/>
      <c r="T984" s="3"/>
    </row>
    <row r="985" spans="1:20" ht="35.25" customHeight="1">
      <c r="A985" s="61" t="s">
        <v>1454</v>
      </c>
      <c r="B985" s="62" t="s">
        <v>1392</v>
      </c>
      <c r="C985" s="62" t="s">
        <v>1455</v>
      </c>
      <c r="D985" s="61" t="s">
        <v>14</v>
      </c>
      <c r="E985" s="56">
        <v>157677730</v>
      </c>
      <c r="F985" s="57">
        <v>137281000</v>
      </c>
      <c r="G985" s="58">
        <v>43899</v>
      </c>
      <c r="H985" s="59" t="s">
        <v>1644</v>
      </c>
      <c r="I985" s="105">
        <v>6700150026776</v>
      </c>
      <c r="J985" s="59" t="s">
        <v>1645</v>
      </c>
      <c r="K985" s="59" t="s">
        <v>26</v>
      </c>
      <c r="L985" s="61"/>
      <c r="M985" s="61"/>
      <c r="N985" s="61"/>
    </row>
    <row r="986" spans="1:20" ht="35.25" customHeight="1">
      <c r="A986" s="61" t="s">
        <v>1454</v>
      </c>
      <c r="B986" s="62" t="s">
        <v>1392</v>
      </c>
      <c r="C986" s="62" t="s">
        <v>1455</v>
      </c>
      <c r="D986" s="61" t="s">
        <v>14</v>
      </c>
      <c r="E986" s="56">
        <v>204568527</v>
      </c>
      <c r="F986" s="57">
        <v>157909000</v>
      </c>
      <c r="G986" s="58">
        <v>43899</v>
      </c>
      <c r="H986" s="59" t="s">
        <v>1646</v>
      </c>
      <c r="I986" s="105">
        <v>2700150026615</v>
      </c>
      <c r="J986" s="59" t="s">
        <v>1647</v>
      </c>
      <c r="K986" s="59" t="s">
        <v>26</v>
      </c>
      <c r="L986" s="61"/>
      <c r="M986" s="61"/>
      <c r="N986" s="61"/>
    </row>
    <row r="987" spans="1:20" ht="35.25" customHeight="1">
      <c r="A987" s="61" t="s">
        <v>1454</v>
      </c>
      <c r="B987" s="62" t="s">
        <v>1392</v>
      </c>
      <c r="C987" s="62" t="s">
        <v>1455</v>
      </c>
      <c r="D987" s="61" t="s">
        <v>14</v>
      </c>
      <c r="E987" s="56">
        <v>21462164</v>
      </c>
      <c r="F987" s="57">
        <v>13779000</v>
      </c>
      <c r="G987" s="58">
        <v>43899</v>
      </c>
      <c r="H987" s="59" t="s">
        <v>1648</v>
      </c>
      <c r="I987" s="105">
        <v>2700150027092</v>
      </c>
      <c r="J987" s="59" t="s">
        <v>1649</v>
      </c>
      <c r="K987" s="59" t="s">
        <v>26</v>
      </c>
      <c r="L987" s="61"/>
      <c r="M987" s="61"/>
      <c r="N987" s="61"/>
    </row>
    <row r="988" spans="1:20" ht="35.25" customHeight="1">
      <c r="A988" s="61" t="s">
        <v>1454</v>
      </c>
      <c r="B988" s="62" t="s">
        <v>1392</v>
      </c>
      <c r="C988" s="62" t="s">
        <v>1455</v>
      </c>
      <c r="D988" s="61" t="s">
        <v>14</v>
      </c>
      <c r="E988" s="56">
        <v>537254882</v>
      </c>
      <c r="F988" s="57">
        <v>417398000</v>
      </c>
      <c r="G988" s="58">
        <v>43899</v>
      </c>
      <c r="H988" s="59" t="s">
        <v>1650</v>
      </c>
      <c r="I988" s="105">
        <v>9700150026716</v>
      </c>
      <c r="J988" s="59" t="s">
        <v>1651</v>
      </c>
      <c r="K988" s="59" t="s">
        <v>26</v>
      </c>
      <c r="L988" s="61"/>
      <c r="M988" s="61"/>
      <c r="N988" s="61"/>
    </row>
    <row r="989" spans="1:20" ht="35.25" customHeight="1">
      <c r="A989" s="61" t="s">
        <v>1454</v>
      </c>
      <c r="B989" s="62" t="s">
        <v>1392</v>
      </c>
      <c r="C989" s="62" t="s">
        <v>1455</v>
      </c>
      <c r="D989" s="61" t="s">
        <v>14</v>
      </c>
      <c r="E989" s="56">
        <v>4084881732</v>
      </c>
      <c r="F989" s="57">
        <v>3053628000</v>
      </c>
      <c r="G989" s="58">
        <v>43899</v>
      </c>
      <c r="H989" s="59" t="s">
        <v>1652</v>
      </c>
      <c r="I989" s="105">
        <v>4700150026893</v>
      </c>
      <c r="J989" s="59" t="s">
        <v>1653</v>
      </c>
      <c r="K989" s="59" t="s">
        <v>26</v>
      </c>
      <c r="L989" s="61"/>
      <c r="M989" s="61"/>
      <c r="N989" s="61"/>
      <c r="R989" s="11"/>
      <c r="S989" s="3"/>
      <c r="T989" s="3"/>
    </row>
    <row r="990" spans="1:20" ht="35.25" customHeight="1">
      <c r="A990" s="61" t="s">
        <v>1454</v>
      </c>
      <c r="B990" s="62" t="s">
        <v>1392</v>
      </c>
      <c r="C990" s="62" t="s">
        <v>1455</v>
      </c>
      <c r="D990" s="61" t="s">
        <v>14</v>
      </c>
      <c r="E990" s="56">
        <v>2199521442</v>
      </c>
      <c r="F990" s="57">
        <v>1577174000</v>
      </c>
      <c r="G990" s="58">
        <v>43899</v>
      </c>
      <c r="H990" s="59" t="s">
        <v>1654</v>
      </c>
      <c r="I990" s="105">
        <v>3700150024015</v>
      </c>
      <c r="J990" s="59" t="s">
        <v>1655</v>
      </c>
      <c r="K990" s="59" t="s">
        <v>26</v>
      </c>
      <c r="L990" s="61"/>
      <c r="M990" s="61"/>
      <c r="N990" s="61"/>
      <c r="R990" s="11"/>
      <c r="S990" s="3"/>
      <c r="T990" s="3"/>
    </row>
    <row r="991" spans="1:20" ht="35.25" customHeight="1">
      <c r="A991" s="61" t="s">
        <v>1454</v>
      </c>
      <c r="B991" s="62" t="s">
        <v>1392</v>
      </c>
      <c r="C991" s="62" t="s">
        <v>1455</v>
      </c>
      <c r="D991" s="61" t="s">
        <v>14</v>
      </c>
      <c r="E991" s="56">
        <v>267255175</v>
      </c>
      <c r="F991" s="57">
        <v>172747000</v>
      </c>
      <c r="G991" s="58">
        <v>43899</v>
      </c>
      <c r="H991" s="59" t="s">
        <v>1656</v>
      </c>
      <c r="I991" s="105">
        <v>8700150023367</v>
      </c>
      <c r="J991" s="59" t="s">
        <v>1657</v>
      </c>
      <c r="K991" s="59" t="s">
        <v>26</v>
      </c>
      <c r="L991" s="61"/>
      <c r="M991" s="61"/>
      <c r="N991" s="61"/>
      <c r="R991" s="11"/>
      <c r="S991" s="3"/>
      <c r="T991" s="3"/>
    </row>
    <row r="992" spans="1:20" ht="35.25" customHeight="1">
      <c r="A992" s="61" t="s">
        <v>1454</v>
      </c>
      <c r="B992" s="62" t="s">
        <v>1392</v>
      </c>
      <c r="C992" s="62" t="s">
        <v>1455</v>
      </c>
      <c r="D992" s="61" t="s">
        <v>14</v>
      </c>
      <c r="E992" s="56">
        <v>451469825</v>
      </c>
      <c r="F992" s="57">
        <v>340631000</v>
      </c>
      <c r="G992" s="58">
        <v>43899</v>
      </c>
      <c r="H992" s="59" t="s">
        <v>1658</v>
      </c>
      <c r="I992" s="105">
        <v>7700150023731</v>
      </c>
      <c r="J992" s="59" t="s">
        <v>1659</v>
      </c>
      <c r="K992" s="59" t="s">
        <v>26</v>
      </c>
      <c r="L992" s="61"/>
      <c r="M992" s="61"/>
      <c r="N992" s="61"/>
    </row>
    <row r="993" spans="1:20" ht="35.25" customHeight="1">
      <c r="A993" s="61" t="s">
        <v>1454</v>
      </c>
      <c r="B993" s="62" t="s">
        <v>1392</v>
      </c>
      <c r="C993" s="62" t="s">
        <v>1455</v>
      </c>
      <c r="D993" s="61" t="s">
        <v>14</v>
      </c>
      <c r="E993" s="56">
        <v>297547279</v>
      </c>
      <c r="F993" s="57">
        <v>224454000</v>
      </c>
      <c r="G993" s="58">
        <v>43899</v>
      </c>
      <c r="H993" s="59" t="s">
        <v>1660</v>
      </c>
      <c r="I993" s="105">
        <v>7700150024102</v>
      </c>
      <c r="J993" s="59" t="s">
        <v>1661</v>
      </c>
      <c r="K993" s="59" t="s">
        <v>26</v>
      </c>
      <c r="L993" s="61"/>
      <c r="M993" s="61"/>
      <c r="N993" s="61"/>
    </row>
    <row r="994" spans="1:20" ht="35.25" customHeight="1">
      <c r="A994" s="61" t="s">
        <v>1454</v>
      </c>
      <c r="B994" s="62" t="s">
        <v>1392</v>
      </c>
      <c r="C994" s="62" t="s">
        <v>1455</v>
      </c>
      <c r="D994" s="61" t="s">
        <v>14</v>
      </c>
      <c r="E994" s="56">
        <v>1309336248</v>
      </c>
      <c r="F994" s="57">
        <v>943244000</v>
      </c>
      <c r="G994" s="58">
        <v>43899</v>
      </c>
      <c r="H994" s="59" t="s">
        <v>1662</v>
      </c>
      <c r="I994" s="105">
        <v>7700150023863</v>
      </c>
      <c r="J994" s="59" t="s">
        <v>1663</v>
      </c>
      <c r="K994" s="59" t="s">
        <v>26</v>
      </c>
      <c r="L994" s="61"/>
      <c r="M994" s="61"/>
      <c r="N994" s="61"/>
    </row>
    <row r="995" spans="1:20" ht="35.25" customHeight="1">
      <c r="A995" s="61" t="s">
        <v>1454</v>
      </c>
      <c r="B995" s="62" t="s">
        <v>1392</v>
      </c>
      <c r="C995" s="62" t="s">
        <v>1455</v>
      </c>
      <c r="D995" s="61" t="s">
        <v>14</v>
      </c>
      <c r="E995" s="56">
        <v>97917498</v>
      </c>
      <c r="F995" s="57">
        <v>78911000</v>
      </c>
      <c r="G995" s="58">
        <v>43899</v>
      </c>
      <c r="H995" s="59" t="s">
        <v>1664</v>
      </c>
      <c r="I995" s="105">
        <v>1700150023860</v>
      </c>
      <c r="J995" s="59" t="s">
        <v>1665</v>
      </c>
      <c r="K995" s="59" t="s">
        <v>26</v>
      </c>
      <c r="L995" s="61"/>
      <c r="M995" s="61"/>
      <c r="N995" s="61"/>
    </row>
    <row r="996" spans="1:20" ht="35.25" customHeight="1">
      <c r="A996" s="61" t="s">
        <v>1454</v>
      </c>
      <c r="B996" s="62" t="s">
        <v>1392</v>
      </c>
      <c r="C996" s="62" t="s">
        <v>1455</v>
      </c>
      <c r="D996" s="61" t="s">
        <v>14</v>
      </c>
      <c r="E996" s="56">
        <v>2203703446</v>
      </c>
      <c r="F996" s="57">
        <v>1604225000</v>
      </c>
      <c r="G996" s="58">
        <v>43899</v>
      </c>
      <c r="H996" s="59" t="s">
        <v>1666</v>
      </c>
      <c r="I996" s="105">
        <v>6700150023732</v>
      </c>
      <c r="J996" s="59" t="s">
        <v>1659</v>
      </c>
      <c r="K996" s="59" t="s">
        <v>26</v>
      </c>
      <c r="L996" s="61"/>
      <c r="M996" s="61"/>
      <c r="N996" s="61"/>
      <c r="R996" s="11"/>
      <c r="S996" s="3"/>
      <c r="T996" s="3"/>
    </row>
    <row r="997" spans="1:20" ht="35.25" customHeight="1">
      <c r="A997" s="61" t="s">
        <v>1454</v>
      </c>
      <c r="B997" s="62" t="s">
        <v>1392</v>
      </c>
      <c r="C997" s="62" t="s">
        <v>1455</v>
      </c>
      <c r="D997" s="61" t="s">
        <v>14</v>
      </c>
      <c r="E997" s="56">
        <v>247310000</v>
      </c>
      <c r="F997" s="57">
        <v>207128000</v>
      </c>
      <c r="G997" s="58">
        <v>43899</v>
      </c>
      <c r="H997" s="59" t="s">
        <v>1667</v>
      </c>
      <c r="I997" s="105">
        <v>7700150023789</v>
      </c>
      <c r="J997" s="59" t="s">
        <v>1668</v>
      </c>
      <c r="K997" s="59" t="s">
        <v>26</v>
      </c>
      <c r="L997" s="61"/>
      <c r="M997" s="61"/>
      <c r="N997" s="61"/>
      <c r="R997" s="11"/>
      <c r="S997" s="3"/>
      <c r="T997" s="3"/>
    </row>
    <row r="998" spans="1:20" ht="35.25" customHeight="1">
      <c r="A998" s="61" t="s">
        <v>1454</v>
      </c>
      <c r="B998" s="62" t="s">
        <v>1392</v>
      </c>
      <c r="C998" s="62" t="s">
        <v>1455</v>
      </c>
      <c r="D998" s="61" t="s">
        <v>14</v>
      </c>
      <c r="E998" s="56">
        <v>40428000</v>
      </c>
      <c r="F998" s="57">
        <v>35995000</v>
      </c>
      <c r="G998" s="58">
        <v>43899</v>
      </c>
      <c r="H998" s="59" t="s">
        <v>1669</v>
      </c>
      <c r="I998" s="105">
        <v>2700150023728</v>
      </c>
      <c r="J998" s="59" t="s">
        <v>1670</v>
      </c>
      <c r="K998" s="59" t="s">
        <v>26</v>
      </c>
      <c r="L998" s="61"/>
      <c r="M998" s="61"/>
      <c r="N998" s="61"/>
      <c r="R998" s="11"/>
      <c r="S998" s="3"/>
      <c r="T998" s="3"/>
    </row>
    <row r="999" spans="1:20" ht="35.25" customHeight="1">
      <c r="A999" s="61" t="s">
        <v>1454</v>
      </c>
      <c r="B999" s="62" t="s">
        <v>1392</v>
      </c>
      <c r="C999" s="62" t="s">
        <v>1455</v>
      </c>
      <c r="D999" s="61" t="s">
        <v>14</v>
      </c>
      <c r="E999" s="56">
        <v>1344526085</v>
      </c>
      <c r="F999" s="57">
        <v>961788000</v>
      </c>
      <c r="G999" s="58">
        <v>43899</v>
      </c>
      <c r="H999" s="59" t="s">
        <v>1671</v>
      </c>
      <c r="I999" s="105">
        <v>9700150023390</v>
      </c>
      <c r="J999" s="59" t="s">
        <v>1672</v>
      </c>
      <c r="K999" s="59" t="s">
        <v>26</v>
      </c>
      <c r="L999" s="61"/>
      <c r="M999" s="61"/>
      <c r="N999" s="61"/>
    </row>
    <row r="1000" spans="1:20" ht="35.25" customHeight="1">
      <c r="A1000" s="61" t="s">
        <v>1454</v>
      </c>
      <c r="B1000" s="62" t="s">
        <v>1392</v>
      </c>
      <c r="C1000" s="62" t="s">
        <v>1455</v>
      </c>
      <c r="D1000" s="61" t="s">
        <v>14</v>
      </c>
      <c r="E1000" s="56">
        <v>34158000</v>
      </c>
      <c r="F1000" s="57">
        <v>30156000</v>
      </c>
      <c r="G1000" s="58">
        <v>43899</v>
      </c>
      <c r="H1000" s="59" t="s">
        <v>1673</v>
      </c>
      <c r="I1000" s="105">
        <v>1700150023365</v>
      </c>
      <c r="J1000" s="59" t="s">
        <v>1674</v>
      </c>
      <c r="K1000" s="59" t="s">
        <v>26</v>
      </c>
      <c r="L1000" s="61"/>
      <c r="M1000" s="61"/>
      <c r="N1000" s="61"/>
    </row>
    <row r="1001" spans="1:20" ht="35.25" customHeight="1">
      <c r="A1001" s="61" t="s">
        <v>1454</v>
      </c>
      <c r="B1001" s="62" t="s">
        <v>1392</v>
      </c>
      <c r="C1001" s="62" t="s">
        <v>1455</v>
      </c>
      <c r="D1001" s="61" t="s">
        <v>14</v>
      </c>
      <c r="E1001" s="56">
        <v>930277778</v>
      </c>
      <c r="F1001" s="57">
        <v>791863000</v>
      </c>
      <c r="G1001" s="58">
        <v>43899</v>
      </c>
      <c r="H1001" s="59" t="s">
        <v>1675</v>
      </c>
      <c r="I1001" s="105">
        <v>6700150023856</v>
      </c>
      <c r="J1001" s="59" t="s">
        <v>1676</v>
      </c>
      <c r="K1001" s="59" t="s">
        <v>26</v>
      </c>
      <c r="L1001" s="61"/>
      <c r="M1001" s="61"/>
      <c r="N1001" s="61"/>
    </row>
    <row r="1002" spans="1:20" ht="35.25" customHeight="1">
      <c r="A1002" s="61" t="s">
        <v>1454</v>
      </c>
      <c r="B1002" s="62" t="s">
        <v>1392</v>
      </c>
      <c r="C1002" s="62" t="s">
        <v>1455</v>
      </c>
      <c r="D1002" s="61" t="s">
        <v>14</v>
      </c>
      <c r="E1002" s="56">
        <v>121520405</v>
      </c>
      <c r="F1002" s="57">
        <v>109181000</v>
      </c>
      <c r="G1002" s="58">
        <v>43899</v>
      </c>
      <c r="H1002" s="59" t="s">
        <v>1677</v>
      </c>
      <c r="I1002" s="105">
        <v>9700150023408</v>
      </c>
      <c r="J1002" s="59" t="s">
        <v>1678</v>
      </c>
      <c r="K1002" s="59" t="s">
        <v>26</v>
      </c>
      <c r="L1002" s="61"/>
      <c r="M1002" s="61"/>
      <c r="N1002" s="61"/>
    </row>
    <row r="1003" spans="1:20" ht="35.25" customHeight="1">
      <c r="A1003" s="61" t="s">
        <v>1454</v>
      </c>
      <c r="B1003" s="62" t="s">
        <v>1392</v>
      </c>
      <c r="C1003" s="62" t="s">
        <v>1455</v>
      </c>
      <c r="D1003" s="61" t="s">
        <v>14</v>
      </c>
      <c r="E1003" s="56">
        <v>64378318</v>
      </c>
      <c r="F1003" s="57">
        <v>51455000</v>
      </c>
      <c r="G1003" s="58">
        <v>43899</v>
      </c>
      <c r="H1003" s="59" t="s">
        <v>1679</v>
      </c>
      <c r="I1003" s="105">
        <v>2700150023785</v>
      </c>
      <c r="J1003" s="59" t="s">
        <v>1680</v>
      </c>
      <c r="K1003" s="59" t="s">
        <v>26</v>
      </c>
      <c r="L1003" s="61"/>
      <c r="M1003" s="61"/>
      <c r="N1003" s="61"/>
      <c r="R1003" s="11"/>
      <c r="S1003" s="3"/>
      <c r="T1003" s="3"/>
    </row>
    <row r="1004" spans="1:20" ht="35.25" customHeight="1">
      <c r="A1004" s="61" t="s">
        <v>1454</v>
      </c>
      <c r="B1004" s="62" t="s">
        <v>1392</v>
      </c>
      <c r="C1004" s="62" t="s">
        <v>1455</v>
      </c>
      <c r="D1004" s="61" t="s">
        <v>14</v>
      </c>
      <c r="E1004" s="56">
        <v>76992000</v>
      </c>
      <c r="F1004" s="57">
        <v>69797000</v>
      </c>
      <c r="G1004" s="58">
        <v>43899</v>
      </c>
      <c r="H1004" s="59" t="s">
        <v>1681</v>
      </c>
      <c r="I1004" s="105">
        <v>1700150023381</v>
      </c>
      <c r="J1004" s="59" t="s">
        <v>1682</v>
      </c>
      <c r="K1004" s="59" t="s">
        <v>26</v>
      </c>
      <c r="L1004" s="61"/>
      <c r="M1004" s="61"/>
      <c r="N1004" s="61"/>
      <c r="R1004" s="11"/>
      <c r="S1004" s="3"/>
      <c r="T1004" s="3"/>
    </row>
    <row r="1005" spans="1:20" ht="35.25" customHeight="1">
      <c r="A1005" s="61" t="s">
        <v>1454</v>
      </c>
      <c r="B1005" s="62" t="s">
        <v>1392</v>
      </c>
      <c r="C1005" s="62" t="s">
        <v>1455</v>
      </c>
      <c r="D1005" s="61" t="s">
        <v>14</v>
      </c>
      <c r="E1005" s="56">
        <v>2686073503</v>
      </c>
      <c r="F1005" s="57">
        <v>2180418000</v>
      </c>
      <c r="G1005" s="58">
        <v>43899</v>
      </c>
      <c r="H1005" s="59" t="s">
        <v>1683</v>
      </c>
      <c r="I1005" s="105">
        <v>9700150023787</v>
      </c>
      <c r="J1005" s="59" t="s">
        <v>1684</v>
      </c>
      <c r="K1005" s="59" t="s">
        <v>26</v>
      </c>
      <c r="L1005" s="61"/>
      <c r="M1005" s="61"/>
      <c r="N1005" s="61"/>
      <c r="R1005" s="11"/>
      <c r="S1005" s="3"/>
      <c r="T1005" s="3"/>
    </row>
    <row r="1006" spans="1:20" ht="35.25" customHeight="1">
      <c r="A1006" s="61" t="s">
        <v>1454</v>
      </c>
      <c r="B1006" s="62" t="s">
        <v>1392</v>
      </c>
      <c r="C1006" s="62" t="s">
        <v>1455</v>
      </c>
      <c r="D1006" s="61" t="s">
        <v>14</v>
      </c>
      <c r="E1006" s="56">
        <v>136666570</v>
      </c>
      <c r="F1006" s="57">
        <v>109932000</v>
      </c>
      <c r="G1006" s="58">
        <v>43899</v>
      </c>
      <c r="H1006" s="59" t="s">
        <v>1685</v>
      </c>
      <c r="I1006" s="105">
        <v>8700150028234</v>
      </c>
      <c r="J1006" s="59" t="s">
        <v>1686</v>
      </c>
      <c r="K1006" s="59" t="s">
        <v>26</v>
      </c>
      <c r="L1006" s="61"/>
      <c r="M1006" s="61"/>
      <c r="N1006" s="61"/>
    </row>
    <row r="1007" spans="1:20" ht="35.25" customHeight="1">
      <c r="A1007" s="61" t="s">
        <v>1454</v>
      </c>
      <c r="B1007" s="62" t="s">
        <v>1392</v>
      </c>
      <c r="C1007" s="62" t="s">
        <v>1455</v>
      </c>
      <c r="D1007" s="61" t="s">
        <v>14</v>
      </c>
      <c r="E1007" s="56">
        <v>264808619</v>
      </c>
      <c r="F1007" s="57">
        <v>207674000</v>
      </c>
      <c r="G1007" s="58">
        <v>43899</v>
      </c>
      <c r="H1007" s="59" t="s">
        <v>1687</v>
      </c>
      <c r="I1007" s="105">
        <v>2700150027943</v>
      </c>
      <c r="J1007" s="59" t="s">
        <v>1688</v>
      </c>
      <c r="K1007" s="59" t="s">
        <v>26</v>
      </c>
      <c r="L1007" s="61"/>
      <c r="M1007" s="61"/>
      <c r="N1007" s="61"/>
    </row>
    <row r="1008" spans="1:20" ht="35.25" customHeight="1">
      <c r="A1008" s="61" t="s">
        <v>1454</v>
      </c>
      <c r="B1008" s="62" t="s">
        <v>1392</v>
      </c>
      <c r="C1008" s="62" t="s">
        <v>1455</v>
      </c>
      <c r="D1008" s="61" t="s">
        <v>14</v>
      </c>
      <c r="E1008" s="56">
        <v>574562894</v>
      </c>
      <c r="F1008" s="57">
        <v>398336000</v>
      </c>
      <c r="G1008" s="58">
        <v>43899</v>
      </c>
      <c r="H1008" s="59" t="s">
        <v>1689</v>
      </c>
      <c r="I1008" s="105">
        <v>7700150027889</v>
      </c>
      <c r="J1008" s="59" t="s">
        <v>1690</v>
      </c>
      <c r="K1008" s="59" t="s">
        <v>26</v>
      </c>
      <c r="L1008" s="61"/>
      <c r="M1008" s="61"/>
      <c r="N1008" s="61"/>
    </row>
    <row r="1009" spans="1:20" ht="35.25" customHeight="1">
      <c r="A1009" s="61" t="s">
        <v>1454</v>
      </c>
      <c r="B1009" s="62" t="s">
        <v>1392</v>
      </c>
      <c r="C1009" s="62" t="s">
        <v>1455</v>
      </c>
      <c r="D1009" s="61" t="s">
        <v>14</v>
      </c>
      <c r="E1009" s="56">
        <v>512269693</v>
      </c>
      <c r="F1009" s="57">
        <v>445982000</v>
      </c>
      <c r="G1009" s="58">
        <v>43899</v>
      </c>
      <c r="H1009" s="59" t="s">
        <v>1691</v>
      </c>
      <c r="I1009" s="105">
        <v>4700150027974</v>
      </c>
      <c r="J1009" s="59" t="s">
        <v>1692</v>
      </c>
      <c r="K1009" s="59" t="s">
        <v>26</v>
      </c>
      <c r="L1009" s="61"/>
      <c r="M1009" s="61"/>
      <c r="N1009" s="61"/>
    </row>
    <row r="1010" spans="1:20" ht="35.25" customHeight="1">
      <c r="A1010" s="61" t="s">
        <v>1454</v>
      </c>
      <c r="B1010" s="62" t="s">
        <v>1392</v>
      </c>
      <c r="C1010" s="62" t="s">
        <v>1455</v>
      </c>
      <c r="D1010" s="61" t="s">
        <v>14</v>
      </c>
      <c r="E1010" s="56">
        <v>80521095</v>
      </c>
      <c r="F1010" s="57">
        <v>64362000</v>
      </c>
      <c r="G1010" s="58">
        <v>43899</v>
      </c>
      <c r="H1010" s="59" t="s">
        <v>1693</v>
      </c>
      <c r="I1010" s="105">
        <v>3700150028008</v>
      </c>
      <c r="J1010" s="59" t="s">
        <v>1694</v>
      </c>
      <c r="K1010" s="59" t="s">
        <v>26</v>
      </c>
      <c r="L1010" s="61"/>
      <c r="M1010" s="61"/>
      <c r="N1010" s="61"/>
      <c r="R1010" s="11"/>
      <c r="S1010" s="3"/>
      <c r="T1010" s="3"/>
    </row>
    <row r="1011" spans="1:20" ht="35.25" customHeight="1">
      <c r="A1011" s="61" t="s">
        <v>1454</v>
      </c>
      <c r="B1011" s="62" t="s">
        <v>1392</v>
      </c>
      <c r="C1011" s="62" t="s">
        <v>1455</v>
      </c>
      <c r="D1011" s="61" t="s">
        <v>14</v>
      </c>
      <c r="E1011" s="56">
        <v>8043897258</v>
      </c>
      <c r="F1011" s="57">
        <v>6115566000</v>
      </c>
      <c r="G1011" s="58">
        <v>43899</v>
      </c>
      <c r="H1011" s="59" t="s">
        <v>1695</v>
      </c>
      <c r="I1011" s="105">
        <v>3700150028230</v>
      </c>
      <c r="J1011" s="59" t="s">
        <v>1696</v>
      </c>
      <c r="K1011" s="59" t="s">
        <v>26</v>
      </c>
      <c r="L1011" s="61"/>
      <c r="M1011" s="61"/>
      <c r="N1011" s="61"/>
      <c r="R1011" s="11"/>
      <c r="S1011" s="3"/>
      <c r="T1011" s="3"/>
    </row>
    <row r="1012" spans="1:20" ht="35.25" customHeight="1">
      <c r="A1012" s="61" t="s">
        <v>1454</v>
      </c>
      <c r="B1012" s="62" t="s">
        <v>1392</v>
      </c>
      <c r="C1012" s="62" t="s">
        <v>1455</v>
      </c>
      <c r="D1012" s="61" t="s">
        <v>14</v>
      </c>
      <c r="E1012" s="56">
        <v>161770499</v>
      </c>
      <c r="F1012" s="57">
        <v>115326000</v>
      </c>
      <c r="G1012" s="58">
        <v>43899</v>
      </c>
      <c r="H1012" s="59" t="s">
        <v>1697</v>
      </c>
      <c r="I1012" s="204" t="s">
        <v>1481</v>
      </c>
      <c r="J1012" s="59" t="s">
        <v>1698</v>
      </c>
      <c r="K1012" s="59" t="s">
        <v>26</v>
      </c>
      <c r="L1012" s="61"/>
      <c r="M1012" s="61"/>
      <c r="N1012" s="61"/>
      <c r="R1012" s="11"/>
      <c r="S1012" s="3"/>
      <c r="T1012" s="3"/>
    </row>
    <row r="1013" spans="1:20" ht="35.25" customHeight="1">
      <c r="A1013" s="61" t="s">
        <v>1454</v>
      </c>
      <c r="B1013" s="62" t="s">
        <v>1392</v>
      </c>
      <c r="C1013" s="62" t="s">
        <v>1455</v>
      </c>
      <c r="D1013" s="61" t="s">
        <v>14</v>
      </c>
      <c r="E1013" s="56">
        <v>124226680</v>
      </c>
      <c r="F1013" s="57">
        <v>102179000</v>
      </c>
      <c r="G1013" s="58">
        <v>43899</v>
      </c>
      <c r="H1013" s="59" t="s">
        <v>1699</v>
      </c>
      <c r="I1013" s="105">
        <v>9700150030321</v>
      </c>
      <c r="J1013" s="59" t="s">
        <v>1700</v>
      </c>
      <c r="K1013" s="59" t="s">
        <v>26</v>
      </c>
      <c r="L1013" s="61"/>
      <c r="M1013" s="61"/>
      <c r="N1013" s="61"/>
    </row>
    <row r="1014" spans="1:20" ht="35.25" customHeight="1">
      <c r="A1014" s="61" t="s">
        <v>1454</v>
      </c>
      <c r="B1014" s="62" t="s">
        <v>1392</v>
      </c>
      <c r="C1014" s="62" t="s">
        <v>1455</v>
      </c>
      <c r="D1014" s="61" t="s">
        <v>14</v>
      </c>
      <c r="E1014" s="56">
        <v>86955959</v>
      </c>
      <c r="F1014" s="57">
        <v>70631000</v>
      </c>
      <c r="G1014" s="58">
        <v>43899</v>
      </c>
      <c r="H1014" s="59" t="s">
        <v>1701</v>
      </c>
      <c r="I1014" s="105">
        <v>7700150030620</v>
      </c>
      <c r="J1014" s="59" t="s">
        <v>1702</v>
      </c>
      <c r="K1014" s="59" t="s">
        <v>26</v>
      </c>
      <c r="L1014" s="61"/>
      <c r="M1014" s="61"/>
      <c r="N1014" s="61"/>
    </row>
    <row r="1015" spans="1:20" ht="35.25" customHeight="1">
      <c r="A1015" s="61" t="s">
        <v>1454</v>
      </c>
      <c r="B1015" s="62" t="s">
        <v>1392</v>
      </c>
      <c r="C1015" s="62" t="s">
        <v>1455</v>
      </c>
      <c r="D1015" s="61" t="s">
        <v>14</v>
      </c>
      <c r="E1015" s="56">
        <v>96012488</v>
      </c>
      <c r="F1015" s="57">
        <v>68476000</v>
      </c>
      <c r="G1015" s="58">
        <v>43899</v>
      </c>
      <c r="H1015" s="59" t="s">
        <v>1703</v>
      </c>
      <c r="I1015" s="105">
        <v>8700150030628</v>
      </c>
      <c r="J1015" s="59" t="s">
        <v>1704</v>
      </c>
      <c r="K1015" s="59" t="s">
        <v>26</v>
      </c>
      <c r="L1015" s="61"/>
      <c r="M1015" s="61"/>
      <c r="N1015" s="61"/>
    </row>
    <row r="1016" spans="1:20" ht="35.25" customHeight="1">
      <c r="A1016" s="61" t="s">
        <v>1454</v>
      </c>
      <c r="B1016" s="62" t="s">
        <v>1392</v>
      </c>
      <c r="C1016" s="62" t="s">
        <v>1455</v>
      </c>
      <c r="D1016" s="61" t="s">
        <v>14</v>
      </c>
      <c r="E1016" s="56">
        <v>40586950</v>
      </c>
      <c r="F1016" s="57">
        <v>31854000</v>
      </c>
      <c r="G1016" s="58">
        <v>43899</v>
      </c>
      <c r="H1016" s="59" t="s">
        <v>1705</v>
      </c>
      <c r="I1016" s="105">
        <v>3700150030599</v>
      </c>
      <c r="J1016" s="59" t="s">
        <v>1706</v>
      </c>
      <c r="K1016" s="59" t="s">
        <v>26</v>
      </c>
      <c r="L1016" s="61"/>
      <c r="M1016" s="61"/>
      <c r="N1016" s="61"/>
    </row>
    <row r="1017" spans="1:20" ht="35.25" customHeight="1">
      <c r="A1017" s="61" t="s">
        <v>1454</v>
      </c>
      <c r="B1017" s="62" t="s">
        <v>1392</v>
      </c>
      <c r="C1017" s="62" t="s">
        <v>1455</v>
      </c>
      <c r="D1017" s="61" t="s">
        <v>14</v>
      </c>
      <c r="E1017" s="56">
        <v>41055649</v>
      </c>
      <c r="F1017" s="57">
        <v>26412000</v>
      </c>
      <c r="G1017" s="58">
        <v>43899</v>
      </c>
      <c r="H1017" s="59" t="s">
        <v>1707</v>
      </c>
      <c r="I1017" s="105">
        <v>6700150055065</v>
      </c>
      <c r="J1017" s="59" t="s">
        <v>1708</v>
      </c>
      <c r="K1017" s="59" t="s">
        <v>26</v>
      </c>
      <c r="L1017" s="61"/>
      <c r="M1017" s="61"/>
      <c r="N1017" s="61"/>
      <c r="R1017" s="11"/>
      <c r="S1017" s="3"/>
      <c r="T1017" s="3"/>
    </row>
    <row r="1018" spans="1:20" ht="35.25" customHeight="1">
      <c r="A1018" s="61" t="s">
        <v>1454</v>
      </c>
      <c r="B1018" s="62" t="s">
        <v>1392</v>
      </c>
      <c r="C1018" s="62" t="s">
        <v>1455</v>
      </c>
      <c r="D1018" s="61" t="s">
        <v>14</v>
      </c>
      <c r="E1018" s="56">
        <v>42703000</v>
      </c>
      <c r="F1018" s="57">
        <v>44268000</v>
      </c>
      <c r="G1018" s="58">
        <v>43899</v>
      </c>
      <c r="H1018" s="59" t="s">
        <v>1709</v>
      </c>
      <c r="I1018" s="105">
        <v>1700150055581</v>
      </c>
      <c r="J1018" s="59" t="s">
        <v>1710</v>
      </c>
      <c r="K1018" s="59" t="s">
        <v>26</v>
      </c>
      <c r="L1018" s="61"/>
      <c r="M1018" s="61"/>
      <c r="N1018" s="61"/>
      <c r="R1018" s="11"/>
      <c r="S1018" s="3"/>
      <c r="T1018" s="3"/>
    </row>
    <row r="1019" spans="1:20" ht="35.25" customHeight="1">
      <c r="A1019" s="61" t="s">
        <v>1454</v>
      </c>
      <c r="B1019" s="62" t="s">
        <v>1392</v>
      </c>
      <c r="C1019" s="62" t="s">
        <v>1455</v>
      </c>
      <c r="D1019" s="61" t="s">
        <v>14</v>
      </c>
      <c r="E1019" s="56">
        <v>125226838</v>
      </c>
      <c r="F1019" s="57">
        <v>98560000</v>
      </c>
      <c r="G1019" s="58">
        <v>43899</v>
      </c>
      <c r="H1019" s="59" t="s">
        <v>1711</v>
      </c>
      <c r="I1019" s="105">
        <v>6700150053639</v>
      </c>
      <c r="J1019" s="59" t="s">
        <v>1712</v>
      </c>
      <c r="K1019" s="59" t="s">
        <v>26</v>
      </c>
      <c r="L1019" s="61"/>
      <c r="M1019" s="61"/>
      <c r="N1019" s="61"/>
      <c r="R1019" s="11"/>
      <c r="S1019" s="3"/>
      <c r="T1019" s="3"/>
    </row>
    <row r="1020" spans="1:20" ht="35.25" customHeight="1">
      <c r="A1020" s="61" t="s">
        <v>1454</v>
      </c>
      <c r="B1020" s="62" t="s">
        <v>1392</v>
      </c>
      <c r="C1020" s="62" t="s">
        <v>1455</v>
      </c>
      <c r="D1020" s="61" t="s">
        <v>14</v>
      </c>
      <c r="E1020" s="56">
        <v>124189596</v>
      </c>
      <c r="F1020" s="57">
        <v>100076000</v>
      </c>
      <c r="G1020" s="58">
        <v>43899</v>
      </c>
      <c r="H1020" s="59" t="s">
        <v>1713</v>
      </c>
      <c r="I1020" s="105">
        <v>1700150053916</v>
      </c>
      <c r="J1020" s="59" t="s">
        <v>1714</v>
      </c>
      <c r="K1020" s="59" t="s">
        <v>26</v>
      </c>
      <c r="L1020" s="61"/>
      <c r="M1020" s="61"/>
      <c r="N1020" s="61"/>
    </row>
    <row r="1021" spans="1:20" ht="35.25" customHeight="1">
      <c r="A1021" s="61" t="s">
        <v>1454</v>
      </c>
      <c r="B1021" s="62" t="s">
        <v>1392</v>
      </c>
      <c r="C1021" s="62" t="s">
        <v>1455</v>
      </c>
      <c r="D1021" s="61" t="s">
        <v>14</v>
      </c>
      <c r="E1021" s="56">
        <v>2328478378</v>
      </c>
      <c r="F1021" s="57">
        <v>1718972000</v>
      </c>
      <c r="G1021" s="58">
        <v>43899</v>
      </c>
      <c r="H1021" s="59" t="s">
        <v>1715</v>
      </c>
      <c r="I1021" s="105">
        <v>5260005001921</v>
      </c>
      <c r="J1021" s="59" t="s">
        <v>1716</v>
      </c>
      <c r="K1021" s="59" t="s">
        <v>26</v>
      </c>
      <c r="L1021" s="61"/>
      <c r="M1021" s="61"/>
      <c r="N1021" s="61"/>
    </row>
    <row r="1022" spans="1:20" ht="35.25" customHeight="1">
      <c r="A1022" s="61" t="s">
        <v>1454</v>
      </c>
      <c r="B1022" s="62" t="s">
        <v>1392</v>
      </c>
      <c r="C1022" s="62" t="s">
        <v>1455</v>
      </c>
      <c r="D1022" s="61" t="s">
        <v>14</v>
      </c>
      <c r="E1022" s="56">
        <v>361529368</v>
      </c>
      <c r="F1022" s="57">
        <v>284439000</v>
      </c>
      <c r="G1022" s="58">
        <v>43899</v>
      </c>
      <c r="H1022" s="59" t="s">
        <v>1717</v>
      </c>
      <c r="I1022" s="204" t="s">
        <v>1481</v>
      </c>
      <c r="J1022" s="59" t="s">
        <v>1718</v>
      </c>
      <c r="K1022" s="59" t="s">
        <v>26</v>
      </c>
      <c r="L1022" s="61"/>
      <c r="M1022" s="61"/>
      <c r="N1022" s="61"/>
    </row>
    <row r="1023" spans="1:20" ht="35.25" customHeight="1">
      <c r="A1023" s="61" t="s">
        <v>1454</v>
      </c>
      <c r="B1023" s="62" t="s">
        <v>1392</v>
      </c>
      <c r="C1023" s="62" t="s">
        <v>1455</v>
      </c>
      <c r="D1023" s="61" t="s">
        <v>14</v>
      </c>
      <c r="E1023" s="56">
        <v>261952482</v>
      </c>
      <c r="F1023" s="57">
        <v>222242000</v>
      </c>
      <c r="G1023" s="58">
        <v>43899</v>
      </c>
      <c r="H1023" s="59" t="s">
        <v>1719</v>
      </c>
      <c r="I1023" s="105">
        <v>3700150051686</v>
      </c>
      <c r="J1023" s="59" t="s">
        <v>1720</v>
      </c>
      <c r="K1023" s="59" t="s">
        <v>26</v>
      </c>
      <c r="L1023" s="61"/>
      <c r="M1023" s="61"/>
      <c r="N1023" s="61"/>
    </row>
    <row r="1024" spans="1:20" ht="35.25" customHeight="1">
      <c r="A1024" s="61" t="s">
        <v>1454</v>
      </c>
      <c r="B1024" s="62" t="s">
        <v>1392</v>
      </c>
      <c r="C1024" s="62" t="s">
        <v>1455</v>
      </c>
      <c r="D1024" s="61" t="s">
        <v>14</v>
      </c>
      <c r="E1024" s="56">
        <v>51354540</v>
      </c>
      <c r="F1024" s="57">
        <v>53623000</v>
      </c>
      <c r="G1024" s="58">
        <v>43899</v>
      </c>
      <c r="H1024" s="59" t="s">
        <v>1721</v>
      </c>
      <c r="I1024" s="105">
        <v>2700150051530</v>
      </c>
      <c r="J1024" s="59" t="s">
        <v>1722</v>
      </c>
      <c r="K1024" s="59" t="s">
        <v>26</v>
      </c>
      <c r="L1024" s="61"/>
      <c r="M1024" s="61"/>
      <c r="N1024" s="61"/>
      <c r="R1024" s="11"/>
      <c r="S1024" s="3"/>
      <c r="T1024" s="3"/>
    </row>
    <row r="1025" spans="1:20" ht="35.25" customHeight="1">
      <c r="A1025" s="61" t="s">
        <v>1454</v>
      </c>
      <c r="B1025" s="62" t="s">
        <v>1392</v>
      </c>
      <c r="C1025" s="62" t="s">
        <v>1455</v>
      </c>
      <c r="D1025" s="61" t="s">
        <v>14</v>
      </c>
      <c r="E1025" s="56">
        <v>2064920385</v>
      </c>
      <c r="F1025" s="57">
        <v>1764019000</v>
      </c>
      <c r="G1025" s="58">
        <v>43899</v>
      </c>
      <c r="H1025" s="59" t="s">
        <v>1723</v>
      </c>
      <c r="I1025" s="105">
        <v>9700150051689</v>
      </c>
      <c r="J1025" s="59" t="s">
        <v>1724</v>
      </c>
      <c r="K1025" s="59" t="s">
        <v>26</v>
      </c>
      <c r="L1025" s="61"/>
      <c r="M1025" s="61"/>
      <c r="N1025" s="61"/>
      <c r="R1025" s="11"/>
      <c r="S1025" s="3"/>
      <c r="T1025" s="3"/>
    </row>
    <row r="1026" spans="1:20" ht="35.25" customHeight="1">
      <c r="A1026" s="61" t="s">
        <v>1454</v>
      </c>
      <c r="B1026" s="62" t="s">
        <v>1392</v>
      </c>
      <c r="C1026" s="62" t="s">
        <v>1455</v>
      </c>
      <c r="D1026" s="61" t="s">
        <v>14</v>
      </c>
      <c r="E1026" s="56">
        <v>125981445</v>
      </c>
      <c r="F1026" s="57">
        <v>95912000</v>
      </c>
      <c r="G1026" s="58">
        <v>43899</v>
      </c>
      <c r="H1026" s="59" t="s">
        <v>1725</v>
      </c>
      <c r="I1026" s="105">
        <v>6700150072829</v>
      </c>
      <c r="J1026" s="59" t="s">
        <v>1726</v>
      </c>
      <c r="K1026" s="59" t="s">
        <v>26</v>
      </c>
      <c r="L1026" s="61"/>
      <c r="M1026" s="61"/>
      <c r="N1026" s="61"/>
      <c r="R1026" s="11"/>
      <c r="S1026" s="3"/>
      <c r="T1026" s="3"/>
    </row>
    <row r="1027" spans="1:20" ht="35.25" customHeight="1">
      <c r="A1027" s="61" t="s">
        <v>1454</v>
      </c>
      <c r="B1027" s="62" t="s">
        <v>1392</v>
      </c>
      <c r="C1027" s="62" t="s">
        <v>1455</v>
      </c>
      <c r="D1027" s="61" t="s">
        <v>14</v>
      </c>
      <c r="E1027" s="56">
        <v>48422346</v>
      </c>
      <c r="F1027" s="57">
        <v>33484000</v>
      </c>
      <c r="G1027" s="58">
        <v>43899</v>
      </c>
      <c r="H1027" s="59" t="s">
        <v>1727</v>
      </c>
      <c r="I1027" s="204" t="s">
        <v>1481</v>
      </c>
      <c r="J1027" s="59" t="s">
        <v>1728</v>
      </c>
      <c r="K1027" s="59" t="s">
        <v>26</v>
      </c>
      <c r="L1027" s="61"/>
      <c r="M1027" s="61"/>
      <c r="N1027" s="61"/>
    </row>
    <row r="1028" spans="1:20" ht="35.25" customHeight="1">
      <c r="A1028" s="61" t="s">
        <v>1454</v>
      </c>
      <c r="B1028" s="62" t="s">
        <v>1392</v>
      </c>
      <c r="C1028" s="62" t="s">
        <v>1455</v>
      </c>
      <c r="D1028" s="61" t="s">
        <v>14</v>
      </c>
      <c r="E1028" s="56">
        <v>1212086584</v>
      </c>
      <c r="F1028" s="57">
        <v>891680000</v>
      </c>
      <c r="G1028" s="58">
        <v>43899</v>
      </c>
      <c r="H1028" s="59" t="s">
        <v>1729</v>
      </c>
      <c r="I1028" s="105">
        <v>7700150057705</v>
      </c>
      <c r="J1028" s="59" t="s">
        <v>1730</v>
      </c>
      <c r="K1028" s="59" t="s">
        <v>26</v>
      </c>
      <c r="L1028" s="61"/>
      <c r="M1028" s="61"/>
      <c r="N1028" s="61"/>
    </row>
    <row r="1029" spans="1:20" ht="35.25" customHeight="1">
      <c r="A1029" s="61" t="s">
        <v>1454</v>
      </c>
      <c r="B1029" s="62" t="s">
        <v>1392</v>
      </c>
      <c r="C1029" s="62" t="s">
        <v>1455</v>
      </c>
      <c r="D1029" s="61" t="s">
        <v>14</v>
      </c>
      <c r="E1029" s="56">
        <v>38091863</v>
      </c>
      <c r="F1029" s="57">
        <v>28835000</v>
      </c>
      <c r="G1029" s="58">
        <v>43899</v>
      </c>
      <c r="H1029" s="59" t="s">
        <v>1731</v>
      </c>
      <c r="I1029" s="105">
        <v>6700150056435</v>
      </c>
      <c r="J1029" s="59" t="s">
        <v>1732</v>
      </c>
      <c r="K1029" s="59" t="s">
        <v>26</v>
      </c>
      <c r="L1029" s="61"/>
      <c r="M1029" s="61"/>
      <c r="N1029" s="61"/>
    </row>
    <row r="1030" spans="1:20" ht="35.25" customHeight="1">
      <c r="A1030" s="61" t="s">
        <v>1454</v>
      </c>
      <c r="B1030" s="62" t="s">
        <v>1392</v>
      </c>
      <c r="C1030" s="62" t="s">
        <v>1455</v>
      </c>
      <c r="D1030" s="61" t="s">
        <v>14</v>
      </c>
      <c r="E1030" s="56">
        <v>1313041183</v>
      </c>
      <c r="F1030" s="57">
        <v>947799000</v>
      </c>
      <c r="G1030" s="58">
        <v>43899</v>
      </c>
      <c r="H1030" s="59" t="s">
        <v>1733</v>
      </c>
      <c r="I1030" s="105">
        <v>1700150056448</v>
      </c>
      <c r="J1030" s="59" t="s">
        <v>1734</v>
      </c>
      <c r="K1030" s="59" t="s">
        <v>26</v>
      </c>
      <c r="L1030" s="61"/>
      <c r="M1030" s="61"/>
      <c r="N1030" s="61"/>
    </row>
    <row r="1031" spans="1:20" ht="35.25" customHeight="1">
      <c r="A1031" s="61" t="s">
        <v>1454</v>
      </c>
      <c r="B1031" s="62" t="s">
        <v>1392</v>
      </c>
      <c r="C1031" s="62" t="s">
        <v>1455</v>
      </c>
      <c r="D1031" s="61" t="s">
        <v>14</v>
      </c>
      <c r="E1031" s="56">
        <v>85987934</v>
      </c>
      <c r="F1031" s="57">
        <v>60083000</v>
      </c>
      <c r="G1031" s="58">
        <v>43899</v>
      </c>
      <c r="H1031" s="59" t="s">
        <v>1735</v>
      </c>
      <c r="I1031" s="105">
        <v>5700150056840</v>
      </c>
      <c r="J1031" s="59" t="s">
        <v>1736</v>
      </c>
      <c r="K1031" s="59" t="s">
        <v>26</v>
      </c>
      <c r="L1031" s="61"/>
      <c r="M1031" s="61"/>
      <c r="N1031" s="61"/>
      <c r="R1031" s="11"/>
      <c r="S1031" s="3"/>
      <c r="T1031" s="3"/>
    </row>
    <row r="1032" spans="1:20" ht="35.25" customHeight="1">
      <c r="A1032" s="61" t="s">
        <v>1454</v>
      </c>
      <c r="B1032" s="62" t="s">
        <v>1392</v>
      </c>
      <c r="C1032" s="62" t="s">
        <v>1455</v>
      </c>
      <c r="D1032" s="61" t="s">
        <v>14</v>
      </c>
      <c r="E1032" s="56">
        <v>203192358</v>
      </c>
      <c r="F1032" s="57">
        <v>154892000</v>
      </c>
      <c r="G1032" s="58">
        <v>43899</v>
      </c>
      <c r="H1032" s="59" t="s">
        <v>1737</v>
      </c>
      <c r="I1032" s="105">
        <v>5700150056840</v>
      </c>
      <c r="J1032" s="59" t="s">
        <v>1738</v>
      </c>
      <c r="K1032" s="59" t="s">
        <v>26</v>
      </c>
      <c r="L1032" s="61"/>
      <c r="M1032" s="61"/>
      <c r="N1032" s="61"/>
      <c r="R1032" s="11"/>
      <c r="S1032" s="3"/>
      <c r="T1032" s="3"/>
    </row>
    <row r="1033" spans="1:20" ht="35.25" customHeight="1">
      <c r="A1033" s="61" t="s">
        <v>1454</v>
      </c>
      <c r="B1033" s="62" t="s">
        <v>1392</v>
      </c>
      <c r="C1033" s="62" t="s">
        <v>1455</v>
      </c>
      <c r="D1033" s="61" t="s">
        <v>14</v>
      </c>
      <c r="E1033" s="56">
        <v>25126708</v>
      </c>
      <c r="F1033" s="57">
        <v>12966000</v>
      </c>
      <c r="G1033" s="58">
        <v>43899</v>
      </c>
      <c r="H1033" s="59" t="s">
        <v>1739</v>
      </c>
      <c r="I1033" s="105">
        <v>5700150058192</v>
      </c>
      <c r="J1033" s="59" t="s">
        <v>1740</v>
      </c>
      <c r="K1033" s="59" t="s">
        <v>26</v>
      </c>
      <c r="L1033" s="61"/>
      <c r="M1033" s="61"/>
      <c r="N1033" s="61"/>
      <c r="R1033" s="11"/>
      <c r="S1033" s="3"/>
      <c r="T1033" s="3"/>
    </row>
    <row r="1034" spans="1:20" ht="35.25" customHeight="1">
      <c r="A1034" s="61" t="s">
        <v>1454</v>
      </c>
      <c r="B1034" s="62" t="s">
        <v>1392</v>
      </c>
      <c r="C1034" s="62" t="s">
        <v>1455</v>
      </c>
      <c r="D1034" s="61" t="s">
        <v>14</v>
      </c>
      <c r="E1034" s="56">
        <v>875346731</v>
      </c>
      <c r="F1034" s="57">
        <v>756253000</v>
      </c>
      <c r="G1034" s="58">
        <v>43899</v>
      </c>
      <c r="H1034" s="59" t="s">
        <v>1741</v>
      </c>
      <c r="I1034" s="204" t="s">
        <v>1481</v>
      </c>
      <c r="J1034" s="59" t="s">
        <v>1742</v>
      </c>
      <c r="K1034" s="59" t="s">
        <v>26</v>
      </c>
      <c r="L1034" s="61"/>
      <c r="M1034" s="61"/>
      <c r="N1034" s="61"/>
    </row>
    <row r="1035" spans="1:20" ht="35.25" customHeight="1">
      <c r="A1035" s="61" t="s">
        <v>1454</v>
      </c>
      <c r="B1035" s="62" t="s">
        <v>1392</v>
      </c>
      <c r="C1035" s="62" t="s">
        <v>1455</v>
      </c>
      <c r="D1035" s="61" t="s">
        <v>14</v>
      </c>
      <c r="E1035" s="56">
        <v>387371488</v>
      </c>
      <c r="F1035" s="57">
        <v>334082000</v>
      </c>
      <c r="G1035" s="58">
        <v>43899</v>
      </c>
      <c r="H1035" s="59" t="s">
        <v>1743</v>
      </c>
      <c r="I1035" s="105">
        <v>5700150059182</v>
      </c>
      <c r="J1035" s="59" t="s">
        <v>1744</v>
      </c>
      <c r="K1035" s="59" t="s">
        <v>26</v>
      </c>
      <c r="L1035" s="61"/>
      <c r="M1035" s="61"/>
      <c r="N1035" s="61"/>
    </row>
    <row r="1036" spans="1:20" ht="35.25" customHeight="1">
      <c r="A1036" s="61" t="s">
        <v>1454</v>
      </c>
      <c r="B1036" s="62" t="s">
        <v>1392</v>
      </c>
      <c r="C1036" s="62" t="s">
        <v>1455</v>
      </c>
      <c r="D1036" s="61" t="s">
        <v>14</v>
      </c>
      <c r="E1036" s="56">
        <v>100837651</v>
      </c>
      <c r="F1036" s="57">
        <v>68305000</v>
      </c>
      <c r="G1036" s="58">
        <v>43899</v>
      </c>
      <c r="H1036" s="59" t="s">
        <v>1745</v>
      </c>
      <c r="I1036" s="105">
        <v>2700150059185</v>
      </c>
      <c r="J1036" s="59" t="s">
        <v>1746</v>
      </c>
      <c r="K1036" s="59" t="s">
        <v>26</v>
      </c>
      <c r="L1036" s="61"/>
      <c r="M1036" s="61"/>
      <c r="N1036" s="61"/>
    </row>
    <row r="1037" spans="1:20" ht="35.25" customHeight="1">
      <c r="A1037" s="61" t="s">
        <v>1454</v>
      </c>
      <c r="B1037" s="62" t="s">
        <v>1392</v>
      </c>
      <c r="C1037" s="62" t="s">
        <v>1455</v>
      </c>
      <c r="D1037" s="61" t="s">
        <v>14</v>
      </c>
      <c r="E1037" s="56">
        <v>75284231</v>
      </c>
      <c r="F1037" s="57">
        <v>50987000</v>
      </c>
      <c r="G1037" s="58">
        <v>43899</v>
      </c>
      <c r="H1037" s="59" t="s">
        <v>1747</v>
      </c>
      <c r="I1037" s="105">
        <v>5700150078026</v>
      </c>
      <c r="J1037" s="59" t="s">
        <v>1748</v>
      </c>
      <c r="K1037" s="59" t="s">
        <v>26</v>
      </c>
      <c r="L1037" s="61"/>
      <c r="M1037" s="61"/>
      <c r="N1037" s="61"/>
    </row>
    <row r="1038" spans="1:20" ht="35.25" customHeight="1">
      <c r="A1038" s="61" t="s">
        <v>1454</v>
      </c>
      <c r="B1038" s="62" t="s">
        <v>1392</v>
      </c>
      <c r="C1038" s="62" t="s">
        <v>1455</v>
      </c>
      <c r="D1038" s="61" t="s">
        <v>14</v>
      </c>
      <c r="E1038" s="56">
        <v>126067397</v>
      </c>
      <c r="F1038" s="57">
        <v>83595000</v>
      </c>
      <c r="G1038" s="58">
        <v>43899</v>
      </c>
      <c r="H1038" s="59" t="s">
        <v>1749</v>
      </c>
      <c r="I1038" s="204" t="s">
        <v>1481</v>
      </c>
      <c r="J1038" s="59" t="s">
        <v>1750</v>
      </c>
      <c r="K1038" s="59" t="s">
        <v>26</v>
      </c>
      <c r="L1038" s="61"/>
      <c r="M1038" s="61"/>
      <c r="N1038" s="61"/>
      <c r="R1038" s="11"/>
      <c r="S1038" s="3"/>
      <c r="T1038" s="3"/>
    </row>
    <row r="1039" spans="1:20" ht="35.25" customHeight="1">
      <c r="A1039" s="61" t="s">
        <v>1454</v>
      </c>
      <c r="B1039" s="62" t="s">
        <v>1392</v>
      </c>
      <c r="C1039" s="62" t="s">
        <v>1455</v>
      </c>
      <c r="D1039" s="61" t="s">
        <v>14</v>
      </c>
      <c r="E1039" s="56">
        <v>657602946</v>
      </c>
      <c r="F1039" s="57">
        <v>485410000</v>
      </c>
      <c r="G1039" s="58">
        <v>43899</v>
      </c>
      <c r="H1039" s="59" t="s">
        <v>1751</v>
      </c>
      <c r="I1039" s="204" t="s">
        <v>1481</v>
      </c>
      <c r="J1039" s="59" t="s">
        <v>1752</v>
      </c>
      <c r="K1039" s="59" t="s">
        <v>26</v>
      </c>
      <c r="L1039" s="61"/>
      <c r="M1039" s="61"/>
      <c r="N1039" s="61"/>
      <c r="R1039" s="11"/>
      <c r="S1039" s="3"/>
      <c r="T1039" s="3"/>
    </row>
    <row r="1040" spans="1:20" ht="35.25" customHeight="1">
      <c r="A1040" s="61" t="s">
        <v>1454</v>
      </c>
      <c r="B1040" s="62" t="s">
        <v>1392</v>
      </c>
      <c r="C1040" s="62" t="s">
        <v>1455</v>
      </c>
      <c r="D1040" s="61" t="s">
        <v>14</v>
      </c>
      <c r="E1040" s="56">
        <v>250534657</v>
      </c>
      <c r="F1040" s="57">
        <v>189225000</v>
      </c>
      <c r="G1040" s="58">
        <v>43899</v>
      </c>
      <c r="H1040" s="59" t="s">
        <v>1753</v>
      </c>
      <c r="I1040" s="105">
        <v>5700150061584</v>
      </c>
      <c r="J1040" s="59" t="s">
        <v>1754</v>
      </c>
      <c r="K1040" s="59" t="s">
        <v>26</v>
      </c>
      <c r="L1040" s="61"/>
      <c r="M1040" s="61"/>
      <c r="N1040" s="61"/>
      <c r="R1040" s="11"/>
      <c r="S1040" s="3"/>
      <c r="T1040" s="3"/>
    </row>
    <row r="1041" spans="1:20" ht="35.25" customHeight="1">
      <c r="A1041" s="61" t="s">
        <v>1454</v>
      </c>
      <c r="B1041" s="62" t="s">
        <v>1392</v>
      </c>
      <c r="C1041" s="62" t="s">
        <v>1455</v>
      </c>
      <c r="D1041" s="61" t="s">
        <v>14</v>
      </c>
      <c r="E1041" s="56">
        <v>105278000</v>
      </c>
      <c r="F1041" s="57">
        <v>104000000</v>
      </c>
      <c r="G1041" s="58">
        <v>43899</v>
      </c>
      <c r="H1041" s="59" t="s">
        <v>1755</v>
      </c>
      <c r="I1041" s="105">
        <v>6700150061575</v>
      </c>
      <c r="J1041" s="59" t="s">
        <v>1756</v>
      </c>
      <c r="K1041" s="59" t="s">
        <v>26</v>
      </c>
      <c r="L1041" s="61"/>
      <c r="M1041" s="61"/>
      <c r="N1041" s="61"/>
    </row>
    <row r="1042" spans="1:20" ht="35.25" customHeight="1">
      <c r="A1042" s="61" t="s">
        <v>1454</v>
      </c>
      <c r="B1042" s="62" t="s">
        <v>1392</v>
      </c>
      <c r="C1042" s="62" t="s">
        <v>1455</v>
      </c>
      <c r="D1042" s="61" t="s">
        <v>14</v>
      </c>
      <c r="E1042" s="56">
        <v>63352985</v>
      </c>
      <c r="F1042" s="57">
        <v>59416000</v>
      </c>
      <c r="G1042" s="58">
        <v>43899</v>
      </c>
      <c r="H1042" s="59" t="s">
        <v>1757</v>
      </c>
      <c r="I1042" s="105">
        <v>3700150061900</v>
      </c>
      <c r="J1042" s="59" t="s">
        <v>1758</v>
      </c>
      <c r="K1042" s="59" t="s">
        <v>26</v>
      </c>
      <c r="L1042" s="61"/>
      <c r="M1042" s="61"/>
      <c r="N1042" s="61"/>
    </row>
    <row r="1043" spans="1:20" ht="35.25" customHeight="1">
      <c r="A1043" s="61" t="s">
        <v>1454</v>
      </c>
      <c r="B1043" s="62" t="s">
        <v>1392</v>
      </c>
      <c r="C1043" s="62" t="s">
        <v>1455</v>
      </c>
      <c r="D1043" s="61" t="s">
        <v>14</v>
      </c>
      <c r="E1043" s="56">
        <v>1235975584</v>
      </c>
      <c r="F1043" s="57">
        <v>965287000</v>
      </c>
      <c r="G1043" s="58">
        <v>43899</v>
      </c>
      <c r="H1043" s="59" t="s">
        <v>1759</v>
      </c>
      <c r="I1043" s="105">
        <v>9700150061580</v>
      </c>
      <c r="J1043" s="59" t="s">
        <v>1760</v>
      </c>
      <c r="K1043" s="59" t="s">
        <v>26</v>
      </c>
      <c r="L1043" s="61"/>
      <c r="M1043" s="61"/>
      <c r="N1043" s="61"/>
    </row>
    <row r="1044" spans="1:20" ht="35.25" customHeight="1">
      <c r="A1044" s="61" t="s">
        <v>1454</v>
      </c>
      <c r="B1044" s="62" t="s">
        <v>1392</v>
      </c>
      <c r="C1044" s="62" t="s">
        <v>1455</v>
      </c>
      <c r="D1044" s="61" t="s">
        <v>14</v>
      </c>
      <c r="E1044" s="56">
        <v>92567419</v>
      </c>
      <c r="F1044" s="57">
        <v>73856000</v>
      </c>
      <c r="G1044" s="58">
        <v>43899</v>
      </c>
      <c r="H1044" s="59" t="s">
        <v>1761</v>
      </c>
      <c r="I1044" s="105">
        <v>6700150062441</v>
      </c>
      <c r="J1044" s="59" t="s">
        <v>1762</v>
      </c>
      <c r="K1044" s="59" t="s">
        <v>26</v>
      </c>
      <c r="L1044" s="61"/>
      <c r="M1044" s="61"/>
      <c r="N1044" s="61"/>
    </row>
    <row r="1045" spans="1:20" ht="35.25" customHeight="1">
      <c r="A1045" s="61" t="s">
        <v>1454</v>
      </c>
      <c r="B1045" s="62" t="s">
        <v>1392</v>
      </c>
      <c r="C1045" s="62" t="s">
        <v>1455</v>
      </c>
      <c r="D1045" s="61" t="s">
        <v>14</v>
      </c>
      <c r="E1045" s="56">
        <v>233739507</v>
      </c>
      <c r="F1045" s="57">
        <v>169447000</v>
      </c>
      <c r="G1045" s="58">
        <v>43899</v>
      </c>
      <c r="H1045" s="59" t="s">
        <v>1763</v>
      </c>
      <c r="I1045" s="105">
        <v>5700150062459</v>
      </c>
      <c r="J1045" s="59" t="s">
        <v>1764</v>
      </c>
      <c r="K1045" s="59" t="s">
        <v>26</v>
      </c>
      <c r="L1045" s="61"/>
      <c r="M1045" s="61"/>
      <c r="N1045" s="61"/>
      <c r="R1045" s="11"/>
      <c r="S1045" s="3"/>
      <c r="T1045" s="3"/>
    </row>
    <row r="1046" spans="1:20" ht="35.25" customHeight="1">
      <c r="A1046" s="61" t="s">
        <v>1454</v>
      </c>
      <c r="B1046" s="62" t="s">
        <v>1392</v>
      </c>
      <c r="C1046" s="62" t="s">
        <v>1455</v>
      </c>
      <c r="D1046" s="61" t="s">
        <v>14</v>
      </c>
      <c r="E1046" s="56">
        <v>190412763</v>
      </c>
      <c r="F1046" s="57">
        <v>139703000</v>
      </c>
      <c r="G1046" s="58">
        <v>43899</v>
      </c>
      <c r="H1046" s="59" t="s">
        <v>1765</v>
      </c>
      <c r="I1046" s="105">
        <v>5700150063432</v>
      </c>
      <c r="J1046" s="59" t="s">
        <v>1766</v>
      </c>
      <c r="K1046" s="59" t="s">
        <v>26</v>
      </c>
      <c r="L1046" s="61"/>
      <c r="M1046" s="61"/>
      <c r="N1046" s="61"/>
      <c r="R1046" s="11"/>
      <c r="S1046" s="3"/>
      <c r="T1046" s="3"/>
    </row>
    <row r="1047" spans="1:20" ht="35.25" customHeight="1">
      <c r="A1047" s="61" t="s">
        <v>1454</v>
      </c>
      <c r="B1047" s="62" t="s">
        <v>1392</v>
      </c>
      <c r="C1047" s="62" t="s">
        <v>1455</v>
      </c>
      <c r="D1047" s="61" t="s">
        <v>14</v>
      </c>
      <c r="E1047" s="56">
        <v>105592030</v>
      </c>
      <c r="F1047" s="57">
        <v>84616000</v>
      </c>
      <c r="G1047" s="58">
        <v>43899</v>
      </c>
      <c r="H1047" s="59" t="s">
        <v>1767</v>
      </c>
      <c r="I1047" s="105">
        <v>6700150063431</v>
      </c>
      <c r="J1047" s="59" t="s">
        <v>1768</v>
      </c>
      <c r="K1047" s="59" t="s">
        <v>26</v>
      </c>
      <c r="L1047" s="61"/>
      <c r="M1047" s="61"/>
      <c r="N1047" s="61"/>
      <c r="R1047" s="11"/>
      <c r="S1047" s="3"/>
      <c r="T1047" s="3"/>
    </row>
    <row r="1048" spans="1:20" ht="35.25" customHeight="1">
      <c r="A1048" s="61" t="s">
        <v>1454</v>
      </c>
      <c r="B1048" s="62" t="s">
        <v>1392</v>
      </c>
      <c r="C1048" s="62" t="s">
        <v>1455</v>
      </c>
      <c r="D1048" s="61" t="s">
        <v>14</v>
      </c>
      <c r="E1048" s="56">
        <v>50185143</v>
      </c>
      <c r="F1048" s="57">
        <v>45780000</v>
      </c>
      <c r="G1048" s="58">
        <v>43899</v>
      </c>
      <c r="H1048" s="59" t="s">
        <v>1769</v>
      </c>
      <c r="I1048" s="105">
        <v>4700150065272</v>
      </c>
      <c r="J1048" s="59" t="s">
        <v>1770</v>
      </c>
      <c r="K1048" s="59" t="s">
        <v>26</v>
      </c>
      <c r="L1048" s="61"/>
      <c r="M1048" s="61"/>
      <c r="N1048" s="61"/>
    </row>
    <row r="1049" spans="1:20" ht="35.25" customHeight="1">
      <c r="A1049" s="61" t="s">
        <v>1454</v>
      </c>
      <c r="B1049" s="62" t="s">
        <v>1392</v>
      </c>
      <c r="C1049" s="62" t="s">
        <v>1455</v>
      </c>
      <c r="D1049" s="61" t="s">
        <v>14</v>
      </c>
      <c r="E1049" s="56">
        <v>135926531</v>
      </c>
      <c r="F1049" s="57">
        <v>97664000</v>
      </c>
      <c r="G1049" s="58">
        <v>43899</v>
      </c>
      <c r="H1049" s="59" t="s">
        <v>1771</v>
      </c>
      <c r="I1049" s="105">
        <v>1700150065390</v>
      </c>
      <c r="J1049" s="59" t="s">
        <v>1772</v>
      </c>
      <c r="K1049" s="59" t="s">
        <v>26</v>
      </c>
      <c r="L1049" s="61"/>
      <c r="M1049" s="61"/>
      <c r="N1049" s="61"/>
    </row>
    <row r="1050" spans="1:20" ht="35.25" customHeight="1">
      <c r="A1050" s="61" t="s">
        <v>1454</v>
      </c>
      <c r="B1050" s="62" t="s">
        <v>1392</v>
      </c>
      <c r="C1050" s="62" t="s">
        <v>1455</v>
      </c>
      <c r="D1050" s="61" t="s">
        <v>14</v>
      </c>
      <c r="E1050" s="56">
        <v>84099000</v>
      </c>
      <c r="F1050" s="57">
        <v>83920000</v>
      </c>
      <c r="G1050" s="58">
        <v>43899</v>
      </c>
      <c r="H1050" s="59" t="s">
        <v>1773</v>
      </c>
      <c r="I1050" s="105">
        <v>4700150064266</v>
      </c>
      <c r="J1050" s="59" t="s">
        <v>1774</v>
      </c>
      <c r="K1050" s="59" t="s">
        <v>26</v>
      </c>
      <c r="L1050" s="61"/>
      <c r="M1050" s="61"/>
      <c r="N1050" s="61"/>
    </row>
    <row r="1051" spans="1:20" ht="35.25" customHeight="1">
      <c r="A1051" s="61" t="s">
        <v>1454</v>
      </c>
      <c r="B1051" s="62" t="s">
        <v>1392</v>
      </c>
      <c r="C1051" s="62" t="s">
        <v>1455</v>
      </c>
      <c r="D1051" s="61" t="s">
        <v>14</v>
      </c>
      <c r="E1051" s="56">
        <v>250338320</v>
      </c>
      <c r="F1051" s="57">
        <v>198743000</v>
      </c>
      <c r="G1051" s="58">
        <v>43899</v>
      </c>
      <c r="H1051" s="59" t="s">
        <v>1775</v>
      </c>
      <c r="I1051" s="105">
        <v>5700150064281</v>
      </c>
      <c r="J1051" s="59" t="s">
        <v>1776</v>
      </c>
      <c r="K1051" s="59" t="s">
        <v>26</v>
      </c>
      <c r="L1051" s="61"/>
      <c r="M1051" s="61"/>
      <c r="N1051" s="61"/>
    </row>
    <row r="1052" spans="1:20" ht="35.25" customHeight="1">
      <c r="A1052" s="61" t="s">
        <v>1454</v>
      </c>
      <c r="B1052" s="62" t="s">
        <v>1392</v>
      </c>
      <c r="C1052" s="62" t="s">
        <v>1455</v>
      </c>
      <c r="D1052" s="61" t="s">
        <v>14</v>
      </c>
      <c r="E1052" s="56">
        <v>32041791</v>
      </c>
      <c r="F1052" s="57">
        <v>24910000</v>
      </c>
      <c r="G1052" s="58">
        <v>43899</v>
      </c>
      <c r="H1052" s="59" t="s">
        <v>1777</v>
      </c>
      <c r="I1052" s="105">
        <v>7700150065880</v>
      </c>
      <c r="J1052" s="59" t="s">
        <v>1778</v>
      </c>
      <c r="K1052" s="59" t="s">
        <v>26</v>
      </c>
      <c r="L1052" s="61"/>
      <c r="M1052" s="61"/>
      <c r="N1052" s="61"/>
      <c r="R1052" s="11"/>
      <c r="S1052" s="3"/>
      <c r="T1052" s="3"/>
    </row>
    <row r="1053" spans="1:20" ht="35.25" customHeight="1">
      <c r="A1053" s="61" t="s">
        <v>1779</v>
      </c>
      <c r="B1053" s="62" t="s">
        <v>1392</v>
      </c>
      <c r="C1053" s="62" t="s">
        <v>1780</v>
      </c>
      <c r="D1053" s="61" t="s">
        <v>14</v>
      </c>
      <c r="E1053" s="56">
        <v>231211120</v>
      </c>
      <c r="F1053" s="57">
        <v>162393000</v>
      </c>
      <c r="G1053" s="58">
        <v>43899</v>
      </c>
      <c r="H1053" s="59" t="s">
        <v>1456</v>
      </c>
      <c r="I1053" s="105">
        <v>1700150031970</v>
      </c>
      <c r="J1053" s="59" t="s">
        <v>1457</v>
      </c>
      <c r="K1053" s="59" t="s">
        <v>26</v>
      </c>
      <c r="L1053" s="61"/>
      <c r="M1053" s="61"/>
      <c r="N1053" s="61"/>
      <c r="R1053" s="11"/>
      <c r="S1053" s="3"/>
      <c r="T1053" s="3"/>
    </row>
    <row r="1054" spans="1:20" ht="35.25" customHeight="1">
      <c r="A1054" s="61" t="s">
        <v>1779</v>
      </c>
      <c r="B1054" s="62" t="s">
        <v>1392</v>
      </c>
      <c r="C1054" s="62" t="s">
        <v>1780</v>
      </c>
      <c r="D1054" s="61" t="s">
        <v>14</v>
      </c>
      <c r="E1054" s="56">
        <v>33123991</v>
      </c>
      <c r="F1054" s="57">
        <v>25836000</v>
      </c>
      <c r="G1054" s="58">
        <v>43899</v>
      </c>
      <c r="H1054" s="59" t="s">
        <v>1458</v>
      </c>
      <c r="I1054" s="105">
        <v>6700150032725</v>
      </c>
      <c r="J1054" s="59" t="s">
        <v>1459</v>
      </c>
      <c r="K1054" s="59" t="s">
        <v>26</v>
      </c>
      <c r="L1054" s="61"/>
      <c r="M1054" s="61"/>
      <c r="N1054" s="61"/>
      <c r="R1054" s="11"/>
      <c r="S1054" s="3"/>
      <c r="T1054" s="3"/>
    </row>
    <row r="1055" spans="1:20" ht="35.25" customHeight="1">
      <c r="A1055" s="61" t="s">
        <v>1779</v>
      </c>
      <c r="B1055" s="62" t="s">
        <v>1392</v>
      </c>
      <c r="C1055" s="62" t="s">
        <v>1780</v>
      </c>
      <c r="D1055" s="61" t="s">
        <v>14</v>
      </c>
      <c r="E1055" s="56">
        <v>33214403</v>
      </c>
      <c r="F1055" s="57">
        <v>32843000</v>
      </c>
      <c r="G1055" s="58">
        <v>43899</v>
      </c>
      <c r="H1055" s="59" t="s">
        <v>1460</v>
      </c>
      <c r="I1055" s="105">
        <v>7700150031965</v>
      </c>
      <c r="J1055" s="59" t="s">
        <v>1461</v>
      </c>
      <c r="K1055" s="59" t="s">
        <v>26</v>
      </c>
      <c r="L1055" s="61"/>
      <c r="M1055" s="61"/>
      <c r="N1055" s="61"/>
    </row>
    <row r="1056" spans="1:20" ht="35.25" customHeight="1">
      <c r="A1056" s="61" t="s">
        <v>1779</v>
      </c>
      <c r="B1056" s="62" t="s">
        <v>1392</v>
      </c>
      <c r="C1056" s="62" t="s">
        <v>1780</v>
      </c>
      <c r="D1056" s="61" t="s">
        <v>14</v>
      </c>
      <c r="E1056" s="56">
        <v>770677158</v>
      </c>
      <c r="F1056" s="57">
        <v>583927000</v>
      </c>
      <c r="G1056" s="58">
        <v>43899</v>
      </c>
      <c r="H1056" s="59" t="s">
        <v>1462</v>
      </c>
      <c r="I1056" s="105">
        <v>5700150032726</v>
      </c>
      <c r="J1056" s="59" t="s">
        <v>1463</v>
      </c>
      <c r="K1056" s="59" t="s">
        <v>26</v>
      </c>
      <c r="L1056" s="61"/>
      <c r="M1056" s="61"/>
      <c r="N1056" s="61"/>
    </row>
    <row r="1057" spans="1:20" ht="35.25" customHeight="1">
      <c r="A1057" s="61" t="s">
        <v>1779</v>
      </c>
      <c r="B1057" s="62" t="s">
        <v>1392</v>
      </c>
      <c r="C1057" s="62" t="s">
        <v>1780</v>
      </c>
      <c r="D1057" s="61" t="s">
        <v>14</v>
      </c>
      <c r="E1057" s="56">
        <v>9957666</v>
      </c>
      <c r="F1057" s="57">
        <v>9640000</v>
      </c>
      <c r="G1057" s="58">
        <v>43899</v>
      </c>
      <c r="H1057" s="59" t="s">
        <v>1464</v>
      </c>
      <c r="I1057" s="105">
        <v>8700150039207</v>
      </c>
      <c r="J1057" s="59" t="s">
        <v>1465</v>
      </c>
      <c r="K1057" s="59" t="s">
        <v>26</v>
      </c>
      <c r="L1057" s="61"/>
      <c r="M1057" s="61"/>
      <c r="N1057" s="61"/>
    </row>
    <row r="1058" spans="1:20" ht="35.25" customHeight="1">
      <c r="A1058" s="61" t="s">
        <v>1779</v>
      </c>
      <c r="B1058" s="62" t="s">
        <v>1392</v>
      </c>
      <c r="C1058" s="62" t="s">
        <v>1780</v>
      </c>
      <c r="D1058" s="61" t="s">
        <v>14</v>
      </c>
      <c r="E1058" s="56">
        <v>19089728</v>
      </c>
      <c r="F1058" s="57">
        <v>13515000</v>
      </c>
      <c r="G1058" s="58">
        <v>43899</v>
      </c>
      <c r="H1058" s="59" t="s">
        <v>1466</v>
      </c>
      <c r="I1058" s="105">
        <v>3700150036563</v>
      </c>
      <c r="J1058" s="59" t="s">
        <v>1467</v>
      </c>
      <c r="K1058" s="59" t="s">
        <v>26</v>
      </c>
      <c r="L1058" s="61"/>
      <c r="M1058" s="61"/>
      <c r="N1058" s="61"/>
    </row>
    <row r="1059" spans="1:20" ht="35.25" customHeight="1">
      <c r="A1059" s="61" t="s">
        <v>1779</v>
      </c>
      <c r="B1059" s="62" t="s">
        <v>1392</v>
      </c>
      <c r="C1059" s="62" t="s">
        <v>1780</v>
      </c>
      <c r="D1059" s="61" t="s">
        <v>14</v>
      </c>
      <c r="E1059" s="56">
        <v>111988006</v>
      </c>
      <c r="F1059" s="57">
        <v>92285000</v>
      </c>
      <c r="G1059" s="58">
        <v>43899</v>
      </c>
      <c r="H1059" s="59" t="s">
        <v>1468</v>
      </c>
      <c r="I1059" s="105">
        <v>2700150035698</v>
      </c>
      <c r="J1059" s="59" t="s">
        <v>1469</v>
      </c>
      <c r="K1059" s="59" t="s">
        <v>26</v>
      </c>
      <c r="L1059" s="61"/>
      <c r="M1059" s="61"/>
      <c r="N1059" s="61"/>
      <c r="R1059" s="11"/>
      <c r="S1059" s="3"/>
      <c r="T1059" s="3"/>
    </row>
    <row r="1060" spans="1:20" ht="35.25" customHeight="1">
      <c r="A1060" s="61" t="s">
        <v>1779</v>
      </c>
      <c r="B1060" s="62" t="s">
        <v>1392</v>
      </c>
      <c r="C1060" s="62" t="s">
        <v>1780</v>
      </c>
      <c r="D1060" s="61" t="s">
        <v>14</v>
      </c>
      <c r="E1060" s="56">
        <v>35013044</v>
      </c>
      <c r="F1060" s="57">
        <v>35510000</v>
      </c>
      <c r="G1060" s="58">
        <v>43899</v>
      </c>
      <c r="H1060" s="59" t="s">
        <v>1470</v>
      </c>
      <c r="I1060" s="105">
        <v>2700150035681</v>
      </c>
      <c r="J1060" s="59" t="s">
        <v>1471</v>
      </c>
      <c r="K1060" s="59" t="s">
        <v>26</v>
      </c>
      <c r="L1060" s="61"/>
      <c r="M1060" s="61"/>
      <c r="N1060" s="61"/>
      <c r="R1060" s="11"/>
      <c r="S1060" s="3"/>
      <c r="T1060" s="3"/>
    </row>
    <row r="1061" spans="1:20" ht="35.25" customHeight="1">
      <c r="A1061" s="61" t="s">
        <v>1779</v>
      </c>
      <c r="B1061" s="62" t="s">
        <v>1392</v>
      </c>
      <c r="C1061" s="62" t="s">
        <v>1780</v>
      </c>
      <c r="D1061" s="61" t="s">
        <v>14</v>
      </c>
      <c r="E1061" s="56">
        <v>520093728</v>
      </c>
      <c r="F1061" s="57">
        <v>392737000</v>
      </c>
      <c r="G1061" s="58">
        <v>43899</v>
      </c>
      <c r="H1061" s="59" t="s">
        <v>1472</v>
      </c>
      <c r="I1061" s="105">
        <v>1700150035682</v>
      </c>
      <c r="J1061" s="59" t="s">
        <v>1473</v>
      </c>
      <c r="K1061" s="59" t="s">
        <v>26</v>
      </c>
      <c r="L1061" s="61"/>
      <c r="M1061" s="61"/>
      <c r="N1061" s="61"/>
      <c r="R1061" s="11"/>
      <c r="S1061" s="3"/>
      <c r="T1061" s="3"/>
    </row>
    <row r="1062" spans="1:20" ht="35.25" customHeight="1">
      <c r="A1062" s="61" t="s">
        <v>1779</v>
      </c>
      <c r="B1062" s="62" t="s">
        <v>1392</v>
      </c>
      <c r="C1062" s="62" t="s">
        <v>1780</v>
      </c>
      <c r="D1062" s="61" t="s">
        <v>14</v>
      </c>
      <c r="E1062" s="56">
        <v>11005063</v>
      </c>
      <c r="F1062" s="57">
        <v>10826000</v>
      </c>
      <c r="G1062" s="58">
        <v>43899</v>
      </c>
      <c r="H1062" s="59" t="s">
        <v>1474</v>
      </c>
      <c r="I1062" s="105">
        <v>9700150038439</v>
      </c>
      <c r="J1062" s="59" t="s">
        <v>1475</v>
      </c>
      <c r="K1062" s="59" t="s">
        <v>26</v>
      </c>
      <c r="L1062" s="61"/>
      <c r="M1062" s="61"/>
      <c r="N1062" s="61"/>
    </row>
    <row r="1063" spans="1:20" ht="35.25" customHeight="1">
      <c r="A1063" s="61" t="s">
        <v>1779</v>
      </c>
      <c r="B1063" s="62" t="s">
        <v>1392</v>
      </c>
      <c r="C1063" s="62" t="s">
        <v>1780</v>
      </c>
      <c r="D1063" s="61" t="s">
        <v>14</v>
      </c>
      <c r="E1063" s="56">
        <v>47749417</v>
      </c>
      <c r="F1063" s="57">
        <v>38741000</v>
      </c>
      <c r="G1063" s="58">
        <v>43899</v>
      </c>
      <c r="H1063" s="59" t="s">
        <v>1476</v>
      </c>
      <c r="I1063" s="105">
        <v>9700150038463</v>
      </c>
      <c r="J1063" s="59" t="s">
        <v>1477</v>
      </c>
      <c r="K1063" s="59" t="s">
        <v>26</v>
      </c>
      <c r="L1063" s="61"/>
      <c r="M1063" s="61"/>
      <c r="N1063" s="61"/>
    </row>
    <row r="1064" spans="1:20" ht="35.25" customHeight="1">
      <c r="A1064" s="61" t="s">
        <v>1779</v>
      </c>
      <c r="B1064" s="62" t="s">
        <v>1392</v>
      </c>
      <c r="C1064" s="62" t="s">
        <v>1780</v>
      </c>
      <c r="D1064" s="61" t="s">
        <v>14</v>
      </c>
      <c r="E1064" s="56">
        <v>11217978</v>
      </c>
      <c r="F1064" s="57">
        <v>10987000</v>
      </c>
      <c r="G1064" s="58">
        <v>43899</v>
      </c>
      <c r="H1064" s="59" t="s">
        <v>1478</v>
      </c>
      <c r="I1064" s="105">
        <v>9700150040312</v>
      </c>
      <c r="J1064" s="59" t="s">
        <v>1479</v>
      </c>
      <c r="K1064" s="59" t="s">
        <v>26</v>
      </c>
      <c r="L1064" s="61"/>
      <c r="M1064" s="61"/>
      <c r="N1064" s="61"/>
    </row>
    <row r="1065" spans="1:20" ht="35.25" customHeight="1">
      <c r="A1065" s="61" t="s">
        <v>1779</v>
      </c>
      <c r="B1065" s="62" t="s">
        <v>1392</v>
      </c>
      <c r="C1065" s="62" t="s">
        <v>1780</v>
      </c>
      <c r="D1065" s="61" t="s">
        <v>14</v>
      </c>
      <c r="E1065" s="56">
        <v>59557428</v>
      </c>
      <c r="F1065" s="57">
        <v>48054000</v>
      </c>
      <c r="G1065" s="58">
        <v>43899</v>
      </c>
      <c r="H1065" s="59" t="s">
        <v>1480</v>
      </c>
      <c r="I1065" s="204" t="s">
        <v>1481</v>
      </c>
      <c r="J1065" s="59" t="s">
        <v>1482</v>
      </c>
      <c r="K1065" s="59" t="s">
        <v>26</v>
      </c>
      <c r="L1065" s="61"/>
      <c r="M1065" s="61"/>
      <c r="N1065" s="61"/>
    </row>
    <row r="1066" spans="1:20" ht="35.25" customHeight="1">
      <c r="A1066" s="61" t="s">
        <v>1779</v>
      </c>
      <c r="B1066" s="62" t="s">
        <v>1392</v>
      </c>
      <c r="C1066" s="62" t="s">
        <v>1780</v>
      </c>
      <c r="D1066" s="61" t="s">
        <v>14</v>
      </c>
      <c r="E1066" s="56">
        <v>568938049</v>
      </c>
      <c r="F1066" s="57">
        <v>431121000</v>
      </c>
      <c r="G1066" s="58">
        <v>43899</v>
      </c>
      <c r="H1066" s="59" t="s">
        <v>1483</v>
      </c>
      <c r="I1066" s="105">
        <v>5700150040316</v>
      </c>
      <c r="J1066" s="59" t="s">
        <v>1484</v>
      </c>
      <c r="K1066" s="59" t="s">
        <v>26</v>
      </c>
      <c r="L1066" s="61"/>
      <c r="M1066" s="61"/>
      <c r="N1066" s="61"/>
      <c r="R1066" s="11"/>
      <c r="S1066" s="3"/>
      <c r="T1066" s="3"/>
    </row>
    <row r="1067" spans="1:20" ht="35.25" customHeight="1">
      <c r="A1067" s="61" t="s">
        <v>1779</v>
      </c>
      <c r="B1067" s="62" t="s">
        <v>1392</v>
      </c>
      <c r="C1067" s="62" t="s">
        <v>1780</v>
      </c>
      <c r="D1067" s="61" t="s">
        <v>14</v>
      </c>
      <c r="E1067" s="56">
        <v>69658832</v>
      </c>
      <c r="F1067" s="57">
        <v>48537000</v>
      </c>
      <c r="G1067" s="58">
        <v>43899</v>
      </c>
      <c r="H1067" s="59" t="s">
        <v>1485</v>
      </c>
      <c r="I1067" s="105">
        <v>9700150037399</v>
      </c>
      <c r="J1067" s="59" t="s">
        <v>1486</v>
      </c>
      <c r="K1067" s="59" t="s">
        <v>26</v>
      </c>
      <c r="L1067" s="61"/>
      <c r="M1067" s="61"/>
      <c r="N1067" s="61"/>
      <c r="R1067" s="11"/>
      <c r="S1067" s="3"/>
      <c r="T1067" s="3"/>
    </row>
    <row r="1068" spans="1:20" ht="35.25" customHeight="1">
      <c r="A1068" s="61" t="s">
        <v>1779</v>
      </c>
      <c r="B1068" s="62" t="s">
        <v>1392</v>
      </c>
      <c r="C1068" s="62" t="s">
        <v>1780</v>
      </c>
      <c r="D1068" s="61" t="s">
        <v>14</v>
      </c>
      <c r="E1068" s="56">
        <v>12408133</v>
      </c>
      <c r="F1068" s="57">
        <v>12446000</v>
      </c>
      <c r="G1068" s="58">
        <v>43899</v>
      </c>
      <c r="H1068" s="59" t="s">
        <v>1487</v>
      </c>
      <c r="I1068" s="105">
        <v>4700150037395</v>
      </c>
      <c r="J1068" s="59" t="s">
        <v>1488</v>
      </c>
      <c r="K1068" s="59" t="s">
        <v>26</v>
      </c>
      <c r="L1068" s="61"/>
      <c r="M1068" s="61"/>
      <c r="N1068" s="61"/>
      <c r="R1068" s="11"/>
      <c r="S1068" s="3"/>
      <c r="T1068" s="3"/>
    </row>
    <row r="1069" spans="1:20" ht="35.25" customHeight="1">
      <c r="A1069" s="61" t="s">
        <v>1779</v>
      </c>
      <c r="B1069" s="62" t="s">
        <v>1392</v>
      </c>
      <c r="C1069" s="62" t="s">
        <v>1780</v>
      </c>
      <c r="D1069" s="61" t="s">
        <v>14</v>
      </c>
      <c r="E1069" s="56">
        <v>49188240</v>
      </c>
      <c r="F1069" s="57">
        <v>21496000</v>
      </c>
      <c r="G1069" s="58">
        <v>43899</v>
      </c>
      <c r="H1069" s="59" t="s">
        <v>1489</v>
      </c>
      <c r="I1069" s="105">
        <v>4700150018164</v>
      </c>
      <c r="J1069" s="59" t="s">
        <v>1490</v>
      </c>
      <c r="K1069" s="59" t="s">
        <v>26</v>
      </c>
      <c r="L1069" s="61"/>
      <c r="M1069" s="61"/>
      <c r="N1069" s="61"/>
    </row>
    <row r="1070" spans="1:20" ht="35.25" customHeight="1">
      <c r="A1070" s="61" t="s">
        <v>1779</v>
      </c>
      <c r="B1070" s="62" t="s">
        <v>1392</v>
      </c>
      <c r="C1070" s="62" t="s">
        <v>1780</v>
      </c>
      <c r="D1070" s="61" t="s">
        <v>14</v>
      </c>
      <c r="E1070" s="56">
        <v>77917032</v>
      </c>
      <c r="F1070" s="57">
        <v>60089000</v>
      </c>
      <c r="G1070" s="58">
        <v>43899</v>
      </c>
      <c r="H1070" s="59" t="s">
        <v>1491</v>
      </c>
      <c r="I1070" s="105">
        <v>3700150018165</v>
      </c>
      <c r="J1070" s="59" t="s">
        <v>1492</v>
      </c>
      <c r="K1070" s="59" t="s">
        <v>26</v>
      </c>
      <c r="L1070" s="61"/>
      <c r="M1070" s="61"/>
      <c r="N1070" s="61"/>
    </row>
    <row r="1071" spans="1:20" ht="35.25" customHeight="1">
      <c r="A1071" s="61" t="s">
        <v>1779</v>
      </c>
      <c r="B1071" s="62" t="s">
        <v>1392</v>
      </c>
      <c r="C1071" s="62" t="s">
        <v>1780</v>
      </c>
      <c r="D1071" s="61" t="s">
        <v>14</v>
      </c>
      <c r="E1071" s="56">
        <v>1373257129</v>
      </c>
      <c r="F1071" s="57">
        <v>1157517000</v>
      </c>
      <c r="G1071" s="58">
        <v>43899</v>
      </c>
      <c r="H1071" s="59" t="s">
        <v>1493</v>
      </c>
      <c r="I1071" s="105">
        <v>3700150009354</v>
      </c>
      <c r="J1071" s="59" t="s">
        <v>1494</v>
      </c>
      <c r="K1071" s="59" t="s">
        <v>26</v>
      </c>
      <c r="L1071" s="61"/>
      <c r="M1071" s="61"/>
      <c r="N1071" s="61"/>
    </row>
    <row r="1072" spans="1:20" ht="35.25" customHeight="1">
      <c r="A1072" s="61" t="s">
        <v>1779</v>
      </c>
      <c r="B1072" s="62" t="s">
        <v>1392</v>
      </c>
      <c r="C1072" s="62" t="s">
        <v>1780</v>
      </c>
      <c r="D1072" s="61" t="s">
        <v>14</v>
      </c>
      <c r="E1072" s="56">
        <v>19319565</v>
      </c>
      <c r="F1072" s="57">
        <v>19408000</v>
      </c>
      <c r="G1072" s="58">
        <v>43899</v>
      </c>
      <c r="H1072" s="59" t="s">
        <v>1495</v>
      </c>
      <c r="I1072" s="105">
        <v>3700150019221</v>
      </c>
      <c r="J1072" s="59" t="s">
        <v>1496</v>
      </c>
      <c r="K1072" s="59" t="s">
        <v>26</v>
      </c>
      <c r="L1072" s="61"/>
      <c r="M1072" s="61"/>
      <c r="N1072" s="61"/>
    </row>
    <row r="1073" spans="1:20" ht="35.25" customHeight="1">
      <c r="A1073" s="61" t="s">
        <v>1779</v>
      </c>
      <c r="B1073" s="62" t="s">
        <v>1392</v>
      </c>
      <c r="C1073" s="62" t="s">
        <v>1780</v>
      </c>
      <c r="D1073" s="61" t="s">
        <v>14</v>
      </c>
      <c r="E1073" s="56">
        <v>48712680</v>
      </c>
      <c r="F1073" s="57">
        <v>23148000</v>
      </c>
      <c r="G1073" s="58">
        <v>43899</v>
      </c>
      <c r="H1073" s="59" t="s">
        <v>1497</v>
      </c>
      <c r="I1073" s="105">
        <v>3700150019989</v>
      </c>
      <c r="J1073" s="59" t="s">
        <v>1498</v>
      </c>
      <c r="K1073" s="59" t="s">
        <v>26</v>
      </c>
      <c r="L1073" s="61"/>
      <c r="M1073" s="61"/>
      <c r="N1073" s="61"/>
      <c r="R1073" s="11"/>
      <c r="S1073" s="3"/>
      <c r="T1073" s="3"/>
    </row>
    <row r="1074" spans="1:20" ht="35.25" customHeight="1">
      <c r="A1074" s="61" t="s">
        <v>1779</v>
      </c>
      <c r="B1074" s="62" t="s">
        <v>1392</v>
      </c>
      <c r="C1074" s="62" t="s">
        <v>1780</v>
      </c>
      <c r="D1074" s="61" t="s">
        <v>14</v>
      </c>
      <c r="E1074" s="56">
        <v>80685361</v>
      </c>
      <c r="F1074" s="57">
        <v>62488000</v>
      </c>
      <c r="G1074" s="58">
        <v>43899</v>
      </c>
      <c r="H1074" s="59" t="s">
        <v>1499</v>
      </c>
      <c r="I1074" s="105">
        <v>3700150019989</v>
      </c>
      <c r="J1074" s="59" t="s">
        <v>1500</v>
      </c>
      <c r="K1074" s="59" t="s">
        <v>26</v>
      </c>
      <c r="L1074" s="61"/>
      <c r="M1074" s="61"/>
      <c r="N1074" s="61"/>
      <c r="R1074" s="11"/>
      <c r="S1074" s="3"/>
      <c r="T1074" s="3"/>
    </row>
    <row r="1075" spans="1:20" ht="35.25" customHeight="1">
      <c r="A1075" s="61" t="s">
        <v>1779</v>
      </c>
      <c r="B1075" s="62" t="s">
        <v>1392</v>
      </c>
      <c r="C1075" s="62" t="s">
        <v>1780</v>
      </c>
      <c r="D1075" s="61" t="s">
        <v>14</v>
      </c>
      <c r="E1075" s="56">
        <v>52872989</v>
      </c>
      <c r="F1075" s="57">
        <v>54198000</v>
      </c>
      <c r="G1075" s="58">
        <v>43899</v>
      </c>
      <c r="H1075" s="59" t="s">
        <v>1501</v>
      </c>
      <c r="I1075" s="105">
        <v>3700150016821</v>
      </c>
      <c r="J1075" s="59" t="s">
        <v>1502</v>
      </c>
      <c r="K1075" s="59" t="s">
        <v>26</v>
      </c>
      <c r="L1075" s="61"/>
      <c r="M1075" s="61"/>
      <c r="N1075" s="61"/>
      <c r="R1075" s="11"/>
      <c r="S1075" s="3"/>
      <c r="T1075" s="3"/>
    </row>
    <row r="1076" spans="1:20" ht="35.25" customHeight="1">
      <c r="A1076" s="61" t="s">
        <v>1779</v>
      </c>
      <c r="B1076" s="62" t="s">
        <v>1392</v>
      </c>
      <c r="C1076" s="62" t="s">
        <v>1780</v>
      </c>
      <c r="D1076" s="61" t="s">
        <v>14</v>
      </c>
      <c r="E1076" s="56">
        <v>172626705</v>
      </c>
      <c r="F1076" s="57">
        <v>118143000</v>
      </c>
      <c r="G1076" s="58">
        <v>43899</v>
      </c>
      <c r="H1076" s="59" t="s">
        <v>1503</v>
      </c>
      <c r="I1076" s="105">
        <v>3700150016821</v>
      </c>
      <c r="J1076" s="59" t="s">
        <v>1504</v>
      </c>
      <c r="K1076" s="59" t="s">
        <v>26</v>
      </c>
      <c r="L1076" s="61"/>
      <c r="M1076" s="61"/>
      <c r="N1076" s="61"/>
    </row>
    <row r="1077" spans="1:20" ht="35.25" customHeight="1">
      <c r="A1077" s="61" t="s">
        <v>1779</v>
      </c>
      <c r="B1077" s="62" t="s">
        <v>1392</v>
      </c>
      <c r="C1077" s="62" t="s">
        <v>1780</v>
      </c>
      <c r="D1077" s="61" t="s">
        <v>14</v>
      </c>
      <c r="E1077" s="56">
        <v>37938997</v>
      </c>
      <c r="F1077" s="57">
        <v>27445000</v>
      </c>
      <c r="G1077" s="58">
        <v>43899</v>
      </c>
      <c r="H1077" s="59" t="s">
        <v>1505</v>
      </c>
      <c r="I1077" s="105">
        <v>6700150016678</v>
      </c>
      <c r="J1077" s="59" t="s">
        <v>1502</v>
      </c>
      <c r="K1077" s="59" t="s">
        <v>26</v>
      </c>
      <c r="L1077" s="61"/>
      <c r="M1077" s="61"/>
      <c r="N1077" s="61"/>
    </row>
    <row r="1078" spans="1:20" ht="35.25" customHeight="1">
      <c r="A1078" s="61" t="s">
        <v>1779</v>
      </c>
      <c r="B1078" s="62" t="s">
        <v>1392</v>
      </c>
      <c r="C1078" s="62" t="s">
        <v>1780</v>
      </c>
      <c r="D1078" s="61" t="s">
        <v>14</v>
      </c>
      <c r="E1078" s="56">
        <v>288987374</v>
      </c>
      <c r="F1078" s="57">
        <v>215516000</v>
      </c>
      <c r="G1078" s="58">
        <v>43899</v>
      </c>
      <c r="H1078" s="59" t="s">
        <v>1506</v>
      </c>
      <c r="I1078" s="105">
        <v>9700150017062</v>
      </c>
      <c r="J1078" s="59" t="s">
        <v>1507</v>
      </c>
      <c r="K1078" s="59" t="s">
        <v>26</v>
      </c>
      <c r="L1078" s="61"/>
      <c r="M1078" s="61"/>
      <c r="N1078" s="61"/>
    </row>
    <row r="1079" spans="1:20" ht="35.25" customHeight="1">
      <c r="A1079" s="61" t="s">
        <v>1779</v>
      </c>
      <c r="B1079" s="62" t="s">
        <v>1392</v>
      </c>
      <c r="C1079" s="62" t="s">
        <v>1780</v>
      </c>
      <c r="D1079" s="61" t="s">
        <v>14</v>
      </c>
      <c r="E1079" s="56">
        <v>934245342</v>
      </c>
      <c r="F1079" s="57">
        <v>713902000</v>
      </c>
      <c r="G1079" s="58">
        <v>43899</v>
      </c>
      <c r="H1079" s="59" t="s">
        <v>1508</v>
      </c>
      <c r="I1079" s="105">
        <v>8700150017039</v>
      </c>
      <c r="J1079" s="59" t="s">
        <v>1509</v>
      </c>
      <c r="K1079" s="59" t="s">
        <v>26</v>
      </c>
      <c r="L1079" s="61"/>
      <c r="M1079" s="61"/>
      <c r="N1079" s="61"/>
    </row>
    <row r="1080" spans="1:20" ht="35.25" customHeight="1">
      <c r="A1080" s="61" t="s">
        <v>1779</v>
      </c>
      <c r="B1080" s="62" t="s">
        <v>1392</v>
      </c>
      <c r="C1080" s="62" t="s">
        <v>1780</v>
      </c>
      <c r="D1080" s="61" t="s">
        <v>14</v>
      </c>
      <c r="E1080" s="56">
        <v>2971158602</v>
      </c>
      <c r="F1080" s="57">
        <v>2379298000</v>
      </c>
      <c r="G1080" s="58">
        <v>43899</v>
      </c>
      <c r="H1080" s="59" t="s">
        <v>1510</v>
      </c>
      <c r="I1080" s="105">
        <v>7700150016850</v>
      </c>
      <c r="J1080" s="59" t="s">
        <v>1511</v>
      </c>
      <c r="K1080" s="59" t="s">
        <v>26</v>
      </c>
      <c r="L1080" s="61"/>
      <c r="M1080" s="61"/>
      <c r="N1080" s="61"/>
      <c r="R1080" s="11"/>
      <c r="S1080" s="3"/>
      <c r="T1080" s="3"/>
    </row>
    <row r="1081" spans="1:20" ht="35.25" customHeight="1">
      <c r="A1081" s="61" t="s">
        <v>1779</v>
      </c>
      <c r="B1081" s="62" t="s">
        <v>1392</v>
      </c>
      <c r="C1081" s="62" t="s">
        <v>1780</v>
      </c>
      <c r="D1081" s="61" t="s">
        <v>14</v>
      </c>
      <c r="E1081" s="56">
        <v>47298728</v>
      </c>
      <c r="F1081" s="57">
        <v>49012000</v>
      </c>
      <c r="G1081" s="58">
        <v>43899</v>
      </c>
      <c r="H1081" s="59" t="s">
        <v>1512</v>
      </c>
      <c r="I1081" s="105">
        <v>4700150015054</v>
      </c>
      <c r="J1081" s="59" t="s">
        <v>1513</v>
      </c>
      <c r="K1081" s="59" t="s">
        <v>26</v>
      </c>
      <c r="L1081" s="61"/>
      <c r="M1081" s="61"/>
      <c r="N1081" s="61"/>
      <c r="R1081" s="11"/>
      <c r="S1081" s="3"/>
      <c r="T1081" s="3"/>
    </row>
    <row r="1082" spans="1:20" ht="35.25" customHeight="1">
      <c r="A1082" s="61" t="s">
        <v>1779</v>
      </c>
      <c r="B1082" s="62" t="s">
        <v>1392</v>
      </c>
      <c r="C1082" s="62" t="s">
        <v>1780</v>
      </c>
      <c r="D1082" s="61" t="s">
        <v>14</v>
      </c>
      <c r="E1082" s="56">
        <v>123097613</v>
      </c>
      <c r="F1082" s="57">
        <v>83904000</v>
      </c>
      <c r="G1082" s="58">
        <v>43899</v>
      </c>
      <c r="H1082" s="59" t="s">
        <v>1514</v>
      </c>
      <c r="I1082" s="105">
        <v>4700150015021</v>
      </c>
      <c r="J1082" s="59" t="s">
        <v>1515</v>
      </c>
      <c r="K1082" s="59" t="s">
        <v>26</v>
      </c>
      <c r="L1082" s="61"/>
      <c r="M1082" s="61"/>
      <c r="N1082" s="61"/>
      <c r="R1082" s="11"/>
      <c r="S1082" s="3"/>
      <c r="T1082" s="3"/>
    </row>
    <row r="1083" spans="1:20" ht="35.25" customHeight="1">
      <c r="A1083" s="61" t="s">
        <v>1779</v>
      </c>
      <c r="B1083" s="62" t="s">
        <v>1392</v>
      </c>
      <c r="C1083" s="62" t="s">
        <v>1780</v>
      </c>
      <c r="D1083" s="61" t="s">
        <v>14</v>
      </c>
      <c r="E1083" s="56">
        <v>20840508</v>
      </c>
      <c r="F1083" s="57">
        <v>15336000</v>
      </c>
      <c r="G1083" s="58">
        <v>43899</v>
      </c>
      <c r="H1083" s="59" t="s">
        <v>1516</v>
      </c>
      <c r="I1083" s="105">
        <v>1700150015024</v>
      </c>
      <c r="J1083" s="59" t="s">
        <v>1517</v>
      </c>
      <c r="K1083" s="59" t="s">
        <v>26</v>
      </c>
      <c r="L1083" s="61"/>
      <c r="M1083" s="61"/>
      <c r="N1083" s="61"/>
    </row>
    <row r="1084" spans="1:20" ht="35.25" customHeight="1">
      <c r="A1084" s="61" t="s">
        <v>1779</v>
      </c>
      <c r="B1084" s="62" t="s">
        <v>1392</v>
      </c>
      <c r="C1084" s="62" t="s">
        <v>1780</v>
      </c>
      <c r="D1084" s="61" t="s">
        <v>14</v>
      </c>
      <c r="E1084" s="56">
        <v>98904206</v>
      </c>
      <c r="F1084" s="57">
        <v>77281000</v>
      </c>
      <c r="G1084" s="58">
        <v>43899</v>
      </c>
      <c r="H1084" s="59" t="s">
        <v>1520</v>
      </c>
      <c r="I1084" s="105">
        <v>8700150008731</v>
      </c>
      <c r="J1084" s="59" t="s">
        <v>1521</v>
      </c>
      <c r="K1084" s="59" t="s">
        <v>26</v>
      </c>
      <c r="L1084" s="61"/>
      <c r="M1084" s="61"/>
      <c r="N1084" s="61"/>
    </row>
    <row r="1085" spans="1:20" ht="35.25" customHeight="1">
      <c r="A1085" s="61" t="s">
        <v>1779</v>
      </c>
      <c r="B1085" s="62" t="s">
        <v>1392</v>
      </c>
      <c r="C1085" s="62" t="s">
        <v>1780</v>
      </c>
      <c r="D1085" s="61" t="s">
        <v>14</v>
      </c>
      <c r="E1085" s="56">
        <v>211553843</v>
      </c>
      <c r="F1085" s="57">
        <v>180867000</v>
      </c>
      <c r="G1085" s="58">
        <v>43899</v>
      </c>
      <c r="H1085" s="59" t="s">
        <v>1522</v>
      </c>
      <c r="I1085" s="105">
        <v>6700150005895</v>
      </c>
      <c r="J1085" s="59" t="s">
        <v>1523</v>
      </c>
      <c r="K1085" s="59" t="s">
        <v>26</v>
      </c>
      <c r="L1085" s="61"/>
      <c r="M1085" s="61"/>
      <c r="N1085" s="61"/>
    </row>
    <row r="1086" spans="1:20" ht="35.25" customHeight="1">
      <c r="A1086" s="61" t="s">
        <v>1779</v>
      </c>
      <c r="B1086" s="62" t="s">
        <v>1392</v>
      </c>
      <c r="C1086" s="62" t="s">
        <v>1780</v>
      </c>
      <c r="D1086" s="61" t="s">
        <v>14</v>
      </c>
      <c r="E1086" s="56">
        <v>223159672</v>
      </c>
      <c r="F1086" s="57">
        <v>210885000</v>
      </c>
      <c r="G1086" s="58">
        <v>43899</v>
      </c>
      <c r="H1086" s="59" t="s">
        <v>1524</v>
      </c>
      <c r="I1086" s="105">
        <v>8700150003377</v>
      </c>
      <c r="J1086" s="59" t="s">
        <v>1525</v>
      </c>
      <c r="K1086" s="59" t="s">
        <v>26</v>
      </c>
      <c r="L1086" s="61"/>
      <c r="M1086" s="61"/>
      <c r="N1086" s="61"/>
      <c r="R1086" s="11"/>
      <c r="S1086" s="3"/>
      <c r="T1086" s="3"/>
    </row>
    <row r="1087" spans="1:20" ht="35.25" customHeight="1">
      <c r="A1087" s="61" t="s">
        <v>1779</v>
      </c>
      <c r="B1087" s="62" t="s">
        <v>1392</v>
      </c>
      <c r="C1087" s="62" t="s">
        <v>1780</v>
      </c>
      <c r="D1087" s="61" t="s">
        <v>14</v>
      </c>
      <c r="E1087" s="56">
        <v>127133330</v>
      </c>
      <c r="F1087" s="57">
        <v>95792000</v>
      </c>
      <c r="G1087" s="58">
        <v>43899</v>
      </c>
      <c r="H1087" s="59" t="s">
        <v>1526</v>
      </c>
      <c r="I1087" s="105">
        <v>1700150004431</v>
      </c>
      <c r="J1087" s="59" t="s">
        <v>1527</v>
      </c>
      <c r="K1087" s="59" t="s">
        <v>26</v>
      </c>
      <c r="L1087" s="61"/>
      <c r="M1087" s="61"/>
      <c r="N1087" s="61"/>
      <c r="R1087" s="11"/>
      <c r="S1087" s="3"/>
      <c r="T1087" s="3"/>
    </row>
    <row r="1088" spans="1:20" ht="35.25" customHeight="1">
      <c r="A1088" s="61" t="s">
        <v>1779</v>
      </c>
      <c r="B1088" s="62" t="s">
        <v>1392</v>
      </c>
      <c r="C1088" s="62" t="s">
        <v>1780</v>
      </c>
      <c r="D1088" s="61" t="s">
        <v>14</v>
      </c>
      <c r="E1088" s="56">
        <v>35726560</v>
      </c>
      <c r="F1088" s="57">
        <v>33986000</v>
      </c>
      <c r="G1088" s="58">
        <v>43899</v>
      </c>
      <c r="H1088" s="59" t="s">
        <v>1528</v>
      </c>
      <c r="I1088" s="105">
        <v>6700150007074</v>
      </c>
      <c r="J1088" s="59" t="s">
        <v>1529</v>
      </c>
      <c r="K1088" s="59" t="s">
        <v>26</v>
      </c>
      <c r="L1088" s="61"/>
      <c r="M1088" s="61"/>
      <c r="N1088" s="61"/>
      <c r="R1088" s="11"/>
      <c r="S1088" s="3"/>
      <c r="T1088" s="3"/>
    </row>
    <row r="1089" spans="1:20" ht="35.25" customHeight="1">
      <c r="A1089" s="61" t="s">
        <v>1779</v>
      </c>
      <c r="B1089" s="62" t="s">
        <v>1392</v>
      </c>
      <c r="C1089" s="62" t="s">
        <v>1780</v>
      </c>
      <c r="D1089" s="61" t="s">
        <v>14</v>
      </c>
      <c r="E1089" s="56">
        <v>2100435490</v>
      </c>
      <c r="F1089" s="57">
        <v>1630593000</v>
      </c>
      <c r="G1089" s="58">
        <v>43899</v>
      </c>
      <c r="H1089" s="59" t="s">
        <v>1530</v>
      </c>
      <c r="I1089" s="105">
        <v>2700150008464</v>
      </c>
      <c r="J1089" s="59" t="s">
        <v>1531</v>
      </c>
      <c r="K1089" s="59" t="s">
        <v>26</v>
      </c>
      <c r="L1089" s="61"/>
      <c r="M1089" s="61"/>
      <c r="N1089" s="61"/>
    </row>
    <row r="1090" spans="1:20" ht="35.25" customHeight="1">
      <c r="A1090" s="61" t="s">
        <v>1779</v>
      </c>
      <c r="B1090" s="62" t="s">
        <v>1392</v>
      </c>
      <c r="C1090" s="62" t="s">
        <v>1780</v>
      </c>
      <c r="D1090" s="61" t="s">
        <v>14</v>
      </c>
      <c r="E1090" s="56">
        <v>572280044</v>
      </c>
      <c r="F1090" s="57">
        <v>463019000</v>
      </c>
      <c r="G1090" s="58">
        <v>43899</v>
      </c>
      <c r="H1090" s="59" t="s">
        <v>1532</v>
      </c>
      <c r="I1090" s="105">
        <v>1700150008977</v>
      </c>
      <c r="J1090" s="59" t="s">
        <v>1533</v>
      </c>
      <c r="K1090" s="59" t="s">
        <v>26</v>
      </c>
      <c r="L1090" s="61"/>
      <c r="M1090" s="61"/>
      <c r="N1090" s="61"/>
    </row>
    <row r="1091" spans="1:20" ht="35.25" customHeight="1">
      <c r="A1091" s="61" t="s">
        <v>1779</v>
      </c>
      <c r="B1091" s="62" t="s">
        <v>1392</v>
      </c>
      <c r="C1091" s="62" t="s">
        <v>1780</v>
      </c>
      <c r="D1091" s="61" t="s">
        <v>14</v>
      </c>
      <c r="E1091" s="56">
        <v>42197557</v>
      </c>
      <c r="F1091" s="57">
        <v>32063000</v>
      </c>
      <c r="G1091" s="58">
        <v>43899</v>
      </c>
      <c r="H1091" s="59" t="s">
        <v>1534</v>
      </c>
      <c r="I1091" s="105">
        <v>7700150003485</v>
      </c>
      <c r="J1091" s="59" t="s">
        <v>1535</v>
      </c>
      <c r="K1091" s="59" t="s">
        <v>26</v>
      </c>
      <c r="L1091" s="61"/>
      <c r="M1091" s="61"/>
      <c r="N1091" s="61"/>
    </row>
    <row r="1092" spans="1:20" ht="35.25" customHeight="1">
      <c r="A1092" s="61" t="s">
        <v>1779</v>
      </c>
      <c r="B1092" s="62" t="s">
        <v>1392</v>
      </c>
      <c r="C1092" s="62" t="s">
        <v>1780</v>
      </c>
      <c r="D1092" s="61" t="s">
        <v>14</v>
      </c>
      <c r="E1092" s="56">
        <v>38949404</v>
      </c>
      <c r="F1092" s="57">
        <v>29598000</v>
      </c>
      <c r="G1092" s="58">
        <v>43899</v>
      </c>
      <c r="H1092" s="59" t="s">
        <v>1536</v>
      </c>
      <c r="I1092" s="105">
        <v>1700150007632</v>
      </c>
      <c r="J1092" s="59" t="s">
        <v>1537</v>
      </c>
      <c r="K1092" s="59" t="s">
        <v>26</v>
      </c>
      <c r="L1092" s="61"/>
      <c r="M1092" s="61"/>
      <c r="N1092" s="61"/>
    </row>
    <row r="1093" spans="1:20" ht="35.25" customHeight="1">
      <c r="A1093" s="61" t="s">
        <v>1779</v>
      </c>
      <c r="B1093" s="62" t="s">
        <v>1392</v>
      </c>
      <c r="C1093" s="62" t="s">
        <v>1780</v>
      </c>
      <c r="D1093" s="61" t="s">
        <v>14</v>
      </c>
      <c r="E1093" s="56">
        <v>22221519</v>
      </c>
      <c r="F1093" s="57">
        <v>17273000</v>
      </c>
      <c r="G1093" s="58">
        <v>43899</v>
      </c>
      <c r="H1093" s="59" t="s">
        <v>1538</v>
      </c>
      <c r="I1093" s="105">
        <v>3700150003489</v>
      </c>
      <c r="J1093" s="59" t="s">
        <v>1539</v>
      </c>
      <c r="K1093" s="59" t="s">
        <v>26</v>
      </c>
      <c r="L1093" s="61"/>
      <c r="M1093" s="61"/>
      <c r="N1093" s="61"/>
      <c r="R1093" s="11"/>
      <c r="S1093" s="3"/>
      <c r="T1093" s="3"/>
    </row>
    <row r="1094" spans="1:20" ht="35.25" customHeight="1">
      <c r="A1094" s="61" t="s">
        <v>1779</v>
      </c>
      <c r="B1094" s="62" t="s">
        <v>1392</v>
      </c>
      <c r="C1094" s="62" t="s">
        <v>1780</v>
      </c>
      <c r="D1094" s="61" t="s">
        <v>14</v>
      </c>
      <c r="E1094" s="56">
        <v>337505622</v>
      </c>
      <c r="F1094" s="57">
        <v>325413000</v>
      </c>
      <c r="G1094" s="58">
        <v>43899</v>
      </c>
      <c r="H1094" s="59" t="s">
        <v>1540</v>
      </c>
      <c r="I1094" s="105">
        <v>6700150002983</v>
      </c>
      <c r="J1094" s="59" t="s">
        <v>1541</v>
      </c>
      <c r="K1094" s="59" t="s">
        <v>26</v>
      </c>
      <c r="L1094" s="61"/>
      <c r="M1094" s="61"/>
      <c r="N1094" s="61"/>
      <c r="R1094" s="11"/>
      <c r="S1094" s="3"/>
      <c r="T1094" s="3"/>
    </row>
    <row r="1095" spans="1:20" ht="35.25" customHeight="1">
      <c r="A1095" s="61" t="s">
        <v>1779</v>
      </c>
      <c r="B1095" s="62" t="s">
        <v>1392</v>
      </c>
      <c r="C1095" s="62" t="s">
        <v>1780</v>
      </c>
      <c r="D1095" s="61" t="s">
        <v>14</v>
      </c>
      <c r="E1095" s="56">
        <v>110848426</v>
      </c>
      <c r="F1095" s="57">
        <v>67657000</v>
      </c>
      <c r="G1095" s="58">
        <v>43899</v>
      </c>
      <c r="H1095" s="59" t="s">
        <v>1542</v>
      </c>
      <c r="I1095" s="105">
        <v>9700150007138</v>
      </c>
      <c r="J1095" s="59" t="s">
        <v>1543</v>
      </c>
      <c r="K1095" s="59" t="s">
        <v>26</v>
      </c>
      <c r="L1095" s="61"/>
      <c r="M1095" s="61"/>
      <c r="N1095" s="61"/>
      <c r="R1095" s="11"/>
      <c r="S1095" s="3"/>
      <c r="T1095" s="3"/>
    </row>
    <row r="1096" spans="1:20" ht="35.25" customHeight="1">
      <c r="A1096" s="61" t="s">
        <v>1779</v>
      </c>
      <c r="B1096" s="62" t="s">
        <v>1392</v>
      </c>
      <c r="C1096" s="62" t="s">
        <v>1780</v>
      </c>
      <c r="D1096" s="61" t="s">
        <v>14</v>
      </c>
      <c r="E1096" s="56">
        <v>208991043</v>
      </c>
      <c r="F1096" s="57">
        <v>207115000</v>
      </c>
      <c r="G1096" s="58">
        <v>43899</v>
      </c>
      <c r="H1096" s="59" t="s">
        <v>1544</v>
      </c>
      <c r="I1096" s="105">
        <v>9700150003954</v>
      </c>
      <c r="J1096" s="59" t="s">
        <v>1545</v>
      </c>
      <c r="K1096" s="59" t="s">
        <v>26</v>
      </c>
      <c r="L1096" s="61"/>
      <c r="M1096" s="61"/>
      <c r="N1096" s="61"/>
    </row>
    <row r="1097" spans="1:20" ht="35.25" customHeight="1">
      <c r="A1097" s="61" t="s">
        <v>1779</v>
      </c>
      <c r="B1097" s="62" t="s">
        <v>1392</v>
      </c>
      <c r="C1097" s="62" t="s">
        <v>1780</v>
      </c>
      <c r="D1097" s="61" t="s">
        <v>14</v>
      </c>
      <c r="E1097" s="56">
        <v>1060680024</v>
      </c>
      <c r="F1097" s="57">
        <v>819016000</v>
      </c>
      <c r="G1097" s="58">
        <v>43899</v>
      </c>
      <c r="H1097" s="59" t="s">
        <v>1546</v>
      </c>
      <c r="I1097" s="105">
        <v>1700150005850</v>
      </c>
      <c r="J1097" s="59" t="s">
        <v>1547</v>
      </c>
      <c r="K1097" s="59" t="s">
        <v>26</v>
      </c>
      <c r="L1097" s="61"/>
      <c r="M1097" s="61"/>
      <c r="N1097" s="61"/>
    </row>
    <row r="1098" spans="1:20" ht="35.25" customHeight="1">
      <c r="A1098" s="61" t="s">
        <v>1779</v>
      </c>
      <c r="B1098" s="62" t="s">
        <v>1392</v>
      </c>
      <c r="C1098" s="62" t="s">
        <v>1780</v>
      </c>
      <c r="D1098" s="61" t="s">
        <v>14</v>
      </c>
      <c r="E1098" s="56">
        <v>182986629</v>
      </c>
      <c r="F1098" s="57">
        <v>141688000</v>
      </c>
      <c r="G1098" s="58">
        <v>43899</v>
      </c>
      <c r="H1098" s="59" t="s">
        <v>1548</v>
      </c>
      <c r="I1098" s="105">
        <v>5700150005855</v>
      </c>
      <c r="J1098" s="59" t="s">
        <v>1549</v>
      </c>
      <c r="K1098" s="59" t="s">
        <v>26</v>
      </c>
      <c r="L1098" s="61"/>
      <c r="M1098" s="61"/>
      <c r="N1098" s="61"/>
    </row>
    <row r="1099" spans="1:20" ht="35.25" customHeight="1">
      <c r="A1099" s="61" t="s">
        <v>1779</v>
      </c>
      <c r="B1099" s="62" t="s">
        <v>1392</v>
      </c>
      <c r="C1099" s="62" t="s">
        <v>1780</v>
      </c>
      <c r="D1099" s="61" t="s">
        <v>14</v>
      </c>
      <c r="E1099" s="56">
        <v>587496959</v>
      </c>
      <c r="F1099" s="57">
        <v>456494000</v>
      </c>
      <c r="G1099" s="58">
        <v>43899</v>
      </c>
      <c r="H1099" s="59" t="s">
        <v>1550</v>
      </c>
      <c r="I1099" s="105">
        <v>2700150071140</v>
      </c>
      <c r="J1099" s="59" t="s">
        <v>1551</v>
      </c>
      <c r="K1099" s="59" t="s">
        <v>26</v>
      </c>
      <c r="L1099" s="61"/>
      <c r="M1099" s="61"/>
      <c r="N1099" s="61"/>
    </row>
    <row r="1100" spans="1:20" ht="35.25" customHeight="1">
      <c r="A1100" s="61" t="s">
        <v>1779</v>
      </c>
      <c r="B1100" s="62" t="s">
        <v>1392</v>
      </c>
      <c r="C1100" s="62" t="s">
        <v>1780</v>
      </c>
      <c r="D1100" s="61" t="s">
        <v>14</v>
      </c>
      <c r="E1100" s="56">
        <v>9136703688</v>
      </c>
      <c r="F1100" s="57">
        <v>7015878000</v>
      </c>
      <c r="G1100" s="58">
        <v>43899</v>
      </c>
      <c r="H1100" s="59" t="s">
        <v>1552</v>
      </c>
      <c r="I1100" s="105">
        <v>2700150009108</v>
      </c>
      <c r="J1100" s="59" t="s">
        <v>1553</v>
      </c>
      <c r="K1100" s="59" t="s">
        <v>26</v>
      </c>
      <c r="L1100" s="61"/>
      <c r="M1100" s="61"/>
      <c r="N1100" s="61"/>
      <c r="R1100" s="11"/>
      <c r="S1100" s="3"/>
      <c r="T1100" s="3"/>
    </row>
    <row r="1101" spans="1:20" ht="35.25" customHeight="1">
      <c r="A1101" s="61" t="s">
        <v>1779</v>
      </c>
      <c r="B1101" s="62" t="s">
        <v>1392</v>
      </c>
      <c r="C1101" s="62" t="s">
        <v>1780</v>
      </c>
      <c r="D1101" s="61" t="s">
        <v>14</v>
      </c>
      <c r="E1101" s="56">
        <v>5513042116</v>
      </c>
      <c r="F1101" s="57">
        <v>4161665000</v>
      </c>
      <c r="G1101" s="58">
        <v>43899</v>
      </c>
      <c r="H1101" s="59" t="s">
        <v>1554</v>
      </c>
      <c r="I1101" s="105">
        <v>6700150008972</v>
      </c>
      <c r="J1101" s="59" t="s">
        <v>1555</v>
      </c>
      <c r="K1101" s="59" t="s">
        <v>26</v>
      </c>
      <c r="L1101" s="61"/>
      <c r="M1101" s="61"/>
      <c r="N1101" s="61"/>
      <c r="R1101" s="11"/>
      <c r="S1101" s="3"/>
      <c r="T1101" s="3"/>
    </row>
    <row r="1102" spans="1:20" ht="35.25" customHeight="1">
      <c r="A1102" s="61" t="s">
        <v>1779</v>
      </c>
      <c r="B1102" s="62" t="s">
        <v>1392</v>
      </c>
      <c r="C1102" s="62" t="s">
        <v>1780</v>
      </c>
      <c r="D1102" s="61" t="s">
        <v>14</v>
      </c>
      <c r="E1102" s="56">
        <v>604167073</v>
      </c>
      <c r="F1102" s="57">
        <v>466020000</v>
      </c>
      <c r="G1102" s="58">
        <v>43899</v>
      </c>
      <c r="H1102" s="59" t="s">
        <v>1556</v>
      </c>
      <c r="I1102" s="105">
        <v>3700150005460</v>
      </c>
      <c r="J1102" s="59" t="s">
        <v>1557</v>
      </c>
      <c r="K1102" s="59" t="s">
        <v>26</v>
      </c>
      <c r="L1102" s="61"/>
      <c r="M1102" s="61"/>
      <c r="N1102" s="61"/>
      <c r="R1102" s="11"/>
      <c r="S1102" s="3"/>
      <c r="T1102" s="3"/>
    </row>
    <row r="1103" spans="1:20" ht="35.25" customHeight="1">
      <c r="A1103" s="61" t="s">
        <v>1779</v>
      </c>
      <c r="B1103" s="62" t="s">
        <v>1392</v>
      </c>
      <c r="C1103" s="62" t="s">
        <v>1780</v>
      </c>
      <c r="D1103" s="61" t="s">
        <v>14</v>
      </c>
      <c r="E1103" s="56">
        <v>3098156398</v>
      </c>
      <c r="F1103" s="57">
        <v>2388484000</v>
      </c>
      <c r="G1103" s="58">
        <v>43899</v>
      </c>
      <c r="H1103" s="59" t="s">
        <v>1558</v>
      </c>
      <c r="I1103" s="105">
        <v>1700150003706</v>
      </c>
      <c r="J1103" s="59" t="s">
        <v>1559</v>
      </c>
      <c r="K1103" s="59" t="s">
        <v>26</v>
      </c>
      <c r="L1103" s="61"/>
      <c r="M1103" s="61"/>
      <c r="N1103" s="61"/>
    </row>
    <row r="1104" spans="1:20" ht="35.25" customHeight="1">
      <c r="A1104" s="61" t="s">
        <v>1779</v>
      </c>
      <c r="B1104" s="62" t="s">
        <v>1392</v>
      </c>
      <c r="C1104" s="62" t="s">
        <v>1780</v>
      </c>
      <c r="D1104" s="61" t="s">
        <v>14</v>
      </c>
      <c r="E1104" s="56">
        <v>85009541</v>
      </c>
      <c r="F1104" s="57">
        <v>85179000</v>
      </c>
      <c r="G1104" s="58">
        <v>43899</v>
      </c>
      <c r="H1104" s="59" t="s">
        <v>1560</v>
      </c>
      <c r="I1104" s="105">
        <v>5700150012216</v>
      </c>
      <c r="J1104" s="59" t="s">
        <v>1561</v>
      </c>
      <c r="K1104" s="59" t="s">
        <v>26</v>
      </c>
      <c r="L1104" s="61"/>
      <c r="M1104" s="61"/>
      <c r="N1104" s="61"/>
    </row>
    <row r="1105" spans="1:20" ht="35.25" customHeight="1">
      <c r="A1105" s="61" t="s">
        <v>1779</v>
      </c>
      <c r="B1105" s="62" t="s">
        <v>1392</v>
      </c>
      <c r="C1105" s="62" t="s">
        <v>1780</v>
      </c>
      <c r="D1105" s="61" t="s">
        <v>14</v>
      </c>
      <c r="E1105" s="56">
        <v>204970135</v>
      </c>
      <c r="F1105" s="57">
        <v>138924000</v>
      </c>
      <c r="G1105" s="58">
        <v>43899</v>
      </c>
      <c r="H1105" s="59" t="s">
        <v>1562</v>
      </c>
      <c r="I1105" s="105">
        <v>5700150012240</v>
      </c>
      <c r="J1105" s="59" t="s">
        <v>1563</v>
      </c>
      <c r="K1105" s="59" t="s">
        <v>26</v>
      </c>
      <c r="L1105" s="61"/>
      <c r="M1105" s="61"/>
      <c r="N1105" s="61"/>
    </row>
    <row r="1106" spans="1:20" ht="35.25" customHeight="1">
      <c r="A1106" s="61" t="s">
        <v>1779</v>
      </c>
      <c r="B1106" s="62" t="s">
        <v>1392</v>
      </c>
      <c r="C1106" s="62" t="s">
        <v>1780</v>
      </c>
      <c r="D1106" s="61" t="s">
        <v>14</v>
      </c>
      <c r="E1106" s="56">
        <v>496645735</v>
      </c>
      <c r="F1106" s="57">
        <v>396831000</v>
      </c>
      <c r="G1106" s="58">
        <v>43899</v>
      </c>
      <c r="H1106" s="59" t="s">
        <v>1564</v>
      </c>
      <c r="I1106" s="105">
        <v>3700150012498</v>
      </c>
      <c r="J1106" s="59" t="s">
        <v>1565</v>
      </c>
      <c r="K1106" s="59" t="s">
        <v>26</v>
      </c>
      <c r="L1106" s="61"/>
      <c r="M1106" s="61"/>
      <c r="N1106" s="61"/>
    </row>
    <row r="1107" spans="1:20" ht="35.25" customHeight="1">
      <c r="A1107" s="61" t="s">
        <v>1779</v>
      </c>
      <c r="B1107" s="62" t="s">
        <v>1392</v>
      </c>
      <c r="C1107" s="62" t="s">
        <v>1780</v>
      </c>
      <c r="D1107" s="61" t="s">
        <v>14</v>
      </c>
      <c r="E1107" s="56">
        <v>60996977</v>
      </c>
      <c r="F1107" s="57">
        <v>38370000</v>
      </c>
      <c r="G1107" s="58">
        <v>43899</v>
      </c>
      <c r="H1107" s="59" t="s">
        <v>1566</v>
      </c>
      <c r="I1107" s="105">
        <v>9700150012492</v>
      </c>
      <c r="J1107" s="59" t="s">
        <v>1567</v>
      </c>
      <c r="K1107" s="59" t="s">
        <v>26</v>
      </c>
      <c r="L1107" s="61"/>
      <c r="M1107" s="61"/>
      <c r="N1107" s="61"/>
      <c r="R1107" s="11"/>
      <c r="S1107" s="3"/>
      <c r="T1107" s="3"/>
    </row>
    <row r="1108" spans="1:20" ht="35.25" customHeight="1">
      <c r="A1108" s="61" t="s">
        <v>1779</v>
      </c>
      <c r="B1108" s="62" t="s">
        <v>1392</v>
      </c>
      <c r="C1108" s="62" t="s">
        <v>1780</v>
      </c>
      <c r="D1108" s="61" t="s">
        <v>14</v>
      </c>
      <c r="E1108" s="56">
        <v>246983378</v>
      </c>
      <c r="F1108" s="57">
        <v>186731000</v>
      </c>
      <c r="G1108" s="58">
        <v>43899</v>
      </c>
      <c r="H1108" s="59" t="s">
        <v>1568</v>
      </c>
      <c r="I1108" s="105">
        <v>7700150012668</v>
      </c>
      <c r="J1108" s="59" t="s">
        <v>1569</v>
      </c>
      <c r="K1108" s="59" t="s">
        <v>26</v>
      </c>
      <c r="L1108" s="61"/>
      <c r="M1108" s="61"/>
      <c r="N1108" s="61"/>
      <c r="R1108" s="11"/>
      <c r="S1108" s="3"/>
      <c r="T1108" s="3"/>
    </row>
    <row r="1109" spans="1:20" ht="35.25" customHeight="1">
      <c r="A1109" s="61" t="s">
        <v>1779</v>
      </c>
      <c r="B1109" s="62" t="s">
        <v>1392</v>
      </c>
      <c r="C1109" s="62" t="s">
        <v>1780</v>
      </c>
      <c r="D1109" s="61" t="s">
        <v>14</v>
      </c>
      <c r="E1109" s="56">
        <v>2370017776</v>
      </c>
      <c r="F1109" s="57">
        <v>1837306000</v>
      </c>
      <c r="G1109" s="58">
        <v>43899</v>
      </c>
      <c r="H1109" s="59" t="s">
        <v>1570</v>
      </c>
      <c r="I1109" s="105">
        <v>7700150012668</v>
      </c>
      <c r="J1109" s="59" t="s">
        <v>1571</v>
      </c>
      <c r="K1109" s="59" t="s">
        <v>26</v>
      </c>
      <c r="L1109" s="61"/>
      <c r="M1109" s="61"/>
      <c r="N1109" s="61"/>
      <c r="R1109" s="11"/>
      <c r="S1109" s="3"/>
      <c r="T1109" s="3"/>
    </row>
    <row r="1110" spans="1:20" ht="35.25" customHeight="1">
      <c r="A1110" s="61" t="s">
        <v>1779</v>
      </c>
      <c r="B1110" s="62" t="s">
        <v>1392</v>
      </c>
      <c r="C1110" s="62" t="s">
        <v>1780</v>
      </c>
      <c r="D1110" s="61" t="s">
        <v>14</v>
      </c>
      <c r="E1110" s="56">
        <v>24097207</v>
      </c>
      <c r="F1110" s="57">
        <v>24467000</v>
      </c>
      <c r="G1110" s="58">
        <v>43899</v>
      </c>
      <c r="H1110" s="59" t="s">
        <v>1572</v>
      </c>
      <c r="I1110" s="105">
        <v>7700150022196</v>
      </c>
      <c r="J1110" s="59" t="s">
        <v>1573</v>
      </c>
      <c r="K1110" s="59" t="s">
        <v>26</v>
      </c>
      <c r="L1110" s="61"/>
      <c r="M1110" s="61"/>
      <c r="N1110" s="61"/>
    </row>
    <row r="1111" spans="1:20" ht="35.25" customHeight="1">
      <c r="A1111" s="61" t="s">
        <v>1779</v>
      </c>
      <c r="B1111" s="62" t="s">
        <v>1392</v>
      </c>
      <c r="C1111" s="62" t="s">
        <v>1780</v>
      </c>
      <c r="D1111" s="61" t="s">
        <v>14</v>
      </c>
      <c r="E1111" s="56">
        <v>15879828</v>
      </c>
      <c r="F1111" s="57">
        <v>10672000</v>
      </c>
      <c r="G1111" s="58">
        <v>43899</v>
      </c>
      <c r="H1111" s="59" t="s">
        <v>1574</v>
      </c>
      <c r="I1111" s="105">
        <v>5700150022248</v>
      </c>
      <c r="J1111" s="59" t="s">
        <v>1575</v>
      </c>
      <c r="K1111" s="59" t="s">
        <v>26</v>
      </c>
      <c r="L1111" s="61"/>
      <c r="M1111" s="61"/>
      <c r="N1111" s="61"/>
    </row>
    <row r="1112" spans="1:20" ht="35.25" customHeight="1">
      <c r="A1112" s="61" t="s">
        <v>1779</v>
      </c>
      <c r="B1112" s="62" t="s">
        <v>1392</v>
      </c>
      <c r="C1112" s="62" t="s">
        <v>1780</v>
      </c>
      <c r="D1112" s="61" t="s">
        <v>14</v>
      </c>
      <c r="E1112" s="56">
        <v>615243198</v>
      </c>
      <c r="F1112" s="57">
        <v>472358000</v>
      </c>
      <c r="G1112" s="58">
        <v>43899</v>
      </c>
      <c r="H1112" s="59" t="s">
        <v>1576</v>
      </c>
      <c r="I1112" s="105">
        <v>3700150022290</v>
      </c>
      <c r="J1112" s="59" t="s">
        <v>1577</v>
      </c>
      <c r="K1112" s="59" t="s">
        <v>26</v>
      </c>
      <c r="L1112" s="61"/>
      <c r="M1112" s="61"/>
      <c r="N1112" s="61"/>
    </row>
    <row r="1113" spans="1:20" ht="35.25" customHeight="1">
      <c r="A1113" s="61" t="s">
        <v>1779</v>
      </c>
      <c r="B1113" s="62" t="s">
        <v>1392</v>
      </c>
      <c r="C1113" s="62" t="s">
        <v>1780</v>
      </c>
      <c r="D1113" s="61" t="s">
        <v>14</v>
      </c>
      <c r="E1113" s="56">
        <v>11801165</v>
      </c>
      <c r="F1113" s="57">
        <v>11428000</v>
      </c>
      <c r="G1113" s="58">
        <v>43899</v>
      </c>
      <c r="H1113" s="59" t="s">
        <v>1578</v>
      </c>
      <c r="I1113" s="105">
        <v>5700150050843</v>
      </c>
      <c r="J1113" s="59" t="s">
        <v>1579</v>
      </c>
      <c r="K1113" s="59" t="s">
        <v>26</v>
      </c>
      <c r="L1113" s="61"/>
      <c r="M1113" s="61"/>
      <c r="N1113" s="61"/>
    </row>
    <row r="1114" spans="1:20" ht="35.25" customHeight="1">
      <c r="A1114" s="61" t="s">
        <v>1779</v>
      </c>
      <c r="B1114" s="62" t="s">
        <v>1392</v>
      </c>
      <c r="C1114" s="62" t="s">
        <v>1780</v>
      </c>
      <c r="D1114" s="61" t="s">
        <v>14</v>
      </c>
      <c r="E1114" s="56">
        <v>287488772</v>
      </c>
      <c r="F1114" s="57">
        <v>219256000</v>
      </c>
      <c r="G1114" s="58">
        <v>43899</v>
      </c>
      <c r="H1114" s="59" t="s">
        <v>1580</v>
      </c>
      <c r="I1114" s="105">
        <v>3700150050845</v>
      </c>
      <c r="J1114" s="59" t="s">
        <v>1581</v>
      </c>
      <c r="K1114" s="59" t="s">
        <v>26</v>
      </c>
      <c r="L1114" s="61"/>
      <c r="M1114" s="61"/>
      <c r="N1114" s="61"/>
      <c r="R1114" s="11"/>
      <c r="S1114" s="3"/>
      <c r="T1114" s="3"/>
    </row>
    <row r="1115" spans="1:20" ht="35.25" customHeight="1">
      <c r="A1115" s="61" t="s">
        <v>1779</v>
      </c>
      <c r="B1115" s="62" t="s">
        <v>1392</v>
      </c>
      <c r="C1115" s="62" t="s">
        <v>1780</v>
      </c>
      <c r="D1115" s="61" t="s">
        <v>14</v>
      </c>
      <c r="E1115" s="56">
        <v>14029783</v>
      </c>
      <c r="F1115" s="57">
        <v>14244000</v>
      </c>
      <c r="G1115" s="58">
        <v>43899</v>
      </c>
      <c r="H1115" s="59" t="s">
        <v>1582</v>
      </c>
      <c r="I1115" s="105">
        <v>5700150049308</v>
      </c>
      <c r="J1115" s="59" t="s">
        <v>1583</v>
      </c>
      <c r="K1115" s="59" t="s">
        <v>26</v>
      </c>
      <c r="L1115" s="61"/>
      <c r="M1115" s="61"/>
      <c r="N1115" s="61"/>
      <c r="R1115" s="11"/>
      <c r="S1115" s="3"/>
      <c r="T1115" s="3"/>
    </row>
    <row r="1116" spans="1:20" ht="35.25" customHeight="1">
      <c r="A1116" s="61" t="s">
        <v>1779</v>
      </c>
      <c r="B1116" s="62" t="s">
        <v>1392</v>
      </c>
      <c r="C1116" s="62" t="s">
        <v>1780</v>
      </c>
      <c r="D1116" s="61" t="s">
        <v>14</v>
      </c>
      <c r="E1116" s="56">
        <v>94825695</v>
      </c>
      <c r="F1116" s="57">
        <v>70861000</v>
      </c>
      <c r="G1116" s="58">
        <v>43899</v>
      </c>
      <c r="H1116" s="59" t="s">
        <v>1584</v>
      </c>
      <c r="I1116" s="105">
        <v>8700150050130</v>
      </c>
      <c r="J1116" s="59" t="s">
        <v>1585</v>
      </c>
      <c r="K1116" s="59" t="s">
        <v>26</v>
      </c>
      <c r="L1116" s="61"/>
      <c r="M1116" s="61"/>
      <c r="N1116" s="61"/>
    </row>
    <row r="1117" spans="1:20" ht="35.25" customHeight="1">
      <c r="A1117" s="61" t="s">
        <v>1779</v>
      </c>
      <c r="B1117" s="62" t="s">
        <v>1392</v>
      </c>
      <c r="C1117" s="62" t="s">
        <v>1780</v>
      </c>
      <c r="D1117" s="61" t="s">
        <v>14</v>
      </c>
      <c r="E1117" s="56">
        <v>8424559</v>
      </c>
      <c r="F1117" s="57">
        <v>8569000</v>
      </c>
      <c r="G1117" s="58">
        <v>43899</v>
      </c>
      <c r="H1117" s="59" t="s">
        <v>1586</v>
      </c>
      <c r="I1117" s="105">
        <v>1700150050104</v>
      </c>
      <c r="J1117" s="59" t="s">
        <v>1587</v>
      </c>
      <c r="K1117" s="59" t="s">
        <v>26</v>
      </c>
      <c r="L1117" s="61"/>
      <c r="M1117" s="61"/>
      <c r="N1117" s="61"/>
    </row>
    <row r="1118" spans="1:20" ht="35.25" customHeight="1">
      <c r="A1118" s="61" t="s">
        <v>1779</v>
      </c>
      <c r="B1118" s="62" t="s">
        <v>1392</v>
      </c>
      <c r="C1118" s="62" t="s">
        <v>1780</v>
      </c>
      <c r="D1118" s="61" t="s">
        <v>14</v>
      </c>
      <c r="E1118" s="56">
        <v>10661908</v>
      </c>
      <c r="F1118" s="57">
        <v>9598000</v>
      </c>
      <c r="G1118" s="58">
        <v>43899</v>
      </c>
      <c r="H1118" s="59" t="s">
        <v>1588</v>
      </c>
      <c r="I1118" s="105">
        <v>7700150050164</v>
      </c>
      <c r="J1118" s="59" t="s">
        <v>1589</v>
      </c>
      <c r="K1118" s="59" t="s">
        <v>26</v>
      </c>
      <c r="L1118" s="61"/>
      <c r="M1118" s="61"/>
      <c r="N1118" s="61"/>
    </row>
    <row r="1119" spans="1:20" ht="35.25" customHeight="1">
      <c r="A1119" s="61" t="s">
        <v>1779</v>
      </c>
      <c r="B1119" s="62" t="s">
        <v>1392</v>
      </c>
      <c r="C1119" s="62" t="s">
        <v>1780</v>
      </c>
      <c r="D1119" s="61" t="s">
        <v>14</v>
      </c>
      <c r="E1119" s="56">
        <v>10432844</v>
      </c>
      <c r="F1119" s="57">
        <v>9586000</v>
      </c>
      <c r="G1119" s="58">
        <v>43899</v>
      </c>
      <c r="H1119" s="59" t="s">
        <v>1590</v>
      </c>
      <c r="I1119" s="105">
        <v>9700150016477</v>
      </c>
      <c r="J1119" s="59" t="s">
        <v>1591</v>
      </c>
      <c r="K1119" s="59" t="s">
        <v>26</v>
      </c>
      <c r="L1119" s="61"/>
      <c r="M1119" s="61"/>
      <c r="N1119" s="61"/>
    </row>
    <row r="1120" spans="1:20" ht="35.25" customHeight="1">
      <c r="A1120" s="61" t="s">
        <v>1779</v>
      </c>
      <c r="B1120" s="62" t="s">
        <v>1392</v>
      </c>
      <c r="C1120" s="62" t="s">
        <v>1780</v>
      </c>
      <c r="D1120" s="61" t="s">
        <v>14</v>
      </c>
      <c r="E1120" s="56">
        <v>24995592</v>
      </c>
      <c r="F1120" s="57">
        <v>24802000</v>
      </c>
      <c r="G1120" s="58">
        <v>43899</v>
      </c>
      <c r="H1120" s="59" t="s">
        <v>1592</v>
      </c>
      <c r="I1120" s="105">
        <v>6700150020936</v>
      </c>
      <c r="J1120" s="59" t="s">
        <v>1593</v>
      </c>
      <c r="K1120" s="59" t="s">
        <v>26</v>
      </c>
      <c r="L1120" s="61"/>
      <c r="M1120" s="61"/>
      <c r="N1120" s="61"/>
      <c r="R1120" s="11"/>
      <c r="S1120" s="3"/>
      <c r="T1120" s="3"/>
    </row>
    <row r="1121" spans="1:20" ht="35.25" customHeight="1">
      <c r="A1121" s="61" t="s">
        <v>1779</v>
      </c>
      <c r="B1121" s="62" t="s">
        <v>1392</v>
      </c>
      <c r="C1121" s="62" t="s">
        <v>1780</v>
      </c>
      <c r="D1121" s="61" t="s">
        <v>14</v>
      </c>
      <c r="E1121" s="56">
        <v>1140777382</v>
      </c>
      <c r="F1121" s="57">
        <v>862018000</v>
      </c>
      <c r="G1121" s="58">
        <v>43899</v>
      </c>
      <c r="H1121" s="59" t="s">
        <v>1594</v>
      </c>
      <c r="I1121" s="105">
        <v>4700150021829</v>
      </c>
      <c r="J1121" s="59" t="s">
        <v>1595</v>
      </c>
      <c r="K1121" s="59" t="s">
        <v>26</v>
      </c>
      <c r="L1121" s="61"/>
      <c r="M1121" s="61"/>
      <c r="N1121" s="61"/>
      <c r="R1121" s="11"/>
      <c r="S1121" s="3"/>
      <c r="T1121" s="3"/>
    </row>
    <row r="1122" spans="1:20" ht="35.25" customHeight="1">
      <c r="A1122" s="61" t="s">
        <v>1779</v>
      </c>
      <c r="B1122" s="62" t="s">
        <v>1392</v>
      </c>
      <c r="C1122" s="62" t="s">
        <v>1780</v>
      </c>
      <c r="D1122" s="61" t="s">
        <v>14</v>
      </c>
      <c r="E1122" s="56">
        <v>31260173</v>
      </c>
      <c r="F1122" s="57">
        <v>31282000</v>
      </c>
      <c r="G1122" s="58">
        <v>43899</v>
      </c>
      <c r="H1122" s="59" t="s">
        <v>1596</v>
      </c>
      <c r="I1122" s="105">
        <v>1700150048057</v>
      </c>
      <c r="J1122" s="59" t="s">
        <v>1597</v>
      </c>
      <c r="K1122" s="59" t="s">
        <v>26</v>
      </c>
      <c r="L1122" s="61"/>
      <c r="M1122" s="61"/>
      <c r="N1122" s="61"/>
      <c r="R1122" s="11"/>
      <c r="S1122" s="3"/>
      <c r="T1122" s="3"/>
    </row>
    <row r="1123" spans="1:20" ht="35.25" customHeight="1">
      <c r="A1123" s="61" t="s">
        <v>1779</v>
      </c>
      <c r="B1123" s="62" t="s">
        <v>1392</v>
      </c>
      <c r="C1123" s="62" t="s">
        <v>1780</v>
      </c>
      <c r="D1123" s="61" t="s">
        <v>14</v>
      </c>
      <c r="E1123" s="56">
        <v>468995064</v>
      </c>
      <c r="F1123" s="57">
        <v>357600000</v>
      </c>
      <c r="G1123" s="58">
        <v>43899</v>
      </c>
      <c r="H1123" s="59" t="s">
        <v>1598</v>
      </c>
      <c r="I1123" s="105">
        <v>1700150048057</v>
      </c>
      <c r="J1123" s="59" t="s">
        <v>1599</v>
      </c>
      <c r="K1123" s="59" t="s">
        <v>26</v>
      </c>
      <c r="L1123" s="61"/>
      <c r="M1123" s="61"/>
      <c r="N1123" s="61"/>
    </row>
    <row r="1124" spans="1:20" ht="35.25" customHeight="1">
      <c r="A1124" s="61" t="s">
        <v>1779</v>
      </c>
      <c r="B1124" s="62" t="s">
        <v>1392</v>
      </c>
      <c r="C1124" s="62" t="s">
        <v>1780</v>
      </c>
      <c r="D1124" s="61" t="s">
        <v>14</v>
      </c>
      <c r="E1124" s="56">
        <v>143216711</v>
      </c>
      <c r="F1124" s="57">
        <v>108104000</v>
      </c>
      <c r="G1124" s="58">
        <v>43899</v>
      </c>
      <c r="H1124" s="59" t="s">
        <v>1600</v>
      </c>
      <c r="I1124" s="105">
        <v>4700150044862</v>
      </c>
      <c r="J1124" s="59" t="s">
        <v>1601</v>
      </c>
      <c r="K1124" s="59" t="s">
        <v>26</v>
      </c>
      <c r="L1124" s="61"/>
      <c r="M1124" s="61"/>
      <c r="N1124" s="61"/>
    </row>
    <row r="1125" spans="1:20" ht="35.25" customHeight="1">
      <c r="A1125" s="61" t="s">
        <v>1779</v>
      </c>
      <c r="B1125" s="62" t="s">
        <v>1392</v>
      </c>
      <c r="C1125" s="62" t="s">
        <v>1780</v>
      </c>
      <c r="D1125" s="61" t="s">
        <v>14</v>
      </c>
      <c r="E1125" s="56">
        <v>39461734</v>
      </c>
      <c r="F1125" s="57">
        <v>40646000</v>
      </c>
      <c r="G1125" s="58">
        <v>43899</v>
      </c>
      <c r="H1125" s="59" t="s">
        <v>1602</v>
      </c>
      <c r="I1125" s="105">
        <v>3700150044780</v>
      </c>
      <c r="J1125" s="59" t="s">
        <v>1603</v>
      </c>
      <c r="K1125" s="59" t="s">
        <v>26</v>
      </c>
      <c r="L1125" s="61"/>
      <c r="M1125" s="61"/>
      <c r="N1125" s="61"/>
    </row>
    <row r="1126" spans="1:20" ht="35.25" customHeight="1">
      <c r="A1126" s="61" t="s">
        <v>1779</v>
      </c>
      <c r="B1126" s="62" t="s">
        <v>1392</v>
      </c>
      <c r="C1126" s="62" t="s">
        <v>1780</v>
      </c>
      <c r="D1126" s="61" t="s">
        <v>14</v>
      </c>
      <c r="E1126" s="56">
        <v>31804126</v>
      </c>
      <c r="F1126" s="57">
        <v>23531000</v>
      </c>
      <c r="G1126" s="58">
        <v>43899</v>
      </c>
      <c r="H1126" s="59" t="s">
        <v>1604</v>
      </c>
      <c r="I1126" s="105">
        <v>8700150044850</v>
      </c>
      <c r="J1126" s="59" t="s">
        <v>1605</v>
      </c>
      <c r="K1126" s="59" t="s">
        <v>26</v>
      </c>
      <c r="L1126" s="61"/>
      <c r="M1126" s="61"/>
      <c r="N1126" s="61"/>
    </row>
    <row r="1127" spans="1:20" ht="35.25" customHeight="1">
      <c r="A1127" s="61" t="s">
        <v>1779</v>
      </c>
      <c r="B1127" s="62" t="s">
        <v>1392</v>
      </c>
      <c r="C1127" s="62" t="s">
        <v>1780</v>
      </c>
      <c r="D1127" s="61" t="s">
        <v>14</v>
      </c>
      <c r="E1127" s="56">
        <v>118898790</v>
      </c>
      <c r="F1127" s="57">
        <v>83205000</v>
      </c>
      <c r="G1127" s="58">
        <v>43899</v>
      </c>
      <c r="H1127" s="59" t="s">
        <v>1606</v>
      </c>
      <c r="I1127" s="105">
        <v>3700150044806</v>
      </c>
      <c r="J1127" s="59" t="s">
        <v>1607</v>
      </c>
      <c r="K1127" s="59" t="s">
        <v>26</v>
      </c>
      <c r="L1127" s="61"/>
      <c r="M1127" s="61"/>
      <c r="N1127" s="61"/>
      <c r="R1127" s="11"/>
      <c r="S1127" s="3"/>
      <c r="T1127" s="3"/>
    </row>
    <row r="1128" spans="1:20" ht="35.25" customHeight="1">
      <c r="A1128" s="61" t="s">
        <v>1779</v>
      </c>
      <c r="B1128" s="62" t="s">
        <v>1392</v>
      </c>
      <c r="C1128" s="62" t="s">
        <v>1780</v>
      </c>
      <c r="D1128" s="61" t="s">
        <v>14</v>
      </c>
      <c r="E1128" s="56">
        <v>247602796</v>
      </c>
      <c r="F1128" s="57">
        <v>194861000</v>
      </c>
      <c r="G1128" s="58">
        <v>43899</v>
      </c>
      <c r="H1128" s="59" t="s">
        <v>1608</v>
      </c>
      <c r="I1128" s="105">
        <v>7700150044793</v>
      </c>
      <c r="J1128" s="59" t="s">
        <v>1609</v>
      </c>
      <c r="K1128" s="59" t="s">
        <v>26</v>
      </c>
      <c r="L1128" s="61"/>
      <c r="M1128" s="61"/>
      <c r="N1128" s="61"/>
      <c r="R1128" s="11"/>
      <c r="S1128" s="3"/>
      <c r="T1128" s="3"/>
    </row>
    <row r="1129" spans="1:20" ht="35.25" customHeight="1">
      <c r="A1129" s="61" t="s">
        <v>1779</v>
      </c>
      <c r="B1129" s="62" t="s">
        <v>1392</v>
      </c>
      <c r="C1129" s="62" t="s">
        <v>1780</v>
      </c>
      <c r="D1129" s="61" t="s">
        <v>14</v>
      </c>
      <c r="E1129" s="56">
        <v>562634805</v>
      </c>
      <c r="F1129" s="57">
        <v>427784000</v>
      </c>
      <c r="G1129" s="58">
        <v>43899</v>
      </c>
      <c r="H1129" s="59" t="s">
        <v>1610</v>
      </c>
      <c r="I1129" s="105">
        <v>4700150041538</v>
      </c>
      <c r="J1129" s="59" t="s">
        <v>1611</v>
      </c>
      <c r="K1129" s="59" t="s">
        <v>26</v>
      </c>
      <c r="L1129" s="61"/>
      <c r="M1129" s="61"/>
      <c r="N1129" s="61"/>
      <c r="R1129" s="11"/>
      <c r="S1129" s="3"/>
      <c r="T1129" s="3"/>
    </row>
    <row r="1130" spans="1:20" ht="35.25" customHeight="1">
      <c r="A1130" s="61" t="s">
        <v>1779</v>
      </c>
      <c r="B1130" s="62" t="s">
        <v>1392</v>
      </c>
      <c r="C1130" s="62" t="s">
        <v>1780</v>
      </c>
      <c r="D1130" s="61" t="s">
        <v>14</v>
      </c>
      <c r="E1130" s="56">
        <v>278020301</v>
      </c>
      <c r="F1130" s="57">
        <v>223541000</v>
      </c>
      <c r="G1130" s="58">
        <v>43899</v>
      </c>
      <c r="H1130" s="59" t="s">
        <v>1612</v>
      </c>
      <c r="I1130" s="105">
        <v>5700150041611</v>
      </c>
      <c r="J1130" s="59" t="s">
        <v>1613</v>
      </c>
      <c r="K1130" s="59" t="s">
        <v>26</v>
      </c>
      <c r="L1130" s="61"/>
      <c r="M1130" s="61"/>
      <c r="N1130" s="61"/>
    </row>
    <row r="1131" spans="1:20" ht="35.25" customHeight="1">
      <c r="A1131" s="61" t="s">
        <v>1779</v>
      </c>
      <c r="B1131" s="62" t="s">
        <v>1392</v>
      </c>
      <c r="C1131" s="62" t="s">
        <v>1780</v>
      </c>
      <c r="D1131" s="61" t="s">
        <v>14</v>
      </c>
      <c r="E1131" s="56">
        <v>49139834</v>
      </c>
      <c r="F1131" s="57">
        <v>15935000</v>
      </c>
      <c r="G1131" s="58">
        <v>43899</v>
      </c>
      <c r="H1131" s="59" t="s">
        <v>1614</v>
      </c>
      <c r="I1131" s="105">
        <v>8700150041633</v>
      </c>
      <c r="J1131" s="59" t="s">
        <v>1615</v>
      </c>
      <c r="K1131" s="59" t="s">
        <v>26</v>
      </c>
      <c r="L1131" s="61"/>
      <c r="M1131" s="61"/>
      <c r="N1131" s="61"/>
    </row>
    <row r="1132" spans="1:20" ht="35.25" customHeight="1">
      <c r="A1132" s="61" t="s">
        <v>1779</v>
      </c>
      <c r="B1132" s="62" t="s">
        <v>1392</v>
      </c>
      <c r="C1132" s="62" t="s">
        <v>1780</v>
      </c>
      <c r="D1132" s="61" t="s">
        <v>14</v>
      </c>
      <c r="E1132" s="56">
        <v>90009395</v>
      </c>
      <c r="F1132" s="57">
        <v>89720000</v>
      </c>
      <c r="G1132" s="58">
        <v>43899</v>
      </c>
      <c r="H1132" s="59" t="s">
        <v>1616</v>
      </c>
      <c r="I1132" s="105">
        <v>2700150041589</v>
      </c>
      <c r="J1132" s="59" t="s">
        <v>1617</v>
      </c>
      <c r="K1132" s="59" t="s">
        <v>26</v>
      </c>
      <c r="L1132" s="61"/>
      <c r="M1132" s="61"/>
      <c r="N1132" s="61"/>
    </row>
    <row r="1133" spans="1:20" ht="35.25" customHeight="1">
      <c r="A1133" s="61" t="s">
        <v>1779</v>
      </c>
      <c r="B1133" s="62" t="s">
        <v>1392</v>
      </c>
      <c r="C1133" s="62" t="s">
        <v>1780</v>
      </c>
      <c r="D1133" s="61" t="s">
        <v>14</v>
      </c>
      <c r="E1133" s="56">
        <v>495388162</v>
      </c>
      <c r="F1133" s="57">
        <v>405461000</v>
      </c>
      <c r="G1133" s="58">
        <v>43899</v>
      </c>
      <c r="H1133" s="59" t="s">
        <v>1618</v>
      </c>
      <c r="I1133" s="105">
        <v>8700150041963</v>
      </c>
      <c r="J1133" s="59" t="s">
        <v>1619</v>
      </c>
      <c r="K1133" s="59" t="s">
        <v>26</v>
      </c>
      <c r="L1133" s="61"/>
      <c r="M1133" s="61"/>
      <c r="N1133" s="61"/>
    </row>
    <row r="1134" spans="1:20" ht="35.25" customHeight="1">
      <c r="A1134" s="61" t="s">
        <v>1779</v>
      </c>
      <c r="B1134" s="62" t="s">
        <v>1392</v>
      </c>
      <c r="C1134" s="62" t="s">
        <v>1780</v>
      </c>
      <c r="D1134" s="61" t="s">
        <v>14</v>
      </c>
      <c r="E1134" s="56">
        <v>4369629383</v>
      </c>
      <c r="F1134" s="57">
        <v>3544217000</v>
      </c>
      <c r="G1134" s="58">
        <v>43899</v>
      </c>
      <c r="H1134" s="59" t="s">
        <v>1620</v>
      </c>
      <c r="I1134" s="105">
        <v>3700150005568</v>
      </c>
      <c r="J1134" s="59" t="s">
        <v>1621</v>
      </c>
      <c r="K1134" s="59" t="s">
        <v>26</v>
      </c>
      <c r="L1134" s="61"/>
      <c r="M1134" s="61"/>
      <c r="N1134" s="61"/>
      <c r="R1134" s="11"/>
      <c r="S1134" s="3"/>
      <c r="T1134" s="3"/>
    </row>
    <row r="1135" spans="1:20" ht="35.25" customHeight="1">
      <c r="A1135" s="61" t="s">
        <v>1779</v>
      </c>
      <c r="B1135" s="62" t="s">
        <v>1392</v>
      </c>
      <c r="C1135" s="62" t="s">
        <v>1780</v>
      </c>
      <c r="D1135" s="61" t="s">
        <v>14</v>
      </c>
      <c r="E1135" s="56">
        <v>29723448</v>
      </c>
      <c r="F1135" s="57">
        <v>29761000</v>
      </c>
      <c r="G1135" s="58">
        <v>43899</v>
      </c>
      <c r="H1135" s="59" t="s">
        <v>1622</v>
      </c>
      <c r="I1135" s="105">
        <v>1700150046713</v>
      </c>
      <c r="J1135" s="59" t="s">
        <v>1623</v>
      </c>
      <c r="K1135" s="59" t="s">
        <v>26</v>
      </c>
      <c r="L1135" s="61"/>
      <c r="M1135" s="61"/>
      <c r="N1135" s="61"/>
      <c r="R1135" s="11"/>
      <c r="S1135" s="3"/>
      <c r="T1135" s="3"/>
    </row>
    <row r="1136" spans="1:20" ht="35.25" customHeight="1">
      <c r="A1136" s="61" t="s">
        <v>1779</v>
      </c>
      <c r="B1136" s="62" t="s">
        <v>1392</v>
      </c>
      <c r="C1136" s="62" t="s">
        <v>1780</v>
      </c>
      <c r="D1136" s="61" t="s">
        <v>14</v>
      </c>
      <c r="E1136" s="56">
        <v>68684658</v>
      </c>
      <c r="F1136" s="57">
        <v>50480000</v>
      </c>
      <c r="G1136" s="58">
        <v>43899</v>
      </c>
      <c r="H1136" s="59" t="s">
        <v>1624</v>
      </c>
      <c r="I1136" s="105">
        <v>2700150046720</v>
      </c>
      <c r="J1136" s="59" t="s">
        <v>1625</v>
      </c>
      <c r="K1136" s="59" t="s">
        <v>26</v>
      </c>
      <c r="L1136" s="61"/>
      <c r="M1136" s="61"/>
      <c r="N1136" s="61"/>
      <c r="R1136" s="11"/>
      <c r="S1136" s="3"/>
      <c r="T1136" s="3"/>
    </row>
    <row r="1137" spans="1:20" ht="35.25" customHeight="1">
      <c r="A1137" s="61" t="s">
        <v>1779</v>
      </c>
      <c r="B1137" s="62" t="s">
        <v>1392</v>
      </c>
      <c r="C1137" s="62" t="s">
        <v>1780</v>
      </c>
      <c r="D1137" s="61" t="s">
        <v>14</v>
      </c>
      <c r="E1137" s="56">
        <v>15328619</v>
      </c>
      <c r="F1137" s="57">
        <v>6107000</v>
      </c>
      <c r="G1137" s="58">
        <v>43899</v>
      </c>
      <c r="H1137" s="59" t="s">
        <v>1626</v>
      </c>
      <c r="I1137" s="105">
        <v>6700150046683</v>
      </c>
      <c r="J1137" s="59" t="s">
        <v>1627</v>
      </c>
      <c r="K1137" s="59" t="s">
        <v>26</v>
      </c>
      <c r="L1137" s="61"/>
      <c r="M1137" s="61"/>
      <c r="N1137" s="61"/>
    </row>
    <row r="1138" spans="1:20" ht="35.25" customHeight="1">
      <c r="A1138" s="61" t="s">
        <v>1779</v>
      </c>
      <c r="B1138" s="62" t="s">
        <v>1392</v>
      </c>
      <c r="C1138" s="62" t="s">
        <v>1780</v>
      </c>
      <c r="D1138" s="61" t="s">
        <v>14</v>
      </c>
      <c r="E1138" s="56">
        <v>1157091712</v>
      </c>
      <c r="F1138" s="57">
        <v>882629000</v>
      </c>
      <c r="G1138" s="58">
        <v>43899</v>
      </c>
      <c r="H1138" s="59" t="s">
        <v>1628</v>
      </c>
      <c r="I1138" s="105">
        <v>6700150046717</v>
      </c>
      <c r="J1138" s="59" t="s">
        <v>1629</v>
      </c>
      <c r="K1138" s="59" t="s">
        <v>26</v>
      </c>
      <c r="L1138" s="61"/>
      <c r="M1138" s="61"/>
      <c r="N1138" s="61"/>
    </row>
    <row r="1139" spans="1:20" ht="35.25" customHeight="1">
      <c r="A1139" s="61" t="s">
        <v>1779</v>
      </c>
      <c r="B1139" s="62" t="s">
        <v>1392</v>
      </c>
      <c r="C1139" s="62" t="s">
        <v>1780</v>
      </c>
      <c r="D1139" s="61" t="s">
        <v>14</v>
      </c>
      <c r="E1139" s="56">
        <v>19173710</v>
      </c>
      <c r="F1139" s="57">
        <v>19317000</v>
      </c>
      <c r="G1139" s="58">
        <v>43899</v>
      </c>
      <c r="H1139" s="59" t="s">
        <v>1630</v>
      </c>
      <c r="I1139" s="105">
        <v>8700150031213</v>
      </c>
      <c r="J1139" s="59" t="s">
        <v>1631</v>
      </c>
      <c r="K1139" s="59" t="s">
        <v>26</v>
      </c>
      <c r="L1139" s="61"/>
      <c r="M1139" s="61"/>
      <c r="N1139" s="61"/>
    </row>
    <row r="1140" spans="1:20" ht="35.25" customHeight="1">
      <c r="A1140" s="61" t="s">
        <v>1779</v>
      </c>
      <c r="B1140" s="62" t="s">
        <v>1392</v>
      </c>
      <c r="C1140" s="62" t="s">
        <v>1780</v>
      </c>
      <c r="D1140" s="61" t="s">
        <v>14</v>
      </c>
      <c r="E1140" s="56">
        <v>137047463</v>
      </c>
      <c r="F1140" s="57">
        <v>103916000</v>
      </c>
      <c r="G1140" s="58">
        <v>43899</v>
      </c>
      <c r="H1140" s="59" t="s">
        <v>1632</v>
      </c>
      <c r="I1140" s="105">
        <v>9700150066910</v>
      </c>
      <c r="J1140" s="59" t="s">
        <v>1633</v>
      </c>
      <c r="K1140" s="59" t="s">
        <v>26</v>
      </c>
      <c r="L1140" s="61"/>
      <c r="M1140" s="61"/>
      <c r="N1140" s="61"/>
    </row>
    <row r="1141" spans="1:20" ht="35.25" customHeight="1">
      <c r="A1141" s="61" t="s">
        <v>1779</v>
      </c>
      <c r="B1141" s="62" t="s">
        <v>1392</v>
      </c>
      <c r="C1141" s="62" t="s">
        <v>1780</v>
      </c>
      <c r="D1141" s="61" t="s">
        <v>14</v>
      </c>
      <c r="E1141" s="56">
        <v>254359249</v>
      </c>
      <c r="F1141" s="57">
        <v>187682000</v>
      </c>
      <c r="G1141" s="58">
        <v>43899</v>
      </c>
      <c r="H1141" s="59" t="s">
        <v>1634</v>
      </c>
      <c r="I1141" s="105">
        <v>8700150026733</v>
      </c>
      <c r="J1141" s="59" t="s">
        <v>1635</v>
      </c>
      <c r="K1141" s="59" t="s">
        <v>26</v>
      </c>
      <c r="L1141" s="61"/>
      <c r="M1141" s="61"/>
      <c r="N1141" s="61"/>
      <c r="R1141" s="11"/>
      <c r="S1141" s="3"/>
      <c r="T1141" s="3"/>
    </row>
    <row r="1142" spans="1:20" ht="35.25" customHeight="1">
      <c r="A1142" s="61" t="s">
        <v>1779</v>
      </c>
      <c r="B1142" s="62" t="s">
        <v>1392</v>
      </c>
      <c r="C1142" s="62" t="s">
        <v>1780</v>
      </c>
      <c r="D1142" s="61" t="s">
        <v>14</v>
      </c>
      <c r="E1142" s="56">
        <v>41478693</v>
      </c>
      <c r="F1142" s="57">
        <v>30622000</v>
      </c>
      <c r="G1142" s="58">
        <v>43899</v>
      </c>
      <c r="H1142" s="59" t="s">
        <v>1636</v>
      </c>
      <c r="I1142" s="105">
        <v>4700150026704</v>
      </c>
      <c r="J1142" s="59" t="s">
        <v>1637</v>
      </c>
      <c r="K1142" s="59" t="s">
        <v>26</v>
      </c>
      <c r="L1142" s="61"/>
      <c r="M1142" s="61"/>
      <c r="N1142" s="61"/>
      <c r="R1142" s="11"/>
      <c r="S1142" s="3"/>
      <c r="T1142" s="3"/>
    </row>
    <row r="1143" spans="1:20" ht="35.25" customHeight="1">
      <c r="A1143" s="61" t="s">
        <v>1779</v>
      </c>
      <c r="B1143" s="62" t="s">
        <v>1392</v>
      </c>
      <c r="C1143" s="62" t="s">
        <v>1780</v>
      </c>
      <c r="D1143" s="61" t="s">
        <v>14</v>
      </c>
      <c r="E1143" s="56">
        <v>22930991</v>
      </c>
      <c r="F1143" s="57">
        <v>16662000</v>
      </c>
      <c r="G1143" s="58">
        <v>43899</v>
      </c>
      <c r="H1143" s="59" t="s">
        <v>1638</v>
      </c>
      <c r="I1143" s="105">
        <v>8700150026865</v>
      </c>
      <c r="J1143" s="59" t="s">
        <v>1639</v>
      </c>
      <c r="K1143" s="59" t="s">
        <v>26</v>
      </c>
      <c r="L1143" s="61"/>
      <c r="M1143" s="61"/>
      <c r="N1143" s="61"/>
      <c r="R1143" s="11"/>
      <c r="S1143" s="3"/>
      <c r="T1143" s="3"/>
    </row>
    <row r="1144" spans="1:20" ht="35.25" customHeight="1">
      <c r="A1144" s="61" t="s">
        <v>1779</v>
      </c>
      <c r="B1144" s="62" t="s">
        <v>1392</v>
      </c>
      <c r="C1144" s="62" t="s">
        <v>1780</v>
      </c>
      <c r="D1144" s="61" t="s">
        <v>14</v>
      </c>
      <c r="E1144" s="56">
        <v>44125097</v>
      </c>
      <c r="F1144" s="57">
        <v>39453000</v>
      </c>
      <c r="G1144" s="58">
        <v>43899</v>
      </c>
      <c r="H1144" s="59" t="s">
        <v>1640</v>
      </c>
      <c r="I1144" s="105">
        <v>9700150026708</v>
      </c>
      <c r="J1144" s="59" t="s">
        <v>1641</v>
      </c>
      <c r="K1144" s="59" t="s">
        <v>26</v>
      </c>
      <c r="L1144" s="61"/>
      <c r="M1144" s="61"/>
      <c r="N1144" s="61"/>
    </row>
    <row r="1145" spans="1:20" ht="35.25" customHeight="1">
      <c r="A1145" s="61" t="s">
        <v>1779</v>
      </c>
      <c r="B1145" s="62" t="s">
        <v>1392</v>
      </c>
      <c r="C1145" s="62" t="s">
        <v>1780</v>
      </c>
      <c r="D1145" s="61" t="s">
        <v>14</v>
      </c>
      <c r="E1145" s="56">
        <v>20562235</v>
      </c>
      <c r="F1145" s="57">
        <v>15333000</v>
      </c>
      <c r="G1145" s="58">
        <v>43899</v>
      </c>
      <c r="H1145" s="59" t="s">
        <v>1642</v>
      </c>
      <c r="I1145" s="105">
        <v>1700150027093</v>
      </c>
      <c r="J1145" s="59" t="s">
        <v>1643</v>
      </c>
      <c r="K1145" s="59" t="s">
        <v>26</v>
      </c>
      <c r="L1145" s="61"/>
      <c r="M1145" s="61"/>
      <c r="N1145" s="61"/>
    </row>
    <row r="1146" spans="1:20" ht="35.25" customHeight="1">
      <c r="A1146" s="61" t="s">
        <v>1779</v>
      </c>
      <c r="B1146" s="62" t="s">
        <v>1392</v>
      </c>
      <c r="C1146" s="62" t="s">
        <v>1780</v>
      </c>
      <c r="D1146" s="61" t="s">
        <v>14</v>
      </c>
      <c r="E1146" s="56">
        <v>43735236</v>
      </c>
      <c r="F1146" s="57">
        <v>32322000</v>
      </c>
      <c r="G1146" s="58">
        <v>43899</v>
      </c>
      <c r="H1146" s="59" t="s">
        <v>1644</v>
      </c>
      <c r="I1146" s="105">
        <v>6700150026776</v>
      </c>
      <c r="J1146" s="59" t="s">
        <v>1645</v>
      </c>
      <c r="K1146" s="59" t="s">
        <v>26</v>
      </c>
      <c r="L1146" s="61"/>
      <c r="M1146" s="61"/>
      <c r="N1146" s="61"/>
    </row>
    <row r="1147" spans="1:20" ht="35.25" customHeight="1">
      <c r="A1147" s="61" t="s">
        <v>1779</v>
      </c>
      <c r="B1147" s="62" t="s">
        <v>1392</v>
      </c>
      <c r="C1147" s="62" t="s">
        <v>1780</v>
      </c>
      <c r="D1147" s="61" t="s">
        <v>14</v>
      </c>
      <c r="E1147" s="56">
        <v>74181573</v>
      </c>
      <c r="F1147" s="57">
        <v>54232000</v>
      </c>
      <c r="G1147" s="58">
        <v>43899</v>
      </c>
      <c r="H1147" s="59" t="s">
        <v>1646</v>
      </c>
      <c r="I1147" s="105">
        <v>2700150026615</v>
      </c>
      <c r="J1147" s="59" t="s">
        <v>1647</v>
      </c>
      <c r="K1147" s="59" t="s">
        <v>26</v>
      </c>
      <c r="L1147" s="61"/>
      <c r="M1147" s="61"/>
      <c r="N1147" s="61"/>
    </row>
    <row r="1148" spans="1:20" ht="35.25" customHeight="1">
      <c r="A1148" s="61" t="s">
        <v>1779</v>
      </c>
      <c r="B1148" s="62" t="s">
        <v>1392</v>
      </c>
      <c r="C1148" s="62" t="s">
        <v>1780</v>
      </c>
      <c r="D1148" s="61" t="s">
        <v>14</v>
      </c>
      <c r="E1148" s="56">
        <v>8023918</v>
      </c>
      <c r="F1148" s="57">
        <v>5981000</v>
      </c>
      <c r="G1148" s="58">
        <v>43899</v>
      </c>
      <c r="H1148" s="59" t="s">
        <v>1648</v>
      </c>
      <c r="I1148" s="105">
        <v>2700150027092</v>
      </c>
      <c r="J1148" s="59" t="s">
        <v>1649</v>
      </c>
      <c r="K1148" s="59" t="s">
        <v>26</v>
      </c>
      <c r="L1148" s="61"/>
      <c r="M1148" s="61"/>
      <c r="N1148" s="61"/>
      <c r="R1148" s="11"/>
      <c r="S1148" s="3"/>
      <c r="T1148" s="3"/>
    </row>
    <row r="1149" spans="1:20" ht="35.25" customHeight="1">
      <c r="A1149" s="61" t="s">
        <v>1779</v>
      </c>
      <c r="B1149" s="62" t="s">
        <v>1392</v>
      </c>
      <c r="C1149" s="62" t="s">
        <v>1780</v>
      </c>
      <c r="D1149" s="61" t="s">
        <v>14</v>
      </c>
      <c r="E1149" s="56">
        <v>191079838</v>
      </c>
      <c r="F1149" s="57">
        <v>148214000</v>
      </c>
      <c r="G1149" s="58">
        <v>43899</v>
      </c>
      <c r="H1149" s="59" t="s">
        <v>1650</v>
      </c>
      <c r="I1149" s="105">
        <v>9700150026716</v>
      </c>
      <c r="J1149" s="59" t="s">
        <v>1651</v>
      </c>
      <c r="K1149" s="59" t="s">
        <v>26</v>
      </c>
      <c r="L1149" s="61"/>
      <c r="M1149" s="61"/>
      <c r="N1149" s="61"/>
      <c r="R1149" s="11"/>
      <c r="S1149" s="3"/>
      <c r="T1149" s="3"/>
    </row>
    <row r="1150" spans="1:20" ht="35.25" customHeight="1">
      <c r="A1150" s="61" t="s">
        <v>1779</v>
      </c>
      <c r="B1150" s="62" t="s">
        <v>1392</v>
      </c>
      <c r="C1150" s="62" t="s">
        <v>1780</v>
      </c>
      <c r="D1150" s="61" t="s">
        <v>14</v>
      </c>
      <c r="E1150" s="56">
        <v>1254835244</v>
      </c>
      <c r="F1150" s="57">
        <v>933043000</v>
      </c>
      <c r="G1150" s="58">
        <v>43899</v>
      </c>
      <c r="H1150" s="59" t="s">
        <v>1652</v>
      </c>
      <c r="I1150" s="105">
        <v>4700150026893</v>
      </c>
      <c r="J1150" s="59" t="s">
        <v>1653</v>
      </c>
      <c r="K1150" s="59" t="s">
        <v>26</v>
      </c>
      <c r="L1150" s="61"/>
      <c r="M1150" s="61"/>
      <c r="N1150" s="61"/>
      <c r="R1150" s="11"/>
      <c r="S1150" s="3"/>
      <c r="T1150" s="3"/>
    </row>
    <row r="1151" spans="1:20" ht="35.25" customHeight="1">
      <c r="A1151" s="61" t="s">
        <v>1779</v>
      </c>
      <c r="B1151" s="62" t="s">
        <v>1392</v>
      </c>
      <c r="C1151" s="62" t="s">
        <v>1780</v>
      </c>
      <c r="D1151" s="61" t="s">
        <v>14</v>
      </c>
      <c r="E1151" s="56">
        <v>717708575</v>
      </c>
      <c r="F1151" s="57">
        <v>542982000</v>
      </c>
      <c r="G1151" s="58">
        <v>43899</v>
      </c>
      <c r="H1151" s="59" t="s">
        <v>1654</v>
      </c>
      <c r="I1151" s="105">
        <v>3700150024015</v>
      </c>
      <c r="J1151" s="59" t="s">
        <v>1655</v>
      </c>
      <c r="K1151" s="59" t="s">
        <v>26</v>
      </c>
      <c r="L1151" s="61"/>
      <c r="M1151" s="61"/>
      <c r="N1151" s="61"/>
    </row>
    <row r="1152" spans="1:20" ht="35.25" customHeight="1">
      <c r="A1152" s="61" t="s">
        <v>1779</v>
      </c>
      <c r="B1152" s="62" t="s">
        <v>1392</v>
      </c>
      <c r="C1152" s="62" t="s">
        <v>1780</v>
      </c>
      <c r="D1152" s="61" t="s">
        <v>14</v>
      </c>
      <c r="E1152" s="56">
        <v>75380717</v>
      </c>
      <c r="F1152" s="57">
        <v>60801000</v>
      </c>
      <c r="G1152" s="58">
        <v>43899</v>
      </c>
      <c r="H1152" s="59" t="s">
        <v>1656</v>
      </c>
      <c r="I1152" s="105">
        <v>8700150023367</v>
      </c>
      <c r="J1152" s="59" t="s">
        <v>1657</v>
      </c>
      <c r="K1152" s="59" t="s">
        <v>26</v>
      </c>
      <c r="L1152" s="61"/>
      <c r="M1152" s="61"/>
      <c r="N1152" s="61"/>
    </row>
    <row r="1153" spans="1:20" ht="35.25" customHeight="1">
      <c r="A1153" s="61" t="s">
        <v>1779</v>
      </c>
      <c r="B1153" s="62" t="s">
        <v>1392</v>
      </c>
      <c r="C1153" s="62" t="s">
        <v>1780</v>
      </c>
      <c r="D1153" s="61" t="s">
        <v>14</v>
      </c>
      <c r="E1153" s="56">
        <v>118104978</v>
      </c>
      <c r="F1153" s="57">
        <v>98207000</v>
      </c>
      <c r="G1153" s="58">
        <v>43899</v>
      </c>
      <c r="H1153" s="59" t="s">
        <v>1658</v>
      </c>
      <c r="I1153" s="105">
        <v>7700150023731</v>
      </c>
      <c r="J1153" s="59" t="s">
        <v>1659</v>
      </c>
      <c r="K1153" s="59" t="s">
        <v>26</v>
      </c>
      <c r="L1153" s="61"/>
      <c r="M1153" s="61"/>
      <c r="N1153" s="61"/>
    </row>
    <row r="1154" spans="1:20" ht="35.25" customHeight="1">
      <c r="A1154" s="61" t="s">
        <v>1779</v>
      </c>
      <c r="B1154" s="62" t="s">
        <v>1392</v>
      </c>
      <c r="C1154" s="62" t="s">
        <v>1780</v>
      </c>
      <c r="D1154" s="61" t="s">
        <v>14</v>
      </c>
      <c r="E1154" s="56">
        <v>87972396</v>
      </c>
      <c r="F1154" s="57">
        <v>71295000</v>
      </c>
      <c r="G1154" s="58">
        <v>43899</v>
      </c>
      <c r="H1154" s="59" t="s">
        <v>1660</v>
      </c>
      <c r="I1154" s="105">
        <v>7700150024102</v>
      </c>
      <c r="J1154" s="59" t="s">
        <v>1661</v>
      </c>
      <c r="K1154" s="59" t="s">
        <v>26</v>
      </c>
      <c r="L1154" s="61"/>
      <c r="M1154" s="61"/>
      <c r="N1154" s="61"/>
    </row>
    <row r="1155" spans="1:20" ht="35.25" customHeight="1">
      <c r="A1155" s="61" t="s">
        <v>1779</v>
      </c>
      <c r="B1155" s="62" t="s">
        <v>1392</v>
      </c>
      <c r="C1155" s="62" t="s">
        <v>1780</v>
      </c>
      <c r="D1155" s="61" t="s">
        <v>14</v>
      </c>
      <c r="E1155" s="56">
        <v>373081904</v>
      </c>
      <c r="F1155" s="57">
        <v>286680000</v>
      </c>
      <c r="G1155" s="58">
        <v>43899</v>
      </c>
      <c r="H1155" s="59" t="s">
        <v>1662</v>
      </c>
      <c r="I1155" s="105">
        <v>7700150023863</v>
      </c>
      <c r="J1155" s="59" t="s">
        <v>1663</v>
      </c>
      <c r="K1155" s="59" t="s">
        <v>26</v>
      </c>
      <c r="L1155" s="61"/>
      <c r="M1155" s="61"/>
      <c r="N1155" s="61"/>
      <c r="R1155" s="11"/>
      <c r="S1155" s="3"/>
      <c r="T1155" s="3"/>
    </row>
    <row r="1156" spans="1:20" ht="35.25" customHeight="1">
      <c r="A1156" s="61" t="s">
        <v>1779</v>
      </c>
      <c r="B1156" s="62" t="s">
        <v>1392</v>
      </c>
      <c r="C1156" s="62" t="s">
        <v>1780</v>
      </c>
      <c r="D1156" s="61" t="s">
        <v>14</v>
      </c>
      <c r="E1156" s="56">
        <v>29356905</v>
      </c>
      <c r="F1156" s="57">
        <v>21754000</v>
      </c>
      <c r="G1156" s="58">
        <v>43899</v>
      </c>
      <c r="H1156" s="59" t="s">
        <v>1664</v>
      </c>
      <c r="I1156" s="105">
        <v>1700150023860</v>
      </c>
      <c r="J1156" s="59" t="s">
        <v>1665</v>
      </c>
      <c r="K1156" s="59" t="s">
        <v>26</v>
      </c>
      <c r="L1156" s="61"/>
      <c r="M1156" s="61"/>
      <c r="N1156" s="61"/>
      <c r="R1156" s="11"/>
      <c r="S1156" s="3"/>
      <c r="T1156" s="3"/>
    </row>
    <row r="1157" spans="1:20" ht="35.25" customHeight="1">
      <c r="A1157" s="61" t="s">
        <v>1779</v>
      </c>
      <c r="B1157" s="62" t="s">
        <v>1392</v>
      </c>
      <c r="C1157" s="62" t="s">
        <v>1780</v>
      </c>
      <c r="D1157" s="61" t="s">
        <v>14</v>
      </c>
      <c r="E1157" s="56">
        <v>706366873</v>
      </c>
      <c r="F1157" s="57">
        <v>534098000</v>
      </c>
      <c r="G1157" s="58">
        <v>43899</v>
      </c>
      <c r="H1157" s="59" t="s">
        <v>1666</v>
      </c>
      <c r="I1157" s="105">
        <v>6700150023732</v>
      </c>
      <c r="J1157" s="59" t="s">
        <v>1659</v>
      </c>
      <c r="K1157" s="59" t="s">
        <v>26</v>
      </c>
      <c r="L1157" s="61"/>
      <c r="M1157" s="61"/>
      <c r="N1157" s="61"/>
      <c r="R1157" s="11"/>
      <c r="S1157" s="3"/>
      <c r="T1157" s="3"/>
    </row>
    <row r="1158" spans="1:20" ht="35.25" customHeight="1">
      <c r="A1158" s="61" t="s">
        <v>1779</v>
      </c>
      <c r="B1158" s="62" t="s">
        <v>1392</v>
      </c>
      <c r="C1158" s="62" t="s">
        <v>1780</v>
      </c>
      <c r="D1158" s="61" t="s">
        <v>14</v>
      </c>
      <c r="E1158" s="56">
        <v>90736605</v>
      </c>
      <c r="F1158" s="57">
        <v>67410000</v>
      </c>
      <c r="G1158" s="58">
        <v>43899</v>
      </c>
      <c r="H1158" s="59" t="s">
        <v>1667</v>
      </c>
      <c r="I1158" s="105">
        <v>7700150023789</v>
      </c>
      <c r="J1158" s="59" t="s">
        <v>1668</v>
      </c>
      <c r="K1158" s="59" t="s">
        <v>26</v>
      </c>
      <c r="L1158" s="61"/>
      <c r="M1158" s="61"/>
      <c r="N1158" s="61"/>
    </row>
    <row r="1159" spans="1:20" ht="35.25" customHeight="1">
      <c r="A1159" s="61" t="s">
        <v>1779</v>
      </c>
      <c r="B1159" s="62" t="s">
        <v>1392</v>
      </c>
      <c r="C1159" s="62" t="s">
        <v>1780</v>
      </c>
      <c r="D1159" s="61" t="s">
        <v>14</v>
      </c>
      <c r="E1159" s="56">
        <v>15688102</v>
      </c>
      <c r="F1159" s="57">
        <v>11915000</v>
      </c>
      <c r="G1159" s="58">
        <v>43899</v>
      </c>
      <c r="H1159" s="59" t="s">
        <v>1669</v>
      </c>
      <c r="I1159" s="105">
        <v>2700150023728</v>
      </c>
      <c r="J1159" s="59" t="s">
        <v>1670</v>
      </c>
      <c r="K1159" s="59" t="s">
        <v>26</v>
      </c>
      <c r="L1159" s="61"/>
      <c r="M1159" s="61"/>
      <c r="N1159" s="61"/>
    </row>
    <row r="1160" spans="1:20" ht="35.25" customHeight="1">
      <c r="A1160" s="61" t="s">
        <v>1779</v>
      </c>
      <c r="B1160" s="62" t="s">
        <v>1392</v>
      </c>
      <c r="C1160" s="62" t="s">
        <v>1780</v>
      </c>
      <c r="D1160" s="61" t="s">
        <v>14</v>
      </c>
      <c r="E1160" s="56">
        <v>423225866</v>
      </c>
      <c r="F1160" s="57">
        <v>286521000</v>
      </c>
      <c r="G1160" s="58">
        <v>43899</v>
      </c>
      <c r="H1160" s="59" t="s">
        <v>1671</v>
      </c>
      <c r="I1160" s="105">
        <v>9700150023390</v>
      </c>
      <c r="J1160" s="59" t="s">
        <v>1672</v>
      </c>
      <c r="K1160" s="59" t="s">
        <v>26</v>
      </c>
      <c r="L1160" s="61"/>
      <c r="M1160" s="61"/>
      <c r="N1160" s="61"/>
    </row>
    <row r="1161" spans="1:20" ht="35.25" customHeight="1">
      <c r="A1161" s="61" t="s">
        <v>1779</v>
      </c>
      <c r="B1161" s="62" t="s">
        <v>1392</v>
      </c>
      <c r="C1161" s="62" t="s">
        <v>1780</v>
      </c>
      <c r="D1161" s="61" t="s">
        <v>14</v>
      </c>
      <c r="E1161" s="56">
        <v>12541117</v>
      </c>
      <c r="F1161" s="57">
        <v>9327000</v>
      </c>
      <c r="G1161" s="58">
        <v>43899</v>
      </c>
      <c r="H1161" s="59" t="s">
        <v>1673</v>
      </c>
      <c r="I1161" s="105">
        <v>1700150023365</v>
      </c>
      <c r="J1161" s="59" t="s">
        <v>1674</v>
      </c>
      <c r="K1161" s="59" t="s">
        <v>26</v>
      </c>
      <c r="L1161" s="61"/>
      <c r="M1161" s="61"/>
      <c r="N1161" s="61"/>
    </row>
    <row r="1162" spans="1:20" ht="35.25" customHeight="1">
      <c r="A1162" s="61" t="s">
        <v>1779</v>
      </c>
      <c r="B1162" s="62" t="s">
        <v>1392</v>
      </c>
      <c r="C1162" s="62" t="s">
        <v>1780</v>
      </c>
      <c r="D1162" s="61" t="s">
        <v>14</v>
      </c>
      <c r="E1162" s="56">
        <v>154984791</v>
      </c>
      <c r="F1162" s="57">
        <v>158208000</v>
      </c>
      <c r="G1162" s="58">
        <v>43899</v>
      </c>
      <c r="H1162" s="59" t="s">
        <v>1675</v>
      </c>
      <c r="I1162" s="105">
        <v>6700150023856</v>
      </c>
      <c r="J1162" s="59" t="s">
        <v>1676</v>
      </c>
      <c r="K1162" s="59" t="s">
        <v>26</v>
      </c>
      <c r="L1162" s="61"/>
      <c r="M1162" s="61"/>
      <c r="N1162" s="61"/>
      <c r="R1162" s="11"/>
      <c r="S1162" s="3"/>
      <c r="T1162" s="3"/>
    </row>
    <row r="1163" spans="1:20" ht="35.25" customHeight="1">
      <c r="A1163" s="61" t="s">
        <v>1779</v>
      </c>
      <c r="B1163" s="62" t="s">
        <v>1392</v>
      </c>
      <c r="C1163" s="62" t="s">
        <v>1780</v>
      </c>
      <c r="D1163" s="61" t="s">
        <v>14</v>
      </c>
      <c r="E1163" s="56">
        <v>58501474</v>
      </c>
      <c r="F1163" s="57">
        <v>21484000</v>
      </c>
      <c r="G1163" s="58">
        <v>43899</v>
      </c>
      <c r="H1163" s="59" t="s">
        <v>1677</v>
      </c>
      <c r="I1163" s="105">
        <v>9700150023408</v>
      </c>
      <c r="J1163" s="59" t="s">
        <v>1678</v>
      </c>
      <c r="K1163" s="59" t="s">
        <v>26</v>
      </c>
      <c r="L1163" s="61"/>
      <c r="M1163" s="61"/>
      <c r="N1163" s="61"/>
      <c r="R1163" s="11"/>
      <c r="S1163" s="3"/>
      <c r="T1163" s="3"/>
    </row>
    <row r="1164" spans="1:20" ht="35.25" customHeight="1">
      <c r="A1164" s="61" t="s">
        <v>1779</v>
      </c>
      <c r="B1164" s="62" t="s">
        <v>1392</v>
      </c>
      <c r="C1164" s="62" t="s">
        <v>1780</v>
      </c>
      <c r="D1164" s="61" t="s">
        <v>14</v>
      </c>
      <c r="E1164" s="56">
        <v>19874075</v>
      </c>
      <c r="F1164" s="57">
        <v>14875000</v>
      </c>
      <c r="G1164" s="58">
        <v>43899</v>
      </c>
      <c r="H1164" s="59" t="s">
        <v>1679</v>
      </c>
      <c r="I1164" s="105">
        <v>2700150023785</v>
      </c>
      <c r="J1164" s="59" t="s">
        <v>1680</v>
      </c>
      <c r="K1164" s="59" t="s">
        <v>26</v>
      </c>
      <c r="L1164" s="61"/>
      <c r="M1164" s="61"/>
      <c r="N1164" s="61"/>
      <c r="R1164" s="11"/>
      <c r="S1164" s="3"/>
      <c r="T1164" s="3"/>
    </row>
    <row r="1165" spans="1:20" ht="35.25" customHeight="1">
      <c r="A1165" s="61" t="s">
        <v>1779</v>
      </c>
      <c r="B1165" s="62" t="s">
        <v>1392</v>
      </c>
      <c r="C1165" s="62" t="s">
        <v>1780</v>
      </c>
      <c r="D1165" s="61" t="s">
        <v>14</v>
      </c>
      <c r="E1165" s="56">
        <v>26766160</v>
      </c>
      <c r="F1165" s="57">
        <v>18752000</v>
      </c>
      <c r="G1165" s="58">
        <v>43899</v>
      </c>
      <c r="H1165" s="59" t="s">
        <v>1681</v>
      </c>
      <c r="I1165" s="105">
        <v>1700150023381</v>
      </c>
      <c r="J1165" s="59" t="s">
        <v>1682</v>
      </c>
      <c r="K1165" s="59" t="s">
        <v>26</v>
      </c>
      <c r="L1165" s="61"/>
      <c r="M1165" s="61"/>
      <c r="N1165" s="61"/>
    </row>
    <row r="1166" spans="1:20" ht="35.25" customHeight="1">
      <c r="A1166" s="61" t="s">
        <v>1779</v>
      </c>
      <c r="B1166" s="62" t="s">
        <v>1392</v>
      </c>
      <c r="C1166" s="62" t="s">
        <v>1780</v>
      </c>
      <c r="D1166" s="61" t="s">
        <v>14</v>
      </c>
      <c r="E1166" s="56">
        <v>844252496</v>
      </c>
      <c r="F1166" s="57">
        <v>658366000</v>
      </c>
      <c r="G1166" s="58">
        <v>43899</v>
      </c>
      <c r="H1166" s="59" t="s">
        <v>1683</v>
      </c>
      <c r="I1166" s="105">
        <v>9700150023787</v>
      </c>
      <c r="J1166" s="59" t="s">
        <v>1684</v>
      </c>
      <c r="K1166" s="59" t="s">
        <v>26</v>
      </c>
      <c r="L1166" s="61"/>
      <c r="M1166" s="61"/>
      <c r="N1166" s="61"/>
    </row>
    <row r="1167" spans="1:20" ht="35.25" customHeight="1">
      <c r="A1167" s="61" t="s">
        <v>1779</v>
      </c>
      <c r="B1167" s="62" t="s">
        <v>1392</v>
      </c>
      <c r="C1167" s="62" t="s">
        <v>1780</v>
      </c>
      <c r="D1167" s="61" t="s">
        <v>14</v>
      </c>
      <c r="E1167" s="56">
        <v>43751763</v>
      </c>
      <c r="F1167" s="57">
        <v>32532000</v>
      </c>
      <c r="G1167" s="58">
        <v>43899</v>
      </c>
      <c r="H1167" s="59" t="s">
        <v>1685</v>
      </c>
      <c r="I1167" s="105">
        <v>8700150028234</v>
      </c>
      <c r="J1167" s="59" t="s">
        <v>1686</v>
      </c>
      <c r="K1167" s="59" t="s">
        <v>26</v>
      </c>
      <c r="L1167" s="61"/>
      <c r="M1167" s="61"/>
      <c r="N1167" s="61"/>
    </row>
    <row r="1168" spans="1:20" ht="35.25" customHeight="1">
      <c r="A1168" s="61" t="s">
        <v>1779</v>
      </c>
      <c r="B1168" s="62" t="s">
        <v>1392</v>
      </c>
      <c r="C1168" s="62" t="s">
        <v>1780</v>
      </c>
      <c r="D1168" s="61" t="s">
        <v>14</v>
      </c>
      <c r="E1168" s="56">
        <v>70972779</v>
      </c>
      <c r="F1168" s="57">
        <v>55808000</v>
      </c>
      <c r="G1168" s="58">
        <v>43899</v>
      </c>
      <c r="H1168" s="59" t="s">
        <v>1687</v>
      </c>
      <c r="I1168" s="105">
        <v>2700150027943</v>
      </c>
      <c r="J1168" s="59" t="s">
        <v>1688</v>
      </c>
      <c r="K1168" s="59" t="s">
        <v>26</v>
      </c>
      <c r="L1168" s="61"/>
      <c r="M1168" s="61"/>
      <c r="N1168" s="61"/>
    </row>
    <row r="1169" spans="1:20" ht="35.25" customHeight="1">
      <c r="A1169" s="61" t="s">
        <v>1779</v>
      </c>
      <c r="B1169" s="62" t="s">
        <v>1392</v>
      </c>
      <c r="C1169" s="62" t="s">
        <v>1780</v>
      </c>
      <c r="D1169" s="61" t="s">
        <v>14</v>
      </c>
      <c r="E1169" s="56">
        <v>139294335</v>
      </c>
      <c r="F1169" s="57">
        <v>111929000</v>
      </c>
      <c r="G1169" s="58">
        <v>43899</v>
      </c>
      <c r="H1169" s="59" t="s">
        <v>1689</v>
      </c>
      <c r="I1169" s="105">
        <v>7700150027889</v>
      </c>
      <c r="J1169" s="59" t="s">
        <v>1690</v>
      </c>
      <c r="K1169" s="59" t="s">
        <v>26</v>
      </c>
      <c r="L1169" s="61"/>
      <c r="M1169" s="61"/>
      <c r="N1169" s="61"/>
      <c r="R1169" s="11"/>
      <c r="S1169" s="3"/>
      <c r="T1169" s="3"/>
    </row>
    <row r="1170" spans="1:20" ht="35.25" customHeight="1">
      <c r="A1170" s="61" t="s">
        <v>1779</v>
      </c>
      <c r="B1170" s="62" t="s">
        <v>1392</v>
      </c>
      <c r="C1170" s="62" t="s">
        <v>1780</v>
      </c>
      <c r="D1170" s="61" t="s">
        <v>14</v>
      </c>
      <c r="E1170" s="56">
        <v>97991541</v>
      </c>
      <c r="F1170" s="57">
        <v>98029000</v>
      </c>
      <c r="G1170" s="58">
        <v>43899</v>
      </c>
      <c r="H1170" s="59" t="s">
        <v>1691</v>
      </c>
      <c r="I1170" s="105">
        <v>4700150027974</v>
      </c>
      <c r="J1170" s="59" t="s">
        <v>1692</v>
      </c>
      <c r="K1170" s="59" t="s">
        <v>26</v>
      </c>
      <c r="L1170" s="61"/>
      <c r="M1170" s="61"/>
      <c r="N1170" s="61"/>
      <c r="R1170" s="11"/>
      <c r="S1170" s="3"/>
      <c r="T1170" s="3"/>
    </row>
    <row r="1171" spans="1:20" ht="35.25" customHeight="1">
      <c r="A1171" s="61" t="s">
        <v>1779</v>
      </c>
      <c r="B1171" s="62" t="s">
        <v>1392</v>
      </c>
      <c r="C1171" s="62" t="s">
        <v>1780</v>
      </c>
      <c r="D1171" s="61" t="s">
        <v>14</v>
      </c>
      <c r="E1171" s="56">
        <v>46802506</v>
      </c>
      <c r="F1171" s="57">
        <v>36742000</v>
      </c>
      <c r="G1171" s="58">
        <v>43899</v>
      </c>
      <c r="H1171" s="59" t="s">
        <v>1693</v>
      </c>
      <c r="I1171" s="105">
        <v>3700150028008</v>
      </c>
      <c r="J1171" s="59" t="s">
        <v>1694</v>
      </c>
      <c r="K1171" s="59" t="s">
        <v>26</v>
      </c>
      <c r="L1171" s="61"/>
      <c r="M1171" s="61"/>
      <c r="N1171" s="61"/>
      <c r="R1171" s="11"/>
      <c r="S1171" s="3"/>
      <c r="T1171" s="3"/>
    </row>
    <row r="1172" spans="1:20" ht="35.25" customHeight="1">
      <c r="A1172" s="61" t="s">
        <v>1779</v>
      </c>
      <c r="B1172" s="62" t="s">
        <v>1392</v>
      </c>
      <c r="C1172" s="62" t="s">
        <v>1780</v>
      </c>
      <c r="D1172" s="61" t="s">
        <v>14</v>
      </c>
      <c r="E1172" s="56">
        <v>2592701718</v>
      </c>
      <c r="F1172" s="57">
        <v>1991896000</v>
      </c>
      <c r="G1172" s="58">
        <v>43899</v>
      </c>
      <c r="H1172" s="59" t="s">
        <v>1695</v>
      </c>
      <c r="I1172" s="105">
        <v>3700150028230</v>
      </c>
      <c r="J1172" s="59" t="s">
        <v>1696</v>
      </c>
      <c r="K1172" s="59" t="s">
        <v>26</v>
      </c>
      <c r="L1172" s="61"/>
      <c r="M1172" s="61"/>
      <c r="N1172" s="61"/>
    </row>
    <row r="1173" spans="1:20" ht="35.25" customHeight="1">
      <c r="A1173" s="61" t="s">
        <v>1779</v>
      </c>
      <c r="B1173" s="62" t="s">
        <v>1392</v>
      </c>
      <c r="C1173" s="62" t="s">
        <v>1780</v>
      </c>
      <c r="D1173" s="61" t="s">
        <v>14</v>
      </c>
      <c r="E1173" s="56">
        <v>55316760</v>
      </c>
      <c r="F1173" s="57">
        <v>40711000</v>
      </c>
      <c r="G1173" s="58">
        <v>43899</v>
      </c>
      <c r="H1173" s="59" t="s">
        <v>1697</v>
      </c>
      <c r="I1173" s="204" t="s">
        <v>1481</v>
      </c>
      <c r="J1173" s="59" t="s">
        <v>1698</v>
      </c>
      <c r="K1173" s="59" t="s">
        <v>26</v>
      </c>
      <c r="L1173" s="61"/>
      <c r="M1173" s="61"/>
      <c r="N1173" s="61"/>
    </row>
    <row r="1174" spans="1:20" ht="35.25" customHeight="1">
      <c r="A1174" s="61" t="s">
        <v>1779</v>
      </c>
      <c r="B1174" s="62" t="s">
        <v>1392</v>
      </c>
      <c r="C1174" s="62" t="s">
        <v>1780</v>
      </c>
      <c r="D1174" s="61" t="s">
        <v>14</v>
      </c>
      <c r="E1174" s="56">
        <v>21855803</v>
      </c>
      <c r="F1174" s="57">
        <v>22527000</v>
      </c>
      <c r="G1174" s="58">
        <v>43899</v>
      </c>
      <c r="H1174" s="59" t="s">
        <v>1699</v>
      </c>
      <c r="I1174" s="105">
        <v>9700150030321</v>
      </c>
      <c r="J1174" s="59" t="s">
        <v>1700</v>
      </c>
      <c r="K1174" s="59" t="s">
        <v>26</v>
      </c>
      <c r="L1174" s="61"/>
      <c r="M1174" s="61"/>
      <c r="N1174" s="61"/>
    </row>
    <row r="1175" spans="1:20" ht="35.25" customHeight="1">
      <c r="A1175" s="61" t="s">
        <v>1779</v>
      </c>
      <c r="B1175" s="62" t="s">
        <v>1392</v>
      </c>
      <c r="C1175" s="62" t="s">
        <v>1780</v>
      </c>
      <c r="D1175" s="61" t="s">
        <v>14</v>
      </c>
      <c r="E1175" s="56">
        <v>18695471</v>
      </c>
      <c r="F1175" s="57">
        <v>18592000</v>
      </c>
      <c r="G1175" s="58">
        <v>43899</v>
      </c>
      <c r="H1175" s="59" t="s">
        <v>1701</v>
      </c>
      <c r="I1175" s="105">
        <v>7700150030620</v>
      </c>
      <c r="J1175" s="59" t="s">
        <v>1702</v>
      </c>
      <c r="K1175" s="59" t="s">
        <v>26</v>
      </c>
      <c r="L1175" s="61"/>
      <c r="M1175" s="61"/>
      <c r="N1175" s="61"/>
    </row>
    <row r="1176" spans="1:20" ht="35.25" customHeight="1">
      <c r="A1176" s="61" t="s">
        <v>1779</v>
      </c>
      <c r="B1176" s="62" t="s">
        <v>1392</v>
      </c>
      <c r="C1176" s="62" t="s">
        <v>1780</v>
      </c>
      <c r="D1176" s="61" t="s">
        <v>14</v>
      </c>
      <c r="E1176" s="56">
        <v>29791232</v>
      </c>
      <c r="F1176" s="57">
        <v>21146000</v>
      </c>
      <c r="G1176" s="58">
        <v>43899</v>
      </c>
      <c r="H1176" s="59" t="s">
        <v>1703</v>
      </c>
      <c r="I1176" s="105">
        <v>8700150030628</v>
      </c>
      <c r="J1176" s="59" t="s">
        <v>1704</v>
      </c>
      <c r="K1176" s="59" t="s">
        <v>26</v>
      </c>
      <c r="L1176" s="61"/>
      <c r="M1176" s="61"/>
      <c r="N1176" s="61"/>
      <c r="R1176" s="11"/>
      <c r="S1176" s="3"/>
      <c r="T1176" s="3"/>
    </row>
    <row r="1177" spans="1:20" ht="35.25" customHeight="1">
      <c r="A1177" s="61" t="s">
        <v>1779</v>
      </c>
      <c r="B1177" s="62" t="s">
        <v>1392</v>
      </c>
      <c r="C1177" s="62" t="s">
        <v>1780</v>
      </c>
      <c r="D1177" s="61" t="s">
        <v>14</v>
      </c>
      <c r="E1177" s="56">
        <v>16672094</v>
      </c>
      <c r="F1177" s="57">
        <v>10035000</v>
      </c>
      <c r="G1177" s="58">
        <v>43899</v>
      </c>
      <c r="H1177" s="59" t="s">
        <v>1705</v>
      </c>
      <c r="I1177" s="105">
        <v>3700150030599</v>
      </c>
      <c r="J1177" s="59" t="s">
        <v>1706</v>
      </c>
      <c r="K1177" s="59" t="s">
        <v>26</v>
      </c>
      <c r="L1177" s="61"/>
      <c r="M1177" s="61"/>
      <c r="N1177" s="61"/>
      <c r="R1177" s="11"/>
      <c r="S1177" s="3"/>
      <c r="T1177" s="3"/>
    </row>
    <row r="1178" spans="1:20" ht="35.25" customHeight="1">
      <c r="A1178" s="61" t="s">
        <v>1779</v>
      </c>
      <c r="B1178" s="62" t="s">
        <v>1392</v>
      </c>
      <c r="C1178" s="62" t="s">
        <v>1780</v>
      </c>
      <c r="D1178" s="61" t="s">
        <v>14</v>
      </c>
      <c r="E1178" s="56">
        <v>7183954</v>
      </c>
      <c r="F1178" s="57">
        <v>7064000</v>
      </c>
      <c r="G1178" s="58">
        <v>43899</v>
      </c>
      <c r="H1178" s="59" t="s">
        <v>1707</v>
      </c>
      <c r="I1178" s="105">
        <v>6700150055065</v>
      </c>
      <c r="J1178" s="59" t="s">
        <v>1708</v>
      </c>
      <c r="K1178" s="59" t="s">
        <v>26</v>
      </c>
      <c r="L1178" s="61"/>
      <c r="M1178" s="61"/>
      <c r="N1178" s="61"/>
      <c r="R1178" s="11"/>
      <c r="S1178" s="3"/>
      <c r="T1178" s="3"/>
    </row>
    <row r="1179" spans="1:20" ht="35.25" customHeight="1">
      <c r="A1179" s="61" t="s">
        <v>1779</v>
      </c>
      <c r="B1179" s="62" t="s">
        <v>1392</v>
      </c>
      <c r="C1179" s="62" t="s">
        <v>1780</v>
      </c>
      <c r="D1179" s="61" t="s">
        <v>14</v>
      </c>
      <c r="E1179" s="56">
        <v>9874610</v>
      </c>
      <c r="F1179" s="57">
        <v>10107000</v>
      </c>
      <c r="G1179" s="58">
        <v>43899</v>
      </c>
      <c r="H1179" s="59" t="s">
        <v>1709</v>
      </c>
      <c r="I1179" s="105">
        <v>1700150055581</v>
      </c>
      <c r="J1179" s="59" t="s">
        <v>1710</v>
      </c>
      <c r="K1179" s="59" t="s">
        <v>26</v>
      </c>
      <c r="L1179" s="61"/>
      <c r="M1179" s="61"/>
      <c r="N1179" s="61"/>
    </row>
    <row r="1180" spans="1:20" ht="35.25" customHeight="1">
      <c r="A1180" s="61" t="s">
        <v>1779</v>
      </c>
      <c r="B1180" s="62" t="s">
        <v>1392</v>
      </c>
      <c r="C1180" s="62" t="s">
        <v>1780</v>
      </c>
      <c r="D1180" s="61" t="s">
        <v>14</v>
      </c>
      <c r="E1180" s="56">
        <v>21238872</v>
      </c>
      <c r="F1180" s="57">
        <v>21212000</v>
      </c>
      <c r="G1180" s="58">
        <v>43899</v>
      </c>
      <c r="H1180" s="59" t="s">
        <v>1711</v>
      </c>
      <c r="I1180" s="105">
        <v>6700150053639</v>
      </c>
      <c r="J1180" s="59" t="s">
        <v>1712</v>
      </c>
      <c r="K1180" s="59" t="s">
        <v>26</v>
      </c>
      <c r="L1180" s="61"/>
      <c r="M1180" s="61"/>
      <c r="N1180" s="61"/>
    </row>
    <row r="1181" spans="1:20" ht="35.25" customHeight="1">
      <c r="A1181" s="61" t="s">
        <v>1779</v>
      </c>
      <c r="B1181" s="62" t="s">
        <v>1392</v>
      </c>
      <c r="C1181" s="62" t="s">
        <v>1780</v>
      </c>
      <c r="D1181" s="61" t="s">
        <v>14</v>
      </c>
      <c r="E1181" s="56">
        <v>80981931</v>
      </c>
      <c r="F1181" s="57">
        <v>56672000</v>
      </c>
      <c r="G1181" s="58">
        <v>43899</v>
      </c>
      <c r="H1181" s="59" t="s">
        <v>1713</v>
      </c>
      <c r="I1181" s="105">
        <v>1700150053916</v>
      </c>
      <c r="J1181" s="59" t="s">
        <v>1714</v>
      </c>
      <c r="K1181" s="59" t="s">
        <v>26</v>
      </c>
      <c r="L1181" s="61"/>
      <c r="M1181" s="61"/>
      <c r="N1181" s="61"/>
    </row>
    <row r="1182" spans="1:20" ht="35.25" customHeight="1">
      <c r="A1182" s="61" t="s">
        <v>1779</v>
      </c>
      <c r="B1182" s="62" t="s">
        <v>1392</v>
      </c>
      <c r="C1182" s="62" t="s">
        <v>1780</v>
      </c>
      <c r="D1182" s="61" t="s">
        <v>14</v>
      </c>
      <c r="E1182" s="56">
        <v>744938458</v>
      </c>
      <c r="F1182" s="57">
        <v>570792000</v>
      </c>
      <c r="G1182" s="58">
        <v>43899</v>
      </c>
      <c r="H1182" s="59" t="s">
        <v>1715</v>
      </c>
      <c r="I1182" s="105">
        <v>5260005001921</v>
      </c>
      <c r="J1182" s="59" t="s">
        <v>1716</v>
      </c>
      <c r="K1182" s="59" t="s">
        <v>26</v>
      </c>
      <c r="L1182" s="61"/>
      <c r="M1182" s="61"/>
      <c r="N1182" s="61"/>
    </row>
    <row r="1183" spans="1:20" ht="35.25" customHeight="1">
      <c r="A1183" s="61" t="s">
        <v>1779</v>
      </c>
      <c r="B1183" s="62" t="s">
        <v>1392</v>
      </c>
      <c r="C1183" s="62" t="s">
        <v>1780</v>
      </c>
      <c r="D1183" s="61" t="s">
        <v>14</v>
      </c>
      <c r="E1183" s="56">
        <v>129202713</v>
      </c>
      <c r="F1183" s="57">
        <v>91547000</v>
      </c>
      <c r="G1183" s="58">
        <v>43899</v>
      </c>
      <c r="H1183" s="59" t="s">
        <v>1717</v>
      </c>
      <c r="I1183" s="204" t="s">
        <v>1481</v>
      </c>
      <c r="J1183" s="59" t="s">
        <v>1718</v>
      </c>
      <c r="K1183" s="59" t="s">
        <v>26</v>
      </c>
      <c r="L1183" s="61"/>
      <c r="M1183" s="61"/>
      <c r="N1183" s="61"/>
      <c r="R1183" s="11"/>
      <c r="S1183" s="3"/>
      <c r="T1183" s="3"/>
    </row>
    <row r="1184" spans="1:20" ht="35.25" customHeight="1">
      <c r="A1184" s="61" t="s">
        <v>1779</v>
      </c>
      <c r="B1184" s="62" t="s">
        <v>1392</v>
      </c>
      <c r="C1184" s="62" t="s">
        <v>1780</v>
      </c>
      <c r="D1184" s="61" t="s">
        <v>14</v>
      </c>
      <c r="E1184" s="56">
        <v>48049763</v>
      </c>
      <c r="F1184" s="57">
        <v>48235000</v>
      </c>
      <c r="G1184" s="58">
        <v>43899</v>
      </c>
      <c r="H1184" s="59" t="s">
        <v>1719</v>
      </c>
      <c r="I1184" s="105">
        <v>3700150051686</v>
      </c>
      <c r="J1184" s="59" t="s">
        <v>1720</v>
      </c>
      <c r="K1184" s="59" t="s">
        <v>26</v>
      </c>
      <c r="L1184" s="61"/>
      <c r="M1184" s="61"/>
      <c r="N1184" s="61"/>
      <c r="R1184" s="11"/>
      <c r="S1184" s="3"/>
      <c r="T1184" s="3"/>
    </row>
    <row r="1185" spans="1:20" ht="35.25" customHeight="1">
      <c r="A1185" s="61" t="s">
        <v>1779</v>
      </c>
      <c r="B1185" s="62" t="s">
        <v>1392</v>
      </c>
      <c r="C1185" s="62" t="s">
        <v>1780</v>
      </c>
      <c r="D1185" s="61" t="s">
        <v>14</v>
      </c>
      <c r="E1185" s="56">
        <v>32930690</v>
      </c>
      <c r="F1185" s="57">
        <v>23053000</v>
      </c>
      <c r="G1185" s="58">
        <v>43899</v>
      </c>
      <c r="H1185" s="59" t="s">
        <v>1721</v>
      </c>
      <c r="I1185" s="105">
        <v>2700150051530</v>
      </c>
      <c r="J1185" s="59" t="s">
        <v>1722</v>
      </c>
      <c r="K1185" s="59" t="s">
        <v>26</v>
      </c>
      <c r="L1185" s="61"/>
      <c r="M1185" s="61"/>
      <c r="N1185" s="61"/>
      <c r="R1185" s="11"/>
      <c r="S1185" s="3"/>
      <c r="T1185" s="3"/>
    </row>
    <row r="1186" spans="1:20" ht="35.25" customHeight="1">
      <c r="A1186" s="61" t="s">
        <v>1779</v>
      </c>
      <c r="B1186" s="62" t="s">
        <v>1392</v>
      </c>
      <c r="C1186" s="62" t="s">
        <v>1780</v>
      </c>
      <c r="D1186" s="61" t="s">
        <v>14</v>
      </c>
      <c r="E1186" s="56">
        <v>763783784</v>
      </c>
      <c r="F1186" s="57">
        <v>579166000</v>
      </c>
      <c r="G1186" s="58">
        <v>43899</v>
      </c>
      <c r="H1186" s="59" t="s">
        <v>1723</v>
      </c>
      <c r="I1186" s="105">
        <v>9700150051689</v>
      </c>
      <c r="J1186" s="59" t="s">
        <v>1724</v>
      </c>
      <c r="K1186" s="59" t="s">
        <v>26</v>
      </c>
      <c r="L1186" s="61"/>
      <c r="M1186" s="61"/>
      <c r="N1186" s="61"/>
    </row>
    <row r="1187" spans="1:20" ht="35.25" customHeight="1">
      <c r="A1187" s="61" t="s">
        <v>1779</v>
      </c>
      <c r="B1187" s="62" t="s">
        <v>1392</v>
      </c>
      <c r="C1187" s="62" t="s">
        <v>1780</v>
      </c>
      <c r="D1187" s="61" t="s">
        <v>14</v>
      </c>
      <c r="E1187" s="56">
        <v>16990832</v>
      </c>
      <c r="F1187" s="57">
        <v>16381000</v>
      </c>
      <c r="G1187" s="58">
        <v>43899</v>
      </c>
      <c r="H1187" s="59" t="s">
        <v>1725</v>
      </c>
      <c r="I1187" s="105">
        <v>6700150072829</v>
      </c>
      <c r="J1187" s="59" t="s">
        <v>1726</v>
      </c>
      <c r="K1187" s="59" t="s">
        <v>26</v>
      </c>
      <c r="L1187" s="61"/>
      <c r="M1187" s="61"/>
      <c r="N1187" s="61"/>
    </row>
    <row r="1188" spans="1:20" ht="35.25" customHeight="1">
      <c r="A1188" s="61" t="s">
        <v>1779</v>
      </c>
      <c r="B1188" s="62" t="s">
        <v>1392</v>
      </c>
      <c r="C1188" s="62" t="s">
        <v>1780</v>
      </c>
      <c r="D1188" s="61" t="s">
        <v>14</v>
      </c>
      <c r="E1188" s="56">
        <v>8663276</v>
      </c>
      <c r="F1188" s="57">
        <v>8609000</v>
      </c>
      <c r="G1188" s="58">
        <v>43899</v>
      </c>
      <c r="H1188" s="59" t="s">
        <v>1727</v>
      </c>
      <c r="I1188" s="204" t="s">
        <v>1481</v>
      </c>
      <c r="J1188" s="59" t="s">
        <v>1728</v>
      </c>
      <c r="K1188" s="59" t="s">
        <v>26</v>
      </c>
      <c r="L1188" s="61"/>
      <c r="M1188" s="61"/>
      <c r="N1188" s="61"/>
    </row>
    <row r="1189" spans="1:20" ht="35.25" customHeight="1">
      <c r="A1189" s="61" t="s">
        <v>1779</v>
      </c>
      <c r="B1189" s="62" t="s">
        <v>1392</v>
      </c>
      <c r="C1189" s="62" t="s">
        <v>1780</v>
      </c>
      <c r="D1189" s="61" t="s">
        <v>14</v>
      </c>
      <c r="E1189" s="56">
        <v>387450736</v>
      </c>
      <c r="F1189" s="57">
        <v>287582000</v>
      </c>
      <c r="G1189" s="58">
        <v>43899</v>
      </c>
      <c r="H1189" s="59" t="s">
        <v>1729</v>
      </c>
      <c r="I1189" s="105">
        <v>7700150057705</v>
      </c>
      <c r="J1189" s="59" t="s">
        <v>1730</v>
      </c>
      <c r="K1189" s="59" t="s">
        <v>26</v>
      </c>
      <c r="L1189" s="61"/>
      <c r="M1189" s="61"/>
      <c r="N1189" s="61"/>
    </row>
    <row r="1190" spans="1:20" ht="35.25" customHeight="1">
      <c r="A1190" s="61" t="s">
        <v>1779</v>
      </c>
      <c r="B1190" s="62" t="s">
        <v>1392</v>
      </c>
      <c r="C1190" s="62" t="s">
        <v>1780</v>
      </c>
      <c r="D1190" s="61" t="s">
        <v>14</v>
      </c>
      <c r="E1190" s="56">
        <v>8088026</v>
      </c>
      <c r="F1190" s="57">
        <v>8098000</v>
      </c>
      <c r="G1190" s="58">
        <v>43899</v>
      </c>
      <c r="H1190" s="59" t="s">
        <v>1731</v>
      </c>
      <c r="I1190" s="105">
        <v>6700150056435</v>
      </c>
      <c r="J1190" s="59" t="s">
        <v>1732</v>
      </c>
      <c r="K1190" s="59" t="s">
        <v>26</v>
      </c>
      <c r="L1190" s="61"/>
      <c r="M1190" s="61"/>
      <c r="N1190" s="61"/>
      <c r="R1190" s="11"/>
      <c r="S1190" s="3"/>
      <c r="T1190" s="3"/>
    </row>
    <row r="1191" spans="1:20" ht="35.25" customHeight="1">
      <c r="A1191" s="61" t="s">
        <v>1779</v>
      </c>
      <c r="B1191" s="62" t="s">
        <v>1392</v>
      </c>
      <c r="C1191" s="62" t="s">
        <v>1780</v>
      </c>
      <c r="D1191" s="61" t="s">
        <v>14</v>
      </c>
      <c r="E1191" s="56">
        <v>404139937</v>
      </c>
      <c r="F1191" s="57">
        <v>308019000</v>
      </c>
      <c r="G1191" s="58">
        <v>43899</v>
      </c>
      <c r="H1191" s="59" t="s">
        <v>1733</v>
      </c>
      <c r="I1191" s="105">
        <v>1700150056448</v>
      </c>
      <c r="J1191" s="59" t="s">
        <v>1734</v>
      </c>
      <c r="K1191" s="59" t="s">
        <v>26</v>
      </c>
      <c r="L1191" s="61"/>
      <c r="M1191" s="61"/>
      <c r="N1191" s="61"/>
      <c r="R1191" s="11"/>
      <c r="S1191" s="3"/>
      <c r="T1191" s="3"/>
    </row>
    <row r="1192" spans="1:20" ht="35.25" customHeight="1">
      <c r="A1192" s="61" t="s">
        <v>1779</v>
      </c>
      <c r="B1192" s="62" t="s">
        <v>1392</v>
      </c>
      <c r="C1192" s="62" t="s">
        <v>1780</v>
      </c>
      <c r="D1192" s="61" t="s">
        <v>14</v>
      </c>
      <c r="E1192" s="56">
        <v>13471037</v>
      </c>
      <c r="F1192" s="57">
        <v>13689000</v>
      </c>
      <c r="G1192" s="58">
        <v>43899</v>
      </c>
      <c r="H1192" s="59" t="s">
        <v>1735</v>
      </c>
      <c r="I1192" s="105">
        <v>5700150056840</v>
      </c>
      <c r="J1192" s="59" t="s">
        <v>1736</v>
      </c>
      <c r="K1192" s="59" t="s">
        <v>26</v>
      </c>
      <c r="L1192" s="61"/>
      <c r="M1192" s="61"/>
      <c r="N1192" s="61"/>
      <c r="R1192" s="11"/>
      <c r="S1192" s="3"/>
      <c r="T1192" s="3"/>
    </row>
    <row r="1193" spans="1:20" ht="35.25" customHeight="1">
      <c r="A1193" s="61" t="s">
        <v>1779</v>
      </c>
      <c r="B1193" s="62" t="s">
        <v>1392</v>
      </c>
      <c r="C1193" s="62" t="s">
        <v>1780</v>
      </c>
      <c r="D1193" s="61" t="s">
        <v>14</v>
      </c>
      <c r="E1193" s="56">
        <v>70730697</v>
      </c>
      <c r="F1193" s="57">
        <v>62000000</v>
      </c>
      <c r="G1193" s="58">
        <v>43899</v>
      </c>
      <c r="H1193" s="59" t="s">
        <v>1737</v>
      </c>
      <c r="I1193" s="105">
        <v>5700150056840</v>
      </c>
      <c r="J1193" s="59" t="s">
        <v>1738</v>
      </c>
      <c r="K1193" s="59" t="s">
        <v>26</v>
      </c>
      <c r="L1193" s="61"/>
      <c r="M1193" s="61"/>
      <c r="N1193" s="61"/>
    </row>
    <row r="1194" spans="1:20" ht="35.25" customHeight="1">
      <c r="A1194" s="61" t="s">
        <v>1779</v>
      </c>
      <c r="B1194" s="62" t="s">
        <v>1392</v>
      </c>
      <c r="C1194" s="62" t="s">
        <v>1780</v>
      </c>
      <c r="D1194" s="61" t="s">
        <v>14</v>
      </c>
      <c r="E1194" s="56">
        <v>4580514</v>
      </c>
      <c r="F1194" s="57">
        <v>4498000</v>
      </c>
      <c r="G1194" s="58">
        <v>43899</v>
      </c>
      <c r="H1194" s="59" t="s">
        <v>1739</v>
      </c>
      <c r="I1194" s="105">
        <v>5700150058192</v>
      </c>
      <c r="J1194" s="59" t="s">
        <v>1740</v>
      </c>
      <c r="K1194" s="59" t="s">
        <v>26</v>
      </c>
      <c r="L1194" s="61"/>
      <c r="M1194" s="61"/>
      <c r="N1194" s="61"/>
    </row>
    <row r="1195" spans="1:20" ht="35.25" customHeight="1">
      <c r="A1195" s="61" t="s">
        <v>1779</v>
      </c>
      <c r="B1195" s="62" t="s">
        <v>1392</v>
      </c>
      <c r="C1195" s="62" t="s">
        <v>1780</v>
      </c>
      <c r="D1195" s="61" t="s">
        <v>14</v>
      </c>
      <c r="E1195" s="56">
        <v>342786139</v>
      </c>
      <c r="F1195" s="57">
        <v>287355000</v>
      </c>
      <c r="G1195" s="58">
        <v>43899</v>
      </c>
      <c r="H1195" s="59" t="s">
        <v>1741</v>
      </c>
      <c r="I1195" s="204" t="s">
        <v>1481</v>
      </c>
      <c r="J1195" s="59" t="s">
        <v>1742</v>
      </c>
      <c r="K1195" s="59" t="s">
        <v>26</v>
      </c>
      <c r="L1195" s="61"/>
      <c r="M1195" s="61"/>
      <c r="N1195" s="61"/>
    </row>
    <row r="1196" spans="1:20" ht="35.25" customHeight="1">
      <c r="A1196" s="61" t="s">
        <v>1779</v>
      </c>
      <c r="B1196" s="62" t="s">
        <v>1392</v>
      </c>
      <c r="C1196" s="62" t="s">
        <v>1780</v>
      </c>
      <c r="D1196" s="61" t="s">
        <v>14</v>
      </c>
      <c r="E1196" s="56">
        <v>73697908</v>
      </c>
      <c r="F1196" s="57">
        <v>73815000</v>
      </c>
      <c r="G1196" s="58">
        <v>43899</v>
      </c>
      <c r="H1196" s="59" t="s">
        <v>1743</v>
      </c>
      <c r="I1196" s="105">
        <v>5700150059182</v>
      </c>
      <c r="J1196" s="59" t="s">
        <v>1744</v>
      </c>
      <c r="K1196" s="59" t="s">
        <v>26</v>
      </c>
      <c r="L1196" s="61"/>
      <c r="M1196" s="61"/>
      <c r="N1196" s="61"/>
    </row>
    <row r="1197" spans="1:20" ht="35.25" customHeight="1">
      <c r="A1197" s="61" t="s">
        <v>1779</v>
      </c>
      <c r="B1197" s="62" t="s">
        <v>1392</v>
      </c>
      <c r="C1197" s="62" t="s">
        <v>1780</v>
      </c>
      <c r="D1197" s="61" t="s">
        <v>14</v>
      </c>
      <c r="E1197" s="56">
        <v>41224186</v>
      </c>
      <c r="F1197" s="57">
        <v>17610000</v>
      </c>
      <c r="G1197" s="58">
        <v>43899</v>
      </c>
      <c r="H1197" s="59" t="s">
        <v>1745</v>
      </c>
      <c r="I1197" s="105">
        <v>2700150059185</v>
      </c>
      <c r="J1197" s="59" t="s">
        <v>1746</v>
      </c>
      <c r="K1197" s="59" t="s">
        <v>26</v>
      </c>
      <c r="L1197" s="61"/>
      <c r="M1197" s="61"/>
      <c r="N1197" s="61"/>
      <c r="R1197" s="11"/>
      <c r="S1197" s="3"/>
      <c r="T1197" s="3"/>
    </row>
    <row r="1198" spans="1:20" ht="35.25" customHeight="1">
      <c r="A1198" s="61" t="s">
        <v>1779</v>
      </c>
      <c r="B1198" s="62" t="s">
        <v>1392</v>
      </c>
      <c r="C1198" s="62" t="s">
        <v>1780</v>
      </c>
      <c r="D1198" s="61" t="s">
        <v>14</v>
      </c>
      <c r="E1198" s="56">
        <v>11048370</v>
      </c>
      <c r="F1198" s="57">
        <v>10945000</v>
      </c>
      <c r="G1198" s="58">
        <v>43899</v>
      </c>
      <c r="H1198" s="59" t="s">
        <v>1747</v>
      </c>
      <c r="I1198" s="105">
        <v>5700150078026</v>
      </c>
      <c r="J1198" s="59" t="s">
        <v>1748</v>
      </c>
      <c r="K1198" s="59" t="s">
        <v>26</v>
      </c>
      <c r="L1198" s="61"/>
      <c r="M1198" s="61"/>
      <c r="N1198" s="61"/>
      <c r="R1198" s="11"/>
      <c r="S1198" s="3"/>
      <c r="T1198" s="3"/>
    </row>
    <row r="1199" spans="1:20" ht="35.25" customHeight="1">
      <c r="A1199" s="61" t="s">
        <v>1779</v>
      </c>
      <c r="B1199" s="62" t="s">
        <v>1392</v>
      </c>
      <c r="C1199" s="62" t="s">
        <v>1780</v>
      </c>
      <c r="D1199" s="61" t="s">
        <v>14</v>
      </c>
      <c r="E1199" s="56">
        <v>47662740</v>
      </c>
      <c r="F1199" s="57">
        <v>39511000</v>
      </c>
      <c r="G1199" s="58">
        <v>43899</v>
      </c>
      <c r="H1199" s="59" t="s">
        <v>1749</v>
      </c>
      <c r="I1199" s="204" t="s">
        <v>1481</v>
      </c>
      <c r="J1199" s="59" t="s">
        <v>1750</v>
      </c>
      <c r="K1199" s="59" t="s">
        <v>26</v>
      </c>
      <c r="L1199" s="61"/>
      <c r="M1199" s="61"/>
      <c r="N1199" s="61"/>
      <c r="R1199" s="11"/>
      <c r="S1199" s="3"/>
      <c r="T1199" s="3"/>
    </row>
    <row r="1200" spans="1:20" ht="35.25" customHeight="1">
      <c r="A1200" s="61" t="s">
        <v>1779</v>
      </c>
      <c r="B1200" s="62" t="s">
        <v>1392</v>
      </c>
      <c r="C1200" s="62" t="s">
        <v>1780</v>
      </c>
      <c r="D1200" s="61" t="s">
        <v>14</v>
      </c>
      <c r="E1200" s="56">
        <v>198215252</v>
      </c>
      <c r="F1200" s="57">
        <v>154105000</v>
      </c>
      <c r="G1200" s="58">
        <v>43899</v>
      </c>
      <c r="H1200" s="59" t="s">
        <v>1751</v>
      </c>
      <c r="I1200" s="204" t="s">
        <v>1481</v>
      </c>
      <c r="J1200" s="59" t="s">
        <v>1752</v>
      </c>
      <c r="K1200" s="59" t="s">
        <v>26</v>
      </c>
      <c r="L1200" s="61"/>
      <c r="M1200" s="61"/>
      <c r="N1200" s="61"/>
    </row>
    <row r="1201" spans="1:20" ht="35.25" customHeight="1">
      <c r="A1201" s="61" t="s">
        <v>1779</v>
      </c>
      <c r="B1201" s="62" t="s">
        <v>1392</v>
      </c>
      <c r="C1201" s="62" t="s">
        <v>1780</v>
      </c>
      <c r="D1201" s="61" t="s">
        <v>14</v>
      </c>
      <c r="E1201" s="56">
        <v>84944731</v>
      </c>
      <c r="F1201" s="57">
        <v>70347000</v>
      </c>
      <c r="G1201" s="58">
        <v>43899</v>
      </c>
      <c r="H1201" s="59" t="s">
        <v>1753</v>
      </c>
      <c r="I1201" s="105">
        <v>5700150061584</v>
      </c>
      <c r="J1201" s="59" t="s">
        <v>1754</v>
      </c>
      <c r="K1201" s="59" t="s">
        <v>26</v>
      </c>
      <c r="L1201" s="61"/>
      <c r="M1201" s="61"/>
      <c r="N1201" s="61"/>
    </row>
    <row r="1202" spans="1:20" ht="35.25" customHeight="1">
      <c r="A1202" s="61" t="s">
        <v>1779</v>
      </c>
      <c r="B1202" s="62" t="s">
        <v>1392</v>
      </c>
      <c r="C1202" s="62" t="s">
        <v>1780</v>
      </c>
      <c r="D1202" s="61" t="s">
        <v>14</v>
      </c>
      <c r="E1202" s="56">
        <v>16868069</v>
      </c>
      <c r="F1202" s="57">
        <v>16887000</v>
      </c>
      <c r="G1202" s="58">
        <v>43899</v>
      </c>
      <c r="H1202" s="59" t="s">
        <v>1755</v>
      </c>
      <c r="I1202" s="105">
        <v>6700150061575</v>
      </c>
      <c r="J1202" s="59" t="s">
        <v>1756</v>
      </c>
      <c r="K1202" s="59" t="s">
        <v>26</v>
      </c>
      <c r="L1202" s="61"/>
      <c r="M1202" s="61"/>
      <c r="N1202" s="61"/>
    </row>
    <row r="1203" spans="1:20" ht="35.25" customHeight="1">
      <c r="A1203" s="61" t="s">
        <v>1779</v>
      </c>
      <c r="B1203" s="62" t="s">
        <v>1392</v>
      </c>
      <c r="C1203" s="62" t="s">
        <v>1780</v>
      </c>
      <c r="D1203" s="61" t="s">
        <v>14</v>
      </c>
      <c r="E1203" s="56">
        <v>35024570</v>
      </c>
      <c r="F1203" s="57">
        <v>25866000</v>
      </c>
      <c r="G1203" s="58">
        <v>43899</v>
      </c>
      <c r="H1203" s="59" t="s">
        <v>1757</v>
      </c>
      <c r="I1203" s="105">
        <v>3700150061900</v>
      </c>
      <c r="J1203" s="59" t="s">
        <v>1758</v>
      </c>
      <c r="K1203" s="59" t="s">
        <v>26</v>
      </c>
      <c r="L1203" s="61"/>
      <c r="M1203" s="61"/>
      <c r="N1203" s="61"/>
    </row>
    <row r="1204" spans="1:20" ht="35.25" customHeight="1">
      <c r="A1204" s="61" t="s">
        <v>1779</v>
      </c>
      <c r="B1204" s="62" t="s">
        <v>1392</v>
      </c>
      <c r="C1204" s="62" t="s">
        <v>1780</v>
      </c>
      <c r="D1204" s="61" t="s">
        <v>14</v>
      </c>
      <c r="E1204" s="56">
        <v>377892611</v>
      </c>
      <c r="F1204" s="57">
        <v>290342000</v>
      </c>
      <c r="G1204" s="58">
        <v>43899</v>
      </c>
      <c r="H1204" s="59" t="s">
        <v>1759</v>
      </c>
      <c r="I1204" s="105">
        <v>9700150061580</v>
      </c>
      <c r="J1204" s="59" t="s">
        <v>1760</v>
      </c>
      <c r="K1204" s="59" t="s">
        <v>26</v>
      </c>
      <c r="L1204" s="61"/>
      <c r="M1204" s="61"/>
      <c r="N1204" s="61"/>
      <c r="R1204" s="11"/>
      <c r="S1204" s="3"/>
      <c r="T1204" s="3"/>
    </row>
    <row r="1205" spans="1:20" ht="35.25" customHeight="1">
      <c r="A1205" s="61" t="s">
        <v>1779</v>
      </c>
      <c r="B1205" s="62" t="s">
        <v>1392</v>
      </c>
      <c r="C1205" s="62" t="s">
        <v>1780</v>
      </c>
      <c r="D1205" s="61" t="s">
        <v>14</v>
      </c>
      <c r="E1205" s="56">
        <v>18572352</v>
      </c>
      <c r="F1205" s="57">
        <v>18543000</v>
      </c>
      <c r="G1205" s="58">
        <v>43899</v>
      </c>
      <c r="H1205" s="59" t="s">
        <v>1761</v>
      </c>
      <c r="I1205" s="105">
        <v>6700150062441</v>
      </c>
      <c r="J1205" s="59" t="s">
        <v>1762</v>
      </c>
      <c r="K1205" s="59" t="s">
        <v>26</v>
      </c>
      <c r="L1205" s="61"/>
      <c r="M1205" s="61"/>
      <c r="N1205" s="61"/>
      <c r="R1205" s="11"/>
      <c r="S1205" s="3"/>
      <c r="T1205" s="3"/>
    </row>
    <row r="1206" spans="1:20" ht="35.25" customHeight="1">
      <c r="A1206" s="61" t="s">
        <v>1779</v>
      </c>
      <c r="B1206" s="62" t="s">
        <v>1392</v>
      </c>
      <c r="C1206" s="62" t="s">
        <v>1780</v>
      </c>
      <c r="D1206" s="61" t="s">
        <v>14</v>
      </c>
      <c r="E1206" s="56">
        <v>92956145</v>
      </c>
      <c r="F1206" s="57">
        <v>76393000</v>
      </c>
      <c r="G1206" s="58">
        <v>43899</v>
      </c>
      <c r="H1206" s="59" t="s">
        <v>1763</v>
      </c>
      <c r="I1206" s="105">
        <v>5700150062459</v>
      </c>
      <c r="J1206" s="59" t="s">
        <v>1764</v>
      </c>
      <c r="K1206" s="59" t="s">
        <v>26</v>
      </c>
      <c r="L1206" s="61"/>
      <c r="M1206" s="61"/>
      <c r="N1206" s="61"/>
      <c r="R1206" s="11"/>
      <c r="S1206" s="3"/>
      <c r="T1206" s="3"/>
    </row>
    <row r="1207" spans="1:20" ht="35.25" customHeight="1">
      <c r="A1207" s="61" t="s">
        <v>1779</v>
      </c>
      <c r="B1207" s="62" t="s">
        <v>1392</v>
      </c>
      <c r="C1207" s="62" t="s">
        <v>1780</v>
      </c>
      <c r="D1207" s="61" t="s">
        <v>14</v>
      </c>
      <c r="E1207" s="56">
        <v>89849429</v>
      </c>
      <c r="F1207" s="57">
        <v>91794000</v>
      </c>
      <c r="G1207" s="58">
        <v>43899</v>
      </c>
      <c r="H1207" s="59" t="s">
        <v>1765</v>
      </c>
      <c r="I1207" s="105">
        <v>5700150063432</v>
      </c>
      <c r="J1207" s="59" t="s">
        <v>1766</v>
      </c>
      <c r="K1207" s="59" t="s">
        <v>26</v>
      </c>
      <c r="L1207" s="61"/>
      <c r="M1207" s="61"/>
      <c r="N1207" s="61"/>
    </row>
    <row r="1208" spans="1:20" ht="35.25" customHeight="1">
      <c r="A1208" s="61" t="s">
        <v>1779</v>
      </c>
      <c r="B1208" s="62" t="s">
        <v>1392</v>
      </c>
      <c r="C1208" s="62" t="s">
        <v>1780</v>
      </c>
      <c r="D1208" s="61" t="s">
        <v>14</v>
      </c>
      <c r="E1208" s="56">
        <v>24783640</v>
      </c>
      <c r="F1208" s="57">
        <v>11920000</v>
      </c>
      <c r="G1208" s="58">
        <v>43899</v>
      </c>
      <c r="H1208" s="59" t="s">
        <v>1767</v>
      </c>
      <c r="I1208" s="105">
        <v>6700150063431</v>
      </c>
      <c r="J1208" s="59" t="s">
        <v>1768</v>
      </c>
      <c r="K1208" s="59" t="s">
        <v>26</v>
      </c>
      <c r="L1208" s="61"/>
      <c r="M1208" s="61"/>
      <c r="N1208" s="61"/>
    </row>
    <row r="1209" spans="1:20" ht="35.25" customHeight="1">
      <c r="A1209" s="61" t="s">
        <v>1779</v>
      </c>
      <c r="B1209" s="62" t="s">
        <v>1392</v>
      </c>
      <c r="C1209" s="62" t="s">
        <v>1780</v>
      </c>
      <c r="D1209" s="61" t="s">
        <v>14</v>
      </c>
      <c r="E1209" s="56">
        <v>9952680</v>
      </c>
      <c r="F1209" s="57">
        <v>10113000</v>
      </c>
      <c r="G1209" s="58">
        <v>43899</v>
      </c>
      <c r="H1209" s="59" t="s">
        <v>1769</v>
      </c>
      <c r="I1209" s="105">
        <v>4700150065272</v>
      </c>
      <c r="J1209" s="59" t="s">
        <v>1770</v>
      </c>
      <c r="K1209" s="59" t="s">
        <v>26</v>
      </c>
      <c r="L1209" s="61"/>
      <c r="M1209" s="61"/>
      <c r="N1209" s="61"/>
    </row>
    <row r="1210" spans="1:20" ht="35.25" customHeight="1">
      <c r="A1210" s="61" t="s">
        <v>1779</v>
      </c>
      <c r="B1210" s="62" t="s">
        <v>1392</v>
      </c>
      <c r="C1210" s="62" t="s">
        <v>1780</v>
      </c>
      <c r="D1210" s="61" t="s">
        <v>14</v>
      </c>
      <c r="E1210" s="56">
        <v>46864773</v>
      </c>
      <c r="F1210" s="57">
        <v>39772000</v>
      </c>
      <c r="G1210" s="58">
        <v>43899</v>
      </c>
      <c r="H1210" s="59" t="s">
        <v>1771</v>
      </c>
      <c r="I1210" s="105">
        <v>1700150065390</v>
      </c>
      <c r="J1210" s="59" t="s">
        <v>1772</v>
      </c>
      <c r="K1210" s="59" t="s">
        <v>26</v>
      </c>
      <c r="L1210" s="61"/>
      <c r="M1210" s="61"/>
      <c r="N1210" s="61"/>
    </row>
    <row r="1211" spans="1:20" ht="35.25" customHeight="1">
      <c r="A1211" s="61" t="s">
        <v>1779</v>
      </c>
      <c r="B1211" s="62" t="s">
        <v>1392</v>
      </c>
      <c r="C1211" s="62" t="s">
        <v>1780</v>
      </c>
      <c r="D1211" s="61" t="s">
        <v>14</v>
      </c>
      <c r="E1211" s="56">
        <v>17987208</v>
      </c>
      <c r="F1211" s="57">
        <v>18797000</v>
      </c>
      <c r="G1211" s="58">
        <v>43899</v>
      </c>
      <c r="H1211" s="59" t="s">
        <v>1773</v>
      </c>
      <c r="I1211" s="105">
        <v>4700150064266</v>
      </c>
      <c r="J1211" s="59" t="s">
        <v>1774</v>
      </c>
      <c r="K1211" s="59" t="s">
        <v>26</v>
      </c>
      <c r="L1211" s="61"/>
      <c r="M1211" s="61"/>
      <c r="N1211" s="61"/>
      <c r="R1211" s="11"/>
      <c r="S1211" s="3"/>
      <c r="T1211" s="3"/>
    </row>
    <row r="1212" spans="1:20" ht="35.25" customHeight="1">
      <c r="A1212" s="61" t="s">
        <v>1779</v>
      </c>
      <c r="B1212" s="62" t="s">
        <v>1392</v>
      </c>
      <c r="C1212" s="62" t="s">
        <v>1780</v>
      </c>
      <c r="D1212" s="61" t="s">
        <v>14</v>
      </c>
      <c r="E1212" s="56">
        <v>92354183</v>
      </c>
      <c r="F1212" s="57">
        <v>77463000</v>
      </c>
      <c r="G1212" s="58">
        <v>43899</v>
      </c>
      <c r="H1212" s="59" t="s">
        <v>1775</v>
      </c>
      <c r="I1212" s="105">
        <v>5700150064281</v>
      </c>
      <c r="J1212" s="59" t="s">
        <v>1776</v>
      </c>
      <c r="K1212" s="59" t="s">
        <v>26</v>
      </c>
      <c r="L1212" s="61"/>
      <c r="M1212" s="61"/>
      <c r="N1212" s="61"/>
      <c r="R1212" s="11"/>
      <c r="S1212" s="3"/>
      <c r="T1212" s="3"/>
    </row>
    <row r="1213" spans="1:20" ht="35.25" customHeight="1">
      <c r="A1213" s="61" t="s">
        <v>1779</v>
      </c>
      <c r="B1213" s="62" t="s">
        <v>1392</v>
      </c>
      <c r="C1213" s="62" t="s">
        <v>1780</v>
      </c>
      <c r="D1213" s="61" t="s">
        <v>14</v>
      </c>
      <c r="E1213" s="56">
        <v>7901003</v>
      </c>
      <c r="F1213" s="57">
        <v>8143000</v>
      </c>
      <c r="G1213" s="58">
        <v>43899</v>
      </c>
      <c r="H1213" s="59" t="s">
        <v>1777</v>
      </c>
      <c r="I1213" s="105">
        <v>7700150065880</v>
      </c>
      <c r="J1213" s="59" t="s">
        <v>1778</v>
      </c>
      <c r="K1213" s="59" t="s">
        <v>26</v>
      </c>
      <c r="L1213" s="61"/>
      <c r="M1213" s="61"/>
      <c r="N1213" s="61"/>
      <c r="R1213" s="11"/>
      <c r="S1213" s="3"/>
      <c r="T1213" s="3"/>
    </row>
    <row r="1214" spans="1:20" ht="35.25" customHeight="1">
      <c r="A1214" s="61" t="s">
        <v>1781</v>
      </c>
      <c r="B1214" s="62" t="s">
        <v>1327</v>
      </c>
      <c r="C1214" s="62" t="s">
        <v>1782</v>
      </c>
      <c r="D1214" s="61" t="s">
        <v>14</v>
      </c>
      <c r="E1214" s="56">
        <v>118169391</v>
      </c>
      <c r="F1214" s="57">
        <v>95225000</v>
      </c>
      <c r="G1214" s="58">
        <v>43899</v>
      </c>
      <c r="H1214" s="59" t="s">
        <v>1456</v>
      </c>
      <c r="I1214" s="105">
        <v>1700150031970</v>
      </c>
      <c r="J1214" s="59" t="s">
        <v>1457</v>
      </c>
      <c r="K1214" s="59" t="s">
        <v>26</v>
      </c>
      <c r="L1214" s="61"/>
      <c r="M1214" s="61"/>
      <c r="N1214" s="61"/>
    </row>
    <row r="1215" spans="1:20" ht="35.25" customHeight="1">
      <c r="A1215" s="61" t="s">
        <v>1781</v>
      </c>
      <c r="B1215" s="62" t="s">
        <v>1327</v>
      </c>
      <c r="C1215" s="62" t="s">
        <v>1782</v>
      </c>
      <c r="D1215" s="61" t="s">
        <v>14</v>
      </c>
      <c r="E1215" s="56">
        <v>14607280</v>
      </c>
      <c r="F1215" s="57">
        <v>12594000</v>
      </c>
      <c r="G1215" s="58">
        <v>43899</v>
      </c>
      <c r="H1215" s="59" t="s">
        <v>1458</v>
      </c>
      <c r="I1215" s="105">
        <v>6700150032725</v>
      </c>
      <c r="J1215" s="59" t="s">
        <v>1459</v>
      </c>
      <c r="K1215" s="59" t="s">
        <v>26</v>
      </c>
      <c r="L1215" s="61"/>
      <c r="M1215" s="61"/>
      <c r="N1215" s="61"/>
    </row>
    <row r="1216" spans="1:20" ht="35.25" customHeight="1">
      <c r="A1216" s="61" t="s">
        <v>1781</v>
      </c>
      <c r="B1216" s="62" t="s">
        <v>1327</v>
      </c>
      <c r="C1216" s="62" t="s">
        <v>1782</v>
      </c>
      <c r="D1216" s="61" t="s">
        <v>14</v>
      </c>
      <c r="E1216" s="56">
        <v>19816648</v>
      </c>
      <c r="F1216" s="57">
        <v>19816000</v>
      </c>
      <c r="G1216" s="58">
        <v>43899</v>
      </c>
      <c r="H1216" s="59" t="s">
        <v>1460</v>
      </c>
      <c r="I1216" s="105">
        <v>7700150031965</v>
      </c>
      <c r="J1216" s="59" t="s">
        <v>1461</v>
      </c>
      <c r="K1216" s="59" t="s">
        <v>26</v>
      </c>
      <c r="L1216" s="61"/>
      <c r="M1216" s="61"/>
      <c r="N1216" s="61"/>
    </row>
    <row r="1217" spans="1:20" ht="35.25" customHeight="1">
      <c r="A1217" s="61" t="s">
        <v>1781</v>
      </c>
      <c r="B1217" s="62" t="s">
        <v>1327</v>
      </c>
      <c r="C1217" s="62" t="s">
        <v>1782</v>
      </c>
      <c r="D1217" s="61" t="s">
        <v>14</v>
      </c>
      <c r="E1217" s="56">
        <v>442088486</v>
      </c>
      <c r="F1217" s="57">
        <v>332438000</v>
      </c>
      <c r="G1217" s="58">
        <v>43899</v>
      </c>
      <c r="H1217" s="59" t="s">
        <v>1462</v>
      </c>
      <c r="I1217" s="105">
        <v>5700150032726</v>
      </c>
      <c r="J1217" s="59" t="s">
        <v>1463</v>
      </c>
      <c r="K1217" s="59" t="s">
        <v>26</v>
      </c>
      <c r="L1217" s="61"/>
      <c r="M1217" s="61"/>
      <c r="N1217" s="61"/>
    </row>
    <row r="1218" spans="1:20" ht="35.25" customHeight="1">
      <c r="A1218" s="61" t="s">
        <v>1781</v>
      </c>
      <c r="B1218" s="62" t="s">
        <v>1327</v>
      </c>
      <c r="C1218" s="62" t="s">
        <v>1782</v>
      </c>
      <c r="D1218" s="61" t="s">
        <v>14</v>
      </c>
      <c r="E1218" s="56">
        <v>5414248</v>
      </c>
      <c r="F1218" s="57">
        <v>5223000</v>
      </c>
      <c r="G1218" s="58">
        <v>43899</v>
      </c>
      <c r="H1218" s="59" t="s">
        <v>1464</v>
      </c>
      <c r="I1218" s="105">
        <v>8700150039207</v>
      </c>
      <c r="J1218" s="59" t="s">
        <v>1465</v>
      </c>
      <c r="K1218" s="59" t="s">
        <v>26</v>
      </c>
      <c r="L1218" s="61"/>
      <c r="M1218" s="61"/>
      <c r="N1218" s="61"/>
      <c r="R1218" s="11"/>
      <c r="S1218" s="3"/>
      <c r="T1218" s="3"/>
    </row>
    <row r="1219" spans="1:20" ht="35.25" customHeight="1">
      <c r="A1219" s="61" t="s">
        <v>1781</v>
      </c>
      <c r="B1219" s="62" t="s">
        <v>1327</v>
      </c>
      <c r="C1219" s="62" t="s">
        <v>1782</v>
      </c>
      <c r="D1219" s="61" t="s">
        <v>14</v>
      </c>
      <c r="E1219" s="56">
        <v>11537055</v>
      </c>
      <c r="F1219" s="57">
        <v>10247000</v>
      </c>
      <c r="G1219" s="58">
        <v>43899</v>
      </c>
      <c r="H1219" s="59" t="s">
        <v>1466</v>
      </c>
      <c r="I1219" s="105">
        <v>3700150036563</v>
      </c>
      <c r="J1219" s="59" t="s">
        <v>1467</v>
      </c>
      <c r="K1219" s="59" t="s">
        <v>26</v>
      </c>
      <c r="L1219" s="61"/>
      <c r="M1219" s="61"/>
      <c r="N1219" s="61"/>
      <c r="R1219" s="11"/>
      <c r="S1219" s="3"/>
      <c r="T1219" s="3"/>
    </row>
    <row r="1220" spans="1:20" ht="35.25" customHeight="1">
      <c r="A1220" s="61" t="s">
        <v>1781</v>
      </c>
      <c r="B1220" s="62" t="s">
        <v>1327</v>
      </c>
      <c r="C1220" s="62" t="s">
        <v>1782</v>
      </c>
      <c r="D1220" s="61" t="s">
        <v>14</v>
      </c>
      <c r="E1220" s="56">
        <v>50927146</v>
      </c>
      <c r="F1220" s="57">
        <v>42461000</v>
      </c>
      <c r="G1220" s="58">
        <v>43899</v>
      </c>
      <c r="H1220" s="59" t="s">
        <v>1468</v>
      </c>
      <c r="I1220" s="105">
        <v>2700150035698</v>
      </c>
      <c r="J1220" s="59" t="s">
        <v>1469</v>
      </c>
      <c r="K1220" s="59" t="s">
        <v>26</v>
      </c>
      <c r="L1220" s="61"/>
      <c r="M1220" s="61"/>
      <c r="N1220" s="61"/>
      <c r="R1220" s="11"/>
      <c r="S1220" s="3"/>
      <c r="T1220" s="3"/>
    </row>
    <row r="1221" spans="1:20" ht="35.25" customHeight="1">
      <c r="A1221" s="61" t="s">
        <v>1781</v>
      </c>
      <c r="B1221" s="62" t="s">
        <v>1327</v>
      </c>
      <c r="C1221" s="62" t="s">
        <v>1782</v>
      </c>
      <c r="D1221" s="61" t="s">
        <v>14</v>
      </c>
      <c r="E1221" s="56">
        <v>20271072</v>
      </c>
      <c r="F1221" s="57">
        <v>21016000</v>
      </c>
      <c r="G1221" s="58">
        <v>43899</v>
      </c>
      <c r="H1221" s="59" t="s">
        <v>1470</v>
      </c>
      <c r="I1221" s="105">
        <v>2700150035681</v>
      </c>
      <c r="J1221" s="59" t="s">
        <v>1471</v>
      </c>
      <c r="K1221" s="59" t="s">
        <v>26</v>
      </c>
      <c r="L1221" s="61"/>
      <c r="M1221" s="61"/>
      <c r="N1221" s="61"/>
    </row>
    <row r="1222" spans="1:20" ht="35.25" customHeight="1">
      <c r="A1222" s="61" t="s">
        <v>1781</v>
      </c>
      <c r="B1222" s="62" t="s">
        <v>1327</v>
      </c>
      <c r="C1222" s="62" t="s">
        <v>1782</v>
      </c>
      <c r="D1222" s="61" t="s">
        <v>14</v>
      </c>
      <c r="E1222" s="56">
        <v>183841722</v>
      </c>
      <c r="F1222" s="57">
        <v>130062000</v>
      </c>
      <c r="G1222" s="58">
        <v>43899</v>
      </c>
      <c r="H1222" s="59" t="s">
        <v>1472</v>
      </c>
      <c r="I1222" s="105">
        <v>1700150035682</v>
      </c>
      <c r="J1222" s="59" t="s">
        <v>1473</v>
      </c>
      <c r="K1222" s="59" t="s">
        <v>26</v>
      </c>
      <c r="L1222" s="61"/>
      <c r="M1222" s="61"/>
      <c r="N1222" s="61"/>
    </row>
    <row r="1223" spans="1:20" ht="35.25" customHeight="1">
      <c r="A1223" s="61" t="s">
        <v>1781</v>
      </c>
      <c r="B1223" s="62" t="s">
        <v>1327</v>
      </c>
      <c r="C1223" s="62" t="s">
        <v>1782</v>
      </c>
      <c r="D1223" s="61" t="s">
        <v>14</v>
      </c>
      <c r="E1223" s="56">
        <v>7260036</v>
      </c>
      <c r="F1223" s="57">
        <v>7210000</v>
      </c>
      <c r="G1223" s="58">
        <v>43899</v>
      </c>
      <c r="H1223" s="59" t="s">
        <v>1474</v>
      </c>
      <c r="I1223" s="105">
        <v>9700150038439</v>
      </c>
      <c r="J1223" s="59" t="s">
        <v>1475</v>
      </c>
      <c r="K1223" s="59" t="s">
        <v>26</v>
      </c>
      <c r="L1223" s="61"/>
      <c r="M1223" s="61"/>
      <c r="N1223" s="61"/>
    </row>
    <row r="1224" spans="1:20" ht="35.25" customHeight="1">
      <c r="A1224" s="61" t="s">
        <v>1781</v>
      </c>
      <c r="B1224" s="62" t="s">
        <v>1327</v>
      </c>
      <c r="C1224" s="62" t="s">
        <v>1782</v>
      </c>
      <c r="D1224" s="61" t="s">
        <v>14</v>
      </c>
      <c r="E1224" s="56">
        <v>24128046</v>
      </c>
      <c r="F1224" s="57">
        <v>20949000</v>
      </c>
      <c r="G1224" s="58">
        <v>43899</v>
      </c>
      <c r="H1224" s="59" t="s">
        <v>1476</v>
      </c>
      <c r="I1224" s="105">
        <v>9700150038463</v>
      </c>
      <c r="J1224" s="59" t="s">
        <v>1477</v>
      </c>
      <c r="K1224" s="59" t="s">
        <v>26</v>
      </c>
      <c r="L1224" s="61"/>
      <c r="M1224" s="61"/>
      <c r="N1224" s="61"/>
    </row>
    <row r="1225" spans="1:20" ht="35.25" customHeight="1">
      <c r="A1225" s="61" t="s">
        <v>1781</v>
      </c>
      <c r="B1225" s="62" t="s">
        <v>1327</v>
      </c>
      <c r="C1225" s="62" t="s">
        <v>1782</v>
      </c>
      <c r="D1225" s="61" t="s">
        <v>14</v>
      </c>
      <c r="E1225" s="56">
        <v>7305256</v>
      </c>
      <c r="F1225" s="57">
        <v>7535000</v>
      </c>
      <c r="G1225" s="58">
        <v>43899</v>
      </c>
      <c r="H1225" s="59" t="s">
        <v>1478</v>
      </c>
      <c r="I1225" s="105">
        <v>9700150040312</v>
      </c>
      <c r="J1225" s="59" t="s">
        <v>1479</v>
      </c>
      <c r="K1225" s="59" t="s">
        <v>26</v>
      </c>
      <c r="L1225" s="61"/>
      <c r="M1225" s="61"/>
      <c r="N1225" s="61"/>
      <c r="R1225" s="11"/>
      <c r="S1225" s="3"/>
      <c r="T1225" s="3"/>
    </row>
    <row r="1226" spans="1:20" ht="35.25" customHeight="1">
      <c r="A1226" s="61" t="s">
        <v>1781</v>
      </c>
      <c r="B1226" s="62" t="s">
        <v>1327</v>
      </c>
      <c r="C1226" s="62" t="s">
        <v>1782</v>
      </c>
      <c r="D1226" s="61" t="s">
        <v>14</v>
      </c>
      <c r="E1226" s="56">
        <v>28217479</v>
      </c>
      <c r="F1226" s="57">
        <v>24447000</v>
      </c>
      <c r="G1226" s="58">
        <v>43899</v>
      </c>
      <c r="H1226" s="59" t="s">
        <v>1480</v>
      </c>
      <c r="I1226" s="204" t="s">
        <v>1481</v>
      </c>
      <c r="J1226" s="59" t="s">
        <v>1482</v>
      </c>
      <c r="K1226" s="59" t="s">
        <v>26</v>
      </c>
      <c r="L1226" s="61"/>
      <c r="M1226" s="61"/>
      <c r="N1226" s="61"/>
      <c r="R1226" s="11"/>
      <c r="S1226" s="3"/>
      <c r="T1226" s="3"/>
    </row>
    <row r="1227" spans="1:20" ht="35.25" customHeight="1">
      <c r="A1227" s="61" t="s">
        <v>1781</v>
      </c>
      <c r="B1227" s="62" t="s">
        <v>1327</v>
      </c>
      <c r="C1227" s="62" t="s">
        <v>1782</v>
      </c>
      <c r="D1227" s="61" t="s">
        <v>14</v>
      </c>
      <c r="E1227" s="56">
        <v>211907294</v>
      </c>
      <c r="F1227" s="57">
        <v>162065000</v>
      </c>
      <c r="G1227" s="58">
        <v>43899</v>
      </c>
      <c r="H1227" s="59" t="s">
        <v>1483</v>
      </c>
      <c r="I1227" s="105">
        <v>5700150040316</v>
      </c>
      <c r="J1227" s="59" t="s">
        <v>1484</v>
      </c>
      <c r="K1227" s="59" t="s">
        <v>26</v>
      </c>
      <c r="L1227" s="61"/>
      <c r="M1227" s="61"/>
      <c r="N1227" s="61"/>
      <c r="R1227" s="11"/>
      <c r="S1227" s="3"/>
      <c r="T1227" s="3"/>
    </row>
    <row r="1228" spans="1:20" ht="35.25" customHeight="1">
      <c r="A1228" s="61" t="s">
        <v>1781</v>
      </c>
      <c r="B1228" s="62" t="s">
        <v>1327</v>
      </c>
      <c r="C1228" s="62" t="s">
        <v>1782</v>
      </c>
      <c r="D1228" s="61" t="s">
        <v>14</v>
      </c>
      <c r="E1228" s="56">
        <v>36495527</v>
      </c>
      <c r="F1228" s="57">
        <v>28919000</v>
      </c>
      <c r="G1228" s="58">
        <v>43899</v>
      </c>
      <c r="H1228" s="59" t="s">
        <v>1485</v>
      </c>
      <c r="I1228" s="105">
        <v>9700150037399</v>
      </c>
      <c r="J1228" s="59" t="s">
        <v>1486</v>
      </c>
      <c r="K1228" s="59" t="s">
        <v>26</v>
      </c>
      <c r="L1228" s="61"/>
      <c r="M1228" s="61"/>
      <c r="N1228" s="61"/>
    </row>
    <row r="1229" spans="1:20" ht="35.25" customHeight="1">
      <c r="A1229" s="61" t="s">
        <v>1781</v>
      </c>
      <c r="B1229" s="62" t="s">
        <v>1327</v>
      </c>
      <c r="C1229" s="62" t="s">
        <v>1782</v>
      </c>
      <c r="D1229" s="61" t="s">
        <v>14</v>
      </c>
      <c r="E1229" s="56">
        <v>7407283</v>
      </c>
      <c r="F1229" s="57">
        <v>7351000</v>
      </c>
      <c r="G1229" s="58">
        <v>43899</v>
      </c>
      <c r="H1229" s="59" t="s">
        <v>1487</v>
      </c>
      <c r="I1229" s="105">
        <v>4700150037395</v>
      </c>
      <c r="J1229" s="59" t="s">
        <v>1488</v>
      </c>
      <c r="K1229" s="59" t="s">
        <v>26</v>
      </c>
      <c r="L1229" s="61"/>
      <c r="M1229" s="61"/>
      <c r="N1229" s="61"/>
    </row>
    <row r="1230" spans="1:20" ht="35.25" customHeight="1">
      <c r="A1230" s="61" t="s">
        <v>1781</v>
      </c>
      <c r="B1230" s="62" t="s">
        <v>1327</v>
      </c>
      <c r="C1230" s="62" t="s">
        <v>1782</v>
      </c>
      <c r="D1230" s="61" t="s">
        <v>14</v>
      </c>
      <c r="E1230" s="56">
        <v>33351235</v>
      </c>
      <c r="F1230" s="57">
        <v>16374000</v>
      </c>
      <c r="G1230" s="58">
        <v>43899</v>
      </c>
      <c r="H1230" s="59" t="s">
        <v>1489</v>
      </c>
      <c r="I1230" s="105">
        <v>4700150018164</v>
      </c>
      <c r="J1230" s="59" t="s">
        <v>1490</v>
      </c>
      <c r="K1230" s="59" t="s">
        <v>26</v>
      </c>
      <c r="L1230" s="61"/>
      <c r="M1230" s="61"/>
      <c r="N1230" s="61"/>
    </row>
    <row r="1231" spans="1:20" ht="35.25" customHeight="1">
      <c r="A1231" s="61" t="s">
        <v>1781</v>
      </c>
      <c r="B1231" s="62" t="s">
        <v>1327</v>
      </c>
      <c r="C1231" s="62" t="s">
        <v>1782</v>
      </c>
      <c r="D1231" s="61" t="s">
        <v>14</v>
      </c>
      <c r="E1231" s="56">
        <v>41898027</v>
      </c>
      <c r="F1231" s="57">
        <v>29463000</v>
      </c>
      <c r="G1231" s="58">
        <v>43899</v>
      </c>
      <c r="H1231" s="59" t="s">
        <v>1491</v>
      </c>
      <c r="I1231" s="105">
        <v>3700150018165</v>
      </c>
      <c r="J1231" s="59" t="s">
        <v>1492</v>
      </c>
      <c r="K1231" s="59" t="s">
        <v>26</v>
      </c>
      <c r="L1231" s="61"/>
      <c r="M1231" s="61"/>
      <c r="N1231" s="61"/>
    </row>
    <row r="1232" spans="1:20" ht="35.25" customHeight="1">
      <c r="A1232" s="61" t="s">
        <v>1781</v>
      </c>
      <c r="B1232" s="62" t="s">
        <v>1327</v>
      </c>
      <c r="C1232" s="62" t="s">
        <v>1782</v>
      </c>
      <c r="D1232" s="61" t="s">
        <v>14</v>
      </c>
      <c r="E1232" s="56">
        <v>707331351</v>
      </c>
      <c r="F1232" s="57">
        <v>559538000</v>
      </c>
      <c r="G1232" s="58">
        <v>43899</v>
      </c>
      <c r="H1232" s="59" t="s">
        <v>1493</v>
      </c>
      <c r="I1232" s="105">
        <v>3700150009354</v>
      </c>
      <c r="J1232" s="59" t="s">
        <v>1494</v>
      </c>
      <c r="K1232" s="59" t="s">
        <v>26</v>
      </c>
      <c r="L1232" s="61"/>
      <c r="M1232" s="61"/>
      <c r="N1232" s="61"/>
      <c r="R1232" s="11"/>
      <c r="S1232" s="3"/>
      <c r="T1232" s="3"/>
    </row>
    <row r="1233" spans="1:20" ht="35.25" customHeight="1">
      <c r="A1233" s="61" t="s">
        <v>1781</v>
      </c>
      <c r="B1233" s="62" t="s">
        <v>1327</v>
      </c>
      <c r="C1233" s="62" t="s">
        <v>1782</v>
      </c>
      <c r="D1233" s="61" t="s">
        <v>14</v>
      </c>
      <c r="E1233" s="56">
        <v>13839669</v>
      </c>
      <c r="F1233" s="57">
        <v>13780000</v>
      </c>
      <c r="G1233" s="58">
        <v>43899</v>
      </c>
      <c r="H1233" s="59" t="s">
        <v>1495</v>
      </c>
      <c r="I1233" s="105">
        <v>3700150019221</v>
      </c>
      <c r="J1233" s="59" t="s">
        <v>1496</v>
      </c>
      <c r="K1233" s="59" t="s">
        <v>26</v>
      </c>
      <c r="L1233" s="61"/>
      <c r="M1233" s="61"/>
      <c r="N1233" s="61"/>
      <c r="R1233" s="11"/>
      <c r="S1233" s="3"/>
      <c r="T1233" s="3"/>
    </row>
    <row r="1234" spans="1:20" ht="35.25" customHeight="1">
      <c r="A1234" s="61" t="s">
        <v>1781</v>
      </c>
      <c r="B1234" s="62" t="s">
        <v>1327</v>
      </c>
      <c r="C1234" s="62" t="s">
        <v>1782</v>
      </c>
      <c r="D1234" s="61" t="s">
        <v>14</v>
      </c>
      <c r="E1234" s="56">
        <v>16471014</v>
      </c>
      <c r="F1234" s="57">
        <v>16386000</v>
      </c>
      <c r="G1234" s="58">
        <v>43899</v>
      </c>
      <c r="H1234" s="59" t="s">
        <v>1497</v>
      </c>
      <c r="I1234" s="105">
        <v>3700150019989</v>
      </c>
      <c r="J1234" s="59" t="s">
        <v>1498</v>
      </c>
      <c r="K1234" s="59" t="s">
        <v>26</v>
      </c>
      <c r="L1234" s="61"/>
      <c r="M1234" s="61"/>
      <c r="N1234" s="61"/>
      <c r="R1234" s="11"/>
      <c r="S1234" s="3"/>
      <c r="T1234" s="3"/>
    </row>
    <row r="1235" spans="1:20" ht="35.25" customHeight="1">
      <c r="A1235" s="61" t="s">
        <v>1781</v>
      </c>
      <c r="B1235" s="62" t="s">
        <v>1327</v>
      </c>
      <c r="C1235" s="62" t="s">
        <v>1782</v>
      </c>
      <c r="D1235" s="61" t="s">
        <v>14</v>
      </c>
      <c r="E1235" s="56">
        <v>42523075</v>
      </c>
      <c r="F1235" s="57">
        <v>34146000</v>
      </c>
      <c r="G1235" s="58">
        <v>43899</v>
      </c>
      <c r="H1235" s="59" t="s">
        <v>1499</v>
      </c>
      <c r="I1235" s="105">
        <v>3700150019989</v>
      </c>
      <c r="J1235" s="59" t="s">
        <v>1500</v>
      </c>
      <c r="K1235" s="59" t="s">
        <v>26</v>
      </c>
      <c r="L1235" s="61"/>
      <c r="M1235" s="61"/>
      <c r="N1235" s="61"/>
    </row>
    <row r="1236" spans="1:20" ht="35.25" customHeight="1">
      <c r="A1236" s="61" t="s">
        <v>1781</v>
      </c>
      <c r="B1236" s="62" t="s">
        <v>1327</v>
      </c>
      <c r="C1236" s="62" t="s">
        <v>1782</v>
      </c>
      <c r="D1236" s="61" t="s">
        <v>14</v>
      </c>
      <c r="E1236" s="56">
        <v>39283301</v>
      </c>
      <c r="F1236" s="57">
        <v>39807000</v>
      </c>
      <c r="G1236" s="58">
        <v>43899</v>
      </c>
      <c r="H1236" s="59" t="s">
        <v>1501</v>
      </c>
      <c r="I1236" s="105">
        <v>3700150016821</v>
      </c>
      <c r="J1236" s="59" t="s">
        <v>1502</v>
      </c>
      <c r="K1236" s="59" t="s">
        <v>26</v>
      </c>
      <c r="L1236" s="61"/>
      <c r="M1236" s="61"/>
      <c r="N1236" s="61"/>
    </row>
    <row r="1237" spans="1:20" ht="35.25" customHeight="1">
      <c r="A1237" s="61" t="s">
        <v>1781</v>
      </c>
      <c r="B1237" s="62" t="s">
        <v>1327</v>
      </c>
      <c r="C1237" s="62" t="s">
        <v>1782</v>
      </c>
      <c r="D1237" s="61" t="s">
        <v>14</v>
      </c>
      <c r="E1237" s="56">
        <v>92590715</v>
      </c>
      <c r="F1237" s="57">
        <v>59831000</v>
      </c>
      <c r="G1237" s="58">
        <v>43899</v>
      </c>
      <c r="H1237" s="59" t="s">
        <v>1503</v>
      </c>
      <c r="I1237" s="105">
        <v>3700150016821</v>
      </c>
      <c r="J1237" s="59" t="s">
        <v>1504</v>
      </c>
      <c r="K1237" s="59" t="s">
        <v>26</v>
      </c>
      <c r="L1237" s="61"/>
      <c r="M1237" s="61"/>
      <c r="N1237" s="61"/>
    </row>
    <row r="1238" spans="1:20" ht="35.25" customHeight="1">
      <c r="A1238" s="61" t="s">
        <v>1781</v>
      </c>
      <c r="B1238" s="62" t="s">
        <v>1327</v>
      </c>
      <c r="C1238" s="62" t="s">
        <v>1782</v>
      </c>
      <c r="D1238" s="61" t="s">
        <v>14</v>
      </c>
      <c r="E1238" s="56">
        <v>18844236</v>
      </c>
      <c r="F1238" s="57">
        <v>15898000</v>
      </c>
      <c r="G1238" s="58">
        <v>43899</v>
      </c>
      <c r="H1238" s="59" t="s">
        <v>1505</v>
      </c>
      <c r="I1238" s="105">
        <v>6700150016678</v>
      </c>
      <c r="J1238" s="59" t="s">
        <v>1502</v>
      </c>
      <c r="K1238" s="59" t="s">
        <v>26</v>
      </c>
      <c r="L1238" s="61"/>
      <c r="M1238" s="61"/>
      <c r="N1238" s="61"/>
    </row>
    <row r="1239" spans="1:20" ht="35.25" customHeight="1">
      <c r="A1239" s="61" t="s">
        <v>1781</v>
      </c>
      <c r="B1239" s="62" t="s">
        <v>1327</v>
      </c>
      <c r="C1239" s="62" t="s">
        <v>1782</v>
      </c>
      <c r="D1239" s="61" t="s">
        <v>14</v>
      </c>
      <c r="E1239" s="56">
        <v>173053861</v>
      </c>
      <c r="F1239" s="57">
        <v>144574000</v>
      </c>
      <c r="G1239" s="58">
        <v>43899</v>
      </c>
      <c r="H1239" s="59" t="s">
        <v>1506</v>
      </c>
      <c r="I1239" s="105">
        <v>9700150017062</v>
      </c>
      <c r="J1239" s="59" t="s">
        <v>1507</v>
      </c>
      <c r="K1239" s="59" t="s">
        <v>26</v>
      </c>
      <c r="L1239" s="61"/>
      <c r="M1239" s="61"/>
      <c r="N1239" s="61"/>
      <c r="R1239" s="11"/>
      <c r="S1239" s="3"/>
      <c r="T1239" s="3"/>
    </row>
    <row r="1240" spans="1:20" ht="35.25" customHeight="1">
      <c r="A1240" s="61" t="s">
        <v>1781</v>
      </c>
      <c r="B1240" s="62" t="s">
        <v>1327</v>
      </c>
      <c r="C1240" s="62" t="s">
        <v>1782</v>
      </c>
      <c r="D1240" s="61" t="s">
        <v>14</v>
      </c>
      <c r="E1240" s="56">
        <v>438140107</v>
      </c>
      <c r="F1240" s="57">
        <v>346515000</v>
      </c>
      <c r="G1240" s="58">
        <v>43899</v>
      </c>
      <c r="H1240" s="59" t="s">
        <v>1508</v>
      </c>
      <c r="I1240" s="105">
        <v>8700150017039</v>
      </c>
      <c r="J1240" s="59" t="s">
        <v>1509</v>
      </c>
      <c r="K1240" s="59" t="s">
        <v>26</v>
      </c>
      <c r="L1240" s="61"/>
      <c r="M1240" s="61"/>
      <c r="N1240" s="61"/>
      <c r="R1240" s="11"/>
      <c r="S1240" s="3"/>
      <c r="T1240" s="3"/>
    </row>
    <row r="1241" spans="1:20" ht="35.25" customHeight="1">
      <c r="A1241" s="61" t="s">
        <v>1781</v>
      </c>
      <c r="B1241" s="62" t="s">
        <v>1327</v>
      </c>
      <c r="C1241" s="62" t="s">
        <v>1782</v>
      </c>
      <c r="D1241" s="61" t="s">
        <v>14</v>
      </c>
      <c r="E1241" s="56">
        <v>1144346823</v>
      </c>
      <c r="F1241" s="57">
        <v>953654000</v>
      </c>
      <c r="G1241" s="58">
        <v>43899</v>
      </c>
      <c r="H1241" s="59" t="s">
        <v>1510</v>
      </c>
      <c r="I1241" s="105">
        <v>7700150016850</v>
      </c>
      <c r="J1241" s="59" t="s">
        <v>1511</v>
      </c>
      <c r="K1241" s="59" t="s">
        <v>26</v>
      </c>
      <c r="L1241" s="61"/>
      <c r="M1241" s="61"/>
      <c r="N1241" s="61"/>
      <c r="R1241" s="11"/>
      <c r="S1241" s="3"/>
      <c r="T1241" s="3"/>
    </row>
    <row r="1242" spans="1:20" ht="35.25" customHeight="1">
      <c r="A1242" s="61" t="s">
        <v>1781</v>
      </c>
      <c r="B1242" s="62" t="s">
        <v>1327</v>
      </c>
      <c r="C1242" s="62" t="s">
        <v>1782</v>
      </c>
      <c r="D1242" s="61" t="s">
        <v>14</v>
      </c>
      <c r="E1242" s="56">
        <v>35796968</v>
      </c>
      <c r="F1242" s="57">
        <v>36319000</v>
      </c>
      <c r="G1242" s="58">
        <v>43899</v>
      </c>
      <c r="H1242" s="59" t="s">
        <v>1512</v>
      </c>
      <c r="I1242" s="105">
        <v>4700150015054</v>
      </c>
      <c r="J1242" s="59" t="s">
        <v>1513</v>
      </c>
      <c r="K1242" s="59" t="s">
        <v>26</v>
      </c>
      <c r="L1242" s="61"/>
      <c r="M1242" s="61"/>
      <c r="N1242" s="61"/>
    </row>
    <row r="1243" spans="1:20" ht="35.25" customHeight="1">
      <c r="A1243" s="61" t="s">
        <v>1781</v>
      </c>
      <c r="B1243" s="62" t="s">
        <v>1327</v>
      </c>
      <c r="C1243" s="62" t="s">
        <v>1782</v>
      </c>
      <c r="D1243" s="61" t="s">
        <v>14</v>
      </c>
      <c r="E1243" s="56">
        <v>77055995</v>
      </c>
      <c r="F1243" s="57">
        <v>46826000</v>
      </c>
      <c r="G1243" s="58">
        <v>43899</v>
      </c>
      <c r="H1243" s="59" t="s">
        <v>1514</v>
      </c>
      <c r="I1243" s="105">
        <v>4700150015021</v>
      </c>
      <c r="J1243" s="59" t="s">
        <v>1515</v>
      </c>
      <c r="K1243" s="59" t="s">
        <v>26</v>
      </c>
      <c r="L1243" s="61"/>
      <c r="M1243" s="61"/>
      <c r="N1243" s="61"/>
    </row>
    <row r="1244" spans="1:20" ht="35.25" customHeight="1">
      <c r="A1244" s="61" t="s">
        <v>1781</v>
      </c>
      <c r="B1244" s="62" t="s">
        <v>1327</v>
      </c>
      <c r="C1244" s="62" t="s">
        <v>1782</v>
      </c>
      <c r="D1244" s="61" t="s">
        <v>14</v>
      </c>
      <c r="E1244" s="56">
        <v>10267374</v>
      </c>
      <c r="F1244" s="57">
        <v>6404000</v>
      </c>
      <c r="G1244" s="58">
        <v>43899</v>
      </c>
      <c r="H1244" s="59" t="s">
        <v>1516</v>
      </c>
      <c r="I1244" s="105">
        <v>1700150015024</v>
      </c>
      <c r="J1244" s="59" t="s">
        <v>1517</v>
      </c>
      <c r="K1244" s="59" t="s">
        <v>26</v>
      </c>
      <c r="L1244" s="61"/>
      <c r="M1244" s="61"/>
      <c r="N1244" s="61"/>
    </row>
    <row r="1245" spans="1:20" ht="35.25" customHeight="1">
      <c r="A1245" s="61" t="s">
        <v>1781</v>
      </c>
      <c r="B1245" s="62" t="s">
        <v>1327</v>
      </c>
      <c r="C1245" s="62" t="s">
        <v>1782</v>
      </c>
      <c r="D1245" s="61" t="s">
        <v>14</v>
      </c>
      <c r="E1245" s="56">
        <v>352483402</v>
      </c>
      <c r="F1245" s="57">
        <v>330110000</v>
      </c>
      <c r="G1245" s="58">
        <v>43899</v>
      </c>
      <c r="H1245" s="59" t="s">
        <v>1518</v>
      </c>
      <c r="I1245" s="105" t="s">
        <v>1783</v>
      </c>
      <c r="J1245" s="59" t="s">
        <v>1519</v>
      </c>
      <c r="K1245" s="59" t="s">
        <v>26</v>
      </c>
      <c r="L1245" s="61"/>
      <c r="M1245" s="61"/>
      <c r="N1245" s="61"/>
    </row>
    <row r="1246" spans="1:20" ht="35.25" customHeight="1">
      <c r="A1246" s="61" t="s">
        <v>1781</v>
      </c>
      <c r="B1246" s="62" t="s">
        <v>1327</v>
      </c>
      <c r="C1246" s="62" t="s">
        <v>1782</v>
      </c>
      <c r="D1246" s="61" t="s">
        <v>14</v>
      </c>
      <c r="E1246" s="56">
        <v>36079108</v>
      </c>
      <c r="F1246" s="57">
        <v>28955000</v>
      </c>
      <c r="G1246" s="58">
        <v>43899</v>
      </c>
      <c r="H1246" s="59" t="s">
        <v>1520</v>
      </c>
      <c r="I1246" s="105">
        <v>8700150008731</v>
      </c>
      <c r="J1246" s="59" t="s">
        <v>1521</v>
      </c>
      <c r="K1246" s="59" t="s">
        <v>26</v>
      </c>
      <c r="L1246" s="61"/>
      <c r="M1246" s="61"/>
      <c r="N1246" s="61"/>
      <c r="R1246" s="11"/>
      <c r="S1246" s="3"/>
      <c r="T1246" s="3"/>
    </row>
    <row r="1247" spans="1:20" ht="35.25" customHeight="1">
      <c r="A1247" s="61" t="s">
        <v>1781</v>
      </c>
      <c r="B1247" s="62" t="s">
        <v>1327</v>
      </c>
      <c r="C1247" s="62" t="s">
        <v>1782</v>
      </c>
      <c r="D1247" s="61" t="s">
        <v>14</v>
      </c>
      <c r="E1247" s="56">
        <v>140374788</v>
      </c>
      <c r="F1247" s="57">
        <v>117204000</v>
      </c>
      <c r="G1247" s="58">
        <v>43899</v>
      </c>
      <c r="H1247" s="59" t="s">
        <v>1522</v>
      </c>
      <c r="I1247" s="105">
        <v>6700150005895</v>
      </c>
      <c r="J1247" s="59" t="s">
        <v>1523</v>
      </c>
      <c r="K1247" s="59" t="s">
        <v>26</v>
      </c>
      <c r="L1247" s="61"/>
      <c r="M1247" s="61"/>
      <c r="N1247" s="61"/>
      <c r="R1247" s="11"/>
      <c r="S1247" s="3"/>
      <c r="T1247" s="3"/>
    </row>
    <row r="1248" spans="1:20" ht="35.25" customHeight="1">
      <c r="A1248" s="61" t="s">
        <v>1781</v>
      </c>
      <c r="B1248" s="62" t="s">
        <v>1327</v>
      </c>
      <c r="C1248" s="62" t="s">
        <v>1782</v>
      </c>
      <c r="D1248" s="61" t="s">
        <v>14</v>
      </c>
      <c r="E1248" s="56">
        <v>167102627</v>
      </c>
      <c r="F1248" s="57">
        <v>153904000</v>
      </c>
      <c r="G1248" s="58">
        <v>43899</v>
      </c>
      <c r="H1248" s="59" t="s">
        <v>1524</v>
      </c>
      <c r="I1248" s="105">
        <v>8700150003377</v>
      </c>
      <c r="J1248" s="59" t="s">
        <v>1525</v>
      </c>
      <c r="K1248" s="59" t="s">
        <v>26</v>
      </c>
      <c r="L1248" s="61"/>
      <c r="M1248" s="61"/>
      <c r="N1248" s="61"/>
      <c r="R1248" s="11"/>
      <c r="S1248" s="3"/>
      <c r="T1248" s="3"/>
    </row>
    <row r="1249" spans="1:20" ht="35.25" customHeight="1">
      <c r="A1249" s="61" t="s">
        <v>1781</v>
      </c>
      <c r="B1249" s="62" t="s">
        <v>1327</v>
      </c>
      <c r="C1249" s="62" t="s">
        <v>1782</v>
      </c>
      <c r="D1249" s="61" t="s">
        <v>14</v>
      </c>
      <c r="E1249" s="56">
        <v>46731492</v>
      </c>
      <c r="F1249" s="57">
        <v>37544000</v>
      </c>
      <c r="G1249" s="58">
        <v>43899</v>
      </c>
      <c r="H1249" s="59" t="s">
        <v>1526</v>
      </c>
      <c r="I1249" s="105">
        <v>1700150004431</v>
      </c>
      <c r="J1249" s="59" t="s">
        <v>1527</v>
      </c>
      <c r="K1249" s="59" t="s">
        <v>26</v>
      </c>
      <c r="L1249" s="61"/>
      <c r="M1249" s="61"/>
      <c r="N1249" s="61"/>
    </row>
    <row r="1250" spans="1:20" ht="35.25" customHeight="1">
      <c r="A1250" s="61" t="s">
        <v>1781</v>
      </c>
      <c r="B1250" s="62" t="s">
        <v>1327</v>
      </c>
      <c r="C1250" s="62" t="s">
        <v>1782</v>
      </c>
      <c r="D1250" s="61" t="s">
        <v>14</v>
      </c>
      <c r="E1250" s="56">
        <v>9811108</v>
      </c>
      <c r="F1250" s="57">
        <v>9425000</v>
      </c>
      <c r="G1250" s="58">
        <v>43899</v>
      </c>
      <c r="H1250" s="59" t="s">
        <v>1528</v>
      </c>
      <c r="I1250" s="105">
        <v>6700150007074</v>
      </c>
      <c r="J1250" s="59" t="s">
        <v>1529</v>
      </c>
      <c r="K1250" s="59" t="s">
        <v>26</v>
      </c>
      <c r="L1250" s="61"/>
      <c r="M1250" s="61"/>
      <c r="N1250" s="61"/>
    </row>
    <row r="1251" spans="1:20" ht="35.25" customHeight="1">
      <c r="A1251" s="61" t="s">
        <v>1781</v>
      </c>
      <c r="B1251" s="62" t="s">
        <v>1327</v>
      </c>
      <c r="C1251" s="62" t="s">
        <v>1782</v>
      </c>
      <c r="D1251" s="61" t="s">
        <v>14</v>
      </c>
      <c r="E1251" s="56">
        <v>980264922</v>
      </c>
      <c r="F1251" s="57">
        <v>769965000</v>
      </c>
      <c r="G1251" s="58">
        <v>43899</v>
      </c>
      <c r="H1251" s="59" t="s">
        <v>1530</v>
      </c>
      <c r="I1251" s="105">
        <v>2700150008464</v>
      </c>
      <c r="J1251" s="59" t="s">
        <v>1531</v>
      </c>
      <c r="K1251" s="59" t="s">
        <v>26</v>
      </c>
      <c r="L1251" s="61"/>
      <c r="M1251" s="61"/>
      <c r="N1251" s="61"/>
    </row>
    <row r="1252" spans="1:20" ht="35.25" customHeight="1">
      <c r="A1252" s="61" t="s">
        <v>1781</v>
      </c>
      <c r="B1252" s="62" t="s">
        <v>1327</v>
      </c>
      <c r="C1252" s="62" t="s">
        <v>1782</v>
      </c>
      <c r="D1252" s="61" t="s">
        <v>14</v>
      </c>
      <c r="E1252" s="56">
        <v>149935806</v>
      </c>
      <c r="F1252" s="57">
        <v>129495000</v>
      </c>
      <c r="G1252" s="58">
        <v>43899</v>
      </c>
      <c r="H1252" s="59" t="s">
        <v>1532</v>
      </c>
      <c r="I1252" s="105">
        <v>1700150008977</v>
      </c>
      <c r="J1252" s="59" t="s">
        <v>1533</v>
      </c>
      <c r="K1252" s="59" t="s">
        <v>26</v>
      </c>
      <c r="L1252" s="61"/>
      <c r="M1252" s="61"/>
      <c r="N1252" s="61"/>
    </row>
    <row r="1253" spans="1:20" ht="35.25" customHeight="1">
      <c r="A1253" s="61" t="s">
        <v>1781</v>
      </c>
      <c r="B1253" s="62" t="s">
        <v>1327</v>
      </c>
      <c r="C1253" s="62" t="s">
        <v>1782</v>
      </c>
      <c r="D1253" s="61" t="s">
        <v>14</v>
      </c>
      <c r="E1253" s="56">
        <v>18373026</v>
      </c>
      <c r="F1253" s="57">
        <v>10374000</v>
      </c>
      <c r="G1253" s="58">
        <v>43899</v>
      </c>
      <c r="H1253" s="59" t="s">
        <v>1534</v>
      </c>
      <c r="I1253" s="105">
        <v>7700150003485</v>
      </c>
      <c r="J1253" s="59" t="s">
        <v>1535</v>
      </c>
      <c r="K1253" s="59" t="s">
        <v>26</v>
      </c>
      <c r="L1253" s="61"/>
      <c r="M1253" s="61"/>
      <c r="N1253" s="61"/>
      <c r="R1253" s="11"/>
      <c r="S1253" s="3"/>
      <c r="T1253" s="3"/>
    </row>
    <row r="1254" spans="1:20" ht="35.25" customHeight="1">
      <c r="A1254" s="61" t="s">
        <v>1781</v>
      </c>
      <c r="B1254" s="62" t="s">
        <v>1327</v>
      </c>
      <c r="C1254" s="62" t="s">
        <v>1782</v>
      </c>
      <c r="D1254" s="61" t="s">
        <v>14</v>
      </c>
      <c r="E1254" s="56">
        <v>19602093</v>
      </c>
      <c r="F1254" s="57">
        <v>15015000</v>
      </c>
      <c r="G1254" s="58">
        <v>43899</v>
      </c>
      <c r="H1254" s="59" t="s">
        <v>1536</v>
      </c>
      <c r="I1254" s="105">
        <v>1700150007632</v>
      </c>
      <c r="J1254" s="59" t="s">
        <v>1537</v>
      </c>
      <c r="K1254" s="59" t="s">
        <v>26</v>
      </c>
      <c r="L1254" s="61"/>
      <c r="M1254" s="61"/>
      <c r="N1254" s="61"/>
      <c r="R1254" s="11"/>
      <c r="S1254" s="3"/>
      <c r="T1254" s="3"/>
    </row>
    <row r="1255" spans="1:20" ht="35.25" customHeight="1">
      <c r="A1255" s="61" t="s">
        <v>1781</v>
      </c>
      <c r="B1255" s="62" t="s">
        <v>1327</v>
      </c>
      <c r="C1255" s="62" t="s">
        <v>1782</v>
      </c>
      <c r="D1255" s="61" t="s">
        <v>14</v>
      </c>
      <c r="E1255" s="56">
        <v>8349193</v>
      </c>
      <c r="F1255" s="57">
        <v>6811000</v>
      </c>
      <c r="G1255" s="58">
        <v>43899</v>
      </c>
      <c r="H1255" s="59" t="s">
        <v>1538</v>
      </c>
      <c r="I1255" s="105">
        <v>3700150003489</v>
      </c>
      <c r="J1255" s="59" t="s">
        <v>1539</v>
      </c>
      <c r="K1255" s="59" t="s">
        <v>26</v>
      </c>
      <c r="L1255" s="61"/>
      <c r="M1255" s="61"/>
      <c r="N1255" s="61"/>
      <c r="R1255" s="11"/>
      <c r="S1255" s="3"/>
      <c r="T1255" s="3"/>
    </row>
    <row r="1256" spans="1:20" ht="35.25" customHeight="1">
      <c r="A1256" s="61" t="s">
        <v>1781</v>
      </c>
      <c r="B1256" s="62" t="s">
        <v>1327</v>
      </c>
      <c r="C1256" s="62" t="s">
        <v>1782</v>
      </c>
      <c r="D1256" s="61" t="s">
        <v>14</v>
      </c>
      <c r="E1256" s="56">
        <v>158829147</v>
      </c>
      <c r="F1256" s="57">
        <v>151050000</v>
      </c>
      <c r="G1256" s="58">
        <v>43899</v>
      </c>
      <c r="H1256" s="59" t="s">
        <v>1540</v>
      </c>
      <c r="I1256" s="105">
        <v>6700150002983</v>
      </c>
      <c r="J1256" s="59" t="s">
        <v>1541</v>
      </c>
      <c r="K1256" s="59" t="s">
        <v>26</v>
      </c>
      <c r="L1256" s="61"/>
      <c r="M1256" s="61"/>
      <c r="N1256" s="61"/>
    </row>
    <row r="1257" spans="1:20" ht="35.25" customHeight="1">
      <c r="A1257" s="61" t="s">
        <v>1781</v>
      </c>
      <c r="B1257" s="62" t="s">
        <v>1327</v>
      </c>
      <c r="C1257" s="62" t="s">
        <v>1782</v>
      </c>
      <c r="D1257" s="61" t="s">
        <v>14</v>
      </c>
      <c r="E1257" s="56">
        <v>60282994</v>
      </c>
      <c r="F1257" s="57">
        <v>34379000</v>
      </c>
      <c r="G1257" s="58">
        <v>43899</v>
      </c>
      <c r="H1257" s="59" t="s">
        <v>1542</v>
      </c>
      <c r="I1257" s="105">
        <v>9700150007138</v>
      </c>
      <c r="J1257" s="59" t="s">
        <v>1543</v>
      </c>
      <c r="K1257" s="59" t="s">
        <v>26</v>
      </c>
      <c r="L1257" s="61"/>
      <c r="M1257" s="61"/>
      <c r="N1257" s="61"/>
    </row>
    <row r="1258" spans="1:20" ht="35.25" customHeight="1">
      <c r="A1258" s="61" t="s">
        <v>1781</v>
      </c>
      <c r="B1258" s="62" t="s">
        <v>1327</v>
      </c>
      <c r="C1258" s="62" t="s">
        <v>1782</v>
      </c>
      <c r="D1258" s="61" t="s">
        <v>14</v>
      </c>
      <c r="E1258" s="56">
        <v>150989894</v>
      </c>
      <c r="F1258" s="57">
        <v>137023000</v>
      </c>
      <c r="G1258" s="58">
        <v>43899</v>
      </c>
      <c r="H1258" s="59" t="s">
        <v>1544</v>
      </c>
      <c r="I1258" s="105">
        <v>9700150003954</v>
      </c>
      <c r="J1258" s="59" t="s">
        <v>1545</v>
      </c>
      <c r="K1258" s="59" t="s">
        <v>26</v>
      </c>
      <c r="L1258" s="61"/>
      <c r="M1258" s="61"/>
      <c r="N1258" s="61"/>
    </row>
    <row r="1259" spans="1:20" ht="35.25" customHeight="1">
      <c r="A1259" s="61" t="s">
        <v>1781</v>
      </c>
      <c r="B1259" s="62" t="s">
        <v>1327</v>
      </c>
      <c r="C1259" s="62" t="s">
        <v>1782</v>
      </c>
      <c r="D1259" s="61" t="s">
        <v>14</v>
      </c>
      <c r="E1259" s="56">
        <v>376057976</v>
      </c>
      <c r="F1259" s="57">
        <v>296127000</v>
      </c>
      <c r="G1259" s="58">
        <v>43899</v>
      </c>
      <c r="H1259" s="59" t="s">
        <v>1546</v>
      </c>
      <c r="I1259" s="105">
        <v>1700150005850</v>
      </c>
      <c r="J1259" s="59" t="s">
        <v>1547</v>
      </c>
      <c r="K1259" s="59" t="s">
        <v>26</v>
      </c>
      <c r="L1259" s="61"/>
      <c r="M1259" s="61"/>
      <c r="N1259" s="61"/>
    </row>
    <row r="1260" spans="1:20" ht="35.25" customHeight="1">
      <c r="A1260" s="61" t="s">
        <v>1781</v>
      </c>
      <c r="B1260" s="62" t="s">
        <v>1327</v>
      </c>
      <c r="C1260" s="62" t="s">
        <v>1782</v>
      </c>
      <c r="D1260" s="61" t="s">
        <v>14</v>
      </c>
      <c r="E1260" s="56">
        <v>69378615</v>
      </c>
      <c r="F1260" s="57">
        <v>51820000</v>
      </c>
      <c r="G1260" s="58">
        <v>43899</v>
      </c>
      <c r="H1260" s="59" t="s">
        <v>1548</v>
      </c>
      <c r="I1260" s="105">
        <v>5700150005855</v>
      </c>
      <c r="J1260" s="59" t="s">
        <v>1549</v>
      </c>
      <c r="K1260" s="59" t="s">
        <v>26</v>
      </c>
      <c r="L1260" s="61"/>
      <c r="M1260" s="61"/>
      <c r="N1260" s="61"/>
      <c r="R1260" s="11"/>
      <c r="S1260" s="3"/>
      <c r="T1260" s="3"/>
    </row>
    <row r="1261" spans="1:20" ht="35.25" customHeight="1">
      <c r="A1261" s="61" t="s">
        <v>1781</v>
      </c>
      <c r="B1261" s="62" t="s">
        <v>1327</v>
      </c>
      <c r="C1261" s="62" t="s">
        <v>1782</v>
      </c>
      <c r="D1261" s="61" t="s">
        <v>14</v>
      </c>
      <c r="E1261" s="56">
        <v>293953043</v>
      </c>
      <c r="F1261" s="57">
        <v>235517000</v>
      </c>
      <c r="G1261" s="58">
        <v>43899</v>
      </c>
      <c r="H1261" s="59" t="s">
        <v>1550</v>
      </c>
      <c r="I1261" s="105">
        <v>2700150071140</v>
      </c>
      <c r="J1261" s="59" t="s">
        <v>1551</v>
      </c>
      <c r="K1261" s="59" t="s">
        <v>26</v>
      </c>
      <c r="L1261" s="61"/>
      <c r="M1261" s="61"/>
      <c r="N1261" s="61"/>
      <c r="R1261" s="11"/>
      <c r="S1261" s="3"/>
      <c r="T1261" s="3"/>
    </row>
    <row r="1262" spans="1:20" ht="35.25" customHeight="1">
      <c r="A1262" s="61" t="s">
        <v>1781</v>
      </c>
      <c r="B1262" s="62" t="s">
        <v>1327</v>
      </c>
      <c r="C1262" s="62" t="s">
        <v>1782</v>
      </c>
      <c r="D1262" s="61" t="s">
        <v>14</v>
      </c>
      <c r="E1262" s="56">
        <v>4064707308</v>
      </c>
      <c r="F1262" s="57">
        <v>3139578000</v>
      </c>
      <c r="G1262" s="58">
        <v>43899</v>
      </c>
      <c r="H1262" s="59" t="s">
        <v>1552</v>
      </c>
      <c r="I1262" s="105">
        <v>2700150009108</v>
      </c>
      <c r="J1262" s="59" t="s">
        <v>1553</v>
      </c>
      <c r="K1262" s="59" t="s">
        <v>26</v>
      </c>
      <c r="L1262" s="61"/>
      <c r="M1262" s="61"/>
      <c r="N1262" s="61"/>
      <c r="R1262" s="11"/>
      <c r="S1262" s="3"/>
      <c r="T1262" s="3"/>
    </row>
    <row r="1263" spans="1:20" ht="35.25" customHeight="1">
      <c r="A1263" s="61" t="s">
        <v>1781</v>
      </c>
      <c r="B1263" s="62" t="s">
        <v>1327</v>
      </c>
      <c r="C1263" s="62" t="s">
        <v>1782</v>
      </c>
      <c r="D1263" s="61" t="s">
        <v>14</v>
      </c>
      <c r="E1263" s="56">
        <v>2476535002</v>
      </c>
      <c r="F1263" s="57">
        <v>1911596000</v>
      </c>
      <c r="G1263" s="58">
        <v>43899</v>
      </c>
      <c r="H1263" s="59" t="s">
        <v>1554</v>
      </c>
      <c r="I1263" s="105">
        <v>6700150008972</v>
      </c>
      <c r="J1263" s="59" t="s">
        <v>1555</v>
      </c>
      <c r="K1263" s="59" t="s">
        <v>26</v>
      </c>
      <c r="L1263" s="61"/>
      <c r="M1263" s="61"/>
      <c r="N1263" s="61"/>
    </row>
    <row r="1264" spans="1:20" ht="35.25" customHeight="1">
      <c r="A1264" s="61" t="s">
        <v>1781</v>
      </c>
      <c r="B1264" s="62" t="s">
        <v>1327</v>
      </c>
      <c r="C1264" s="62" t="s">
        <v>1782</v>
      </c>
      <c r="D1264" s="61" t="s">
        <v>14</v>
      </c>
      <c r="E1264" s="56">
        <v>260533904</v>
      </c>
      <c r="F1264" s="57">
        <v>203868000</v>
      </c>
      <c r="G1264" s="58">
        <v>43899</v>
      </c>
      <c r="H1264" s="59" t="s">
        <v>1556</v>
      </c>
      <c r="I1264" s="105">
        <v>3700150005460</v>
      </c>
      <c r="J1264" s="59" t="s">
        <v>1557</v>
      </c>
      <c r="K1264" s="59" t="s">
        <v>26</v>
      </c>
      <c r="L1264" s="61"/>
      <c r="M1264" s="61"/>
      <c r="N1264" s="61"/>
    </row>
    <row r="1265" spans="1:20" ht="35.25" customHeight="1">
      <c r="A1265" s="61" t="s">
        <v>1781</v>
      </c>
      <c r="B1265" s="62" t="s">
        <v>1327</v>
      </c>
      <c r="C1265" s="62" t="s">
        <v>1782</v>
      </c>
      <c r="D1265" s="61" t="s">
        <v>14</v>
      </c>
      <c r="E1265" s="56">
        <v>1591926716</v>
      </c>
      <c r="F1265" s="57">
        <v>1193471000</v>
      </c>
      <c r="G1265" s="58">
        <v>43899</v>
      </c>
      <c r="H1265" s="59" t="s">
        <v>1558</v>
      </c>
      <c r="I1265" s="105">
        <v>1700150003706</v>
      </c>
      <c r="J1265" s="59" t="s">
        <v>1559</v>
      </c>
      <c r="K1265" s="59" t="s">
        <v>26</v>
      </c>
      <c r="L1265" s="61"/>
      <c r="M1265" s="61"/>
      <c r="N1265" s="61"/>
    </row>
    <row r="1266" spans="1:20" ht="35.25" customHeight="1">
      <c r="A1266" s="61" t="s">
        <v>1781</v>
      </c>
      <c r="B1266" s="62" t="s">
        <v>1327</v>
      </c>
      <c r="C1266" s="62" t="s">
        <v>1782</v>
      </c>
      <c r="D1266" s="61" t="s">
        <v>14</v>
      </c>
      <c r="E1266" s="56">
        <v>64414130</v>
      </c>
      <c r="F1266" s="57">
        <v>61014000</v>
      </c>
      <c r="G1266" s="58">
        <v>43899</v>
      </c>
      <c r="H1266" s="59" t="s">
        <v>1560</v>
      </c>
      <c r="I1266" s="105">
        <v>5700150012216</v>
      </c>
      <c r="J1266" s="59" t="s">
        <v>1561</v>
      </c>
      <c r="K1266" s="59" t="s">
        <v>26</v>
      </c>
      <c r="L1266" s="61"/>
      <c r="M1266" s="61"/>
      <c r="N1266" s="61"/>
    </row>
    <row r="1267" spans="1:20" ht="35.25" customHeight="1">
      <c r="A1267" s="61" t="s">
        <v>1781</v>
      </c>
      <c r="B1267" s="62" t="s">
        <v>1327</v>
      </c>
      <c r="C1267" s="62" t="s">
        <v>1782</v>
      </c>
      <c r="D1267" s="61" t="s">
        <v>14</v>
      </c>
      <c r="E1267" s="56">
        <v>116061142</v>
      </c>
      <c r="F1267" s="57">
        <v>75609000</v>
      </c>
      <c r="G1267" s="58">
        <v>43899</v>
      </c>
      <c r="H1267" s="59" t="s">
        <v>1562</v>
      </c>
      <c r="I1267" s="105">
        <v>5700150012240</v>
      </c>
      <c r="J1267" s="59" t="s">
        <v>1563</v>
      </c>
      <c r="K1267" s="59" t="s">
        <v>26</v>
      </c>
      <c r="L1267" s="61"/>
      <c r="M1267" s="61"/>
      <c r="N1267" s="61"/>
      <c r="R1267" s="11"/>
      <c r="S1267" s="3"/>
      <c r="T1267" s="3"/>
    </row>
    <row r="1268" spans="1:20" ht="35.25" customHeight="1">
      <c r="A1268" s="61" t="s">
        <v>1781</v>
      </c>
      <c r="B1268" s="62" t="s">
        <v>1327</v>
      </c>
      <c r="C1268" s="62" t="s">
        <v>1782</v>
      </c>
      <c r="D1268" s="61" t="s">
        <v>14</v>
      </c>
      <c r="E1268" s="56">
        <v>222705593</v>
      </c>
      <c r="F1268" s="57">
        <v>193775000</v>
      </c>
      <c r="G1268" s="58">
        <v>43899</v>
      </c>
      <c r="H1268" s="59" t="s">
        <v>1564</v>
      </c>
      <c r="I1268" s="105">
        <v>3700150012498</v>
      </c>
      <c r="J1268" s="59" t="s">
        <v>1565</v>
      </c>
      <c r="K1268" s="59" t="s">
        <v>26</v>
      </c>
      <c r="L1268" s="61"/>
      <c r="M1268" s="61"/>
      <c r="N1268" s="61"/>
      <c r="R1268" s="11"/>
      <c r="S1268" s="3"/>
      <c r="T1268" s="3"/>
    </row>
    <row r="1269" spans="1:20" ht="35.25" customHeight="1">
      <c r="A1269" s="61" t="s">
        <v>1781</v>
      </c>
      <c r="B1269" s="62" t="s">
        <v>1327</v>
      </c>
      <c r="C1269" s="62" t="s">
        <v>1782</v>
      </c>
      <c r="D1269" s="61" t="s">
        <v>14</v>
      </c>
      <c r="E1269" s="56">
        <v>36824670</v>
      </c>
      <c r="F1269" s="57">
        <v>23443000</v>
      </c>
      <c r="G1269" s="58">
        <v>43899</v>
      </c>
      <c r="H1269" s="59" t="s">
        <v>1566</v>
      </c>
      <c r="I1269" s="105">
        <v>9700150012492</v>
      </c>
      <c r="J1269" s="59" t="s">
        <v>1567</v>
      </c>
      <c r="K1269" s="59" t="s">
        <v>26</v>
      </c>
      <c r="L1269" s="61"/>
      <c r="M1269" s="61"/>
      <c r="N1269" s="61"/>
      <c r="R1269" s="11"/>
      <c r="S1269" s="3"/>
      <c r="T1269" s="3"/>
    </row>
    <row r="1270" spans="1:20" ht="35.25" customHeight="1">
      <c r="A1270" s="61" t="s">
        <v>1781</v>
      </c>
      <c r="B1270" s="62" t="s">
        <v>1327</v>
      </c>
      <c r="C1270" s="62" t="s">
        <v>1782</v>
      </c>
      <c r="D1270" s="61" t="s">
        <v>14</v>
      </c>
      <c r="E1270" s="56">
        <v>110767111</v>
      </c>
      <c r="F1270" s="57">
        <v>83365000</v>
      </c>
      <c r="G1270" s="58">
        <v>43899</v>
      </c>
      <c r="H1270" s="59" t="s">
        <v>1568</v>
      </c>
      <c r="I1270" s="105">
        <v>7700150012668</v>
      </c>
      <c r="J1270" s="59" t="s">
        <v>1569</v>
      </c>
      <c r="K1270" s="59" t="s">
        <v>26</v>
      </c>
      <c r="L1270" s="61"/>
      <c r="M1270" s="61"/>
      <c r="N1270" s="61"/>
    </row>
    <row r="1271" spans="1:20" ht="35.25" customHeight="1">
      <c r="A1271" s="61" t="s">
        <v>1781</v>
      </c>
      <c r="B1271" s="62" t="s">
        <v>1327</v>
      </c>
      <c r="C1271" s="62" t="s">
        <v>1782</v>
      </c>
      <c r="D1271" s="61" t="s">
        <v>14</v>
      </c>
      <c r="E1271" s="56">
        <v>934778918</v>
      </c>
      <c r="F1271" s="57">
        <v>680027000</v>
      </c>
      <c r="G1271" s="58">
        <v>43899</v>
      </c>
      <c r="H1271" s="59" t="s">
        <v>1570</v>
      </c>
      <c r="I1271" s="105">
        <v>7700150012668</v>
      </c>
      <c r="J1271" s="59" t="s">
        <v>1571</v>
      </c>
      <c r="K1271" s="59" t="s">
        <v>26</v>
      </c>
      <c r="L1271" s="61"/>
      <c r="M1271" s="61"/>
      <c r="N1271" s="61"/>
    </row>
    <row r="1272" spans="1:20" ht="35.25" customHeight="1">
      <c r="A1272" s="61" t="s">
        <v>1781</v>
      </c>
      <c r="B1272" s="62" t="s">
        <v>1327</v>
      </c>
      <c r="C1272" s="62" t="s">
        <v>1782</v>
      </c>
      <c r="D1272" s="61" t="s">
        <v>14</v>
      </c>
      <c r="E1272" s="56">
        <v>17870584</v>
      </c>
      <c r="F1272" s="57">
        <v>18047000</v>
      </c>
      <c r="G1272" s="58">
        <v>43899</v>
      </c>
      <c r="H1272" s="59" t="s">
        <v>1572</v>
      </c>
      <c r="I1272" s="105">
        <v>7700150022196</v>
      </c>
      <c r="J1272" s="59" t="s">
        <v>1573</v>
      </c>
      <c r="K1272" s="59" t="s">
        <v>26</v>
      </c>
      <c r="L1272" s="61"/>
      <c r="M1272" s="61"/>
      <c r="N1272" s="61"/>
    </row>
    <row r="1273" spans="1:20" ht="35.25" customHeight="1">
      <c r="A1273" s="61" t="s">
        <v>1781</v>
      </c>
      <c r="B1273" s="62" t="s">
        <v>1327</v>
      </c>
      <c r="C1273" s="62" t="s">
        <v>1782</v>
      </c>
      <c r="D1273" s="61" t="s">
        <v>14</v>
      </c>
      <c r="E1273" s="56">
        <v>7910091</v>
      </c>
      <c r="F1273" s="57">
        <v>3798000</v>
      </c>
      <c r="G1273" s="58">
        <v>43899</v>
      </c>
      <c r="H1273" s="59" t="s">
        <v>1574</v>
      </c>
      <c r="I1273" s="105">
        <v>5700150022248</v>
      </c>
      <c r="J1273" s="59" t="s">
        <v>1575</v>
      </c>
      <c r="K1273" s="59" t="s">
        <v>26</v>
      </c>
      <c r="L1273" s="61"/>
      <c r="M1273" s="61"/>
      <c r="N1273" s="61"/>
    </row>
    <row r="1274" spans="1:20" ht="35.25" customHeight="1">
      <c r="A1274" s="61" t="s">
        <v>1781</v>
      </c>
      <c r="B1274" s="62" t="s">
        <v>1327</v>
      </c>
      <c r="C1274" s="62" t="s">
        <v>1782</v>
      </c>
      <c r="D1274" s="61" t="s">
        <v>14</v>
      </c>
      <c r="E1274" s="56">
        <v>242354638</v>
      </c>
      <c r="F1274" s="57">
        <v>190691000</v>
      </c>
      <c r="G1274" s="58">
        <v>43899</v>
      </c>
      <c r="H1274" s="59" t="s">
        <v>1576</v>
      </c>
      <c r="I1274" s="105">
        <v>3700150022290</v>
      </c>
      <c r="J1274" s="59" t="s">
        <v>1577</v>
      </c>
      <c r="K1274" s="59" t="s">
        <v>26</v>
      </c>
      <c r="L1274" s="61"/>
      <c r="M1274" s="61"/>
      <c r="N1274" s="61"/>
      <c r="R1274" s="11"/>
      <c r="S1274" s="3"/>
      <c r="T1274" s="3"/>
    </row>
    <row r="1275" spans="1:20" ht="35.25" customHeight="1">
      <c r="A1275" s="61" t="s">
        <v>1781</v>
      </c>
      <c r="B1275" s="62" t="s">
        <v>1327</v>
      </c>
      <c r="C1275" s="62" t="s">
        <v>1782</v>
      </c>
      <c r="D1275" s="61" t="s">
        <v>14</v>
      </c>
      <c r="E1275" s="56">
        <v>5550667</v>
      </c>
      <c r="F1275" s="57">
        <v>5416000</v>
      </c>
      <c r="G1275" s="58">
        <v>43899</v>
      </c>
      <c r="H1275" s="59" t="s">
        <v>1578</v>
      </c>
      <c r="I1275" s="105">
        <v>5700150050843</v>
      </c>
      <c r="J1275" s="59" t="s">
        <v>1579</v>
      </c>
      <c r="K1275" s="59" t="s">
        <v>26</v>
      </c>
      <c r="L1275" s="61"/>
      <c r="M1275" s="61"/>
      <c r="N1275" s="61"/>
      <c r="R1275" s="11"/>
      <c r="S1275" s="3"/>
      <c r="T1275" s="3"/>
    </row>
    <row r="1276" spans="1:20" ht="35.25" customHeight="1">
      <c r="A1276" s="61" t="s">
        <v>1781</v>
      </c>
      <c r="B1276" s="62" t="s">
        <v>1327</v>
      </c>
      <c r="C1276" s="62" t="s">
        <v>1782</v>
      </c>
      <c r="D1276" s="61" t="s">
        <v>14</v>
      </c>
      <c r="E1276" s="56">
        <v>103684513</v>
      </c>
      <c r="F1276" s="57">
        <v>85362000</v>
      </c>
      <c r="G1276" s="58">
        <v>43899</v>
      </c>
      <c r="H1276" s="59" t="s">
        <v>1580</v>
      </c>
      <c r="I1276" s="105">
        <v>3700150050845</v>
      </c>
      <c r="J1276" s="59" t="s">
        <v>1581</v>
      </c>
      <c r="K1276" s="59" t="s">
        <v>26</v>
      </c>
      <c r="L1276" s="61"/>
      <c r="M1276" s="61"/>
      <c r="N1276" s="61"/>
      <c r="R1276" s="11"/>
      <c r="S1276" s="3"/>
      <c r="T1276" s="3"/>
    </row>
    <row r="1277" spans="1:20" ht="35.25" customHeight="1">
      <c r="A1277" s="61" t="s">
        <v>1781</v>
      </c>
      <c r="B1277" s="62" t="s">
        <v>1327</v>
      </c>
      <c r="C1277" s="62" t="s">
        <v>1782</v>
      </c>
      <c r="D1277" s="61" t="s">
        <v>14</v>
      </c>
      <c r="E1277" s="56">
        <v>10503178</v>
      </c>
      <c r="F1277" s="57">
        <v>10802000</v>
      </c>
      <c r="G1277" s="58">
        <v>43899</v>
      </c>
      <c r="H1277" s="59" t="s">
        <v>1582</v>
      </c>
      <c r="I1277" s="105">
        <v>5700150049308</v>
      </c>
      <c r="J1277" s="59" t="s">
        <v>1583</v>
      </c>
      <c r="K1277" s="59" t="s">
        <v>26</v>
      </c>
      <c r="L1277" s="61"/>
      <c r="M1277" s="61"/>
      <c r="N1277" s="61"/>
    </row>
    <row r="1278" spans="1:20" ht="35.25" customHeight="1">
      <c r="A1278" s="61" t="s">
        <v>1781</v>
      </c>
      <c r="B1278" s="62" t="s">
        <v>1327</v>
      </c>
      <c r="C1278" s="62" t="s">
        <v>1782</v>
      </c>
      <c r="D1278" s="61" t="s">
        <v>14</v>
      </c>
      <c r="E1278" s="56">
        <v>45613813</v>
      </c>
      <c r="F1278" s="57">
        <v>32013000</v>
      </c>
      <c r="G1278" s="58">
        <v>43899</v>
      </c>
      <c r="H1278" s="59" t="s">
        <v>1584</v>
      </c>
      <c r="I1278" s="105">
        <v>8700150050130</v>
      </c>
      <c r="J1278" s="59" t="s">
        <v>1585</v>
      </c>
      <c r="K1278" s="59" t="s">
        <v>26</v>
      </c>
      <c r="L1278" s="61"/>
      <c r="M1278" s="61"/>
      <c r="N1278" s="61"/>
    </row>
    <row r="1279" spans="1:20" ht="35.25" customHeight="1">
      <c r="A1279" s="61" t="s">
        <v>1781</v>
      </c>
      <c r="B1279" s="62" t="s">
        <v>1327</v>
      </c>
      <c r="C1279" s="62" t="s">
        <v>1782</v>
      </c>
      <c r="D1279" s="61" t="s">
        <v>14</v>
      </c>
      <c r="E1279" s="56">
        <v>5485110</v>
      </c>
      <c r="F1279" s="57">
        <v>5633000</v>
      </c>
      <c r="G1279" s="58">
        <v>43899</v>
      </c>
      <c r="H1279" s="59" t="s">
        <v>1586</v>
      </c>
      <c r="I1279" s="105">
        <v>1700150050104</v>
      </c>
      <c r="J1279" s="59" t="s">
        <v>1587</v>
      </c>
      <c r="K1279" s="59" t="s">
        <v>26</v>
      </c>
      <c r="L1279" s="61"/>
      <c r="M1279" s="61"/>
      <c r="N1279" s="61"/>
    </row>
    <row r="1280" spans="1:20" ht="35.25" customHeight="1">
      <c r="A1280" s="61" t="s">
        <v>1781</v>
      </c>
      <c r="B1280" s="62" t="s">
        <v>1327</v>
      </c>
      <c r="C1280" s="62" t="s">
        <v>1782</v>
      </c>
      <c r="D1280" s="61" t="s">
        <v>14</v>
      </c>
      <c r="E1280" s="56">
        <v>6062532</v>
      </c>
      <c r="F1280" s="57">
        <v>3591000</v>
      </c>
      <c r="G1280" s="58">
        <v>43899</v>
      </c>
      <c r="H1280" s="59" t="s">
        <v>1588</v>
      </c>
      <c r="I1280" s="105">
        <v>7700150050164</v>
      </c>
      <c r="J1280" s="59" t="s">
        <v>1589</v>
      </c>
      <c r="K1280" s="59" t="s">
        <v>26</v>
      </c>
      <c r="L1280" s="61"/>
      <c r="M1280" s="61"/>
      <c r="N1280" s="61"/>
    </row>
    <row r="1281" spans="1:20" ht="35.25" customHeight="1">
      <c r="A1281" s="61" t="s">
        <v>1781</v>
      </c>
      <c r="B1281" s="62" t="s">
        <v>1327</v>
      </c>
      <c r="C1281" s="62" t="s">
        <v>1782</v>
      </c>
      <c r="D1281" s="61" t="s">
        <v>14</v>
      </c>
      <c r="E1281" s="56">
        <v>7900545</v>
      </c>
      <c r="F1281" s="57">
        <v>7447000</v>
      </c>
      <c r="G1281" s="58">
        <v>43899</v>
      </c>
      <c r="H1281" s="59" t="s">
        <v>1590</v>
      </c>
      <c r="I1281" s="105">
        <v>9700150016477</v>
      </c>
      <c r="J1281" s="59" t="s">
        <v>1591</v>
      </c>
      <c r="K1281" s="59" t="s">
        <v>26</v>
      </c>
      <c r="L1281" s="61"/>
      <c r="M1281" s="61"/>
      <c r="N1281" s="61"/>
      <c r="R1281" s="11"/>
      <c r="S1281" s="3"/>
      <c r="T1281" s="3"/>
    </row>
    <row r="1282" spans="1:20" ht="35.25" customHeight="1">
      <c r="A1282" s="61" t="s">
        <v>1781</v>
      </c>
      <c r="B1282" s="62" t="s">
        <v>1327</v>
      </c>
      <c r="C1282" s="62" t="s">
        <v>1782</v>
      </c>
      <c r="D1282" s="61" t="s">
        <v>14</v>
      </c>
      <c r="E1282" s="56">
        <v>19331018</v>
      </c>
      <c r="F1282" s="57">
        <v>19355000</v>
      </c>
      <c r="G1282" s="58">
        <v>43899</v>
      </c>
      <c r="H1282" s="59" t="s">
        <v>1592</v>
      </c>
      <c r="I1282" s="105">
        <v>6700150020936</v>
      </c>
      <c r="J1282" s="59" t="s">
        <v>1593</v>
      </c>
      <c r="K1282" s="59" t="s">
        <v>26</v>
      </c>
      <c r="L1282" s="61"/>
      <c r="M1282" s="61"/>
      <c r="N1282" s="61"/>
      <c r="R1282" s="11"/>
      <c r="S1282" s="3"/>
      <c r="T1282" s="3"/>
    </row>
    <row r="1283" spans="1:20" ht="35.25" customHeight="1">
      <c r="A1283" s="61" t="s">
        <v>1781</v>
      </c>
      <c r="B1283" s="62" t="s">
        <v>1327</v>
      </c>
      <c r="C1283" s="62" t="s">
        <v>1782</v>
      </c>
      <c r="D1283" s="61" t="s">
        <v>14</v>
      </c>
      <c r="E1283" s="56">
        <v>461739285</v>
      </c>
      <c r="F1283" s="57">
        <v>363003000</v>
      </c>
      <c r="G1283" s="58">
        <v>43899</v>
      </c>
      <c r="H1283" s="59" t="s">
        <v>1594</v>
      </c>
      <c r="I1283" s="105">
        <v>4700150021829</v>
      </c>
      <c r="J1283" s="59" t="s">
        <v>1595</v>
      </c>
      <c r="K1283" s="59" t="s">
        <v>26</v>
      </c>
      <c r="L1283" s="61"/>
      <c r="M1283" s="61"/>
      <c r="N1283" s="61"/>
      <c r="R1283" s="11"/>
      <c r="S1283" s="3"/>
      <c r="T1283" s="3"/>
    </row>
    <row r="1284" spans="1:20" ht="35.25" customHeight="1">
      <c r="A1284" s="61" t="s">
        <v>1781</v>
      </c>
      <c r="B1284" s="62" t="s">
        <v>1327</v>
      </c>
      <c r="C1284" s="62" t="s">
        <v>1782</v>
      </c>
      <c r="D1284" s="61" t="s">
        <v>14</v>
      </c>
      <c r="E1284" s="56">
        <v>24664365</v>
      </c>
      <c r="F1284" s="57">
        <v>25417000</v>
      </c>
      <c r="G1284" s="58">
        <v>43899</v>
      </c>
      <c r="H1284" s="59" t="s">
        <v>1596</v>
      </c>
      <c r="I1284" s="105">
        <v>1700150048057</v>
      </c>
      <c r="J1284" s="59" t="s">
        <v>1597</v>
      </c>
      <c r="K1284" s="59" t="s">
        <v>26</v>
      </c>
      <c r="L1284" s="61"/>
      <c r="M1284" s="61"/>
      <c r="N1284" s="61"/>
    </row>
    <row r="1285" spans="1:20" ht="35.25" customHeight="1">
      <c r="A1285" s="61" t="s">
        <v>1781</v>
      </c>
      <c r="B1285" s="62" t="s">
        <v>1327</v>
      </c>
      <c r="C1285" s="62" t="s">
        <v>1782</v>
      </c>
      <c r="D1285" s="61" t="s">
        <v>14</v>
      </c>
      <c r="E1285" s="56">
        <v>205172877</v>
      </c>
      <c r="F1285" s="57">
        <v>159289000</v>
      </c>
      <c r="G1285" s="58">
        <v>43899</v>
      </c>
      <c r="H1285" s="59" t="s">
        <v>1598</v>
      </c>
      <c r="I1285" s="105">
        <v>1700150048057</v>
      </c>
      <c r="J1285" s="59" t="s">
        <v>1599</v>
      </c>
      <c r="K1285" s="59" t="s">
        <v>26</v>
      </c>
      <c r="L1285" s="61"/>
      <c r="M1285" s="61"/>
      <c r="N1285" s="61"/>
    </row>
    <row r="1286" spans="1:20" ht="35.25" customHeight="1">
      <c r="A1286" s="61" t="s">
        <v>1781</v>
      </c>
      <c r="B1286" s="62" t="s">
        <v>1327</v>
      </c>
      <c r="C1286" s="62" t="s">
        <v>1782</v>
      </c>
      <c r="D1286" s="61" t="s">
        <v>14</v>
      </c>
      <c r="E1286" s="56">
        <v>61968821</v>
      </c>
      <c r="F1286" s="57">
        <v>47428000</v>
      </c>
      <c r="G1286" s="58">
        <v>43899</v>
      </c>
      <c r="H1286" s="59" t="s">
        <v>1600</v>
      </c>
      <c r="I1286" s="105">
        <v>4700150044862</v>
      </c>
      <c r="J1286" s="59" t="s">
        <v>1601</v>
      </c>
      <c r="K1286" s="59" t="s">
        <v>26</v>
      </c>
      <c r="L1286" s="61"/>
      <c r="M1286" s="61"/>
      <c r="N1286" s="61"/>
    </row>
    <row r="1287" spans="1:20" ht="35.25" customHeight="1">
      <c r="A1287" s="61" t="s">
        <v>1781</v>
      </c>
      <c r="B1287" s="62" t="s">
        <v>1327</v>
      </c>
      <c r="C1287" s="62" t="s">
        <v>1782</v>
      </c>
      <c r="D1287" s="61" t="s">
        <v>14</v>
      </c>
      <c r="E1287" s="56">
        <v>29105996</v>
      </c>
      <c r="F1287" s="57">
        <v>29610000</v>
      </c>
      <c r="G1287" s="58">
        <v>43899</v>
      </c>
      <c r="H1287" s="59" t="s">
        <v>1602</v>
      </c>
      <c r="I1287" s="105">
        <v>3700150044780</v>
      </c>
      <c r="J1287" s="59" t="s">
        <v>1603</v>
      </c>
      <c r="K1287" s="59" t="s">
        <v>26</v>
      </c>
      <c r="L1287" s="61"/>
      <c r="M1287" s="61"/>
      <c r="N1287" s="61"/>
    </row>
    <row r="1288" spans="1:20" ht="35.25" customHeight="1">
      <c r="A1288" s="61" t="s">
        <v>1781</v>
      </c>
      <c r="B1288" s="62" t="s">
        <v>1327</v>
      </c>
      <c r="C1288" s="62" t="s">
        <v>1782</v>
      </c>
      <c r="D1288" s="61" t="s">
        <v>14</v>
      </c>
      <c r="E1288" s="56">
        <v>16512694</v>
      </c>
      <c r="F1288" s="57">
        <v>7730000</v>
      </c>
      <c r="G1288" s="58">
        <v>43899</v>
      </c>
      <c r="H1288" s="59" t="s">
        <v>1604</v>
      </c>
      <c r="I1288" s="105">
        <v>8700150044850</v>
      </c>
      <c r="J1288" s="59" t="s">
        <v>1605</v>
      </c>
      <c r="K1288" s="59" t="s">
        <v>26</v>
      </c>
      <c r="L1288" s="61"/>
      <c r="M1288" s="61"/>
      <c r="N1288" s="61"/>
      <c r="R1288" s="11"/>
      <c r="S1288" s="3"/>
      <c r="T1288" s="3"/>
    </row>
    <row r="1289" spans="1:20" ht="35.25" customHeight="1">
      <c r="A1289" s="61" t="s">
        <v>1781</v>
      </c>
      <c r="B1289" s="62" t="s">
        <v>1327</v>
      </c>
      <c r="C1289" s="62" t="s">
        <v>1782</v>
      </c>
      <c r="D1289" s="61" t="s">
        <v>14</v>
      </c>
      <c r="E1289" s="56">
        <v>58715071</v>
      </c>
      <c r="F1289" s="57">
        <v>39968000</v>
      </c>
      <c r="G1289" s="58">
        <v>43899</v>
      </c>
      <c r="H1289" s="59" t="s">
        <v>1606</v>
      </c>
      <c r="I1289" s="105">
        <v>3700150044806</v>
      </c>
      <c r="J1289" s="59" t="s">
        <v>1607</v>
      </c>
      <c r="K1289" s="59" t="s">
        <v>26</v>
      </c>
      <c r="L1289" s="61"/>
      <c r="M1289" s="61"/>
      <c r="N1289" s="61"/>
      <c r="R1289" s="11"/>
      <c r="S1289" s="3"/>
      <c r="T1289" s="3"/>
    </row>
    <row r="1290" spans="1:20" ht="35.25" customHeight="1">
      <c r="A1290" s="61" t="s">
        <v>1781</v>
      </c>
      <c r="B1290" s="62" t="s">
        <v>1327</v>
      </c>
      <c r="C1290" s="62" t="s">
        <v>1782</v>
      </c>
      <c r="D1290" s="61" t="s">
        <v>14</v>
      </c>
      <c r="E1290" s="56">
        <v>104544547</v>
      </c>
      <c r="F1290" s="57">
        <v>84211000</v>
      </c>
      <c r="G1290" s="58">
        <v>43899</v>
      </c>
      <c r="H1290" s="59" t="s">
        <v>1608</v>
      </c>
      <c r="I1290" s="105">
        <v>7700150044793</v>
      </c>
      <c r="J1290" s="59" t="s">
        <v>1609</v>
      </c>
      <c r="K1290" s="59" t="s">
        <v>26</v>
      </c>
      <c r="L1290" s="61"/>
      <c r="M1290" s="61"/>
      <c r="N1290" s="61"/>
      <c r="R1290" s="11"/>
      <c r="S1290" s="3"/>
      <c r="T1290" s="3"/>
    </row>
    <row r="1291" spans="1:20" ht="35.25" customHeight="1">
      <c r="A1291" s="61" t="s">
        <v>1781</v>
      </c>
      <c r="B1291" s="62" t="s">
        <v>1327</v>
      </c>
      <c r="C1291" s="62" t="s">
        <v>1782</v>
      </c>
      <c r="D1291" s="61" t="s">
        <v>14</v>
      </c>
      <c r="E1291" s="56">
        <v>248044706</v>
      </c>
      <c r="F1291" s="57">
        <v>200555000</v>
      </c>
      <c r="G1291" s="58">
        <v>43899</v>
      </c>
      <c r="H1291" s="59" t="s">
        <v>1610</v>
      </c>
      <c r="I1291" s="105">
        <v>4700150041538</v>
      </c>
      <c r="J1291" s="59" t="s">
        <v>1611</v>
      </c>
      <c r="K1291" s="59" t="s">
        <v>26</v>
      </c>
      <c r="L1291" s="61"/>
      <c r="M1291" s="61"/>
      <c r="N1291" s="61"/>
    </row>
    <row r="1292" spans="1:20" ht="35.25" customHeight="1">
      <c r="A1292" s="61" t="s">
        <v>1781</v>
      </c>
      <c r="B1292" s="62" t="s">
        <v>1327</v>
      </c>
      <c r="C1292" s="62" t="s">
        <v>1782</v>
      </c>
      <c r="D1292" s="61" t="s">
        <v>14</v>
      </c>
      <c r="E1292" s="56">
        <v>131392532</v>
      </c>
      <c r="F1292" s="57">
        <v>93582000</v>
      </c>
      <c r="G1292" s="58">
        <v>43899</v>
      </c>
      <c r="H1292" s="59" t="s">
        <v>1612</v>
      </c>
      <c r="I1292" s="105">
        <v>5700150041611</v>
      </c>
      <c r="J1292" s="59" t="s">
        <v>1613</v>
      </c>
      <c r="K1292" s="59" t="s">
        <v>26</v>
      </c>
      <c r="L1292" s="61"/>
      <c r="M1292" s="61"/>
      <c r="N1292" s="61"/>
    </row>
    <row r="1293" spans="1:20" ht="35.25" customHeight="1">
      <c r="A1293" s="61" t="s">
        <v>1781</v>
      </c>
      <c r="B1293" s="62" t="s">
        <v>1327</v>
      </c>
      <c r="C1293" s="62" t="s">
        <v>1782</v>
      </c>
      <c r="D1293" s="61" t="s">
        <v>14</v>
      </c>
      <c r="E1293" s="56">
        <v>21906939</v>
      </c>
      <c r="F1293" s="57">
        <v>9493000</v>
      </c>
      <c r="G1293" s="58">
        <v>43899</v>
      </c>
      <c r="H1293" s="59" t="s">
        <v>1614</v>
      </c>
      <c r="I1293" s="105">
        <v>8700150041633</v>
      </c>
      <c r="J1293" s="59" t="s">
        <v>1615</v>
      </c>
      <c r="K1293" s="59" t="s">
        <v>26</v>
      </c>
      <c r="L1293" s="61"/>
      <c r="M1293" s="61"/>
      <c r="N1293" s="61"/>
    </row>
    <row r="1294" spans="1:20" ht="35.25" customHeight="1">
      <c r="A1294" s="61" t="s">
        <v>1781</v>
      </c>
      <c r="B1294" s="62" t="s">
        <v>1327</v>
      </c>
      <c r="C1294" s="62" t="s">
        <v>1782</v>
      </c>
      <c r="D1294" s="61" t="s">
        <v>14</v>
      </c>
      <c r="E1294" s="56">
        <v>67342475</v>
      </c>
      <c r="F1294" s="57">
        <v>68428000</v>
      </c>
      <c r="G1294" s="58">
        <v>43899</v>
      </c>
      <c r="H1294" s="59" t="s">
        <v>1616</v>
      </c>
      <c r="I1294" s="105">
        <v>2700150041589</v>
      </c>
      <c r="J1294" s="59" t="s">
        <v>1617</v>
      </c>
      <c r="K1294" s="59" t="s">
        <v>26</v>
      </c>
      <c r="L1294" s="61"/>
      <c r="M1294" s="61"/>
      <c r="N1294" s="61"/>
    </row>
    <row r="1295" spans="1:20" ht="35.25" customHeight="1">
      <c r="A1295" s="61" t="s">
        <v>1781</v>
      </c>
      <c r="B1295" s="62" t="s">
        <v>1327</v>
      </c>
      <c r="C1295" s="62" t="s">
        <v>1782</v>
      </c>
      <c r="D1295" s="61" t="s">
        <v>14</v>
      </c>
      <c r="E1295" s="56">
        <v>239523412</v>
      </c>
      <c r="F1295" s="57">
        <v>198837000</v>
      </c>
      <c r="G1295" s="58">
        <v>43899</v>
      </c>
      <c r="H1295" s="59" t="s">
        <v>1618</v>
      </c>
      <c r="I1295" s="105">
        <v>8700150041963</v>
      </c>
      <c r="J1295" s="59" t="s">
        <v>1619</v>
      </c>
      <c r="K1295" s="59" t="s">
        <v>26</v>
      </c>
      <c r="L1295" s="61"/>
      <c r="M1295" s="61"/>
      <c r="N1295" s="61"/>
      <c r="R1295" s="11"/>
      <c r="S1295" s="3"/>
      <c r="T1295" s="3"/>
    </row>
    <row r="1296" spans="1:20" ht="35.25" customHeight="1">
      <c r="A1296" s="61" t="s">
        <v>1781</v>
      </c>
      <c r="B1296" s="62" t="s">
        <v>1327</v>
      </c>
      <c r="C1296" s="62" t="s">
        <v>1782</v>
      </c>
      <c r="D1296" s="61" t="s">
        <v>14</v>
      </c>
      <c r="E1296" s="56">
        <v>2324310155</v>
      </c>
      <c r="F1296" s="57">
        <v>1921853000</v>
      </c>
      <c r="G1296" s="58">
        <v>43899</v>
      </c>
      <c r="H1296" s="59" t="s">
        <v>1620</v>
      </c>
      <c r="I1296" s="105">
        <v>3700150005568</v>
      </c>
      <c r="J1296" s="59" t="s">
        <v>1621</v>
      </c>
      <c r="K1296" s="59" t="s">
        <v>26</v>
      </c>
      <c r="L1296" s="61"/>
      <c r="M1296" s="61"/>
      <c r="N1296" s="61"/>
      <c r="R1296" s="11"/>
      <c r="S1296" s="3"/>
      <c r="T1296" s="3"/>
    </row>
    <row r="1297" spans="1:20" ht="35.25" customHeight="1">
      <c r="A1297" s="61" t="s">
        <v>1781</v>
      </c>
      <c r="B1297" s="62" t="s">
        <v>1327</v>
      </c>
      <c r="C1297" s="62" t="s">
        <v>1782</v>
      </c>
      <c r="D1297" s="61" t="s">
        <v>14</v>
      </c>
      <c r="E1297" s="56">
        <v>22162029</v>
      </c>
      <c r="F1297" s="57">
        <v>22493000</v>
      </c>
      <c r="G1297" s="58">
        <v>43899</v>
      </c>
      <c r="H1297" s="59" t="s">
        <v>1622</v>
      </c>
      <c r="I1297" s="105">
        <v>1700150046713</v>
      </c>
      <c r="J1297" s="59" t="s">
        <v>1623</v>
      </c>
      <c r="K1297" s="59" t="s">
        <v>26</v>
      </c>
      <c r="L1297" s="61"/>
      <c r="M1297" s="61"/>
      <c r="N1297" s="61"/>
      <c r="R1297" s="11"/>
      <c r="S1297" s="3"/>
      <c r="T1297" s="3"/>
    </row>
    <row r="1298" spans="1:20" ht="35.25" customHeight="1">
      <c r="A1298" s="61" t="s">
        <v>1781</v>
      </c>
      <c r="B1298" s="62" t="s">
        <v>1327</v>
      </c>
      <c r="C1298" s="62" t="s">
        <v>1782</v>
      </c>
      <c r="D1298" s="61" t="s">
        <v>14</v>
      </c>
      <c r="E1298" s="56">
        <v>35350653</v>
      </c>
      <c r="F1298" s="57">
        <v>29467000</v>
      </c>
      <c r="G1298" s="58">
        <v>43899</v>
      </c>
      <c r="H1298" s="59" t="s">
        <v>1624</v>
      </c>
      <c r="I1298" s="105">
        <v>2700150046720</v>
      </c>
      <c r="J1298" s="59" t="s">
        <v>1625</v>
      </c>
      <c r="K1298" s="59" t="s">
        <v>26</v>
      </c>
      <c r="L1298" s="61"/>
      <c r="M1298" s="61"/>
      <c r="N1298" s="61"/>
    </row>
    <row r="1299" spans="1:20" ht="35.25" customHeight="1">
      <c r="A1299" s="61" t="s">
        <v>1781</v>
      </c>
      <c r="B1299" s="62" t="s">
        <v>1327</v>
      </c>
      <c r="C1299" s="62" t="s">
        <v>1782</v>
      </c>
      <c r="D1299" s="61" t="s">
        <v>14</v>
      </c>
      <c r="E1299" s="56">
        <v>6241599</v>
      </c>
      <c r="F1299" s="57">
        <v>3699000</v>
      </c>
      <c r="G1299" s="58">
        <v>43899</v>
      </c>
      <c r="H1299" s="59" t="s">
        <v>1626</v>
      </c>
      <c r="I1299" s="105">
        <v>6700150046683</v>
      </c>
      <c r="J1299" s="59" t="s">
        <v>1627</v>
      </c>
      <c r="K1299" s="59" t="s">
        <v>26</v>
      </c>
      <c r="L1299" s="61"/>
      <c r="M1299" s="61"/>
      <c r="N1299" s="61"/>
    </row>
    <row r="1300" spans="1:20" ht="35.25" customHeight="1">
      <c r="A1300" s="61" t="s">
        <v>1781</v>
      </c>
      <c r="B1300" s="62" t="s">
        <v>1327</v>
      </c>
      <c r="C1300" s="62" t="s">
        <v>1782</v>
      </c>
      <c r="D1300" s="61" t="s">
        <v>14</v>
      </c>
      <c r="E1300" s="56">
        <v>512247085</v>
      </c>
      <c r="F1300" s="57">
        <v>397535000</v>
      </c>
      <c r="G1300" s="58">
        <v>43899</v>
      </c>
      <c r="H1300" s="59" t="s">
        <v>1628</v>
      </c>
      <c r="I1300" s="105">
        <v>6700150046717</v>
      </c>
      <c r="J1300" s="59" t="s">
        <v>1629</v>
      </c>
      <c r="K1300" s="59" t="s">
        <v>26</v>
      </c>
      <c r="L1300" s="61"/>
      <c r="M1300" s="61"/>
      <c r="N1300" s="61"/>
    </row>
    <row r="1301" spans="1:20" ht="35.25" customHeight="1">
      <c r="A1301" s="61" t="s">
        <v>1781</v>
      </c>
      <c r="B1301" s="62" t="s">
        <v>1327</v>
      </c>
      <c r="C1301" s="62" t="s">
        <v>1782</v>
      </c>
      <c r="D1301" s="61" t="s">
        <v>14</v>
      </c>
      <c r="E1301" s="56">
        <v>15120650</v>
      </c>
      <c r="F1301" s="57">
        <v>14583000</v>
      </c>
      <c r="G1301" s="58">
        <v>43899</v>
      </c>
      <c r="H1301" s="59" t="s">
        <v>1630</v>
      </c>
      <c r="I1301" s="105">
        <v>8700150031213</v>
      </c>
      <c r="J1301" s="59" t="s">
        <v>1631</v>
      </c>
      <c r="K1301" s="59" t="s">
        <v>26</v>
      </c>
      <c r="L1301" s="61"/>
      <c r="M1301" s="61"/>
      <c r="N1301" s="61"/>
    </row>
    <row r="1302" spans="1:20" ht="35.25" customHeight="1">
      <c r="A1302" s="61" t="s">
        <v>1781</v>
      </c>
      <c r="B1302" s="62" t="s">
        <v>1327</v>
      </c>
      <c r="C1302" s="62" t="s">
        <v>1782</v>
      </c>
      <c r="D1302" s="61" t="s">
        <v>14</v>
      </c>
      <c r="E1302" s="56">
        <v>67541088</v>
      </c>
      <c r="F1302" s="57">
        <v>51300000</v>
      </c>
      <c r="G1302" s="58">
        <v>43899</v>
      </c>
      <c r="H1302" s="59" t="s">
        <v>1632</v>
      </c>
      <c r="I1302" s="105">
        <v>9700150066910</v>
      </c>
      <c r="J1302" s="59" t="s">
        <v>1633</v>
      </c>
      <c r="K1302" s="59" t="s">
        <v>26</v>
      </c>
      <c r="L1302" s="61"/>
      <c r="M1302" s="61"/>
      <c r="N1302" s="61"/>
      <c r="R1302" s="11"/>
      <c r="S1302" s="3"/>
      <c r="T1302" s="3"/>
    </row>
    <row r="1303" spans="1:20" ht="35.25" customHeight="1">
      <c r="A1303" s="61" t="s">
        <v>1781</v>
      </c>
      <c r="B1303" s="62" t="s">
        <v>1327</v>
      </c>
      <c r="C1303" s="62" t="s">
        <v>1782</v>
      </c>
      <c r="D1303" s="61" t="s">
        <v>14</v>
      </c>
      <c r="E1303" s="56">
        <v>114550977</v>
      </c>
      <c r="F1303" s="57">
        <v>85065000</v>
      </c>
      <c r="G1303" s="58">
        <v>43899</v>
      </c>
      <c r="H1303" s="59" t="s">
        <v>1634</v>
      </c>
      <c r="I1303" s="105">
        <v>8700150026733</v>
      </c>
      <c r="J1303" s="59" t="s">
        <v>1635</v>
      </c>
      <c r="K1303" s="59" t="s">
        <v>26</v>
      </c>
      <c r="L1303" s="61"/>
      <c r="M1303" s="61"/>
      <c r="N1303" s="61"/>
      <c r="R1303" s="11"/>
      <c r="S1303" s="3"/>
      <c r="T1303" s="3"/>
    </row>
    <row r="1304" spans="1:20" ht="35.25" customHeight="1">
      <c r="A1304" s="61" t="s">
        <v>1781</v>
      </c>
      <c r="B1304" s="62" t="s">
        <v>1327</v>
      </c>
      <c r="C1304" s="62" t="s">
        <v>1782</v>
      </c>
      <c r="D1304" s="61" t="s">
        <v>14</v>
      </c>
      <c r="E1304" s="56">
        <v>20665908</v>
      </c>
      <c r="F1304" s="57">
        <v>15432000</v>
      </c>
      <c r="G1304" s="58">
        <v>43899</v>
      </c>
      <c r="H1304" s="59" t="s">
        <v>1636</v>
      </c>
      <c r="I1304" s="105">
        <v>4700150026704</v>
      </c>
      <c r="J1304" s="59" t="s">
        <v>1637</v>
      </c>
      <c r="K1304" s="59" t="s">
        <v>26</v>
      </c>
      <c r="L1304" s="61"/>
      <c r="M1304" s="61"/>
      <c r="N1304" s="61"/>
      <c r="R1304" s="11"/>
      <c r="S1304" s="3"/>
      <c r="T1304" s="3"/>
    </row>
    <row r="1305" spans="1:20" ht="35.25" customHeight="1">
      <c r="A1305" s="61" t="s">
        <v>1781</v>
      </c>
      <c r="B1305" s="62" t="s">
        <v>1327</v>
      </c>
      <c r="C1305" s="62" t="s">
        <v>1782</v>
      </c>
      <c r="D1305" s="61" t="s">
        <v>14</v>
      </c>
      <c r="E1305" s="56">
        <v>9718666</v>
      </c>
      <c r="F1305" s="57">
        <v>7946000</v>
      </c>
      <c r="G1305" s="58">
        <v>43899</v>
      </c>
      <c r="H1305" s="59" t="s">
        <v>1638</v>
      </c>
      <c r="I1305" s="105">
        <v>8700150026865</v>
      </c>
      <c r="J1305" s="59" t="s">
        <v>1639</v>
      </c>
      <c r="K1305" s="59" t="s">
        <v>26</v>
      </c>
      <c r="L1305" s="61"/>
      <c r="M1305" s="61"/>
      <c r="N1305" s="61"/>
    </row>
    <row r="1306" spans="1:20" ht="35.25" customHeight="1">
      <c r="A1306" s="61" t="s">
        <v>1781</v>
      </c>
      <c r="B1306" s="62" t="s">
        <v>1327</v>
      </c>
      <c r="C1306" s="62" t="s">
        <v>1782</v>
      </c>
      <c r="D1306" s="61" t="s">
        <v>14</v>
      </c>
      <c r="E1306" s="56">
        <v>37613087</v>
      </c>
      <c r="F1306" s="57">
        <v>29341000</v>
      </c>
      <c r="G1306" s="58">
        <v>43899</v>
      </c>
      <c r="H1306" s="59" t="s">
        <v>1640</v>
      </c>
      <c r="I1306" s="105">
        <v>9700150026708</v>
      </c>
      <c r="J1306" s="59" t="s">
        <v>1641</v>
      </c>
      <c r="K1306" s="59" t="s">
        <v>26</v>
      </c>
      <c r="L1306" s="61"/>
      <c r="M1306" s="61"/>
      <c r="N1306" s="61"/>
    </row>
    <row r="1307" spans="1:20" ht="35.25" customHeight="1">
      <c r="A1307" s="61" t="s">
        <v>1781</v>
      </c>
      <c r="B1307" s="62" t="s">
        <v>1327</v>
      </c>
      <c r="C1307" s="62" t="s">
        <v>1782</v>
      </c>
      <c r="D1307" s="61" t="s">
        <v>14</v>
      </c>
      <c r="E1307" s="56">
        <v>7491780</v>
      </c>
      <c r="F1307" s="57">
        <v>4978000</v>
      </c>
      <c r="G1307" s="58">
        <v>43899</v>
      </c>
      <c r="H1307" s="59" t="s">
        <v>1642</v>
      </c>
      <c r="I1307" s="105">
        <v>1700150027093</v>
      </c>
      <c r="J1307" s="59" t="s">
        <v>1643</v>
      </c>
      <c r="K1307" s="59" t="s">
        <v>26</v>
      </c>
      <c r="L1307" s="61"/>
      <c r="M1307" s="61"/>
      <c r="N1307" s="61"/>
    </row>
    <row r="1308" spans="1:20" ht="35.25" customHeight="1">
      <c r="A1308" s="61" t="s">
        <v>1781</v>
      </c>
      <c r="B1308" s="62" t="s">
        <v>1327</v>
      </c>
      <c r="C1308" s="62" t="s">
        <v>1782</v>
      </c>
      <c r="D1308" s="61" t="s">
        <v>14</v>
      </c>
      <c r="E1308" s="56">
        <v>21542713</v>
      </c>
      <c r="F1308" s="57">
        <v>18431000</v>
      </c>
      <c r="G1308" s="58">
        <v>43899</v>
      </c>
      <c r="H1308" s="59" t="s">
        <v>1644</v>
      </c>
      <c r="I1308" s="105">
        <v>6700150026776</v>
      </c>
      <c r="J1308" s="59" t="s">
        <v>1645</v>
      </c>
      <c r="K1308" s="59" t="s">
        <v>26</v>
      </c>
      <c r="L1308" s="61"/>
      <c r="M1308" s="61"/>
      <c r="N1308" s="61"/>
    </row>
    <row r="1309" spans="1:20" ht="35.25" customHeight="1">
      <c r="A1309" s="61" t="s">
        <v>1781</v>
      </c>
      <c r="B1309" s="62" t="s">
        <v>1327</v>
      </c>
      <c r="C1309" s="62" t="s">
        <v>1782</v>
      </c>
      <c r="D1309" s="61" t="s">
        <v>14</v>
      </c>
      <c r="E1309" s="56">
        <v>28229432</v>
      </c>
      <c r="F1309" s="57">
        <v>22855000</v>
      </c>
      <c r="G1309" s="58">
        <v>43899</v>
      </c>
      <c r="H1309" s="59" t="s">
        <v>1646</v>
      </c>
      <c r="I1309" s="105">
        <v>2700150026615</v>
      </c>
      <c r="J1309" s="59" t="s">
        <v>1647</v>
      </c>
      <c r="K1309" s="59" t="s">
        <v>26</v>
      </c>
      <c r="L1309" s="61"/>
      <c r="M1309" s="61"/>
      <c r="N1309" s="61"/>
      <c r="R1309" s="11"/>
      <c r="S1309" s="3"/>
      <c r="T1309" s="3"/>
    </row>
    <row r="1310" spans="1:20" ht="35.25" customHeight="1">
      <c r="A1310" s="61" t="s">
        <v>1781</v>
      </c>
      <c r="B1310" s="62" t="s">
        <v>1327</v>
      </c>
      <c r="C1310" s="62" t="s">
        <v>1782</v>
      </c>
      <c r="D1310" s="61" t="s">
        <v>14</v>
      </c>
      <c r="E1310" s="56">
        <v>3051728</v>
      </c>
      <c r="F1310" s="57">
        <v>2030000</v>
      </c>
      <c r="G1310" s="58">
        <v>43899</v>
      </c>
      <c r="H1310" s="59" t="s">
        <v>1648</v>
      </c>
      <c r="I1310" s="105">
        <v>2700150027092</v>
      </c>
      <c r="J1310" s="59" t="s">
        <v>1649</v>
      </c>
      <c r="K1310" s="59" t="s">
        <v>26</v>
      </c>
      <c r="L1310" s="61"/>
      <c r="M1310" s="61"/>
      <c r="N1310" s="61"/>
      <c r="R1310" s="11"/>
      <c r="S1310" s="3"/>
      <c r="T1310" s="3"/>
    </row>
    <row r="1311" spans="1:20" ht="35.25" customHeight="1">
      <c r="A1311" s="61" t="s">
        <v>1781</v>
      </c>
      <c r="B1311" s="62" t="s">
        <v>1327</v>
      </c>
      <c r="C1311" s="62" t="s">
        <v>1782</v>
      </c>
      <c r="D1311" s="61" t="s">
        <v>14</v>
      </c>
      <c r="E1311" s="56">
        <v>87582458</v>
      </c>
      <c r="F1311" s="57">
        <v>69219000</v>
      </c>
      <c r="G1311" s="58">
        <v>43899</v>
      </c>
      <c r="H1311" s="59" t="s">
        <v>1650</v>
      </c>
      <c r="I1311" s="105">
        <v>9700150026716</v>
      </c>
      <c r="J1311" s="59" t="s">
        <v>1651</v>
      </c>
      <c r="K1311" s="59" t="s">
        <v>26</v>
      </c>
      <c r="L1311" s="61"/>
      <c r="M1311" s="61"/>
      <c r="N1311" s="61"/>
      <c r="R1311" s="11"/>
      <c r="S1311" s="3"/>
      <c r="T1311" s="3"/>
    </row>
    <row r="1312" spans="1:20" ht="35.25" customHeight="1">
      <c r="A1312" s="61" t="s">
        <v>1781</v>
      </c>
      <c r="B1312" s="62" t="s">
        <v>1327</v>
      </c>
      <c r="C1312" s="62" t="s">
        <v>1782</v>
      </c>
      <c r="D1312" s="61" t="s">
        <v>14</v>
      </c>
      <c r="E1312" s="56">
        <v>565900807</v>
      </c>
      <c r="F1312" s="57">
        <v>425482000</v>
      </c>
      <c r="G1312" s="58">
        <v>43899</v>
      </c>
      <c r="H1312" s="59" t="s">
        <v>1652</v>
      </c>
      <c r="I1312" s="105">
        <v>4700150026893</v>
      </c>
      <c r="J1312" s="59" t="s">
        <v>1653</v>
      </c>
      <c r="K1312" s="59" t="s">
        <v>26</v>
      </c>
      <c r="L1312" s="61"/>
      <c r="M1312" s="61"/>
      <c r="N1312" s="61"/>
    </row>
    <row r="1313" spans="1:20" ht="35.25" customHeight="1">
      <c r="A1313" s="61" t="s">
        <v>1781</v>
      </c>
      <c r="B1313" s="62" t="s">
        <v>1327</v>
      </c>
      <c r="C1313" s="62" t="s">
        <v>1782</v>
      </c>
      <c r="D1313" s="61" t="s">
        <v>14</v>
      </c>
      <c r="E1313" s="56">
        <v>241914062</v>
      </c>
      <c r="F1313" s="57">
        <v>190666000</v>
      </c>
      <c r="G1313" s="58">
        <v>43899</v>
      </c>
      <c r="H1313" s="59" t="s">
        <v>1654</v>
      </c>
      <c r="I1313" s="105">
        <v>3700150024015</v>
      </c>
      <c r="J1313" s="59" t="s">
        <v>1655</v>
      </c>
      <c r="K1313" s="59" t="s">
        <v>26</v>
      </c>
      <c r="L1313" s="61"/>
      <c r="M1313" s="61"/>
      <c r="N1313" s="61"/>
    </row>
    <row r="1314" spans="1:20" ht="35.25" customHeight="1">
      <c r="A1314" s="61" t="s">
        <v>1781</v>
      </c>
      <c r="B1314" s="62" t="s">
        <v>1327</v>
      </c>
      <c r="C1314" s="62" t="s">
        <v>1782</v>
      </c>
      <c r="D1314" s="61" t="s">
        <v>14</v>
      </c>
      <c r="E1314" s="56">
        <v>40053369</v>
      </c>
      <c r="F1314" s="57">
        <v>31278000</v>
      </c>
      <c r="G1314" s="58">
        <v>43899</v>
      </c>
      <c r="H1314" s="59" t="s">
        <v>1656</v>
      </c>
      <c r="I1314" s="105">
        <v>8700150023367</v>
      </c>
      <c r="J1314" s="59" t="s">
        <v>1657</v>
      </c>
      <c r="K1314" s="59" t="s">
        <v>26</v>
      </c>
      <c r="L1314" s="61"/>
      <c r="M1314" s="61"/>
      <c r="N1314" s="61"/>
    </row>
    <row r="1315" spans="1:20" ht="35.25" customHeight="1">
      <c r="A1315" s="61" t="s">
        <v>1781</v>
      </c>
      <c r="B1315" s="62" t="s">
        <v>1327</v>
      </c>
      <c r="C1315" s="62" t="s">
        <v>1782</v>
      </c>
      <c r="D1315" s="61" t="s">
        <v>14</v>
      </c>
      <c r="E1315" s="56">
        <v>90709615</v>
      </c>
      <c r="F1315" s="57">
        <v>72257000</v>
      </c>
      <c r="G1315" s="58">
        <v>43899</v>
      </c>
      <c r="H1315" s="59" t="s">
        <v>1658</v>
      </c>
      <c r="I1315" s="105">
        <v>7700150023731</v>
      </c>
      <c r="J1315" s="59" t="s">
        <v>1659</v>
      </c>
      <c r="K1315" s="59" t="s">
        <v>26</v>
      </c>
      <c r="L1315" s="61"/>
      <c r="M1315" s="61"/>
      <c r="N1315" s="61"/>
    </row>
    <row r="1316" spans="1:20" ht="35.25" customHeight="1">
      <c r="A1316" s="61" t="s">
        <v>1781</v>
      </c>
      <c r="B1316" s="62" t="s">
        <v>1327</v>
      </c>
      <c r="C1316" s="62" t="s">
        <v>1782</v>
      </c>
      <c r="D1316" s="61" t="s">
        <v>14</v>
      </c>
      <c r="E1316" s="56">
        <v>43704452</v>
      </c>
      <c r="F1316" s="57">
        <v>32482000</v>
      </c>
      <c r="G1316" s="58">
        <v>43899</v>
      </c>
      <c r="H1316" s="59" t="s">
        <v>1660</v>
      </c>
      <c r="I1316" s="105">
        <v>7700150024102</v>
      </c>
      <c r="J1316" s="59" t="s">
        <v>1661</v>
      </c>
      <c r="K1316" s="59" t="s">
        <v>26</v>
      </c>
      <c r="L1316" s="61"/>
      <c r="M1316" s="61"/>
      <c r="N1316" s="61"/>
      <c r="R1316" s="11"/>
      <c r="S1316" s="3"/>
      <c r="T1316" s="3"/>
    </row>
    <row r="1317" spans="1:20" ht="35.25" customHeight="1">
      <c r="A1317" s="61" t="s">
        <v>1781</v>
      </c>
      <c r="B1317" s="62" t="s">
        <v>1327</v>
      </c>
      <c r="C1317" s="62" t="s">
        <v>1782</v>
      </c>
      <c r="D1317" s="61" t="s">
        <v>14</v>
      </c>
      <c r="E1317" s="56">
        <v>196184511</v>
      </c>
      <c r="F1317" s="57">
        <v>136296000</v>
      </c>
      <c r="G1317" s="58">
        <v>43899</v>
      </c>
      <c r="H1317" s="59" t="s">
        <v>1662</v>
      </c>
      <c r="I1317" s="105">
        <v>7700150023863</v>
      </c>
      <c r="J1317" s="59" t="s">
        <v>1663</v>
      </c>
      <c r="K1317" s="59" t="s">
        <v>26</v>
      </c>
      <c r="L1317" s="61"/>
      <c r="M1317" s="61"/>
      <c r="N1317" s="61"/>
      <c r="R1317" s="11"/>
      <c r="S1317" s="3"/>
      <c r="T1317" s="3"/>
    </row>
    <row r="1318" spans="1:20" ht="35.25" customHeight="1">
      <c r="A1318" s="61" t="s">
        <v>1781</v>
      </c>
      <c r="B1318" s="62" t="s">
        <v>1327</v>
      </c>
      <c r="C1318" s="62" t="s">
        <v>1782</v>
      </c>
      <c r="D1318" s="61" t="s">
        <v>14</v>
      </c>
      <c r="E1318" s="56">
        <v>12646203</v>
      </c>
      <c r="F1318" s="57">
        <v>9589000</v>
      </c>
      <c r="G1318" s="58">
        <v>43899</v>
      </c>
      <c r="H1318" s="59" t="s">
        <v>1664</v>
      </c>
      <c r="I1318" s="105">
        <v>1700150023860</v>
      </c>
      <c r="J1318" s="59" t="s">
        <v>1665</v>
      </c>
      <c r="K1318" s="59" t="s">
        <v>26</v>
      </c>
      <c r="L1318" s="61"/>
      <c r="M1318" s="61"/>
      <c r="N1318" s="61"/>
      <c r="R1318" s="11"/>
      <c r="S1318" s="3"/>
      <c r="T1318" s="3"/>
    </row>
    <row r="1319" spans="1:20" ht="35.25" customHeight="1">
      <c r="A1319" s="61" t="s">
        <v>1781</v>
      </c>
      <c r="B1319" s="62" t="s">
        <v>1327</v>
      </c>
      <c r="C1319" s="62" t="s">
        <v>1782</v>
      </c>
      <c r="D1319" s="61" t="s">
        <v>14</v>
      </c>
      <c r="E1319" s="56">
        <v>306053264</v>
      </c>
      <c r="F1319" s="57">
        <v>248752000</v>
      </c>
      <c r="G1319" s="58">
        <v>43899</v>
      </c>
      <c r="H1319" s="59" t="s">
        <v>1666</v>
      </c>
      <c r="I1319" s="105">
        <v>6700150023732</v>
      </c>
      <c r="J1319" s="59" t="s">
        <v>1659</v>
      </c>
      <c r="K1319" s="59" t="s">
        <v>26</v>
      </c>
      <c r="L1319" s="61"/>
      <c r="M1319" s="61"/>
      <c r="N1319" s="61"/>
    </row>
    <row r="1320" spans="1:20" ht="35.25" customHeight="1">
      <c r="A1320" s="61" t="s">
        <v>1781</v>
      </c>
      <c r="B1320" s="62" t="s">
        <v>1327</v>
      </c>
      <c r="C1320" s="62" t="s">
        <v>1782</v>
      </c>
      <c r="D1320" s="61" t="s">
        <v>14</v>
      </c>
      <c r="E1320" s="56">
        <v>36161631</v>
      </c>
      <c r="F1320" s="57">
        <v>25951000</v>
      </c>
      <c r="G1320" s="58">
        <v>43899</v>
      </c>
      <c r="H1320" s="59" t="s">
        <v>1667</v>
      </c>
      <c r="I1320" s="105">
        <v>7700150023789</v>
      </c>
      <c r="J1320" s="59" t="s">
        <v>1668</v>
      </c>
      <c r="K1320" s="59" t="s">
        <v>26</v>
      </c>
      <c r="L1320" s="61"/>
      <c r="M1320" s="61"/>
      <c r="N1320" s="61"/>
    </row>
    <row r="1321" spans="1:20" ht="35.25" customHeight="1">
      <c r="A1321" s="61" t="s">
        <v>1781</v>
      </c>
      <c r="B1321" s="62" t="s">
        <v>1327</v>
      </c>
      <c r="C1321" s="62" t="s">
        <v>1782</v>
      </c>
      <c r="D1321" s="61" t="s">
        <v>14</v>
      </c>
      <c r="E1321" s="56">
        <v>7442611</v>
      </c>
      <c r="F1321" s="57">
        <v>4817000</v>
      </c>
      <c r="G1321" s="58">
        <v>43899</v>
      </c>
      <c r="H1321" s="59" t="s">
        <v>1669</v>
      </c>
      <c r="I1321" s="105">
        <v>2700150023728</v>
      </c>
      <c r="J1321" s="59" t="s">
        <v>1670</v>
      </c>
      <c r="K1321" s="59" t="s">
        <v>26</v>
      </c>
      <c r="L1321" s="61"/>
      <c r="M1321" s="61"/>
      <c r="N1321" s="61"/>
    </row>
    <row r="1322" spans="1:20" ht="35.25" customHeight="1">
      <c r="A1322" s="61" t="s">
        <v>1781</v>
      </c>
      <c r="B1322" s="62" t="s">
        <v>1327</v>
      </c>
      <c r="C1322" s="62" t="s">
        <v>1782</v>
      </c>
      <c r="D1322" s="61" t="s">
        <v>14</v>
      </c>
      <c r="E1322" s="56">
        <v>229427631</v>
      </c>
      <c r="F1322" s="57">
        <v>154229000</v>
      </c>
      <c r="G1322" s="58">
        <v>43899</v>
      </c>
      <c r="H1322" s="59" t="s">
        <v>1671</v>
      </c>
      <c r="I1322" s="105">
        <v>9700150023390</v>
      </c>
      <c r="J1322" s="59" t="s">
        <v>1672</v>
      </c>
      <c r="K1322" s="59" t="s">
        <v>26</v>
      </c>
      <c r="L1322" s="61"/>
      <c r="M1322" s="61"/>
      <c r="N1322" s="61"/>
    </row>
    <row r="1323" spans="1:20" ht="35.25" customHeight="1">
      <c r="A1323" s="61" t="s">
        <v>1781</v>
      </c>
      <c r="B1323" s="62" t="s">
        <v>1327</v>
      </c>
      <c r="C1323" s="62" t="s">
        <v>1782</v>
      </c>
      <c r="D1323" s="61" t="s">
        <v>14</v>
      </c>
      <c r="E1323" s="56">
        <v>6751481</v>
      </c>
      <c r="F1323" s="57">
        <v>2910000</v>
      </c>
      <c r="G1323" s="58">
        <v>43899</v>
      </c>
      <c r="H1323" s="59" t="s">
        <v>1673</v>
      </c>
      <c r="I1323" s="105">
        <v>1700150023365</v>
      </c>
      <c r="J1323" s="59" t="s">
        <v>1674</v>
      </c>
      <c r="K1323" s="59" t="s">
        <v>26</v>
      </c>
      <c r="L1323" s="61"/>
      <c r="M1323" s="61"/>
      <c r="N1323" s="61"/>
    </row>
    <row r="1324" spans="1:20" ht="35.25" customHeight="1">
      <c r="A1324" s="61" t="s">
        <v>1781</v>
      </c>
      <c r="B1324" s="62" t="s">
        <v>1327</v>
      </c>
      <c r="C1324" s="62" t="s">
        <v>1782</v>
      </c>
      <c r="D1324" s="61" t="s">
        <v>14</v>
      </c>
      <c r="E1324" s="56">
        <v>112882266</v>
      </c>
      <c r="F1324" s="57">
        <v>112911000</v>
      </c>
      <c r="G1324" s="58">
        <v>43899</v>
      </c>
      <c r="H1324" s="59" t="s">
        <v>1675</v>
      </c>
      <c r="I1324" s="105">
        <v>6700150023856</v>
      </c>
      <c r="J1324" s="59" t="s">
        <v>1676</v>
      </c>
      <c r="K1324" s="59" t="s">
        <v>26</v>
      </c>
      <c r="L1324" s="61"/>
      <c r="M1324" s="61"/>
      <c r="N1324" s="61"/>
    </row>
    <row r="1325" spans="1:20" ht="35.25" customHeight="1">
      <c r="A1325" s="61" t="s">
        <v>1781</v>
      </c>
      <c r="B1325" s="62" t="s">
        <v>1327</v>
      </c>
      <c r="C1325" s="62" t="s">
        <v>1782</v>
      </c>
      <c r="D1325" s="61" t="s">
        <v>14</v>
      </c>
      <c r="E1325" s="56">
        <v>35509106</v>
      </c>
      <c r="F1325" s="57">
        <v>13841000</v>
      </c>
      <c r="G1325" s="58">
        <v>43899</v>
      </c>
      <c r="H1325" s="59" t="s">
        <v>1677</v>
      </c>
      <c r="I1325" s="105">
        <v>9700150023408</v>
      </c>
      <c r="J1325" s="59" t="s">
        <v>1678</v>
      </c>
      <c r="K1325" s="59" t="s">
        <v>26</v>
      </c>
      <c r="L1325" s="61"/>
      <c r="M1325" s="61"/>
      <c r="N1325" s="61"/>
    </row>
    <row r="1326" spans="1:20" ht="35.25" customHeight="1">
      <c r="A1326" s="61" t="s">
        <v>1781</v>
      </c>
      <c r="B1326" s="62" t="s">
        <v>1327</v>
      </c>
      <c r="C1326" s="62" t="s">
        <v>1782</v>
      </c>
      <c r="D1326" s="61" t="s">
        <v>14</v>
      </c>
      <c r="E1326" s="56">
        <v>11329264</v>
      </c>
      <c r="F1326" s="57">
        <v>8387000</v>
      </c>
      <c r="G1326" s="58">
        <v>43899</v>
      </c>
      <c r="H1326" s="59" t="s">
        <v>1679</v>
      </c>
      <c r="I1326" s="105">
        <v>2700150023785</v>
      </c>
      <c r="J1326" s="59" t="s">
        <v>1680</v>
      </c>
      <c r="K1326" s="59" t="s">
        <v>26</v>
      </c>
      <c r="L1326" s="61"/>
      <c r="M1326" s="61"/>
      <c r="N1326" s="61"/>
      <c r="R1326" s="11"/>
      <c r="S1326" s="3"/>
      <c r="T1326" s="3"/>
    </row>
    <row r="1327" spans="1:20" ht="35.25" customHeight="1">
      <c r="A1327" s="61" t="s">
        <v>1781</v>
      </c>
      <c r="B1327" s="62" t="s">
        <v>1327</v>
      </c>
      <c r="C1327" s="62" t="s">
        <v>1782</v>
      </c>
      <c r="D1327" s="61" t="s">
        <v>14</v>
      </c>
      <c r="E1327" s="56">
        <v>9343532</v>
      </c>
      <c r="F1327" s="57">
        <v>5168000</v>
      </c>
      <c r="G1327" s="58">
        <v>43899</v>
      </c>
      <c r="H1327" s="59" t="s">
        <v>1681</v>
      </c>
      <c r="I1327" s="105">
        <v>1700150023381</v>
      </c>
      <c r="J1327" s="59" t="s">
        <v>1682</v>
      </c>
      <c r="K1327" s="59" t="s">
        <v>26</v>
      </c>
      <c r="L1327" s="61"/>
      <c r="M1327" s="61"/>
      <c r="N1327" s="61"/>
      <c r="R1327" s="11"/>
      <c r="S1327" s="3"/>
      <c r="T1327" s="3"/>
    </row>
    <row r="1328" spans="1:20" ht="35.25" customHeight="1">
      <c r="A1328" s="61" t="s">
        <v>1781</v>
      </c>
      <c r="B1328" s="62" t="s">
        <v>1327</v>
      </c>
      <c r="C1328" s="62" t="s">
        <v>1782</v>
      </c>
      <c r="D1328" s="61" t="s">
        <v>14</v>
      </c>
      <c r="E1328" s="56">
        <v>435008393</v>
      </c>
      <c r="F1328" s="57">
        <v>349711000</v>
      </c>
      <c r="G1328" s="58">
        <v>43899</v>
      </c>
      <c r="H1328" s="59" t="s">
        <v>1683</v>
      </c>
      <c r="I1328" s="105">
        <v>9700150023787</v>
      </c>
      <c r="J1328" s="59" t="s">
        <v>1684</v>
      </c>
      <c r="K1328" s="59" t="s">
        <v>26</v>
      </c>
      <c r="L1328" s="61"/>
      <c r="M1328" s="61"/>
      <c r="N1328" s="61"/>
      <c r="R1328" s="11"/>
      <c r="S1328" s="3"/>
      <c r="T1328" s="3"/>
    </row>
    <row r="1329" spans="1:20" ht="35.25" customHeight="1">
      <c r="A1329" s="61" t="s">
        <v>1781</v>
      </c>
      <c r="B1329" s="62" t="s">
        <v>1327</v>
      </c>
      <c r="C1329" s="62" t="s">
        <v>1782</v>
      </c>
      <c r="D1329" s="61" t="s">
        <v>14</v>
      </c>
      <c r="E1329" s="56">
        <v>23309753</v>
      </c>
      <c r="F1329" s="57">
        <v>16438000</v>
      </c>
      <c r="G1329" s="58">
        <v>43899</v>
      </c>
      <c r="H1329" s="59" t="s">
        <v>1685</v>
      </c>
      <c r="I1329" s="105">
        <v>8700150028234</v>
      </c>
      <c r="J1329" s="59" t="s">
        <v>1686</v>
      </c>
      <c r="K1329" s="59" t="s">
        <v>26</v>
      </c>
      <c r="L1329" s="61"/>
      <c r="M1329" s="61"/>
      <c r="N1329" s="61"/>
    </row>
    <row r="1330" spans="1:20" ht="35.25" customHeight="1">
      <c r="A1330" s="61" t="s">
        <v>1781</v>
      </c>
      <c r="B1330" s="62" t="s">
        <v>1327</v>
      </c>
      <c r="C1330" s="62" t="s">
        <v>1782</v>
      </c>
      <c r="D1330" s="61" t="s">
        <v>14</v>
      </c>
      <c r="E1330" s="56">
        <v>37219725</v>
      </c>
      <c r="F1330" s="57">
        <v>29139000</v>
      </c>
      <c r="G1330" s="58">
        <v>43899</v>
      </c>
      <c r="H1330" s="59" t="s">
        <v>1687</v>
      </c>
      <c r="I1330" s="105">
        <v>2700150027943</v>
      </c>
      <c r="J1330" s="59" t="s">
        <v>1688</v>
      </c>
      <c r="K1330" s="59" t="s">
        <v>26</v>
      </c>
      <c r="L1330" s="61"/>
      <c r="M1330" s="61"/>
      <c r="N1330" s="61"/>
    </row>
    <row r="1331" spans="1:20" ht="35.25" customHeight="1">
      <c r="A1331" s="61" t="s">
        <v>1781</v>
      </c>
      <c r="B1331" s="62" t="s">
        <v>1327</v>
      </c>
      <c r="C1331" s="62" t="s">
        <v>1782</v>
      </c>
      <c r="D1331" s="61" t="s">
        <v>14</v>
      </c>
      <c r="E1331" s="56">
        <v>78946204</v>
      </c>
      <c r="F1331" s="57">
        <v>55451000</v>
      </c>
      <c r="G1331" s="58">
        <v>43899</v>
      </c>
      <c r="H1331" s="59" t="s">
        <v>1689</v>
      </c>
      <c r="I1331" s="105">
        <v>7700150027889</v>
      </c>
      <c r="J1331" s="59" t="s">
        <v>1690</v>
      </c>
      <c r="K1331" s="59" t="s">
        <v>26</v>
      </c>
      <c r="L1331" s="61"/>
      <c r="M1331" s="61"/>
      <c r="N1331" s="61"/>
    </row>
    <row r="1332" spans="1:20" ht="35.25" customHeight="1">
      <c r="A1332" s="61" t="s">
        <v>1781</v>
      </c>
      <c r="B1332" s="62" t="s">
        <v>1327</v>
      </c>
      <c r="C1332" s="62" t="s">
        <v>1782</v>
      </c>
      <c r="D1332" s="61" t="s">
        <v>14</v>
      </c>
      <c r="E1332" s="56">
        <v>69787557</v>
      </c>
      <c r="F1332" s="57">
        <v>69524000</v>
      </c>
      <c r="G1332" s="58">
        <v>43899</v>
      </c>
      <c r="H1332" s="59" t="s">
        <v>1691</v>
      </c>
      <c r="I1332" s="105">
        <v>4700150027974</v>
      </c>
      <c r="J1332" s="59" t="s">
        <v>1692</v>
      </c>
      <c r="K1332" s="59" t="s">
        <v>26</v>
      </c>
      <c r="L1332" s="61"/>
      <c r="M1332" s="61"/>
      <c r="N1332" s="61"/>
    </row>
    <row r="1333" spans="1:20" ht="35.25" customHeight="1">
      <c r="A1333" s="61" t="s">
        <v>1781</v>
      </c>
      <c r="B1333" s="62" t="s">
        <v>1327</v>
      </c>
      <c r="C1333" s="62" t="s">
        <v>1782</v>
      </c>
      <c r="D1333" s="61" t="s">
        <v>14</v>
      </c>
      <c r="E1333" s="56">
        <v>17816296</v>
      </c>
      <c r="F1333" s="57">
        <v>13513000</v>
      </c>
      <c r="G1333" s="58">
        <v>43899</v>
      </c>
      <c r="H1333" s="59" t="s">
        <v>1693</v>
      </c>
      <c r="I1333" s="105">
        <v>3700150028008</v>
      </c>
      <c r="J1333" s="59" t="s">
        <v>1694</v>
      </c>
      <c r="K1333" s="59" t="s">
        <v>26</v>
      </c>
      <c r="L1333" s="61"/>
      <c r="M1333" s="61"/>
      <c r="N1333" s="61"/>
      <c r="R1333" s="11"/>
      <c r="S1333" s="3"/>
      <c r="T1333" s="3"/>
    </row>
    <row r="1334" spans="1:20" ht="35.25" customHeight="1">
      <c r="A1334" s="61" t="s">
        <v>1781</v>
      </c>
      <c r="B1334" s="62" t="s">
        <v>1327</v>
      </c>
      <c r="C1334" s="62" t="s">
        <v>1782</v>
      </c>
      <c r="D1334" s="61" t="s">
        <v>14</v>
      </c>
      <c r="E1334" s="56">
        <v>1237685753</v>
      </c>
      <c r="F1334" s="57">
        <v>934587000</v>
      </c>
      <c r="G1334" s="58">
        <v>43899</v>
      </c>
      <c r="H1334" s="59" t="s">
        <v>1695</v>
      </c>
      <c r="I1334" s="105">
        <v>3700150028230</v>
      </c>
      <c r="J1334" s="59" t="s">
        <v>1696</v>
      </c>
      <c r="K1334" s="59" t="s">
        <v>26</v>
      </c>
      <c r="L1334" s="61"/>
      <c r="M1334" s="61"/>
      <c r="N1334" s="61"/>
      <c r="R1334" s="11"/>
      <c r="S1334" s="3"/>
      <c r="T1334" s="3"/>
    </row>
    <row r="1335" spans="1:20" ht="35.25" customHeight="1">
      <c r="A1335" s="61" t="s">
        <v>1781</v>
      </c>
      <c r="B1335" s="62" t="s">
        <v>1327</v>
      </c>
      <c r="C1335" s="62" t="s">
        <v>1782</v>
      </c>
      <c r="D1335" s="61" t="s">
        <v>14</v>
      </c>
      <c r="E1335" s="56">
        <v>30447737</v>
      </c>
      <c r="F1335" s="57">
        <v>25118000</v>
      </c>
      <c r="G1335" s="58">
        <v>43899</v>
      </c>
      <c r="H1335" s="59" t="s">
        <v>1697</v>
      </c>
      <c r="I1335" s="204" t="s">
        <v>1481</v>
      </c>
      <c r="J1335" s="59" t="s">
        <v>1698</v>
      </c>
      <c r="K1335" s="59" t="s">
        <v>26</v>
      </c>
      <c r="L1335" s="61"/>
      <c r="M1335" s="61"/>
      <c r="N1335" s="61"/>
      <c r="R1335" s="11"/>
      <c r="S1335" s="3"/>
      <c r="T1335" s="3"/>
    </row>
    <row r="1336" spans="1:20" ht="35.25" customHeight="1">
      <c r="A1336" s="61" t="s">
        <v>1781</v>
      </c>
      <c r="B1336" s="62" t="s">
        <v>1327</v>
      </c>
      <c r="C1336" s="62" t="s">
        <v>1782</v>
      </c>
      <c r="D1336" s="61" t="s">
        <v>14</v>
      </c>
      <c r="E1336" s="56">
        <v>15725042</v>
      </c>
      <c r="F1336" s="57">
        <v>15832000</v>
      </c>
      <c r="G1336" s="58">
        <v>43899</v>
      </c>
      <c r="H1336" s="59" t="s">
        <v>1699</v>
      </c>
      <c r="I1336" s="105">
        <v>9700150030321</v>
      </c>
      <c r="J1336" s="59" t="s">
        <v>1700</v>
      </c>
      <c r="K1336" s="59" t="s">
        <v>26</v>
      </c>
      <c r="L1336" s="61"/>
      <c r="M1336" s="61"/>
      <c r="N1336" s="61"/>
    </row>
    <row r="1337" spans="1:20" ht="35.25" customHeight="1">
      <c r="A1337" s="61" t="s">
        <v>1781</v>
      </c>
      <c r="B1337" s="62" t="s">
        <v>1327</v>
      </c>
      <c r="C1337" s="62" t="s">
        <v>1782</v>
      </c>
      <c r="D1337" s="61" t="s">
        <v>14</v>
      </c>
      <c r="E1337" s="56">
        <v>11162512</v>
      </c>
      <c r="F1337" s="57">
        <v>11164000</v>
      </c>
      <c r="G1337" s="58">
        <v>43899</v>
      </c>
      <c r="H1337" s="59" t="s">
        <v>1701</v>
      </c>
      <c r="I1337" s="105">
        <v>7700150030620</v>
      </c>
      <c r="J1337" s="59" t="s">
        <v>1702</v>
      </c>
      <c r="K1337" s="59" t="s">
        <v>26</v>
      </c>
      <c r="L1337" s="61"/>
      <c r="M1337" s="61"/>
      <c r="N1337" s="61"/>
    </row>
    <row r="1338" spans="1:20" ht="35.25" customHeight="1">
      <c r="A1338" s="61" t="s">
        <v>1781</v>
      </c>
      <c r="B1338" s="62" t="s">
        <v>1327</v>
      </c>
      <c r="C1338" s="62" t="s">
        <v>1782</v>
      </c>
      <c r="D1338" s="61" t="s">
        <v>14</v>
      </c>
      <c r="E1338" s="56">
        <v>16556228</v>
      </c>
      <c r="F1338" s="57">
        <v>11135000</v>
      </c>
      <c r="G1338" s="58">
        <v>43899</v>
      </c>
      <c r="H1338" s="59" t="s">
        <v>1703</v>
      </c>
      <c r="I1338" s="105">
        <v>8700150030628</v>
      </c>
      <c r="J1338" s="59" t="s">
        <v>1704</v>
      </c>
      <c r="K1338" s="59" t="s">
        <v>26</v>
      </c>
      <c r="L1338" s="61"/>
      <c r="M1338" s="61"/>
      <c r="N1338" s="61"/>
    </row>
    <row r="1339" spans="1:20" ht="35.25" customHeight="1">
      <c r="A1339" s="61" t="s">
        <v>1781</v>
      </c>
      <c r="B1339" s="62" t="s">
        <v>1327</v>
      </c>
      <c r="C1339" s="62" t="s">
        <v>1782</v>
      </c>
      <c r="D1339" s="61" t="s">
        <v>14</v>
      </c>
      <c r="E1339" s="56">
        <v>10024828</v>
      </c>
      <c r="F1339" s="57">
        <v>5728000</v>
      </c>
      <c r="G1339" s="58">
        <v>43899</v>
      </c>
      <c r="H1339" s="59" t="s">
        <v>1705</v>
      </c>
      <c r="I1339" s="105">
        <v>3700150030599</v>
      </c>
      <c r="J1339" s="59" t="s">
        <v>1706</v>
      </c>
      <c r="K1339" s="59" t="s">
        <v>26</v>
      </c>
      <c r="L1339" s="61"/>
      <c r="M1339" s="61"/>
      <c r="N1339" s="61"/>
    </row>
    <row r="1340" spans="1:20" ht="35.25" customHeight="1">
      <c r="A1340" s="61" t="s">
        <v>1781</v>
      </c>
      <c r="B1340" s="62" t="s">
        <v>1327</v>
      </c>
      <c r="C1340" s="62" t="s">
        <v>1782</v>
      </c>
      <c r="D1340" s="61" t="s">
        <v>14</v>
      </c>
      <c r="E1340" s="56">
        <v>4478362</v>
      </c>
      <c r="F1340" s="57">
        <v>4293000</v>
      </c>
      <c r="G1340" s="58">
        <v>43899</v>
      </c>
      <c r="H1340" s="59" t="s">
        <v>1707</v>
      </c>
      <c r="I1340" s="105">
        <v>6700150055065</v>
      </c>
      <c r="J1340" s="59" t="s">
        <v>1708</v>
      </c>
      <c r="K1340" s="59" t="s">
        <v>26</v>
      </c>
      <c r="L1340" s="61"/>
      <c r="M1340" s="61"/>
      <c r="N1340" s="61"/>
      <c r="R1340" s="11"/>
      <c r="S1340" s="3"/>
      <c r="T1340" s="3"/>
    </row>
    <row r="1341" spans="1:20" ht="35.25" customHeight="1">
      <c r="A1341" s="61" t="s">
        <v>1781</v>
      </c>
      <c r="B1341" s="62" t="s">
        <v>1327</v>
      </c>
      <c r="C1341" s="62" t="s">
        <v>1782</v>
      </c>
      <c r="D1341" s="61" t="s">
        <v>14</v>
      </c>
      <c r="E1341" s="56">
        <v>7062107</v>
      </c>
      <c r="F1341" s="57">
        <v>7163000</v>
      </c>
      <c r="G1341" s="58">
        <v>43899</v>
      </c>
      <c r="H1341" s="59" t="s">
        <v>1709</v>
      </c>
      <c r="I1341" s="105">
        <v>1700150055581</v>
      </c>
      <c r="J1341" s="59" t="s">
        <v>1710</v>
      </c>
      <c r="K1341" s="59" t="s">
        <v>26</v>
      </c>
      <c r="L1341" s="61"/>
      <c r="M1341" s="61"/>
      <c r="N1341" s="61"/>
      <c r="R1341" s="11"/>
      <c r="S1341" s="3"/>
      <c r="T1341" s="3"/>
    </row>
    <row r="1342" spans="1:20" ht="35.25" customHeight="1">
      <c r="A1342" s="61" t="s">
        <v>1781</v>
      </c>
      <c r="B1342" s="62" t="s">
        <v>1327</v>
      </c>
      <c r="C1342" s="62" t="s">
        <v>1782</v>
      </c>
      <c r="D1342" s="61" t="s">
        <v>14</v>
      </c>
      <c r="E1342" s="56">
        <v>14217595</v>
      </c>
      <c r="F1342" s="57">
        <v>14345000</v>
      </c>
      <c r="G1342" s="58">
        <v>43899</v>
      </c>
      <c r="H1342" s="59" t="s">
        <v>1711</v>
      </c>
      <c r="I1342" s="105">
        <v>6700150053639</v>
      </c>
      <c r="J1342" s="59" t="s">
        <v>1712</v>
      </c>
      <c r="K1342" s="59" t="s">
        <v>26</v>
      </c>
      <c r="L1342" s="61"/>
      <c r="M1342" s="61"/>
      <c r="N1342" s="61"/>
      <c r="R1342" s="11"/>
      <c r="S1342" s="3"/>
      <c r="T1342" s="3"/>
    </row>
    <row r="1343" spans="1:20" ht="35.25" customHeight="1">
      <c r="A1343" s="61" t="s">
        <v>1781</v>
      </c>
      <c r="B1343" s="62" t="s">
        <v>1327</v>
      </c>
      <c r="C1343" s="62" t="s">
        <v>1782</v>
      </c>
      <c r="D1343" s="61" t="s">
        <v>14</v>
      </c>
      <c r="E1343" s="56">
        <v>39544714</v>
      </c>
      <c r="F1343" s="57">
        <v>28926000</v>
      </c>
      <c r="G1343" s="58">
        <v>43899</v>
      </c>
      <c r="H1343" s="59" t="s">
        <v>1713</v>
      </c>
      <c r="I1343" s="105">
        <v>1700150053916</v>
      </c>
      <c r="J1343" s="59" t="s">
        <v>1714</v>
      </c>
      <c r="K1343" s="59" t="s">
        <v>26</v>
      </c>
      <c r="L1343" s="61"/>
      <c r="M1343" s="61"/>
      <c r="N1343" s="61"/>
    </row>
    <row r="1344" spans="1:20" ht="35.25" customHeight="1">
      <c r="A1344" s="61" t="s">
        <v>1781</v>
      </c>
      <c r="B1344" s="62" t="s">
        <v>1327</v>
      </c>
      <c r="C1344" s="62" t="s">
        <v>1782</v>
      </c>
      <c r="D1344" s="61" t="s">
        <v>14</v>
      </c>
      <c r="E1344" s="56">
        <v>317270228</v>
      </c>
      <c r="F1344" s="57">
        <v>246359000</v>
      </c>
      <c r="G1344" s="58">
        <v>43899</v>
      </c>
      <c r="H1344" s="59" t="s">
        <v>1715</v>
      </c>
      <c r="I1344" s="105">
        <v>5260005001921</v>
      </c>
      <c r="J1344" s="59" t="s">
        <v>1716</v>
      </c>
      <c r="K1344" s="59" t="s">
        <v>26</v>
      </c>
      <c r="L1344" s="61"/>
      <c r="M1344" s="61"/>
      <c r="N1344" s="61"/>
    </row>
    <row r="1345" spans="1:20" ht="35.25" customHeight="1">
      <c r="A1345" s="61" t="s">
        <v>1781</v>
      </c>
      <c r="B1345" s="62" t="s">
        <v>1327</v>
      </c>
      <c r="C1345" s="62" t="s">
        <v>1782</v>
      </c>
      <c r="D1345" s="61" t="s">
        <v>14</v>
      </c>
      <c r="E1345" s="56">
        <v>70750474</v>
      </c>
      <c r="F1345" s="57">
        <v>54445000</v>
      </c>
      <c r="G1345" s="58">
        <v>43899</v>
      </c>
      <c r="H1345" s="59" t="s">
        <v>1717</v>
      </c>
      <c r="I1345" s="204" t="s">
        <v>1481</v>
      </c>
      <c r="J1345" s="59" t="s">
        <v>1718</v>
      </c>
      <c r="K1345" s="59" t="s">
        <v>26</v>
      </c>
      <c r="L1345" s="61"/>
      <c r="M1345" s="61"/>
      <c r="N1345" s="61"/>
    </row>
    <row r="1346" spans="1:20" ht="35.25" customHeight="1">
      <c r="A1346" s="61" t="s">
        <v>1781</v>
      </c>
      <c r="B1346" s="62" t="s">
        <v>1327</v>
      </c>
      <c r="C1346" s="62" t="s">
        <v>1782</v>
      </c>
      <c r="D1346" s="61" t="s">
        <v>14</v>
      </c>
      <c r="E1346" s="56">
        <v>32291322</v>
      </c>
      <c r="F1346" s="57">
        <v>32165000</v>
      </c>
      <c r="G1346" s="58">
        <v>43899</v>
      </c>
      <c r="H1346" s="59" t="s">
        <v>1719</v>
      </c>
      <c r="I1346" s="105">
        <v>3700150051686</v>
      </c>
      <c r="J1346" s="59" t="s">
        <v>1720</v>
      </c>
      <c r="K1346" s="59" t="s">
        <v>26</v>
      </c>
      <c r="L1346" s="61"/>
      <c r="M1346" s="61"/>
      <c r="N1346" s="61"/>
    </row>
    <row r="1347" spans="1:20" ht="35.25" customHeight="1">
      <c r="A1347" s="61" t="s">
        <v>1781</v>
      </c>
      <c r="B1347" s="62" t="s">
        <v>1327</v>
      </c>
      <c r="C1347" s="62" t="s">
        <v>1782</v>
      </c>
      <c r="D1347" s="61" t="s">
        <v>14</v>
      </c>
      <c r="E1347" s="56">
        <v>14825813</v>
      </c>
      <c r="F1347" s="57">
        <v>10725000</v>
      </c>
      <c r="G1347" s="58">
        <v>43899</v>
      </c>
      <c r="H1347" s="59" t="s">
        <v>1721</v>
      </c>
      <c r="I1347" s="105">
        <v>2700150051530</v>
      </c>
      <c r="J1347" s="59" t="s">
        <v>1722</v>
      </c>
      <c r="K1347" s="59" t="s">
        <v>26</v>
      </c>
      <c r="L1347" s="61"/>
      <c r="M1347" s="61"/>
      <c r="N1347" s="61"/>
      <c r="R1347" s="11"/>
      <c r="S1347" s="3"/>
      <c r="T1347" s="3"/>
    </row>
    <row r="1348" spans="1:20" ht="35.25" customHeight="1">
      <c r="A1348" s="61" t="s">
        <v>1781</v>
      </c>
      <c r="B1348" s="62" t="s">
        <v>1327</v>
      </c>
      <c r="C1348" s="62" t="s">
        <v>1782</v>
      </c>
      <c r="D1348" s="61" t="s">
        <v>14</v>
      </c>
      <c r="E1348" s="56">
        <v>328876667</v>
      </c>
      <c r="F1348" s="57">
        <v>277567000</v>
      </c>
      <c r="G1348" s="58">
        <v>43899</v>
      </c>
      <c r="H1348" s="59" t="s">
        <v>1723</v>
      </c>
      <c r="I1348" s="105">
        <v>9700150051689</v>
      </c>
      <c r="J1348" s="59" t="s">
        <v>1724</v>
      </c>
      <c r="K1348" s="59" t="s">
        <v>26</v>
      </c>
      <c r="L1348" s="61"/>
      <c r="M1348" s="61"/>
      <c r="N1348" s="61"/>
      <c r="R1348" s="11"/>
      <c r="S1348" s="3"/>
      <c r="T1348" s="3"/>
    </row>
    <row r="1349" spans="1:20" ht="35.25" customHeight="1">
      <c r="A1349" s="61" t="s">
        <v>1781</v>
      </c>
      <c r="B1349" s="62" t="s">
        <v>1327</v>
      </c>
      <c r="C1349" s="62" t="s">
        <v>1782</v>
      </c>
      <c r="D1349" s="61" t="s">
        <v>14</v>
      </c>
      <c r="E1349" s="56">
        <v>11971798</v>
      </c>
      <c r="F1349" s="57">
        <v>11665000</v>
      </c>
      <c r="G1349" s="58">
        <v>43899</v>
      </c>
      <c r="H1349" s="59" t="s">
        <v>1725</v>
      </c>
      <c r="I1349" s="105">
        <v>6700150072829</v>
      </c>
      <c r="J1349" s="59" t="s">
        <v>1726</v>
      </c>
      <c r="K1349" s="59" t="s">
        <v>26</v>
      </c>
      <c r="L1349" s="61"/>
      <c r="M1349" s="61"/>
      <c r="N1349" s="61"/>
      <c r="R1349" s="11"/>
      <c r="S1349" s="3"/>
      <c r="T1349" s="3"/>
    </row>
    <row r="1350" spans="1:20" ht="35.25" customHeight="1">
      <c r="A1350" s="61" t="s">
        <v>1781</v>
      </c>
      <c r="B1350" s="62" t="s">
        <v>1327</v>
      </c>
      <c r="C1350" s="62" t="s">
        <v>1782</v>
      </c>
      <c r="D1350" s="61" t="s">
        <v>14</v>
      </c>
      <c r="E1350" s="56">
        <v>5042257</v>
      </c>
      <c r="F1350" s="57">
        <v>5226000</v>
      </c>
      <c r="G1350" s="58">
        <v>43899</v>
      </c>
      <c r="H1350" s="59" t="s">
        <v>1727</v>
      </c>
      <c r="I1350" s="204" t="s">
        <v>1481</v>
      </c>
      <c r="J1350" s="59" t="s">
        <v>1728</v>
      </c>
      <c r="K1350" s="59" t="s">
        <v>26</v>
      </c>
      <c r="L1350" s="61"/>
      <c r="M1350" s="61"/>
      <c r="N1350" s="61"/>
    </row>
    <row r="1351" spans="1:20" ht="35.25" customHeight="1">
      <c r="A1351" s="61" t="s">
        <v>1781</v>
      </c>
      <c r="B1351" s="62" t="s">
        <v>1327</v>
      </c>
      <c r="C1351" s="62" t="s">
        <v>1782</v>
      </c>
      <c r="D1351" s="61" t="s">
        <v>14</v>
      </c>
      <c r="E1351" s="56">
        <v>166475311</v>
      </c>
      <c r="F1351" s="57">
        <v>128823000</v>
      </c>
      <c r="G1351" s="58">
        <v>43899</v>
      </c>
      <c r="H1351" s="59" t="s">
        <v>1729</v>
      </c>
      <c r="I1351" s="105">
        <v>7700150057705</v>
      </c>
      <c r="J1351" s="59" t="s">
        <v>1730</v>
      </c>
      <c r="K1351" s="59" t="s">
        <v>26</v>
      </c>
      <c r="L1351" s="61"/>
      <c r="M1351" s="61"/>
      <c r="N1351" s="61"/>
    </row>
    <row r="1352" spans="1:20" ht="35.25" customHeight="1">
      <c r="A1352" s="61" t="s">
        <v>1781</v>
      </c>
      <c r="B1352" s="62" t="s">
        <v>1327</v>
      </c>
      <c r="C1352" s="62" t="s">
        <v>1782</v>
      </c>
      <c r="D1352" s="61" t="s">
        <v>14</v>
      </c>
      <c r="E1352" s="56">
        <v>4522879</v>
      </c>
      <c r="F1352" s="57">
        <v>4664000</v>
      </c>
      <c r="G1352" s="58">
        <v>43899</v>
      </c>
      <c r="H1352" s="59" t="s">
        <v>1731</v>
      </c>
      <c r="I1352" s="105">
        <v>6700150056435</v>
      </c>
      <c r="J1352" s="59" t="s">
        <v>1732</v>
      </c>
      <c r="K1352" s="59" t="s">
        <v>26</v>
      </c>
      <c r="L1352" s="61"/>
      <c r="M1352" s="61"/>
      <c r="N1352" s="61"/>
    </row>
    <row r="1353" spans="1:20" ht="35.25" customHeight="1">
      <c r="A1353" s="61" t="s">
        <v>1781</v>
      </c>
      <c r="B1353" s="62" t="s">
        <v>1327</v>
      </c>
      <c r="C1353" s="62" t="s">
        <v>1782</v>
      </c>
      <c r="D1353" s="61" t="s">
        <v>14</v>
      </c>
      <c r="E1353" s="56">
        <v>172774020</v>
      </c>
      <c r="F1353" s="57">
        <v>133201000</v>
      </c>
      <c r="G1353" s="58">
        <v>43899</v>
      </c>
      <c r="H1353" s="59" t="s">
        <v>1733</v>
      </c>
      <c r="I1353" s="105">
        <v>1700150056448</v>
      </c>
      <c r="J1353" s="59" t="s">
        <v>1734</v>
      </c>
      <c r="K1353" s="59" t="s">
        <v>26</v>
      </c>
      <c r="L1353" s="61"/>
      <c r="M1353" s="61"/>
      <c r="N1353" s="61"/>
    </row>
    <row r="1354" spans="1:20" ht="35.25" customHeight="1">
      <c r="A1354" s="61" t="s">
        <v>1781</v>
      </c>
      <c r="B1354" s="62" t="s">
        <v>1327</v>
      </c>
      <c r="C1354" s="62" t="s">
        <v>1782</v>
      </c>
      <c r="D1354" s="61" t="s">
        <v>14</v>
      </c>
      <c r="E1354" s="56">
        <v>8091663</v>
      </c>
      <c r="F1354" s="57">
        <v>8363000</v>
      </c>
      <c r="G1354" s="58">
        <v>43899</v>
      </c>
      <c r="H1354" s="59" t="s">
        <v>1735</v>
      </c>
      <c r="I1354" s="105">
        <v>5700150056840</v>
      </c>
      <c r="J1354" s="59" t="s">
        <v>1736</v>
      </c>
      <c r="K1354" s="59" t="s">
        <v>26</v>
      </c>
      <c r="L1354" s="61"/>
      <c r="M1354" s="61"/>
      <c r="N1354" s="61"/>
      <c r="R1354" s="11"/>
      <c r="S1354" s="3"/>
      <c r="T1354" s="3"/>
    </row>
    <row r="1355" spans="1:20" ht="35.25" customHeight="1">
      <c r="A1355" s="61" t="s">
        <v>1781</v>
      </c>
      <c r="B1355" s="62" t="s">
        <v>1327</v>
      </c>
      <c r="C1355" s="62" t="s">
        <v>1782</v>
      </c>
      <c r="D1355" s="61" t="s">
        <v>14</v>
      </c>
      <c r="E1355" s="56">
        <v>36322575</v>
      </c>
      <c r="F1355" s="57">
        <v>32243000</v>
      </c>
      <c r="G1355" s="58">
        <v>43899</v>
      </c>
      <c r="H1355" s="59" t="s">
        <v>1737</v>
      </c>
      <c r="I1355" s="105">
        <v>5700150056840</v>
      </c>
      <c r="J1355" s="59" t="s">
        <v>1738</v>
      </c>
      <c r="K1355" s="59" t="s">
        <v>26</v>
      </c>
      <c r="L1355" s="61"/>
      <c r="M1355" s="61"/>
      <c r="N1355" s="61"/>
      <c r="R1355" s="11"/>
      <c r="S1355" s="3"/>
      <c r="T1355" s="3"/>
    </row>
    <row r="1356" spans="1:20" ht="35.25" customHeight="1">
      <c r="A1356" s="61" t="s">
        <v>1781</v>
      </c>
      <c r="B1356" s="62" t="s">
        <v>1327</v>
      </c>
      <c r="C1356" s="62" t="s">
        <v>1782</v>
      </c>
      <c r="D1356" s="61" t="s">
        <v>14</v>
      </c>
      <c r="E1356" s="56">
        <v>2380412</v>
      </c>
      <c r="F1356" s="57">
        <v>2405000</v>
      </c>
      <c r="G1356" s="58">
        <v>43899</v>
      </c>
      <c r="H1356" s="59" t="s">
        <v>1739</v>
      </c>
      <c r="I1356" s="105">
        <v>5700150058192</v>
      </c>
      <c r="J1356" s="59" t="s">
        <v>1740</v>
      </c>
      <c r="K1356" s="59" t="s">
        <v>26</v>
      </c>
      <c r="L1356" s="61"/>
      <c r="M1356" s="61"/>
      <c r="N1356" s="61"/>
      <c r="R1356" s="11"/>
      <c r="S1356" s="3"/>
      <c r="T1356" s="3"/>
    </row>
    <row r="1357" spans="1:20" ht="35.25" customHeight="1">
      <c r="A1357" s="61" t="s">
        <v>1781</v>
      </c>
      <c r="B1357" s="62" t="s">
        <v>1327</v>
      </c>
      <c r="C1357" s="62" t="s">
        <v>1782</v>
      </c>
      <c r="D1357" s="61" t="s">
        <v>14</v>
      </c>
      <c r="E1357" s="56">
        <v>157571219</v>
      </c>
      <c r="F1357" s="57">
        <v>132852000</v>
      </c>
      <c r="G1357" s="58">
        <v>43899</v>
      </c>
      <c r="H1357" s="59" t="s">
        <v>1741</v>
      </c>
      <c r="I1357" s="204" t="s">
        <v>1481</v>
      </c>
      <c r="J1357" s="59" t="s">
        <v>1742</v>
      </c>
      <c r="K1357" s="59" t="s">
        <v>26</v>
      </c>
      <c r="L1357" s="61"/>
      <c r="M1357" s="61"/>
      <c r="N1357" s="61"/>
    </row>
    <row r="1358" spans="1:20" ht="35.25" customHeight="1">
      <c r="A1358" s="61" t="s">
        <v>1781</v>
      </c>
      <c r="B1358" s="62" t="s">
        <v>1327</v>
      </c>
      <c r="C1358" s="62" t="s">
        <v>1782</v>
      </c>
      <c r="D1358" s="61" t="s">
        <v>14</v>
      </c>
      <c r="E1358" s="56">
        <v>42105113</v>
      </c>
      <c r="F1358" s="57">
        <v>42157000</v>
      </c>
      <c r="G1358" s="58">
        <v>43899</v>
      </c>
      <c r="H1358" s="59" t="s">
        <v>1743</v>
      </c>
      <c r="I1358" s="105">
        <v>5700150059182</v>
      </c>
      <c r="J1358" s="59" t="s">
        <v>1744</v>
      </c>
      <c r="K1358" s="59" t="s">
        <v>26</v>
      </c>
      <c r="L1358" s="61"/>
      <c r="M1358" s="61"/>
      <c r="N1358" s="61"/>
    </row>
    <row r="1359" spans="1:20" ht="35.25" customHeight="1">
      <c r="A1359" s="61" t="s">
        <v>1781</v>
      </c>
      <c r="B1359" s="62" t="s">
        <v>1327</v>
      </c>
      <c r="C1359" s="62" t="s">
        <v>1782</v>
      </c>
      <c r="D1359" s="61" t="s">
        <v>14</v>
      </c>
      <c r="E1359" s="56">
        <v>17757683</v>
      </c>
      <c r="F1359" s="57">
        <v>8903000</v>
      </c>
      <c r="G1359" s="58">
        <v>43899</v>
      </c>
      <c r="H1359" s="59" t="s">
        <v>1745</v>
      </c>
      <c r="I1359" s="105">
        <v>2700150059185</v>
      </c>
      <c r="J1359" s="59" t="s">
        <v>1746</v>
      </c>
      <c r="K1359" s="59" t="s">
        <v>26</v>
      </c>
      <c r="L1359" s="61"/>
      <c r="M1359" s="61"/>
      <c r="N1359" s="61"/>
    </row>
    <row r="1360" spans="1:20" ht="35.25" customHeight="1">
      <c r="A1360" s="61" t="s">
        <v>1781</v>
      </c>
      <c r="B1360" s="62" t="s">
        <v>1327</v>
      </c>
      <c r="C1360" s="62" t="s">
        <v>1782</v>
      </c>
      <c r="D1360" s="61" t="s">
        <v>14</v>
      </c>
      <c r="E1360" s="56">
        <v>6336450</v>
      </c>
      <c r="F1360" s="57">
        <v>6286000</v>
      </c>
      <c r="G1360" s="58">
        <v>43899</v>
      </c>
      <c r="H1360" s="59" t="s">
        <v>1747</v>
      </c>
      <c r="I1360" s="105">
        <v>5700150078026</v>
      </c>
      <c r="J1360" s="59" t="s">
        <v>1748</v>
      </c>
      <c r="K1360" s="59" t="s">
        <v>26</v>
      </c>
      <c r="L1360" s="61"/>
      <c r="M1360" s="61"/>
      <c r="N1360" s="61"/>
    </row>
    <row r="1361" spans="1:20" ht="35.25" customHeight="1">
      <c r="A1361" s="61" t="s">
        <v>1781</v>
      </c>
      <c r="B1361" s="62" t="s">
        <v>1327</v>
      </c>
      <c r="C1361" s="62" t="s">
        <v>1782</v>
      </c>
      <c r="D1361" s="61" t="s">
        <v>14</v>
      </c>
      <c r="E1361" s="56">
        <v>25421054</v>
      </c>
      <c r="F1361" s="57">
        <v>20085000</v>
      </c>
      <c r="G1361" s="58">
        <v>43899</v>
      </c>
      <c r="H1361" s="59" t="s">
        <v>1749</v>
      </c>
      <c r="I1361" s="204" t="s">
        <v>1481</v>
      </c>
      <c r="J1361" s="59" t="s">
        <v>1750</v>
      </c>
      <c r="K1361" s="59" t="s">
        <v>26</v>
      </c>
      <c r="L1361" s="61"/>
      <c r="M1361" s="61"/>
      <c r="N1361" s="61"/>
      <c r="R1361" s="11"/>
      <c r="S1361" s="3"/>
      <c r="T1361" s="3"/>
    </row>
    <row r="1362" spans="1:20" ht="35.25" customHeight="1">
      <c r="A1362" s="61" t="s">
        <v>1781</v>
      </c>
      <c r="B1362" s="62" t="s">
        <v>1327</v>
      </c>
      <c r="C1362" s="62" t="s">
        <v>1782</v>
      </c>
      <c r="D1362" s="61" t="s">
        <v>14</v>
      </c>
      <c r="E1362" s="56">
        <v>82010306</v>
      </c>
      <c r="F1362" s="57">
        <v>64625000</v>
      </c>
      <c r="G1362" s="58">
        <v>43899</v>
      </c>
      <c r="H1362" s="59" t="s">
        <v>1751</v>
      </c>
      <c r="I1362" s="204" t="s">
        <v>1481</v>
      </c>
      <c r="J1362" s="59" t="s">
        <v>1752</v>
      </c>
      <c r="K1362" s="59" t="s">
        <v>26</v>
      </c>
      <c r="L1362" s="61"/>
      <c r="M1362" s="61"/>
      <c r="N1362" s="61"/>
      <c r="R1362" s="11"/>
      <c r="S1362" s="3"/>
      <c r="T1362" s="3"/>
    </row>
    <row r="1363" spans="1:20" ht="35.25" customHeight="1">
      <c r="A1363" s="61" t="s">
        <v>1781</v>
      </c>
      <c r="B1363" s="62" t="s">
        <v>1327</v>
      </c>
      <c r="C1363" s="62" t="s">
        <v>1782</v>
      </c>
      <c r="D1363" s="61" t="s">
        <v>14</v>
      </c>
      <c r="E1363" s="56">
        <v>43640965</v>
      </c>
      <c r="F1363" s="57">
        <v>34739000</v>
      </c>
      <c r="G1363" s="58">
        <v>43899</v>
      </c>
      <c r="H1363" s="59" t="s">
        <v>1753</v>
      </c>
      <c r="I1363" s="105">
        <v>5700150061584</v>
      </c>
      <c r="J1363" s="59" t="s">
        <v>1754</v>
      </c>
      <c r="K1363" s="59" t="s">
        <v>26</v>
      </c>
      <c r="L1363" s="61"/>
      <c r="M1363" s="61"/>
      <c r="N1363" s="61"/>
      <c r="R1363" s="11"/>
      <c r="S1363" s="3"/>
      <c r="T1363" s="3"/>
    </row>
    <row r="1364" spans="1:20" ht="35.25" customHeight="1">
      <c r="A1364" s="61" t="s">
        <v>1781</v>
      </c>
      <c r="B1364" s="62" t="s">
        <v>1327</v>
      </c>
      <c r="C1364" s="62" t="s">
        <v>1782</v>
      </c>
      <c r="D1364" s="61" t="s">
        <v>14</v>
      </c>
      <c r="E1364" s="56">
        <v>9302990</v>
      </c>
      <c r="F1364" s="57">
        <v>9677000</v>
      </c>
      <c r="G1364" s="58">
        <v>43899</v>
      </c>
      <c r="H1364" s="59" t="s">
        <v>1755</v>
      </c>
      <c r="I1364" s="105">
        <v>6700150061575</v>
      </c>
      <c r="J1364" s="59" t="s">
        <v>1756</v>
      </c>
      <c r="K1364" s="59" t="s">
        <v>26</v>
      </c>
      <c r="L1364" s="61"/>
      <c r="M1364" s="61"/>
      <c r="N1364" s="61"/>
    </row>
    <row r="1365" spans="1:20" ht="35.25" customHeight="1">
      <c r="A1365" s="61" t="s">
        <v>1781</v>
      </c>
      <c r="B1365" s="62" t="s">
        <v>1327</v>
      </c>
      <c r="C1365" s="62" t="s">
        <v>1782</v>
      </c>
      <c r="D1365" s="61" t="s">
        <v>14</v>
      </c>
      <c r="E1365" s="56">
        <v>19015927</v>
      </c>
      <c r="F1365" s="57">
        <v>14328000</v>
      </c>
      <c r="G1365" s="58">
        <v>43899</v>
      </c>
      <c r="H1365" s="59" t="s">
        <v>1757</v>
      </c>
      <c r="I1365" s="105">
        <v>3700150061900</v>
      </c>
      <c r="J1365" s="59" t="s">
        <v>1758</v>
      </c>
      <c r="K1365" s="59" t="s">
        <v>26</v>
      </c>
      <c r="L1365" s="61"/>
      <c r="M1365" s="61"/>
      <c r="N1365" s="61"/>
    </row>
    <row r="1366" spans="1:20" ht="35.25" customHeight="1">
      <c r="A1366" s="61" t="s">
        <v>1781</v>
      </c>
      <c r="B1366" s="62" t="s">
        <v>1327</v>
      </c>
      <c r="C1366" s="62" t="s">
        <v>1782</v>
      </c>
      <c r="D1366" s="61" t="s">
        <v>14</v>
      </c>
      <c r="E1366" s="56">
        <v>169227528</v>
      </c>
      <c r="F1366" s="57">
        <v>129964000</v>
      </c>
      <c r="G1366" s="58">
        <v>43899</v>
      </c>
      <c r="H1366" s="59" t="s">
        <v>1759</v>
      </c>
      <c r="I1366" s="105">
        <v>9700150061580</v>
      </c>
      <c r="J1366" s="59" t="s">
        <v>1760</v>
      </c>
      <c r="K1366" s="59" t="s">
        <v>26</v>
      </c>
      <c r="L1366" s="61"/>
      <c r="M1366" s="61"/>
      <c r="N1366" s="61"/>
    </row>
    <row r="1367" spans="1:20" ht="35.25" customHeight="1">
      <c r="A1367" s="61" t="s">
        <v>1781</v>
      </c>
      <c r="B1367" s="62" t="s">
        <v>1327</v>
      </c>
      <c r="C1367" s="62" t="s">
        <v>1782</v>
      </c>
      <c r="D1367" s="61" t="s">
        <v>14</v>
      </c>
      <c r="E1367" s="56">
        <v>9605638</v>
      </c>
      <c r="F1367" s="57">
        <v>9817000</v>
      </c>
      <c r="G1367" s="58">
        <v>43899</v>
      </c>
      <c r="H1367" s="59" t="s">
        <v>1761</v>
      </c>
      <c r="I1367" s="105">
        <v>6700150062441</v>
      </c>
      <c r="J1367" s="59" t="s">
        <v>1762</v>
      </c>
      <c r="K1367" s="59" t="s">
        <v>26</v>
      </c>
      <c r="L1367" s="61"/>
      <c r="M1367" s="61"/>
      <c r="N1367" s="61"/>
    </row>
    <row r="1368" spans="1:20" ht="35.25" customHeight="1">
      <c r="A1368" s="61" t="s">
        <v>1781</v>
      </c>
      <c r="B1368" s="62" t="s">
        <v>1327</v>
      </c>
      <c r="C1368" s="62" t="s">
        <v>1782</v>
      </c>
      <c r="D1368" s="61" t="s">
        <v>14</v>
      </c>
      <c r="E1368" s="56">
        <v>42781862</v>
      </c>
      <c r="F1368" s="57">
        <v>36690000</v>
      </c>
      <c r="G1368" s="58">
        <v>43899</v>
      </c>
      <c r="H1368" s="59" t="s">
        <v>1763</v>
      </c>
      <c r="I1368" s="105">
        <v>5700150062459</v>
      </c>
      <c r="J1368" s="59" t="s">
        <v>1764</v>
      </c>
      <c r="K1368" s="59" t="s">
        <v>26</v>
      </c>
      <c r="L1368" s="61"/>
      <c r="M1368" s="61"/>
      <c r="N1368" s="61"/>
      <c r="R1368" s="11"/>
      <c r="S1368" s="3"/>
      <c r="T1368" s="3"/>
    </row>
    <row r="1369" spans="1:20" ht="35.25" customHeight="1">
      <c r="A1369" s="61" t="s">
        <v>1781</v>
      </c>
      <c r="B1369" s="62" t="s">
        <v>1327</v>
      </c>
      <c r="C1369" s="62" t="s">
        <v>1782</v>
      </c>
      <c r="D1369" s="61" t="s">
        <v>14</v>
      </c>
      <c r="E1369" s="56">
        <v>31315536</v>
      </c>
      <c r="F1369" s="57">
        <v>27625000</v>
      </c>
      <c r="G1369" s="58">
        <v>43899</v>
      </c>
      <c r="H1369" s="59" t="s">
        <v>1765</v>
      </c>
      <c r="I1369" s="105">
        <v>5700150063432</v>
      </c>
      <c r="J1369" s="59" t="s">
        <v>1766</v>
      </c>
      <c r="K1369" s="59" t="s">
        <v>26</v>
      </c>
      <c r="L1369" s="61"/>
      <c r="M1369" s="61"/>
      <c r="N1369" s="61"/>
      <c r="R1369" s="11"/>
      <c r="S1369" s="3"/>
      <c r="T1369" s="3"/>
    </row>
    <row r="1370" spans="1:20" ht="35.25" customHeight="1">
      <c r="A1370" s="61" t="s">
        <v>1781</v>
      </c>
      <c r="B1370" s="62" t="s">
        <v>1327</v>
      </c>
      <c r="C1370" s="62" t="s">
        <v>1782</v>
      </c>
      <c r="D1370" s="61" t="s">
        <v>14</v>
      </c>
      <c r="E1370" s="56">
        <v>12608958</v>
      </c>
      <c r="F1370" s="57">
        <v>9142000</v>
      </c>
      <c r="G1370" s="58">
        <v>43899</v>
      </c>
      <c r="H1370" s="59" t="s">
        <v>1767</v>
      </c>
      <c r="I1370" s="105">
        <v>6700150063431</v>
      </c>
      <c r="J1370" s="59" t="s">
        <v>1768</v>
      </c>
      <c r="K1370" s="59" t="s">
        <v>26</v>
      </c>
      <c r="L1370" s="61"/>
      <c r="M1370" s="61"/>
      <c r="N1370" s="61"/>
      <c r="R1370" s="11"/>
      <c r="S1370" s="3"/>
      <c r="T1370" s="3"/>
    </row>
    <row r="1371" spans="1:20" ht="35.25" customHeight="1">
      <c r="A1371" s="61" t="s">
        <v>1781</v>
      </c>
      <c r="B1371" s="62" t="s">
        <v>1327</v>
      </c>
      <c r="C1371" s="62" t="s">
        <v>1782</v>
      </c>
      <c r="D1371" s="61" t="s">
        <v>14</v>
      </c>
      <c r="E1371" s="56">
        <v>5631326</v>
      </c>
      <c r="F1371" s="57">
        <v>5710000</v>
      </c>
      <c r="G1371" s="58">
        <v>43899</v>
      </c>
      <c r="H1371" s="59" t="s">
        <v>1769</v>
      </c>
      <c r="I1371" s="105">
        <v>4700150065272</v>
      </c>
      <c r="J1371" s="59" t="s">
        <v>1770</v>
      </c>
      <c r="K1371" s="59" t="s">
        <v>26</v>
      </c>
      <c r="L1371" s="61"/>
      <c r="M1371" s="61"/>
      <c r="N1371" s="61"/>
    </row>
    <row r="1372" spans="1:20" ht="35.25" customHeight="1">
      <c r="A1372" s="61" t="s">
        <v>1781</v>
      </c>
      <c r="B1372" s="62" t="s">
        <v>1327</v>
      </c>
      <c r="C1372" s="62" t="s">
        <v>1782</v>
      </c>
      <c r="D1372" s="61" t="s">
        <v>14</v>
      </c>
      <c r="E1372" s="56">
        <v>25266914</v>
      </c>
      <c r="F1372" s="57">
        <v>20416000</v>
      </c>
      <c r="G1372" s="58">
        <v>43899</v>
      </c>
      <c r="H1372" s="59" t="s">
        <v>1771</v>
      </c>
      <c r="I1372" s="105">
        <v>1700150065390</v>
      </c>
      <c r="J1372" s="59" t="s">
        <v>1772</v>
      </c>
      <c r="K1372" s="59" t="s">
        <v>26</v>
      </c>
      <c r="L1372" s="61"/>
      <c r="M1372" s="61"/>
      <c r="N1372" s="61"/>
    </row>
    <row r="1373" spans="1:20" ht="35.25" customHeight="1">
      <c r="A1373" s="61" t="s">
        <v>1781</v>
      </c>
      <c r="B1373" s="62" t="s">
        <v>1327</v>
      </c>
      <c r="C1373" s="62" t="s">
        <v>1782</v>
      </c>
      <c r="D1373" s="61" t="s">
        <v>14</v>
      </c>
      <c r="E1373" s="56">
        <v>26635215</v>
      </c>
      <c r="F1373" s="57">
        <v>9701000</v>
      </c>
      <c r="G1373" s="58">
        <v>43899</v>
      </c>
      <c r="H1373" s="59" t="s">
        <v>1773</v>
      </c>
      <c r="I1373" s="105">
        <v>4700150064266</v>
      </c>
      <c r="J1373" s="59" t="s">
        <v>1774</v>
      </c>
      <c r="K1373" s="59" t="s">
        <v>26</v>
      </c>
      <c r="L1373" s="61"/>
      <c r="M1373" s="61"/>
      <c r="N1373" s="61"/>
    </row>
    <row r="1374" spans="1:20" ht="35.25" customHeight="1">
      <c r="A1374" s="61" t="s">
        <v>1781</v>
      </c>
      <c r="B1374" s="62" t="s">
        <v>1327</v>
      </c>
      <c r="C1374" s="62" t="s">
        <v>1782</v>
      </c>
      <c r="D1374" s="61" t="s">
        <v>14</v>
      </c>
      <c r="E1374" s="56">
        <v>42043343</v>
      </c>
      <c r="F1374" s="57">
        <v>32664000</v>
      </c>
      <c r="G1374" s="58">
        <v>43899</v>
      </c>
      <c r="H1374" s="59" t="s">
        <v>1775</v>
      </c>
      <c r="I1374" s="105">
        <v>5700150064281</v>
      </c>
      <c r="J1374" s="59" t="s">
        <v>1776</v>
      </c>
      <c r="K1374" s="59" t="s">
        <v>26</v>
      </c>
      <c r="L1374" s="61"/>
      <c r="M1374" s="61"/>
      <c r="N1374" s="61"/>
    </row>
    <row r="1375" spans="1:20" ht="35.25" customHeight="1">
      <c r="A1375" s="61" t="s">
        <v>1781</v>
      </c>
      <c r="B1375" s="62" t="s">
        <v>1327</v>
      </c>
      <c r="C1375" s="62" t="s">
        <v>1782</v>
      </c>
      <c r="D1375" s="61" t="s">
        <v>14</v>
      </c>
      <c r="E1375" s="56">
        <v>3947797</v>
      </c>
      <c r="F1375" s="57">
        <v>3616000</v>
      </c>
      <c r="G1375" s="58">
        <v>43899</v>
      </c>
      <c r="H1375" s="59" t="s">
        <v>1777</v>
      </c>
      <c r="I1375" s="105">
        <v>7700150065880</v>
      </c>
      <c r="J1375" s="59" t="s">
        <v>1778</v>
      </c>
      <c r="K1375" s="59" t="s">
        <v>26</v>
      </c>
      <c r="L1375" s="61"/>
      <c r="M1375" s="61"/>
      <c r="N1375" s="61"/>
      <c r="R1375" s="11"/>
      <c r="S1375" s="3"/>
      <c r="T1375" s="3"/>
    </row>
    <row r="1376" spans="1:20" ht="35.25" customHeight="1">
      <c r="A1376" s="61" t="s">
        <v>1784</v>
      </c>
      <c r="B1376" s="62" t="s">
        <v>1392</v>
      </c>
      <c r="C1376" s="62" t="s">
        <v>1785</v>
      </c>
      <c r="D1376" s="61" t="s">
        <v>14</v>
      </c>
      <c r="E1376" s="56">
        <v>10366885</v>
      </c>
      <c r="F1376" s="57">
        <v>9253000</v>
      </c>
      <c r="G1376" s="58">
        <v>43899</v>
      </c>
      <c r="H1376" s="59" t="s">
        <v>1456</v>
      </c>
      <c r="I1376" s="105">
        <v>1700150031970</v>
      </c>
      <c r="J1376" s="59" t="s">
        <v>1457</v>
      </c>
      <c r="K1376" s="59" t="s">
        <v>26</v>
      </c>
      <c r="L1376" s="61"/>
      <c r="M1376" s="61"/>
      <c r="N1376" s="61"/>
      <c r="R1376" s="11"/>
      <c r="S1376" s="3"/>
      <c r="T1376" s="3"/>
    </row>
    <row r="1377" spans="1:20" ht="35.25" customHeight="1">
      <c r="A1377" s="61" t="s">
        <v>1784</v>
      </c>
      <c r="B1377" s="62" t="s">
        <v>1392</v>
      </c>
      <c r="C1377" s="62" t="s">
        <v>1785</v>
      </c>
      <c r="D1377" s="61" t="s">
        <v>14</v>
      </c>
      <c r="E1377" s="56">
        <v>2387236</v>
      </c>
      <c r="F1377" s="57">
        <v>2130000</v>
      </c>
      <c r="G1377" s="58">
        <v>43899</v>
      </c>
      <c r="H1377" s="59" t="s">
        <v>1458</v>
      </c>
      <c r="I1377" s="105">
        <v>6700150032725</v>
      </c>
      <c r="J1377" s="59" t="s">
        <v>1459</v>
      </c>
      <c r="K1377" s="59" t="s">
        <v>26</v>
      </c>
      <c r="L1377" s="61"/>
      <c r="M1377" s="61"/>
      <c r="N1377" s="61"/>
      <c r="R1377" s="11"/>
      <c r="S1377" s="3"/>
      <c r="T1377" s="3"/>
    </row>
    <row r="1378" spans="1:20" ht="35.25" customHeight="1">
      <c r="A1378" s="61" t="s">
        <v>1784</v>
      </c>
      <c r="B1378" s="62" t="s">
        <v>1392</v>
      </c>
      <c r="C1378" s="62" t="s">
        <v>1785</v>
      </c>
      <c r="D1378" s="61" t="s">
        <v>14</v>
      </c>
      <c r="E1378" s="56">
        <v>5111554</v>
      </c>
      <c r="F1378" s="57">
        <v>4891000</v>
      </c>
      <c r="G1378" s="58">
        <v>43899</v>
      </c>
      <c r="H1378" s="59" t="s">
        <v>1460</v>
      </c>
      <c r="I1378" s="105">
        <v>7700150031965</v>
      </c>
      <c r="J1378" s="59" t="s">
        <v>1461</v>
      </c>
      <c r="K1378" s="59" t="s">
        <v>26</v>
      </c>
      <c r="L1378" s="61"/>
      <c r="M1378" s="61"/>
      <c r="N1378" s="61"/>
    </row>
    <row r="1379" spans="1:20" ht="35.25" customHeight="1">
      <c r="A1379" s="61" t="s">
        <v>1784</v>
      </c>
      <c r="B1379" s="62" t="s">
        <v>1392</v>
      </c>
      <c r="C1379" s="62" t="s">
        <v>1785</v>
      </c>
      <c r="D1379" s="61" t="s">
        <v>14</v>
      </c>
      <c r="E1379" s="56">
        <v>20680466</v>
      </c>
      <c r="F1379" s="57">
        <v>17807000</v>
      </c>
      <c r="G1379" s="58">
        <v>43899</v>
      </c>
      <c r="H1379" s="59" t="s">
        <v>1462</v>
      </c>
      <c r="I1379" s="105">
        <v>5700150032726</v>
      </c>
      <c r="J1379" s="59" t="s">
        <v>1463</v>
      </c>
      <c r="K1379" s="59" t="s">
        <v>26</v>
      </c>
      <c r="L1379" s="61"/>
      <c r="M1379" s="61"/>
      <c r="N1379" s="61"/>
    </row>
    <row r="1380" spans="1:20" ht="35.25" customHeight="1">
      <c r="A1380" s="61" t="s">
        <v>1784</v>
      </c>
      <c r="B1380" s="62" t="s">
        <v>1392</v>
      </c>
      <c r="C1380" s="62" t="s">
        <v>1785</v>
      </c>
      <c r="D1380" s="61" t="s">
        <v>14</v>
      </c>
      <c r="E1380" s="56">
        <v>1667823</v>
      </c>
      <c r="F1380" s="57">
        <v>1488000</v>
      </c>
      <c r="G1380" s="58">
        <v>43899</v>
      </c>
      <c r="H1380" s="59" t="s">
        <v>1464</v>
      </c>
      <c r="I1380" s="105">
        <v>8700150039207</v>
      </c>
      <c r="J1380" s="59" t="s">
        <v>1465</v>
      </c>
      <c r="K1380" s="59" t="s">
        <v>26</v>
      </c>
      <c r="L1380" s="61"/>
      <c r="M1380" s="61"/>
      <c r="N1380" s="61"/>
    </row>
    <row r="1381" spans="1:20" ht="35.25" customHeight="1">
      <c r="A1381" s="61" t="s">
        <v>1784</v>
      </c>
      <c r="B1381" s="62" t="s">
        <v>1392</v>
      </c>
      <c r="C1381" s="62" t="s">
        <v>1785</v>
      </c>
      <c r="D1381" s="61" t="s">
        <v>14</v>
      </c>
      <c r="E1381" s="56">
        <v>3798909</v>
      </c>
      <c r="F1381" s="57">
        <v>3391000</v>
      </c>
      <c r="G1381" s="58">
        <v>43899</v>
      </c>
      <c r="H1381" s="59" t="s">
        <v>1466</v>
      </c>
      <c r="I1381" s="105">
        <v>3700150036563</v>
      </c>
      <c r="J1381" s="59" t="s">
        <v>1467</v>
      </c>
      <c r="K1381" s="59" t="s">
        <v>26</v>
      </c>
      <c r="L1381" s="61"/>
      <c r="M1381" s="61"/>
      <c r="N1381" s="61"/>
    </row>
    <row r="1382" spans="1:20" ht="35.25" customHeight="1">
      <c r="A1382" s="61" t="s">
        <v>1784</v>
      </c>
      <c r="B1382" s="62" t="s">
        <v>1392</v>
      </c>
      <c r="C1382" s="62" t="s">
        <v>1785</v>
      </c>
      <c r="D1382" s="61" t="s">
        <v>14</v>
      </c>
      <c r="E1382" s="56">
        <v>6331356</v>
      </c>
      <c r="F1382" s="57">
        <v>5651000</v>
      </c>
      <c r="G1382" s="58">
        <v>43899</v>
      </c>
      <c r="H1382" s="59" t="s">
        <v>1468</v>
      </c>
      <c r="I1382" s="105">
        <v>2700150035698</v>
      </c>
      <c r="J1382" s="59" t="s">
        <v>1469</v>
      </c>
      <c r="K1382" s="59" t="s">
        <v>26</v>
      </c>
      <c r="L1382" s="61"/>
      <c r="M1382" s="61"/>
      <c r="N1382" s="61"/>
      <c r="R1382" s="11"/>
      <c r="S1382" s="3"/>
      <c r="T1382" s="3"/>
    </row>
    <row r="1383" spans="1:20" ht="35.25" customHeight="1">
      <c r="A1383" s="61" t="s">
        <v>1784</v>
      </c>
      <c r="B1383" s="62" t="s">
        <v>1392</v>
      </c>
      <c r="C1383" s="62" t="s">
        <v>1785</v>
      </c>
      <c r="D1383" s="61" t="s">
        <v>14</v>
      </c>
      <c r="E1383" s="56">
        <v>5331668</v>
      </c>
      <c r="F1383" s="57">
        <v>5035000</v>
      </c>
      <c r="G1383" s="58">
        <v>43899</v>
      </c>
      <c r="H1383" s="59" t="s">
        <v>1470</v>
      </c>
      <c r="I1383" s="105">
        <v>2700150035681</v>
      </c>
      <c r="J1383" s="59" t="s">
        <v>1471</v>
      </c>
      <c r="K1383" s="59" t="s">
        <v>26</v>
      </c>
      <c r="L1383" s="61"/>
      <c r="M1383" s="61"/>
      <c r="N1383" s="61"/>
      <c r="R1383" s="11"/>
      <c r="S1383" s="3"/>
      <c r="T1383" s="3"/>
    </row>
    <row r="1384" spans="1:20" ht="35.25" customHeight="1">
      <c r="A1384" s="61" t="s">
        <v>1784</v>
      </c>
      <c r="B1384" s="62" t="s">
        <v>1392</v>
      </c>
      <c r="C1384" s="62" t="s">
        <v>1785</v>
      </c>
      <c r="D1384" s="61" t="s">
        <v>14</v>
      </c>
      <c r="E1384" s="56">
        <v>12128808</v>
      </c>
      <c r="F1384" s="57">
        <v>11391000</v>
      </c>
      <c r="G1384" s="58">
        <v>43899</v>
      </c>
      <c r="H1384" s="59" t="s">
        <v>1472</v>
      </c>
      <c r="I1384" s="105">
        <v>1700150035682</v>
      </c>
      <c r="J1384" s="59" t="s">
        <v>1473</v>
      </c>
      <c r="K1384" s="59" t="s">
        <v>26</v>
      </c>
      <c r="L1384" s="61"/>
      <c r="M1384" s="61"/>
      <c r="N1384" s="61"/>
      <c r="R1384" s="11"/>
      <c r="S1384" s="3"/>
      <c r="T1384" s="3"/>
    </row>
    <row r="1385" spans="1:20" ht="35.25" customHeight="1">
      <c r="A1385" s="61" t="s">
        <v>1784</v>
      </c>
      <c r="B1385" s="62" t="s">
        <v>1392</v>
      </c>
      <c r="C1385" s="62" t="s">
        <v>1785</v>
      </c>
      <c r="D1385" s="61" t="s">
        <v>14</v>
      </c>
      <c r="E1385" s="56">
        <v>2095790</v>
      </c>
      <c r="F1385" s="57">
        <v>1870000</v>
      </c>
      <c r="G1385" s="58">
        <v>43899</v>
      </c>
      <c r="H1385" s="59" t="s">
        <v>1474</v>
      </c>
      <c r="I1385" s="105">
        <v>9700150038439</v>
      </c>
      <c r="J1385" s="59" t="s">
        <v>1475</v>
      </c>
      <c r="K1385" s="59" t="s">
        <v>26</v>
      </c>
      <c r="L1385" s="61"/>
      <c r="M1385" s="61"/>
      <c r="N1385" s="61"/>
    </row>
    <row r="1386" spans="1:20" ht="35.25" customHeight="1">
      <c r="A1386" s="61" t="s">
        <v>1784</v>
      </c>
      <c r="B1386" s="62" t="s">
        <v>1392</v>
      </c>
      <c r="C1386" s="62" t="s">
        <v>1785</v>
      </c>
      <c r="D1386" s="61" t="s">
        <v>14</v>
      </c>
      <c r="E1386" s="56">
        <v>2841133</v>
      </c>
      <c r="F1386" s="57">
        <v>2536000</v>
      </c>
      <c r="G1386" s="58">
        <v>43899</v>
      </c>
      <c r="H1386" s="59" t="s">
        <v>1476</v>
      </c>
      <c r="I1386" s="105">
        <v>9700150038463</v>
      </c>
      <c r="J1386" s="59" t="s">
        <v>1477</v>
      </c>
      <c r="K1386" s="59" t="s">
        <v>26</v>
      </c>
      <c r="L1386" s="61"/>
      <c r="M1386" s="61"/>
      <c r="N1386" s="61"/>
    </row>
    <row r="1387" spans="1:20" ht="35.25" customHeight="1">
      <c r="A1387" s="61" t="s">
        <v>1784</v>
      </c>
      <c r="B1387" s="62" t="s">
        <v>1392</v>
      </c>
      <c r="C1387" s="62" t="s">
        <v>1785</v>
      </c>
      <c r="D1387" s="61" t="s">
        <v>14</v>
      </c>
      <c r="E1387" s="56">
        <v>2242745</v>
      </c>
      <c r="F1387" s="57">
        <v>2001000</v>
      </c>
      <c r="G1387" s="58">
        <v>43899</v>
      </c>
      <c r="H1387" s="59" t="s">
        <v>1478</v>
      </c>
      <c r="I1387" s="105">
        <v>9700150040312</v>
      </c>
      <c r="J1387" s="59" t="s">
        <v>1479</v>
      </c>
      <c r="K1387" s="59" t="s">
        <v>26</v>
      </c>
      <c r="L1387" s="61"/>
      <c r="M1387" s="61"/>
      <c r="N1387" s="61"/>
    </row>
    <row r="1388" spans="1:20" ht="35.25" customHeight="1">
      <c r="A1388" s="61" t="s">
        <v>1784</v>
      </c>
      <c r="B1388" s="62" t="s">
        <v>1392</v>
      </c>
      <c r="C1388" s="62" t="s">
        <v>1785</v>
      </c>
      <c r="D1388" s="61" t="s">
        <v>14</v>
      </c>
      <c r="E1388" s="56">
        <v>3459771</v>
      </c>
      <c r="F1388" s="57">
        <v>3088000</v>
      </c>
      <c r="G1388" s="58">
        <v>43899</v>
      </c>
      <c r="H1388" s="59" t="s">
        <v>1480</v>
      </c>
      <c r="I1388" s="204" t="s">
        <v>1481</v>
      </c>
      <c r="J1388" s="59" t="s">
        <v>1482</v>
      </c>
      <c r="K1388" s="59" t="s">
        <v>26</v>
      </c>
      <c r="L1388" s="61"/>
      <c r="M1388" s="61"/>
      <c r="N1388" s="61"/>
    </row>
    <row r="1389" spans="1:20" ht="35.25" customHeight="1">
      <c r="A1389" s="61" t="s">
        <v>1784</v>
      </c>
      <c r="B1389" s="62" t="s">
        <v>1392</v>
      </c>
      <c r="C1389" s="62" t="s">
        <v>1785</v>
      </c>
      <c r="D1389" s="61" t="s">
        <v>14</v>
      </c>
      <c r="E1389" s="56">
        <v>13134790</v>
      </c>
      <c r="F1389" s="57">
        <v>12320000</v>
      </c>
      <c r="G1389" s="58">
        <v>43899</v>
      </c>
      <c r="H1389" s="59" t="s">
        <v>1483</v>
      </c>
      <c r="I1389" s="105">
        <v>5700150040316</v>
      </c>
      <c r="J1389" s="59" t="s">
        <v>1484</v>
      </c>
      <c r="K1389" s="59" t="s">
        <v>26</v>
      </c>
      <c r="L1389" s="61"/>
      <c r="M1389" s="61"/>
      <c r="N1389" s="61"/>
      <c r="R1389" s="11"/>
      <c r="S1389" s="3"/>
      <c r="T1389" s="3"/>
    </row>
    <row r="1390" spans="1:20" ht="35.25" customHeight="1">
      <c r="A1390" s="61" t="s">
        <v>1784</v>
      </c>
      <c r="B1390" s="62" t="s">
        <v>1392</v>
      </c>
      <c r="C1390" s="62" t="s">
        <v>1785</v>
      </c>
      <c r="D1390" s="61" t="s">
        <v>14</v>
      </c>
      <c r="E1390" s="56">
        <v>4195253</v>
      </c>
      <c r="F1390" s="57">
        <v>3744000</v>
      </c>
      <c r="G1390" s="58">
        <v>43899</v>
      </c>
      <c r="H1390" s="59" t="s">
        <v>1485</v>
      </c>
      <c r="I1390" s="105">
        <v>9700150037399</v>
      </c>
      <c r="J1390" s="59" t="s">
        <v>1486</v>
      </c>
      <c r="K1390" s="59" t="s">
        <v>26</v>
      </c>
      <c r="L1390" s="61"/>
      <c r="M1390" s="61"/>
      <c r="N1390" s="61"/>
      <c r="R1390" s="11"/>
      <c r="S1390" s="3"/>
      <c r="T1390" s="3"/>
    </row>
    <row r="1391" spans="1:20" ht="35.25" customHeight="1">
      <c r="A1391" s="61" t="s">
        <v>1784</v>
      </c>
      <c r="B1391" s="62" t="s">
        <v>1392</v>
      </c>
      <c r="C1391" s="62" t="s">
        <v>1785</v>
      </c>
      <c r="D1391" s="61" t="s">
        <v>14</v>
      </c>
      <c r="E1391" s="56">
        <v>2381414</v>
      </c>
      <c r="F1391" s="57">
        <v>2125000</v>
      </c>
      <c r="G1391" s="58">
        <v>43899</v>
      </c>
      <c r="H1391" s="59" t="s">
        <v>1487</v>
      </c>
      <c r="I1391" s="105">
        <v>4700150037395</v>
      </c>
      <c r="J1391" s="59" t="s">
        <v>1488</v>
      </c>
      <c r="K1391" s="59" t="s">
        <v>26</v>
      </c>
      <c r="L1391" s="61"/>
      <c r="M1391" s="61"/>
      <c r="N1391" s="61"/>
      <c r="R1391" s="11"/>
      <c r="S1391" s="3"/>
      <c r="T1391" s="3"/>
    </row>
    <row r="1392" spans="1:20" ht="35.25" customHeight="1">
      <c r="A1392" s="61" t="s">
        <v>1784</v>
      </c>
      <c r="B1392" s="62" t="s">
        <v>1392</v>
      </c>
      <c r="C1392" s="62" t="s">
        <v>1785</v>
      </c>
      <c r="D1392" s="61" t="s">
        <v>14</v>
      </c>
      <c r="E1392" s="56">
        <v>5136603</v>
      </c>
      <c r="F1392" s="57">
        <v>4585000</v>
      </c>
      <c r="G1392" s="58">
        <v>43899</v>
      </c>
      <c r="H1392" s="59" t="s">
        <v>1489</v>
      </c>
      <c r="I1392" s="105">
        <v>4700150018164</v>
      </c>
      <c r="J1392" s="59" t="s">
        <v>1490</v>
      </c>
      <c r="K1392" s="59" t="s">
        <v>26</v>
      </c>
      <c r="L1392" s="61"/>
      <c r="M1392" s="61"/>
      <c r="N1392" s="61"/>
    </row>
    <row r="1393" spans="1:20" ht="35.25" customHeight="1">
      <c r="A1393" s="61" t="s">
        <v>1784</v>
      </c>
      <c r="B1393" s="62" t="s">
        <v>1392</v>
      </c>
      <c r="C1393" s="62" t="s">
        <v>1785</v>
      </c>
      <c r="D1393" s="61" t="s">
        <v>14</v>
      </c>
      <c r="E1393" s="56">
        <v>6317452</v>
      </c>
      <c r="F1393" s="57">
        <v>5639000</v>
      </c>
      <c r="G1393" s="58">
        <v>43899</v>
      </c>
      <c r="H1393" s="59" t="s">
        <v>1491</v>
      </c>
      <c r="I1393" s="105">
        <v>3700150018165</v>
      </c>
      <c r="J1393" s="59" t="s">
        <v>1492</v>
      </c>
      <c r="K1393" s="59" t="s">
        <v>26</v>
      </c>
      <c r="L1393" s="61"/>
      <c r="M1393" s="61"/>
      <c r="N1393" s="61"/>
    </row>
    <row r="1394" spans="1:20" ht="35.25" customHeight="1">
      <c r="A1394" s="61" t="s">
        <v>1784</v>
      </c>
      <c r="B1394" s="62" t="s">
        <v>1392</v>
      </c>
      <c r="C1394" s="62" t="s">
        <v>1785</v>
      </c>
      <c r="D1394" s="61" t="s">
        <v>14</v>
      </c>
      <c r="E1394" s="56">
        <v>49194435</v>
      </c>
      <c r="F1394" s="57">
        <v>44241000</v>
      </c>
      <c r="G1394" s="58">
        <v>43899</v>
      </c>
      <c r="H1394" s="59" t="s">
        <v>1493</v>
      </c>
      <c r="I1394" s="105">
        <v>3700150009354</v>
      </c>
      <c r="J1394" s="59" t="s">
        <v>1494</v>
      </c>
      <c r="K1394" s="59" t="s">
        <v>26</v>
      </c>
      <c r="L1394" s="61"/>
      <c r="M1394" s="61"/>
      <c r="N1394" s="61"/>
    </row>
    <row r="1395" spans="1:20" ht="35.25" customHeight="1">
      <c r="A1395" s="61" t="s">
        <v>1784</v>
      </c>
      <c r="B1395" s="62" t="s">
        <v>1392</v>
      </c>
      <c r="C1395" s="62" t="s">
        <v>1785</v>
      </c>
      <c r="D1395" s="61" t="s">
        <v>14</v>
      </c>
      <c r="E1395" s="56">
        <v>4167033</v>
      </c>
      <c r="F1395" s="57">
        <v>3767000</v>
      </c>
      <c r="G1395" s="58">
        <v>43899</v>
      </c>
      <c r="H1395" s="59" t="s">
        <v>1495</v>
      </c>
      <c r="I1395" s="105">
        <v>3700150019221</v>
      </c>
      <c r="J1395" s="59" t="s">
        <v>1496</v>
      </c>
      <c r="K1395" s="59" t="s">
        <v>26</v>
      </c>
      <c r="L1395" s="61"/>
      <c r="M1395" s="61"/>
      <c r="N1395" s="61"/>
    </row>
    <row r="1396" spans="1:20" ht="35.25" customHeight="1">
      <c r="A1396" s="61" t="s">
        <v>1784</v>
      </c>
      <c r="B1396" s="62" t="s">
        <v>1392</v>
      </c>
      <c r="C1396" s="62" t="s">
        <v>1785</v>
      </c>
      <c r="D1396" s="61" t="s">
        <v>14</v>
      </c>
      <c r="E1396" s="56">
        <v>5310291</v>
      </c>
      <c r="F1396" s="57">
        <v>5015000</v>
      </c>
      <c r="G1396" s="58">
        <v>43899</v>
      </c>
      <c r="H1396" s="59" t="s">
        <v>1497</v>
      </c>
      <c r="I1396" s="105">
        <v>3700150019989</v>
      </c>
      <c r="J1396" s="59" t="s">
        <v>1498</v>
      </c>
      <c r="K1396" s="59" t="s">
        <v>26</v>
      </c>
      <c r="L1396" s="61"/>
      <c r="M1396" s="61"/>
      <c r="N1396" s="61"/>
      <c r="R1396" s="11"/>
      <c r="S1396" s="3"/>
      <c r="T1396" s="3"/>
    </row>
    <row r="1397" spans="1:20" ht="35.25" customHeight="1">
      <c r="A1397" s="61" t="s">
        <v>1784</v>
      </c>
      <c r="B1397" s="62" t="s">
        <v>1392</v>
      </c>
      <c r="C1397" s="62" t="s">
        <v>1785</v>
      </c>
      <c r="D1397" s="61" t="s">
        <v>14</v>
      </c>
      <c r="E1397" s="56">
        <v>5115058</v>
      </c>
      <c r="F1397" s="57">
        <v>4565000</v>
      </c>
      <c r="G1397" s="58">
        <v>43899</v>
      </c>
      <c r="H1397" s="59" t="s">
        <v>1499</v>
      </c>
      <c r="I1397" s="105">
        <v>3700150019989</v>
      </c>
      <c r="J1397" s="59" t="s">
        <v>1500</v>
      </c>
      <c r="K1397" s="59" t="s">
        <v>26</v>
      </c>
      <c r="L1397" s="61"/>
      <c r="M1397" s="61"/>
      <c r="N1397" s="61"/>
      <c r="R1397" s="11"/>
      <c r="S1397" s="3"/>
      <c r="T1397" s="3"/>
    </row>
    <row r="1398" spans="1:20" ht="35.25" customHeight="1">
      <c r="A1398" s="61" t="s">
        <v>1784</v>
      </c>
      <c r="B1398" s="62" t="s">
        <v>1392</v>
      </c>
      <c r="C1398" s="62" t="s">
        <v>1785</v>
      </c>
      <c r="D1398" s="61" t="s">
        <v>14</v>
      </c>
      <c r="E1398" s="56">
        <v>10731689</v>
      </c>
      <c r="F1398" s="57">
        <v>9581000</v>
      </c>
      <c r="G1398" s="58">
        <v>43899</v>
      </c>
      <c r="H1398" s="59" t="s">
        <v>1501</v>
      </c>
      <c r="I1398" s="105">
        <v>3700150016821</v>
      </c>
      <c r="J1398" s="59" t="s">
        <v>1502</v>
      </c>
      <c r="K1398" s="59" t="s">
        <v>26</v>
      </c>
      <c r="L1398" s="61"/>
      <c r="M1398" s="61"/>
      <c r="N1398" s="61"/>
      <c r="R1398" s="11"/>
      <c r="S1398" s="3"/>
      <c r="T1398" s="3"/>
    </row>
    <row r="1399" spans="1:20" ht="35.25" customHeight="1">
      <c r="A1399" s="61" t="s">
        <v>1784</v>
      </c>
      <c r="B1399" s="62" t="s">
        <v>1392</v>
      </c>
      <c r="C1399" s="62" t="s">
        <v>1785</v>
      </c>
      <c r="D1399" s="61" t="s">
        <v>14</v>
      </c>
      <c r="E1399" s="56">
        <v>10683537</v>
      </c>
      <c r="F1399" s="57">
        <v>9538000</v>
      </c>
      <c r="G1399" s="58">
        <v>43899</v>
      </c>
      <c r="H1399" s="59" t="s">
        <v>1503</v>
      </c>
      <c r="I1399" s="105">
        <v>3700150016821</v>
      </c>
      <c r="J1399" s="59" t="s">
        <v>1504</v>
      </c>
      <c r="K1399" s="59" t="s">
        <v>26</v>
      </c>
      <c r="L1399" s="61"/>
      <c r="M1399" s="61"/>
      <c r="N1399" s="61"/>
    </row>
    <row r="1400" spans="1:20" ht="35.25" customHeight="1">
      <c r="A1400" s="61" t="s">
        <v>1784</v>
      </c>
      <c r="B1400" s="62" t="s">
        <v>1392</v>
      </c>
      <c r="C1400" s="62" t="s">
        <v>1785</v>
      </c>
      <c r="D1400" s="61" t="s">
        <v>14</v>
      </c>
      <c r="E1400" s="56">
        <v>3243192</v>
      </c>
      <c r="F1400" s="57">
        <v>3073000</v>
      </c>
      <c r="G1400" s="58">
        <v>43899</v>
      </c>
      <c r="H1400" s="59" t="s">
        <v>1505</v>
      </c>
      <c r="I1400" s="105">
        <v>6700150016678</v>
      </c>
      <c r="J1400" s="59" t="s">
        <v>1502</v>
      </c>
      <c r="K1400" s="59" t="s">
        <v>26</v>
      </c>
      <c r="L1400" s="61"/>
      <c r="M1400" s="61"/>
      <c r="N1400" s="61"/>
    </row>
    <row r="1401" spans="1:20" ht="35.25" customHeight="1">
      <c r="A1401" s="61" t="s">
        <v>1784</v>
      </c>
      <c r="B1401" s="62" t="s">
        <v>1392</v>
      </c>
      <c r="C1401" s="62" t="s">
        <v>1785</v>
      </c>
      <c r="D1401" s="61" t="s">
        <v>14</v>
      </c>
      <c r="E1401" s="56">
        <v>16568054</v>
      </c>
      <c r="F1401" s="57">
        <v>14791000</v>
      </c>
      <c r="G1401" s="58">
        <v>43899</v>
      </c>
      <c r="H1401" s="59" t="s">
        <v>1506</v>
      </c>
      <c r="I1401" s="105">
        <v>9700150017062</v>
      </c>
      <c r="J1401" s="59" t="s">
        <v>1507</v>
      </c>
      <c r="K1401" s="59" t="s">
        <v>26</v>
      </c>
      <c r="L1401" s="61"/>
      <c r="M1401" s="61"/>
      <c r="N1401" s="61"/>
    </row>
    <row r="1402" spans="1:20" ht="35.25" customHeight="1">
      <c r="A1402" s="61" t="s">
        <v>1784</v>
      </c>
      <c r="B1402" s="62" t="s">
        <v>1392</v>
      </c>
      <c r="C1402" s="62" t="s">
        <v>1785</v>
      </c>
      <c r="D1402" s="61" t="s">
        <v>14</v>
      </c>
      <c r="E1402" s="56">
        <v>25938729</v>
      </c>
      <c r="F1402" s="57">
        <v>23941000</v>
      </c>
      <c r="G1402" s="58">
        <v>43899</v>
      </c>
      <c r="H1402" s="59" t="s">
        <v>1508</v>
      </c>
      <c r="I1402" s="105">
        <v>8700150017039</v>
      </c>
      <c r="J1402" s="59" t="s">
        <v>1509</v>
      </c>
      <c r="K1402" s="59" t="s">
        <v>26</v>
      </c>
      <c r="L1402" s="61"/>
      <c r="M1402" s="61"/>
      <c r="N1402" s="61"/>
    </row>
    <row r="1403" spans="1:20" ht="35.25" customHeight="1">
      <c r="A1403" s="61" t="s">
        <v>1784</v>
      </c>
      <c r="B1403" s="62" t="s">
        <v>1392</v>
      </c>
      <c r="C1403" s="62" t="s">
        <v>1785</v>
      </c>
      <c r="D1403" s="61" t="s">
        <v>14</v>
      </c>
      <c r="E1403" s="56">
        <v>92637880</v>
      </c>
      <c r="F1403" s="57">
        <v>83132000</v>
      </c>
      <c r="G1403" s="58">
        <v>43899</v>
      </c>
      <c r="H1403" s="59" t="s">
        <v>1510</v>
      </c>
      <c r="I1403" s="105">
        <v>7700150016850</v>
      </c>
      <c r="J1403" s="59" t="s">
        <v>1511</v>
      </c>
      <c r="K1403" s="59" t="s">
        <v>26</v>
      </c>
      <c r="L1403" s="61"/>
      <c r="M1403" s="61"/>
      <c r="N1403" s="61"/>
      <c r="R1403" s="11"/>
      <c r="S1403" s="3"/>
      <c r="T1403" s="3"/>
    </row>
    <row r="1404" spans="1:20" ht="35.25" customHeight="1">
      <c r="A1404" s="61" t="s">
        <v>1784</v>
      </c>
      <c r="B1404" s="62" t="s">
        <v>1392</v>
      </c>
      <c r="C1404" s="62" t="s">
        <v>1785</v>
      </c>
      <c r="D1404" s="61" t="s">
        <v>14</v>
      </c>
      <c r="E1404" s="56">
        <v>9257896</v>
      </c>
      <c r="F1404" s="57">
        <v>8481000</v>
      </c>
      <c r="G1404" s="58">
        <v>43899</v>
      </c>
      <c r="H1404" s="59" t="s">
        <v>1512</v>
      </c>
      <c r="I1404" s="105">
        <v>4700150015054</v>
      </c>
      <c r="J1404" s="59" t="s">
        <v>1513</v>
      </c>
      <c r="K1404" s="59" t="s">
        <v>26</v>
      </c>
      <c r="L1404" s="61"/>
      <c r="M1404" s="61"/>
      <c r="N1404" s="61"/>
      <c r="R1404" s="11"/>
      <c r="S1404" s="3"/>
      <c r="T1404" s="3"/>
    </row>
    <row r="1405" spans="1:20" ht="35.25" customHeight="1">
      <c r="A1405" s="61" t="s">
        <v>1784</v>
      </c>
      <c r="B1405" s="62" t="s">
        <v>1392</v>
      </c>
      <c r="C1405" s="62" t="s">
        <v>1785</v>
      </c>
      <c r="D1405" s="61" t="s">
        <v>14</v>
      </c>
      <c r="E1405" s="56">
        <v>10395320</v>
      </c>
      <c r="F1405" s="57">
        <v>9280000</v>
      </c>
      <c r="G1405" s="58">
        <v>43899</v>
      </c>
      <c r="H1405" s="59" t="s">
        <v>1514</v>
      </c>
      <c r="I1405" s="105">
        <v>4700150015021</v>
      </c>
      <c r="J1405" s="59" t="s">
        <v>1515</v>
      </c>
      <c r="K1405" s="59" t="s">
        <v>26</v>
      </c>
      <c r="L1405" s="61"/>
      <c r="M1405" s="61"/>
      <c r="N1405" s="61"/>
      <c r="R1405" s="11"/>
      <c r="S1405" s="3"/>
      <c r="T1405" s="3"/>
    </row>
    <row r="1406" spans="1:20" ht="35.25" customHeight="1">
      <c r="A1406" s="61" t="s">
        <v>1784</v>
      </c>
      <c r="B1406" s="62" t="s">
        <v>1392</v>
      </c>
      <c r="C1406" s="62" t="s">
        <v>1785</v>
      </c>
      <c r="D1406" s="61" t="s">
        <v>14</v>
      </c>
      <c r="E1406" s="56">
        <v>2208160</v>
      </c>
      <c r="F1406" s="57">
        <v>1971000</v>
      </c>
      <c r="G1406" s="58">
        <v>43899</v>
      </c>
      <c r="H1406" s="59" t="s">
        <v>1516</v>
      </c>
      <c r="I1406" s="105">
        <v>1700150015024</v>
      </c>
      <c r="J1406" s="59" t="s">
        <v>1517</v>
      </c>
      <c r="K1406" s="59" t="s">
        <v>26</v>
      </c>
      <c r="L1406" s="61"/>
      <c r="M1406" s="61"/>
      <c r="N1406" s="61"/>
    </row>
    <row r="1407" spans="1:20" ht="35.25" customHeight="1">
      <c r="A1407" s="61" t="s">
        <v>1784</v>
      </c>
      <c r="B1407" s="62" t="s">
        <v>1392</v>
      </c>
      <c r="C1407" s="62" t="s">
        <v>1785</v>
      </c>
      <c r="D1407" s="61" t="s">
        <v>14</v>
      </c>
      <c r="E1407" s="56">
        <v>101101283</v>
      </c>
      <c r="F1407" s="57">
        <v>89551000</v>
      </c>
      <c r="G1407" s="58">
        <v>43899</v>
      </c>
      <c r="H1407" s="59" t="s">
        <v>1518</v>
      </c>
      <c r="I1407" s="105" t="s">
        <v>1783</v>
      </c>
      <c r="J1407" s="59" t="s">
        <v>1519</v>
      </c>
      <c r="K1407" s="59" t="s">
        <v>26</v>
      </c>
      <c r="L1407" s="61"/>
      <c r="M1407" s="61"/>
      <c r="N1407" s="61"/>
    </row>
    <row r="1408" spans="1:20" ht="35.25" customHeight="1">
      <c r="A1408" s="61" t="s">
        <v>1784</v>
      </c>
      <c r="B1408" s="62" t="s">
        <v>1392</v>
      </c>
      <c r="C1408" s="62" t="s">
        <v>1785</v>
      </c>
      <c r="D1408" s="61" t="s">
        <v>14</v>
      </c>
      <c r="E1408" s="56">
        <v>4631341</v>
      </c>
      <c r="F1408" s="57">
        <v>4175000</v>
      </c>
      <c r="G1408" s="58">
        <v>43899</v>
      </c>
      <c r="H1408" s="59" t="s">
        <v>1520</v>
      </c>
      <c r="I1408" s="105">
        <v>8700150008731</v>
      </c>
      <c r="J1408" s="59" t="s">
        <v>1521</v>
      </c>
      <c r="K1408" s="59" t="s">
        <v>26</v>
      </c>
      <c r="L1408" s="61"/>
      <c r="M1408" s="61"/>
      <c r="N1408" s="61"/>
    </row>
    <row r="1409" spans="1:20" ht="35.25" customHeight="1">
      <c r="A1409" s="61" t="s">
        <v>1784</v>
      </c>
      <c r="B1409" s="62" t="s">
        <v>1392</v>
      </c>
      <c r="C1409" s="62" t="s">
        <v>1785</v>
      </c>
      <c r="D1409" s="61" t="s">
        <v>14</v>
      </c>
      <c r="E1409" s="56">
        <v>10926456</v>
      </c>
      <c r="F1409" s="57">
        <v>9755000</v>
      </c>
      <c r="G1409" s="58">
        <v>43899</v>
      </c>
      <c r="H1409" s="59" t="s">
        <v>1522</v>
      </c>
      <c r="I1409" s="105">
        <v>6700150005895</v>
      </c>
      <c r="J1409" s="59" t="s">
        <v>1523</v>
      </c>
      <c r="K1409" s="59" t="s">
        <v>26</v>
      </c>
      <c r="L1409" s="61"/>
      <c r="M1409" s="61"/>
      <c r="N1409" s="61"/>
    </row>
    <row r="1410" spans="1:20" ht="35.25" customHeight="1">
      <c r="A1410" s="61" t="s">
        <v>1784</v>
      </c>
      <c r="B1410" s="62" t="s">
        <v>1392</v>
      </c>
      <c r="C1410" s="62" t="s">
        <v>1785</v>
      </c>
      <c r="D1410" s="61" t="s">
        <v>14</v>
      </c>
      <c r="E1410" s="56">
        <v>14660466</v>
      </c>
      <c r="F1410" s="57">
        <v>12419000</v>
      </c>
      <c r="G1410" s="58">
        <v>43899</v>
      </c>
      <c r="H1410" s="59" t="s">
        <v>1524</v>
      </c>
      <c r="I1410" s="105">
        <v>8700150003377</v>
      </c>
      <c r="J1410" s="59" t="s">
        <v>1525</v>
      </c>
      <c r="K1410" s="59" t="s">
        <v>26</v>
      </c>
      <c r="L1410" s="61"/>
      <c r="M1410" s="61"/>
      <c r="N1410" s="61"/>
      <c r="R1410" s="11"/>
      <c r="S1410" s="3"/>
      <c r="T1410" s="3"/>
    </row>
    <row r="1411" spans="1:20" ht="35.25" customHeight="1">
      <c r="A1411" s="61" t="s">
        <v>1784</v>
      </c>
      <c r="B1411" s="62" t="s">
        <v>1392</v>
      </c>
      <c r="C1411" s="62" t="s">
        <v>1785</v>
      </c>
      <c r="D1411" s="61" t="s">
        <v>14</v>
      </c>
      <c r="E1411" s="56">
        <v>5797328</v>
      </c>
      <c r="F1411" s="57">
        <v>5727000</v>
      </c>
      <c r="G1411" s="58">
        <v>43899</v>
      </c>
      <c r="H1411" s="59" t="s">
        <v>1526</v>
      </c>
      <c r="I1411" s="105">
        <v>1700150004431</v>
      </c>
      <c r="J1411" s="59" t="s">
        <v>1527</v>
      </c>
      <c r="K1411" s="59" t="s">
        <v>26</v>
      </c>
      <c r="L1411" s="61"/>
      <c r="M1411" s="61"/>
      <c r="N1411" s="61"/>
      <c r="R1411" s="11"/>
      <c r="S1411" s="3"/>
      <c r="T1411" s="3"/>
    </row>
    <row r="1412" spans="1:20" ht="35.25" customHeight="1">
      <c r="A1412" s="61" t="s">
        <v>1784</v>
      </c>
      <c r="B1412" s="62" t="s">
        <v>1392</v>
      </c>
      <c r="C1412" s="62" t="s">
        <v>1785</v>
      </c>
      <c r="D1412" s="61" t="s">
        <v>14</v>
      </c>
      <c r="E1412" s="56">
        <v>2782006</v>
      </c>
      <c r="F1412" s="57">
        <v>2674000</v>
      </c>
      <c r="G1412" s="58">
        <v>43899</v>
      </c>
      <c r="H1412" s="59" t="s">
        <v>1528</v>
      </c>
      <c r="I1412" s="105">
        <v>6700150007074</v>
      </c>
      <c r="J1412" s="59" t="s">
        <v>1529</v>
      </c>
      <c r="K1412" s="59" t="s">
        <v>26</v>
      </c>
      <c r="L1412" s="61"/>
      <c r="M1412" s="61"/>
      <c r="N1412" s="61"/>
      <c r="R1412" s="11"/>
      <c r="S1412" s="3"/>
      <c r="T1412" s="3"/>
    </row>
    <row r="1413" spans="1:20" ht="35.25" customHeight="1">
      <c r="A1413" s="61" t="s">
        <v>1784</v>
      </c>
      <c r="B1413" s="62" t="s">
        <v>1392</v>
      </c>
      <c r="C1413" s="62" t="s">
        <v>1785</v>
      </c>
      <c r="D1413" s="61" t="s">
        <v>14</v>
      </c>
      <c r="E1413" s="56">
        <v>71095664</v>
      </c>
      <c r="F1413" s="57">
        <v>65653000</v>
      </c>
      <c r="G1413" s="58">
        <v>43899</v>
      </c>
      <c r="H1413" s="59" t="s">
        <v>1530</v>
      </c>
      <c r="I1413" s="105">
        <v>2700150008464</v>
      </c>
      <c r="J1413" s="59" t="s">
        <v>1531</v>
      </c>
      <c r="K1413" s="59" t="s">
        <v>26</v>
      </c>
      <c r="L1413" s="61"/>
      <c r="M1413" s="61"/>
      <c r="N1413" s="61"/>
    </row>
    <row r="1414" spans="1:20" ht="35.25" customHeight="1">
      <c r="A1414" s="61" t="s">
        <v>1784</v>
      </c>
      <c r="B1414" s="62" t="s">
        <v>1392</v>
      </c>
      <c r="C1414" s="62" t="s">
        <v>1785</v>
      </c>
      <c r="D1414" s="61" t="s">
        <v>14</v>
      </c>
      <c r="E1414" s="56">
        <v>21348562</v>
      </c>
      <c r="F1414" s="57">
        <v>19060000</v>
      </c>
      <c r="G1414" s="58">
        <v>43899</v>
      </c>
      <c r="H1414" s="59" t="s">
        <v>1532</v>
      </c>
      <c r="I1414" s="105">
        <v>1700150008977</v>
      </c>
      <c r="J1414" s="59" t="s">
        <v>1533</v>
      </c>
      <c r="K1414" s="59" t="s">
        <v>26</v>
      </c>
      <c r="L1414" s="61"/>
      <c r="M1414" s="61"/>
      <c r="N1414" s="61"/>
    </row>
    <row r="1415" spans="1:20" ht="35.25" customHeight="1">
      <c r="A1415" s="61" t="s">
        <v>1784</v>
      </c>
      <c r="B1415" s="62" t="s">
        <v>1392</v>
      </c>
      <c r="C1415" s="62" t="s">
        <v>1785</v>
      </c>
      <c r="D1415" s="61" t="s">
        <v>14</v>
      </c>
      <c r="E1415" s="56">
        <v>2545128</v>
      </c>
      <c r="F1415" s="57">
        <v>2483000</v>
      </c>
      <c r="G1415" s="58">
        <v>43899</v>
      </c>
      <c r="H1415" s="59" t="s">
        <v>1534</v>
      </c>
      <c r="I1415" s="105">
        <v>7700150003485</v>
      </c>
      <c r="J1415" s="59" t="s">
        <v>1535</v>
      </c>
      <c r="K1415" s="59" t="s">
        <v>26</v>
      </c>
      <c r="L1415" s="61"/>
      <c r="M1415" s="61"/>
      <c r="N1415" s="61"/>
    </row>
    <row r="1416" spans="1:20" ht="35.25" customHeight="1">
      <c r="A1416" s="61" t="s">
        <v>1784</v>
      </c>
      <c r="B1416" s="62" t="s">
        <v>1392</v>
      </c>
      <c r="C1416" s="62" t="s">
        <v>1785</v>
      </c>
      <c r="D1416" s="61" t="s">
        <v>14</v>
      </c>
      <c r="E1416" s="56">
        <v>2782006</v>
      </c>
      <c r="F1416" s="57">
        <v>2674000</v>
      </c>
      <c r="G1416" s="58">
        <v>43899</v>
      </c>
      <c r="H1416" s="59" t="s">
        <v>1536</v>
      </c>
      <c r="I1416" s="105">
        <v>1700150007632</v>
      </c>
      <c r="J1416" s="59" t="s">
        <v>1537</v>
      </c>
      <c r="K1416" s="59" t="s">
        <v>26</v>
      </c>
      <c r="L1416" s="61"/>
      <c r="M1416" s="61"/>
      <c r="N1416" s="61"/>
    </row>
    <row r="1417" spans="1:20" ht="35.25" customHeight="1">
      <c r="A1417" s="61" t="s">
        <v>1784</v>
      </c>
      <c r="B1417" s="62" t="s">
        <v>1392</v>
      </c>
      <c r="C1417" s="62" t="s">
        <v>1785</v>
      </c>
      <c r="D1417" s="61" t="s">
        <v>14</v>
      </c>
      <c r="E1417" s="56">
        <v>2002919</v>
      </c>
      <c r="F1417" s="57">
        <v>2007000</v>
      </c>
      <c r="G1417" s="58">
        <v>43899</v>
      </c>
      <c r="H1417" s="59" t="s">
        <v>1538</v>
      </c>
      <c r="I1417" s="105">
        <v>3700150003489</v>
      </c>
      <c r="J1417" s="59" t="s">
        <v>1539</v>
      </c>
      <c r="K1417" s="59" t="s">
        <v>26</v>
      </c>
      <c r="L1417" s="61"/>
      <c r="M1417" s="61"/>
      <c r="N1417" s="61"/>
      <c r="R1417" s="11"/>
      <c r="S1417" s="3"/>
      <c r="T1417" s="3"/>
    </row>
    <row r="1418" spans="1:20" ht="35.25" customHeight="1">
      <c r="A1418" s="61" t="s">
        <v>1784</v>
      </c>
      <c r="B1418" s="62" t="s">
        <v>1392</v>
      </c>
      <c r="C1418" s="62" t="s">
        <v>1785</v>
      </c>
      <c r="D1418" s="61" t="s">
        <v>14</v>
      </c>
      <c r="E1418" s="56">
        <v>27226487</v>
      </c>
      <c r="F1418" s="57">
        <v>23646000</v>
      </c>
      <c r="G1418" s="58">
        <v>43899</v>
      </c>
      <c r="H1418" s="59" t="s">
        <v>1540</v>
      </c>
      <c r="I1418" s="105">
        <v>6700150002983</v>
      </c>
      <c r="J1418" s="59" t="s">
        <v>1541</v>
      </c>
      <c r="K1418" s="59" t="s">
        <v>26</v>
      </c>
      <c r="L1418" s="61"/>
      <c r="M1418" s="61"/>
      <c r="N1418" s="61"/>
      <c r="R1418" s="11"/>
      <c r="S1418" s="3"/>
      <c r="T1418" s="3"/>
    </row>
    <row r="1419" spans="1:20" ht="35.25" customHeight="1">
      <c r="A1419" s="61" t="s">
        <v>1784</v>
      </c>
      <c r="B1419" s="62" t="s">
        <v>1392</v>
      </c>
      <c r="C1419" s="62" t="s">
        <v>1785</v>
      </c>
      <c r="D1419" s="61" t="s">
        <v>14</v>
      </c>
      <c r="E1419" s="56">
        <v>7344433</v>
      </c>
      <c r="F1419" s="57">
        <v>6969000</v>
      </c>
      <c r="G1419" s="58">
        <v>43899</v>
      </c>
      <c r="H1419" s="59" t="s">
        <v>1542</v>
      </c>
      <c r="I1419" s="105">
        <v>9700150007138</v>
      </c>
      <c r="J1419" s="59" t="s">
        <v>1543</v>
      </c>
      <c r="K1419" s="59" t="s">
        <v>26</v>
      </c>
      <c r="L1419" s="61"/>
      <c r="M1419" s="61"/>
      <c r="N1419" s="61"/>
      <c r="R1419" s="11"/>
      <c r="S1419" s="3"/>
      <c r="T1419" s="3"/>
    </row>
    <row r="1420" spans="1:20" ht="35.25" customHeight="1">
      <c r="A1420" s="61" t="s">
        <v>1784</v>
      </c>
      <c r="B1420" s="62" t="s">
        <v>1392</v>
      </c>
      <c r="C1420" s="62" t="s">
        <v>1785</v>
      </c>
      <c r="D1420" s="61" t="s">
        <v>14</v>
      </c>
      <c r="E1420" s="56">
        <v>27436490</v>
      </c>
      <c r="F1420" s="57">
        <v>25178000</v>
      </c>
      <c r="G1420" s="58">
        <v>43899</v>
      </c>
      <c r="H1420" s="59" t="s">
        <v>1544</v>
      </c>
      <c r="I1420" s="105">
        <v>9700150003954</v>
      </c>
      <c r="J1420" s="59" t="s">
        <v>1545</v>
      </c>
      <c r="K1420" s="59" t="s">
        <v>26</v>
      </c>
      <c r="L1420" s="61"/>
      <c r="M1420" s="61"/>
      <c r="N1420" s="61"/>
    </row>
    <row r="1421" spans="1:20" ht="35.25" customHeight="1">
      <c r="A1421" s="61" t="s">
        <v>1784</v>
      </c>
      <c r="B1421" s="62" t="s">
        <v>1392</v>
      </c>
      <c r="C1421" s="62" t="s">
        <v>1785</v>
      </c>
      <c r="D1421" s="61" t="s">
        <v>14</v>
      </c>
      <c r="E1421" s="56">
        <v>24459783</v>
      </c>
      <c r="F1421" s="57">
        <v>23429000</v>
      </c>
      <c r="G1421" s="58">
        <v>43899</v>
      </c>
      <c r="H1421" s="59" t="s">
        <v>1546</v>
      </c>
      <c r="I1421" s="105">
        <v>1700150005850</v>
      </c>
      <c r="J1421" s="59" t="s">
        <v>1547</v>
      </c>
      <c r="K1421" s="59" t="s">
        <v>26</v>
      </c>
      <c r="L1421" s="61"/>
      <c r="M1421" s="61"/>
      <c r="N1421" s="61"/>
    </row>
    <row r="1422" spans="1:20" ht="35.25" customHeight="1">
      <c r="A1422" s="61" t="s">
        <v>1784</v>
      </c>
      <c r="B1422" s="62" t="s">
        <v>1392</v>
      </c>
      <c r="C1422" s="62" t="s">
        <v>1785</v>
      </c>
      <c r="D1422" s="61" t="s">
        <v>14</v>
      </c>
      <c r="E1422" s="56">
        <v>7617939</v>
      </c>
      <c r="F1422" s="57">
        <v>7290000</v>
      </c>
      <c r="G1422" s="58">
        <v>43899</v>
      </c>
      <c r="H1422" s="59" t="s">
        <v>1548</v>
      </c>
      <c r="I1422" s="105">
        <v>5700150005855</v>
      </c>
      <c r="J1422" s="59" t="s">
        <v>1549</v>
      </c>
      <c r="K1422" s="59" t="s">
        <v>26</v>
      </c>
      <c r="L1422" s="61"/>
      <c r="M1422" s="61"/>
      <c r="N1422" s="61"/>
    </row>
    <row r="1423" spans="1:20" ht="35.25" customHeight="1">
      <c r="A1423" s="61" t="s">
        <v>1784</v>
      </c>
      <c r="B1423" s="62" t="s">
        <v>1392</v>
      </c>
      <c r="C1423" s="62" t="s">
        <v>1785</v>
      </c>
      <c r="D1423" s="61" t="s">
        <v>14</v>
      </c>
      <c r="E1423" s="56">
        <v>20309035</v>
      </c>
      <c r="F1423" s="57">
        <v>14575000</v>
      </c>
      <c r="G1423" s="58">
        <v>43899</v>
      </c>
      <c r="H1423" s="59" t="s">
        <v>1550</v>
      </c>
      <c r="I1423" s="105">
        <v>2700150071140</v>
      </c>
      <c r="J1423" s="59" t="s">
        <v>1551</v>
      </c>
      <c r="K1423" s="59" t="s">
        <v>26</v>
      </c>
      <c r="L1423" s="61"/>
      <c r="M1423" s="61"/>
      <c r="N1423" s="61"/>
    </row>
    <row r="1424" spans="1:20" ht="35.25" customHeight="1">
      <c r="A1424" s="61" t="s">
        <v>1784</v>
      </c>
      <c r="B1424" s="62" t="s">
        <v>1392</v>
      </c>
      <c r="C1424" s="62" t="s">
        <v>1785</v>
      </c>
      <c r="D1424" s="61" t="s">
        <v>14</v>
      </c>
      <c r="E1424" s="56">
        <v>239148749</v>
      </c>
      <c r="F1424" s="57">
        <v>212271000</v>
      </c>
      <c r="G1424" s="58">
        <v>43899</v>
      </c>
      <c r="H1424" s="59" t="s">
        <v>1552</v>
      </c>
      <c r="I1424" s="105">
        <v>2700150009108</v>
      </c>
      <c r="J1424" s="59" t="s">
        <v>1553</v>
      </c>
      <c r="K1424" s="59" t="s">
        <v>26</v>
      </c>
      <c r="L1424" s="61"/>
      <c r="M1424" s="61"/>
      <c r="N1424" s="61"/>
      <c r="R1424" s="11"/>
      <c r="S1424" s="3"/>
      <c r="T1424" s="3"/>
    </row>
    <row r="1425" spans="1:20" ht="35.25" customHeight="1">
      <c r="A1425" s="61" t="s">
        <v>1784</v>
      </c>
      <c r="B1425" s="62" t="s">
        <v>1392</v>
      </c>
      <c r="C1425" s="62" t="s">
        <v>1785</v>
      </c>
      <c r="D1425" s="61" t="s">
        <v>14</v>
      </c>
      <c r="E1425" s="56">
        <v>169386424</v>
      </c>
      <c r="F1425" s="57">
        <v>154360000</v>
      </c>
      <c r="G1425" s="58">
        <v>43899</v>
      </c>
      <c r="H1425" s="59" t="s">
        <v>1554</v>
      </c>
      <c r="I1425" s="105">
        <v>6700150008972</v>
      </c>
      <c r="J1425" s="59" t="s">
        <v>1555</v>
      </c>
      <c r="K1425" s="59" t="s">
        <v>26</v>
      </c>
      <c r="L1425" s="61"/>
      <c r="M1425" s="61"/>
      <c r="N1425" s="61"/>
      <c r="R1425" s="11"/>
      <c r="S1425" s="3"/>
      <c r="T1425" s="3"/>
    </row>
    <row r="1426" spans="1:20" ht="35.25" customHeight="1">
      <c r="A1426" s="61" t="s">
        <v>1784</v>
      </c>
      <c r="B1426" s="62" t="s">
        <v>1392</v>
      </c>
      <c r="C1426" s="62" t="s">
        <v>1785</v>
      </c>
      <c r="D1426" s="61" t="s">
        <v>14</v>
      </c>
      <c r="E1426" s="56">
        <v>15932358</v>
      </c>
      <c r="F1426" s="57">
        <v>14532000</v>
      </c>
      <c r="G1426" s="58">
        <v>43899</v>
      </c>
      <c r="H1426" s="59" t="s">
        <v>1556</v>
      </c>
      <c r="I1426" s="105">
        <v>3700150005460</v>
      </c>
      <c r="J1426" s="59" t="s">
        <v>1557</v>
      </c>
      <c r="K1426" s="59" t="s">
        <v>26</v>
      </c>
      <c r="L1426" s="61"/>
      <c r="M1426" s="61"/>
      <c r="N1426" s="61"/>
      <c r="R1426" s="11"/>
      <c r="S1426" s="3"/>
      <c r="T1426" s="3"/>
    </row>
    <row r="1427" spans="1:20" ht="35.25" customHeight="1">
      <c r="A1427" s="61" t="s">
        <v>1784</v>
      </c>
      <c r="B1427" s="62" t="s">
        <v>1392</v>
      </c>
      <c r="C1427" s="62" t="s">
        <v>1785</v>
      </c>
      <c r="D1427" s="61" t="s">
        <v>14</v>
      </c>
      <c r="E1427" s="56">
        <v>93635112</v>
      </c>
      <c r="F1427" s="57">
        <v>81636000</v>
      </c>
      <c r="G1427" s="58">
        <v>43899</v>
      </c>
      <c r="H1427" s="59" t="s">
        <v>1558</v>
      </c>
      <c r="I1427" s="105">
        <v>1700150003706</v>
      </c>
      <c r="J1427" s="59" t="s">
        <v>1559</v>
      </c>
      <c r="K1427" s="59" t="s">
        <v>26</v>
      </c>
      <c r="L1427" s="61"/>
      <c r="M1427" s="61"/>
      <c r="N1427" s="61"/>
    </row>
    <row r="1428" spans="1:20" ht="35.25" customHeight="1">
      <c r="A1428" s="61" t="s">
        <v>1784</v>
      </c>
      <c r="B1428" s="62" t="s">
        <v>1392</v>
      </c>
      <c r="C1428" s="62" t="s">
        <v>1785</v>
      </c>
      <c r="D1428" s="61" t="s">
        <v>14</v>
      </c>
      <c r="E1428" s="56">
        <v>10850578</v>
      </c>
      <c r="F1428" s="57">
        <v>9932000</v>
      </c>
      <c r="G1428" s="58">
        <v>43899</v>
      </c>
      <c r="H1428" s="59" t="s">
        <v>1560</v>
      </c>
      <c r="I1428" s="105">
        <v>5700150012216</v>
      </c>
      <c r="J1428" s="59" t="s">
        <v>1561</v>
      </c>
      <c r="K1428" s="59" t="s">
        <v>26</v>
      </c>
      <c r="L1428" s="61"/>
      <c r="M1428" s="61"/>
      <c r="N1428" s="61"/>
    </row>
    <row r="1429" spans="1:20" ht="35.25" customHeight="1">
      <c r="A1429" s="61" t="s">
        <v>1784</v>
      </c>
      <c r="B1429" s="62" t="s">
        <v>1392</v>
      </c>
      <c r="C1429" s="62" t="s">
        <v>1785</v>
      </c>
      <c r="D1429" s="61" t="s">
        <v>14</v>
      </c>
      <c r="E1429" s="56">
        <v>14112791</v>
      </c>
      <c r="F1429" s="57">
        <v>12299000</v>
      </c>
      <c r="G1429" s="58">
        <v>43899</v>
      </c>
      <c r="H1429" s="59" t="s">
        <v>1562</v>
      </c>
      <c r="I1429" s="105">
        <v>5700150012240</v>
      </c>
      <c r="J1429" s="59" t="s">
        <v>1563</v>
      </c>
      <c r="K1429" s="59" t="s">
        <v>26</v>
      </c>
      <c r="L1429" s="61"/>
      <c r="M1429" s="61"/>
      <c r="N1429" s="61"/>
    </row>
    <row r="1430" spans="1:20" ht="35.25" customHeight="1">
      <c r="A1430" s="61" t="s">
        <v>1784</v>
      </c>
      <c r="B1430" s="62" t="s">
        <v>1392</v>
      </c>
      <c r="C1430" s="62" t="s">
        <v>1785</v>
      </c>
      <c r="D1430" s="61" t="s">
        <v>14</v>
      </c>
      <c r="E1430" s="56">
        <v>14663337</v>
      </c>
      <c r="F1430" s="57">
        <v>14113000</v>
      </c>
      <c r="G1430" s="58">
        <v>43899</v>
      </c>
      <c r="H1430" s="59" t="s">
        <v>1564</v>
      </c>
      <c r="I1430" s="105">
        <v>3700150012498</v>
      </c>
      <c r="J1430" s="59" t="s">
        <v>1565</v>
      </c>
      <c r="K1430" s="59" t="s">
        <v>26</v>
      </c>
      <c r="L1430" s="61"/>
      <c r="M1430" s="61"/>
      <c r="N1430" s="61"/>
    </row>
    <row r="1431" spans="1:20" ht="35.25" customHeight="1">
      <c r="A1431" s="61" t="s">
        <v>1784</v>
      </c>
      <c r="B1431" s="62" t="s">
        <v>1392</v>
      </c>
      <c r="C1431" s="62" t="s">
        <v>1785</v>
      </c>
      <c r="D1431" s="61" t="s">
        <v>14</v>
      </c>
      <c r="E1431" s="56">
        <v>4803152</v>
      </c>
      <c r="F1431" s="57">
        <v>4791000</v>
      </c>
      <c r="G1431" s="58">
        <v>43899</v>
      </c>
      <c r="H1431" s="59" t="s">
        <v>1566</v>
      </c>
      <c r="I1431" s="105">
        <v>9700150012492</v>
      </c>
      <c r="J1431" s="59" t="s">
        <v>1567</v>
      </c>
      <c r="K1431" s="59" t="s">
        <v>26</v>
      </c>
      <c r="L1431" s="61"/>
      <c r="M1431" s="61"/>
      <c r="N1431" s="61"/>
    </row>
    <row r="1432" spans="1:20" ht="35.25" customHeight="1">
      <c r="A1432" s="61" t="s">
        <v>1784</v>
      </c>
      <c r="B1432" s="62" t="s">
        <v>1392</v>
      </c>
      <c r="C1432" s="62" t="s">
        <v>1785</v>
      </c>
      <c r="D1432" s="61" t="s">
        <v>14</v>
      </c>
      <c r="E1432" s="56">
        <v>9709296</v>
      </c>
      <c r="F1432" s="57">
        <v>9070000</v>
      </c>
      <c r="G1432" s="58">
        <v>43899</v>
      </c>
      <c r="H1432" s="59" t="s">
        <v>1568</v>
      </c>
      <c r="I1432" s="105">
        <v>7700150012668</v>
      </c>
      <c r="J1432" s="59" t="s">
        <v>1569</v>
      </c>
      <c r="K1432" s="59" t="s">
        <v>26</v>
      </c>
      <c r="L1432" s="61"/>
      <c r="M1432" s="61"/>
      <c r="N1432" s="61"/>
    </row>
    <row r="1433" spans="1:20" ht="35.25" customHeight="1">
      <c r="A1433" s="61" t="s">
        <v>1784</v>
      </c>
      <c r="B1433" s="62" t="s">
        <v>1392</v>
      </c>
      <c r="C1433" s="62" t="s">
        <v>1785</v>
      </c>
      <c r="D1433" s="61" t="s">
        <v>14</v>
      </c>
      <c r="E1433" s="56">
        <v>74857407</v>
      </c>
      <c r="F1433" s="57">
        <v>67658000</v>
      </c>
      <c r="G1433" s="58">
        <v>43899</v>
      </c>
      <c r="H1433" s="59" t="s">
        <v>1570</v>
      </c>
      <c r="I1433" s="105">
        <v>7700150012668</v>
      </c>
      <c r="J1433" s="59" t="s">
        <v>1571</v>
      </c>
      <c r="K1433" s="59" t="s">
        <v>26</v>
      </c>
      <c r="L1433" s="61"/>
      <c r="M1433" s="61"/>
      <c r="N1433" s="61"/>
    </row>
    <row r="1434" spans="1:20" ht="35.25" customHeight="1">
      <c r="A1434" s="61" t="s">
        <v>1784</v>
      </c>
      <c r="B1434" s="62" t="s">
        <v>1392</v>
      </c>
      <c r="C1434" s="62" t="s">
        <v>1785</v>
      </c>
      <c r="D1434" s="61" t="s">
        <v>14</v>
      </c>
      <c r="E1434" s="56">
        <v>4953785</v>
      </c>
      <c r="F1434" s="57">
        <v>4421000</v>
      </c>
      <c r="G1434" s="58">
        <v>43899</v>
      </c>
      <c r="H1434" s="59" t="s">
        <v>1572</v>
      </c>
      <c r="I1434" s="105">
        <v>7700150022196</v>
      </c>
      <c r="J1434" s="59" t="s">
        <v>1573</v>
      </c>
      <c r="K1434" s="59" t="s">
        <v>26</v>
      </c>
      <c r="L1434" s="61"/>
      <c r="M1434" s="61"/>
      <c r="N1434" s="61"/>
      <c r="R1434" s="11"/>
      <c r="S1434" s="3"/>
      <c r="T1434" s="3"/>
    </row>
    <row r="1435" spans="1:20" ht="35.25" customHeight="1">
      <c r="A1435" s="61" t="s">
        <v>1784</v>
      </c>
      <c r="B1435" s="62" t="s">
        <v>1392</v>
      </c>
      <c r="C1435" s="62" t="s">
        <v>1785</v>
      </c>
      <c r="D1435" s="61" t="s">
        <v>14</v>
      </c>
      <c r="E1435" s="56">
        <v>1499463</v>
      </c>
      <c r="F1435" s="57">
        <v>1338000</v>
      </c>
      <c r="G1435" s="58">
        <v>43899</v>
      </c>
      <c r="H1435" s="59" t="s">
        <v>1574</v>
      </c>
      <c r="I1435" s="105">
        <v>5700150022248</v>
      </c>
      <c r="J1435" s="59" t="s">
        <v>1575</v>
      </c>
      <c r="K1435" s="59" t="s">
        <v>26</v>
      </c>
      <c r="L1435" s="61"/>
      <c r="M1435" s="61"/>
      <c r="N1435" s="61"/>
      <c r="R1435" s="11"/>
      <c r="S1435" s="3"/>
      <c r="T1435" s="3"/>
    </row>
    <row r="1436" spans="1:20" ht="35.25" customHeight="1">
      <c r="A1436" s="61" t="s">
        <v>1784</v>
      </c>
      <c r="B1436" s="62" t="s">
        <v>1392</v>
      </c>
      <c r="C1436" s="62" t="s">
        <v>1785</v>
      </c>
      <c r="D1436" s="61" t="s">
        <v>14</v>
      </c>
      <c r="E1436" s="56">
        <v>14859118</v>
      </c>
      <c r="F1436" s="57">
        <v>13263000</v>
      </c>
      <c r="G1436" s="58">
        <v>43899</v>
      </c>
      <c r="H1436" s="59" t="s">
        <v>1576</v>
      </c>
      <c r="I1436" s="105">
        <v>3700150022290</v>
      </c>
      <c r="J1436" s="59" t="s">
        <v>1577</v>
      </c>
      <c r="K1436" s="59" t="s">
        <v>26</v>
      </c>
      <c r="L1436" s="61"/>
      <c r="M1436" s="61"/>
      <c r="N1436" s="61"/>
      <c r="R1436" s="11"/>
      <c r="S1436" s="3"/>
      <c r="T1436" s="3"/>
    </row>
    <row r="1437" spans="1:20" ht="35.25" customHeight="1">
      <c r="A1437" s="61" t="s">
        <v>1784</v>
      </c>
      <c r="B1437" s="62" t="s">
        <v>1392</v>
      </c>
      <c r="C1437" s="62" t="s">
        <v>1785</v>
      </c>
      <c r="D1437" s="61" t="s">
        <v>14</v>
      </c>
      <c r="E1437" s="56">
        <v>1809091</v>
      </c>
      <c r="F1437" s="57">
        <v>1614000</v>
      </c>
      <c r="G1437" s="58">
        <v>43899</v>
      </c>
      <c r="H1437" s="59" t="s">
        <v>1578</v>
      </c>
      <c r="I1437" s="105">
        <v>5700150050843</v>
      </c>
      <c r="J1437" s="59" t="s">
        <v>1579</v>
      </c>
      <c r="K1437" s="59" t="s">
        <v>26</v>
      </c>
      <c r="L1437" s="61"/>
      <c r="M1437" s="61"/>
      <c r="N1437" s="61"/>
    </row>
    <row r="1438" spans="1:20" ht="35.25" customHeight="1">
      <c r="A1438" s="61" t="s">
        <v>1784</v>
      </c>
      <c r="B1438" s="62" t="s">
        <v>1392</v>
      </c>
      <c r="C1438" s="62" t="s">
        <v>1785</v>
      </c>
      <c r="D1438" s="61" t="s">
        <v>14</v>
      </c>
      <c r="E1438" s="56">
        <v>8416526</v>
      </c>
      <c r="F1438" s="57">
        <v>7806000</v>
      </c>
      <c r="G1438" s="58">
        <v>43899</v>
      </c>
      <c r="H1438" s="59" t="s">
        <v>1580</v>
      </c>
      <c r="I1438" s="105">
        <v>3700150050845</v>
      </c>
      <c r="J1438" s="59" t="s">
        <v>1581</v>
      </c>
      <c r="K1438" s="59" t="s">
        <v>26</v>
      </c>
      <c r="L1438" s="61"/>
      <c r="M1438" s="61"/>
      <c r="N1438" s="61"/>
    </row>
    <row r="1439" spans="1:20" ht="35.25" customHeight="1">
      <c r="A1439" s="61" t="s">
        <v>1784</v>
      </c>
      <c r="B1439" s="62" t="s">
        <v>1392</v>
      </c>
      <c r="C1439" s="62" t="s">
        <v>1785</v>
      </c>
      <c r="D1439" s="61" t="s">
        <v>14</v>
      </c>
      <c r="E1439" s="56">
        <v>2732054</v>
      </c>
      <c r="F1439" s="57">
        <v>2438000</v>
      </c>
      <c r="G1439" s="58">
        <v>43899</v>
      </c>
      <c r="H1439" s="59" t="s">
        <v>1582</v>
      </c>
      <c r="I1439" s="105">
        <v>5700150049308</v>
      </c>
      <c r="J1439" s="59" t="s">
        <v>1583</v>
      </c>
      <c r="K1439" s="59" t="s">
        <v>26</v>
      </c>
      <c r="L1439" s="61"/>
      <c r="M1439" s="61"/>
      <c r="N1439" s="61"/>
    </row>
    <row r="1440" spans="1:20" ht="35.25" customHeight="1">
      <c r="A1440" s="61" t="s">
        <v>1784</v>
      </c>
      <c r="B1440" s="62" t="s">
        <v>1392</v>
      </c>
      <c r="C1440" s="62" t="s">
        <v>1785</v>
      </c>
      <c r="D1440" s="61" t="s">
        <v>14</v>
      </c>
      <c r="E1440" s="56">
        <v>3415068</v>
      </c>
      <c r="F1440" s="57">
        <v>3225000</v>
      </c>
      <c r="G1440" s="58">
        <v>43899</v>
      </c>
      <c r="H1440" s="59" t="s">
        <v>1584</v>
      </c>
      <c r="I1440" s="105">
        <v>8700150050130</v>
      </c>
      <c r="J1440" s="59" t="s">
        <v>1585</v>
      </c>
      <c r="K1440" s="59" t="s">
        <v>26</v>
      </c>
      <c r="L1440" s="61"/>
      <c r="M1440" s="61"/>
      <c r="N1440" s="61"/>
    </row>
    <row r="1441" spans="1:20" ht="35.25" customHeight="1">
      <c r="A1441" s="61" t="s">
        <v>1784</v>
      </c>
      <c r="B1441" s="62" t="s">
        <v>1392</v>
      </c>
      <c r="C1441" s="62" t="s">
        <v>1785</v>
      </c>
      <c r="D1441" s="61" t="s">
        <v>14</v>
      </c>
      <c r="E1441" s="56">
        <v>1948262</v>
      </c>
      <c r="F1441" s="57">
        <v>1739000</v>
      </c>
      <c r="G1441" s="58">
        <v>43899</v>
      </c>
      <c r="H1441" s="59" t="s">
        <v>1586</v>
      </c>
      <c r="I1441" s="105">
        <v>1700150050104</v>
      </c>
      <c r="J1441" s="59" t="s">
        <v>1587</v>
      </c>
      <c r="K1441" s="59" t="s">
        <v>26</v>
      </c>
      <c r="L1441" s="61"/>
      <c r="M1441" s="61"/>
      <c r="N1441" s="61"/>
      <c r="R1441" s="11"/>
      <c r="S1441" s="3"/>
      <c r="T1441" s="3"/>
    </row>
    <row r="1442" spans="1:20" ht="35.25" customHeight="1">
      <c r="A1442" s="61" t="s">
        <v>1784</v>
      </c>
      <c r="B1442" s="62" t="s">
        <v>1392</v>
      </c>
      <c r="C1442" s="62" t="s">
        <v>1785</v>
      </c>
      <c r="D1442" s="61" t="s">
        <v>14</v>
      </c>
      <c r="E1442" s="56">
        <v>1318673</v>
      </c>
      <c r="F1442" s="57">
        <v>1177000</v>
      </c>
      <c r="G1442" s="58">
        <v>43899</v>
      </c>
      <c r="H1442" s="59" t="s">
        <v>1588</v>
      </c>
      <c r="I1442" s="105">
        <v>7700150050164</v>
      </c>
      <c r="J1442" s="59" t="s">
        <v>1589</v>
      </c>
      <c r="K1442" s="59" t="s">
        <v>26</v>
      </c>
      <c r="L1442" s="61"/>
      <c r="M1442" s="61"/>
      <c r="N1442" s="61"/>
      <c r="R1442" s="11"/>
      <c r="S1442" s="3"/>
      <c r="T1442" s="3"/>
    </row>
    <row r="1443" spans="1:20" ht="35.25" customHeight="1">
      <c r="A1443" s="61" t="s">
        <v>1784</v>
      </c>
      <c r="B1443" s="62" t="s">
        <v>1392</v>
      </c>
      <c r="C1443" s="62" t="s">
        <v>1785</v>
      </c>
      <c r="D1443" s="61" t="s">
        <v>14</v>
      </c>
      <c r="E1443" s="56">
        <v>2417146</v>
      </c>
      <c r="F1443" s="57">
        <v>2157000</v>
      </c>
      <c r="G1443" s="58">
        <v>43899</v>
      </c>
      <c r="H1443" s="59" t="s">
        <v>1590</v>
      </c>
      <c r="I1443" s="105">
        <v>9700150016477</v>
      </c>
      <c r="J1443" s="59" t="s">
        <v>1591</v>
      </c>
      <c r="K1443" s="59" t="s">
        <v>26</v>
      </c>
      <c r="L1443" s="61"/>
      <c r="M1443" s="61"/>
      <c r="N1443" s="61"/>
      <c r="R1443" s="11"/>
      <c r="S1443" s="3"/>
      <c r="T1443" s="3"/>
    </row>
    <row r="1444" spans="1:20" ht="35.25" customHeight="1">
      <c r="A1444" s="61" t="s">
        <v>1784</v>
      </c>
      <c r="B1444" s="62" t="s">
        <v>1392</v>
      </c>
      <c r="C1444" s="62" t="s">
        <v>1785</v>
      </c>
      <c r="D1444" s="61" t="s">
        <v>14</v>
      </c>
      <c r="E1444" s="56">
        <v>5045502</v>
      </c>
      <c r="F1444" s="57">
        <v>4503000</v>
      </c>
      <c r="G1444" s="58">
        <v>43899</v>
      </c>
      <c r="H1444" s="59" t="s">
        <v>1592</v>
      </c>
      <c r="I1444" s="105">
        <v>6700150020936</v>
      </c>
      <c r="J1444" s="59" t="s">
        <v>1593</v>
      </c>
      <c r="K1444" s="59" t="s">
        <v>26</v>
      </c>
      <c r="L1444" s="61"/>
      <c r="M1444" s="61"/>
      <c r="N1444" s="61"/>
    </row>
    <row r="1445" spans="1:20" ht="35.25" customHeight="1">
      <c r="A1445" s="61" t="s">
        <v>1784</v>
      </c>
      <c r="B1445" s="62" t="s">
        <v>1392</v>
      </c>
      <c r="C1445" s="62" t="s">
        <v>1785</v>
      </c>
      <c r="D1445" s="61" t="s">
        <v>14</v>
      </c>
      <c r="E1445" s="56">
        <v>25287425</v>
      </c>
      <c r="F1445" s="57">
        <v>22910000</v>
      </c>
      <c r="G1445" s="58">
        <v>43899</v>
      </c>
      <c r="H1445" s="59" t="s">
        <v>1594</v>
      </c>
      <c r="I1445" s="105">
        <v>4700150021829</v>
      </c>
      <c r="J1445" s="59" t="s">
        <v>1595</v>
      </c>
      <c r="K1445" s="59" t="s">
        <v>26</v>
      </c>
      <c r="L1445" s="61"/>
      <c r="M1445" s="61"/>
      <c r="N1445" s="61"/>
    </row>
    <row r="1446" spans="1:20" ht="35.25" customHeight="1">
      <c r="A1446" s="61" t="s">
        <v>1784</v>
      </c>
      <c r="B1446" s="62" t="s">
        <v>1392</v>
      </c>
      <c r="C1446" s="62" t="s">
        <v>1785</v>
      </c>
      <c r="D1446" s="61" t="s">
        <v>14</v>
      </c>
      <c r="E1446" s="56">
        <v>6268409</v>
      </c>
      <c r="F1446" s="57">
        <v>5595000</v>
      </c>
      <c r="G1446" s="58">
        <v>43899</v>
      </c>
      <c r="H1446" s="59" t="s">
        <v>1596</v>
      </c>
      <c r="I1446" s="105">
        <v>1700150048057</v>
      </c>
      <c r="J1446" s="59" t="s">
        <v>1597</v>
      </c>
      <c r="K1446" s="59" t="s">
        <v>26</v>
      </c>
      <c r="L1446" s="61"/>
      <c r="M1446" s="61"/>
      <c r="N1446" s="61"/>
    </row>
    <row r="1447" spans="1:20" ht="35.25" customHeight="1">
      <c r="A1447" s="61" t="s">
        <v>1784</v>
      </c>
      <c r="B1447" s="62" t="s">
        <v>1392</v>
      </c>
      <c r="C1447" s="62" t="s">
        <v>1785</v>
      </c>
      <c r="D1447" s="61" t="s">
        <v>14</v>
      </c>
      <c r="E1447" s="56">
        <v>12128808</v>
      </c>
      <c r="F1447" s="57">
        <v>10826000</v>
      </c>
      <c r="G1447" s="58">
        <v>43899</v>
      </c>
      <c r="H1447" s="59" t="s">
        <v>1598</v>
      </c>
      <c r="I1447" s="105">
        <v>1700150048057</v>
      </c>
      <c r="J1447" s="59" t="s">
        <v>1599</v>
      </c>
      <c r="K1447" s="59" t="s">
        <v>26</v>
      </c>
      <c r="L1447" s="61"/>
      <c r="M1447" s="61"/>
      <c r="N1447" s="61"/>
    </row>
    <row r="1448" spans="1:20" ht="35.25" customHeight="1">
      <c r="A1448" s="61" t="s">
        <v>1784</v>
      </c>
      <c r="B1448" s="62" t="s">
        <v>1392</v>
      </c>
      <c r="C1448" s="62" t="s">
        <v>1785</v>
      </c>
      <c r="D1448" s="61" t="s">
        <v>14</v>
      </c>
      <c r="E1448" s="56">
        <v>5235375</v>
      </c>
      <c r="F1448" s="57">
        <v>4673000</v>
      </c>
      <c r="G1448" s="58">
        <v>43899</v>
      </c>
      <c r="H1448" s="59" t="s">
        <v>1600</v>
      </c>
      <c r="I1448" s="105">
        <v>4700150044862</v>
      </c>
      <c r="J1448" s="59" t="s">
        <v>1601</v>
      </c>
      <c r="K1448" s="59" t="s">
        <v>26</v>
      </c>
      <c r="L1448" s="61"/>
      <c r="M1448" s="61"/>
      <c r="N1448" s="61"/>
      <c r="R1448" s="11"/>
      <c r="S1448" s="3"/>
      <c r="T1448" s="3"/>
    </row>
    <row r="1449" spans="1:20" ht="35.25" customHeight="1">
      <c r="A1449" s="61" t="s">
        <v>1784</v>
      </c>
      <c r="B1449" s="62" t="s">
        <v>1392</v>
      </c>
      <c r="C1449" s="62" t="s">
        <v>1785</v>
      </c>
      <c r="D1449" s="61" t="s">
        <v>14</v>
      </c>
      <c r="E1449" s="56">
        <v>7376491</v>
      </c>
      <c r="F1449" s="57">
        <v>6584000</v>
      </c>
      <c r="G1449" s="58">
        <v>43899</v>
      </c>
      <c r="H1449" s="59" t="s">
        <v>1602</v>
      </c>
      <c r="I1449" s="105">
        <v>3700150044780</v>
      </c>
      <c r="J1449" s="59" t="s">
        <v>1603</v>
      </c>
      <c r="K1449" s="59" t="s">
        <v>26</v>
      </c>
      <c r="L1449" s="61"/>
      <c r="M1449" s="61"/>
      <c r="N1449" s="61"/>
      <c r="R1449" s="11"/>
      <c r="S1449" s="3"/>
      <c r="T1449" s="3"/>
    </row>
    <row r="1450" spans="1:20" ht="35.25" customHeight="1">
      <c r="A1450" s="61" t="s">
        <v>1784</v>
      </c>
      <c r="B1450" s="62" t="s">
        <v>1392</v>
      </c>
      <c r="C1450" s="62" t="s">
        <v>1785</v>
      </c>
      <c r="D1450" s="61" t="s">
        <v>14</v>
      </c>
      <c r="E1450" s="56">
        <v>2374246</v>
      </c>
      <c r="F1450" s="57">
        <v>2119000</v>
      </c>
      <c r="G1450" s="58">
        <v>43899</v>
      </c>
      <c r="H1450" s="59" t="s">
        <v>1604</v>
      </c>
      <c r="I1450" s="105">
        <v>8700150044850</v>
      </c>
      <c r="J1450" s="59" t="s">
        <v>1605</v>
      </c>
      <c r="K1450" s="59" t="s">
        <v>26</v>
      </c>
      <c r="L1450" s="61"/>
      <c r="M1450" s="61"/>
      <c r="N1450" s="61"/>
      <c r="R1450" s="11"/>
      <c r="S1450" s="3"/>
      <c r="T1450" s="3"/>
    </row>
    <row r="1451" spans="1:20" ht="35.25" customHeight="1">
      <c r="A1451" s="61" t="s">
        <v>1784</v>
      </c>
      <c r="B1451" s="62" t="s">
        <v>1392</v>
      </c>
      <c r="C1451" s="62" t="s">
        <v>1785</v>
      </c>
      <c r="D1451" s="61" t="s">
        <v>14</v>
      </c>
      <c r="E1451" s="56">
        <v>7230362</v>
      </c>
      <c r="F1451" s="57">
        <v>6453000</v>
      </c>
      <c r="G1451" s="58">
        <v>43899</v>
      </c>
      <c r="H1451" s="59" t="s">
        <v>1606</v>
      </c>
      <c r="I1451" s="105">
        <v>3700150044806</v>
      </c>
      <c r="J1451" s="59" t="s">
        <v>1607</v>
      </c>
      <c r="K1451" s="59" t="s">
        <v>26</v>
      </c>
      <c r="L1451" s="61"/>
      <c r="M1451" s="61"/>
      <c r="N1451" s="61"/>
    </row>
    <row r="1452" spans="1:20" ht="35.25" customHeight="1">
      <c r="A1452" s="61" t="s">
        <v>1784</v>
      </c>
      <c r="B1452" s="62" t="s">
        <v>1392</v>
      </c>
      <c r="C1452" s="62" t="s">
        <v>1785</v>
      </c>
      <c r="D1452" s="61" t="s">
        <v>14</v>
      </c>
      <c r="E1452" s="56">
        <v>7779505</v>
      </c>
      <c r="F1452" s="57">
        <v>7255000</v>
      </c>
      <c r="G1452" s="58">
        <v>43899</v>
      </c>
      <c r="H1452" s="59" t="s">
        <v>1608</v>
      </c>
      <c r="I1452" s="105">
        <v>7700150044793</v>
      </c>
      <c r="J1452" s="59" t="s">
        <v>1609</v>
      </c>
      <c r="K1452" s="59" t="s">
        <v>26</v>
      </c>
      <c r="L1452" s="61"/>
      <c r="M1452" s="61"/>
      <c r="N1452" s="61"/>
    </row>
    <row r="1453" spans="1:20" ht="35.25" customHeight="1">
      <c r="A1453" s="61" t="s">
        <v>1784</v>
      </c>
      <c r="B1453" s="62" t="s">
        <v>1392</v>
      </c>
      <c r="C1453" s="62" t="s">
        <v>1785</v>
      </c>
      <c r="D1453" s="61" t="s">
        <v>14</v>
      </c>
      <c r="E1453" s="56">
        <v>16421278</v>
      </c>
      <c r="F1453" s="57">
        <v>15375000</v>
      </c>
      <c r="G1453" s="58">
        <v>43899</v>
      </c>
      <c r="H1453" s="59" t="s">
        <v>1610</v>
      </c>
      <c r="I1453" s="105">
        <v>4700150041538</v>
      </c>
      <c r="J1453" s="59" t="s">
        <v>1611</v>
      </c>
      <c r="K1453" s="59" t="s">
        <v>26</v>
      </c>
      <c r="L1453" s="61"/>
      <c r="M1453" s="61"/>
      <c r="N1453" s="61"/>
    </row>
    <row r="1454" spans="1:20" ht="35.25" customHeight="1">
      <c r="A1454" s="61" t="s">
        <v>1784</v>
      </c>
      <c r="B1454" s="62" t="s">
        <v>1392</v>
      </c>
      <c r="C1454" s="62" t="s">
        <v>1785</v>
      </c>
      <c r="D1454" s="61" t="s">
        <v>14</v>
      </c>
      <c r="E1454" s="56">
        <v>16914657</v>
      </c>
      <c r="F1454" s="57">
        <v>15101000</v>
      </c>
      <c r="G1454" s="58">
        <v>43899</v>
      </c>
      <c r="H1454" s="59" t="s">
        <v>1612</v>
      </c>
      <c r="I1454" s="105">
        <v>5700150041611</v>
      </c>
      <c r="J1454" s="59" t="s">
        <v>1613</v>
      </c>
      <c r="K1454" s="59" t="s">
        <v>26</v>
      </c>
      <c r="L1454" s="61"/>
      <c r="M1454" s="61"/>
      <c r="N1454" s="61"/>
    </row>
    <row r="1455" spans="1:20" ht="35.25" customHeight="1">
      <c r="A1455" s="61" t="s">
        <v>1784</v>
      </c>
      <c r="B1455" s="62" t="s">
        <v>1392</v>
      </c>
      <c r="C1455" s="62" t="s">
        <v>1785</v>
      </c>
      <c r="D1455" s="61" t="s">
        <v>14</v>
      </c>
      <c r="E1455" s="56">
        <v>2804698</v>
      </c>
      <c r="F1455" s="57">
        <v>2895000</v>
      </c>
      <c r="G1455" s="58">
        <v>43899</v>
      </c>
      <c r="H1455" s="59" t="s">
        <v>1614</v>
      </c>
      <c r="I1455" s="105">
        <v>8700150041633</v>
      </c>
      <c r="J1455" s="59" t="s">
        <v>1615</v>
      </c>
      <c r="K1455" s="59" t="s">
        <v>26</v>
      </c>
      <c r="L1455" s="61"/>
      <c r="M1455" s="61"/>
      <c r="N1455" s="61"/>
      <c r="R1455" s="11"/>
      <c r="S1455" s="3"/>
      <c r="T1455" s="3"/>
    </row>
    <row r="1456" spans="1:20" ht="35.25" customHeight="1">
      <c r="A1456" s="61" t="s">
        <v>1784</v>
      </c>
      <c r="B1456" s="62" t="s">
        <v>1392</v>
      </c>
      <c r="C1456" s="62" t="s">
        <v>1785</v>
      </c>
      <c r="D1456" s="61" t="s">
        <v>14</v>
      </c>
      <c r="E1456" s="56">
        <v>14908325</v>
      </c>
      <c r="F1456" s="57">
        <v>13585000</v>
      </c>
      <c r="G1456" s="58">
        <v>43899</v>
      </c>
      <c r="H1456" s="59" t="s">
        <v>1616</v>
      </c>
      <c r="I1456" s="105">
        <v>2700150041589</v>
      </c>
      <c r="J1456" s="59" t="s">
        <v>1617</v>
      </c>
      <c r="K1456" s="59" t="s">
        <v>26</v>
      </c>
      <c r="L1456" s="61"/>
      <c r="M1456" s="61"/>
      <c r="N1456" s="61"/>
      <c r="R1456" s="11"/>
      <c r="S1456" s="3"/>
      <c r="T1456" s="3"/>
    </row>
    <row r="1457" spans="1:20" ht="35.25" customHeight="1">
      <c r="A1457" s="61" t="s">
        <v>1784</v>
      </c>
      <c r="B1457" s="62" t="s">
        <v>1392</v>
      </c>
      <c r="C1457" s="62" t="s">
        <v>1785</v>
      </c>
      <c r="D1457" s="61" t="s">
        <v>14</v>
      </c>
      <c r="E1457" s="56">
        <v>15634882</v>
      </c>
      <c r="F1457" s="57">
        <v>13958000</v>
      </c>
      <c r="G1457" s="58">
        <v>43899</v>
      </c>
      <c r="H1457" s="59" t="s">
        <v>1618</v>
      </c>
      <c r="I1457" s="105">
        <v>8700150041963</v>
      </c>
      <c r="J1457" s="59" t="s">
        <v>1619</v>
      </c>
      <c r="K1457" s="59" t="s">
        <v>26</v>
      </c>
      <c r="L1457" s="61"/>
      <c r="M1457" s="61"/>
      <c r="N1457" s="61"/>
      <c r="R1457" s="11"/>
      <c r="S1457" s="3"/>
      <c r="T1457" s="3"/>
    </row>
    <row r="1458" spans="1:20" ht="35.25" customHeight="1">
      <c r="A1458" s="61" t="s">
        <v>1784</v>
      </c>
      <c r="B1458" s="62" t="s">
        <v>1392</v>
      </c>
      <c r="C1458" s="62" t="s">
        <v>1785</v>
      </c>
      <c r="D1458" s="61" t="s">
        <v>14</v>
      </c>
      <c r="E1458" s="56">
        <v>125680718</v>
      </c>
      <c r="F1458" s="57">
        <v>111446000</v>
      </c>
      <c r="G1458" s="58">
        <v>43899</v>
      </c>
      <c r="H1458" s="59" t="s">
        <v>1620</v>
      </c>
      <c r="I1458" s="105">
        <v>3700150005568</v>
      </c>
      <c r="J1458" s="59" t="s">
        <v>1621</v>
      </c>
      <c r="K1458" s="59" t="s">
        <v>26</v>
      </c>
      <c r="L1458" s="61"/>
      <c r="M1458" s="61"/>
      <c r="N1458" s="61"/>
    </row>
    <row r="1459" spans="1:20" ht="35.25" customHeight="1">
      <c r="A1459" s="61" t="s">
        <v>1784</v>
      </c>
      <c r="B1459" s="62" t="s">
        <v>1392</v>
      </c>
      <c r="C1459" s="62" t="s">
        <v>1785</v>
      </c>
      <c r="D1459" s="61" t="s">
        <v>14</v>
      </c>
      <c r="E1459" s="56">
        <v>5996293</v>
      </c>
      <c r="F1459" s="57">
        <v>5352000</v>
      </c>
      <c r="G1459" s="58">
        <v>43899</v>
      </c>
      <c r="H1459" s="59" t="s">
        <v>1622</v>
      </c>
      <c r="I1459" s="105">
        <v>1700150046713</v>
      </c>
      <c r="J1459" s="59" t="s">
        <v>1623</v>
      </c>
      <c r="K1459" s="59" t="s">
        <v>26</v>
      </c>
      <c r="L1459" s="61"/>
      <c r="M1459" s="61"/>
      <c r="N1459" s="61"/>
    </row>
    <row r="1460" spans="1:20" ht="35.25" customHeight="1">
      <c r="A1460" s="61" t="s">
        <v>1784</v>
      </c>
      <c r="B1460" s="62" t="s">
        <v>1392</v>
      </c>
      <c r="C1460" s="62" t="s">
        <v>1785</v>
      </c>
      <c r="D1460" s="61" t="s">
        <v>14</v>
      </c>
      <c r="E1460" s="56">
        <v>4711838</v>
      </c>
      <c r="F1460" s="57">
        <v>4205000</v>
      </c>
      <c r="G1460" s="58">
        <v>43899</v>
      </c>
      <c r="H1460" s="59" t="s">
        <v>1624</v>
      </c>
      <c r="I1460" s="105">
        <v>2700150046720</v>
      </c>
      <c r="J1460" s="59" t="s">
        <v>1625</v>
      </c>
      <c r="K1460" s="59" t="s">
        <v>26</v>
      </c>
      <c r="L1460" s="61"/>
      <c r="M1460" s="61"/>
      <c r="N1460" s="61"/>
    </row>
    <row r="1461" spans="1:20" ht="35.25" customHeight="1">
      <c r="A1461" s="61" t="s">
        <v>1784</v>
      </c>
      <c r="B1461" s="62" t="s">
        <v>1392</v>
      </c>
      <c r="C1461" s="62" t="s">
        <v>1785</v>
      </c>
      <c r="D1461" s="61" t="s">
        <v>14</v>
      </c>
      <c r="E1461" s="56">
        <v>1739515</v>
      </c>
      <c r="F1461" s="57">
        <v>1576000</v>
      </c>
      <c r="G1461" s="58">
        <v>43899</v>
      </c>
      <c r="H1461" s="59" t="s">
        <v>1626</v>
      </c>
      <c r="I1461" s="105">
        <v>6700150046683</v>
      </c>
      <c r="J1461" s="59" t="s">
        <v>1627</v>
      </c>
      <c r="K1461" s="59" t="s">
        <v>26</v>
      </c>
      <c r="L1461" s="61"/>
      <c r="M1461" s="61"/>
      <c r="N1461" s="61"/>
    </row>
    <row r="1462" spans="1:20" ht="35.25" customHeight="1">
      <c r="A1462" s="61" t="s">
        <v>1784</v>
      </c>
      <c r="B1462" s="62" t="s">
        <v>1392</v>
      </c>
      <c r="C1462" s="62" t="s">
        <v>1785</v>
      </c>
      <c r="D1462" s="61" t="s">
        <v>14</v>
      </c>
      <c r="E1462" s="56">
        <v>27018156</v>
      </c>
      <c r="F1462" s="57">
        <v>24454000</v>
      </c>
      <c r="G1462" s="58">
        <v>43899</v>
      </c>
      <c r="H1462" s="59" t="s">
        <v>1628</v>
      </c>
      <c r="I1462" s="105">
        <v>6700150046717</v>
      </c>
      <c r="J1462" s="59" t="s">
        <v>1629</v>
      </c>
      <c r="K1462" s="59" t="s">
        <v>26</v>
      </c>
      <c r="L1462" s="61"/>
      <c r="M1462" s="61"/>
      <c r="N1462" s="61"/>
      <c r="R1462" s="11"/>
      <c r="S1462" s="3"/>
      <c r="T1462" s="3"/>
    </row>
    <row r="1463" spans="1:20" ht="35.25" customHeight="1">
      <c r="A1463" s="61" t="s">
        <v>1784</v>
      </c>
      <c r="B1463" s="62" t="s">
        <v>1392</v>
      </c>
      <c r="C1463" s="62" t="s">
        <v>1785</v>
      </c>
      <c r="D1463" s="61" t="s">
        <v>14</v>
      </c>
      <c r="E1463" s="56">
        <v>4716385</v>
      </c>
      <c r="F1463" s="57">
        <v>4210000</v>
      </c>
      <c r="G1463" s="58">
        <v>43899</v>
      </c>
      <c r="H1463" s="59" t="s">
        <v>1630</v>
      </c>
      <c r="I1463" s="105">
        <v>8700150031213</v>
      </c>
      <c r="J1463" s="59" t="s">
        <v>1631</v>
      </c>
      <c r="K1463" s="59" t="s">
        <v>26</v>
      </c>
      <c r="L1463" s="61"/>
      <c r="M1463" s="61"/>
      <c r="N1463" s="61"/>
      <c r="R1463" s="11"/>
      <c r="S1463" s="3"/>
      <c r="T1463" s="3"/>
    </row>
    <row r="1464" spans="1:20" ht="35.25" customHeight="1">
      <c r="A1464" s="61" t="s">
        <v>1784</v>
      </c>
      <c r="B1464" s="62" t="s">
        <v>1392</v>
      </c>
      <c r="C1464" s="62" t="s">
        <v>1785</v>
      </c>
      <c r="D1464" s="61" t="s">
        <v>14</v>
      </c>
      <c r="E1464" s="56">
        <v>5276217</v>
      </c>
      <c r="F1464" s="57">
        <v>4710000</v>
      </c>
      <c r="G1464" s="58">
        <v>43899</v>
      </c>
      <c r="H1464" s="59" t="s">
        <v>1632</v>
      </c>
      <c r="I1464" s="105">
        <v>9700150066910</v>
      </c>
      <c r="J1464" s="59" t="s">
        <v>1633</v>
      </c>
      <c r="K1464" s="59" t="s">
        <v>26</v>
      </c>
      <c r="L1464" s="61"/>
      <c r="M1464" s="61"/>
      <c r="N1464" s="61"/>
      <c r="R1464" s="11"/>
      <c r="S1464" s="3"/>
      <c r="T1464" s="3"/>
    </row>
    <row r="1465" spans="1:20" ht="35.25" customHeight="1">
      <c r="A1465" s="61" t="s">
        <v>1784</v>
      </c>
      <c r="B1465" s="62" t="s">
        <v>1392</v>
      </c>
      <c r="C1465" s="62" t="s">
        <v>1785</v>
      </c>
      <c r="D1465" s="61" t="s">
        <v>14</v>
      </c>
      <c r="E1465" s="56">
        <v>8296589</v>
      </c>
      <c r="F1465" s="57">
        <v>7745000</v>
      </c>
      <c r="G1465" s="58">
        <v>43899</v>
      </c>
      <c r="H1465" s="59" t="s">
        <v>1634</v>
      </c>
      <c r="I1465" s="105">
        <v>8700150026733</v>
      </c>
      <c r="J1465" s="59" t="s">
        <v>1635</v>
      </c>
      <c r="K1465" s="59" t="s">
        <v>26</v>
      </c>
      <c r="L1465" s="61"/>
      <c r="M1465" s="61"/>
      <c r="N1465" s="61"/>
    </row>
    <row r="1466" spans="1:20" ht="35.25" customHeight="1">
      <c r="A1466" s="61" t="s">
        <v>1784</v>
      </c>
      <c r="B1466" s="62" t="s">
        <v>1392</v>
      </c>
      <c r="C1466" s="62" t="s">
        <v>1785</v>
      </c>
      <c r="D1466" s="61" t="s">
        <v>14</v>
      </c>
      <c r="E1466" s="56">
        <v>2025518</v>
      </c>
      <c r="F1466" s="57">
        <v>2029000</v>
      </c>
      <c r="G1466" s="58">
        <v>43899</v>
      </c>
      <c r="H1466" s="59" t="s">
        <v>1636</v>
      </c>
      <c r="I1466" s="105">
        <v>4700150026704</v>
      </c>
      <c r="J1466" s="59" t="s">
        <v>1637</v>
      </c>
      <c r="K1466" s="59" t="s">
        <v>26</v>
      </c>
      <c r="L1466" s="61"/>
      <c r="M1466" s="61"/>
      <c r="N1466" s="61"/>
    </row>
    <row r="1467" spans="1:20" ht="35.25" customHeight="1">
      <c r="A1467" s="61" t="s">
        <v>1784</v>
      </c>
      <c r="B1467" s="62" t="s">
        <v>1392</v>
      </c>
      <c r="C1467" s="62" t="s">
        <v>1785</v>
      </c>
      <c r="D1467" s="61" t="s">
        <v>14</v>
      </c>
      <c r="E1467" s="56">
        <v>1706734</v>
      </c>
      <c r="F1467" s="57">
        <v>1523000</v>
      </c>
      <c r="G1467" s="58">
        <v>43899</v>
      </c>
      <c r="H1467" s="59" t="s">
        <v>1638</v>
      </c>
      <c r="I1467" s="105">
        <v>8700150026865</v>
      </c>
      <c r="J1467" s="59" t="s">
        <v>1639</v>
      </c>
      <c r="K1467" s="59" t="s">
        <v>26</v>
      </c>
      <c r="L1467" s="61"/>
      <c r="M1467" s="61"/>
      <c r="N1467" s="61"/>
    </row>
    <row r="1468" spans="1:20" ht="35.25" customHeight="1">
      <c r="A1468" s="61" t="s">
        <v>1784</v>
      </c>
      <c r="B1468" s="62" t="s">
        <v>1392</v>
      </c>
      <c r="C1468" s="62" t="s">
        <v>1785</v>
      </c>
      <c r="D1468" s="61" t="s">
        <v>14</v>
      </c>
      <c r="E1468" s="56">
        <v>7252547</v>
      </c>
      <c r="F1468" s="57">
        <v>6839000</v>
      </c>
      <c r="G1468" s="58">
        <v>43899</v>
      </c>
      <c r="H1468" s="59" t="s">
        <v>1640</v>
      </c>
      <c r="I1468" s="105">
        <v>9700150026708</v>
      </c>
      <c r="J1468" s="59" t="s">
        <v>1641</v>
      </c>
      <c r="K1468" s="59" t="s">
        <v>26</v>
      </c>
      <c r="L1468" s="61"/>
      <c r="M1468" s="61"/>
      <c r="N1468" s="61"/>
    </row>
    <row r="1469" spans="1:20" ht="35.25" customHeight="1">
      <c r="A1469" s="61" t="s">
        <v>1784</v>
      </c>
      <c r="B1469" s="62" t="s">
        <v>1392</v>
      </c>
      <c r="C1469" s="62" t="s">
        <v>1785</v>
      </c>
      <c r="D1469" s="61" t="s">
        <v>14</v>
      </c>
      <c r="E1469" s="56">
        <v>1772247</v>
      </c>
      <c r="F1469" s="57">
        <v>1582000</v>
      </c>
      <c r="G1469" s="58">
        <v>43899</v>
      </c>
      <c r="H1469" s="59" t="s">
        <v>1642</v>
      </c>
      <c r="I1469" s="105">
        <v>1700150027093</v>
      </c>
      <c r="J1469" s="59" t="s">
        <v>1643</v>
      </c>
      <c r="K1469" s="59" t="s">
        <v>26</v>
      </c>
      <c r="L1469" s="61"/>
      <c r="M1469" s="61"/>
      <c r="N1469" s="61"/>
      <c r="R1469" s="11"/>
      <c r="S1469" s="3"/>
      <c r="T1469" s="3"/>
    </row>
    <row r="1470" spans="1:20" ht="35.25" customHeight="1">
      <c r="A1470" s="61" t="s">
        <v>1784</v>
      </c>
      <c r="B1470" s="62" t="s">
        <v>1392</v>
      </c>
      <c r="C1470" s="62" t="s">
        <v>1785</v>
      </c>
      <c r="D1470" s="61" t="s">
        <v>14</v>
      </c>
      <c r="E1470" s="56">
        <v>2531916</v>
      </c>
      <c r="F1470" s="57">
        <v>2434000</v>
      </c>
      <c r="G1470" s="58">
        <v>43899</v>
      </c>
      <c r="H1470" s="59" t="s">
        <v>1644</v>
      </c>
      <c r="I1470" s="105">
        <v>6700150026776</v>
      </c>
      <c r="J1470" s="59" t="s">
        <v>1645</v>
      </c>
      <c r="K1470" s="59" t="s">
        <v>26</v>
      </c>
      <c r="L1470" s="61"/>
      <c r="M1470" s="61"/>
      <c r="N1470" s="61"/>
      <c r="R1470" s="11"/>
      <c r="S1470" s="3"/>
      <c r="T1470" s="3"/>
    </row>
    <row r="1471" spans="1:20" ht="35.25" customHeight="1">
      <c r="A1471" s="61" t="s">
        <v>1784</v>
      </c>
      <c r="B1471" s="62" t="s">
        <v>1392</v>
      </c>
      <c r="C1471" s="62" t="s">
        <v>1785</v>
      </c>
      <c r="D1471" s="61" t="s">
        <v>14</v>
      </c>
      <c r="E1471" s="56">
        <v>2910885</v>
      </c>
      <c r="F1471" s="57">
        <v>2780000</v>
      </c>
      <c r="G1471" s="58">
        <v>43899</v>
      </c>
      <c r="H1471" s="59" t="s">
        <v>1646</v>
      </c>
      <c r="I1471" s="105">
        <v>2700150026615</v>
      </c>
      <c r="J1471" s="59" t="s">
        <v>1647</v>
      </c>
      <c r="K1471" s="59" t="s">
        <v>26</v>
      </c>
      <c r="L1471" s="61"/>
      <c r="M1471" s="61"/>
      <c r="N1471" s="61"/>
      <c r="R1471" s="11"/>
      <c r="S1471" s="3"/>
      <c r="T1471" s="3"/>
    </row>
    <row r="1472" spans="1:20" ht="35.25" customHeight="1">
      <c r="A1472" s="61" t="s">
        <v>1784</v>
      </c>
      <c r="B1472" s="62" t="s">
        <v>1392</v>
      </c>
      <c r="C1472" s="62" t="s">
        <v>1785</v>
      </c>
      <c r="D1472" s="61" t="s">
        <v>14</v>
      </c>
      <c r="E1472" s="56">
        <v>1328804</v>
      </c>
      <c r="F1472" s="57">
        <v>1186000</v>
      </c>
      <c r="G1472" s="58">
        <v>43899</v>
      </c>
      <c r="H1472" s="59" t="s">
        <v>1648</v>
      </c>
      <c r="I1472" s="105">
        <v>2700150027092</v>
      </c>
      <c r="J1472" s="59" t="s">
        <v>1649</v>
      </c>
      <c r="K1472" s="59" t="s">
        <v>26</v>
      </c>
      <c r="L1472" s="61"/>
      <c r="M1472" s="61"/>
      <c r="N1472" s="61"/>
    </row>
    <row r="1473" spans="1:20" ht="35.25" customHeight="1">
      <c r="A1473" s="61" t="s">
        <v>1784</v>
      </c>
      <c r="B1473" s="62" t="s">
        <v>1392</v>
      </c>
      <c r="C1473" s="62" t="s">
        <v>1785</v>
      </c>
      <c r="D1473" s="61" t="s">
        <v>14</v>
      </c>
      <c r="E1473" s="56">
        <v>7432298</v>
      </c>
      <c r="F1473" s="57">
        <v>7020000</v>
      </c>
      <c r="G1473" s="58">
        <v>43899</v>
      </c>
      <c r="H1473" s="59" t="s">
        <v>1650</v>
      </c>
      <c r="I1473" s="105">
        <v>9700150026716</v>
      </c>
      <c r="J1473" s="59" t="s">
        <v>1651</v>
      </c>
      <c r="K1473" s="59" t="s">
        <v>26</v>
      </c>
      <c r="L1473" s="61"/>
      <c r="M1473" s="61"/>
      <c r="N1473" s="61"/>
    </row>
    <row r="1474" spans="1:20" ht="35.25" customHeight="1">
      <c r="A1474" s="61" t="s">
        <v>1784</v>
      </c>
      <c r="B1474" s="62" t="s">
        <v>1392</v>
      </c>
      <c r="C1474" s="62" t="s">
        <v>1785</v>
      </c>
      <c r="D1474" s="61" t="s">
        <v>14</v>
      </c>
      <c r="E1474" s="56">
        <v>29884706</v>
      </c>
      <c r="F1474" s="57">
        <v>27275000</v>
      </c>
      <c r="G1474" s="58">
        <v>43899</v>
      </c>
      <c r="H1474" s="59" t="s">
        <v>1652</v>
      </c>
      <c r="I1474" s="105">
        <v>4700150026893</v>
      </c>
      <c r="J1474" s="59" t="s">
        <v>1653</v>
      </c>
      <c r="K1474" s="59" t="s">
        <v>26</v>
      </c>
      <c r="L1474" s="61"/>
      <c r="M1474" s="61"/>
      <c r="N1474" s="61"/>
    </row>
    <row r="1475" spans="1:20" ht="35.25" customHeight="1">
      <c r="A1475" s="61" t="s">
        <v>1784</v>
      </c>
      <c r="B1475" s="62" t="s">
        <v>1392</v>
      </c>
      <c r="C1475" s="62" t="s">
        <v>1785</v>
      </c>
      <c r="D1475" s="61" t="s">
        <v>14</v>
      </c>
      <c r="E1475" s="56">
        <v>20591975</v>
      </c>
      <c r="F1475" s="57">
        <v>18384000</v>
      </c>
      <c r="G1475" s="58">
        <v>43899</v>
      </c>
      <c r="H1475" s="59" t="s">
        <v>1654</v>
      </c>
      <c r="I1475" s="105">
        <v>3700150024015</v>
      </c>
      <c r="J1475" s="59" t="s">
        <v>1655</v>
      </c>
      <c r="K1475" s="59" t="s">
        <v>26</v>
      </c>
      <c r="L1475" s="61"/>
      <c r="M1475" s="61"/>
      <c r="N1475" s="61"/>
    </row>
    <row r="1476" spans="1:20" ht="35.25" customHeight="1">
      <c r="A1476" s="61" t="s">
        <v>1784</v>
      </c>
      <c r="B1476" s="62" t="s">
        <v>1392</v>
      </c>
      <c r="C1476" s="62" t="s">
        <v>1785</v>
      </c>
      <c r="D1476" s="61" t="s">
        <v>14</v>
      </c>
      <c r="E1476" s="56">
        <v>3857802</v>
      </c>
      <c r="F1476" s="57">
        <v>3444000</v>
      </c>
      <c r="G1476" s="58">
        <v>43899</v>
      </c>
      <c r="H1476" s="59" t="s">
        <v>1656</v>
      </c>
      <c r="I1476" s="105">
        <v>8700150023367</v>
      </c>
      <c r="J1476" s="59" t="s">
        <v>1657</v>
      </c>
      <c r="K1476" s="59" t="s">
        <v>26</v>
      </c>
      <c r="L1476" s="61"/>
      <c r="M1476" s="61"/>
      <c r="N1476" s="61"/>
      <c r="R1476" s="11"/>
      <c r="S1476" s="3"/>
      <c r="T1476" s="3"/>
    </row>
    <row r="1477" spans="1:20" ht="35.25" customHeight="1">
      <c r="A1477" s="61" t="s">
        <v>1784</v>
      </c>
      <c r="B1477" s="62" t="s">
        <v>1392</v>
      </c>
      <c r="C1477" s="62" t="s">
        <v>1785</v>
      </c>
      <c r="D1477" s="61" t="s">
        <v>14</v>
      </c>
      <c r="E1477" s="56">
        <v>6313927</v>
      </c>
      <c r="F1477" s="57">
        <v>5637000</v>
      </c>
      <c r="G1477" s="58">
        <v>43899</v>
      </c>
      <c r="H1477" s="59" t="s">
        <v>1658</v>
      </c>
      <c r="I1477" s="105">
        <v>7700150023731</v>
      </c>
      <c r="J1477" s="59" t="s">
        <v>1659</v>
      </c>
      <c r="K1477" s="59" t="s">
        <v>26</v>
      </c>
      <c r="L1477" s="61"/>
      <c r="M1477" s="61"/>
      <c r="N1477" s="61"/>
      <c r="R1477" s="11"/>
      <c r="S1477" s="3"/>
      <c r="T1477" s="3"/>
    </row>
    <row r="1478" spans="1:20" ht="35.25" customHeight="1">
      <c r="A1478" s="61" t="s">
        <v>1784</v>
      </c>
      <c r="B1478" s="62" t="s">
        <v>1392</v>
      </c>
      <c r="C1478" s="62" t="s">
        <v>1785</v>
      </c>
      <c r="D1478" s="61" t="s">
        <v>14</v>
      </c>
      <c r="E1478" s="56">
        <v>4333812</v>
      </c>
      <c r="F1478" s="57">
        <v>3869000</v>
      </c>
      <c r="G1478" s="58">
        <v>43899</v>
      </c>
      <c r="H1478" s="59" t="s">
        <v>1660</v>
      </c>
      <c r="I1478" s="105">
        <v>7700150024102</v>
      </c>
      <c r="J1478" s="59" t="s">
        <v>1661</v>
      </c>
      <c r="K1478" s="59" t="s">
        <v>26</v>
      </c>
      <c r="L1478" s="61"/>
      <c r="M1478" s="61"/>
      <c r="N1478" s="61"/>
      <c r="R1478" s="11"/>
      <c r="S1478" s="3"/>
      <c r="T1478" s="3"/>
    </row>
    <row r="1479" spans="1:20" ht="35.25" customHeight="1">
      <c r="A1479" s="61" t="s">
        <v>1784</v>
      </c>
      <c r="B1479" s="62" t="s">
        <v>1392</v>
      </c>
      <c r="C1479" s="62" t="s">
        <v>1785</v>
      </c>
      <c r="D1479" s="61" t="s">
        <v>14</v>
      </c>
      <c r="E1479" s="56">
        <v>21630443</v>
      </c>
      <c r="F1479" s="57">
        <v>19311000</v>
      </c>
      <c r="G1479" s="58">
        <v>43899</v>
      </c>
      <c r="H1479" s="59" t="s">
        <v>1662</v>
      </c>
      <c r="I1479" s="105">
        <v>7700150023863</v>
      </c>
      <c r="J1479" s="59" t="s">
        <v>1663</v>
      </c>
      <c r="K1479" s="59" t="s">
        <v>26</v>
      </c>
      <c r="L1479" s="61"/>
      <c r="M1479" s="61"/>
      <c r="N1479" s="61"/>
    </row>
    <row r="1480" spans="1:20" ht="35.25" customHeight="1">
      <c r="A1480" s="61" t="s">
        <v>1784</v>
      </c>
      <c r="B1480" s="62" t="s">
        <v>1392</v>
      </c>
      <c r="C1480" s="62" t="s">
        <v>1785</v>
      </c>
      <c r="D1480" s="61" t="s">
        <v>14</v>
      </c>
      <c r="E1480" s="56">
        <v>1997981</v>
      </c>
      <c r="F1480" s="57">
        <v>1783000</v>
      </c>
      <c r="G1480" s="58">
        <v>43899</v>
      </c>
      <c r="H1480" s="59" t="s">
        <v>1664</v>
      </c>
      <c r="I1480" s="105">
        <v>1700150023860</v>
      </c>
      <c r="J1480" s="59" t="s">
        <v>1665</v>
      </c>
      <c r="K1480" s="59" t="s">
        <v>26</v>
      </c>
      <c r="L1480" s="61"/>
      <c r="M1480" s="61"/>
      <c r="N1480" s="61"/>
    </row>
    <row r="1481" spans="1:20" ht="35.25" customHeight="1">
      <c r="A1481" s="61" t="s">
        <v>1784</v>
      </c>
      <c r="B1481" s="62" t="s">
        <v>1392</v>
      </c>
      <c r="C1481" s="62" t="s">
        <v>1785</v>
      </c>
      <c r="D1481" s="61" t="s">
        <v>14</v>
      </c>
      <c r="E1481" s="56">
        <v>19395933</v>
      </c>
      <c r="F1481" s="57">
        <v>18031000</v>
      </c>
      <c r="G1481" s="58">
        <v>43899</v>
      </c>
      <c r="H1481" s="59" t="s">
        <v>1666</v>
      </c>
      <c r="I1481" s="105">
        <v>6700150023732</v>
      </c>
      <c r="J1481" s="59" t="s">
        <v>1659</v>
      </c>
      <c r="K1481" s="59" t="s">
        <v>26</v>
      </c>
      <c r="L1481" s="61"/>
      <c r="M1481" s="61"/>
      <c r="N1481" s="61"/>
    </row>
    <row r="1482" spans="1:20" ht="35.25" customHeight="1">
      <c r="A1482" s="61" t="s">
        <v>1784</v>
      </c>
      <c r="B1482" s="62" t="s">
        <v>1392</v>
      </c>
      <c r="C1482" s="62" t="s">
        <v>1785</v>
      </c>
      <c r="D1482" s="61" t="s">
        <v>14</v>
      </c>
      <c r="E1482" s="56">
        <v>3559125</v>
      </c>
      <c r="F1482" s="57">
        <v>3400000</v>
      </c>
      <c r="G1482" s="58">
        <v>43899</v>
      </c>
      <c r="H1482" s="59" t="s">
        <v>1667</v>
      </c>
      <c r="I1482" s="105">
        <v>7700150023789</v>
      </c>
      <c r="J1482" s="59" t="s">
        <v>1668</v>
      </c>
      <c r="K1482" s="59" t="s">
        <v>26</v>
      </c>
      <c r="L1482" s="61"/>
      <c r="M1482" s="61"/>
      <c r="N1482" s="61"/>
    </row>
    <row r="1483" spans="1:20" ht="35.25" customHeight="1">
      <c r="A1483" s="61" t="s">
        <v>1784</v>
      </c>
      <c r="B1483" s="62" t="s">
        <v>1392</v>
      </c>
      <c r="C1483" s="62" t="s">
        <v>1785</v>
      </c>
      <c r="D1483" s="61" t="s">
        <v>14</v>
      </c>
      <c r="E1483" s="56">
        <v>1736513</v>
      </c>
      <c r="F1483" s="57">
        <v>1550000</v>
      </c>
      <c r="G1483" s="58">
        <v>43899</v>
      </c>
      <c r="H1483" s="59" t="s">
        <v>1669</v>
      </c>
      <c r="I1483" s="105">
        <v>2700150023728</v>
      </c>
      <c r="J1483" s="59" t="s">
        <v>1670</v>
      </c>
      <c r="K1483" s="59" t="s">
        <v>26</v>
      </c>
      <c r="L1483" s="61"/>
      <c r="M1483" s="61"/>
      <c r="N1483" s="61"/>
      <c r="R1483" s="11"/>
      <c r="S1483" s="3"/>
      <c r="T1483" s="3"/>
    </row>
    <row r="1484" spans="1:20" ht="35.25" customHeight="1">
      <c r="A1484" s="61" t="s">
        <v>1784</v>
      </c>
      <c r="B1484" s="62" t="s">
        <v>1392</v>
      </c>
      <c r="C1484" s="62" t="s">
        <v>1785</v>
      </c>
      <c r="D1484" s="61" t="s">
        <v>14</v>
      </c>
      <c r="E1484" s="56">
        <v>20798849</v>
      </c>
      <c r="F1484" s="57">
        <v>19410000</v>
      </c>
      <c r="G1484" s="58">
        <v>43899</v>
      </c>
      <c r="H1484" s="59" t="s">
        <v>1671</v>
      </c>
      <c r="I1484" s="105">
        <v>9700150023390</v>
      </c>
      <c r="J1484" s="59" t="s">
        <v>1672</v>
      </c>
      <c r="K1484" s="59" t="s">
        <v>26</v>
      </c>
      <c r="L1484" s="61"/>
      <c r="M1484" s="61"/>
      <c r="N1484" s="61"/>
      <c r="R1484" s="11"/>
      <c r="S1484" s="3"/>
      <c r="T1484" s="3"/>
    </row>
    <row r="1485" spans="1:20" ht="35.25" customHeight="1">
      <c r="A1485" s="61" t="s">
        <v>1784</v>
      </c>
      <c r="B1485" s="62" t="s">
        <v>1392</v>
      </c>
      <c r="C1485" s="62" t="s">
        <v>1785</v>
      </c>
      <c r="D1485" s="61" t="s">
        <v>14</v>
      </c>
      <c r="E1485" s="56">
        <v>1581259</v>
      </c>
      <c r="F1485" s="57">
        <v>1411000</v>
      </c>
      <c r="G1485" s="58">
        <v>43899</v>
      </c>
      <c r="H1485" s="59" t="s">
        <v>1673</v>
      </c>
      <c r="I1485" s="105">
        <v>1700150023365</v>
      </c>
      <c r="J1485" s="59" t="s">
        <v>1674</v>
      </c>
      <c r="K1485" s="59" t="s">
        <v>26</v>
      </c>
      <c r="L1485" s="61"/>
      <c r="M1485" s="61"/>
      <c r="N1485" s="61"/>
      <c r="R1485" s="11"/>
      <c r="S1485" s="3"/>
      <c r="T1485" s="3"/>
    </row>
    <row r="1486" spans="1:20" ht="35.25" customHeight="1">
      <c r="A1486" s="61" t="s">
        <v>1784</v>
      </c>
      <c r="B1486" s="62" t="s">
        <v>1392</v>
      </c>
      <c r="C1486" s="62" t="s">
        <v>1785</v>
      </c>
      <c r="D1486" s="61" t="s">
        <v>14</v>
      </c>
      <c r="E1486" s="56">
        <v>22740843</v>
      </c>
      <c r="F1486" s="57">
        <v>20302000</v>
      </c>
      <c r="G1486" s="58">
        <v>43899</v>
      </c>
      <c r="H1486" s="59" t="s">
        <v>1675</v>
      </c>
      <c r="I1486" s="105">
        <v>6700150023856</v>
      </c>
      <c r="J1486" s="59" t="s">
        <v>1676</v>
      </c>
      <c r="K1486" s="59" t="s">
        <v>26</v>
      </c>
      <c r="L1486" s="61"/>
      <c r="M1486" s="61"/>
      <c r="N1486" s="61"/>
    </row>
    <row r="1487" spans="1:20" ht="35.25" customHeight="1">
      <c r="A1487" s="61" t="s">
        <v>1784</v>
      </c>
      <c r="B1487" s="62" t="s">
        <v>1392</v>
      </c>
      <c r="C1487" s="62" t="s">
        <v>1785</v>
      </c>
      <c r="D1487" s="61" t="s">
        <v>14</v>
      </c>
      <c r="E1487" s="56">
        <v>4323233</v>
      </c>
      <c r="F1487" s="57">
        <v>4288000</v>
      </c>
      <c r="G1487" s="58">
        <v>43899</v>
      </c>
      <c r="H1487" s="59" t="s">
        <v>1677</v>
      </c>
      <c r="I1487" s="105">
        <v>9700150023408</v>
      </c>
      <c r="J1487" s="59" t="s">
        <v>1678</v>
      </c>
      <c r="K1487" s="59" t="s">
        <v>26</v>
      </c>
      <c r="L1487" s="61"/>
      <c r="M1487" s="61"/>
      <c r="N1487" s="61"/>
    </row>
    <row r="1488" spans="1:20" ht="35.25" customHeight="1">
      <c r="A1488" s="61" t="s">
        <v>1784</v>
      </c>
      <c r="B1488" s="62" t="s">
        <v>1392</v>
      </c>
      <c r="C1488" s="62" t="s">
        <v>1785</v>
      </c>
      <c r="D1488" s="61" t="s">
        <v>14</v>
      </c>
      <c r="E1488" s="56">
        <v>1827908</v>
      </c>
      <c r="F1488" s="57">
        <v>1631000</v>
      </c>
      <c r="G1488" s="58">
        <v>43899</v>
      </c>
      <c r="H1488" s="59" t="s">
        <v>1679</v>
      </c>
      <c r="I1488" s="105">
        <v>2700150023785</v>
      </c>
      <c r="J1488" s="59" t="s">
        <v>1680</v>
      </c>
      <c r="K1488" s="59" t="s">
        <v>26</v>
      </c>
      <c r="L1488" s="61"/>
      <c r="M1488" s="61"/>
      <c r="N1488" s="61"/>
    </row>
    <row r="1489" spans="1:20" ht="35.25" customHeight="1">
      <c r="A1489" s="61" t="s">
        <v>1784</v>
      </c>
      <c r="B1489" s="62" t="s">
        <v>1392</v>
      </c>
      <c r="C1489" s="62" t="s">
        <v>1785</v>
      </c>
      <c r="D1489" s="61" t="s">
        <v>14</v>
      </c>
      <c r="E1489" s="56">
        <v>1997981</v>
      </c>
      <c r="F1489" s="57">
        <v>1783000</v>
      </c>
      <c r="G1489" s="58">
        <v>43899</v>
      </c>
      <c r="H1489" s="59" t="s">
        <v>1681</v>
      </c>
      <c r="I1489" s="105">
        <v>1700150023381</v>
      </c>
      <c r="J1489" s="59" t="s">
        <v>1682</v>
      </c>
      <c r="K1489" s="59" t="s">
        <v>26</v>
      </c>
      <c r="L1489" s="61"/>
      <c r="M1489" s="61"/>
      <c r="N1489" s="61"/>
    </row>
    <row r="1490" spans="1:20" ht="35.25" customHeight="1">
      <c r="A1490" s="61" t="s">
        <v>1784</v>
      </c>
      <c r="B1490" s="62" t="s">
        <v>1392</v>
      </c>
      <c r="C1490" s="62" t="s">
        <v>1785</v>
      </c>
      <c r="D1490" s="61" t="s">
        <v>14</v>
      </c>
      <c r="E1490" s="56">
        <v>23182935</v>
      </c>
      <c r="F1490" s="57">
        <v>20697000</v>
      </c>
      <c r="G1490" s="58">
        <v>43899</v>
      </c>
      <c r="H1490" s="59" t="s">
        <v>1683</v>
      </c>
      <c r="I1490" s="105">
        <v>9700150023787</v>
      </c>
      <c r="J1490" s="59" t="s">
        <v>1684</v>
      </c>
      <c r="K1490" s="59" t="s">
        <v>26</v>
      </c>
      <c r="L1490" s="61"/>
      <c r="M1490" s="61"/>
      <c r="N1490" s="61"/>
      <c r="R1490" s="11"/>
      <c r="S1490" s="3"/>
      <c r="T1490" s="3"/>
    </row>
    <row r="1491" spans="1:20" ht="35.25" customHeight="1">
      <c r="A1491" s="61" t="s">
        <v>1784</v>
      </c>
      <c r="B1491" s="62" t="s">
        <v>1392</v>
      </c>
      <c r="C1491" s="62" t="s">
        <v>1785</v>
      </c>
      <c r="D1491" s="61" t="s">
        <v>14</v>
      </c>
      <c r="E1491" s="56">
        <v>2283606</v>
      </c>
      <c r="F1491" s="57">
        <v>2077000</v>
      </c>
      <c r="G1491" s="58">
        <v>43899</v>
      </c>
      <c r="H1491" s="59" t="s">
        <v>1685</v>
      </c>
      <c r="I1491" s="105">
        <v>8700150028234</v>
      </c>
      <c r="J1491" s="59" t="s">
        <v>1686</v>
      </c>
      <c r="K1491" s="59" t="s">
        <v>26</v>
      </c>
      <c r="L1491" s="61"/>
      <c r="M1491" s="61"/>
      <c r="N1491" s="61"/>
      <c r="R1491" s="11"/>
      <c r="S1491" s="3"/>
      <c r="T1491" s="3"/>
    </row>
    <row r="1492" spans="1:20" ht="35.25" customHeight="1">
      <c r="A1492" s="61" t="s">
        <v>1784</v>
      </c>
      <c r="B1492" s="62" t="s">
        <v>1392</v>
      </c>
      <c r="C1492" s="62" t="s">
        <v>1785</v>
      </c>
      <c r="D1492" s="61" t="s">
        <v>14</v>
      </c>
      <c r="E1492" s="56">
        <v>3384235</v>
      </c>
      <c r="F1492" s="57">
        <v>2979000</v>
      </c>
      <c r="G1492" s="58">
        <v>43899</v>
      </c>
      <c r="H1492" s="59" t="s">
        <v>1687</v>
      </c>
      <c r="I1492" s="105">
        <v>2700150027943</v>
      </c>
      <c r="J1492" s="59" t="s">
        <v>1688</v>
      </c>
      <c r="K1492" s="59" t="s">
        <v>26</v>
      </c>
      <c r="L1492" s="61"/>
      <c r="M1492" s="61"/>
      <c r="N1492" s="61"/>
      <c r="R1492" s="11"/>
      <c r="S1492" s="3"/>
      <c r="T1492" s="3"/>
    </row>
    <row r="1493" spans="1:20" ht="35.25" customHeight="1">
      <c r="A1493" s="61" t="s">
        <v>1784</v>
      </c>
      <c r="B1493" s="62" t="s">
        <v>1392</v>
      </c>
      <c r="C1493" s="62" t="s">
        <v>1785</v>
      </c>
      <c r="D1493" s="61" t="s">
        <v>14</v>
      </c>
      <c r="E1493" s="56">
        <v>11236339</v>
      </c>
      <c r="F1493" s="57">
        <v>9269000</v>
      </c>
      <c r="G1493" s="58">
        <v>43899</v>
      </c>
      <c r="H1493" s="59" t="s">
        <v>1689</v>
      </c>
      <c r="I1493" s="105">
        <v>7700150027889</v>
      </c>
      <c r="J1493" s="59" t="s">
        <v>1690</v>
      </c>
      <c r="K1493" s="59" t="s">
        <v>26</v>
      </c>
      <c r="L1493" s="61"/>
      <c r="M1493" s="61"/>
      <c r="N1493" s="61"/>
    </row>
    <row r="1494" spans="1:20" ht="35.25" customHeight="1">
      <c r="A1494" s="61" t="s">
        <v>1784</v>
      </c>
      <c r="B1494" s="62" t="s">
        <v>1392</v>
      </c>
      <c r="C1494" s="62" t="s">
        <v>1785</v>
      </c>
      <c r="D1494" s="61" t="s">
        <v>14</v>
      </c>
      <c r="E1494" s="56">
        <v>13764258</v>
      </c>
      <c r="F1494" s="57">
        <v>12358000</v>
      </c>
      <c r="G1494" s="58">
        <v>43899</v>
      </c>
      <c r="H1494" s="59" t="s">
        <v>1691</v>
      </c>
      <c r="I1494" s="105">
        <v>4700150027974</v>
      </c>
      <c r="J1494" s="59" t="s">
        <v>1692</v>
      </c>
      <c r="K1494" s="59" t="s">
        <v>26</v>
      </c>
      <c r="L1494" s="61"/>
      <c r="M1494" s="61"/>
      <c r="N1494" s="61"/>
    </row>
    <row r="1495" spans="1:20" ht="35.25" customHeight="1">
      <c r="A1495" s="61" t="s">
        <v>1784</v>
      </c>
      <c r="B1495" s="62" t="s">
        <v>1392</v>
      </c>
      <c r="C1495" s="62" t="s">
        <v>1785</v>
      </c>
      <c r="D1495" s="61" t="s">
        <v>14</v>
      </c>
      <c r="E1495" s="56">
        <v>3075446</v>
      </c>
      <c r="F1495" s="57">
        <v>2914000</v>
      </c>
      <c r="G1495" s="58">
        <v>43899</v>
      </c>
      <c r="H1495" s="59" t="s">
        <v>1693</v>
      </c>
      <c r="I1495" s="105">
        <v>3700150028008</v>
      </c>
      <c r="J1495" s="59" t="s">
        <v>1694</v>
      </c>
      <c r="K1495" s="59" t="s">
        <v>26</v>
      </c>
      <c r="L1495" s="61"/>
      <c r="M1495" s="61"/>
      <c r="N1495" s="61"/>
    </row>
    <row r="1496" spans="1:20" ht="35.25" customHeight="1">
      <c r="A1496" s="61" t="s">
        <v>1784</v>
      </c>
      <c r="B1496" s="62" t="s">
        <v>1392</v>
      </c>
      <c r="C1496" s="62" t="s">
        <v>1785</v>
      </c>
      <c r="D1496" s="61" t="s">
        <v>14</v>
      </c>
      <c r="E1496" s="56">
        <v>68132816</v>
      </c>
      <c r="F1496" s="57">
        <v>61623000</v>
      </c>
      <c r="G1496" s="58">
        <v>43899</v>
      </c>
      <c r="H1496" s="59" t="s">
        <v>1695</v>
      </c>
      <c r="I1496" s="105">
        <v>3700150028230</v>
      </c>
      <c r="J1496" s="59" t="s">
        <v>1696</v>
      </c>
      <c r="K1496" s="59" t="s">
        <v>26</v>
      </c>
      <c r="L1496" s="61"/>
      <c r="M1496" s="61"/>
      <c r="N1496" s="61"/>
    </row>
    <row r="1497" spans="1:20" ht="35.25" customHeight="1">
      <c r="A1497" s="61" t="s">
        <v>1784</v>
      </c>
      <c r="B1497" s="62" t="s">
        <v>1392</v>
      </c>
      <c r="C1497" s="62" t="s">
        <v>1785</v>
      </c>
      <c r="D1497" s="61" t="s">
        <v>14</v>
      </c>
      <c r="E1497" s="56">
        <v>4025593</v>
      </c>
      <c r="F1497" s="57">
        <v>3593000</v>
      </c>
      <c r="G1497" s="58">
        <v>43899</v>
      </c>
      <c r="H1497" s="59" t="s">
        <v>1697</v>
      </c>
      <c r="I1497" s="204" t="s">
        <v>1481</v>
      </c>
      <c r="J1497" s="59" t="s">
        <v>1698</v>
      </c>
      <c r="K1497" s="59" t="s">
        <v>26</v>
      </c>
      <c r="L1497" s="61"/>
      <c r="M1497" s="61"/>
      <c r="N1497" s="61"/>
      <c r="R1497" s="11"/>
      <c r="S1497" s="3"/>
      <c r="T1497" s="3"/>
    </row>
    <row r="1498" spans="1:20" ht="35.25" customHeight="1">
      <c r="A1498" s="61" t="s">
        <v>1784</v>
      </c>
      <c r="B1498" s="62" t="s">
        <v>1392</v>
      </c>
      <c r="C1498" s="62" t="s">
        <v>1785</v>
      </c>
      <c r="D1498" s="61" t="s">
        <v>14</v>
      </c>
      <c r="E1498" s="56">
        <v>4229554</v>
      </c>
      <c r="F1498" s="57">
        <v>3775000</v>
      </c>
      <c r="G1498" s="58">
        <v>43899</v>
      </c>
      <c r="H1498" s="59" t="s">
        <v>1699</v>
      </c>
      <c r="I1498" s="105">
        <v>9700150030321</v>
      </c>
      <c r="J1498" s="59" t="s">
        <v>1700</v>
      </c>
      <c r="K1498" s="59" t="s">
        <v>26</v>
      </c>
      <c r="L1498" s="61"/>
      <c r="M1498" s="61"/>
      <c r="N1498" s="61"/>
      <c r="R1498" s="11"/>
      <c r="S1498" s="3"/>
      <c r="T1498" s="3"/>
    </row>
    <row r="1499" spans="1:20" ht="35.25" customHeight="1">
      <c r="A1499" s="61" t="s">
        <v>1784</v>
      </c>
      <c r="B1499" s="62" t="s">
        <v>1392</v>
      </c>
      <c r="C1499" s="62" t="s">
        <v>1785</v>
      </c>
      <c r="D1499" s="61" t="s">
        <v>14</v>
      </c>
      <c r="E1499" s="56">
        <v>2902886</v>
      </c>
      <c r="F1499" s="57">
        <v>2591000</v>
      </c>
      <c r="G1499" s="58">
        <v>43899</v>
      </c>
      <c r="H1499" s="59" t="s">
        <v>1701</v>
      </c>
      <c r="I1499" s="105">
        <v>7700150030620</v>
      </c>
      <c r="J1499" s="59" t="s">
        <v>1702</v>
      </c>
      <c r="K1499" s="59" t="s">
        <v>26</v>
      </c>
      <c r="L1499" s="61"/>
      <c r="M1499" s="61"/>
      <c r="N1499" s="61"/>
      <c r="R1499" s="11"/>
      <c r="S1499" s="3"/>
      <c r="T1499" s="3"/>
    </row>
    <row r="1500" spans="1:20" ht="35.25" customHeight="1">
      <c r="A1500" s="61" t="s">
        <v>1784</v>
      </c>
      <c r="B1500" s="62" t="s">
        <v>1392</v>
      </c>
      <c r="C1500" s="62" t="s">
        <v>1785</v>
      </c>
      <c r="D1500" s="61" t="s">
        <v>14</v>
      </c>
      <c r="E1500" s="56">
        <v>2374246</v>
      </c>
      <c r="F1500" s="57">
        <v>2119000</v>
      </c>
      <c r="G1500" s="58">
        <v>43899</v>
      </c>
      <c r="H1500" s="59" t="s">
        <v>1703</v>
      </c>
      <c r="I1500" s="105">
        <v>8700150030628</v>
      </c>
      <c r="J1500" s="59" t="s">
        <v>1704</v>
      </c>
      <c r="K1500" s="59" t="s">
        <v>26</v>
      </c>
      <c r="L1500" s="61"/>
      <c r="M1500" s="61"/>
      <c r="N1500" s="61"/>
    </row>
    <row r="1501" spans="1:20" ht="35.25" customHeight="1">
      <c r="A1501" s="61" t="s">
        <v>1784</v>
      </c>
      <c r="B1501" s="62" t="s">
        <v>1392</v>
      </c>
      <c r="C1501" s="62" t="s">
        <v>1785</v>
      </c>
      <c r="D1501" s="61" t="s">
        <v>14</v>
      </c>
      <c r="E1501" s="56">
        <v>1765617</v>
      </c>
      <c r="F1501" s="57">
        <v>1576000</v>
      </c>
      <c r="G1501" s="58">
        <v>43899</v>
      </c>
      <c r="H1501" s="59" t="s">
        <v>1705</v>
      </c>
      <c r="I1501" s="105">
        <v>3700150030599</v>
      </c>
      <c r="J1501" s="59" t="s">
        <v>1706</v>
      </c>
      <c r="K1501" s="59" t="s">
        <v>26</v>
      </c>
      <c r="L1501" s="61"/>
      <c r="M1501" s="61"/>
      <c r="N1501" s="61"/>
    </row>
    <row r="1502" spans="1:20" ht="35.25" customHeight="1">
      <c r="A1502" s="61" t="s">
        <v>1784</v>
      </c>
      <c r="B1502" s="62" t="s">
        <v>1392</v>
      </c>
      <c r="C1502" s="62" t="s">
        <v>1785</v>
      </c>
      <c r="D1502" s="61" t="s">
        <v>14</v>
      </c>
      <c r="E1502" s="56">
        <v>1637191</v>
      </c>
      <c r="F1502" s="57">
        <v>1461000</v>
      </c>
      <c r="G1502" s="58">
        <v>43899</v>
      </c>
      <c r="H1502" s="59" t="s">
        <v>1707</v>
      </c>
      <c r="I1502" s="105">
        <v>6700150055065</v>
      </c>
      <c r="J1502" s="59" t="s">
        <v>1708</v>
      </c>
      <c r="K1502" s="59" t="s">
        <v>26</v>
      </c>
      <c r="L1502" s="61"/>
      <c r="M1502" s="61"/>
      <c r="N1502" s="61"/>
    </row>
    <row r="1503" spans="1:20" ht="35.25" customHeight="1">
      <c r="A1503" s="61" t="s">
        <v>1784</v>
      </c>
      <c r="B1503" s="62" t="s">
        <v>1392</v>
      </c>
      <c r="C1503" s="62" t="s">
        <v>1785</v>
      </c>
      <c r="D1503" s="61" t="s">
        <v>14</v>
      </c>
      <c r="E1503" s="56">
        <v>2234381</v>
      </c>
      <c r="F1503" s="57">
        <v>1994000</v>
      </c>
      <c r="G1503" s="58">
        <v>43899</v>
      </c>
      <c r="H1503" s="59" t="s">
        <v>1709</v>
      </c>
      <c r="I1503" s="105">
        <v>1700150055581</v>
      </c>
      <c r="J1503" s="59" t="s">
        <v>1710</v>
      </c>
      <c r="K1503" s="59" t="s">
        <v>26</v>
      </c>
      <c r="L1503" s="61"/>
      <c r="M1503" s="61"/>
      <c r="N1503" s="61"/>
    </row>
    <row r="1504" spans="1:20" ht="35.25" customHeight="1">
      <c r="A1504" s="61" t="s">
        <v>1784</v>
      </c>
      <c r="B1504" s="62" t="s">
        <v>1392</v>
      </c>
      <c r="C1504" s="62" t="s">
        <v>1785</v>
      </c>
      <c r="D1504" s="61" t="s">
        <v>14</v>
      </c>
      <c r="E1504" s="56">
        <v>4212531</v>
      </c>
      <c r="F1504" s="57">
        <v>3760000</v>
      </c>
      <c r="G1504" s="58">
        <v>43899</v>
      </c>
      <c r="H1504" s="59" t="s">
        <v>1711</v>
      </c>
      <c r="I1504" s="105">
        <v>6700150053639</v>
      </c>
      <c r="J1504" s="59" t="s">
        <v>1712</v>
      </c>
      <c r="K1504" s="59" t="s">
        <v>26</v>
      </c>
      <c r="L1504" s="61"/>
      <c r="M1504" s="61"/>
      <c r="N1504" s="61"/>
      <c r="R1504" s="11"/>
      <c r="S1504" s="3"/>
      <c r="T1504" s="3"/>
    </row>
    <row r="1505" spans="1:20" ht="35.25" customHeight="1">
      <c r="A1505" s="61" t="s">
        <v>1784</v>
      </c>
      <c r="B1505" s="62" t="s">
        <v>1392</v>
      </c>
      <c r="C1505" s="62" t="s">
        <v>1785</v>
      </c>
      <c r="D1505" s="61" t="s">
        <v>14</v>
      </c>
      <c r="E1505" s="56">
        <v>4211751</v>
      </c>
      <c r="F1505" s="57">
        <v>4159000</v>
      </c>
      <c r="G1505" s="58">
        <v>43899</v>
      </c>
      <c r="H1505" s="59" t="s">
        <v>1713</v>
      </c>
      <c r="I1505" s="105">
        <v>1700150053916</v>
      </c>
      <c r="J1505" s="59" t="s">
        <v>1714</v>
      </c>
      <c r="K1505" s="59" t="s">
        <v>26</v>
      </c>
      <c r="L1505" s="61"/>
      <c r="M1505" s="61"/>
      <c r="N1505" s="61"/>
      <c r="R1505" s="11"/>
      <c r="S1505" s="3"/>
      <c r="T1505" s="3"/>
    </row>
    <row r="1506" spans="1:20" ht="35.25" customHeight="1">
      <c r="A1506" s="61" t="s">
        <v>1784</v>
      </c>
      <c r="B1506" s="62" t="s">
        <v>1392</v>
      </c>
      <c r="C1506" s="62" t="s">
        <v>1785</v>
      </c>
      <c r="D1506" s="61" t="s">
        <v>14</v>
      </c>
      <c r="E1506" s="56">
        <v>17820874</v>
      </c>
      <c r="F1506" s="57">
        <v>15907000</v>
      </c>
      <c r="G1506" s="58">
        <v>43899</v>
      </c>
      <c r="H1506" s="59" t="s">
        <v>1715</v>
      </c>
      <c r="I1506" s="105">
        <v>5260005001921</v>
      </c>
      <c r="J1506" s="59" t="s">
        <v>1716</v>
      </c>
      <c r="K1506" s="59" t="s">
        <v>26</v>
      </c>
      <c r="L1506" s="61"/>
      <c r="M1506" s="61"/>
      <c r="N1506" s="61"/>
      <c r="R1506" s="11"/>
      <c r="S1506" s="3"/>
      <c r="T1506" s="3"/>
    </row>
    <row r="1507" spans="1:20" ht="35.25" customHeight="1">
      <c r="A1507" s="61" t="s">
        <v>1784</v>
      </c>
      <c r="B1507" s="62" t="s">
        <v>1392</v>
      </c>
      <c r="C1507" s="62" t="s">
        <v>1785</v>
      </c>
      <c r="D1507" s="61" t="s">
        <v>14</v>
      </c>
      <c r="E1507" s="56">
        <v>8537629</v>
      </c>
      <c r="F1507" s="57">
        <v>7621000</v>
      </c>
      <c r="G1507" s="58">
        <v>43899</v>
      </c>
      <c r="H1507" s="59" t="s">
        <v>1717</v>
      </c>
      <c r="I1507" s="204" t="s">
        <v>1481</v>
      </c>
      <c r="J1507" s="59" t="s">
        <v>1718</v>
      </c>
      <c r="K1507" s="59" t="s">
        <v>26</v>
      </c>
      <c r="L1507" s="61"/>
      <c r="M1507" s="61"/>
      <c r="N1507" s="61"/>
    </row>
    <row r="1508" spans="1:20" ht="35.25" customHeight="1">
      <c r="A1508" s="61" t="s">
        <v>1784</v>
      </c>
      <c r="B1508" s="62" t="s">
        <v>1392</v>
      </c>
      <c r="C1508" s="62" t="s">
        <v>1785</v>
      </c>
      <c r="D1508" s="61" t="s">
        <v>14</v>
      </c>
      <c r="E1508" s="56">
        <v>8225822</v>
      </c>
      <c r="F1508" s="57">
        <v>7343000</v>
      </c>
      <c r="G1508" s="58">
        <v>43899</v>
      </c>
      <c r="H1508" s="59" t="s">
        <v>1719</v>
      </c>
      <c r="I1508" s="105">
        <v>3700150051686</v>
      </c>
      <c r="J1508" s="59" t="s">
        <v>1720</v>
      </c>
      <c r="K1508" s="59" t="s">
        <v>26</v>
      </c>
      <c r="L1508" s="61"/>
      <c r="M1508" s="61"/>
      <c r="N1508" s="61"/>
    </row>
    <row r="1509" spans="1:20" ht="35.25" customHeight="1">
      <c r="A1509" s="61" t="s">
        <v>1784</v>
      </c>
      <c r="B1509" s="62" t="s">
        <v>1392</v>
      </c>
      <c r="C1509" s="62" t="s">
        <v>1785</v>
      </c>
      <c r="D1509" s="61" t="s">
        <v>14</v>
      </c>
      <c r="E1509" s="56">
        <v>2278723</v>
      </c>
      <c r="F1509" s="57">
        <v>2034000</v>
      </c>
      <c r="G1509" s="58">
        <v>43899</v>
      </c>
      <c r="H1509" s="59" t="s">
        <v>1721</v>
      </c>
      <c r="I1509" s="105">
        <v>2700150051530</v>
      </c>
      <c r="J1509" s="59" t="s">
        <v>1722</v>
      </c>
      <c r="K1509" s="59" t="s">
        <v>26</v>
      </c>
      <c r="L1509" s="61"/>
      <c r="M1509" s="61"/>
      <c r="N1509" s="61"/>
    </row>
    <row r="1510" spans="1:20" ht="35.25" customHeight="1">
      <c r="A1510" s="61" t="s">
        <v>1784</v>
      </c>
      <c r="B1510" s="62" t="s">
        <v>1392</v>
      </c>
      <c r="C1510" s="62" t="s">
        <v>1785</v>
      </c>
      <c r="D1510" s="61" t="s">
        <v>14</v>
      </c>
      <c r="E1510" s="56">
        <v>20538765</v>
      </c>
      <c r="F1510" s="57">
        <v>18650000</v>
      </c>
      <c r="G1510" s="58">
        <v>43899</v>
      </c>
      <c r="H1510" s="59" t="s">
        <v>1723</v>
      </c>
      <c r="I1510" s="105">
        <v>9700150051689</v>
      </c>
      <c r="J1510" s="59" t="s">
        <v>1724</v>
      </c>
      <c r="K1510" s="59" t="s">
        <v>26</v>
      </c>
      <c r="L1510" s="61"/>
      <c r="M1510" s="61"/>
      <c r="N1510" s="61"/>
    </row>
    <row r="1511" spans="1:20" ht="35.25" customHeight="1">
      <c r="A1511" s="61" t="s">
        <v>1784</v>
      </c>
      <c r="B1511" s="62" t="s">
        <v>1392</v>
      </c>
      <c r="C1511" s="62" t="s">
        <v>1785</v>
      </c>
      <c r="D1511" s="61" t="s">
        <v>14</v>
      </c>
      <c r="E1511" s="56">
        <v>4167029</v>
      </c>
      <c r="F1511" s="57">
        <v>3719000</v>
      </c>
      <c r="G1511" s="58">
        <v>43899</v>
      </c>
      <c r="H1511" s="59" t="s">
        <v>1725</v>
      </c>
      <c r="I1511" s="105">
        <v>6700150072829</v>
      </c>
      <c r="J1511" s="59" t="s">
        <v>1726</v>
      </c>
      <c r="K1511" s="59" t="s">
        <v>26</v>
      </c>
      <c r="L1511" s="61"/>
      <c r="M1511" s="61"/>
      <c r="N1511" s="61"/>
      <c r="R1511" s="11"/>
      <c r="S1511" s="3"/>
      <c r="T1511" s="3"/>
    </row>
    <row r="1512" spans="1:20" ht="35.25" customHeight="1">
      <c r="A1512" s="61" t="s">
        <v>1784</v>
      </c>
      <c r="B1512" s="62" t="s">
        <v>1392</v>
      </c>
      <c r="C1512" s="62" t="s">
        <v>1785</v>
      </c>
      <c r="D1512" s="61" t="s">
        <v>14</v>
      </c>
      <c r="E1512" s="56">
        <v>1948262</v>
      </c>
      <c r="F1512" s="57">
        <v>1739000</v>
      </c>
      <c r="G1512" s="58">
        <v>43899</v>
      </c>
      <c r="H1512" s="59" t="s">
        <v>1727</v>
      </c>
      <c r="I1512" s="204" t="s">
        <v>1481</v>
      </c>
      <c r="J1512" s="59" t="s">
        <v>1728</v>
      </c>
      <c r="K1512" s="59" t="s">
        <v>26</v>
      </c>
      <c r="L1512" s="61"/>
      <c r="M1512" s="61"/>
      <c r="N1512" s="61"/>
      <c r="R1512" s="11"/>
      <c r="S1512" s="3"/>
      <c r="T1512" s="3"/>
    </row>
    <row r="1513" spans="1:20" ht="35.25" customHeight="1">
      <c r="A1513" s="61" t="s">
        <v>1784</v>
      </c>
      <c r="B1513" s="62" t="s">
        <v>1392</v>
      </c>
      <c r="C1513" s="62" t="s">
        <v>1785</v>
      </c>
      <c r="D1513" s="61" t="s">
        <v>14</v>
      </c>
      <c r="E1513" s="56">
        <v>9395811</v>
      </c>
      <c r="F1513" s="57">
        <v>8709000</v>
      </c>
      <c r="G1513" s="58">
        <v>43899</v>
      </c>
      <c r="H1513" s="59" t="s">
        <v>1729</v>
      </c>
      <c r="I1513" s="105">
        <v>7700150057705</v>
      </c>
      <c r="J1513" s="59" t="s">
        <v>1730</v>
      </c>
      <c r="K1513" s="59" t="s">
        <v>26</v>
      </c>
      <c r="L1513" s="61"/>
      <c r="M1513" s="61"/>
      <c r="N1513" s="61"/>
      <c r="R1513" s="11"/>
      <c r="S1513" s="3"/>
      <c r="T1513" s="3"/>
    </row>
    <row r="1514" spans="1:20" ht="35.25" customHeight="1">
      <c r="A1514" s="61" t="s">
        <v>1784</v>
      </c>
      <c r="B1514" s="62" t="s">
        <v>1392</v>
      </c>
      <c r="C1514" s="62" t="s">
        <v>1785</v>
      </c>
      <c r="D1514" s="61" t="s">
        <v>14</v>
      </c>
      <c r="E1514" s="56">
        <v>1816389</v>
      </c>
      <c r="F1514" s="57">
        <v>1621000</v>
      </c>
      <c r="G1514" s="58">
        <v>43899</v>
      </c>
      <c r="H1514" s="59" t="s">
        <v>1731</v>
      </c>
      <c r="I1514" s="105">
        <v>6700150056435</v>
      </c>
      <c r="J1514" s="59" t="s">
        <v>1732</v>
      </c>
      <c r="K1514" s="59" t="s">
        <v>26</v>
      </c>
      <c r="L1514" s="61"/>
      <c r="M1514" s="61"/>
      <c r="N1514" s="61"/>
    </row>
    <row r="1515" spans="1:20" ht="35.25" customHeight="1">
      <c r="A1515" s="61" t="s">
        <v>1784</v>
      </c>
      <c r="B1515" s="62" t="s">
        <v>1392</v>
      </c>
      <c r="C1515" s="62" t="s">
        <v>1785</v>
      </c>
      <c r="D1515" s="61" t="s">
        <v>14</v>
      </c>
      <c r="E1515" s="56">
        <v>10640101</v>
      </c>
      <c r="F1515" s="57">
        <v>9497000</v>
      </c>
      <c r="G1515" s="58">
        <v>43899</v>
      </c>
      <c r="H1515" s="59" t="s">
        <v>1733</v>
      </c>
      <c r="I1515" s="105">
        <v>1700150056448</v>
      </c>
      <c r="J1515" s="59" t="s">
        <v>1734</v>
      </c>
      <c r="K1515" s="59" t="s">
        <v>26</v>
      </c>
      <c r="L1515" s="61"/>
      <c r="M1515" s="61"/>
      <c r="N1515" s="61"/>
    </row>
    <row r="1516" spans="1:20" ht="35.25" customHeight="1">
      <c r="A1516" s="61" t="s">
        <v>1784</v>
      </c>
      <c r="B1516" s="62" t="s">
        <v>1392</v>
      </c>
      <c r="C1516" s="62" t="s">
        <v>1785</v>
      </c>
      <c r="D1516" s="61" t="s">
        <v>14</v>
      </c>
      <c r="E1516" s="56">
        <v>2702508</v>
      </c>
      <c r="F1516" s="57">
        <v>2412000</v>
      </c>
      <c r="G1516" s="58">
        <v>43899</v>
      </c>
      <c r="H1516" s="59" t="s">
        <v>1735</v>
      </c>
      <c r="I1516" s="105">
        <v>5700150056840</v>
      </c>
      <c r="J1516" s="59" t="s">
        <v>1736</v>
      </c>
      <c r="K1516" s="59" t="s">
        <v>26</v>
      </c>
      <c r="L1516" s="61"/>
      <c r="M1516" s="61"/>
      <c r="N1516" s="61"/>
    </row>
    <row r="1517" spans="1:20" ht="35.25" customHeight="1">
      <c r="A1517" s="61" t="s">
        <v>1784</v>
      </c>
      <c r="B1517" s="62" t="s">
        <v>1392</v>
      </c>
      <c r="C1517" s="62" t="s">
        <v>1785</v>
      </c>
      <c r="D1517" s="61" t="s">
        <v>14</v>
      </c>
      <c r="E1517" s="56">
        <v>4383551</v>
      </c>
      <c r="F1517" s="57">
        <v>3912000</v>
      </c>
      <c r="G1517" s="58">
        <v>43899</v>
      </c>
      <c r="H1517" s="59" t="s">
        <v>1737</v>
      </c>
      <c r="I1517" s="105">
        <v>5700150056840</v>
      </c>
      <c r="J1517" s="59" t="s">
        <v>1738</v>
      </c>
      <c r="K1517" s="59" t="s">
        <v>26</v>
      </c>
      <c r="L1517" s="61"/>
      <c r="M1517" s="61"/>
      <c r="N1517" s="61"/>
    </row>
    <row r="1518" spans="1:20" ht="35.25" customHeight="1">
      <c r="A1518" s="61" t="s">
        <v>1784</v>
      </c>
      <c r="B1518" s="62" t="s">
        <v>1392</v>
      </c>
      <c r="C1518" s="62" t="s">
        <v>1785</v>
      </c>
      <c r="D1518" s="61" t="s">
        <v>14</v>
      </c>
      <c r="E1518" s="56">
        <v>1318419</v>
      </c>
      <c r="F1518" s="57">
        <v>1176000</v>
      </c>
      <c r="G1518" s="58">
        <v>43899</v>
      </c>
      <c r="H1518" s="59" t="s">
        <v>1739</v>
      </c>
      <c r="I1518" s="105">
        <v>5700150058192</v>
      </c>
      <c r="J1518" s="59" t="s">
        <v>1740</v>
      </c>
      <c r="K1518" s="59" t="s">
        <v>26</v>
      </c>
      <c r="L1518" s="61"/>
      <c r="M1518" s="61"/>
      <c r="N1518" s="61"/>
      <c r="R1518" s="11"/>
      <c r="S1518" s="3"/>
      <c r="T1518" s="3"/>
    </row>
    <row r="1519" spans="1:20" ht="35.25" customHeight="1">
      <c r="A1519" s="61" t="s">
        <v>1784</v>
      </c>
      <c r="B1519" s="62" t="s">
        <v>1392</v>
      </c>
      <c r="C1519" s="62" t="s">
        <v>1785</v>
      </c>
      <c r="D1519" s="61" t="s">
        <v>14</v>
      </c>
      <c r="E1519" s="56">
        <v>13879684</v>
      </c>
      <c r="F1519" s="57">
        <v>12390000</v>
      </c>
      <c r="G1519" s="58">
        <v>43899</v>
      </c>
      <c r="H1519" s="59" t="s">
        <v>1741</v>
      </c>
      <c r="I1519" s="204" t="s">
        <v>1481</v>
      </c>
      <c r="J1519" s="59" t="s">
        <v>1742</v>
      </c>
      <c r="K1519" s="59" t="s">
        <v>26</v>
      </c>
      <c r="L1519" s="61"/>
      <c r="M1519" s="61"/>
      <c r="N1519" s="61"/>
      <c r="R1519" s="11"/>
      <c r="S1519" s="3"/>
      <c r="T1519" s="3"/>
    </row>
    <row r="1520" spans="1:20" ht="35.25" customHeight="1">
      <c r="A1520" s="61" t="s">
        <v>1784</v>
      </c>
      <c r="B1520" s="62" t="s">
        <v>1392</v>
      </c>
      <c r="C1520" s="62" t="s">
        <v>1785</v>
      </c>
      <c r="D1520" s="61" t="s">
        <v>14</v>
      </c>
      <c r="E1520" s="56">
        <v>9729312</v>
      </c>
      <c r="F1520" s="57">
        <v>8926000</v>
      </c>
      <c r="G1520" s="58">
        <v>43899</v>
      </c>
      <c r="H1520" s="59" t="s">
        <v>1743</v>
      </c>
      <c r="I1520" s="105">
        <v>5700150059182</v>
      </c>
      <c r="J1520" s="59" t="s">
        <v>1744</v>
      </c>
      <c r="K1520" s="59" t="s">
        <v>26</v>
      </c>
      <c r="L1520" s="61"/>
      <c r="M1520" s="61"/>
      <c r="N1520" s="61"/>
      <c r="R1520" s="11"/>
      <c r="S1520" s="3"/>
      <c r="T1520" s="3"/>
    </row>
    <row r="1521" spans="1:20" ht="35.25" customHeight="1">
      <c r="A1521" s="61" t="s">
        <v>1784</v>
      </c>
      <c r="B1521" s="62" t="s">
        <v>1392</v>
      </c>
      <c r="C1521" s="62" t="s">
        <v>1785</v>
      </c>
      <c r="D1521" s="61" t="s">
        <v>14</v>
      </c>
      <c r="E1521" s="56">
        <v>2824691</v>
      </c>
      <c r="F1521" s="57">
        <v>2698000</v>
      </c>
      <c r="G1521" s="58">
        <v>43899</v>
      </c>
      <c r="H1521" s="59" t="s">
        <v>1745</v>
      </c>
      <c r="I1521" s="105">
        <v>2700150059185</v>
      </c>
      <c r="J1521" s="59" t="s">
        <v>1746</v>
      </c>
      <c r="K1521" s="59" t="s">
        <v>26</v>
      </c>
      <c r="L1521" s="61"/>
      <c r="M1521" s="61"/>
      <c r="N1521" s="61"/>
    </row>
    <row r="1522" spans="1:20" ht="35.25" customHeight="1">
      <c r="A1522" s="61" t="s">
        <v>1784</v>
      </c>
      <c r="B1522" s="62" t="s">
        <v>1392</v>
      </c>
      <c r="C1522" s="62" t="s">
        <v>1785</v>
      </c>
      <c r="D1522" s="61" t="s">
        <v>14</v>
      </c>
      <c r="E1522" s="56">
        <v>2057282</v>
      </c>
      <c r="F1522" s="57">
        <v>1836000</v>
      </c>
      <c r="G1522" s="58">
        <v>43899</v>
      </c>
      <c r="H1522" s="59" t="s">
        <v>1747</v>
      </c>
      <c r="I1522" s="105">
        <v>5700150078026</v>
      </c>
      <c r="J1522" s="59" t="s">
        <v>1748</v>
      </c>
      <c r="K1522" s="59" t="s">
        <v>26</v>
      </c>
      <c r="L1522" s="61"/>
      <c r="M1522" s="61"/>
      <c r="N1522" s="61"/>
    </row>
    <row r="1523" spans="1:20" ht="35.25" customHeight="1">
      <c r="A1523" s="61" t="s">
        <v>1784</v>
      </c>
      <c r="B1523" s="62" t="s">
        <v>1392</v>
      </c>
      <c r="C1523" s="62" t="s">
        <v>1785</v>
      </c>
      <c r="D1523" s="61" t="s">
        <v>14</v>
      </c>
      <c r="E1523" s="56">
        <v>2788922</v>
      </c>
      <c r="F1523" s="57">
        <v>2489000</v>
      </c>
      <c r="G1523" s="58">
        <v>43899</v>
      </c>
      <c r="H1523" s="59" t="s">
        <v>1749</v>
      </c>
      <c r="I1523" s="204" t="s">
        <v>1481</v>
      </c>
      <c r="J1523" s="59" t="s">
        <v>1750</v>
      </c>
      <c r="K1523" s="59" t="s">
        <v>26</v>
      </c>
      <c r="L1523" s="61"/>
      <c r="M1523" s="61"/>
      <c r="N1523" s="61"/>
    </row>
    <row r="1524" spans="1:20" ht="35.25" customHeight="1">
      <c r="A1524" s="61" t="s">
        <v>1784</v>
      </c>
      <c r="B1524" s="62" t="s">
        <v>1392</v>
      </c>
      <c r="C1524" s="62" t="s">
        <v>1785</v>
      </c>
      <c r="D1524" s="61" t="s">
        <v>14</v>
      </c>
      <c r="E1524" s="56">
        <v>6947306</v>
      </c>
      <c r="F1524" s="57">
        <v>6201000</v>
      </c>
      <c r="G1524" s="58">
        <v>43899</v>
      </c>
      <c r="H1524" s="59" t="s">
        <v>1751</v>
      </c>
      <c r="I1524" s="204" t="s">
        <v>1481</v>
      </c>
      <c r="J1524" s="59" t="s">
        <v>1752</v>
      </c>
      <c r="K1524" s="59" t="s">
        <v>26</v>
      </c>
      <c r="L1524" s="61"/>
      <c r="M1524" s="61"/>
      <c r="N1524" s="61"/>
    </row>
    <row r="1525" spans="1:20" ht="35.25" customHeight="1">
      <c r="A1525" s="61" t="s">
        <v>1784</v>
      </c>
      <c r="B1525" s="62" t="s">
        <v>1392</v>
      </c>
      <c r="C1525" s="62" t="s">
        <v>1785</v>
      </c>
      <c r="D1525" s="61" t="s">
        <v>14</v>
      </c>
      <c r="E1525" s="56">
        <v>4476741</v>
      </c>
      <c r="F1525" s="57">
        <v>4421000</v>
      </c>
      <c r="G1525" s="58">
        <v>43899</v>
      </c>
      <c r="H1525" s="59" t="s">
        <v>1753</v>
      </c>
      <c r="I1525" s="105">
        <v>5700150061584</v>
      </c>
      <c r="J1525" s="59" t="s">
        <v>1754</v>
      </c>
      <c r="K1525" s="59" t="s">
        <v>26</v>
      </c>
      <c r="L1525" s="61"/>
      <c r="M1525" s="61"/>
      <c r="N1525" s="61"/>
      <c r="R1525" s="11"/>
      <c r="S1525" s="3"/>
      <c r="T1525" s="3"/>
    </row>
    <row r="1526" spans="1:20" ht="35.25" customHeight="1">
      <c r="A1526" s="61" t="s">
        <v>1784</v>
      </c>
      <c r="B1526" s="62" t="s">
        <v>1392</v>
      </c>
      <c r="C1526" s="62" t="s">
        <v>1785</v>
      </c>
      <c r="D1526" s="61" t="s">
        <v>14</v>
      </c>
      <c r="E1526" s="56">
        <v>3195781</v>
      </c>
      <c r="F1526" s="57">
        <v>2994000</v>
      </c>
      <c r="G1526" s="58">
        <v>43899</v>
      </c>
      <c r="H1526" s="59" t="s">
        <v>1755</v>
      </c>
      <c r="I1526" s="105">
        <v>6700150061575</v>
      </c>
      <c r="J1526" s="59" t="s">
        <v>1756</v>
      </c>
      <c r="K1526" s="59" t="s">
        <v>26</v>
      </c>
      <c r="L1526" s="61"/>
      <c r="M1526" s="61"/>
      <c r="N1526" s="61"/>
      <c r="R1526" s="11"/>
      <c r="S1526" s="3"/>
      <c r="T1526" s="3"/>
    </row>
    <row r="1527" spans="1:20" ht="35.25" customHeight="1">
      <c r="A1527" s="61" t="s">
        <v>1784</v>
      </c>
      <c r="B1527" s="62" t="s">
        <v>1392</v>
      </c>
      <c r="C1527" s="62" t="s">
        <v>1785</v>
      </c>
      <c r="D1527" s="61" t="s">
        <v>14</v>
      </c>
      <c r="E1527" s="56">
        <v>2314443</v>
      </c>
      <c r="F1527" s="57">
        <v>2065000</v>
      </c>
      <c r="G1527" s="58">
        <v>43899</v>
      </c>
      <c r="H1527" s="59" t="s">
        <v>1757</v>
      </c>
      <c r="I1527" s="105">
        <v>3700150061900</v>
      </c>
      <c r="J1527" s="59" t="s">
        <v>1758</v>
      </c>
      <c r="K1527" s="59" t="s">
        <v>26</v>
      </c>
      <c r="L1527" s="61"/>
      <c r="M1527" s="61"/>
      <c r="N1527" s="61"/>
      <c r="R1527" s="11"/>
      <c r="S1527" s="3"/>
      <c r="T1527" s="3"/>
    </row>
    <row r="1528" spans="1:20" ht="35.25" customHeight="1">
      <c r="A1528" s="61" t="s">
        <v>1784</v>
      </c>
      <c r="B1528" s="62" t="s">
        <v>1392</v>
      </c>
      <c r="C1528" s="62" t="s">
        <v>1785</v>
      </c>
      <c r="D1528" s="61" t="s">
        <v>14</v>
      </c>
      <c r="E1528" s="56">
        <v>10013103</v>
      </c>
      <c r="F1528" s="57">
        <v>8937000</v>
      </c>
      <c r="G1528" s="58">
        <v>43899</v>
      </c>
      <c r="H1528" s="59" t="s">
        <v>1759</v>
      </c>
      <c r="I1528" s="105">
        <v>9700150061580</v>
      </c>
      <c r="J1528" s="59" t="s">
        <v>1760</v>
      </c>
      <c r="K1528" s="59" t="s">
        <v>26</v>
      </c>
      <c r="L1528" s="61"/>
      <c r="M1528" s="61"/>
      <c r="N1528" s="61"/>
    </row>
    <row r="1529" spans="1:20" ht="35.25" customHeight="1">
      <c r="A1529" s="61" t="s">
        <v>1784</v>
      </c>
      <c r="B1529" s="62" t="s">
        <v>1392</v>
      </c>
      <c r="C1529" s="62" t="s">
        <v>1785</v>
      </c>
      <c r="D1529" s="61" t="s">
        <v>14</v>
      </c>
      <c r="E1529" s="56">
        <v>3161181</v>
      </c>
      <c r="F1529" s="57">
        <v>2821000</v>
      </c>
      <c r="G1529" s="58">
        <v>43899</v>
      </c>
      <c r="H1529" s="59" t="s">
        <v>1761</v>
      </c>
      <c r="I1529" s="105">
        <v>6700150062441</v>
      </c>
      <c r="J1529" s="59" t="s">
        <v>1762</v>
      </c>
      <c r="K1529" s="59" t="s">
        <v>26</v>
      </c>
      <c r="L1529" s="61"/>
      <c r="M1529" s="61"/>
      <c r="N1529" s="61"/>
    </row>
    <row r="1530" spans="1:20" ht="35.25" customHeight="1">
      <c r="A1530" s="61" t="s">
        <v>1784</v>
      </c>
      <c r="B1530" s="62" t="s">
        <v>1392</v>
      </c>
      <c r="C1530" s="62" t="s">
        <v>1785</v>
      </c>
      <c r="D1530" s="61" t="s">
        <v>14</v>
      </c>
      <c r="E1530" s="56">
        <v>5340750</v>
      </c>
      <c r="F1530" s="57">
        <v>4767000</v>
      </c>
      <c r="G1530" s="58">
        <v>43899</v>
      </c>
      <c r="H1530" s="59" t="s">
        <v>1763</v>
      </c>
      <c r="I1530" s="105">
        <v>5700150062459</v>
      </c>
      <c r="J1530" s="59" t="s">
        <v>1764</v>
      </c>
      <c r="K1530" s="59" t="s">
        <v>26</v>
      </c>
      <c r="L1530" s="61"/>
      <c r="M1530" s="61"/>
      <c r="N1530" s="61"/>
    </row>
    <row r="1531" spans="1:20" ht="35.25" customHeight="1">
      <c r="A1531" s="61" t="s">
        <v>1784</v>
      </c>
      <c r="B1531" s="62" t="s">
        <v>1392</v>
      </c>
      <c r="C1531" s="62" t="s">
        <v>1785</v>
      </c>
      <c r="D1531" s="61" t="s">
        <v>14</v>
      </c>
      <c r="E1531" s="56">
        <v>3572122</v>
      </c>
      <c r="F1531" s="57">
        <v>3188000</v>
      </c>
      <c r="G1531" s="58">
        <v>43899</v>
      </c>
      <c r="H1531" s="59" t="s">
        <v>1765</v>
      </c>
      <c r="I1531" s="105">
        <v>5700150063432</v>
      </c>
      <c r="J1531" s="59" t="s">
        <v>1766</v>
      </c>
      <c r="K1531" s="59" t="s">
        <v>26</v>
      </c>
      <c r="L1531" s="61"/>
      <c r="M1531" s="61"/>
      <c r="N1531" s="61"/>
    </row>
    <row r="1532" spans="1:20" ht="35.25" customHeight="1">
      <c r="A1532" s="61" t="s">
        <v>1784</v>
      </c>
      <c r="B1532" s="62" t="s">
        <v>1392</v>
      </c>
      <c r="C1532" s="62" t="s">
        <v>1785</v>
      </c>
      <c r="D1532" s="61" t="s">
        <v>14</v>
      </c>
      <c r="E1532" s="56">
        <v>3729114</v>
      </c>
      <c r="F1532" s="57">
        <v>3328000</v>
      </c>
      <c r="G1532" s="58">
        <v>43899</v>
      </c>
      <c r="H1532" s="59" t="s">
        <v>1767</v>
      </c>
      <c r="I1532" s="105">
        <v>6700150063431</v>
      </c>
      <c r="J1532" s="59" t="s">
        <v>1768</v>
      </c>
      <c r="K1532" s="59" t="s">
        <v>26</v>
      </c>
      <c r="L1532" s="61"/>
      <c r="M1532" s="61"/>
      <c r="N1532" s="61"/>
      <c r="R1532" s="11"/>
      <c r="S1532" s="3"/>
      <c r="T1532" s="3"/>
    </row>
    <row r="1533" spans="1:20" ht="35.25" customHeight="1">
      <c r="A1533" s="61" t="s">
        <v>1784</v>
      </c>
      <c r="B1533" s="62" t="s">
        <v>1392</v>
      </c>
      <c r="C1533" s="62" t="s">
        <v>1785</v>
      </c>
      <c r="D1533" s="61" t="s">
        <v>14</v>
      </c>
      <c r="E1533" s="56">
        <v>1927188</v>
      </c>
      <c r="F1533" s="57">
        <v>1720000</v>
      </c>
      <c r="G1533" s="58">
        <v>43899</v>
      </c>
      <c r="H1533" s="59" t="s">
        <v>1769</v>
      </c>
      <c r="I1533" s="105">
        <v>4700150065272</v>
      </c>
      <c r="J1533" s="59" t="s">
        <v>1770</v>
      </c>
      <c r="K1533" s="59" t="s">
        <v>26</v>
      </c>
      <c r="L1533" s="61"/>
      <c r="M1533" s="61"/>
      <c r="N1533" s="61"/>
      <c r="R1533" s="11"/>
      <c r="S1533" s="3"/>
      <c r="T1533" s="3"/>
    </row>
    <row r="1534" spans="1:20" ht="35.25" customHeight="1">
      <c r="A1534" s="61" t="s">
        <v>1784</v>
      </c>
      <c r="B1534" s="62" t="s">
        <v>1392</v>
      </c>
      <c r="C1534" s="62" t="s">
        <v>1785</v>
      </c>
      <c r="D1534" s="61" t="s">
        <v>14</v>
      </c>
      <c r="E1534" s="56">
        <v>3209229</v>
      </c>
      <c r="F1534" s="57">
        <v>2864000</v>
      </c>
      <c r="G1534" s="58">
        <v>43899</v>
      </c>
      <c r="H1534" s="59" t="s">
        <v>1771</v>
      </c>
      <c r="I1534" s="105">
        <v>1700150065390</v>
      </c>
      <c r="J1534" s="59" t="s">
        <v>1772</v>
      </c>
      <c r="K1534" s="59" t="s">
        <v>26</v>
      </c>
      <c r="L1534" s="61"/>
      <c r="M1534" s="61"/>
      <c r="N1534" s="61"/>
      <c r="R1534" s="11"/>
      <c r="S1534" s="3"/>
      <c r="T1534" s="3"/>
    </row>
    <row r="1535" spans="1:20" ht="35.25" customHeight="1">
      <c r="A1535" s="61" t="s">
        <v>1784</v>
      </c>
      <c r="B1535" s="62" t="s">
        <v>1392</v>
      </c>
      <c r="C1535" s="62" t="s">
        <v>1785</v>
      </c>
      <c r="D1535" s="61" t="s">
        <v>14</v>
      </c>
      <c r="E1535" s="56">
        <v>2669662</v>
      </c>
      <c r="F1535" s="57">
        <v>2523000</v>
      </c>
      <c r="G1535" s="58">
        <v>43899</v>
      </c>
      <c r="H1535" s="59" t="s">
        <v>1773</v>
      </c>
      <c r="I1535" s="105">
        <v>4700150064266</v>
      </c>
      <c r="J1535" s="59" t="s">
        <v>1774</v>
      </c>
      <c r="K1535" s="59" t="s">
        <v>26</v>
      </c>
      <c r="L1535" s="61"/>
      <c r="M1535" s="61"/>
      <c r="N1535" s="61"/>
    </row>
    <row r="1536" spans="1:20" ht="35.25" customHeight="1">
      <c r="A1536" s="61" t="s">
        <v>1784</v>
      </c>
      <c r="B1536" s="62" t="s">
        <v>1392</v>
      </c>
      <c r="C1536" s="62" t="s">
        <v>1785</v>
      </c>
      <c r="D1536" s="61" t="s">
        <v>14</v>
      </c>
      <c r="E1536" s="56">
        <v>4900052</v>
      </c>
      <c r="F1536" s="57">
        <v>4373000</v>
      </c>
      <c r="G1536" s="58">
        <v>43899</v>
      </c>
      <c r="H1536" s="59" t="s">
        <v>1775</v>
      </c>
      <c r="I1536" s="105">
        <v>5700150064281</v>
      </c>
      <c r="J1536" s="59" t="s">
        <v>1776</v>
      </c>
      <c r="K1536" s="59" t="s">
        <v>26</v>
      </c>
      <c r="L1536" s="61"/>
      <c r="M1536" s="61"/>
      <c r="N1536" s="61"/>
    </row>
    <row r="1537" spans="1:21" ht="35.25" customHeight="1">
      <c r="A1537" s="61" t="s">
        <v>1784</v>
      </c>
      <c r="B1537" s="62" t="s">
        <v>1392</v>
      </c>
      <c r="C1537" s="62" t="s">
        <v>1785</v>
      </c>
      <c r="D1537" s="61" t="s">
        <v>14</v>
      </c>
      <c r="E1537" s="56">
        <v>1606660</v>
      </c>
      <c r="F1537" s="57">
        <v>1434000</v>
      </c>
      <c r="G1537" s="58">
        <v>43899</v>
      </c>
      <c r="H1537" s="59" t="s">
        <v>1777</v>
      </c>
      <c r="I1537" s="105">
        <v>7700150065880</v>
      </c>
      <c r="J1537" s="59" t="s">
        <v>1778</v>
      </c>
      <c r="K1537" s="59" t="s">
        <v>26</v>
      </c>
      <c r="L1537" s="61"/>
      <c r="M1537" s="61"/>
      <c r="N1537" s="61"/>
    </row>
    <row r="1538" spans="1:21" ht="35.25" customHeight="1">
      <c r="A1538" s="61" t="s">
        <v>1786</v>
      </c>
      <c r="B1538" s="62" t="s">
        <v>1392</v>
      </c>
      <c r="C1538" s="62" t="s">
        <v>1787</v>
      </c>
      <c r="D1538" s="61" t="s">
        <v>14</v>
      </c>
      <c r="E1538" s="56">
        <v>641521000</v>
      </c>
      <c r="F1538" s="57"/>
      <c r="G1538" s="58">
        <v>43892</v>
      </c>
      <c r="H1538" s="59" t="s">
        <v>1404</v>
      </c>
      <c r="I1538" s="105">
        <v>2010005018852</v>
      </c>
      <c r="J1538" s="59" t="s">
        <v>1788</v>
      </c>
      <c r="K1538" s="59"/>
      <c r="L1538" s="61" t="s">
        <v>21</v>
      </c>
      <c r="M1538" s="61" t="s">
        <v>23</v>
      </c>
      <c r="N1538" s="61"/>
    </row>
    <row r="1539" spans="1:21" ht="35.25" customHeight="1">
      <c r="A1539" s="61" t="s">
        <v>1789</v>
      </c>
      <c r="B1539" s="62" t="s">
        <v>1392</v>
      </c>
      <c r="C1539" s="62" t="s">
        <v>1787</v>
      </c>
      <c r="D1539" s="61" t="s">
        <v>14</v>
      </c>
      <c r="E1539" s="56">
        <v>2527924000</v>
      </c>
      <c r="F1539" s="57"/>
      <c r="G1539" s="58">
        <v>43873</v>
      </c>
      <c r="H1539" s="59" t="s">
        <v>1404</v>
      </c>
      <c r="I1539" s="105">
        <v>2010005018852</v>
      </c>
      <c r="J1539" s="59" t="s">
        <v>1790</v>
      </c>
      <c r="K1539" s="59"/>
      <c r="L1539" s="61" t="s">
        <v>21</v>
      </c>
      <c r="M1539" s="61" t="s">
        <v>23</v>
      </c>
      <c r="N1539" s="61"/>
    </row>
    <row r="1540" spans="1:21" ht="35.25" customHeight="1">
      <c r="A1540" s="61" t="s">
        <v>1791</v>
      </c>
      <c r="B1540" s="62" t="s">
        <v>1392</v>
      </c>
      <c r="C1540" s="62" t="s">
        <v>1792</v>
      </c>
      <c r="D1540" s="61" t="s">
        <v>14</v>
      </c>
      <c r="E1540" s="56">
        <v>11750000</v>
      </c>
      <c r="F1540" s="57">
        <v>6405000</v>
      </c>
      <c r="G1540" s="58">
        <v>43871</v>
      </c>
      <c r="H1540" s="59" t="s">
        <v>1456</v>
      </c>
      <c r="I1540" s="105">
        <v>1700150031970</v>
      </c>
      <c r="J1540" s="59" t="s">
        <v>1457</v>
      </c>
      <c r="K1540" s="59" t="s">
        <v>1312</v>
      </c>
      <c r="L1540" s="61"/>
      <c r="M1540" s="61"/>
      <c r="N1540" s="61"/>
    </row>
    <row r="1541" spans="1:21" ht="35.25" customHeight="1">
      <c r="A1541" s="61" t="s">
        <v>1791</v>
      </c>
      <c r="B1541" s="62" t="s">
        <v>1392</v>
      </c>
      <c r="C1541" s="62" t="s">
        <v>1792</v>
      </c>
      <c r="D1541" s="61" t="s">
        <v>14</v>
      </c>
      <c r="E1541" s="56">
        <v>1470000</v>
      </c>
      <c r="F1541" s="57"/>
      <c r="G1541" s="58">
        <v>43871</v>
      </c>
      <c r="H1541" s="59" t="s">
        <v>1458</v>
      </c>
      <c r="I1541" s="105">
        <v>6700150032725</v>
      </c>
      <c r="J1541" s="59" t="s">
        <v>1459</v>
      </c>
      <c r="K1541" s="59"/>
      <c r="L1541" s="61"/>
      <c r="M1541" s="61"/>
      <c r="N1541" s="61"/>
      <c r="R1541" s="11"/>
      <c r="S1541" s="11"/>
      <c r="T1541" s="11"/>
    </row>
    <row r="1542" spans="1:21" ht="35.25" customHeight="1">
      <c r="A1542" s="61" t="s">
        <v>1791</v>
      </c>
      <c r="B1542" s="62" t="s">
        <v>1392</v>
      </c>
      <c r="C1542" s="62" t="s">
        <v>1792</v>
      </c>
      <c r="D1542" s="61" t="s">
        <v>14</v>
      </c>
      <c r="E1542" s="56">
        <v>3360000</v>
      </c>
      <c r="F1542" s="57">
        <v>1365000</v>
      </c>
      <c r="G1542" s="58">
        <v>43871</v>
      </c>
      <c r="H1542" s="59" t="s">
        <v>1460</v>
      </c>
      <c r="I1542" s="105">
        <v>7700150031965</v>
      </c>
      <c r="J1542" s="59" t="s">
        <v>1793</v>
      </c>
      <c r="K1542" s="59" t="s">
        <v>1312</v>
      </c>
      <c r="L1542" s="61"/>
      <c r="M1542" s="61"/>
      <c r="N1542" s="61"/>
      <c r="R1542" s="11"/>
      <c r="S1542" s="3"/>
      <c r="T1542" s="3"/>
      <c r="U1542" s="11"/>
    </row>
    <row r="1543" spans="1:21" ht="35.25" customHeight="1">
      <c r="A1543" s="61" t="s">
        <v>1791</v>
      </c>
      <c r="B1543" s="62" t="s">
        <v>1392</v>
      </c>
      <c r="C1543" s="62" t="s">
        <v>1792</v>
      </c>
      <c r="D1543" s="61" t="s">
        <v>14</v>
      </c>
      <c r="E1543" s="56">
        <v>23705000</v>
      </c>
      <c r="F1543" s="57">
        <v>9870000</v>
      </c>
      <c r="G1543" s="58">
        <v>43871</v>
      </c>
      <c r="H1543" s="59" t="s">
        <v>1462</v>
      </c>
      <c r="I1543" s="105">
        <v>5700150032726</v>
      </c>
      <c r="J1543" s="59" t="s">
        <v>1463</v>
      </c>
      <c r="K1543" s="59" t="s">
        <v>1312</v>
      </c>
      <c r="L1543" s="61"/>
      <c r="M1543" s="61"/>
      <c r="N1543" s="61"/>
      <c r="R1543" s="11"/>
      <c r="S1543" s="3"/>
      <c r="T1543" s="3"/>
    </row>
    <row r="1544" spans="1:21" ht="35.25" customHeight="1">
      <c r="A1544" s="61" t="s">
        <v>1791</v>
      </c>
      <c r="B1544" s="62" t="s">
        <v>1392</v>
      </c>
      <c r="C1544" s="62" t="s">
        <v>1792</v>
      </c>
      <c r="D1544" s="61" t="s">
        <v>14</v>
      </c>
      <c r="E1544" s="56">
        <v>105000</v>
      </c>
      <c r="F1544" s="57"/>
      <c r="G1544" s="58">
        <v>43871</v>
      </c>
      <c r="H1544" s="59" t="s">
        <v>1464</v>
      </c>
      <c r="I1544" s="105">
        <v>8700150039207</v>
      </c>
      <c r="J1544" s="59" t="s">
        <v>1794</v>
      </c>
      <c r="K1544" s="59"/>
      <c r="L1544" s="61"/>
      <c r="M1544" s="61"/>
      <c r="N1544" s="61"/>
      <c r="R1544" s="11"/>
      <c r="S1544" s="3"/>
      <c r="T1544" s="3"/>
    </row>
    <row r="1545" spans="1:21" ht="35.25" customHeight="1">
      <c r="A1545" s="61" t="s">
        <v>1791</v>
      </c>
      <c r="B1545" s="62" t="s">
        <v>1392</v>
      </c>
      <c r="C1545" s="62" t="s">
        <v>1792</v>
      </c>
      <c r="D1545" s="61" t="s">
        <v>14</v>
      </c>
      <c r="E1545" s="56">
        <v>3255000</v>
      </c>
      <c r="F1545" s="57">
        <v>2520000</v>
      </c>
      <c r="G1545" s="58">
        <v>43871</v>
      </c>
      <c r="H1545" s="59" t="s">
        <v>1466</v>
      </c>
      <c r="I1545" s="105">
        <v>3700150036563</v>
      </c>
      <c r="J1545" s="59" t="s">
        <v>1467</v>
      </c>
      <c r="K1545" s="59" t="s">
        <v>1312</v>
      </c>
      <c r="L1545" s="61"/>
      <c r="M1545" s="61"/>
      <c r="N1545" s="61"/>
      <c r="R1545" s="11"/>
      <c r="S1545" s="3"/>
      <c r="T1545" s="3"/>
    </row>
    <row r="1546" spans="1:21" ht="35.25" customHeight="1">
      <c r="A1546" s="61" t="s">
        <v>1791</v>
      </c>
      <c r="B1546" s="62" t="s">
        <v>1392</v>
      </c>
      <c r="C1546" s="62" t="s">
        <v>1792</v>
      </c>
      <c r="D1546" s="61" t="s">
        <v>14</v>
      </c>
      <c r="E1546" s="56">
        <v>8915000</v>
      </c>
      <c r="F1546" s="57">
        <v>5040000</v>
      </c>
      <c r="G1546" s="58">
        <v>43871</v>
      </c>
      <c r="H1546" s="59" t="s">
        <v>1468</v>
      </c>
      <c r="I1546" s="105">
        <v>2700150035698</v>
      </c>
      <c r="J1546" s="59" t="s">
        <v>1469</v>
      </c>
      <c r="K1546" s="59" t="s">
        <v>1312</v>
      </c>
      <c r="L1546" s="61"/>
      <c r="M1546" s="61"/>
      <c r="N1546" s="61"/>
      <c r="R1546" s="11"/>
      <c r="S1546" s="3"/>
      <c r="T1546" s="3"/>
    </row>
    <row r="1547" spans="1:21" ht="35.25" customHeight="1">
      <c r="A1547" s="61" t="s">
        <v>1791</v>
      </c>
      <c r="B1547" s="62" t="s">
        <v>1392</v>
      </c>
      <c r="C1547" s="62" t="s">
        <v>1792</v>
      </c>
      <c r="D1547" s="61" t="s">
        <v>14</v>
      </c>
      <c r="E1547" s="56">
        <v>8190000</v>
      </c>
      <c r="F1547" s="57">
        <v>4200000</v>
      </c>
      <c r="G1547" s="58">
        <v>43871</v>
      </c>
      <c r="H1547" s="59" t="s">
        <v>1470</v>
      </c>
      <c r="I1547" s="105">
        <v>2700150035681</v>
      </c>
      <c r="J1547" s="59" t="s">
        <v>1471</v>
      </c>
      <c r="K1547" s="59" t="s">
        <v>1312</v>
      </c>
      <c r="L1547" s="61"/>
      <c r="M1547" s="61"/>
      <c r="N1547" s="61"/>
    </row>
    <row r="1548" spans="1:21" ht="35.25" customHeight="1">
      <c r="A1548" s="61" t="s">
        <v>1791</v>
      </c>
      <c r="B1548" s="62" t="s">
        <v>1392</v>
      </c>
      <c r="C1548" s="62" t="s">
        <v>1792</v>
      </c>
      <c r="D1548" s="61" t="s">
        <v>14</v>
      </c>
      <c r="E1548" s="56">
        <v>6930000</v>
      </c>
      <c r="F1548" s="57">
        <v>6195000</v>
      </c>
      <c r="G1548" s="58">
        <v>43871</v>
      </c>
      <c r="H1548" s="59" t="s">
        <v>1472</v>
      </c>
      <c r="I1548" s="105">
        <v>1700150035682</v>
      </c>
      <c r="J1548" s="59" t="s">
        <v>1473</v>
      </c>
      <c r="K1548" s="59" t="s">
        <v>1312</v>
      </c>
      <c r="L1548" s="61"/>
      <c r="M1548" s="61"/>
      <c r="N1548" s="61"/>
    </row>
    <row r="1549" spans="1:21" ht="35.25" customHeight="1">
      <c r="A1549" s="61" t="s">
        <v>1791</v>
      </c>
      <c r="B1549" s="62" t="s">
        <v>1392</v>
      </c>
      <c r="C1549" s="62" t="s">
        <v>1792</v>
      </c>
      <c r="D1549" s="61" t="s">
        <v>14</v>
      </c>
      <c r="E1549" s="56">
        <v>1050000</v>
      </c>
      <c r="F1549" s="57"/>
      <c r="G1549" s="58">
        <v>43871</v>
      </c>
      <c r="H1549" s="59" t="s">
        <v>1474</v>
      </c>
      <c r="I1549" s="105">
        <v>9700150038439</v>
      </c>
      <c r="J1549" s="59" t="s">
        <v>1475</v>
      </c>
      <c r="K1549" s="59"/>
      <c r="L1549" s="61"/>
      <c r="M1549" s="61"/>
      <c r="N1549" s="61"/>
      <c r="R1549" s="11"/>
      <c r="S1549" s="11"/>
      <c r="T1549" s="11"/>
    </row>
    <row r="1550" spans="1:21" ht="35.25" customHeight="1">
      <c r="A1550" s="61" t="s">
        <v>1791</v>
      </c>
      <c r="B1550" s="62" t="s">
        <v>1392</v>
      </c>
      <c r="C1550" s="62" t="s">
        <v>1792</v>
      </c>
      <c r="D1550" s="61" t="s">
        <v>14</v>
      </c>
      <c r="E1550" s="56">
        <v>3675000</v>
      </c>
      <c r="F1550" s="57">
        <v>1890000</v>
      </c>
      <c r="G1550" s="58">
        <v>43871</v>
      </c>
      <c r="H1550" s="59" t="s">
        <v>1476</v>
      </c>
      <c r="I1550" s="105">
        <v>9700150038463</v>
      </c>
      <c r="J1550" s="59" t="s">
        <v>1477</v>
      </c>
      <c r="K1550" s="59" t="s">
        <v>1312</v>
      </c>
      <c r="L1550" s="61"/>
      <c r="M1550" s="61"/>
      <c r="N1550" s="61"/>
      <c r="R1550" s="11"/>
      <c r="S1550" s="3"/>
      <c r="T1550" s="3"/>
      <c r="U1550" s="11"/>
    </row>
    <row r="1551" spans="1:21" ht="35.25" customHeight="1">
      <c r="A1551" s="61" t="s">
        <v>1791</v>
      </c>
      <c r="B1551" s="62" t="s">
        <v>1392</v>
      </c>
      <c r="C1551" s="62" t="s">
        <v>1792</v>
      </c>
      <c r="D1551" s="61" t="s">
        <v>14</v>
      </c>
      <c r="E1551" s="56">
        <v>2195000</v>
      </c>
      <c r="F1551" s="57">
        <v>1155000</v>
      </c>
      <c r="G1551" s="58">
        <v>43871</v>
      </c>
      <c r="H1551" s="59" t="s">
        <v>1478</v>
      </c>
      <c r="I1551" s="105">
        <v>9700150040312</v>
      </c>
      <c r="J1551" s="59" t="s">
        <v>1479</v>
      </c>
      <c r="K1551" s="59" t="s">
        <v>1312</v>
      </c>
      <c r="L1551" s="61"/>
      <c r="M1551" s="61"/>
      <c r="N1551" s="61"/>
      <c r="R1551" s="11"/>
      <c r="S1551" s="3"/>
      <c r="T1551" s="3"/>
    </row>
    <row r="1552" spans="1:21" ht="35.25" customHeight="1">
      <c r="A1552" s="61" t="s">
        <v>1791</v>
      </c>
      <c r="B1552" s="62" t="s">
        <v>1392</v>
      </c>
      <c r="C1552" s="62" t="s">
        <v>1792</v>
      </c>
      <c r="D1552" s="61" t="s">
        <v>14</v>
      </c>
      <c r="E1552" s="56">
        <v>6610000</v>
      </c>
      <c r="F1552" s="57">
        <v>2835000</v>
      </c>
      <c r="G1552" s="58">
        <v>43871</v>
      </c>
      <c r="H1552" s="59" t="s">
        <v>1480</v>
      </c>
      <c r="I1552" s="204" t="s">
        <v>1481</v>
      </c>
      <c r="J1552" s="59" t="s">
        <v>1482</v>
      </c>
      <c r="K1552" s="59" t="s">
        <v>1312</v>
      </c>
      <c r="L1552" s="61"/>
      <c r="M1552" s="61"/>
      <c r="N1552" s="61"/>
      <c r="R1552" s="11"/>
      <c r="S1552" s="3"/>
      <c r="T1552" s="3"/>
    </row>
    <row r="1553" spans="1:21" ht="35.25" customHeight="1">
      <c r="A1553" s="61" t="s">
        <v>1791</v>
      </c>
      <c r="B1553" s="62" t="s">
        <v>1392</v>
      </c>
      <c r="C1553" s="62" t="s">
        <v>1792</v>
      </c>
      <c r="D1553" s="61" t="s">
        <v>14</v>
      </c>
      <c r="E1553" s="56">
        <v>4620000</v>
      </c>
      <c r="F1553" s="57">
        <v>3885000</v>
      </c>
      <c r="G1553" s="58">
        <v>43871</v>
      </c>
      <c r="H1553" s="59" t="s">
        <v>1483</v>
      </c>
      <c r="I1553" s="105">
        <v>5700150040316</v>
      </c>
      <c r="J1553" s="59" t="s">
        <v>1484</v>
      </c>
      <c r="K1553" s="59" t="s">
        <v>1312</v>
      </c>
      <c r="L1553" s="61"/>
      <c r="M1553" s="61"/>
      <c r="N1553" s="61"/>
      <c r="R1553" s="11"/>
      <c r="S1553" s="3"/>
      <c r="T1553" s="3"/>
    </row>
    <row r="1554" spans="1:21" ht="35.25" customHeight="1">
      <c r="A1554" s="61" t="s">
        <v>1791</v>
      </c>
      <c r="B1554" s="62" t="s">
        <v>1392</v>
      </c>
      <c r="C1554" s="62" t="s">
        <v>1792</v>
      </c>
      <c r="D1554" s="61" t="s">
        <v>14</v>
      </c>
      <c r="E1554" s="56">
        <v>5460000</v>
      </c>
      <c r="F1554" s="57">
        <v>2835000</v>
      </c>
      <c r="G1554" s="58">
        <v>43871</v>
      </c>
      <c r="H1554" s="59" t="s">
        <v>1485</v>
      </c>
      <c r="I1554" s="105">
        <v>9700150037399</v>
      </c>
      <c r="J1554" s="59" t="s">
        <v>1486</v>
      </c>
      <c r="K1554" s="59" t="s">
        <v>1312</v>
      </c>
      <c r="L1554" s="61"/>
      <c r="M1554" s="61"/>
      <c r="N1554" s="61"/>
      <c r="R1554" s="11"/>
      <c r="S1554" s="3"/>
      <c r="T1554" s="3"/>
    </row>
    <row r="1555" spans="1:21" ht="35.25" customHeight="1">
      <c r="A1555" s="61" t="s">
        <v>1791</v>
      </c>
      <c r="B1555" s="62" t="s">
        <v>1392</v>
      </c>
      <c r="C1555" s="62" t="s">
        <v>1792</v>
      </c>
      <c r="D1555" s="61" t="s">
        <v>14</v>
      </c>
      <c r="E1555" s="56">
        <v>315000</v>
      </c>
      <c r="F1555" s="57"/>
      <c r="G1555" s="58">
        <v>43871</v>
      </c>
      <c r="H1555" s="59" t="s">
        <v>1487</v>
      </c>
      <c r="I1555" s="105">
        <v>4700150037395</v>
      </c>
      <c r="J1555" s="59" t="s">
        <v>1488</v>
      </c>
      <c r="K1555" s="59"/>
      <c r="L1555" s="61"/>
      <c r="M1555" s="61"/>
      <c r="N1555" s="61"/>
    </row>
    <row r="1556" spans="1:21" ht="35.25" customHeight="1">
      <c r="A1556" s="61" t="s">
        <v>1791</v>
      </c>
      <c r="B1556" s="62" t="s">
        <v>1392</v>
      </c>
      <c r="C1556" s="62" t="s">
        <v>1792</v>
      </c>
      <c r="D1556" s="61" t="s">
        <v>14</v>
      </c>
      <c r="E1556" s="56">
        <v>3675000</v>
      </c>
      <c r="F1556" s="57">
        <v>2520000</v>
      </c>
      <c r="G1556" s="58">
        <v>43871</v>
      </c>
      <c r="H1556" s="59" t="s">
        <v>1489</v>
      </c>
      <c r="I1556" s="105">
        <v>4700150018164</v>
      </c>
      <c r="J1556" s="59" t="s">
        <v>1490</v>
      </c>
      <c r="K1556" s="59" t="s">
        <v>1312</v>
      </c>
      <c r="L1556" s="61"/>
      <c r="M1556" s="61"/>
      <c r="N1556" s="61"/>
    </row>
    <row r="1557" spans="1:21" ht="35.25" customHeight="1">
      <c r="A1557" s="61" t="s">
        <v>1791</v>
      </c>
      <c r="B1557" s="62" t="s">
        <v>1392</v>
      </c>
      <c r="C1557" s="62" t="s">
        <v>1792</v>
      </c>
      <c r="D1557" s="61" t="s">
        <v>14</v>
      </c>
      <c r="E1557" s="56">
        <v>9340000</v>
      </c>
      <c r="F1557" s="57">
        <v>3255000</v>
      </c>
      <c r="G1557" s="58">
        <v>43871</v>
      </c>
      <c r="H1557" s="59" t="s">
        <v>1491</v>
      </c>
      <c r="I1557" s="105">
        <v>3700150018165</v>
      </c>
      <c r="J1557" s="59" t="s">
        <v>1492</v>
      </c>
      <c r="K1557" s="59" t="s">
        <v>1312</v>
      </c>
      <c r="L1557" s="61"/>
      <c r="M1557" s="61"/>
      <c r="N1557" s="61"/>
      <c r="R1557" s="11"/>
      <c r="S1557" s="11"/>
      <c r="T1557" s="11"/>
    </row>
    <row r="1558" spans="1:21" ht="35.25" customHeight="1">
      <c r="A1558" s="61" t="s">
        <v>1791</v>
      </c>
      <c r="B1558" s="62" t="s">
        <v>1392</v>
      </c>
      <c r="C1558" s="62" t="s">
        <v>1792</v>
      </c>
      <c r="D1558" s="61" t="s">
        <v>14</v>
      </c>
      <c r="E1558" s="56">
        <v>109215000</v>
      </c>
      <c r="F1558" s="57">
        <v>51555000</v>
      </c>
      <c r="G1558" s="58">
        <v>43871</v>
      </c>
      <c r="H1558" s="59" t="s">
        <v>1493</v>
      </c>
      <c r="I1558" s="105">
        <v>3700150009354</v>
      </c>
      <c r="J1558" s="59" t="s">
        <v>1494</v>
      </c>
      <c r="K1558" s="59" t="s">
        <v>1312</v>
      </c>
      <c r="L1558" s="61"/>
      <c r="M1558" s="61"/>
      <c r="N1558" s="61"/>
      <c r="R1558" s="11"/>
      <c r="S1558" s="3"/>
      <c r="T1558" s="3"/>
      <c r="U1558" s="11"/>
    </row>
    <row r="1559" spans="1:21" ht="35.25" customHeight="1">
      <c r="A1559" s="61" t="s">
        <v>1791</v>
      </c>
      <c r="B1559" s="62" t="s">
        <v>1392</v>
      </c>
      <c r="C1559" s="62" t="s">
        <v>1792</v>
      </c>
      <c r="D1559" s="61" t="s">
        <v>14</v>
      </c>
      <c r="E1559" s="56">
        <v>3565000</v>
      </c>
      <c r="F1559" s="57">
        <v>2205000</v>
      </c>
      <c r="G1559" s="58">
        <v>43871</v>
      </c>
      <c r="H1559" s="59" t="s">
        <v>1495</v>
      </c>
      <c r="I1559" s="105">
        <v>3700150019221</v>
      </c>
      <c r="J1559" s="59" t="s">
        <v>1496</v>
      </c>
      <c r="K1559" s="59" t="s">
        <v>1312</v>
      </c>
      <c r="L1559" s="61"/>
      <c r="M1559" s="61"/>
      <c r="N1559" s="61"/>
      <c r="R1559" s="11"/>
      <c r="S1559" s="3"/>
      <c r="T1559" s="3"/>
    </row>
    <row r="1560" spans="1:21" ht="35.25" customHeight="1">
      <c r="A1560" s="61" t="s">
        <v>1791</v>
      </c>
      <c r="B1560" s="62" t="s">
        <v>1392</v>
      </c>
      <c r="C1560" s="62" t="s">
        <v>1792</v>
      </c>
      <c r="D1560" s="61" t="s">
        <v>14</v>
      </c>
      <c r="E1560" s="56">
        <v>4090000</v>
      </c>
      <c r="F1560" s="57">
        <v>2625000</v>
      </c>
      <c r="G1560" s="58">
        <v>43871</v>
      </c>
      <c r="H1560" s="59" t="s">
        <v>1497</v>
      </c>
      <c r="I1560" s="105">
        <v>3700150019989</v>
      </c>
      <c r="J1560" s="59" t="s">
        <v>1498</v>
      </c>
      <c r="K1560" s="59" t="s">
        <v>1312</v>
      </c>
      <c r="L1560" s="61"/>
      <c r="M1560" s="61"/>
      <c r="N1560" s="61"/>
      <c r="R1560" s="11"/>
      <c r="S1560" s="3"/>
      <c r="T1560" s="3"/>
    </row>
    <row r="1561" spans="1:21" ht="35.25" customHeight="1">
      <c r="A1561" s="61" t="s">
        <v>1791</v>
      </c>
      <c r="B1561" s="62" t="s">
        <v>1392</v>
      </c>
      <c r="C1561" s="62" t="s">
        <v>1792</v>
      </c>
      <c r="D1561" s="61" t="s">
        <v>14</v>
      </c>
      <c r="E1561" s="56">
        <v>4410000</v>
      </c>
      <c r="F1561" s="57">
        <v>3360000</v>
      </c>
      <c r="G1561" s="58">
        <v>43871</v>
      </c>
      <c r="H1561" s="59" t="s">
        <v>1499</v>
      </c>
      <c r="I1561" s="105">
        <v>3700150019989</v>
      </c>
      <c r="J1561" s="59" t="s">
        <v>1500</v>
      </c>
      <c r="K1561" s="59" t="s">
        <v>1312</v>
      </c>
      <c r="L1561" s="61"/>
      <c r="M1561" s="61"/>
      <c r="N1561" s="61"/>
      <c r="R1561" s="11"/>
      <c r="S1561" s="3"/>
      <c r="T1561" s="3"/>
    </row>
    <row r="1562" spans="1:21" ht="35.25" customHeight="1">
      <c r="A1562" s="61" t="s">
        <v>1791</v>
      </c>
      <c r="B1562" s="62" t="s">
        <v>1392</v>
      </c>
      <c r="C1562" s="62" t="s">
        <v>1792</v>
      </c>
      <c r="D1562" s="61" t="s">
        <v>14</v>
      </c>
      <c r="E1562" s="56">
        <v>12805000</v>
      </c>
      <c r="F1562" s="57">
        <v>5040000</v>
      </c>
      <c r="G1562" s="58">
        <v>43871</v>
      </c>
      <c r="H1562" s="59" t="s">
        <v>1501</v>
      </c>
      <c r="I1562" s="105">
        <v>3700150016821</v>
      </c>
      <c r="J1562" s="59" t="s">
        <v>1502</v>
      </c>
      <c r="K1562" s="59" t="s">
        <v>1312</v>
      </c>
      <c r="L1562" s="61"/>
      <c r="M1562" s="61"/>
      <c r="N1562" s="61"/>
      <c r="R1562" s="11"/>
      <c r="S1562" s="3"/>
      <c r="T1562" s="3"/>
    </row>
    <row r="1563" spans="1:21" ht="35.25" customHeight="1">
      <c r="A1563" s="61" t="s">
        <v>1791</v>
      </c>
      <c r="B1563" s="62" t="s">
        <v>1392</v>
      </c>
      <c r="C1563" s="62" t="s">
        <v>1792</v>
      </c>
      <c r="D1563" s="61" t="s">
        <v>14</v>
      </c>
      <c r="E1563" s="56">
        <v>13015000</v>
      </c>
      <c r="F1563" s="57">
        <v>7455000</v>
      </c>
      <c r="G1563" s="58">
        <v>43871</v>
      </c>
      <c r="H1563" s="59" t="s">
        <v>1503</v>
      </c>
      <c r="I1563" s="105">
        <v>3700150016821</v>
      </c>
      <c r="J1563" s="59" t="s">
        <v>1504</v>
      </c>
      <c r="K1563" s="59" t="s">
        <v>1312</v>
      </c>
      <c r="L1563" s="61"/>
      <c r="M1563" s="61"/>
      <c r="N1563" s="61"/>
    </row>
    <row r="1564" spans="1:21" ht="35.25" customHeight="1">
      <c r="A1564" s="61" t="s">
        <v>1791</v>
      </c>
      <c r="B1564" s="62" t="s">
        <v>1392</v>
      </c>
      <c r="C1564" s="62" t="s">
        <v>1792</v>
      </c>
      <c r="D1564" s="61" t="s">
        <v>14</v>
      </c>
      <c r="E1564" s="56">
        <v>2310000</v>
      </c>
      <c r="F1564" s="57">
        <v>1575000</v>
      </c>
      <c r="G1564" s="58">
        <v>43871</v>
      </c>
      <c r="H1564" s="59" t="s">
        <v>1505</v>
      </c>
      <c r="I1564" s="105">
        <v>6700150016678</v>
      </c>
      <c r="J1564" s="59" t="s">
        <v>1502</v>
      </c>
      <c r="K1564" s="59" t="s">
        <v>1312</v>
      </c>
      <c r="L1564" s="61"/>
      <c r="M1564" s="61"/>
      <c r="N1564" s="61"/>
    </row>
    <row r="1565" spans="1:21" ht="35.25" customHeight="1">
      <c r="A1565" s="61" t="s">
        <v>1791</v>
      </c>
      <c r="B1565" s="62" t="s">
        <v>1392</v>
      </c>
      <c r="C1565" s="62" t="s">
        <v>1792</v>
      </c>
      <c r="D1565" s="61" t="s">
        <v>14</v>
      </c>
      <c r="E1565" s="56">
        <v>12075000</v>
      </c>
      <c r="F1565" s="57">
        <v>7350000</v>
      </c>
      <c r="G1565" s="58">
        <v>43871</v>
      </c>
      <c r="H1565" s="59" t="s">
        <v>1506</v>
      </c>
      <c r="I1565" s="105">
        <v>9700150017062</v>
      </c>
      <c r="J1565" s="59" t="s">
        <v>1507</v>
      </c>
      <c r="K1565" s="59" t="s">
        <v>1312</v>
      </c>
      <c r="L1565" s="61"/>
      <c r="M1565" s="61"/>
      <c r="N1565" s="61"/>
      <c r="R1565" s="11"/>
      <c r="S1565" s="11"/>
      <c r="T1565" s="11"/>
    </row>
    <row r="1566" spans="1:21" ht="35.25" customHeight="1">
      <c r="A1566" s="61" t="s">
        <v>1791</v>
      </c>
      <c r="B1566" s="62" t="s">
        <v>1392</v>
      </c>
      <c r="C1566" s="62" t="s">
        <v>1792</v>
      </c>
      <c r="D1566" s="61" t="s">
        <v>14</v>
      </c>
      <c r="E1566" s="56">
        <v>19100000</v>
      </c>
      <c r="F1566" s="57">
        <v>9765000</v>
      </c>
      <c r="G1566" s="58">
        <v>43871</v>
      </c>
      <c r="H1566" s="59" t="s">
        <v>1508</v>
      </c>
      <c r="I1566" s="105">
        <v>8700150017039</v>
      </c>
      <c r="J1566" s="59" t="s">
        <v>1509</v>
      </c>
      <c r="K1566" s="59" t="s">
        <v>1312</v>
      </c>
      <c r="L1566" s="61"/>
      <c r="M1566" s="61"/>
      <c r="N1566" s="61"/>
      <c r="R1566" s="11"/>
      <c r="S1566" s="3"/>
      <c r="T1566" s="3"/>
      <c r="U1566" s="11"/>
    </row>
    <row r="1567" spans="1:21" ht="35.25" customHeight="1">
      <c r="A1567" s="61" t="s">
        <v>1791</v>
      </c>
      <c r="B1567" s="62" t="s">
        <v>1392</v>
      </c>
      <c r="C1567" s="62" t="s">
        <v>1792</v>
      </c>
      <c r="D1567" s="61" t="s">
        <v>14</v>
      </c>
      <c r="E1567" s="56">
        <v>94335000</v>
      </c>
      <c r="F1567" s="57">
        <v>48300000</v>
      </c>
      <c r="G1567" s="58">
        <v>43871</v>
      </c>
      <c r="H1567" s="59" t="s">
        <v>1510</v>
      </c>
      <c r="I1567" s="105">
        <v>7700150016850</v>
      </c>
      <c r="J1567" s="59" t="s">
        <v>1511</v>
      </c>
      <c r="K1567" s="59" t="s">
        <v>1312</v>
      </c>
      <c r="L1567" s="61"/>
      <c r="M1567" s="61"/>
      <c r="N1567" s="61"/>
      <c r="R1567" s="11"/>
      <c r="S1567" s="3"/>
      <c r="T1567" s="3"/>
    </row>
    <row r="1568" spans="1:21" ht="35.25" customHeight="1">
      <c r="A1568" s="61" t="s">
        <v>1791</v>
      </c>
      <c r="B1568" s="62" t="s">
        <v>1392</v>
      </c>
      <c r="C1568" s="62" t="s">
        <v>1792</v>
      </c>
      <c r="D1568" s="61" t="s">
        <v>14</v>
      </c>
      <c r="E1568" s="56">
        <v>5875000</v>
      </c>
      <c r="F1568" s="57">
        <v>4515000</v>
      </c>
      <c r="G1568" s="58">
        <v>43871</v>
      </c>
      <c r="H1568" s="59" t="s">
        <v>1512</v>
      </c>
      <c r="I1568" s="105">
        <v>4700150015054</v>
      </c>
      <c r="J1568" s="59" t="s">
        <v>1513</v>
      </c>
      <c r="K1568" s="59" t="s">
        <v>1312</v>
      </c>
      <c r="L1568" s="61"/>
      <c r="M1568" s="61"/>
      <c r="N1568" s="61"/>
      <c r="R1568" s="11"/>
      <c r="S1568" s="3"/>
      <c r="T1568" s="3"/>
    </row>
    <row r="1569" spans="1:21" ht="35.25" customHeight="1">
      <c r="A1569" s="61" t="s">
        <v>1791</v>
      </c>
      <c r="B1569" s="62" t="s">
        <v>1392</v>
      </c>
      <c r="C1569" s="62" t="s">
        <v>1792</v>
      </c>
      <c r="D1569" s="61" t="s">
        <v>14</v>
      </c>
      <c r="E1569" s="56">
        <v>16170000</v>
      </c>
      <c r="F1569" s="57">
        <v>7980000</v>
      </c>
      <c r="G1569" s="58">
        <v>43871</v>
      </c>
      <c r="H1569" s="59" t="s">
        <v>1514</v>
      </c>
      <c r="I1569" s="105">
        <v>4700150015021</v>
      </c>
      <c r="J1569" s="59" t="s">
        <v>1515</v>
      </c>
      <c r="K1569" s="59" t="s">
        <v>1312</v>
      </c>
      <c r="L1569" s="61"/>
      <c r="M1569" s="61"/>
      <c r="N1569" s="61"/>
      <c r="R1569" s="11"/>
      <c r="S1569" s="3"/>
      <c r="T1569" s="3"/>
    </row>
    <row r="1570" spans="1:21" ht="35.25" customHeight="1">
      <c r="A1570" s="61" t="s">
        <v>1791</v>
      </c>
      <c r="B1570" s="62" t="s">
        <v>1392</v>
      </c>
      <c r="C1570" s="62" t="s">
        <v>1792</v>
      </c>
      <c r="D1570" s="61" t="s">
        <v>14</v>
      </c>
      <c r="E1570" s="56">
        <v>1785000</v>
      </c>
      <c r="F1570" s="57"/>
      <c r="G1570" s="58">
        <v>43871</v>
      </c>
      <c r="H1570" s="59" t="s">
        <v>1516</v>
      </c>
      <c r="I1570" s="105">
        <v>1700150015024</v>
      </c>
      <c r="J1570" s="59" t="s">
        <v>1517</v>
      </c>
      <c r="K1570" s="59"/>
      <c r="L1570" s="61"/>
      <c r="M1570" s="61"/>
      <c r="N1570" s="61"/>
      <c r="R1570" s="11"/>
      <c r="S1570" s="3"/>
      <c r="T1570" s="3"/>
    </row>
    <row r="1571" spans="1:21" ht="35.25" customHeight="1">
      <c r="A1571" s="61" t="s">
        <v>1791</v>
      </c>
      <c r="B1571" s="62" t="s">
        <v>1392</v>
      </c>
      <c r="C1571" s="62" t="s">
        <v>1792</v>
      </c>
      <c r="D1571" s="61" t="s">
        <v>14</v>
      </c>
      <c r="E1571" s="56">
        <v>2095000</v>
      </c>
      <c r="F1571" s="57"/>
      <c r="G1571" s="58">
        <v>43871</v>
      </c>
      <c r="H1571" s="59" t="s">
        <v>1520</v>
      </c>
      <c r="I1571" s="105">
        <v>8700150008731</v>
      </c>
      <c r="J1571" s="59" t="s">
        <v>1521</v>
      </c>
      <c r="K1571" s="59"/>
      <c r="L1571" s="61"/>
      <c r="M1571" s="61"/>
      <c r="N1571" s="61"/>
    </row>
    <row r="1572" spans="1:21" ht="35.25" customHeight="1">
      <c r="A1572" s="61" t="s">
        <v>1791</v>
      </c>
      <c r="B1572" s="62" t="s">
        <v>1392</v>
      </c>
      <c r="C1572" s="62" t="s">
        <v>1792</v>
      </c>
      <c r="D1572" s="61" t="s">
        <v>14</v>
      </c>
      <c r="E1572" s="56">
        <v>6180000</v>
      </c>
      <c r="F1572" s="57">
        <v>3465000</v>
      </c>
      <c r="G1572" s="58">
        <v>43871</v>
      </c>
      <c r="H1572" s="59" t="s">
        <v>1522</v>
      </c>
      <c r="I1572" s="105">
        <v>6700150005895</v>
      </c>
      <c r="J1572" s="59" t="s">
        <v>1523</v>
      </c>
      <c r="K1572" s="59" t="s">
        <v>1312</v>
      </c>
      <c r="L1572" s="61"/>
      <c r="M1572" s="61"/>
      <c r="N1572" s="61"/>
    </row>
    <row r="1573" spans="1:21" ht="35.25" customHeight="1">
      <c r="A1573" s="61" t="s">
        <v>1791</v>
      </c>
      <c r="B1573" s="62" t="s">
        <v>1392</v>
      </c>
      <c r="C1573" s="62" t="s">
        <v>1792</v>
      </c>
      <c r="D1573" s="61" t="s">
        <v>14</v>
      </c>
      <c r="E1573" s="56">
        <v>14170000</v>
      </c>
      <c r="F1573" s="57">
        <v>7875000</v>
      </c>
      <c r="G1573" s="58">
        <v>43871</v>
      </c>
      <c r="H1573" s="59" t="s">
        <v>1524</v>
      </c>
      <c r="I1573" s="105">
        <v>8700150003377</v>
      </c>
      <c r="J1573" s="59" t="s">
        <v>1525</v>
      </c>
      <c r="K1573" s="59" t="s">
        <v>1312</v>
      </c>
      <c r="L1573" s="61"/>
      <c r="M1573" s="61"/>
      <c r="N1573" s="61"/>
      <c r="R1573" s="11"/>
      <c r="S1573" s="11"/>
      <c r="T1573" s="11"/>
    </row>
    <row r="1574" spans="1:21" ht="35.25" customHeight="1">
      <c r="A1574" s="61" t="s">
        <v>1791</v>
      </c>
      <c r="B1574" s="62" t="s">
        <v>1392</v>
      </c>
      <c r="C1574" s="62" t="s">
        <v>1792</v>
      </c>
      <c r="D1574" s="61" t="s">
        <v>14</v>
      </c>
      <c r="E1574" s="56">
        <v>2935000</v>
      </c>
      <c r="F1574" s="57">
        <v>1575000</v>
      </c>
      <c r="G1574" s="58">
        <v>43871</v>
      </c>
      <c r="H1574" s="59" t="s">
        <v>1526</v>
      </c>
      <c r="I1574" s="105">
        <v>1700150004431</v>
      </c>
      <c r="J1574" s="59" t="s">
        <v>1527</v>
      </c>
      <c r="K1574" s="59" t="s">
        <v>1312</v>
      </c>
      <c r="L1574" s="61"/>
      <c r="M1574" s="61"/>
      <c r="N1574" s="61"/>
      <c r="R1574" s="11"/>
      <c r="S1574" s="3"/>
      <c r="T1574" s="3"/>
      <c r="U1574" s="11"/>
    </row>
    <row r="1575" spans="1:21" ht="35.25" customHeight="1">
      <c r="A1575" s="61" t="s">
        <v>1791</v>
      </c>
      <c r="B1575" s="62" t="s">
        <v>1392</v>
      </c>
      <c r="C1575" s="62" t="s">
        <v>1792</v>
      </c>
      <c r="D1575" s="61" t="s">
        <v>14</v>
      </c>
      <c r="E1575" s="56">
        <v>1365000</v>
      </c>
      <c r="F1575" s="57"/>
      <c r="G1575" s="58">
        <v>43871</v>
      </c>
      <c r="H1575" s="59" t="s">
        <v>1528</v>
      </c>
      <c r="I1575" s="105">
        <v>6700150007074</v>
      </c>
      <c r="J1575" s="59" t="s">
        <v>1529</v>
      </c>
      <c r="K1575" s="59"/>
      <c r="L1575" s="61"/>
      <c r="M1575" s="61"/>
      <c r="N1575" s="61"/>
      <c r="R1575" s="11"/>
      <c r="S1575" s="3"/>
      <c r="T1575" s="3"/>
    </row>
    <row r="1576" spans="1:21" ht="35.25" customHeight="1">
      <c r="A1576" s="61" t="s">
        <v>1791</v>
      </c>
      <c r="B1576" s="62" t="s">
        <v>1392</v>
      </c>
      <c r="C1576" s="62" t="s">
        <v>1792</v>
      </c>
      <c r="D1576" s="61" t="s">
        <v>14</v>
      </c>
      <c r="E1576" s="56">
        <v>49540000</v>
      </c>
      <c r="F1576" s="57">
        <v>25620000</v>
      </c>
      <c r="G1576" s="58">
        <v>43871</v>
      </c>
      <c r="H1576" s="59" t="s">
        <v>1530</v>
      </c>
      <c r="I1576" s="105">
        <v>2700150008464</v>
      </c>
      <c r="J1576" s="59" t="s">
        <v>1531</v>
      </c>
      <c r="K1576" s="59" t="s">
        <v>1312</v>
      </c>
      <c r="L1576" s="61"/>
      <c r="M1576" s="61"/>
      <c r="N1576" s="61"/>
      <c r="R1576" s="11"/>
      <c r="S1576" s="3"/>
      <c r="T1576" s="3"/>
    </row>
    <row r="1577" spans="1:21" ht="35.25" customHeight="1">
      <c r="A1577" s="61" t="s">
        <v>1791</v>
      </c>
      <c r="B1577" s="62" t="s">
        <v>1392</v>
      </c>
      <c r="C1577" s="62" t="s">
        <v>1792</v>
      </c>
      <c r="D1577" s="61" t="s">
        <v>14</v>
      </c>
      <c r="E1577" s="56">
        <v>40100000</v>
      </c>
      <c r="F1577" s="57">
        <v>20055000</v>
      </c>
      <c r="G1577" s="58">
        <v>43871</v>
      </c>
      <c r="H1577" s="59" t="s">
        <v>1532</v>
      </c>
      <c r="I1577" s="105">
        <v>1700150008977</v>
      </c>
      <c r="J1577" s="59" t="s">
        <v>1533</v>
      </c>
      <c r="K1577" s="59" t="s">
        <v>1312</v>
      </c>
      <c r="L1577" s="61"/>
      <c r="M1577" s="61"/>
      <c r="N1577" s="61"/>
      <c r="R1577" s="11"/>
      <c r="S1577" s="3"/>
      <c r="T1577" s="3"/>
    </row>
    <row r="1578" spans="1:21" ht="35.25" customHeight="1">
      <c r="A1578" s="61" t="s">
        <v>1791</v>
      </c>
      <c r="B1578" s="62" t="s">
        <v>1392</v>
      </c>
      <c r="C1578" s="62" t="s">
        <v>1792</v>
      </c>
      <c r="D1578" s="61" t="s">
        <v>14</v>
      </c>
      <c r="E1578" s="56">
        <v>315000</v>
      </c>
      <c r="F1578" s="57"/>
      <c r="G1578" s="58">
        <v>43871</v>
      </c>
      <c r="H1578" s="59" t="s">
        <v>1534</v>
      </c>
      <c r="I1578" s="105">
        <v>7700150003485</v>
      </c>
      <c r="J1578" s="59" t="s">
        <v>1535</v>
      </c>
      <c r="K1578" s="59"/>
      <c r="L1578" s="61"/>
      <c r="M1578" s="61"/>
      <c r="N1578" s="61"/>
      <c r="R1578" s="11"/>
      <c r="S1578" s="3"/>
      <c r="T1578" s="3"/>
    </row>
    <row r="1579" spans="1:21" ht="35.25" customHeight="1">
      <c r="A1579" s="61" t="s">
        <v>1791</v>
      </c>
      <c r="B1579" s="62" t="s">
        <v>1392</v>
      </c>
      <c r="C1579" s="62" t="s">
        <v>1792</v>
      </c>
      <c r="D1579" s="61" t="s">
        <v>14</v>
      </c>
      <c r="E1579" s="56">
        <v>1770000</v>
      </c>
      <c r="F1579" s="57"/>
      <c r="G1579" s="58">
        <v>43871</v>
      </c>
      <c r="H1579" s="59" t="s">
        <v>1536</v>
      </c>
      <c r="I1579" s="105">
        <v>1700150007632</v>
      </c>
      <c r="J1579" s="59" t="s">
        <v>1537</v>
      </c>
      <c r="K1579" s="59"/>
      <c r="L1579" s="61"/>
      <c r="M1579" s="61"/>
      <c r="N1579" s="61"/>
    </row>
    <row r="1580" spans="1:21" ht="35.25" customHeight="1">
      <c r="A1580" s="61" t="s">
        <v>1791</v>
      </c>
      <c r="B1580" s="62" t="s">
        <v>1392</v>
      </c>
      <c r="C1580" s="62" t="s">
        <v>1792</v>
      </c>
      <c r="D1580" s="61" t="s">
        <v>14</v>
      </c>
      <c r="E1580" s="56">
        <v>525000</v>
      </c>
      <c r="F1580" s="57"/>
      <c r="G1580" s="58">
        <v>43871</v>
      </c>
      <c r="H1580" s="59" t="s">
        <v>1538</v>
      </c>
      <c r="I1580" s="105">
        <v>3700150003489</v>
      </c>
      <c r="J1580" s="59" t="s">
        <v>1539</v>
      </c>
      <c r="K1580" s="59"/>
      <c r="L1580" s="61"/>
      <c r="M1580" s="61"/>
      <c r="N1580" s="61"/>
    </row>
    <row r="1581" spans="1:21" ht="35.25" customHeight="1">
      <c r="A1581" s="61" t="s">
        <v>1791</v>
      </c>
      <c r="B1581" s="62" t="s">
        <v>1392</v>
      </c>
      <c r="C1581" s="62" t="s">
        <v>1792</v>
      </c>
      <c r="D1581" s="61" t="s">
        <v>14</v>
      </c>
      <c r="E1581" s="56">
        <v>49435000</v>
      </c>
      <c r="F1581" s="57">
        <v>26670000</v>
      </c>
      <c r="G1581" s="58">
        <v>43871</v>
      </c>
      <c r="H1581" s="59" t="s">
        <v>1540</v>
      </c>
      <c r="I1581" s="105">
        <v>6700150002983</v>
      </c>
      <c r="J1581" s="59" t="s">
        <v>1541</v>
      </c>
      <c r="K1581" s="59" t="s">
        <v>1312</v>
      </c>
      <c r="L1581" s="61"/>
      <c r="M1581" s="61"/>
      <c r="N1581" s="61"/>
      <c r="R1581" s="11"/>
      <c r="S1581" s="11"/>
      <c r="T1581" s="11"/>
    </row>
    <row r="1582" spans="1:21" ht="35.25" customHeight="1">
      <c r="A1582" s="61" t="s">
        <v>1791</v>
      </c>
      <c r="B1582" s="62" t="s">
        <v>1392</v>
      </c>
      <c r="C1582" s="62" t="s">
        <v>1792</v>
      </c>
      <c r="D1582" s="61" t="s">
        <v>14</v>
      </c>
      <c r="E1582" s="56">
        <v>4515000</v>
      </c>
      <c r="F1582" s="57">
        <v>4515000</v>
      </c>
      <c r="G1582" s="58">
        <v>43871</v>
      </c>
      <c r="H1582" s="59" t="s">
        <v>1542</v>
      </c>
      <c r="I1582" s="105">
        <v>9700150007138</v>
      </c>
      <c r="J1582" s="59" t="s">
        <v>1543</v>
      </c>
      <c r="K1582" s="59" t="s">
        <v>1312</v>
      </c>
      <c r="L1582" s="61"/>
      <c r="M1582" s="61"/>
      <c r="N1582" s="61"/>
      <c r="R1582" s="11"/>
      <c r="S1582" s="3"/>
      <c r="T1582" s="3"/>
      <c r="U1582" s="11"/>
    </row>
    <row r="1583" spans="1:21" ht="35.25" customHeight="1">
      <c r="A1583" s="61" t="s">
        <v>1791</v>
      </c>
      <c r="B1583" s="62" t="s">
        <v>1392</v>
      </c>
      <c r="C1583" s="62" t="s">
        <v>1792</v>
      </c>
      <c r="D1583" s="61" t="s">
        <v>14</v>
      </c>
      <c r="E1583" s="56">
        <v>39975000</v>
      </c>
      <c r="F1583" s="57">
        <v>23310000</v>
      </c>
      <c r="G1583" s="58">
        <v>43871</v>
      </c>
      <c r="H1583" s="59" t="s">
        <v>1544</v>
      </c>
      <c r="I1583" s="105">
        <v>9700150003954</v>
      </c>
      <c r="J1583" s="59" t="s">
        <v>1545</v>
      </c>
      <c r="K1583" s="59" t="s">
        <v>1312</v>
      </c>
      <c r="L1583" s="61"/>
      <c r="M1583" s="61"/>
      <c r="N1583" s="61"/>
      <c r="R1583" s="11"/>
      <c r="S1583" s="3"/>
      <c r="T1583" s="3"/>
    </row>
    <row r="1584" spans="1:21" ht="35.25" customHeight="1">
      <c r="A1584" s="61" t="s">
        <v>1791</v>
      </c>
      <c r="B1584" s="62" t="s">
        <v>1392</v>
      </c>
      <c r="C1584" s="62" t="s">
        <v>1792</v>
      </c>
      <c r="D1584" s="61" t="s">
        <v>14</v>
      </c>
      <c r="E1584" s="56">
        <v>14900000</v>
      </c>
      <c r="F1584" s="57">
        <v>9240000</v>
      </c>
      <c r="G1584" s="58">
        <v>43871</v>
      </c>
      <c r="H1584" s="59" t="s">
        <v>1546</v>
      </c>
      <c r="I1584" s="105">
        <v>1700150005850</v>
      </c>
      <c r="J1584" s="59" t="s">
        <v>1547</v>
      </c>
      <c r="K1584" s="59" t="s">
        <v>1312</v>
      </c>
      <c r="L1584" s="61"/>
      <c r="M1584" s="61"/>
      <c r="N1584" s="61"/>
      <c r="R1584" s="11"/>
      <c r="S1584" s="3"/>
      <c r="T1584" s="3"/>
    </row>
    <row r="1585" spans="1:21" ht="35.25" customHeight="1">
      <c r="A1585" s="61" t="s">
        <v>1791</v>
      </c>
      <c r="B1585" s="62" t="s">
        <v>1392</v>
      </c>
      <c r="C1585" s="62" t="s">
        <v>1792</v>
      </c>
      <c r="D1585" s="61" t="s">
        <v>14</v>
      </c>
      <c r="E1585" s="56">
        <v>2940000</v>
      </c>
      <c r="F1585" s="57">
        <v>1680000</v>
      </c>
      <c r="G1585" s="58">
        <v>43871</v>
      </c>
      <c r="H1585" s="59" t="s">
        <v>1548</v>
      </c>
      <c r="I1585" s="105">
        <v>5700150005855</v>
      </c>
      <c r="J1585" s="59" t="s">
        <v>1549</v>
      </c>
      <c r="K1585" s="59" t="s">
        <v>1312</v>
      </c>
      <c r="L1585" s="61"/>
      <c r="M1585" s="61"/>
      <c r="N1585" s="61"/>
      <c r="R1585" s="11"/>
      <c r="S1585" s="3"/>
      <c r="T1585" s="3"/>
    </row>
    <row r="1586" spans="1:21" ht="35.25" customHeight="1">
      <c r="A1586" s="61" t="s">
        <v>1791</v>
      </c>
      <c r="B1586" s="62" t="s">
        <v>1392</v>
      </c>
      <c r="C1586" s="62" t="s">
        <v>1792</v>
      </c>
      <c r="D1586" s="61" t="s">
        <v>14</v>
      </c>
      <c r="E1586" s="56">
        <v>12285000</v>
      </c>
      <c r="F1586" s="57">
        <v>7980000</v>
      </c>
      <c r="G1586" s="58">
        <v>43871</v>
      </c>
      <c r="H1586" s="59" t="s">
        <v>1550</v>
      </c>
      <c r="I1586" s="105">
        <v>2700150071140</v>
      </c>
      <c r="J1586" s="59" t="s">
        <v>1551</v>
      </c>
      <c r="K1586" s="59" t="s">
        <v>1312</v>
      </c>
      <c r="L1586" s="61"/>
      <c r="M1586" s="61"/>
      <c r="N1586" s="61"/>
      <c r="R1586" s="11"/>
      <c r="S1586" s="3"/>
      <c r="T1586" s="3"/>
    </row>
    <row r="1587" spans="1:21" ht="35.25" customHeight="1">
      <c r="A1587" s="61" t="s">
        <v>1791</v>
      </c>
      <c r="B1587" s="62" t="s">
        <v>1392</v>
      </c>
      <c r="C1587" s="62" t="s">
        <v>1792</v>
      </c>
      <c r="D1587" s="61" t="s">
        <v>14</v>
      </c>
      <c r="E1587" s="56">
        <v>214015000</v>
      </c>
      <c r="F1587" s="57">
        <v>115710000</v>
      </c>
      <c r="G1587" s="58">
        <v>43871</v>
      </c>
      <c r="H1587" s="59" t="s">
        <v>1552</v>
      </c>
      <c r="I1587" s="105">
        <v>2700150009108</v>
      </c>
      <c r="J1587" s="59" t="s">
        <v>1795</v>
      </c>
      <c r="K1587" s="59" t="s">
        <v>1312</v>
      </c>
      <c r="L1587" s="61"/>
      <c r="M1587" s="61"/>
      <c r="N1587" s="61"/>
    </row>
    <row r="1588" spans="1:21" ht="35.25" customHeight="1">
      <c r="A1588" s="61" t="s">
        <v>1791</v>
      </c>
      <c r="B1588" s="62" t="s">
        <v>1392</v>
      </c>
      <c r="C1588" s="62" t="s">
        <v>1792</v>
      </c>
      <c r="D1588" s="61" t="s">
        <v>14</v>
      </c>
      <c r="E1588" s="56">
        <v>150660000</v>
      </c>
      <c r="F1588" s="57">
        <v>76335000</v>
      </c>
      <c r="G1588" s="58">
        <v>43871</v>
      </c>
      <c r="H1588" s="59" t="s">
        <v>1554</v>
      </c>
      <c r="I1588" s="105">
        <v>6700150008972</v>
      </c>
      <c r="J1588" s="59" t="s">
        <v>1555</v>
      </c>
      <c r="K1588" s="59" t="s">
        <v>1312</v>
      </c>
      <c r="L1588" s="61"/>
      <c r="M1588" s="61"/>
      <c r="N1588" s="61"/>
    </row>
    <row r="1589" spans="1:21" ht="35.25" customHeight="1">
      <c r="A1589" s="61" t="s">
        <v>1791</v>
      </c>
      <c r="B1589" s="62" t="s">
        <v>1392</v>
      </c>
      <c r="C1589" s="62" t="s">
        <v>1792</v>
      </c>
      <c r="D1589" s="61" t="s">
        <v>14</v>
      </c>
      <c r="E1589" s="56">
        <v>11970000</v>
      </c>
      <c r="F1589" s="57">
        <v>6195000</v>
      </c>
      <c r="G1589" s="58">
        <v>43871</v>
      </c>
      <c r="H1589" s="59" t="s">
        <v>1556</v>
      </c>
      <c r="I1589" s="105">
        <v>3700150005460</v>
      </c>
      <c r="J1589" s="59" t="s">
        <v>1557</v>
      </c>
      <c r="K1589" s="59" t="s">
        <v>1312</v>
      </c>
      <c r="L1589" s="61"/>
      <c r="M1589" s="61"/>
      <c r="N1589" s="61"/>
      <c r="R1589" s="11"/>
      <c r="S1589" s="11"/>
      <c r="T1589" s="11"/>
    </row>
    <row r="1590" spans="1:21" ht="35.25" customHeight="1">
      <c r="A1590" s="61" t="s">
        <v>1791</v>
      </c>
      <c r="B1590" s="62" t="s">
        <v>1392</v>
      </c>
      <c r="C1590" s="62" t="s">
        <v>1792</v>
      </c>
      <c r="D1590" s="61" t="s">
        <v>14</v>
      </c>
      <c r="E1590" s="56">
        <v>96770000</v>
      </c>
      <c r="F1590" s="57">
        <v>47250000</v>
      </c>
      <c r="G1590" s="58">
        <v>43871</v>
      </c>
      <c r="H1590" s="59" t="s">
        <v>1558</v>
      </c>
      <c r="I1590" s="105">
        <v>1700150003706</v>
      </c>
      <c r="J1590" s="59" t="s">
        <v>1559</v>
      </c>
      <c r="K1590" s="59" t="s">
        <v>1312</v>
      </c>
      <c r="L1590" s="61"/>
      <c r="M1590" s="61"/>
      <c r="N1590" s="61"/>
      <c r="R1590" s="11"/>
      <c r="S1590" s="3"/>
      <c r="T1590" s="3"/>
      <c r="U1590" s="11"/>
    </row>
    <row r="1591" spans="1:21" ht="35.25" customHeight="1">
      <c r="A1591" s="61" t="s">
        <v>1791</v>
      </c>
      <c r="B1591" s="62" t="s">
        <v>1392</v>
      </c>
      <c r="C1591" s="62" t="s">
        <v>1792</v>
      </c>
      <c r="D1591" s="61" t="s">
        <v>14</v>
      </c>
      <c r="E1591" s="56">
        <v>4510000</v>
      </c>
      <c r="F1591" s="57">
        <v>4200000</v>
      </c>
      <c r="G1591" s="58">
        <v>43871</v>
      </c>
      <c r="H1591" s="59" t="s">
        <v>1560</v>
      </c>
      <c r="I1591" s="105">
        <v>5700150012216</v>
      </c>
      <c r="J1591" s="59" t="s">
        <v>1561</v>
      </c>
      <c r="K1591" s="59" t="s">
        <v>1312</v>
      </c>
      <c r="L1591" s="61"/>
      <c r="M1591" s="61"/>
      <c r="N1591" s="61"/>
      <c r="R1591" s="11"/>
      <c r="S1591" s="3"/>
      <c r="T1591" s="3"/>
    </row>
    <row r="1592" spans="1:21" ht="35.25" customHeight="1">
      <c r="A1592" s="61" t="s">
        <v>1791</v>
      </c>
      <c r="B1592" s="62" t="s">
        <v>1392</v>
      </c>
      <c r="C1592" s="62" t="s">
        <v>1792</v>
      </c>
      <c r="D1592" s="61" t="s">
        <v>14</v>
      </c>
      <c r="E1592" s="56">
        <v>25495000</v>
      </c>
      <c r="F1592" s="57">
        <v>11340000</v>
      </c>
      <c r="G1592" s="58">
        <v>43871</v>
      </c>
      <c r="H1592" s="59" t="s">
        <v>1562</v>
      </c>
      <c r="I1592" s="105">
        <v>5700150012240</v>
      </c>
      <c r="J1592" s="59" t="s">
        <v>1563</v>
      </c>
      <c r="K1592" s="59" t="s">
        <v>1312</v>
      </c>
      <c r="L1592" s="61"/>
      <c r="M1592" s="61"/>
      <c r="N1592" s="61"/>
      <c r="R1592" s="11"/>
      <c r="S1592" s="3"/>
      <c r="T1592" s="3"/>
    </row>
    <row r="1593" spans="1:21" ht="35.25" customHeight="1">
      <c r="A1593" s="61" t="s">
        <v>1791</v>
      </c>
      <c r="B1593" s="62" t="s">
        <v>1392</v>
      </c>
      <c r="C1593" s="62" t="s">
        <v>1792</v>
      </c>
      <c r="D1593" s="61" t="s">
        <v>14</v>
      </c>
      <c r="E1593" s="56">
        <v>6615000</v>
      </c>
      <c r="F1593" s="57">
        <v>3780000</v>
      </c>
      <c r="G1593" s="58">
        <v>43871</v>
      </c>
      <c r="H1593" s="59" t="s">
        <v>1564</v>
      </c>
      <c r="I1593" s="105">
        <v>3700150012498</v>
      </c>
      <c r="J1593" s="59" t="s">
        <v>1565</v>
      </c>
      <c r="K1593" s="59" t="s">
        <v>1312</v>
      </c>
      <c r="L1593" s="61"/>
      <c r="M1593" s="61"/>
      <c r="N1593" s="61"/>
      <c r="R1593" s="11"/>
      <c r="S1593" s="3"/>
      <c r="T1593" s="3"/>
    </row>
    <row r="1594" spans="1:21" ht="35.25" customHeight="1">
      <c r="A1594" s="61" t="s">
        <v>1791</v>
      </c>
      <c r="B1594" s="62" t="s">
        <v>1392</v>
      </c>
      <c r="C1594" s="62" t="s">
        <v>1792</v>
      </c>
      <c r="D1594" s="61" t="s">
        <v>14</v>
      </c>
      <c r="E1594" s="56">
        <v>4935000</v>
      </c>
      <c r="F1594" s="57">
        <v>2100000</v>
      </c>
      <c r="G1594" s="58">
        <v>43871</v>
      </c>
      <c r="H1594" s="59" t="s">
        <v>1566</v>
      </c>
      <c r="I1594" s="105">
        <v>9700150012492</v>
      </c>
      <c r="J1594" s="59" t="s">
        <v>1567</v>
      </c>
      <c r="K1594" s="59" t="s">
        <v>1312</v>
      </c>
      <c r="L1594" s="61"/>
      <c r="M1594" s="61"/>
      <c r="N1594" s="61"/>
      <c r="R1594" s="11"/>
      <c r="S1594" s="3"/>
      <c r="T1594" s="3"/>
    </row>
    <row r="1595" spans="1:21" ht="35.25" customHeight="1">
      <c r="A1595" s="61" t="s">
        <v>1791</v>
      </c>
      <c r="B1595" s="62" t="s">
        <v>1392</v>
      </c>
      <c r="C1595" s="62" t="s">
        <v>1792</v>
      </c>
      <c r="D1595" s="61" t="s">
        <v>14</v>
      </c>
      <c r="E1595" s="56">
        <v>4410000</v>
      </c>
      <c r="F1595" s="57">
        <v>2625000</v>
      </c>
      <c r="G1595" s="58">
        <v>43871</v>
      </c>
      <c r="H1595" s="59" t="s">
        <v>1568</v>
      </c>
      <c r="I1595" s="105">
        <v>7700150012668</v>
      </c>
      <c r="J1595" s="59" t="s">
        <v>1569</v>
      </c>
      <c r="K1595" s="59" t="s">
        <v>1312</v>
      </c>
      <c r="L1595" s="61"/>
      <c r="M1595" s="61"/>
      <c r="N1595" s="61"/>
    </row>
    <row r="1596" spans="1:21" ht="35.25" customHeight="1">
      <c r="A1596" s="61" t="s">
        <v>1791</v>
      </c>
      <c r="B1596" s="62" t="s">
        <v>1392</v>
      </c>
      <c r="C1596" s="62" t="s">
        <v>1792</v>
      </c>
      <c r="D1596" s="61" t="s">
        <v>14</v>
      </c>
      <c r="E1596" s="56">
        <v>78670000</v>
      </c>
      <c r="F1596" s="57">
        <v>44835000</v>
      </c>
      <c r="G1596" s="58">
        <v>43871</v>
      </c>
      <c r="H1596" s="59" t="s">
        <v>1570</v>
      </c>
      <c r="I1596" s="105">
        <v>7700150012668</v>
      </c>
      <c r="J1596" s="59" t="s">
        <v>1571</v>
      </c>
      <c r="K1596" s="59" t="s">
        <v>1312</v>
      </c>
      <c r="L1596" s="61"/>
      <c r="M1596" s="61"/>
      <c r="N1596" s="61"/>
    </row>
    <row r="1597" spans="1:21" ht="35.25" customHeight="1">
      <c r="A1597" s="61" t="s">
        <v>1791</v>
      </c>
      <c r="B1597" s="62" t="s">
        <v>1392</v>
      </c>
      <c r="C1597" s="62" t="s">
        <v>1792</v>
      </c>
      <c r="D1597" s="61" t="s">
        <v>14</v>
      </c>
      <c r="E1597" s="56">
        <v>4615000</v>
      </c>
      <c r="F1597" s="57">
        <v>2730000</v>
      </c>
      <c r="G1597" s="58">
        <v>43871</v>
      </c>
      <c r="H1597" s="59" t="s">
        <v>1572</v>
      </c>
      <c r="I1597" s="105">
        <v>7700150022196</v>
      </c>
      <c r="J1597" s="59" t="s">
        <v>1573</v>
      </c>
      <c r="K1597" s="59" t="s">
        <v>1312</v>
      </c>
      <c r="L1597" s="61"/>
      <c r="M1597" s="61"/>
      <c r="N1597" s="61"/>
      <c r="R1597" s="11"/>
      <c r="S1597" s="11"/>
      <c r="T1597" s="11"/>
    </row>
    <row r="1598" spans="1:21" ht="35.25" customHeight="1">
      <c r="A1598" s="61" t="s">
        <v>1791</v>
      </c>
      <c r="B1598" s="62" t="s">
        <v>1392</v>
      </c>
      <c r="C1598" s="62" t="s">
        <v>1792</v>
      </c>
      <c r="D1598" s="61" t="s">
        <v>14</v>
      </c>
      <c r="E1598" s="56">
        <v>1050000</v>
      </c>
      <c r="F1598" s="57"/>
      <c r="G1598" s="58">
        <v>43871</v>
      </c>
      <c r="H1598" s="59" t="s">
        <v>1574</v>
      </c>
      <c r="I1598" s="105">
        <v>5700150022248</v>
      </c>
      <c r="J1598" s="59" t="s">
        <v>1575</v>
      </c>
      <c r="K1598" s="59"/>
      <c r="L1598" s="61"/>
      <c r="M1598" s="61"/>
      <c r="N1598" s="61"/>
      <c r="R1598" s="11"/>
      <c r="S1598" s="3"/>
      <c r="T1598" s="3"/>
      <c r="U1598" s="11"/>
    </row>
    <row r="1599" spans="1:21" ht="35.25" customHeight="1">
      <c r="A1599" s="61" t="s">
        <v>1791</v>
      </c>
      <c r="B1599" s="62" t="s">
        <v>1392</v>
      </c>
      <c r="C1599" s="62" t="s">
        <v>1792</v>
      </c>
      <c r="D1599" s="61" t="s">
        <v>14</v>
      </c>
      <c r="E1599" s="56">
        <v>10815000</v>
      </c>
      <c r="F1599" s="57">
        <v>4200000</v>
      </c>
      <c r="G1599" s="58">
        <v>43871</v>
      </c>
      <c r="H1599" s="59" t="s">
        <v>1576</v>
      </c>
      <c r="I1599" s="105">
        <v>3700150022290</v>
      </c>
      <c r="J1599" s="59" t="s">
        <v>1577</v>
      </c>
      <c r="K1599" s="59" t="s">
        <v>1312</v>
      </c>
      <c r="L1599" s="61"/>
      <c r="M1599" s="61"/>
      <c r="N1599" s="61"/>
      <c r="R1599" s="11"/>
      <c r="S1599" s="3"/>
      <c r="T1599" s="3"/>
    </row>
    <row r="1600" spans="1:21" ht="35.25" customHeight="1">
      <c r="A1600" s="61" t="s">
        <v>1791</v>
      </c>
      <c r="B1600" s="62" t="s">
        <v>1392</v>
      </c>
      <c r="C1600" s="62" t="s">
        <v>1792</v>
      </c>
      <c r="D1600" s="61" t="s">
        <v>14</v>
      </c>
      <c r="E1600" s="56">
        <v>315000</v>
      </c>
      <c r="F1600" s="57"/>
      <c r="G1600" s="58">
        <v>43871</v>
      </c>
      <c r="H1600" s="59" t="s">
        <v>1578</v>
      </c>
      <c r="I1600" s="105">
        <v>5700150050843</v>
      </c>
      <c r="J1600" s="59" t="s">
        <v>1579</v>
      </c>
      <c r="K1600" s="59"/>
      <c r="L1600" s="61"/>
      <c r="M1600" s="61"/>
      <c r="N1600" s="61"/>
      <c r="R1600" s="11"/>
      <c r="S1600" s="3"/>
      <c r="T1600" s="3"/>
    </row>
    <row r="1601" spans="1:21" ht="35.25" customHeight="1">
      <c r="A1601" s="61" t="s">
        <v>1791</v>
      </c>
      <c r="B1601" s="62" t="s">
        <v>1392</v>
      </c>
      <c r="C1601" s="62" t="s">
        <v>1792</v>
      </c>
      <c r="D1601" s="61" t="s">
        <v>14</v>
      </c>
      <c r="E1601" s="56">
        <v>5145000</v>
      </c>
      <c r="F1601" s="57">
        <v>2625000</v>
      </c>
      <c r="G1601" s="58">
        <v>43871</v>
      </c>
      <c r="H1601" s="59" t="s">
        <v>1580</v>
      </c>
      <c r="I1601" s="105">
        <v>3700150050845</v>
      </c>
      <c r="J1601" s="59" t="s">
        <v>1581</v>
      </c>
      <c r="K1601" s="59" t="s">
        <v>1312</v>
      </c>
      <c r="L1601" s="61"/>
      <c r="M1601" s="61"/>
      <c r="N1601" s="61"/>
      <c r="R1601" s="11"/>
      <c r="S1601" s="3"/>
      <c r="T1601" s="3"/>
    </row>
    <row r="1602" spans="1:21" ht="35.25" customHeight="1">
      <c r="A1602" s="61" t="s">
        <v>1791</v>
      </c>
      <c r="B1602" s="62" t="s">
        <v>1392</v>
      </c>
      <c r="C1602" s="62" t="s">
        <v>1792</v>
      </c>
      <c r="D1602" s="61" t="s">
        <v>14</v>
      </c>
      <c r="E1602" s="56">
        <v>1990000</v>
      </c>
      <c r="F1602" s="57"/>
      <c r="G1602" s="58">
        <v>43871</v>
      </c>
      <c r="H1602" s="59" t="s">
        <v>1582</v>
      </c>
      <c r="I1602" s="105">
        <v>5700150049308</v>
      </c>
      <c r="J1602" s="59" t="s">
        <v>1583</v>
      </c>
      <c r="K1602" s="59"/>
      <c r="L1602" s="61"/>
      <c r="M1602" s="61"/>
      <c r="N1602" s="61"/>
      <c r="R1602" s="11"/>
      <c r="S1602" s="3"/>
      <c r="T1602" s="3"/>
    </row>
    <row r="1603" spans="1:21" ht="35.25" customHeight="1">
      <c r="A1603" s="61" t="s">
        <v>1791</v>
      </c>
      <c r="B1603" s="62" t="s">
        <v>1392</v>
      </c>
      <c r="C1603" s="62" t="s">
        <v>1792</v>
      </c>
      <c r="D1603" s="61" t="s">
        <v>14</v>
      </c>
      <c r="E1603" s="56">
        <v>1995000</v>
      </c>
      <c r="F1603" s="57"/>
      <c r="G1603" s="58">
        <v>43871</v>
      </c>
      <c r="H1603" s="59" t="s">
        <v>1584</v>
      </c>
      <c r="I1603" s="105">
        <v>8700150050130</v>
      </c>
      <c r="J1603" s="59" t="s">
        <v>1585</v>
      </c>
      <c r="K1603" s="59"/>
      <c r="L1603" s="61"/>
      <c r="M1603" s="61"/>
      <c r="N1603" s="61"/>
    </row>
    <row r="1604" spans="1:21" ht="35.25" customHeight="1">
      <c r="A1604" s="61" t="s">
        <v>1791</v>
      </c>
      <c r="B1604" s="62" t="s">
        <v>1392</v>
      </c>
      <c r="C1604" s="62" t="s">
        <v>1792</v>
      </c>
      <c r="D1604" s="61" t="s">
        <v>14</v>
      </c>
      <c r="E1604" s="56">
        <v>945000</v>
      </c>
      <c r="F1604" s="57"/>
      <c r="G1604" s="58">
        <v>43871</v>
      </c>
      <c r="H1604" s="59" t="s">
        <v>1586</v>
      </c>
      <c r="I1604" s="105">
        <v>1700150050104</v>
      </c>
      <c r="J1604" s="59" t="s">
        <v>1587</v>
      </c>
      <c r="K1604" s="59"/>
      <c r="L1604" s="61"/>
      <c r="M1604" s="61"/>
      <c r="N1604" s="61"/>
    </row>
    <row r="1605" spans="1:21" ht="35.25" customHeight="1">
      <c r="A1605" s="61" t="s">
        <v>1791</v>
      </c>
      <c r="B1605" s="62" t="s">
        <v>1392</v>
      </c>
      <c r="C1605" s="62" t="s">
        <v>1792</v>
      </c>
      <c r="D1605" s="61" t="s">
        <v>14</v>
      </c>
      <c r="E1605" s="56">
        <v>840000</v>
      </c>
      <c r="F1605" s="57"/>
      <c r="G1605" s="58">
        <v>43871</v>
      </c>
      <c r="H1605" s="59" t="s">
        <v>1588</v>
      </c>
      <c r="I1605" s="105">
        <v>7700150050164</v>
      </c>
      <c r="J1605" s="59" t="s">
        <v>1589</v>
      </c>
      <c r="K1605" s="59"/>
      <c r="L1605" s="61"/>
      <c r="M1605" s="61"/>
      <c r="N1605" s="61"/>
      <c r="R1605" s="11"/>
      <c r="S1605" s="11"/>
      <c r="T1605" s="11"/>
    </row>
    <row r="1606" spans="1:21" ht="35.25" customHeight="1">
      <c r="A1606" s="61" t="s">
        <v>1791</v>
      </c>
      <c r="B1606" s="62" t="s">
        <v>1392</v>
      </c>
      <c r="C1606" s="62" t="s">
        <v>1792</v>
      </c>
      <c r="D1606" s="61" t="s">
        <v>14</v>
      </c>
      <c r="E1606" s="56">
        <v>1680000</v>
      </c>
      <c r="F1606" s="57"/>
      <c r="G1606" s="58">
        <v>43871</v>
      </c>
      <c r="H1606" s="59" t="s">
        <v>1590</v>
      </c>
      <c r="I1606" s="105">
        <v>9700150016477</v>
      </c>
      <c r="J1606" s="59" t="s">
        <v>1591</v>
      </c>
      <c r="K1606" s="59"/>
      <c r="L1606" s="61"/>
      <c r="M1606" s="61"/>
      <c r="N1606" s="61"/>
      <c r="R1606" s="11"/>
      <c r="S1606" s="3"/>
      <c r="T1606" s="3"/>
      <c r="U1606" s="11"/>
    </row>
    <row r="1607" spans="1:21" ht="35.25" customHeight="1">
      <c r="A1607" s="61" t="s">
        <v>1791</v>
      </c>
      <c r="B1607" s="62" t="s">
        <v>1392</v>
      </c>
      <c r="C1607" s="62" t="s">
        <v>1792</v>
      </c>
      <c r="D1607" s="61" t="s">
        <v>14</v>
      </c>
      <c r="E1607" s="56">
        <v>4410000</v>
      </c>
      <c r="F1607" s="57">
        <v>2205000</v>
      </c>
      <c r="G1607" s="58">
        <v>43871</v>
      </c>
      <c r="H1607" s="59" t="s">
        <v>1592</v>
      </c>
      <c r="I1607" s="105">
        <v>6700150020936</v>
      </c>
      <c r="J1607" s="59" t="s">
        <v>1593</v>
      </c>
      <c r="K1607" s="59" t="s">
        <v>1312</v>
      </c>
      <c r="L1607" s="61"/>
      <c r="M1607" s="61"/>
      <c r="N1607" s="61"/>
      <c r="R1607" s="11"/>
      <c r="S1607" s="3"/>
      <c r="T1607" s="3"/>
    </row>
    <row r="1608" spans="1:21" ht="35.25" customHeight="1">
      <c r="A1608" s="61" t="s">
        <v>1791</v>
      </c>
      <c r="B1608" s="62" t="s">
        <v>1392</v>
      </c>
      <c r="C1608" s="62" t="s">
        <v>1792</v>
      </c>
      <c r="D1608" s="61" t="s">
        <v>14</v>
      </c>
      <c r="E1608" s="56">
        <v>25725000</v>
      </c>
      <c r="F1608" s="57">
        <v>12285000</v>
      </c>
      <c r="G1608" s="58">
        <v>43871</v>
      </c>
      <c r="H1608" s="59" t="s">
        <v>1594</v>
      </c>
      <c r="I1608" s="105">
        <v>4700150021829</v>
      </c>
      <c r="J1608" s="59" t="s">
        <v>1595</v>
      </c>
      <c r="K1608" s="59" t="s">
        <v>1312</v>
      </c>
      <c r="L1608" s="61"/>
      <c r="M1608" s="61"/>
      <c r="N1608" s="61"/>
      <c r="R1608" s="11"/>
      <c r="S1608" s="3"/>
      <c r="T1608" s="3"/>
    </row>
    <row r="1609" spans="1:21" ht="35.25" customHeight="1">
      <c r="A1609" s="61" t="s">
        <v>1791</v>
      </c>
      <c r="B1609" s="62" t="s">
        <v>1392</v>
      </c>
      <c r="C1609" s="62" t="s">
        <v>1792</v>
      </c>
      <c r="D1609" s="61" t="s">
        <v>14</v>
      </c>
      <c r="E1609" s="56">
        <v>5040000</v>
      </c>
      <c r="F1609" s="57">
        <v>3045000</v>
      </c>
      <c r="G1609" s="58">
        <v>43871</v>
      </c>
      <c r="H1609" s="59" t="s">
        <v>1596</v>
      </c>
      <c r="I1609" s="105">
        <v>1700150048057</v>
      </c>
      <c r="J1609" s="59" t="s">
        <v>1597</v>
      </c>
      <c r="K1609" s="59" t="s">
        <v>1312</v>
      </c>
      <c r="L1609" s="61"/>
      <c r="M1609" s="61"/>
      <c r="N1609" s="61"/>
      <c r="R1609" s="11"/>
      <c r="S1609" s="3"/>
      <c r="T1609" s="3"/>
    </row>
    <row r="1610" spans="1:21" ht="35.25" customHeight="1">
      <c r="A1610" s="61" t="s">
        <v>1791</v>
      </c>
      <c r="B1610" s="62" t="s">
        <v>1392</v>
      </c>
      <c r="C1610" s="62" t="s">
        <v>1792</v>
      </c>
      <c r="D1610" s="61" t="s">
        <v>14</v>
      </c>
      <c r="E1610" s="56">
        <v>10390000</v>
      </c>
      <c r="F1610" s="57">
        <v>5565000</v>
      </c>
      <c r="G1610" s="58">
        <v>43871</v>
      </c>
      <c r="H1610" s="59" t="s">
        <v>1598</v>
      </c>
      <c r="I1610" s="105">
        <v>1700150048057</v>
      </c>
      <c r="J1610" s="59" t="s">
        <v>1599</v>
      </c>
      <c r="K1610" s="59" t="s">
        <v>1312</v>
      </c>
      <c r="L1610" s="61"/>
      <c r="M1610" s="61"/>
      <c r="N1610" s="61"/>
      <c r="R1610" s="11"/>
      <c r="S1610" s="3"/>
      <c r="T1610" s="3"/>
    </row>
    <row r="1611" spans="1:21" ht="35.25" customHeight="1">
      <c r="A1611" s="61" t="s">
        <v>1791</v>
      </c>
      <c r="B1611" s="62" t="s">
        <v>1392</v>
      </c>
      <c r="C1611" s="62" t="s">
        <v>1792</v>
      </c>
      <c r="D1611" s="61" t="s">
        <v>14</v>
      </c>
      <c r="E1611" s="56">
        <v>2415000</v>
      </c>
      <c r="F1611" s="57">
        <v>1365000</v>
      </c>
      <c r="G1611" s="58">
        <v>43871</v>
      </c>
      <c r="H1611" s="59" t="s">
        <v>1600</v>
      </c>
      <c r="I1611" s="105">
        <v>4700150044862</v>
      </c>
      <c r="J1611" s="59" t="s">
        <v>1601</v>
      </c>
      <c r="K1611" s="59" t="s">
        <v>1312</v>
      </c>
      <c r="L1611" s="61"/>
      <c r="M1611" s="61"/>
      <c r="N1611" s="61"/>
    </row>
    <row r="1612" spans="1:21" ht="35.25" customHeight="1">
      <c r="A1612" s="61" t="s">
        <v>1791</v>
      </c>
      <c r="B1612" s="62" t="s">
        <v>1392</v>
      </c>
      <c r="C1612" s="62" t="s">
        <v>1792</v>
      </c>
      <c r="D1612" s="61" t="s">
        <v>14</v>
      </c>
      <c r="E1612" s="56">
        <v>8715000</v>
      </c>
      <c r="F1612" s="57">
        <v>3570000</v>
      </c>
      <c r="G1612" s="58">
        <v>43871</v>
      </c>
      <c r="H1612" s="59" t="s">
        <v>1602</v>
      </c>
      <c r="I1612" s="105">
        <v>3700150044780</v>
      </c>
      <c r="J1612" s="59" t="s">
        <v>1603</v>
      </c>
      <c r="K1612" s="59" t="s">
        <v>1312</v>
      </c>
      <c r="L1612" s="61"/>
      <c r="M1612" s="61"/>
      <c r="N1612" s="61"/>
    </row>
    <row r="1613" spans="1:21" ht="35.25" customHeight="1">
      <c r="A1613" s="61" t="s">
        <v>1791</v>
      </c>
      <c r="B1613" s="62" t="s">
        <v>1392</v>
      </c>
      <c r="C1613" s="62" t="s">
        <v>1792</v>
      </c>
      <c r="D1613" s="61" t="s">
        <v>14</v>
      </c>
      <c r="E1613" s="56">
        <v>2415000</v>
      </c>
      <c r="F1613" s="57">
        <v>1050000</v>
      </c>
      <c r="G1613" s="58">
        <v>43871</v>
      </c>
      <c r="H1613" s="59" t="s">
        <v>1604</v>
      </c>
      <c r="I1613" s="105">
        <v>8700150044850</v>
      </c>
      <c r="J1613" s="59" t="s">
        <v>1605</v>
      </c>
      <c r="K1613" s="59" t="s">
        <v>1312</v>
      </c>
      <c r="L1613" s="61"/>
      <c r="M1613" s="61"/>
      <c r="N1613" s="61"/>
      <c r="R1613" s="11"/>
      <c r="S1613" s="11"/>
      <c r="T1613" s="11"/>
    </row>
    <row r="1614" spans="1:21" ht="35.25" customHeight="1">
      <c r="A1614" s="61" t="s">
        <v>1791</v>
      </c>
      <c r="B1614" s="62" t="s">
        <v>1392</v>
      </c>
      <c r="C1614" s="62" t="s">
        <v>1792</v>
      </c>
      <c r="D1614" s="61" t="s">
        <v>14</v>
      </c>
      <c r="E1614" s="56">
        <v>10605000</v>
      </c>
      <c r="F1614" s="57">
        <v>5250000</v>
      </c>
      <c r="G1614" s="58">
        <v>43871</v>
      </c>
      <c r="H1614" s="59" t="s">
        <v>1606</v>
      </c>
      <c r="I1614" s="105">
        <v>3700150044806</v>
      </c>
      <c r="J1614" s="59" t="s">
        <v>1607</v>
      </c>
      <c r="K1614" s="59" t="s">
        <v>1312</v>
      </c>
      <c r="L1614" s="61"/>
      <c r="M1614" s="61"/>
      <c r="N1614" s="61"/>
      <c r="R1614" s="11"/>
      <c r="S1614" s="3"/>
      <c r="T1614" s="3"/>
      <c r="U1614" s="11"/>
    </row>
    <row r="1615" spans="1:21" ht="35.25" customHeight="1">
      <c r="A1615" s="61" t="s">
        <v>1791</v>
      </c>
      <c r="B1615" s="62" t="s">
        <v>1392</v>
      </c>
      <c r="C1615" s="62" t="s">
        <v>1792</v>
      </c>
      <c r="D1615" s="61" t="s">
        <v>14</v>
      </c>
      <c r="E1615" s="56">
        <v>3570000</v>
      </c>
      <c r="F1615" s="57">
        <v>1575000</v>
      </c>
      <c r="G1615" s="58">
        <v>43871</v>
      </c>
      <c r="H1615" s="59" t="s">
        <v>1608</v>
      </c>
      <c r="I1615" s="105">
        <v>7700150044793</v>
      </c>
      <c r="J1615" s="59" t="s">
        <v>1609</v>
      </c>
      <c r="K1615" s="59" t="s">
        <v>1312</v>
      </c>
      <c r="L1615" s="61"/>
      <c r="M1615" s="61"/>
      <c r="N1615" s="61"/>
      <c r="R1615" s="11"/>
      <c r="S1615" s="3"/>
      <c r="T1615" s="3"/>
    </row>
    <row r="1616" spans="1:21" ht="35.25" customHeight="1">
      <c r="A1616" s="61" t="s">
        <v>1791</v>
      </c>
      <c r="B1616" s="62" t="s">
        <v>1392</v>
      </c>
      <c r="C1616" s="62" t="s">
        <v>1792</v>
      </c>
      <c r="D1616" s="61" t="s">
        <v>14</v>
      </c>
      <c r="E1616" s="56">
        <v>11120000</v>
      </c>
      <c r="F1616" s="57">
        <v>7140000</v>
      </c>
      <c r="G1616" s="58">
        <v>43871</v>
      </c>
      <c r="H1616" s="59" t="s">
        <v>1610</v>
      </c>
      <c r="I1616" s="105">
        <v>4700150041538</v>
      </c>
      <c r="J1616" s="59" t="s">
        <v>1611</v>
      </c>
      <c r="K1616" s="59" t="s">
        <v>1312</v>
      </c>
      <c r="L1616" s="61"/>
      <c r="M1616" s="61"/>
      <c r="N1616" s="61"/>
      <c r="R1616" s="11"/>
      <c r="S1616" s="3"/>
      <c r="T1616" s="3"/>
    </row>
    <row r="1617" spans="1:21" ht="35.25" customHeight="1">
      <c r="A1617" s="61" t="s">
        <v>1791</v>
      </c>
      <c r="B1617" s="62" t="s">
        <v>1392</v>
      </c>
      <c r="C1617" s="62" t="s">
        <v>1792</v>
      </c>
      <c r="D1617" s="61" t="s">
        <v>14</v>
      </c>
      <c r="E1617" s="56">
        <v>31175000</v>
      </c>
      <c r="F1617" s="57">
        <v>16380000</v>
      </c>
      <c r="G1617" s="58">
        <v>43871</v>
      </c>
      <c r="H1617" s="59" t="s">
        <v>1612</v>
      </c>
      <c r="I1617" s="105">
        <v>5700150041611</v>
      </c>
      <c r="J1617" s="59" t="s">
        <v>1613</v>
      </c>
      <c r="K1617" s="59" t="s">
        <v>1312</v>
      </c>
      <c r="L1617" s="61"/>
      <c r="M1617" s="61"/>
      <c r="N1617" s="61"/>
      <c r="R1617" s="11"/>
      <c r="S1617" s="3"/>
      <c r="T1617" s="3"/>
    </row>
    <row r="1618" spans="1:21" ht="35.25" customHeight="1">
      <c r="A1618" s="61" t="s">
        <v>1791</v>
      </c>
      <c r="B1618" s="62" t="s">
        <v>1392</v>
      </c>
      <c r="C1618" s="62" t="s">
        <v>1792</v>
      </c>
      <c r="D1618" s="61" t="s">
        <v>14</v>
      </c>
      <c r="E1618" s="56">
        <v>1890000</v>
      </c>
      <c r="F1618" s="57">
        <v>1365000</v>
      </c>
      <c r="G1618" s="58">
        <v>43871</v>
      </c>
      <c r="H1618" s="59" t="s">
        <v>1614</v>
      </c>
      <c r="I1618" s="105">
        <v>8700150041633</v>
      </c>
      <c r="J1618" s="59" t="s">
        <v>1615</v>
      </c>
      <c r="K1618" s="59" t="s">
        <v>1312</v>
      </c>
      <c r="L1618" s="61"/>
      <c r="M1618" s="61"/>
      <c r="N1618" s="61"/>
      <c r="R1618" s="11"/>
      <c r="S1618" s="3"/>
      <c r="T1618" s="3"/>
    </row>
    <row r="1619" spans="1:21" ht="35.25" customHeight="1">
      <c r="A1619" s="61" t="s">
        <v>1791</v>
      </c>
      <c r="B1619" s="62" t="s">
        <v>1392</v>
      </c>
      <c r="C1619" s="62" t="s">
        <v>1792</v>
      </c>
      <c r="D1619" s="61" t="s">
        <v>14</v>
      </c>
      <c r="E1619" s="56">
        <v>17725000</v>
      </c>
      <c r="F1619" s="57">
        <v>7875000</v>
      </c>
      <c r="G1619" s="58">
        <v>43871</v>
      </c>
      <c r="H1619" s="59" t="s">
        <v>1616</v>
      </c>
      <c r="I1619" s="105">
        <v>2700150041589</v>
      </c>
      <c r="J1619" s="59" t="s">
        <v>1617</v>
      </c>
      <c r="K1619" s="59" t="s">
        <v>1312</v>
      </c>
      <c r="L1619" s="61"/>
      <c r="M1619" s="61"/>
      <c r="N1619" s="61"/>
    </row>
    <row r="1620" spans="1:21" ht="35.25" customHeight="1">
      <c r="A1620" s="61" t="s">
        <v>1791</v>
      </c>
      <c r="B1620" s="62" t="s">
        <v>1392</v>
      </c>
      <c r="C1620" s="62" t="s">
        <v>1792</v>
      </c>
      <c r="D1620" s="61" t="s">
        <v>14</v>
      </c>
      <c r="E1620" s="56">
        <v>8925000</v>
      </c>
      <c r="F1620" s="57">
        <v>5985000</v>
      </c>
      <c r="G1620" s="58">
        <v>43871</v>
      </c>
      <c r="H1620" s="59" t="s">
        <v>1618</v>
      </c>
      <c r="I1620" s="105">
        <v>8700150041963</v>
      </c>
      <c r="J1620" s="59" t="s">
        <v>1796</v>
      </c>
      <c r="K1620" s="59" t="s">
        <v>1312</v>
      </c>
      <c r="L1620" s="61"/>
      <c r="M1620" s="61"/>
      <c r="N1620" s="61"/>
    </row>
    <row r="1621" spans="1:21" ht="35.25" customHeight="1">
      <c r="A1621" s="61" t="s">
        <v>1791</v>
      </c>
      <c r="B1621" s="62" t="s">
        <v>1392</v>
      </c>
      <c r="C1621" s="62" t="s">
        <v>1792</v>
      </c>
      <c r="D1621" s="61" t="s">
        <v>14</v>
      </c>
      <c r="E1621" s="56">
        <v>75635000</v>
      </c>
      <c r="F1621" s="57">
        <v>40530000</v>
      </c>
      <c r="G1621" s="58">
        <v>43871</v>
      </c>
      <c r="H1621" s="59" t="s">
        <v>1620</v>
      </c>
      <c r="I1621" s="105">
        <v>3700150005568</v>
      </c>
      <c r="J1621" s="59" t="s">
        <v>1621</v>
      </c>
      <c r="K1621" s="59" t="s">
        <v>1312</v>
      </c>
      <c r="L1621" s="61"/>
      <c r="M1621" s="61"/>
      <c r="N1621" s="61"/>
      <c r="R1621" s="11"/>
      <c r="S1621" s="11"/>
      <c r="T1621" s="11"/>
    </row>
    <row r="1622" spans="1:21" ht="35.25" customHeight="1">
      <c r="A1622" s="61" t="s">
        <v>1791</v>
      </c>
      <c r="B1622" s="62" t="s">
        <v>1392</v>
      </c>
      <c r="C1622" s="62" t="s">
        <v>1792</v>
      </c>
      <c r="D1622" s="61" t="s">
        <v>14</v>
      </c>
      <c r="E1622" s="56">
        <v>3885000</v>
      </c>
      <c r="F1622" s="57">
        <v>2730000</v>
      </c>
      <c r="G1622" s="58">
        <v>43871</v>
      </c>
      <c r="H1622" s="59" t="s">
        <v>1622</v>
      </c>
      <c r="I1622" s="105">
        <v>1700150046713</v>
      </c>
      <c r="J1622" s="59" t="s">
        <v>1623</v>
      </c>
      <c r="K1622" s="59" t="s">
        <v>1312</v>
      </c>
      <c r="L1622" s="61"/>
      <c r="M1622" s="61"/>
      <c r="N1622" s="61"/>
      <c r="R1622" s="11"/>
      <c r="S1622" s="3"/>
      <c r="T1622" s="3"/>
      <c r="U1622" s="11"/>
    </row>
    <row r="1623" spans="1:21" ht="35.25" customHeight="1">
      <c r="A1623" s="61" t="s">
        <v>1791</v>
      </c>
      <c r="B1623" s="62" t="s">
        <v>1392</v>
      </c>
      <c r="C1623" s="62" t="s">
        <v>1792</v>
      </c>
      <c r="D1623" s="61" t="s">
        <v>14</v>
      </c>
      <c r="E1623" s="56">
        <v>6300000</v>
      </c>
      <c r="F1623" s="57">
        <v>3255000</v>
      </c>
      <c r="G1623" s="58">
        <v>43871</v>
      </c>
      <c r="H1623" s="59" t="s">
        <v>1624</v>
      </c>
      <c r="I1623" s="105">
        <v>2700150046720</v>
      </c>
      <c r="J1623" s="59" t="s">
        <v>1625</v>
      </c>
      <c r="K1623" s="59" t="s">
        <v>1312</v>
      </c>
      <c r="L1623" s="61"/>
      <c r="M1623" s="61"/>
      <c r="N1623" s="61"/>
      <c r="R1623" s="11"/>
      <c r="S1623" s="3"/>
      <c r="T1623" s="3"/>
    </row>
    <row r="1624" spans="1:21" ht="35.25" customHeight="1">
      <c r="A1624" s="61" t="s">
        <v>1791</v>
      </c>
      <c r="B1624" s="62" t="s">
        <v>1392</v>
      </c>
      <c r="C1624" s="62" t="s">
        <v>1792</v>
      </c>
      <c r="D1624" s="61" t="s">
        <v>14</v>
      </c>
      <c r="E1624" s="56">
        <v>1470000</v>
      </c>
      <c r="F1624" s="57"/>
      <c r="G1624" s="58">
        <v>43871</v>
      </c>
      <c r="H1624" s="59" t="s">
        <v>1626</v>
      </c>
      <c r="I1624" s="105">
        <v>6700150046683</v>
      </c>
      <c r="J1624" s="59" t="s">
        <v>1627</v>
      </c>
      <c r="K1624" s="59"/>
      <c r="L1624" s="61"/>
      <c r="M1624" s="61"/>
      <c r="N1624" s="61"/>
      <c r="R1624" s="11"/>
      <c r="S1624" s="3"/>
      <c r="T1624" s="3"/>
    </row>
    <row r="1625" spans="1:21" ht="35.25" customHeight="1">
      <c r="A1625" s="61" t="s">
        <v>1791</v>
      </c>
      <c r="B1625" s="62" t="s">
        <v>1392</v>
      </c>
      <c r="C1625" s="62" t="s">
        <v>1792</v>
      </c>
      <c r="D1625" s="61" t="s">
        <v>14</v>
      </c>
      <c r="E1625" s="56">
        <v>29820000</v>
      </c>
      <c r="F1625" s="57">
        <v>17220000</v>
      </c>
      <c r="G1625" s="58">
        <v>43871</v>
      </c>
      <c r="H1625" s="59" t="s">
        <v>1628</v>
      </c>
      <c r="I1625" s="105">
        <v>6700150046717</v>
      </c>
      <c r="J1625" s="59" t="s">
        <v>1629</v>
      </c>
      <c r="K1625" s="59" t="s">
        <v>1312</v>
      </c>
      <c r="L1625" s="61"/>
      <c r="M1625" s="61"/>
      <c r="N1625" s="61"/>
      <c r="R1625" s="11"/>
      <c r="S1625" s="3"/>
      <c r="T1625" s="3"/>
    </row>
    <row r="1626" spans="1:21" ht="35.25" customHeight="1">
      <c r="A1626" s="61" t="s">
        <v>1791</v>
      </c>
      <c r="B1626" s="62" t="s">
        <v>1392</v>
      </c>
      <c r="C1626" s="62" t="s">
        <v>1792</v>
      </c>
      <c r="D1626" s="61" t="s">
        <v>14</v>
      </c>
      <c r="E1626" s="56">
        <v>3360000</v>
      </c>
      <c r="F1626" s="57">
        <v>2100000</v>
      </c>
      <c r="G1626" s="58">
        <v>43871</v>
      </c>
      <c r="H1626" s="59" t="s">
        <v>1630</v>
      </c>
      <c r="I1626" s="105">
        <v>8700150031213</v>
      </c>
      <c r="J1626" s="59" t="s">
        <v>1631</v>
      </c>
      <c r="K1626" s="59" t="s">
        <v>1312</v>
      </c>
      <c r="L1626" s="61"/>
      <c r="M1626" s="61"/>
      <c r="N1626" s="61"/>
      <c r="R1626" s="11"/>
      <c r="S1626" s="3"/>
      <c r="T1626" s="3"/>
    </row>
    <row r="1627" spans="1:21" ht="35.25" customHeight="1">
      <c r="A1627" s="61" t="s">
        <v>1791</v>
      </c>
      <c r="B1627" s="62" t="s">
        <v>1392</v>
      </c>
      <c r="C1627" s="62" t="s">
        <v>1792</v>
      </c>
      <c r="D1627" s="61" t="s">
        <v>14</v>
      </c>
      <c r="E1627" s="56">
        <v>1260000</v>
      </c>
      <c r="F1627" s="57"/>
      <c r="G1627" s="58">
        <v>43871</v>
      </c>
      <c r="H1627" s="59" t="s">
        <v>1632</v>
      </c>
      <c r="I1627" s="105">
        <v>9700150066910</v>
      </c>
      <c r="J1627" s="59" t="s">
        <v>1633</v>
      </c>
      <c r="K1627" s="59"/>
      <c r="L1627" s="61"/>
      <c r="M1627" s="61"/>
      <c r="N1627" s="61"/>
    </row>
    <row r="1628" spans="1:21" ht="35.25" customHeight="1">
      <c r="A1628" s="61" t="s">
        <v>1791</v>
      </c>
      <c r="B1628" s="62" t="s">
        <v>1392</v>
      </c>
      <c r="C1628" s="62" t="s">
        <v>1792</v>
      </c>
      <c r="D1628" s="61" t="s">
        <v>14</v>
      </c>
      <c r="E1628" s="56">
        <v>5355000</v>
      </c>
      <c r="F1628" s="57">
        <v>2940000</v>
      </c>
      <c r="G1628" s="58">
        <v>43871</v>
      </c>
      <c r="H1628" s="59" t="s">
        <v>1634</v>
      </c>
      <c r="I1628" s="105">
        <v>8700150026733</v>
      </c>
      <c r="J1628" s="59" t="s">
        <v>1635</v>
      </c>
      <c r="K1628" s="59" t="s">
        <v>1312</v>
      </c>
      <c r="L1628" s="61"/>
      <c r="M1628" s="61"/>
      <c r="N1628" s="61"/>
    </row>
    <row r="1629" spans="1:21" ht="35.25" customHeight="1">
      <c r="A1629" s="61" t="s">
        <v>1791</v>
      </c>
      <c r="B1629" s="62" t="s">
        <v>1392</v>
      </c>
      <c r="C1629" s="62" t="s">
        <v>1792</v>
      </c>
      <c r="D1629" s="61" t="s">
        <v>14</v>
      </c>
      <c r="E1629" s="56">
        <v>315000</v>
      </c>
      <c r="F1629" s="57"/>
      <c r="G1629" s="58">
        <v>43871</v>
      </c>
      <c r="H1629" s="59" t="s">
        <v>1636</v>
      </c>
      <c r="I1629" s="105">
        <v>4700150026704</v>
      </c>
      <c r="J1629" s="59" t="s">
        <v>1637</v>
      </c>
      <c r="K1629" s="59"/>
      <c r="L1629" s="61"/>
      <c r="M1629" s="61"/>
      <c r="N1629" s="61"/>
      <c r="R1629" s="11"/>
      <c r="S1629" s="11"/>
      <c r="T1629" s="11"/>
    </row>
    <row r="1630" spans="1:21" ht="35.25" customHeight="1">
      <c r="A1630" s="61" t="s">
        <v>1791</v>
      </c>
      <c r="B1630" s="62" t="s">
        <v>1392</v>
      </c>
      <c r="C1630" s="62" t="s">
        <v>1792</v>
      </c>
      <c r="D1630" s="61" t="s">
        <v>14</v>
      </c>
      <c r="E1630" s="56">
        <v>315000</v>
      </c>
      <c r="F1630" s="57"/>
      <c r="G1630" s="58">
        <v>43871</v>
      </c>
      <c r="H1630" s="59" t="s">
        <v>1638</v>
      </c>
      <c r="I1630" s="105">
        <v>8700150026865</v>
      </c>
      <c r="J1630" s="59" t="s">
        <v>1639</v>
      </c>
      <c r="K1630" s="59"/>
      <c r="L1630" s="61"/>
      <c r="M1630" s="61"/>
      <c r="N1630" s="61"/>
      <c r="R1630" s="11"/>
      <c r="S1630" s="3"/>
      <c r="T1630" s="3"/>
      <c r="U1630" s="11"/>
    </row>
    <row r="1631" spans="1:21" ht="35.25" customHeight="1">
      <c r="A1631" s="61" t="s">
        <v>1791</v>
      </c>
      <c r="B1631" s="62" t="s">
        <v>1392</v>
      </c>
      <c r="C1631" s="62" t="s">
        <v>1792</v>
      </c>
      <c r="D1631" s="61" t="s">
        <v>14</v>
      </c>
      <c r="E1631" s="56">
        <v>5865000</v>
      </c>
      <c r="F1631" s="57">
        <v>1890000</v>
      </c>
      <c r="G1631" s="58">
        <v>43871</v>
      </c>
      <c r="H1631" s="59" t="s">
        <v>1640</v>
      </c>
      <c r="I1631" s="105">
        <v>9700150026708</v>
      </c>
      <c r="J1631" s="59" t="s">
        <v>1641</v>
      </c>
      <c r="K1631" s="59" t="s">
        <v>1312</v>
      </c>
      <c r="L1631" s="61"/>
      <c r="M1631" s="61"/>
      <c r="N1631" s="61"/>
      <c r="R1631" s="11"/>
      <c r="S1631" s="3"/>
      <c r="T1631" s="3"/>
    </row>
    <row r="1632" spans="1:21" ht="35.25" customHeight="1">
      <c r="A1632" s="61" t="s">
        <v>1791</v>
      </c>
      <c r="B1632" s="62" t="s">
        <v>1392</v>
      </c>
      <c r="C1632" s="62" t="s">
        <v>1792</v>
      </c>
      <c r="D1632" s="61" t="s">
        <v>14</v>
      </c>
      <c r="E1632" s="56">
        <v>735000</v>
      </c>
      <c r="F1632" s="57"/>
      <c r="G1632" s="58">
        <v>43871</v>
      </c>
      <c r="H1632" s="59" t="s">
        <v>1642</v>
      </c>
      <c r="I1632" s="105">
        <v>1700150027093</v>
      </c>
      <c r="J1632" s="59" t="s">
        <v>1797</v>
      </c>
      <c r="K1632" s="59"/>
      <c r="L1632" s="61"/>
      <c r="M1632" s="61"/>
      <c r="N1632" s="61"/>
      <c r="R1632" s="11"/>
      <c r="S1632" s="3"/>
      <c r="T1632" s="3"/>
    </row>
    <row r="1633" spans="1:21" ht="35.25" customHeight="1">
      <c r="A1633" s="61" t="s">
        <v>1791</v>
      </c>
      <c r="B1633" s="62" t="s">
        <v>1392</v>
      </c>
      <c r="C1633" s="62" t="s">
        <v>1792</v>
      </c>
      <c r="D1633" s="61" t="s">
        <v>14</v>
      </c>
      <c r="E1633" s="56">
        <v>315000</v>
      </c>
      <c r="F1633" s="57"/>
      <c r="G1633" s="58">
        <v>43871</v>
      </c>
      <c r="H1633" s="59" t="s">
        <v>1644</v>
      </c>
      <c r="I1633" s="105">
        <v>6700150026776</v>
      </c>
      <c r="J1633" s="59" t="s">
        <v>1798</v>
      </c>
      <c r="K1633" s="59"/>
      <c r="L1633" s="61"/>
      <c r="M1633" s="61"/>
      <c r="N1633" s="61"/>
      <c r="R1633" s="11"/>
      <c r="S1633" s="3"/>
      <c r="T1633" s="3"/>
    </row>
    <row r="1634" spans="1:21" ht="35.25" customHeight="1">
      <c r="A1634" s="61" t="s">
        <v>1791</v>
      </c>
      <c r="B1634" s="62" t="s">
        <v>1392</v>
      </c>
      <c r="C1634" s="62" t="s">
        <v>1792</v>
      </c>
      <c r="D1634" s="61" t="s">
        <v>14</v>
      </c>
      <c r="E1634" s="56">
        <v>630000</v>
      </c>
      <c r="F1634" s="57"/>
      <c r="G1634" s="58">
        <v>43871</v>
      </c>
      <c r="H1634" s="59" t="s">
        <v>1646</v>
      </c>
      <c r="I1634" s="105">
        <v>2700150026615</v>
      </c>
      <c r="J1634" s="59" t="s">
        <v>1647</v>
      </c>
      <c r="K1634" s="59"/>
      <c r="L1634" s="61"/>
      <c r="M1634" s="61"/>
      <c r="N1634" s="61"/>
      <c r="R1634" s="11"/>
      <c r="S1634" s="3"/>
      <c r="T1634" s="3"/>
    </row>
    <row r="1635" spans="1:21" ht="35.25" customHeight="1">
      <c r="A1635" s="61" t="s">
        <v>1791</v>
      </c>
      <c r="B1635" s="62" t="s">
        <v>1392</v>
      </c>
      <c r="C1635" s="62" t="s">
        <v>1792</v>
      </c>
      <c r="D1635" s="61" t="s">
        <v>14</v>
      </c>
      <c r="E1635" s="56">
        <v>210000</v>
      </c>
      <c r="F1635" s="57"/>
      <c r="G1635" s="58">
        <v>43871</v>
      </c>
      <c r="H1635" s="59" t="s">
        <v>1648</v>
      </c>
      <c r="I1635" s="105">
        <v>2700150027092</v>
      </c>
      <c r="J1635" s="59" t="s">
        <v>1649</v>
      </c>
      <c r="K1635" s="59"/>
      <c r="L1635" s="61"/>
      <c r="M1635" s="61"/>
      <c r="N1635" s="61"/>
    </row>
    <row r="1636" spans="1:21" ht="35.25" customHeight="1">
      <c r="A1636" s="61" t="s">
        <v>1791</v>
      </c>
      <c r="B1636" s="62" t="s">
        <v>1392</v>
      </c>
      <c r="C1636" s="62" t="s">
        <v>1792</v>
      </c>
      <c r="D1636" s="61" t="s">
        <v>14</v>
      </c>
      <c r="E1636" s="56">
        <v>3990000</v>
      </c>
      <c r="F1636" s="57">
        <v>1680000</v>
      </c>
      <c r="G1636" s="58">
        <v>43871</v>
      </c>
      <c r="H1636" s="59" t="s">
        <v>1650</v>
      </c>
      <c r="I1636" s="105">
        <v>9700150026716</v>
      </c>
      <c r="J1636" s="59" t="s">
        <v>1651</v>
      </c>
      <c r="K1636" s="59" t="s">
        <v>1312</v>
      </c>
      <c r="L1636" s="61"/>
      <c r="M1636" s="61"/>
      <c r="N1636" s="61"/>
    </row>
    <row r="1637" spans="1:21" ht="35.25" customHeight="1">
      <c r="A1637" s="61" t="s">
        <v>1791</v>
      </c>
      <c r="B1637" s="62" t="s">
        <v>1392</v>
      </c>
      <c r="C1637" s="62" t="s">
        <v>1792</v>
      </c>
      <c r="D1637" s="61" t="s">
        <v>14</v>
      </c>
      <c r="E1637" s="56">
        <v>35805000</v>
      </c>
      <c r="F1637" s="57">
        <v>17010000</v>
      </c>
      <c r="G1637" s="58">
        <v>43871</v>
      </c>
      <c r="H1637" s="59" t="s">
        <v>1652</v>
      </c>
      <c r="I1637" s="105">
        <v>4700150026893</v>
      </c>
      <c r="J1637" s="59" t="s">
        <v>1653</v>
      </c>
      <c r="K1637" s="59" t="s">
        <v>1312</v>
      </c>
      <c r="L1637" s="61"/>
      <c r="M1637" s="61"/>
      <c r="N1637" s="61"/>
      <c r="R1637" s="11"/>
      <c r="S1637" s="11"/>
      <c r="T1637" s="11"/>
    </row>
    <row r="1638" spans="1:21" ht="35.25" customHeight="1">
      <c r="A1638" s="61" t="s">
        <v>1791</v>
      </c>
      <c r="B1638" s="62" t="s">
        <v>1392</v>
      </c>
      <c r="C1638" s="62" t="s">
        <v>1792</v>
      </c>
      <c r="D1638" s="61" t="s">
        <v>14</v>
      </c>
      <c r="E1638" s="56">
        <v>35275000</v>
      </c>
      <c r="F1638" s="57">
        <v>16065000</v>
      </c>
      <c r="G1638" s="58">
        <v>43871</v>
      </c>
      <c r="H1638" s="59" t="s">
        <v>1654</v>
      </c>
      <c r="I1638" s="105">
        <v>3700150024015</v>
      </c>
      <c r="J1638" s="59" t="s">
        <v>1655</v>
      </c>
      <c r="K1638" s="59" t="s">
        <v>1312</v>
      </c>
      <c r="L1638" s="61"/>
      <c r="M1638" s="61"/>
      <c r="N1638" s="61"/>
      <c r="R1638" s="11"/>
      <c r="S1638" s="3"/>
      <c r="T1638" s="3"/>
      <c r="U1638" s="11"/>
    </row>
    <row r="1639" spans="1:21" ht="35.25" customHeight="1">
      <c r="A1639" s="61" t="s">
        <v>1791</v>
      </c>
      <c r="B1639" s="62" t="s">
        <v>1392</v>
      </c>
      <c r="C1639" s="62" t="s">
        <v>1792</v>
      </c>
      <c r="D1639" s="61" t="s">
        <v>14</v>
      </c>
      <c r="E1639" s="56">
        <v>2200000</v>
      </c>
      <c r="F1639" s="57"/>
      <c r="G1639" s="58">
        <v>43871</v>
      </c>
      <c r="H1639" s="59" t="s">
        <v>1656</v>
      </c>
      <c r="I1639" s="105">
        <v>8700150023367</v>
      </c>
      <c r="J1639" s="59" t="s">
        <v>1657</v>
      </c>
      <c r="K1639" s="59"/>
      <c r="L1639" s="61"/>
      <c r="M1639" s="61"/>
      <c r="N1639" s="61"/>
      <c r="R1639" s="11"/>
      <c r="S1639" s="3"/>
      <c r="T1639" s="3"/>
    </row>
    <row r="1640" spans="1:21" ht="35.25" customHeight="1">
      <c r="A1640" s="61" t="s">
        <v>1791</v>
      </c>
      <c r="B1640" s="62" t="s">
        <v>1392</v>
      </c>
      <c r="C1640" s="62" t="s">
        <v>1792</v>
      </c>
      <c r="D1640" s="61" t="s">
        <v>14</v>
      </c>
      <c r="E1640" s="56">
        <v>2520000</v>
      </c>
      <c r="F1640" s="57">
        <v>1575000</v>
      </c>
      <c r="G1640" s="58">
        <v>43871</v>
      </c>
      <c r="H1640" s="59" t="s">
        <v>1658</v>
      </c>
      <c r="I1640" s="105">
        <v>7700150023731</v>
      </c>
      <c r="J1640" s="59" t="s">
        <v>1659</v>
      </c>
      <c r="K1640" s="59" t="s">
        <v>1312</v>
      </c>
      <c r="L1640" s="61"/>
      <c r="M1640" s="61"/>
      <c r="N1640" s="61"/>
      <c r="R1640" s="11"/>
      <c r="S1640" s="3"/>
      <c r="T1640" s="3"/>
    </row>
    <row r="1641" spans="1:21" ht="35.25" customHeight="1">
      <c r="A1641" s="61" t="s">
        <v>1791</v>
      </c>
      <c r="B1641" s="62" t="s">
        <v>1392</v>
      </c>
      <c r="C1641" s="62" t="s">
        <v>1792</v>
      </c>
      <c r="D1641" s="61" t="s">
        <v>14</v>
      </c>
      <c r="E1641" s="56">
        <v>1680000</v>
      </c>
      <c r="F1641" s="57">
        <v>1155000</v>
      </c>
      <c r="G1641" s="58">
        <v>43871</v>
      </c>
      <c r="H1641" s="59" t="s">
        <v>1660</v>
      </c>
      <c r="I1641" s="105">
        <v>7700150024102</v>
      </c>
      <c r="J1641" s="59" t="s">
        <v>1661</v>
      </c>
      <c r="K1641" s="59" t="s">
        <v>1312</v>
      </c>
      <c r="L1641" s="61"/>
      <c r="M1641" s="61"/>
      <c r="N1641" s="61"/>
      <c r="R1641" s="11"/>
      <c r="S1641" s="3"/>
      <c r="T1641" s="3"/>
    </row>
    <row r="1642" spans="1:21" ht="35.25" customHeight="1">
      <c r="A1642" s="61" t="s">
        <v>1791</v>
      </c>
      <c r="B1642" s="62" t="s">
        <v>1392</v>
      </c>
      <c r="C1642" s="62" t="s">
        <v>1792</v>
      </c>
      <c r="D1642" s="61" t="s">
        <v>14</v>
      </c>
      <c r="E1642" s="56">
        <v>35570000</v>
      </c>
      <c r="F1642" s="57">
        <v>18480000</v>
      </c>
      <c r="G1642" s="58">
        <v>43871</v>
      </c>
      <c r="H1642" s="59" t="s">
        <v>1662</v>
      </c>
      <c r="I1642" s="105">
        <v>7700150023863</v>
      </c>
      <c r="J1642" s="59" t="s">
        <v>1663</v>
      </c>
      <c r="K1642" s="59" t="s">
        <v>1312</v>
      </c>
      <c r="L1642" s="61"/>
      <c r="M1642" s="61"/>
      <c r="N1642" s="61"/>
      <c r="R1642" s="11"/>
      <c r="S1642" s="3"/>
      <c r="T1642" s="3"/>
    </row>
    <row r="1643" spans="1:21" ht="35.25" customHeight="1">
      <c r="A1643" s="61" t="s">
        <v>1791</v>
      </c>
      <c r="B1643" s="62" t="s">
        <v>1392</v>
      </c>
      <c r="C1643" s="62" t="s">
        <v>1792</v>
      </c>
      <c r="D1643" s="61" t="s">
        <v>14</v>
      </c>
      <c r="E1643" s="56">
        <v>315000</v>
      </c>
      <c r="F1643" s="57"/>
      <c r="G1643" s="58">
        <v>43871</v>
      </c>
      <c r="H1643" s="59" t="s">
        <v>1664</v>
      </c>
      <c r="I1643" s="105">
        <v>1700150023860</v>
      </c>
      <c r="J1643" s="59" t="s">
        <v>1799</v>
      </c>
      <c r="K1643" s="59"/>
      <c r="L1643" s="61"/>
      <c r="M1643" s="61"/>
      <c r="N1643" s="61"/>
    </row>
    <row r="1644" spans="1:21" ht="35.25" customHeight="1">
      <c r="A1644" s="61" t="s">
        <v>1791</v>
      </c>
      <c r="B1644" s="62" t="s">
        <v>1392</v>
      </c>
      <c r="C1644" s="62" t="s">
        <v>1792</v>
      </c>
      <c r="D1644" s="61" t="s">
        <v>14</v>
      </c>
      <c r="E1644" s="56">
        <v>16060000</v>
      </c>
      <c r="F1644" s="57">
        <v>10605000</v>
      </c>
      <c r="G1644" s="58">
        <v>43871</v>
      </c>
      <c r="H1644" s="59" t="s">
        <v>1666</v>
      </c>
      <c r="I1644" s="105">
        <v>6700150023732</v>
      </c>
      <c r="J1644" s="59" t="s">
        <v>1659</v>
      </c>
      <c r="K1644" s="59" t="s">
        <v>1312</v>
      </c>
      <c r="L1644" s="61"/>
      <c r="M1644" s="61"/>
      <c r="N1644" s="61"/>
    </row>
    <row r="1645" spans="1:21" ht="35.25" customHeight="1">
      <c r="A1645" s="61" t="s">
        <v>1791</v>
      </c>
      <c r="B1645" s="62" t="s">
        <v>1392</v>
      </c>
      <c r="C1645" s="62" t="s">
        <v>1792</v>
      </c>
      <c r="D1645" s="61" t="s">
        <v>14</v>
      </c>
      <c r="E1645" s="56">
        <v>840000</v>
      </c>
      <c r="F1645" s="57"/>
      <c r="G1645" s="58">
        <v>43871</v>
      </c>
      <c r="H1645" s="59" t="s">
        <v>1667</v>
      </c>
      <c r="I1645" s="105">
        <v>7700150023789</v>
      </c>
      <c r="J1645" s="59" t="s">
        <v>1668</v>
      </c>
      <c r="K1645" s="59"/>
      <c r="L1645" s="61"/>
      <c r="M1645" s="61"/>
      <c r="N1645" s="61"/>
      <c r="R1645" s="11"/>
      <c r="S1645" s="11"/>
      <c r="T1645" s="11"/>
    </row>
    <row r="1646" spans="1:21" ht="35.25" customHeight="1">
      <c r="A1646" s="61" t="s">
        <v>1791</v>
      </c>
      <c r="B1646" s="62" t="s">
        <v>1392</v>
      </c>
      <c r="C1646" s="62" t="s">
        <v>1792</v>
      </c>
      <c r="D1646" s="61" t="s">
        <v>14</v>
      </c>
      <c r="E1646" s="56">
        <v>630000</v>
      </c>
      <c r="F1646" s="57"/>
      <c r="G1646" s="58">
        <v>43871</v>
      </c>
      <c r="H1646" s="59" t="s">
        <v>1669</v>
      </c>
      <c r="I1646" s="105">
        <v>2700150023728</v>
      </c>
      <c r="J1646" s="59" t="s">
        <v>1670</v>
      </c>
      <c r="K1646" s="59"/>
      <c r="L1646" s="61"/>
      <c r="M1646" s="61"/>
      <c r="N1646" s="61"/>
      <c r="R1646" s="11"/>
      <c r="S1646" s="3"/>
      <c r="T1646" s="3"/>
      <c r="U1646" s="11"/>
    </row>
    <row r="1647" spans="1:21" ht="35.25" customHeight="1">
      <c r="A1647" s="61" t="s">
        <v>1791</v>
      </c>
      <c r="B1647" s="62" t="s">
        <v>1392</v>
      </c>
      <c r="C1647" s="62" t="s">
        <v>1792</v>
      </c>
      <c r="D1647" s="61" t="s">
        <v>14</v>
      </c>
      <c r="E1647" s="56">
        <v>22655000</v>
      </c>
      <c r="F1647" s="57">
        <v>9030000</v>
      </c>
      <c r="G1647" s="58">
        <v>43871</v>
      </c>
      <c r="H1647" s="59" t="s">
        <v>1671</v>
      </c>
      <c r="I1647" s="105">
        <v>9700150023390</v>
      </c>
      <c r="J1647" s="59" t="s">
        <v>1672</v>
      </c>
      <c r="K1647" s="59" t="s">
        <v>1312</v>
      </c>
      <c r="L1647" s="61"/>
      <c r="M1647" s="61"/>
      <c r="N1647" s="61"/>
      <c r="R1647" s="11"/>
      <c r="S1647" s="3"/>
      <c r="T1647" s="3"/>
    </row>
    <row r="1648" spans="1:21" ht="35.25" customHeight="1">
      <c r="A1648" s="61" t="s">
        <v>1791</v>
      </c>
      <c r="B1648" s="62" t="s">
        <v>1392</v>
      </c>
      <c r="C1648" s="62" t="s">
        <v>1792</v>
      </c>
      <c r="D1648" s="61" t="s">
        <v>14</v>
      </c>
      <c r="E1648" s="56">
        <v>24885000</v>
      </c>
      <c r="F1648" s="57">
        <v>11760000</v>
      </c>
      <c r="G1648" s="58">
        <v>43871</v>
      </c>
      <c r="H1648" s="59" t="s">
        <v>1675</v>
      </c>
      <c r="I1648" s="105">
        <v>6700150023856</v>
      </c>
      <c r="J1648" s="59" t="s">
        <v>1676</v>
      </c>
      <c r="K1648" s="59" t="s">
        <v>1312</v>
      </c>
      <c r="L1648" s="61"/>
      <c r="M1648" s="61"/>
      <c r="N1648" s="61"/>
      <c r="R1648" s="11"/>
      <c r="S1648" s="3"/>
      <c r="T1648" s="3"/>
    </row>
    <row r="1649" spans="1:21" ht="35.25" customHeight="1">
      <c r="A1649" s="61" t="s">
        <v>1791</v>
      </c>
      <c r="B1649" s="62" t="s">
        <v>1392</v>
      </c>
      <c r="C1649" s="62" t="s">
        <v>1792</v>
      </c>
      <c r="D1649" s="61" t="s">
        <v>14</v>
      </c>
      <c r="E1649" s="56">
        <v>2830000</v>
      </c>
      <c r="F1649" s="57">
        <v>2310000</v>
      </c>
      <c r="G1649" s="58">
        <v>43871</v>
      </c>
      <c r="H1649" s="59" t="s">
        <v>1677</v>
      </c>
      <c r="I1649" s="105">
        <v>9700150023408</v>
      </c>
      <c r="J1649" s="59" t="s">
        <v>1678</v>
      </c>
      <c r="K1649" s="59" t="s">
        <v>1312</v>
      </c>
      <c r="L1649" s="61"/>
      <c r="M1649" s="61"/>
      <c r="N1649" s="61"/>
      <c r="R1649" s="11"/>
      <c r="S1649" s="3"/>
      <c r="T1649" s="3"/>
    </row>
    <row r="1650" spans="1:21" ht="35.25" customHeight="1">
      <c r="A1650" s="61" t="s">
        <v>1791</v>
      </c>
      <c r="B1650" s="62" t="s">
        <v>1392</v>
      </c>
      <c r="C1650" s="62" t="s">
        <v>1792</v>
      </c>
      <c r="D1650" s="61" t="s">
        <v>14</v>
      </c>
      <c r="E1650" s="56">
        <v>420000</v>
      </c>
      <c r="F1650" s="57"/>
      <c r="G1650" s="58">
        <v>43871</v>
      </c>
      <c r="H1650" s="59" t="s">
        <v>1679</v>
      </c>
      <c r="I1650" s="105">
        <v>2700150023785</v>
      </c>
      <c r="J1650" s="59" t="s">
        <v>1680</v>
      </c>
      <c r="K1650" s="59"/>
      <c r="L1650" s="61"/>
      <c r="M1650" s="61"/>
      <c r="N1650" s="61"/>
    </row>
    <row r="1651" spans="1:21" ht="35.25" customHeight="1">
      <c r="A1651" s="61" t="s">
        <v>1791</v>
      </c>
      <c r="B1651" s="62" t="s">
        <v>1392</v>
      </c>
      <c r="C1651" s="62" t="s">
        <v>1792</v>
      </c>
      <c r="D1651" s="61" t="s">
        <v>14</v>
      </c>
      <c r="E1651" s="56">
        <v>210000</v>
      </c>
      <c r="F1651" s="57"/>
      <c r="G1651" s="58">
        <v>43871</v>
      </c>
      <c r="H1651" s="59" t="s">
        <v>1681</v>
      </c>
      <c r="I1651" s="105">
        <v>1700150023381</v>
      </c>
      <c r="J1651" s="59" t="s">
        <v>1682</v>
      </c>
      <c r="K1651" s="59"/>
      <c r="L1651" s="61"/>
      <c r="M1651" s="61"/>
      <c r="N1651" s="61"/>
    </row>
    <row r="1652" spans="1:21" ht="35.25" customHeight="1">
      <c r="A1652" s="61" t="s">
        <v>1791</v>
      </c>
      <c r="B1652" s="62" t="s">
        <v>1392</v>
      </c>
      <c r="C1652" s="62" t="s">
        <v>1792</v>
      </c>
      <c r="D1652" s="61" t="s">
        <v>14</v>
      </c>
      <c r="E1652" s="56">
        <v>13855000</v>
      </c>
      <c r="F1652" s="57">
        <v>6930000</v>
      </c>
      <c r="G1652" s="58">
        <v>43871</v>
      </c>
      <c r="H1652" s="59" t="s">
        <v>1683</v>
      </c>
      <c r="I1652" s="105">
        <v>9700150023787</v>
      </c>
      <c r="J1652" s="59" t="s">
        <v>1684</v>
      </c>
      <c r="K1652" s="59" t="s">
        <v>1312</v>
      </c>
      <c r="L1652" s="61"/>
      <c r="M1652" s="61"/>
      <c r="N1652" s="61"/>
      <c r="R1652" s="11"/>
      <c r="S1652" s="11"/>
      <c r="T1652" s="11"/>
    </row>
    <row r="1653" spans="1:21" ht="35.25" customHeight="1">
      <c r="A1653" s="61" t="s">
        <v>1791</v>
      </c>
      <c r="B1653" s="62" t="s">
        <v>1392</v>
      </c>
      <c r="C1653" s="62" t="s">
        <v>1792</v>
      </c>
      <c r="D1653" s="61" t="s">
        <v>14</v>
      </c>
      <c r="E1653" s="56">
        <v>1260000</v>
      </c>
      <c r="F1653" s="57"/>
      <c r="G1653" s="58">
        <v>43871</v>
      </c>
      <c r="H1653" s="59" t="s">
        <v>1685</v>
      </c>
      <c r="I1653" s="105">
        <v>8700150028234</v>
      </c>
      <c r="J1653" s="59" t="s">
        <v>1686</v>
      </c>
      <c r="K1653" s="59"/>
      <c r="L1653" s="61"/>
      <c r="M1653" s="61"/>
      <c r="N1653" s="61"/>
      <c r="R1653" s="11"/>
      <c r="S1653" s="3"/>
      <c r="T1653" s="3"/>
      <c r="U1653" s="11"/>
    </row>
    <row r="1654" spans="1:21" ht="35.25" customHeight="1">
      <c r="A1654" s="61" t="s">
        <v>1791</v>
      </c>
      <c r="B1654" s="62" t="s">
        <v>1392</v>
      </c>
      <c r="C1654" s="62" t="s">
        <v>1792</v>
      </c>
      <c r="D1654" s="61" t="s">
        <v>14</v>
      </c>
      <c r="E1654" s="56">
        <v>1470000</v>
      </c>
      <c r="F1654" s="57"/>
      <c r="G1654" s="58">
        <v>43871</v>
      </c>
      <c r="H1654" s="59" t="s">
        <v>1687</v>
      </c>
      <c r="I1654" s="105">
        <v>2700150027943</v>
      </c>
      <c r="J1654" s="59" t="s">
        <v>1688</v>
      </c>
      <c r="K1654" s="59"/>
      <c r="L1654" s="61"/>
      <c r="M1654" s="61"/>
      <c r="N1654" s="61"/>
      <c r="R1654" s="11"/>
      <c r="S1654" s="3"/>
      <c r="T1654" s="3"/>
    </row>
    <row r="1655" spans="1:21" ht="35.25" customHeight="1">
      <c r="A1655" s="61" t="s">
        <v>1791</v>
      </c>
      <c r="B1655" s="62" t="s">
        <v>1392</v>
      </c>
      <c r="C1655" s="62" t="s">
        <v>1792</v>
      </c>
      <c r="D1655" s="61" t="s">
        <v>14</v>
      </c>
      <c r="E1655" s="56">
        <v>19405000</v>
      </c>
      <c r="F1655" s="57">
        <v>9135000</v>
      </c>
      <c r="G1655" s="58">
        <v>43871</v>
      </c>
      <c r="H1655" s="59" t="s">
        <v>1689</v>
      </c>
      <c r="I1655" s="105">
        <v>7700150027889</v>
      </c>
      <c r="J1655" s="59" t="s">
        <v>1690</v>
      </c>
      <c r="K1655" s="59" t="s">
        <v>1312</v>
      </c>
      <c r="L1655" s="61"/>
      <c r="M1655" s="61"/>
      <c r="N1655" s="61"/>
      <c r="R1655" s="11"/>
      <c r="S1655" s="3"/>
      <c r="T1655" s="3"/>
    </row>
    <row r="1656" spans="1:21" ht="35.25" customHeight="1">
      <c r="A1656" s="61" t="s">
        <v>1791</v>
      </c>
      <c r="B1656" s="62" t="s">
        <v>1392</v>
      </c>
      <c r="C1656" s="62" t="s">
        <v>1792</v>
      </c>
      <c r="D1656" s="61" t="s">
        <v>14</v>
      </c>
      <c r="E1656" s="56">
        <v>11760000</v>
      </c>
      <c r="F1656" s="57">
        <v>7560000</v>
      </c>
      <c r="G1656" s="58">
        <v>43871</v>
      </c>
      <c r="H1656" s="59" t="s">
        <v>1691</v>
      </c>
      <c r="I1656" s="105">
        <v>4700150027974</v>
      </c>
      <c r="J1656" s="59" t="s">
        <v>1692</v>
      </c>
      <c r="K1656" s="59" t="s">
        <v>1312</v>
      </c>
      <c r="L1656" s="61"/>
      <c r="M1656" s="61"/>
      <c r="N1656" s="61"/>
      <c r="R1656" s="11"/>
      <c r="S1656" s="3"/>
      <c r="T1656" s="3"/>
    </row>
    <row r="1657" spans="1:21" ht="35.25" customHeight="1">
      <c r="A1657" s="61" t="s">
        <v>1791</v>
      </c>
      <c r="B1657" s="62" t="s">
        <v>1392</v>
      </c>
      <c r="C1657" s="62" t="s">
        <v>1792</v>
      </c>
      <c r="D1657" s="61" t="s">
        <v>14</v>
      </c>
      <c r="E1657" s="56">
        <v>2205000</v>
      </c>
      <c r="F1657" s="57">
        <v>1365000</v>
      </c>
      <c r="G1657" s="58">
        <v>43871</v>
      </c>
      <c r="H1657" s="59" t="s">
        <v>1693</v>
      </c>
      <c r="I1657" s="105">
        <v>3700150028008</v>
      </c>
      <c r="J1657" s="59" t="s">
        <v>1694</v>
      </c>
      <c r="K1657" s="59" t="s">
        <v>1312</v>
      </c>
      <c r="L1657" s="61"/>
      <c r="M1657" s="61"/>
      <c r="N1657" s="61"/>
      <c r="R1657" s="11"/>
      <c r="S1657" s="3"/>
      <c r="T1657" s="3"/>
    </row>
    <row r="1658" spans="1:21" ht="35.25" customHeight="1">
      <c r="A1658" s="61" t="s">
        <v>1791</v>
      </c>
      <c r="B1658" s="62" t="s">
        <v>1392</v>
      </c>
      <c r="C1658" s="62" t="s">
        <v>1792</v>
      </c>
      <c r="D1658" s="61" t="s">
        <v>14</v>
      </c>
      <c r="E1658" s="56">
        <v>65900000</v>
      </c>
      <c r="F1658" s="57">
        <v>32340000</v>
      </c>
      <c r="G1658" s="58">
        <v>43871</v>
      </c>
      <c r="H1658" s="59" t="s">
        <v>1695</v>
      </c>
      <c r="I1658" s="105">
        <v>3700150028230</v>
      </c>
      <c r="J1658" s="59" t="s">
        <v>1696</v>
      </c>
      <c r="K1658" s="59" t="s">
        <v>1312</v>
      </c>
      <c r="L1658" s="61"/>
      <c r="M1658" s="61"/>
      <c r="N1658" s="61"/>
    </row>
    <row r="1659" spans="1:21" ht="35.25" customHeight="1">
      <c r="A1659" s="61" t="s">
        <v>1791</v>
      </c>
      <c r="B1659" s="62" t="s">
        <v>1392</v>
      </c>
      <c r="C1659" s="62" t="s">
        <v>1792</v>
      </c>
      <c r="D1659" s="61" t="s">
        <v>14</v>
      </c>
      <c r="E1659" s="56">
        <v>4305000</v>
      </c>
      <c r="F1659" s="57">
        <v>1785000</v>
      </c>
      <c r="G1659" s="58">
        <v>43871</v>
      </c>
      <c r="H1659" s="59" t="s">
        <v>1697</v>
      </c>
      <c r="I1659" s="204" t="s">
        <v>1481</v>
      </c>
      <c r="J1659" s="59" t="s">
        <v>1698</v>
      </c>
      <c r="K1659" s="59" t="s">
        <v>1312</v>
      </c>
      <c r="L1659" s="61"/>
      <c r="M1659" s="61"/>
      <c r="N1659" s="61"/>
    </row>
    <row r="1660" spans="1:21" ht="35.25" customHeight="1">
      <c r="A1660" s="61" t="s">
        <v>1791</v>
      </c>
      <c r="B1660" s="62" t="s">
        <v>1392</v>
      </c>
      <c r="C1660" s="62" t="s">
        <v>1792</v>
      </c>
      <c r="D1660" s="61" t="s">
        <v>14</v>
      </c>
      <c r="E1660" s="56">
        <v>3045000</v>
      </c>
      <c r="F1660" s="57">
        <v>1575000</v>
      </c>
      <c r="G1660" s="58">
        <v>43871</v>
      </c>
      <c r="H1660" s="59" t="s">
        <v>1699</v>
      </c>
      <c r="I1660" s="105">
        <v>9700150030321</v>
      </c>
      <c r="J1660" s="59" t="s">
        <v>1700</v>
      </c>
      <c r="K1660" s="59" t="s">
        <v>1312</v>
      </c>
      <c r="L1660" s="61"/>
      <c r="M1660" s="61"/>
      <c r="N1660" s="61"/>
      <c r="R1660" s="11"/>
      <c r="S1660" s="11"/>
      <c r="T1660" s="11"/>
    </row>
    <row r="1661" spans="1:21" ht="35.25" customHeight="1">
      <c r="A1661" s="61" t="s">
        <v>1791</v>
      </c>
      <c r="B1661" s="62" t="s">
        <v>1392</v>
      </c>
      <c r="C1661" s="62" t="s">
        <v>1792</v>
      </c>
      <c r="D1661" s="61" t="s">
        <v>14</v>
      </c>
      <c r="E1661" s="56">
        <v>1670000</v>
      </c>
      <c r="F1661" s="57"/>
      <c r="G1661" s="58">
        <v>43871</v>
      </c>
      <c r="H1661" s="59" t="s">
        <v>1701</v>
      </c>
      <c r="I1661" s="105">
        <v>7700150030620</v>
      </c>
      <c r="J1661" s="59" t="s">
        <v>1702</v>
      </c>
      <c r="K1661" s="59"/>
      <c r="L1661" s="61"/>
      <c r="M1661" s="61"/>
      <c r="N1661" s="61"/>
      <c r="R1661" s="11"/>
      <c r="S1661" s="3"/>
      <c r="T1661" s="3"/>
      <c r="U1661" s="11"/>
    </row>
    <row r="1662" spans="1:21" ht="35.25" customHeight="1">
      <c r="A1662" s="61" t="s">
        <v>1791</v>
      </c>
      <c r="B1662" s="62" t="s">
        <v>1392</v>
      </c>
      <c r="C1662" s="62" t="s">
        <v>1792</v>
      </c>
      <c r="D1662" s="61" t="s">
        <v>14</v>
      </c>
      <c r="E1662" s="56">
        <v>1890000</v>
      </c>
      <c r="F1662" s="57"/>
      <c r="G1662" s="58">
        <v>43871</v>
      </c>
      <c r="H1662" s="59" t="s">
        <v>1703</v>
      </c>
      <c r="I1662" s="105">
        <v>8700150030628</v>
      </c>
      <c r="J1662" s="59" t="s">
        <v>1704</v>
      </c>
      <c r="K1662" s="59"/>
      <c r="L1662" s="61"/>
      <c r="M1662" s="61"/>
      <c r="N1662" s="61"/>
      <c r="R1662" s="11"/>
      <c r="S1662" s="3"/>
      <c r="T1662" s="3"/>
    </row>
    <row r="1663" spans="1:21" ht="35.25" customHeight="1">
      <c r="A1663" s="61" t="s">
        <v>1791</v>
      </c>
      <c r="B1663" s="62" t="s">
        <v>1392</v>
      </c>
      <c r="C1663" s="62" t="s">
        <v>1792</v>
      </c>
      <c r="D1663" s="61" t="s">
        <v>14</v>
      </c>
      <c r="E1663" s="56">
        <v>1990000</v>
      </c>
      <c r="F1663" s="57">
        <v>1050000</v>
      </c>
      <c r="G1663" s="58">
        <v>43871</v>
      </c>
      <c r="H1663" s="59" t="s">
        <v>1705</v>
      </c>
      <c r="I1663" s="105">
        <v>3700150030599</v>
      </c>
      <c r="J1663" s="59" t="s">
        <v>1706</v>
      </c>
      <c r="K1663" s="59" t="s">
        <v>1312</v>
      </c>
      <c r="L1663" s="61"/>
      <c r="M1663" s="61"/>
      <c r="N1663" s="61"/>
      <c r="R1663" s="11"/>
      <c r="S1663" s="3"/>
      <c r="T1663" s="3"/>
    </row>
    <row r="1664" spans="1:21" ht="35.25" customHeight="1">
      <c r="A1664" s="61" t="s">
        <v>1791</v>
      </c>
      <c r="B1664" s="62" t="s">
        <v>1392</v>
      </c>
      <c r="C1664" s="62" t="s">
        <v>1792</v>
      </c>
      <c r="D1664" s="61" t="s">
        <v>14</v>
      </c>
      <c r="E1664" s="56">
        <v>1260000</v>
      </c>
      <c r="F1664" s="57"/>
      <c r="G1664" s="58">
        <v>43871</v>
      </c>
      <c r="H1664" s="59" t="s">
        <v>1707</v>
      </c>
      <c r="I1664" s="105">
        <v>6700150055065</v>
      </c>
      <c r="J1664" s="59" t="s">
        <v>1708</v>
      </c>
      <c r="K1664" s="59"/>
      <c r="L1664" s="61"/>
      <c r="M1664" s="61"/>
      <c r="N1664" s="61"/>
      <c r="R1664" s="11"/>
      <c r="S1664" s="3"/>
      <c r="T1664" s="3"/>
    </row>
    <row r="1665" spans="1:21" ht="35.25" customHeight="1">
      <c r="A1665" s="61" t="s">
        <v>1791</v>
      </c>
      <c r="B1665" s="62" t="s">
        <v>1392</v>
      </c>
      <c r="C1665" s="62" t="s">
        <v>1792</v>
      </c>
      <c r="D1665" s="61" t="s">
        <v>14</v>
      </c>
      <c r="E1665" s="56">
        <v>1365000</v>
      </c>
      <c r="F1665" s="57"/>
      <c r="G1665" s="58">
        <v>43871</v>
      </c>
      <c r="H1665" s="59" t="s">
        <v>1709</v>
      </c>
      <c r="I1665" s="105">
        <v>1700150055581</v>
      </c>
      <c r="J1665" s="59" t="s">
        <v>1710</v>
      </c>
      <c r="K1665" s="59"/>
      <c r="L1665" s="61"/>
      <c r="M1665" s="61"/>
      <c r="N1665" s="61"/>
      <c r="R1665" s="11"/>
      <c r="S1665" s="3"/>
      <c r="T1665" s="3"/>
    </row>
    <row r="1666" spans="1:21" ht="35.25" customHeight="1">
      <c r="A1666" s="61" t="s">
        <v>1791</v>
      </c>
      <c r="B1666" s="62" t="s">
        <v>1392</v>
      </c>
      <c r="C1666" s="62" t="s">
        <v>1792</v>
      </c>
      <c r="D1666" s="61" t="s">
        <v>14</v>
      </c>
      <c r="E1666" s="56">
        <v>3255000</v>
      </c>
      <c r="F1666" s="57">
        <v>2415000</v>
      </c>
      <c r="G1666" s="58">
        <v>43871</v>
      </c>
      <c r="H1666" s="59" t="s">
        <v>1711</v>
      </c>
      <c r="I1666" s="105">
        <v>6700150053639</v>
      </c>
      <c r="J1666" s="59" t="s">
        <v>1712</v>
      </c>
      <c r="K1666" s="59" t="s">
        <v>1312</v>
      </c>
      <c r="L1666" s="61"/>
      <c r="M1666" s="61"/>
      <c r="N1666" s="61"/>
    </row>
    <row r="1667" spans="1:21" ht="35.25" customHeight="1">
      <c r="A1667" s="61" t="s">
        <v>1791</v>
      </c>
      <c r="B1667" s="62" t="s">
        <v>1392</v>
      </c>
      <c r="C1667" s="62" t="s">
        <v>1792</v>
      </c>
      <c r="D1667" s="61" t="s">
        <v>14</v>
      </c>
      <c r="E1667" s="56">
        <v>6615000</v>
      </c>
      <c r="F1667" s="57">
        <v>2415000</v>
      </c>
      <c r="G1667" s="58">
        <v>43871</v>
      </c>
      <c r="H1667" s="59" t="s">
        <v>1713</v>
      </c>
      <c r="I1667" s="105">
        <v>1700150053916</v>
      </c>
      <c r="J1667" s="59" t="s">
        <v>1714</v>
      </c>
      <c r="K1667" s="59" t="s">
        <v>1312</v>
      </c>
      <c r="L1667" s="61"/>
      <c r="M1667" s="61"/>
      <c r="N1667" s="61"/>
    </row>
    <row r="1668" spans="1:21" ht="35.25" customHeight="1">
      <c r="A1668" s="61" t="s">
        <v>1791</v>
      </c>
      <c r="B1668" s="62" t="s">
        <v>1392</v>
      </c>
      <c r="C1668" s="62" t="s">
        <v>1792</v>
      </c>
      <c r="D1668" s="61" t="s">
        <v>14</v>
      </c>
      <c r="E1668" s="56">
        <v>17415000</v>
      </c>
      <c r="F1668" s="57">
        <v>10290000</v>
      </c>
      <c r="G1668" s="58">
        <v>43871</v>
      </c>
      <c r="H1668" s="59" t="s">
        <v>1715</v>
      </c>
      <c r="I1668" s="105">
        <v>5260005001921</v>
      </c>
      <c r="J1668" s="59" t="s">
        <v>1716</v>
      </c>
      <c r="K1668" s="59" t="s">
        <v>1312</v>
      </c>
      <c r="L1668" s="61"/>
      <c r="M1668" s="61"/>
      <c r="N1668" s="61"/>
      <c r="R1668" s="11"/>
      <c r="S1668" s="11"/>
      <c r="T1668" s="11"/>
    </row>
    <row r="1669" spans="1:21" ht="35.25" customHeight="1">
      <c r="A1669" s="61" t="s">
        <v>1791</v>
      </c>
      <c r="B1669" s="62" t="s">
        <v>1392</v>
      </c>
      <c r="C1669" s="62" t="s">
        <v>1792</v>
      </c>
      <c r="D1669" s="61" t="s">
        <v>14</v>
      </c>
      <c r="E1669" s="56">
        <v>11965000</v>
      </c>
      <c r="F1669" s="57">
        <v>5775000</v>
      </c>
      <c r="G1669" s="58">
        <v>43871</v>
      </c>
      <c r="H1669" s="59" t="s">
        <v>1717</v>
      </c>
      <c r="I1669" s="204" t="s">
        <v>1481</v>
      </c>
      <c r="J1669" s="59" t="s">
        <v>1718</v>
      </c>
      <c r="K1669" s="59" t="s">
        <v>1312</v>
      </c>
      <c r="L1669" s="61"/>
      <c r="M1669" s="61"/>
      <c r="N1669" s="61"/>
      <c r="R1669" s="11"/>
      <c r="S1669" s="3"/>
      <c r="T1669" s="3"/>
      <c r="U1669" s="11"/>
    </row>
    <row r="1670" spans="1:21" ht="35.25" customHeight="1">
      <c r="A1670" s="61" t="s">
        <v>1791</v>
      </c>
      <c r="B1670" s="62" t="s">
        <v>1392</v>
      </c>
      <c r="C1670" s="62" t="s">
        <v>1792</v>
      </c>
      <c r="D1670" s="61" t="s">
        <v>14</v>
      </c>
      <c r="E1670" s="56">
        <v>5880000</v>
      </c>
      <c r="F1670" s="57">
        <v>2940000</v>
      </c>
      <c r="G1670" s="58">
        <v>43871</v>
      </c>
      <c r="H1670" s="59" t="s">
        <v>1719</v>
      </c>
      <c r="I1670" s="105">
        <v>3700150051686</v>
      </c>
      <c r="J1670" s="59" t="s">
        <v>1720</v>
      </c>
      <c r="K1670" s="59" t="s">
        <v>1312</v>
      </c>
      <c r="L1670" s="61"/>
      <c r="M1670" s="61"/>
      <c r="N1670" s="61"/>
      <c r="R1670" s="11"/>
      <c r="S1670" s="3"/>
      <c r="T1670" s="3"/>
    </row>
    <row r="1671" spans="1:21" ht="35.25" customHeight="1">
      <c r="A1671" s="61" t="s">
        <v>1791</v>
      </c>
      <c r="B1671" s="62" t="s">
        <v>1392</v>
      </c>
      <c r="C1671" s="62" t="s">
        <v>1792</v>
      </c>
      <c r="D1671" s="61" t="s">
        <v>14</v>
      </c>
      <c r="E1671" s="56">
        <v>1150000</v>
      </c>
      <c r="F1671" s="57"/>
      <c r="G1671" s="58">
        <v>43871</v>
      </c>
      <c r="H1671" s="59" t="s">
        <v>1721</v>
      </c>
      <c r="I1671" s="105">
        <v>2700150051530</v>
      </c>
      <c r="J1671" s="59" t="s">
        <v>1722</v>
      </c>
      <c r="K1671" s="59"/>
      <c r="L1671" s="61"/>
      <c r="M1671" s="61"/>
      <c r="N1671" s="61"/>
      <c r="R1671" s="11"/>
      <c r="S1671" s="3"/>
      <c r="T1671" s="3"/>
    </row>
    <row r="1672" spans="1:21" ht="35.25" customHeight="1">
      <c r="A1672" s="61" t="s">
        <v>1791</v>
      </c>
      <c r="B1672" s="62" t="s">
        <v>1392</v>
      </c>
      <c r="C1672" s="62" t="s">
        <v>1792</v>
      </c>
      <c r="D1672" s="61" t="s">
        <v>14</v>
      </c>
      <c r="E1672" s="56">
        <v>15745000</v>
      </c>
      <c r="F1672" s="57">
        <v>8295000</v>
      </c>
      <c r="G1672" s="58">
        <v>43871</v>
      </c>
      <c r="H1672" s="59" t="s">
        <v>1723</v>
      </c>
      <c r="I1672" s="105">
        <v>9700150051689</v>
      </c>
      <c r="J1672" s="59" t="s">
        <v>1724</v>
      </c>
      <c r="K1672" s="59" t="s">
        <v>1312</v>
      </c>
      <c r="L1672" s="61"/>
      <c r="M1672" s="61"/>
      <c r="N1672" s="61"/>
      <c r="R1672" s="11"/>
      <c r="S1672" s="3"/>
      <c r="T1672" s="3"/>
    </row>
    <row r="1673" spans="1:21" ht="35.25" customHeight="1">
      <c r="A1673" s="61" t="s">
        <v>1791</v>
      </c>
      <c r="B1673" s="62" t="s">
        <v>1392</v>
      </c>
      <c r="C1673" s="62" t="s">
        <v>1792</v>
      </c>
      <c r="D1673" s="61" t="s">
        <v>14</v>
      </c>
      <c r="E1673" s="56">
        <v>2095000</v>
      </c>
      <c r="F1673" s="57">
        <v>1155000</v>
      </c>
      <c r="G1673" s="58">
        <v>43871</v>
      </c>
      <c r="H1673" s="59" t="s">
        <v>1725</v>
      </c>
      <c r="I1673" s="105">
        <v>6700150072829</v>
      </c>
      <c r="J1673" s="59" t="s">
        <v>1726</v>
      </c>
      <c r="K1673" s="59" t="s">
        <v>1312</v>
      </c>
      <c r="L1673" s="61"/>
      <c r="M1673" s="61"/>
      <c r="N1673" s="61"/>
      <c r="R1673" s="11"/>
      <c r="S1673" s="3"/>
      <c r="T1673" s="3"/>
    </row>
    <row r="1674" spans="1:21" ht="35.25" customHeight="1">
      <c r="A1674" s="61" t="s">
        <v>1791</v>
      </c>
      <c r="B1674" s="62" t="s">
        <v>1392</v>
      </c>
      <c r="C1674" s="62" t="s">
        <v>1792</v>
      </c>
      <c r="D1674" s="61" t="s">
        <v>14</v>
      </c>
      <c r="E1674" s="56">
        <v>945000</v>
      </c>
      <c r="F1674" s="57"/>
      <c r="G1674" s="58">
        <v>43871</v>
      </c>
      <c r="H1674" s="59" t="s">
        <v>1727</v>
      </c>
      <c r="I1674" s="204" t="s">
        <v>1481</v>
      </c>
      <c r="J1674" s="59" t="s">
        <v>1728</v>
      </c>
      <c r="K1674" s="59"/>
      <c r="L1674" s="61"/>
      <c r="M1674" s="61"/>
      <c r="N1674" s="61"/>
    </row>
    <row r="1675" spans="1:21" ht="35.25" customHeight="1">
      <c r="A1675" s="61" t="s">
        <v>1791</v>
      </c>
      <c r="B1675" s="62" t="s">
        <v>1392</v>
      </c>
      <c r="C1675" s="62" t="s">
        <v>1792</v>
      </c>
      <c r="D1675" s="61" t="s">
        <v>14</v>
      </c>
      <c r="E1675" s="56">
        <v>5880000</v>
      </c>
      <c r="F1675" s="57">
        <v>2940000</v>
      </c>
      <c r="G1675" s="58">
        <v>43871</v>
      </c>
      <c r="H1675" s="59" t="s">
        <v>1729</v>
      </c>
      <c r="I1675" s="105">
        <v>7700150057705</v>
      </c>
      <c r="J1675" s="59" t="s">
        <v>1730</v>
      </c>
      <c r="K1675" s="59" t="s">
        <v>1312</v>
      </c>
      <c r="L1675" s="61"/>
      <c r="M1675" s="61"/>
      <c r="N1675" s="61"/>
    </row>
    <row r="1676" spans="1:21" ht="35.25" customHeight="1">
      <c r="A1676" s="61" t="s">
        <v>1791</v>
      </c>
      <c r="B1676" s="62" t="s">
        <v>1392</v>
      </c>
      <c r="C1676" s="62" t="s">
        <v>1792</v>
      </c>
      <c r="D1676" s="61" t="s">
        <v>14</v>
      </c>
      <c r="E1676" s="56">
        <v>315000</v>
      </c>
      <c r="F1676" s="57"/>
      <c r="G1676" s="58">
        <v>43871</v>
      </c>
      <c r="H1676" s="59" t="s">
        <v>1731</v>
      </c>
      <c r="I1676" s="105">
        <v>6700150056435</v>
      </c>
      <c r="J1676" s="59" t="s">
        <v>1732</v>
      </c>
      <c r="K1676" s="59"/>
      <c r="L1676" s="61"/>
      <c r="M1676" s="61"/>
      <c r="N1676" s="61"/>
      <c r="R1676" s="11"/>
      <c r="S1676" s="11"/>
      <c r="T1676" s="11"/>
    </row>
    <row r="1677" spans="1:21" ht="35.25" customHeight="1">
      <c r="A1677" s="61" t="s">
        <v>1791</v>
      </c>
      <c r="B1677" s="62" t="s">
        <v>1392</v>
      </c>
      <c r="C1677" s="62" t="s">
        <v>1792</v>
      </c>
      <c r="D1677" s="61" t="s">
        <v>14</v>
      </c>
      <c r="E1677" s="56">
        <v>6395000</v>
      </c>
      <c r="F1677" s="57">
        <v>4095000</v>
      </c>
      <c r="G1677" s="58">
        <v>43871</v>
      </c>
      <c r="H1677" s="59" t="s">
        <v>1733</v>
      </c>
      <c r="I1677" s="105">
        <v>1700150056448</v>
      </c>
      <c r="J1677" s="59" t="s">
        <v>1734</v>
      </c>
      <c r="K1677" s="59" t="s">
        <v>1312</v>
      </c>
      <c r="L1677" s="61"/>
      <c r="M1677" s="61"/>
      <c r="N1677" s="61"/>
      <c r="R1677" s="11"/>
      <c r="S1677" s="3"/>
      <c r="T1677" s="3"/>
      <c r="U1677" s="11"/>
    </row>
    <row r="1678" spans="1:21" ht="35.25" customHeight="1">
      <c r="A1678" s="61" t="s">
        <v>1791</v>
      </c>
      <c r="B1678" s="62" t="s">
        <v>1392</v>
      </c>
      <c r="C1678" s="62" t="s">
        <v>1792</v>
      </c>
      <c r="D1678" s="61" t="s">
        <v>14</v>
      </c>
      <c r="E1678" s="56">
        <v>520000</v>
      </c>
      <c r="F1678" s="57"/>
      <c r="G1678" s="58">
        <v>43871</v>
      </c>
      <c r="H1678" s="59" t="s">
        <v>1735</v>
      </c>
      <c r="I1678" s="105">
        <v>5700150056840</v>
      </c>
      <c r="J1678" s="59" t="s">
        <v>1736</v>
      </c>
      <c r="K1678" s="59"/>
      <c r="L1678" s="61"/>
      <c r="M1678" s="61"/>
      <c r="N1678" s="61"/>
      <c r="R1678" s="11"/>
      <c r="S1678" s="3"/>
      <c r="T1678" s="3"/>
    </row>
    <row r="1679" spans="1:21" ht="35.25" customHeight="1">
      <c r="A1679" s="61" t="s">
        <v>1791</v>
      </c>
      <c r="B1679" s="62" t="s">
        <v>1392</v>
      </c>
      <c r="C1679" s="62" t="s">
        <v>1792</v>
      </c>
      <c r="D1679" s="61" t="s">
        <v>14</v>
      </c>
      <c r="E1679" s="56">
        <v>3570000</v>
      </c>
      <c r="F1679" s="57">
        <v>3150000</v>
      </c>
      <c r="G1679" s="58">
        <v>43871</v>
      </c>
      <c r="H1679" s="59" t="s">
        <v>1737</v>
      </c>
      <c r="I1679" s="105">
        <v>5700150056840</v>
      </c>
      <c r="J1679" s="59" t="s">
        <v>1738</v>
      </c>
      <c r="K1679" s="59" t="s">
        <v>1312</v>
      </c>
      <c r="L1679" s="61"/>
      <c r="M1679" s="61"/>
      <c r="N1679" s="61"/>
      <c r="R1679" s="11"/>
      <c r="S1679" s="3"/>
      <c r="T1679" s="3"/>
    </row>
    <row r="1680" spans="1:21" ht="35.25" customHeight="1">
      <c r="A1680" s="61" t="s">
        <v>1791</v>
      </c>
      <c r="B1680" s="62" t="s">
        <v>1392</v>
      </c>
      <c r="C1680" s="62" t="s">
        <v>1792</v>
      </c>
      <c r="D1680" s="61" t="s">
        <v>14</v>
      </c>
      <c r="E1680" s="56">
        <v>210000</v>
      </c>
      <c r="F1680" s="57"/>
      <c r="G1680" s="58">
        <v>43871</v>
      </c>
      <c r="H1680" s="59" t="s">
        <v>1739</v>
      </c>
      <c r="I1680" s="105">
        <v>5700150058192</v>
      </c>
      <c r="J1680" s="59" t="s">
        <v>1740</v>
      </c>
      <c r="K1680" s="59"/>
      <c r="L1680" s="61"/>
      <c r="M1680" s="61"/>
      <c r="N1680" s="61"/>
      <c r="R1680" s="11"/>
      <c r="S1680" s="3"/>
      <c r="T1680" s="3"/>
    </row>
    <row r="1681" spans="1:21" ht="35.25" customHeight="1">
      <c r="A1681" s="61" t="s">
        <v>1791</v>
      </c>
      <c r="B1681" s="62" t="s">
        <v>1392</v>
      </c>
      <c r="C1681" s="62" t="s">
        <v>1792</v>
      </c>
      <c r="D1681" s="61" t="s">
        <v>14</v>
      </c>
      <c r="E1681" s="56">
        <v>24445000</v>
      </c>
      <c r="F1681" s="57">
        <v>10815000</v>
      </c>
      <c r="G1681" s="58">
        <v>43871</v>
      </c>
      <c r="H1681" s="59" t="s">
        <v>1741</v>
      </c>
      <c r="I1681" s="204" t="s">
        <v>1481</v>
      </c>
      <c r="J1681" s="59" t="s">
        <v>1742</v>
      </c>
      <c r="K1681" s="59" t="s">
        <v>1312</v>
      </c>
      <c r="L1681" s="61"/>
      <c r="M1681" s="61"/>
      <c r="N1681" s="61"/>
      <c r="R1681" s="11"/>
      <c r="S1681" s="3"/>
      <c r="T1681" s="3"/>
    </row>
    <row r="1682" spans="1:21" ht="35.25" customHeight="1">
      <c r="A1682" s="61" t="s">
        <v>1791</v>
      </c>
      <c r="B1682" s="62" t="s">
        <v>1392</v>
      </c>
      <c r="C1682" s="62" t="s">
        <v>1792</v>
      </c>
      <c r="D1682" s="61" t="s">
        <v>14</v>
      </c>
      <c r="E1682" s="56">
        <v>7770000</v>
      </c>
      <c r="F1682" s="57">
        <v>7350000</v>
      </c>
      <c r="G1682" s="58">
        <v>43871</v>
      </c>
      <c r="H1682" s="59" t="s">
        <v>1743</v>
      </c>
      <c r="I1682" s="105">
        <v>5700150059182</v>
      </c>
      <c r="J1682" s="59" t="s">
        <v>1744</v>
      </c>
      <c r="K1682" s="59" t="s">
        <v>1312</v>
      </c>
      <c r="L1682" s="61"/>
      <c r="M1682" s="61"/>
      <c r="N1682" s="61"/>
    </row>
    <row r="1683" spans="1:21" ht="35.25" customHeight="1">
      <c r="A1683" s="61" t="s">
        <v>1791</v>
      </c>
      <c r="B1683" s="62" t="s">
        <v>1392</v>
      </c>
      <c r="C1683" s="62" t="s">
        <v>1792</v>
      </c>
      <c r="D1683" s="61" t="s">
        <v>14</v>
      </c>
      <c r="E1683" s="56">
        <v>3675000</v>
      </c>
      <c r="F1683" s="57">
        <v>1470000</v>
      </c>
      <c r="G1683" s="58">
        <v>43871</v>
      </c>
      <c r="H1683" s="59" t="s">
        <v>1745</v>
      </c>
      <c r="I1683" s="105">
        <v>2700150059185</v>
      </c>
      <c r="J1683" s="59" t="s">
        <v>1746</v>
      </c>
      <c r="K1683" s="59" t="s">
        <v>1312</v>
      </c>
      <c r="L1683" s="61"/>
      <c r="M1683" s="61"/>
      <c r="N1683" s="61"/>
    </row>
    <row r="1684" spans="1:21" ht="35.25" customHeight="1">
      <c r="A1684" s="61" t="s">
        <v>1791</v>
      </c>
      <c r="B1684" s="62" t="s">
        <v>1392</v>
      </c>
      <c r="C1684" s="62" t="s">
        <v>1792</v>
      </c>
      <c r="D1684" s="61" t="s">
        <v>14</v>
      </c>
      <c r="E1684" s="56">
        <v>1785000</v>
      </c>
      <c r="F1684" s="57"/>
      <c r="G1684" s="58">
        <v>43871</v>
      </c>
      <c r="H1684" s="59" t="s">
        <v>1747</v>
      </c>
      <c r="I1684" s="105">
        <v>5700150078026</v>
      </c>
      <c r="J1684" s="59" t="s">
        <v>1748</v>
      </c>
      <c r="K1684" s="59"/>
      <c r="L1684" s="61"/>
      <c r="M1684" s="61"/>
      <c r="N1684" s="61"/>
      <c r="R1684" s="11"/>
      <c r="S1684" s="11"/>
      <c r="T1684" s="11"/>
    </row>
    <row r="1685" spans="1:21" ht="35.25" customHeight="1">
      <c r="A1685" s="61" t="s">
        <v>1791</v>
      </c>
      <c r="B1685" s="62" t="s">
        <v>1392</v>
      </c>
      <c r="C1685" s="62" t="s">
        <v>1792</v>
      </c>
      <c r="D1685" s="61" t="s">
        <v>14</v>
      </c>
      <c r="E1685" s="56">
        <v>3250000</v>
      </c>
      <c r="F1685" s="57">
        <v>1155000</v>
      </c>
      <c r="G1685" s="58">
        <v>43871</v>
      </c>
      <c r="H1685" s="59" t="s">
        <v>1749</v>
      </c>
      <c r="I1685" s="204" t="s">
        <v>1481</v>
      </c>
      <c r="J1685" s="59" t="s">
        <v>1750</v>
      </c>
      <c r="K1685" s="59" t="s">
        <v>1312</v>
      </c>
      <c r="L1685" s="61"/>
      <c r="M1685" s="61"/>
      <c r="N1685" s="61"/>
      <c r="R1685" s="11"/>
      <c r="S1685" s="3"/>
      <c r="T1685" s="3"/>
      <c r="U1685" s="11"/>
    </row>
    <row r="1686" spans="1:21" ht="35.25" customHeight="1">
      <c r="A1686" s="61" t="s">
        <v>1791</v>
      </c>
      <c r="B1686" s="62" t="s">
        <v>1392</v>
      </c>
      <c r="C1686" s="62" t="s">
        <v>1792</v>
      </c>
      <c r="D1686" s="61" t="s">
        <v>14</v>
      </c>
      <c r="E1686" s="56">
        <v>5455000</v>
      </c>
      <c r="F1686" s="57">
        <v>1995000</v>
      </c>
      <c r="G1686" s="58">
        <v>43871</v>
      </c>
      <c r="H1686" s="59" t="s">
        <v>1751</v>
      </c>
      <c r="I1686" s="204" t="s">
        <v>1481</v>
      </c>
      <c r="J1686" s="59" t="s">
        <v>1752</v>
      </c>
      <c r="K1686" s="59" t="s">
        <v>1312</v>
      </c>
      <c r="L1686" s="61"/>
      <c r="M1686" s="61"/>
      <c r="N1686" s="61"/>
      <c r="R1686" s="11"/>
      <c r="S1686" s="3"/>
      <c r="T1686" s="3"/>
    </row>
    <row r="1687" spans="1:21" ht="35.25" customHeight="1">
      <c r="A1687" s="61" t="s">
        <v>1791</v>
      </c>
      <c r="B1687" s="62" t="s">
        <v>1392</v>
      </c>
      <c r="C1687" s="62" t="s">
        <v>1792</v>
      </c>
      <c r="D1687" s="61" t="s">
        <v>14</v>
      </c>
      <c r="E1687" s="56">
        <v>4920000</v>
      </c>
      <c r="F1687" s="57">
        <v>2625000</v>
      </c>
      <c r="G1687" s="58">
        <v>43871</v>
      </c>
      <c r="H1687" s="59" t="s">
        <v>1753</v>
      </c>
      <c r="I1687" s="105">
        <v>5700150061584</v>
      </c>
      <c r="J1687" s="59" t="s">
        <v>1754</v>
      </c>
      <c r="K1687" s="59" t="s">
        <v>1312</v>
      </c>
      <c r="L1687" s="61"/>
      <c r="M1687" s="61"/>
      <c r="N1687" s="61"/>
      <c r="R1687" s="11"/>
      <c r="S1687" s="3"/>
      <c r="T1687" s="3"/>
    </row>
    <row r="1688" spans="1:21" ht="35.25" customHeight="1">
      <c r="A1688" s="61" t="s">
        <v>1791</v>
      </c>
      <c r="B1688" s="62" t="s">
        <v>1392</v>
      </c>
      <c r="C1688" s="62" t="s">
        <v>1792</v>
      </c>
      <c r="D1688" s="61" t="s">
        <v>14</v>
      </c>
      <c r="E1688" s="56">
        <v>1785000</v>
      </c>
      <c r="F1688" s="57">
        <v>1260000</v>
      </c>
      <c r="G1688" s="58">
        <v>43871</v>
      </c>
      <c r="H1688" s="59" t="s">
        <v>1755</v>
      </c>
      <c r="I1688" s="105">
        <v>6700150061575</v>
      </c>
      <c r="J1688" s="59" t="s">
        <v>1756</v>
      </c>
      <c r="K1688" s="59" t="s">
        <v>1312</v>
      </c>
      <c r="L1688" s="61"/>
      <c r="M1688" s="61"/>
      <c r="N1688" s="61"/>
      <c r="R1688" s="11"/>
      <c r="S1688" s="3"/>
      <c r="T1688" s="3"/>
    </row>
    <row r="1689" spans="1:21" ht="35.25" customHeight="1">
      <c r="A1689" s="61" t="s">
        <v>1791</v>
      </c>
      <c r="B1689" s="62" t="s">
        <v>1392</v>
      </c>
      <c r="C1689" s="62" t="s">
        <v>1792</v>
      </c>
      <c r="D1689" s="61" t="s">
        <v>14</v>
      </c>
      <c r="E1689" s="56">
        <v>2415000</v>
      </c>
      <c r="F1689" s="57">
        <v>1575000</v>
      </c>
      <c r="G1689" s="58">
        <v>43871</v>
      </c>
      <c r="H1689" s="59" t="s">
        <v>1757</v>
      </c>
      <c r="I1689" s="105">
        <v>3700150061900</v>
      </c>
      <c r="J1689" s="59" t="s">
        <v>1758</v>
      </c>
      <c r="K1689" s="59" t="s">
        <v>1312</v>
      </c>
      <c r="L1689" s="61"/>
      <c r="M1689" s="61"/>
      <c r="N1689" s="61"/>
      <c r="R1689" s="11"/>
      <c r="S1689" s="3"/>
      <c r="T1689" s="3"/>
    </row>
    <row r="1690" spans="1:21" ht="35.25" customHeight="1">
      <c r="A1690" s="61" t="s">
        <v>1791</v>
      </c>
      <c r="B1690" s="62" t="s">
        <v>1392</v>
      </c>
      <c r="C1690" s="62" t="s">
        <v>1792</v>
      </c>
      <c r="D1690" s="61" t="s">
        <v>14</v>
      </c>
      <c r="E1690" s="56">
        <v>4935000</v>
      </c>
      <c r="F1690" s="57">
        <v>4305000</v>
      </c>
      <c r="G1690" s="58">
        <v>43871</v>
      </c>
      <c r="H1690" s="59" t="s">
        <v>1759</v>
      </c>
      <c r="I1690" s="105">
        <v>9700150061580</v>
      </c>
      <c r="J1690" s="59" t="s">
        <v>1760</v>
      </c>
      <c r="K1690" s="59" t="s">
        <v>1312</v>
      </c>
      <c r="L1690" s="61"/>
      <c r="M1690" s="61"/>
      <c r="N1690" s="61"/>
    </row>
    <row r="1691" spans="1:21" ht="35.25" customHeight="1">
      <c r="A1691" s="61" t="s">
        <v>1791</v>
      </c>
      <c r="B1691" s="62" t="s">
        <v>1392</v>
      </c>
      <c r="C1691" s="62" t="s">
        <v>1792</v>
      </c>
      <c r="D1691" s="61" t="s">
        <v>14</v>
      </c>
      <c r="E1691" s="56">
        <v>2940000</v>
      </c>
      <c r="F1691" s="57">
        <v>1470000</v>
      </c>
      <c r="G1691" s="58">
        <v>43871</v>
      </c>
      <c r="H1691" s="59" t="s">
        <v>1761</v>
      </c>
      <c r="I1691" s="105">
        <v>6700150062441</v>
      </c>
      <c r="J1691" s="59" t="s">
        <v>1762</v>
      </c>
      <c r="K1691" s="59" t="s">
        <v>1312</v>
      </c>
      <c r="L1691" s="61"/>
      <c r="M1691" s="61"/>
      <c r="N1691" s="61"/>
    </row>
    <row r="1692" spans="1:21" ht="35.25" customHeight="1">
      <c r="A1692" s="61" t="s">
        <v>1791</v>
      </c>
      <c r="B1692" s="62" t="s">
        <v>1392</v>
      </c>
      <c r="C1692" s="62" t="s">
        <v>1792</v>
      </c>
      <c r="D1692" s="61" t="s">
        <v>14</v>
      </c>
      <c r="E1692" s="56">
        <v>8060000</v>
      </c>
      <c r="F1692" s="57">
        <v>4200000</v>
      </c>
      <c r="G1692" s="58">
        <v>43871</v>
      </c>
      <c r="H1692" s="59" t="s">
        <v>1763</v>
      </c>
      <c r="I1692" s="105">
        <v>5700150062459</v>
      </c>
      <c r="J1692" s="59" t="s">
        <v>1764</v>
      </c>
      <c r="K1692" s="59" t="s">
        <v>1312</v>
      </c>
      <c r="L1692" s="61"/>
      <c r="M1692" s="61"/>
      <c r="N1692" s="61"/>
      <c r="R1692" s="11"/>
      <c r="S1692" s="11"/>
      <c r="T1692" s="11"/>
    </row>
    <row r="1693" spans="1:21" ht="35.25" customHeight="1">
      <c r="A1693" s="61" t="s">
        <v>1791</v>
      </c>
      <c r="B1693" s="62" t="s">
        <v>1392</v>
      </c>
      <c r="C1693" s="62" t="s">
        <v>1792</v>
      </c>
      <c r="D1693" s="61" t="s">
        <v>14</v>
      </c>
      <c r="E1693" s="56">
        <v>3780000</v>
      </c>
      <c r="F1693" s="57">
        <v>1785000</v>
      </c>
      <c r="G1693" s="58">
        <v>43871</v>
      </c>
      <c r="H1693" s="59" t="s">
        <v>1765</v>
      </c>
      <c r="I1693" s="105">
        <v>5700150063432</v>
      </c>
      <c r="J1693" s="59" t="s">
        <v>1766</v>
      </c>
      <c r="K1693" s="59" t="s">
        <v>1312</v>
      </c>
      <c r="L1693" s="61"/>
      <c r="M1693" s="61"/>
      <c r="N1693" s="61"/>
    </row>
    <row r="1694" spans="1:21" ht="35.25" customHeight="1">
      <c r="A1694" s="61" t="s">
        <v>1791</v>
      </c>
      <c r="B1694" s="62" t="s">
        <v>1392</v>
      </c>
      <c r="C1694" s="62" t="s">
        <v>1792</v>
      </c>
      <c r="D1694" s="61" t="s">
        <v>14</v>
      </c>
      <c r="E1694" s="56">
        <v>3360000</v>
      </c>
      <c r="F1694" s="57">
        <v>1365000</v>
      </c>
      <c r="G1694" s="58">
        <v>43871</v>
      </c>
      <c r="H1694" s="59" t="s">
        <v>1767</v>
      </c>
      <c r="I1694" s="105">
        <v>6700150063431</v>
      </c>
      <c r="J1694" s="59" t="s">
        <v>1768</v>
      </c>
      <c r="K1694" s="59" t="s">
        <v>1312</v>
      </c>
      <c r="L1694" s="61"/>
      <c r="M1694" s="61"/>
      <c r="N1694" s="61"/>
      <c r="R1694" s="11"/>
      <c r="S1694" s="11"/>
      <c r="T1694" s="11"/>
    </row>
    <row r="1695" spans="1:21" ht="35.25" customHeight="1">
      <c r="A1695" s="61" t="s">
        <v>1791</v>
      </c>
      <c r="B1695" s="62" t="s">
        <v>1392</v>
      </c>
      <c r="C1695" s="62" t="s">
        <v>1792</v>
      </c>
      <c r="D1695" s="61" t="s">
        <v>14</v>
      </c>
      <c r="E1695" s="56">
        <v>315000</v>
      </c>
      <c r="F1695" s="57"/>
      <c r="G1695" s="58">
        <v>43871</v>
      </c>
      <c r="H1695" s="59" t="s">
        <v>1769</v>
      </c>
      <c r="I1695" s="105">
        <v>4700150065272</v>
      </c>
      <c r="J1695" s="59" t="s">
        <v>1770</v>
      </c>
      <c r="K1695" s="59"/>
      <c r="L1695" s="61"/>
      <c r="M1695" s="61"/>
      <c r="N1695" s="61"/>
      <c r="R1695" s="11"/>
      <c r="S1695" s="3"/>
      <c r="T1695" s="3"/>
      <c r="U1695" s="11"/>
    </row>
    <row r="1696" spans="1:21" ht="35.25" customHeight="1">
      <c r="A1696" s="61" t="s">
        <v>1791</v>
      </c>
      <c r="B1696" s="62" t="s">
        <v>1392</v>
      </c>
      <c r="C1696" s="62" t="s">
        <v>1792</v>
      </c>
      <c r="D1696" s="61" t="s">
        <v>14</v>
      </c>
      <c r="E1696" s="56">
        <v>2520000</v>
      </c>
      <c r="F1696" s="57">
        <v>2520000</v>
      </c>
      <c r="G1696" s="58">
        <v>43871</v>
      </c>
      <c r="H1696" s="59" t="s">
        <v>1771</v>
      </c>
      <c r="I1696" s="105">
        <v>1700150065390</v>
      </c>
      <c r="J1696" s="59" t="s">
        <v>1772</v>
      </c>
      <c r="K1696" s="59" t="s">
        <v>1312</v>
      </c>
      <c r="L1696" s="61"/>
      <c r="M1696" s="61"/>
      <c r="N1696" s="61"/>
      <c r="R1696" s="11"/>
      <c r="S1696" s="3"/>
      <c r="T1696" s="3"/>
    </row>
    <row r="1697" spans="1:20" ht="35.25" customHeight="1">
      <c r="A1697" s="61" t="s">
        <v>1791</v>
      </c>
      <c r="B1697" s="62" t="s">
        <v>1392</v>
      </c>
      <c r="C1697" s="62" t="s">
        <v>1792</v>
      </c>
      <c r="D1697" s="61" t="s">
        <v>14</v>
      </c>
      <c r="E1697" s="56">
        <v>420000</v>
      </c>
      <c r="F1697" s="57"/>
      <c r="G1697" s="58">
        <v>43871</v>
      </c>
      <c r="H1697" s="59" t="s">
        <v>1773</v>
      </c>
      <c r="I1697" s="105">
        <v>4700150064266</v>
      </c>
      <c r="J1697" s="59" t="s">
        <v>1774</v>
      </c>
      <c r="K1697" s="59"/>
      <c r="L1697" s="61"/>
      <c r="M1697" s="61"/>
      <c r="N1697" s="61"/>
      <c r="R1697" s="11"/>
      <c r="S1697" s="3"/>
      <c r="T1697" s="3"/>
    </row>
    <row r="1698" spans="1:20" ht="35.25" customHeight="1">
      <c r="A1698" s="61" t="s">
        <v>1791</v>
      </c>
      <c r="B1698" s="62" t="s">
        <v>1392</v>
      </c>
      <c r="C1698" s="62" t="s">
        <v>1792</v>
      </c>
      <c r="D1698" s="61" t="s">
        <v>14</v>
      </c>
      <c r="E1698" s="56">
        <v>6825000</v>
      </c>
      <c r="F1698" s="57">
        <v>3255000</v>
      </c>
      <c r="G1698" s="58">
        <v>43871</v>
      </c>
      <c r="H1698" s="59" t="s">
        <v>1775</v>
      </c>
      <c r="I1698" s="105">
        <v>5700150064281</v>
      </c>
      <c r="J1698" s="59" t="s">
        <v>1776</v>
      </c>
      <c r="K1698" s="59" t="s">
        <v>1312</v>
      </c>
      <c r="L1698" s="61"/>
      <c r="M1698" s="61"/>
      <c r="N1698" s="61"/>
      <c r="R1698" s="11"/>
      <c r="S1698" s="3"/>
      <c r="T1698" s="3"/>
    </row>
    <row r="1699" spans="1:20" ht="35.25" customHeight="1">
      <c r="A1699" s="61" t="s">
        <v>1791</v>
      </c>
      <c r="B1699" s="62" t="s">
        <v>1392</v>
      </c>
      <c r="C1699" s="62" t="s">
        <v>1792</v>
      </c>
      <c r="D1699" s="61" t="s">
        <v>14</v>
      </c>
      <c r="E1699" s="56">
        <v>720000</v>
      </c>
      <c r="F1699" s="57"/>
      <c r="G1699" s="58">
        <v>43871</v>
      </c>
      <c r="H1699" s="59" t="s">
        <v>1777</v>
      </c>
      <c r="I1699" s="105">
        <v>7700150065880</v>
      </c>
      <c r="J1699" s="59" t="s">
        <v>1778</v>
      </c>
      <c r="K1699" s="59"/>
      <c r="L1699" s="61"/>
      <c r="M1699" s="61"/>
      <c r="N1699" s="61"/>
      <c r="R1699" s="11"/>
      <c r="S1699" s="3"/>
      <c r="T1699" s="3"/>
    </row>
    <row r="1700" spans="1:20" ht="35.25" customHeight="1">
      <c r="A1700" s="61" t="s">
        <v>1800</v>
      </c>
      <c r="B1700" s="61" t="s">
        <v>1322</v>
      </c>
      <c r="C1700" s="62" t="s">
        <v>1323</v>
      </c>
      <c r="D1700" s="61" t="s">
        <v>14</v>
      </c>
      <c r="E1700" s="56">
        <v>5012000</v>
      </c>
      <c r="F1700" s="57"/>
      <c r="G1700" s="58">
        <v>43909</v>
      </c>
      <c r="H1700" s="59" t="s">
        <v>1456</v>
      </c>
      <c r="I1700" s="105">
        <v>1700150031970</v>
      </c>
      <c r="J1700" s="59" t="s">
        <v>1457</v>
      </c>
      <c r="K1700" s="59"/>
      <c r="L1700" s="61"/>
      <c r="M1700" s="61"/>
      <c r="N1700" s="61"/>
    </row>
    <row r="1701" spans="1:20" ht="35.25" customHeight="1">
      <c r="A1701" s="61" t="s">
        <v>1800</v>
      </c>
      <c r="B1701" s="61" t="s">
        <v>1322</v>
      </c>
      <c r="C1701" s="62" t="s">
        <v>1323</v>
      </c>
      <c r="D1701" s="61" t="s">
        <v>14</v>
      </c>
      <c r="E1701" s="56">
        <v>2661000</v>
      </c>
      <c r="F1701" s="57"/>
      <c r="G1701" s="58">
        <v>43909</v>
      </c>
      <c r="H1701" s="59" t="s">
        <v>1458</v>
      </c>
      <c r="I1701" s="105">
        <v>6700150032725</v>
      </c>
      <c r="J1701" s="59" t="s">
        <v>1459</v>
      </c>
      <c r="K1701" s="59"/>
      <c r="L1701" s="61"/>
      <c r="M1701" s="61"/>
      <c r="N1701" s="61"/>
    </row>
    <row r="1702" spans="1:20" ht="35.25" customHeight="1">
      <c r="A1702" s="61" t="s">
        <v>1800</v>
      </c>
      <c r="B1702" s="62" t="s">
        <v>1802</v>
      </c>
      <c r="C1702" s="62" t="s">
        <v>1323</v>
      </c>
      <c r="D1702" s="61" t="s">
        <v>14</v>
      </c>
      <c r="E1702" s="56">
        <v>4480000</v>
      </c>
      <c r="F1702" s="57"/>
      <c r="G1702" s="58">
        <v>43909</v>
      </c>
      <c r="H1702" s="59" t="s">
        <v>1460</v>
      </c>
      <c r="I1702" s="105">
        <v>7700150031965</v>
      </c>
      <c r="J1702" s="59" t="s">
        <v>1793</v>
      </c>
      <c r="K1702" s="59"/>
      <c r="L1702" s="61"/>
      <c r="M1702" s="61"/>
      <c r="N1702" s="61"/>
      <c r="R1702" s="11"/>
      <c r="S1702" s="11"/>
      <c r="T1702" s="11"/>
    </row>
    <row r="1703" spans="1:20" ht="35.25" customHeight="1">
      <c r="A1703" s="61" t="s">
        <v>1800</v>
      </c>
      <c r="B1703" s="62" t="s">
        <v>1801</v>
      </c>
      <c r="C1703" s="62" t="s">
        <v>1323</v>
      </c>
      <c r="D1703" s="61" t="s">
        <v>14</v>
      </c>
      <c r="E1703" s="56">
        <v>605000</v>
      </c>
      <c r="F1703" s="57"/>
      <c r="G1703" s="58">
        <v>43909</v>
      </c>
      <c r="H1703" s="59" t="s">
        <v>1464</v>
      </c>
      <c r="I1703" s="105">
        <v>8700150039207</v>
      </c>
      <c r="J1703" s="59" t="s">
        <v>1794</v>
      </c>
      <c r="K1703" s="59"/>
      <c r="L1703" s="61"/>
      <c r="M1703" s="61"/>
      <c r="N1703" s="61"/>
    </row>
    <row r="1704" spans="1:20" ht="35.25" customHeight="1">
      <c r="A1704" s="61" t="s">
        <v>1800</v>
      </c>
      <c r="B1704" s="62" t="s">
        <v>1803</v>
      </c>
      <c r="C1704" s="62" t="s">
        <v>1323</v>
      </c>
      <c r="D1704" s="61" t="s">
        <v>14</v>
      </c>
      <c r="E1704" s="56">
        <v>1383000</v>
      </c>
      <c r="F1704" s="57"/>
      <c r="G1704" s="58">
        <v>43909</v>
      </c>
      <c r="H1704" s="59" t="s">
        <v>1466</v>
      </c>
      <c r="I1704" s="105">
        <v>3700150036563</v>
      </c>
      <c r="J1704" s="59" t="s">
        <v>1467</v>
      </c>
      <c r="K1704" s="59"/>
      <c r="L1704" s="61"/>
      <c r="M1704" s="61"/>
      <c r="N1704" s="61"/>
    </row>
    <row r="1705" spans="1:20" ht="35.25" customHeight="1">
      <c r="A1705" s="61" t="s">
        <v>1800</v>
      </c>
      <c r="B1705" s="62" t="s">
        <v>1803</v>
      </c>
      <c r="C1705" s="62" t="s">
        <v>1323</v>
      </c>
      <c r="D1705" s="61" t="s">
        <v>14</v>
      </c>
      <c r="E1705" s="56">
        <v>1380000</v>
      </c>
      <c r="F1705" s="57"/>
      <c r="G1705" s="58">
        <v>43909</v>
      </c>
      <c r="H1705" s="59" t="s">
        <v>1468</v>
      </c>
      <c r="I1705" s="105">
        <v>2700150035698</v>
      </c>
      <c r="J1705" s="59" t="s">
        <v>1469</v>
      </c>
      <c r="K1705" s="59"/>
      <c r="L1705" s="61"/>
      <c r="M1705" s="61"/>
      <c r="N1705" s="61"/>
      <c r="R1705" s="11"/>
      <c r="S1705" s="11"/>
      <c r="T1705" s="11"/>
    </row>
    <row r="1706" spans="1:20" ht="35.25" customHeight="1">
      <c r="A1706" s="61" t="s">
        <v>1800</v>
      </c>
      <c r="B1706" s="62" t="s">
        <v>1802</v>
      </c>
      <c r="C1706" s="62" t="s">
        <v>1323</v>
      </c>
      <c r="D1706" s="61" t="s">
        <v>14</v>
      </c>
      <c r="E1706" s="56">
        <v>1409000</v>
      </c>
      <c r="F1706" s="57"/>
      <c r="G1706" s="58">
        <v>43909</v>
      </c>
      <c r="H1706" s="59" t="s">
        <v>1470</v>
      </c>
      <c r="I1706" s="105">
        <v>2700150035681</v>
      </c>
      <c r="J1706" s="59" t="s">
        <v>1471</v>
      </c>
      <c r="K1706" s="59"/>
      <c r="L1706" s="61"/>
      <c r="M1706" s="61"/>
      <c r="N1706" s="61"/>
    </row>
    <row r="1707" spans="1:20" ht="35.25" customHeight="1">
      <c r="A1707" s="61" t="s">
        <v>1800</v>
      </c>
      <c r="B1707" s="62" t="s">
        <v>1802</v>
      </c>
      <c r="C1707" s="62" t="s">
        <v>1323</v>
      </c>
      <c r="D1707" s="61" t="s">
        <v>14</v>
      </c>
      <c r="E1707" s="56">
        <v>10763000</v>
      </c>
      <c r="F1707" s="57"/>
      <c r="G1707" s="58">
        <v>43909</v>
      </c>
      <c r="H1707" s="59" t="s">
        <v>1472</v>
      </c>
      <c r="I1707" s="105">
        <v>1700150035682</v>
      </c>
      <c r="J1707" s="59" t="s">
        <v>1473</v>
      </c>
      <c r="K1707" s="59"/>
      <c r="L1707" s="61"/>
      <c r="M1707" s="61"/>
      <c r="N1707" s="61"/>
    </row>
    <row r="1708" spans="1:20" ht="35.25" customHeight="1">
      <c r="A1708" s="61" t="s">
        <v>1800</v>
      </c>
      <c r="B1708" s="62" t="s">
        <v>1802</v>
      </c>
      <c r="C1708" s="62" t="s">
        <v>1323</v>
      </c>
      <c r="D1708" s="61" t="s">
        <v>14</v>
      </c>
      <c r="E1708" s="56">
        <v>872000</v>
      </c>
      <c r="F1708" s="57"/>
      <c r="G1708" s="58">
        <v>43909</v>
      </c>
      <c r="H1708" s="59" t="s">
        <v>1474</v>
      </c>
      <c r="I1708" s="105">
        <v>9700150038439</v>
      </c>
      <c r="J1708" s="59" t="s">
        <v>1475</v>
      </c>
      <c r="K1708" s="59"/>
      <c r="L1708" s="61"/>
      <c r="M1708" s="61"/>
      <c r="N1708" s="61"/>
    </row>
    <row r="1709" spans="1:20" ht="35.25" customHeight="1">
      <c r="A1709" s="61" t="s">
        <v>1800</v>
      </c>
      <c r="B1709" s="62" t="s">
        <v>1801</v>
      </c>
      <c r="C1709" s="62" t="s">
        <v>1323</v>
      </c>
      <c r="D1709" s="61" t="s">
        <v>14</v>
      </c>
      <c r="E1709" s="56">
        <v>3871000</v>
      </c>
      <c r="F1709" s="57"/>
      <c r="G1709" s="58">
        <v>43909</v>
      </c>
      <c r="H1709" s="59" t="s">
        <v>1476</v>
      </c>
      <c r="I1709" s="105">
        <v>9700150038463</v>
      </c>
      <c r="J1709" s="59" t="s">
        <v>1477</v>
      </c>
      <c r="K1709" s="59"/>
      <c r="L1709" s="61"/>
      <c r="M1709" s="61"/>
      <c r="N1709" s="61"/>
      <c r="R1709" s="11"/>
      <c r="S1709" s="11"/>
      <c r="T1709" s="11"/>
    </row>
    <row r="1710" spans="1:20" ht="35.25" customHeight="1">
      <c r="A1710" s="61" t="s">
        <v>1800</v>
      </c>
      <c r="B1710" s="62" t="s">
        <v>1802</v>
      </c>
      <c r="C1710" s="62" t="s">
        <v>1323</v>
      </c>
      <c r="D1710" s="61" t="s">
        <v>14</v>
      </c>
      <c r="E1710" s="56">
        <v>548000</v>
      </c>
      <c r="F1710" s="57"/>
      <c r="G1710" s="58">
        <v>43909</v>
      </c>
      <c r="H1710" s="59" t="s">
        <v>1478</v>
      </c>
      <c r="I1710" s="105">
        <v>9700150040312</v>
      </c>
      <c r="J1710" s="59" t="s">
        <v>1479</v>
      </c>
      <c r="K1710" s="59"/>
      <c r="L1710" s="61"/>
      <c r="M1710" s="61"/>
      <c r="N1710" s="61"/>
    </row>
    <row r="1711" spans="1:20" ht="35.25" customHeight="1">
      <c r="A1711" s="61" t="s">
        <v>1800</v>
      </c>
      <c r="B1711" s="62" t="s">
        <v>1803</v>
      </c>
      <c r="C1711" s="62" t="s">
        <v>1323</v>
      </c>
      <c r="D1711" s="61" t="s">
        <v>14</v>
      </c>
      <c r="E1711" s="56">
        <v>722000</v>
      </c>
      <c r="F1711" s="57"/>
      <c r="G1711" s="58">
        <v>43909</v>
      </c>
      <c r="H1711" s="59" t="s">
        <v>1480</v>
      </c>
      <c r="I1711" s="204" t="s">
        <v>1481</v>
      </c>
      <c r="J1711" s="59" t="s">
        <v>1482</v>
      </c>
      <c r="K1711" s="59"/>
      <c r="L1711" s="61"/>
      <c r="M1711" s="61"/>
      <c r="N1711" s="61"/>
    </row>
    <row r="1712" spans="1:20" ht="35.25" customHeight="1">
      <c r="A1712" s="61" t="s">
        <v>1800</v>
      </c>
      <c r="B1712" s="62" t="s">
        <v>1802</v>
      </c>
      <c r="C1712" s="62" t="s">
        <v>1323</v>
      </c>
      <c r="D1712" s="61" t="s">
        <v>14</v>
      </c>
      <c r="E1712" s="56">
        <v>2200000</v>
      </c>
      <c r="F1712" s="57"/>
      <c r="G1712" s="58">
        <v>43909</v>
      </c>
      <c r="H1712" s="59" t="s">
        <v>1483</v>
      </c>
      <c r="I1712" s="105">
        <v>5700150040316</v>
      </c>
      <c r="J1712" s="59" t="s">
        <v>1484</v>
      </c>
      <c r="K1712" s="59"/>
      <c r="L1712" s="61"/>
      <c r="M1712" s="61"/>
      <c r="N1712" s="61"/>
    </row>
    <row r="1713" spans="1:20" ht="35.25" customHeight="1">
      <c r="A1713" s="61" t="s">
        <v>1800</v>
      </c>
      <c r="B1713" s="62" t="s">
        <v>1801</v>
      </c>
      <c r="C1713" s="62" t="s">
        <v>1323</v>
      </c>
      <c r="D1713" s="61" t="s">
        <v>14</v>
      </c>
      <c r="E1713" s="56">
        <v>944000</v>
      </c>
      <c r="F1713" s="57"/>
      <c r="G1713" s="58">
        <v>43909</v>
      </c>
      <c r="H1713" s="59" t="s">
        <v>1485</v>
      </c>
      <c r="I1713" s="105">
        <v>9700150037399</v>
      </c>
      <c r="J1713" s="59" t="s">
        <v>1486</v>
      </c>
      <c r="K1713" s="59"/>
      <c r="L1713" s="61"/>
      <c r="M1713" s="61"/>
      <c r="N1713" s="61"/>
      <c r="R1713" s="11"/>
      <c r="S1713" s="11"/>
      <c r="T1713" s="11"/>
    </row>
    <row r="1714" spans="1:20" ht="35.25" customHeight="1">
      <c r="A1714" s="61" t="s">
        <v>1800</v>
      </c>
      <c r="B1714" s="62" t="s">
        <v>1802</v>
      </c>
      <c r="C1714" s="62" t="s">
        <v>1323</v>
      </c>
      <c r="D1714" s="61" t="s">
        <v>14</v>
      </c>
      <c r="E1714" s="56">
        <v>2552000</v>
      </c>
      <c r="F1714" s="57"/>
      <c r="G1714" s="58">
        <v>43909</v>
      </c>
      <c r="H1714" s="59" t="s">
        <v>1487</v>
      </c>
      <c r="I1714" s="105">
        <v>4700150037395</v>
      </c>
      <c r="J1714" s="59" t="s">
        <v>1488</v>
      </c>
      <c r="K1714" s="59"/>
      <c r="L1714" s="61"/>
      <c r="M1714" s="61"/>
      <c r="N1714" s="61"/>
    </row>
    <row r="1715" spans="1:20" ht="35.25" customHeight="1">
      <c r="A1715" s="61" t="s">
        <v>1800</v>
      </c>
      <c r="B1715" s="62" t="s">
        <v>1801</v>
      </c>
      <c r="C1715" s="62" t="s">
        <v>1323</v>
      </c>
      <c r="D1715" s="61" t="s">
        <v>14</v>
      </c>
      <c r="E1715" s="56">
        <v>4527000</v>
      </c>
      <c r="F1715" s="57"/>
      <c r="G1715" s="58">
        <v>43909</v>
      </c>
      <c r="H1715" s="59" t="s">
        <v>1491</v>
      </c>
      <c r="I1715" s="105">
        <v>3700150018165</v>
      </c>
      <c r="J1715" s="59" t="s">
        <v>1492</v>
      </c>
      <c r="K1715" s="59"/>
      <c r="L1715" s="61"/>
      <c r="M1715" s="61"/>
      <c r="N1715" s="61"/>
    </row>
    <row r="1716" spans="1:20" ht="35.25" customHeight="1">
      <c r="A1716" s="61" t="s">
        <v>1800</v>
      </c>
      <c r="B1716" s="62" t="s">
        <v>1802</v>
      </c>
      <c r="C1716" s="62" t="s">
        <v>1323</v>
      </c>
      <c r="D1716" s="61" t="s">
        <v>14</v>
      </c>
      <c r="E1716" s="56">
        <v>90472000</v>
      </c>
      <c r="F1716" s="57"/>
      <c r="G1716" s="58">
        <v>43909</v>
      </c>
      <c r="H1716" s="59" t="s">
        <v>1493</v>
      </c>
      <c r="I1716" s="105">
        <v>3700150009354</v>
      </c>
      <c r="J1716" s="59" t="s">
        <v>1494</v>
      </c>
      <c r="K1716" s="59"/>
      <c r="L1716" s="61"/>
      <c r="M1716" s="61"/>
      <c r="N1716" s="61"/>
      <c r="R1716" s="11"/>
      <c r="S1716" s="11"/>
      <c r="T1716" s="11"/>
    </row>
    <row r="1717" spans="1:20" ht="35.25" customHeight="1">
      <c r="A1717" s="61" t="s">
        <v>1800</v>
      </c>
      <c r="B1717" s="62" t="s">
        <v>1802</v>
      </c>
      <c r="C1717" s="62" t="s">
        <v>1323</v>
      </c>
      <c r="D1717" s="61" t="s">
        <v>14</v>
      </c>
      <c r="E1717" s="56">
        <v>1597000</v>
      </c>
      <c r="F1717" s="57"/>
      <c r="G1717" s="58">
        <v>43909</v>
      </c>
      <c r="H1717" s="59" t="s">
        <v>1495</v>
      </c>
      <c r="I1717" s="105">
        <v>3700150019221</v>
      </c>
      <c r="J1717" s="59" t="s">
        <v>1496</v>
      </c>
      <c r="K1717" s="59"/>
      <c r="L1717" s="61"/>
      <c r="M1717" s="61"/>
      <c r="N1717" s="61"/>
    </row>
    <row r="1718" spans="1:20" ht="35.25" customHeight="1">
      <c r="A1718" s="61" t="s">
        <v>1800</v>
      </c>
      <c r="B1718" s="62" t="s">
        <v>1801</v>
      </c>
      <c r="C1718" s="62" t="s">
        <v>1323</v>
      </c>
      <c r="D1718" s="61" t="s">
        <v>14</v>
      </c>
      <c r="E1718" s="56">
        <v>1397000</v>
      </c>
      <c r="F1718" s="57"/>
      <c r="G1718" s="58">
        <v>43909</v>
      </c>
      <c r="H1718" s="59" t="s">
        <v>1497</v>
      </c>
      <c r="I1718" s="105">
        <v>3700150019989</v>
      </c>
      <c r="J1718" s="59" t="s">
        <v>1498</v>
      </c>
      <c r="K1718" s="59"/>
      <c r="L1718" s="61"/>
      <c r="M1718" s="61"/>
      <c r="N1718" s="61"/>
    </row>
    <row r="1719" spans="1:20" ht="35.25" customHeight="1">
      <c r="A1719" s="61" t="s">
        <v>1800</v>
      </c>
      <c r="B1719" s="62" t="s">
        <v>1802</v>
      </c>
      <c r="C1719" s="62" t="s">
        <v>1323</v>
      </c>
      <c r="D1719" s="61" t="s">
        <v>14</v>
      </c>
      <c r="E1719" s="56">
        <v>1123000</v>
      </c>
      <c r="F1719" s="57"/>
      <c r="G1719" s="58">
        <v>43909</v>
      </c>
      <c r="H1719" s="59" t="s">
        <v>1499</v>
      </c>
      <c r="I1719" s="105">
        <v>3700150019989</v>
      </c>
      <c r="J1719" s="59" t="s">
        <v>1500</v>
      </c>
      <c r="K1719" s="59"/>
      <c r="L1719" s="61"/>
      <c r="M1719" s="61"/>
      <c r="N1719" s="61"/>
    </row>
    <row r="1720" spans="1:20" ht="35.25" customHeight="1">
      <c r="A1720" s="61" t="s">
        <v>1800</v>
      </c>
      <c r="B1720" s="62" t="s">
        <v>1802</v>
      </c>
      <c r="C1720" s="62" t="s">
        <v>1323</v>
      </c>
      <c r="D1720" s="61" t="s">
        <v>14</v>
      </c>
      <c r="E1720" s="56">
        <v>356000</v>
      </c>
      <c r="F1720" s="57"/>
      <c r="G1720" s="58">
        <v>43909</v>
      </c>
      <c r="H1720" s="59" t="s">
        <v>1501</v>
      </c>
      <c r="I1720" s="105">
        <v>3700150016821</v>
      </c>
      <c r="J1720" s="59" t="s">
        <v>1502</v>
      </c>
      <c r="K1720" s="59"/>
      <c r="L1720" s="61"/>
      <c r="M1720" s="61"/>
      <c r="N1720" s="61"/>
      <c r="R1720" s="11"/>
      <c r="S1720" s="11"/>
      <c r="T1720" s="11"/>
    </row>
    <row r="1721" spans="1:20" ht="35.25" customHeight="1">
      <c r="A1721" s="61" t="s">
        <v>1800</v>
      </c>
      <c r="B1721" s="62" t="s">
        <v>1802</v>
      </c>
      <c r="C1721" s="62" t="s">
        <v>1323</v>
      </c>
      <c r="D1721" s="61" t="s">
        <v>14</v>
      </c>
      <c r="E1721" s="56">
        <v>4102000</v>
      </c>
      <c r="F1721" s="57"/>
      <c r="G1721" s="58">
        <v>43909</v>
      </c>
      <c r="H1721" s="59" t="s">
        <v>1503</v>
      </c>
      <c r="I1721" s="105">
        <v>3700150016821</v>
      </c>
      <c r="J1721" s="59" t="s">
        <v>1504</v>
      </c>
      <c r="K1721" s="59"/>
      <c r="L1721" s="61"/>
      <c r="M1721" s="61"/>
      <c r="N1721" s="61"/>
    </row>
    <row r="1722" spans="1:20" ht="35.25" customHeight="1">
      <c r="A1722" s="61" t="s">
        <v>1800</v>
      </c>
      <c r="B1722" s="62" t="s">
        <v>1802</v>
      </c>
      <c r="C1722" s="62" t="s">
        <v>1323</v>
      </c>
      <c r="D1722" s="61" t="s">
        <v>14</v>
      </c>
      <c r="E1722" s="56">
        <v>356000</v>
      </c>
      <c r="F1722" s="57"/>
      <c r="G1722" s="58">
        <v>43909</v>
      </c>
      <c r="H1722" s="59" t="s">
        <v>1505</v>
      </c>
      <c r="I1722" s="105">
        <v>6700150016678</v>
      </c>
      <c r="J1722" s="59" t="s">
        <v>1502</v>
      </c>
      <c r="K1722" s="59"/>
      <c r="L1722" s="61"/>
      <c r="M1722" s="61"/>
      <c r="N1722" s="61"/>
    </row>
    <row r="1723" spans="1:20" ht="35.25" customHeight="1">
      <c r="A1723" s="61" t="s">
        <v>1800</v>
      </c>
      <c r="B1723" s="62" t="s">
        <v>1802</v>
      </c>
      <c r="C1723" s="62" t="s">
        <v>1323</v>
      </c>
      <c r="D1723" s="61" t="s">
        <v>14</v>
      </c>
      <c r="E1723" s="56">
        <v>356000</v>
      </c>
      <c r="F1723" s="57"/>
      <c r="G1723" s="58">
        <v>43909</v>
      </c>
      <c r="H1723" s="59" t="s">
        <v>1506</v>
      </c>
      <c r="I1723" s="105">
        <v>9700150017062</v>
      </c>
      <c r="J1723" s="59" t="s">
        <v>1507</v>
      </c>
      <c r="K1723" s="59"/>
      <c r="L1723" s="61"/>
      <c r="M1723" s="61"/>
      <c r="N1723" s="61"/>
    </row>
    <row r="1724" spans="1:20" ht="35.25" customHeight="1">
      <c r="A1724" s="61" t="s">
        <v>1800</v>
      </c>
      <c r="B1724" s="62" t="s">
        <v>1804</v>
      </c>
      <c r="C1724" s="62" t="s">
        <v>1323</v>
      </c>
      <c r="D1724" s="61" t="s">
        <v>14</v>
      </c>
      <c r="E1724" s="56">
        <v>4152000</v>
      </c>
      <c r="F1724" s="57"/>
      <c r="G1724" s="58">
        <v>43909</v>
      </c>
      <c r="H1724" s="59" t="s">
        <v>1510</v>
      </c>
      <c r="I1724" s="105">
        <v>7700150016850</v>
      </c>
      <c r="J1724" s="59" t="s">
        <v>1511</v>
      </c>
      <c r="K1724" s="59"/>
      <c r="L1724" s="61"/>
      <c r="M1724" s="61"/>
      <c r="N1724" s="61"/>
    </row>
    <row r="1725" spans="1:20" ht="35.25" customHeight="1">
      <c r="A1725" s="61" t="s">
        <v>1800</v>
      </c>
      <c r="B1725" s="62" t="s">
        <v>1802</v>
      </c>
      <c r="C1725" s="62" t="s">
        <v>1323</v>
      </c>
      <c r="D1725" s="61" t="s">
        <v>14</v>
      </c>
      <c r="E1725" s="56">
        <v>3349000</v>
      </c>
      <c r="F1725" s="57"/>
      <c r="G1725" s="58">
        <v>43909</v>
      </c>
      <c r="H1725" s="59" t="s">
        <v>1512</v>
      </c>
      <c r="I1725" s="105">
        <v>4700150015054</v>
      </c>
      <c r="J1725" s="59" t="s">
        <v>1513</v>
      </c>
      <c r="K1725" s="59"/>
      <c r="L1725" s="61"/>
      <c r="M1725" s="61"/>
      <c r="N1725" s="61"/>
    </row>
    <row r="1726" spans="1:20" ht="35.25" customHeight="1">
      <c r="A1726" s="61" t="s">
        <v>1800</v>
      </c>
      <c r="B1726" s="62" t="s">
        <v>1801</v>
      </c>
      <c r="C1726" s="62" t="s">
        <v>1323</v>
      </c>
      <c r="D1726" s="61" t="s">
        <v>14</v>
      </c>
      <c r="E1726" s="56">
        <v>3349000</v>
      </c>
      <c r="F1726" s="57"/>
      <c r="G1726" s="58">
        <v>43909</v>
      </c>
      <c r="H1726" s="59" t="s">
        <v>1514</v>
      </c>
      <c r="I1726" s="105">
        <v>4700150015021</v>
      </c>
      <c r="J1726" s="59" t="s">
        <v>1515</v>
      </c>
      <c r="K1726" s="59"/>
      <c r="L1726" s="61"/>
      <c r="M1726" s="61"/>
      <c r="N1726" s="61"/>
    </row>
    <row r="1727" spans="1:20" ht="35.25" customHeight="1">
      <c r="A1727" s="61" t="s">
        <v>1800</v>
      </c>
      <c r="B1727" s="62" t="s">
        <v>1802</v>
      </c>
      <c r="C1727" s="62" t="s">
        <v>1323</v>
      </c>
      <c r="D1727" s="61" t="s">
        <v>14</v>
      </c>
      <c r="E1727" s="56">
        <v>41237000</v>
      </c>
      <c r="F1727" s="57"/>
      <c r="G1727" s="58">
        <v>43909</v>
      </c>
      <c r="H1727" s="59" t="s">
        <v>1805</v>
      </c>
      <c r="I1727" s="105">
        <v>9700150000984</v>
      </c>
      <c r="J1727" s="59" t="s">
        <v>1806</v>
      </c>
      <c r="K1727" s="59"/>
      <c r="L1727" s="61"/>
      <c r="M1727" s="61"/>
      <c r="N1727" s="61"/>
    </row>
    <row r="1728" spans="1:20" ht="35.25" customHeight="1">
      <c r="A1728" s="61" t="s">
        <v>1800</v>
      </c>
      <c r="B1728" s="62" t="s">
        <v>1801</v>
      </c>
      <c r="C1728" s="62" t="s">
        <v>1323</v>
      </c>
      <c r="D1728" s="61" t="s">
        <v>14</v>
      </c>
      <c r="E1728" s="56">
        <v>10763000</v>
      </c>
      <c r="F1728" s="57"/>
      <c r="G1728" s="58">
        <v>43909</v>
      </c>
      <c r="H1728" s="59" t="s">
        <v>1520</v>
      </c>
      <c r="I1728" s="105">
        <v>8700150008731</v>
      </c>
      <c r="J1728" s="59" t="s">
        <v>1521</v>
      </c>
      <c r="K1728" s="59"/>
      <c r="L1728" s="61"/>
      <c r="M1728" s="61"/>
      <c r="N1728" s="61"/>
    </row>
    <row r="1729" spans="1:20" ht="35.25" customHeight="1">
      <c r="A1729" s="61" t="s">
        <v>1800</v>
      </c>
      <c r="B1729" s="62" t="s">
        <v>1802</v>
      </c>
      <c r="C1729" s="62" t="s">
        <v>1323</v>
      </c>
      <c r="D1729" s="61" t="s">
        <v>14</v>
      </c>
      <c r="E1729" s="56">
        <v>10763000</v>
      </c>
      <c r="F1729" s="57"/>
      <c r="G1729" s="58">
        <v>43909</v>
      </c>
      <c r="H1729" s="59" t="s">
        <v>1522</v>
      </c>
      <c r="I1729" s="105">
        <v>6700150005895</v>
      </c>
      <c r="J1729" s="59" t="s">
        <v>1523</v>
      </c>
      <c r="K1729" s="59"/>
      <c r="L1729" s="61"/>
      <c r="M1729" s="61"/>
      <c r="N1729" s="61"/>
    </row>
    <row r="1730" spans="1:20" ht="35.25" customHeight="1">
      <c r="A1730" s="61" t="s">
        <v>1800</v>
      </c>
      <c r="B1730" s="62" t="s">
        <v>1802</v>
      </c>
      <c r="C1730" s="62" t="s">
        <v>1323</v>
      </c>
      <c r="D1730" s="61" t="s">
        <v>14</v>
      </c>
      <c r="E1730" s="56">
        <v>30828000</v>
      </c>
      <c r="F1730" s="57"/>
      <c r="G1730" s="58">
        <v>43909</v>
      </c>
      <c r="H1730" s="59" t="s">
        <v>1524</v>
      </c>
      <c r="I1730" s="105">
        <v>8700150003377</v>
      </c>
      <c r="J1730" s="59" t="s">
        <v>1525</v>
      </c>
      <c r="K1730" s="59"/>
      <c r="L1730" s="61"/>
      <c r="M1730" s="61"/>
      <c r="N1730" s="61"/>
      <c r="R1730" s="11"/>
      <c r="S1730" s="11"/>
      <c r="T1730" s="11"/>
    </row>
    <row r="1731" spans="1:20" ht="35.25" customHeight="1">
      <c r="A1731" s="61" t="s">
        <v>1800</v>
      </c>
      <c r="B1731" s="62" t="s">
        <v>1801</v>
      </c>
      <c r="C1731" s="62" t="s">
        <v>1323</v>
      </c>
      <c r="D1731" s="61" t="s">
        <v>14</v>
      </c>
      <c r="E1731" s="56">
        <v>1551000</v>
      </c>
      <c r="F1731" s="57"/>
      <c r="G1731" s="58">
        <v>43909</v>
      </c>
      <c r="H1731" s="59" t="s">
        <v>1526</v>
      </c>
      <c r="I1731" s="105">
        <v>1700150004431</v>
      </c>
      <c r="J1731" s="59" t="s">
        <v>1527</v>
      </c>
      <c r="K1731" s="59"/>
      <c r="L1731" s="61"/>
      <c r="M1731" s="61"/>
      <c r="N1731" s="61"/>
    </row>
    <row r="1732" spans="1:20" ht="35.25" customHeight="1">
      <c r="A1732" s="61" t="s">
        <v>1800</v>
      </c>
      <c r="B1732" s="62" t="s">
        <v>1802</v>
      </c>
      <c r="C1732" s="62" t="s">
        <v>1323</v>
      </c>
      <c r="D1732" s="61" t="s">
        <v>14</v>
      </c>
      <c r="E1732" s="56">
        <v>10763000</v>
      </c>
      <c r="F1732" s="57"/>
      <c r="G1732" s="58">
        <v>43909</v>
      </c>
      <c r="H1732" s="59" t="s">
        <v>1528</v>
      </c>
      <c r="I1732" s="105">
        <v>6700150007074</v>
      </c>
      <c r="J1732" s="59" t="s">
        <v>1529</v>
      </c>
      <c r="K1732" s="59"/>
      <c r="L1732" s="61"/>
      <c r="M1732" s="61"/>
      <c r="N1732" s="61"/>
    </row>
    <row r="1733" spans="1:20" ht="35.25" customHeight="1">
      <c r="A1733" s="61" t="s">
        <v>1800</v>
      </c>
      <c r="B1733" s="62" t="s">
        <v>1802</v>
      </c>
      <c r="C1733" s="62" t="s">
        <v>1323</v>
      </c>
      <c r="D1733" s="61" t="s">
        <v>14</v>
      </c>
      <c r="E1733" s="56">
        <v>22436000</v>
      </c>
      <c r="F1733" s="57"/>
      <c r="G1733" s="58">
        <v>43909</v>
      </c>
      <c r="H1733" s="59" t="s">
        <v>1530</v>
      </c>
      <c r="I1733" s="105">
        <v>2700150008464</v>
      </c>
      <c r="J1733" s="59" t="s">
        <v>1531</v>
      </c>
      <c r="K1733" s="59"/>
      <c r="L1733" s="61"/>
      <c r="M1733" s="61"/>
      <c r="N1733" s="61"/>
    </row>
    <row r="1734" spans="1:20" ht="35.25" customHeight="1">
      <c r="A1734" s="61" t="s">
        <v>1800</v>
      </c>
      <c r="B1734" s="62" t="s">
        <v>1802</v>
      </c>
      <c r="C1734" s="62" t="s">
        <v>1323</v>
      </c>
      <c r="D1734" s="61" t="s">
        <v>14</v>
      </c>
      <c r="E1734" s="56">
        <v>9550000</v>
      </c>
      <c r="F1734" s="57"/>
      <c r="G1734" s="58">
        <v>43909</v>
      </c>
      <c r="H1734" s="59" t="s">
        <v>1532</v>
      </c>
      <c r="I1734" s="105">
        <v>1700150008977</v>
      </c>
      <c r="J1734" s="59" t="s">
        <v>1533</v>
      </c>
      <c r="K1734" s="59"/>
      <c r="L1734" s="61"/>
      <c r="M1734" s="61"/>
      <c r="N1734" s="61"/>
      <c r="R1734" s="11"/>
      <c r="S1734" s="11"/>
      <c r="T1734" s="11"/>
    </row>
    <row r="1735" spans="1:20" ht="35.25" customHeight="1">
      <c r="A1735" s="61" t="s">
        <v>1800</v>
      </c>
      <c r="B1735" s="62" t="s">
        <v>1802</v>
      </c>
      <c r="C1735" s="62" t="s">
        <v>1323</v>
      </c>
      <c r="D1735" s="61" t="s">
        <v>14</v>
      </c>
      <c r="E1735" s="56">
        <v>3960000</v>
      </c>
      <c r="F1735" s="57"/>
      <c r="G1735" s="58">
        <v>43909</v>
      </c>
      <c r="H1735" s="59" t="s">
        <v>1534</v>
      </c>
      <c r="I1735" s="105">
        <v>7700150003485</v>
      </c>
      <c r="J1735" s="59" t="s">
        <v>1535</v>
      </c>
      <c r="K1735" s="59"/>
      <c r="L1735" s="61"/>
      <c r="M1735" s="61"/>
      <c r="N1735" s="61"/>
    </row>
    <row r="1736" spans="1:20" ht="35.25" customHeight="1">
      <c r="A1736" s="61" t="s">
        <v>1800</v>
      </c>
      <c r="B1736" s="62" t="s">
        <v>1802</v>
      </c>
      <c r="C1736" s="62" t="s">
        <v>1323</v>
      </c>
      <c r="D1736" s="61" t="s">
        <v>14</v>
      </c>
      <c r="E1736" s="56">
        <v>5280000</v>
      </c>
      <c r="F1736" s="57"/>
      <c r="G1736" s="58">
        <v>43909</v>
      </c>
      <c r="H1736" s="59" t="s">
        <v>1536</v>
      </c>
      <c r="I1736" s="105">
        <v>1700150007632</v>
      </c>
      <c r="J1736" s="59" t="s">
        <v>1537</v>
      </c>
      <c r="K1736" s="59"/>
      <c r="L1736" s="61"/>
      <c r="M1736" s="61"/>
      <c r="N1736" s="61"/>
    </row>
    <row r="1737" spans="1:20" ht="35.25" customHeight="1">
      <c r="A1737" s="61" t="s">
        <v>1800</v>
      </c>
      <c r="B1737" s="62" t="s">
        <v>1802</v>
      </c>
      <c r="C1737" s="62" t="s">
        <v>1323</v>
      </c>
      <c r="D1737" s="61" t="s">
        <v>14</v>
      </c>
      <c r="E1737" s="56">
        <v>10763000</v>
      </c>
      <c r="F1737" s="57"/>
      <c r="G1737" s="58">
        <v>43909</v>
      </c>
      <c r="H1737" s="59" t="s">
        <v>1538</v>
      </c>
      <c r="I1737" s="105">
        <v>3700150003489</v>
      </c>
      <c r="J1737" s="59" t="s">
        <v>1539</v>
      </c>
      <c r="K1737" s="59"/>
      <c r="L1737" s="61"/>
      <c r="M1737" s="61"/>
      <c r="N1737" s="61"/>
    </row>
    <row r="1738" spans="1:20" ht="35.25" customHeight="1">
      <c r="A1738" s="61" t="s">
        <v>1800</v>
      </c>
      <c r="B1738" s="62" t="s">
        <v>1802</v>
      </c>
      <c r="C1738" s="62" t="s">
        <v>1323</v>
      </c>
      <c r="D1738" s="61" t="s">
        <v>14</v>
      </c>
      <c r="E1738" s="56">
        <v>11256000</v>
      </c>
      <c r="F1738" s="57"/>
      <c r="G1738" s="58">
        <v>43909</v>
      </c>
      <c r="H1738" s="59" t="s">
        <v>1540</v>
      </c>
      <c r="I1738" s="105">
        <v>6700150002983</v>
      </c>
      <c r="J1738" s="59" t="s">
        <v>1541</v>
      </c>
      <c r="K1738" s="59"/>
      <c r="L1738" s="61"/>
      <c r="M1738" s="61"/>
      <c r="N1738" s="61"/>
      <c r="R1738" s="11"/>
      <c r="S1738" s="11"/>
      <c r="T1738" s="11"/>
    </row>
    <row r="1739" spans="1:20" ht="35.25" customHeight="1">
      <c r="A1739" s="61" t="s">
        <v>1800</v>
      </c>
      <c r="B1739" s="62" t="s">
        <v>1802</v>
      </c>
      <c r="C1739" s="62" t="s">
        <v>1323</v>
      </c>
      <c r="D1739" s="61" t="s">
        <v>14</v>
      </c>
      <c r="E1739" s="56">
        <v>3349000</v>
      </c>
      <c r="F1739" s="57"/>
      <c r="G1739" s="58">
        <v>43909</v>
      </c>
      <c r="H1739" s="59" t="s">
        <v>1542</v>
      </c>
      <c r="I1739" s="105">
        <v>9700150007138</v>
      </c>
      <c r="J1739" s="59" t="s">
        <v>1543</v>
      </c>
      <c r="K1739" s="59"/>
      <c r="L1739" s="61"/>
      <c r="M1739" s="61"/>
      <c r="N1739" s="61"/>
    </row>
    <row r="1740" spans="1:20" ht="35.25" customHeight="1">
      <c r="A1740" s="61" t="s">
        <v>1800</v>
      </c>
      <c r="B1740" s="62" t="s">
        <v>1802</v>
      </c>
      <c r="C1740" s="62" t="s">
        <v>1323</v>
      </c>
      <c r="D1740" s="61" t="s">
        <v>14</v>
      </c>
      <c r="E1740" s="56">
        <v>22436000</v>
      </c>
      <c r="F1740" s="57"/>
      <c r="G1740" s="58">
        <v>43909</v>
      </c>
      <c r="H1740" s="59" t="s">
        <v>1544</v>
      </c>
      <c r="I1740" s="105">
        <v>9700150003954</v>
      </c>
      <c r="J1740" s="59" t="s">
        <v>1545</v>
      </c>
      <c r="K1740" s="59"/>
      <c r="L1740" s="61"/>
      <c r="M1740" s="61"/>
      <c r="N1740" s="61"/>
    </row>
    <row r="1741" spans="1:20" ht="35.25" customHeight="1">
      <c r="A1741" s="61" t="s">
        <v>1800</v>
      </c>
      <c r="B1741" s="62" t="s">
        <v>1807</v>
      </c>
      <c r="C1741" s="62" t="s">
        <v>1323</v>
      </c>
      <c r="D1741" s="61" t="s">
        <v>14</v>
      </c>
      <c r="E1741" s="56">
        <v>3349000</v>
      </c>
      <c r="F1741" s="57"/>
      <c r="G1741" s="58">
        <v>43909</v>
      </c>
      <c r="H1741" s="59" t="s">
        <v>1546</v>
      </c>
      <c r="I1741" s="105">
        <v>1700150005850</v>
      </c>
      <c r="J1741" s="59" t="s">
        <v>1547</v>
      </c>
      <c r="K1741" s="59"/>
      <c r="L1741" s="61"/>
      <c r="M1741" s="61"/>
      <c r="N1741" s="61"/>
    </row>
    <row r="1742" spans="1:20" ht="35.25" customHeight="1">
      <c r="A1742" s="61" t="s">
        <v>1800</v>
      </c>
      <c r="B1742" s="62" t="s">
        <v>1802</v>
      </c>
      <c r="C1742" s="62" t="s">
        <v>1323</v>
      </c>
      <c r="D1742" s="61" t="s">
        <v>14</v>
      </c>
      <c r="E1742" s="56">
        <v>3349000</v>
      </c>
      <c r="F1742" s="57"/>
      <c r="G1742" s="58">
        <v>43909</v>
      </c>
      <c r="H1742" s="59" t="s">
        <v>1548</v>
      </c>
      <c r="I1742" s="105">
        <v>5700150005855</v>
      </c>
      <c r="J1742" s="59" t="s">
        <v>1549</v>
      </c>
      <c r="K1742" s="59"/>
      <c r="L1742" s="61"/>
      <c r="M1742" s="61"/>
      <c r="N1742" s="61"/>
      <c r="R1742" s="11"/>
      <c r="S1742" s="11"/>
      <c r="T1742" s="11"/>
    </row>
    <row r="1743" spans="1:20" ht="35.25" customHeight="1">
      <c r="A1743" s="61" t="s">
        <v>1800</v>
      </c>
      <c r="B1743" s="62" t="s">
        <v>1802</v>
      </c>
      <c r="C1743" s="62" t="s">
        <v>1323</v>
      </c>
      <c r="D1743" s="61" t="s">
        <v>14</v>
      </c>
      <c r="E1743" s="56">
        <v>26396000</v>
      </c>
      <c r="F1743" s="57"/>
      <c r="G1743" s="58">
        <v>43909</v>
      </c>
      <c r="H1743" s="59" t="s">
        <v>1550</v>
      </c>
      <c r="I1743" s="105">
        <v>2700150071140</v>
      </c>
      <c r="J1743" s="59" t="s">
        <v>1551</v>
      </c>
      <c r="K1743" s="59"/>
      <c r="L1743" s="61"/>
      <c r="M1743" s="61"/>
      <c r="N1743" s="61"/>
    </row>
    <row r="1744" spans="1:20" ht="35.25" customHeight="1">
      <c r="A1744" s="61" t="s">
        <v>1800</v>
      </c>
      <c r="B1744" s="62" t="s">
        <v>1802</v>
      </c>
      <c r="C1744" s="62" t="s">
        <v>1323</v>
      </c>
      <c r="D1744" s="61" t="s">
        <v>14</v>
      </c>
      <c r="E1744" s="56">
        <v>145008000</v>
      </c>
      <c r="F1744" s="57"/>
      <c r="G1744" s="58">
        <v>43909</v>
      </c>
      <c r="H1744" s="59" t="s">
        <v>1552</v>
      </c>
      <c r="I1744" s="105">
        <v>2700150009108</v>
      </c>
      <c r="J1744" s="59" t="s">
        <v>1795</v>
      </c>
      <c r="K1744" s="59"/>
      <c r="L1744" s="61"/>
      <c r="M1744" s="61"/>
      <c r="N1744" s="61"/>
    </row>
    <row r="1745" spans="1:20" ht="35.25" customHeight="1">
      <c r="A1745" s="61" t="s">
        <v>1800</v>
      </c>
      <c r="B1745" s="62" t="s">
        <v>1802</v>
      </c>
      <c r="C1745" s="62" t="s">
        <v>1323</v>
      </c>
      <c r="D1745" s="61" t="s">
        <v>14</v>
      </c>
      <c r="E1745" s="56">
        <v>66450000</v>
      </c>
      <c r="F1745" s="57"/>
      <c r="G1745" s="58">
        <v>43909</v>
      </c>
      <c r="H1745" s="59" t="s">
        <v>1554</v>
      </c>
      <c r="I1745" s="105">
        <v>6700150008972</v>
      </c>
      <c r="J1745" s="59" t="s">
        <v>1555</v>
      </c>
      <c r="K1745" s="59"/>
      <c r="L1745" s="61"/>
      <c r="M1745" s="61"/>
      <c r="N1745" s="61"/>
    </row>
    <row r="1746" spans="1:20" ht="35.25" customHeight="1">
      <c r="A1746" s="61" t="s">
        <v>1800</v>
      </c>
      <c r="B1746" s="62" t="s">
        <v>1802</v>
      </c>
      <c r="C1746" s="62" t="s">
        <v>1323</v>
      </c>
      <c r="D1746" s="61" t="s">
        <v>14</v>
      </c>
      <c r="E1746" s="56">
        <v>3349000</v>
      </c>
      <c r="F1746" s="57"/>
      <c r="G1746" s="58">
        <v>43909</v>
      </c>
      <c r="H1746" s="59" t="s">
        <v>1556</v>
      </c>
      <c r="I1746" s="105">
        <v>3700150005460</v>
      </c>
      <c r="J1746" s="59" t="s">
        <v>1557</v>
      </c>
      <c r="K1746" s="59"/>
      <c r="L1746" s="61"/>
      <c r="M1746" s="61"/>
      <c r="N1746" s="61"/>
      <c r="R1746" s="11"/>
      <c r="S1746" s="11"/>
      <c r="T1746" s="11"/>
    </row>
    <row r="1747" spans="1:20" ht="35.25" customHeight="1">
      <c r="A1747" s="61" t="s">
        <v>1800</v>
      </c>
      <c r="B1747" s="62" t="s">
        <v>1803</v>
      </c>
      <c r="C1747" s="62" t="s">
        <v>1323</v>
      </c>
      <c r="D1747" s="61" t="s">
        <v>14</v>
      </c>
      <c r="E1747" s="56">
        <v>3349000</v>
      </c>
      <c r="F1747" s="57"/>
      <c r="G1747" s="58">
        <v>43909</v>
      </c>
      <c r="H1747" s="59" t="s">
        <v>1558</v>
      </c>
      <c r="I1747" s="105">
        <v>1700150003706</v>
      </c>
      <c r="J1747" s="59" t="s">
        <v>1559</v>
      </c>
      <c r="K1747" s="59"/>
      <c r="L1747" s="61"/>
      <c r="M1747" s="61"/>
      <c r="N1747" s="61"/>
    </row>
    <row r="1748" spans="1:20" ht="35.25" customHeight="1">
      <c r="A1748" s="61" t="s">
        <v>1800</v>
      </c>
      <c r="B1748" s="62" t="s">
        <v>1803</v>
      </c>
      <c r="C1748" s="62" t="s">
        <v>1323</v>
      </c>
      <c r="D1748" s="61" t="s">
        <v>14</v>
      </c>
      <c r="E1748" s="56">
        <v>1089000</v>
      </c>
      <c r="F1748" s="57"/>
      <c r="G1748" s="58">
        <v>43909</v>
      </c>
      <c r="H1748" s="59" t="s">
        <v>1560</v>
      </c>
      <c r="I1748" s="105">
        <v>5700150012216</v>
      </c>
      <c r="J1748" s="59" t="s">
        <v>1561</v>
      </c>
      <c r="K1748" s="59"/>
      <c r="L1748" s="61"/>
      <c r="M1748" s="61"/>
      <c r="N1748" s="61"/>
    </row>
    <row r="1749" spans="1:20" ht="35.25" customHeight="1">
      <c r="A1749" s="61" t="s">
        <v>1800</v>
      </c>
      <c r="B1749" s="62" t="s">
        <v>1801</v>
      </c>
      <c r="C1749" s="62" t="s">
        <v>1323</v>
      </c>
      <c r="D1749" s="61" t="s">
        <v>14</v>
      </c>
      <c r="E1749" s="56">
        <v>3349000</v>
      </c>
      <c r="F1749" s="57"/>
      <c r="G1749" s="58">
        <v>43909</v>
      </c>
      <c r="H1749" s="59" t="s">
        <v>1562</v>
      </c>
      <c r="I1749" s="105">
        <v>5700150012240</v>
      </c>
      <c r="J1749" s="59" t="s">
        <v>1563</v>
      </c>
      <c r="K1749" s="59"/>
      <c r="L1749" s="61"/>
      <c r="M1749" s="61"/>
      <c r="N1749" s="61"/>
    </row>
    <row r="1750" spans="1:20" ht="35.25" customHeight="1">
      <c r="A1750" s="61" t="s">
        <v>1800</v>
      </c>
      <c r="B1750" s="62" t="s">
        <v>1801</v>
      </c>
      <c r="C1750" s="62" t="s">
        <v>1323</v>
      </c>
      <c r="D1750" s="61" t="s">
        <v>14</v>
      </c>
      <c r="E1750" s="56">
        <v>5350000</v>
      </c>
      <c r="F1750" s="57"/>
      <c r="G1750" s="58">
        <v>43909</v>
      </c>
      <c r="H1750" s="59" t="s">
        <v>1564</v>
      </c>
      <c r="I1750" s="105">
        <v>3700150012498</v>
      </c>
      <c r="J1750" s="59" t="s">
        <v>1565</v>
      </c>
      <c r="K1750" s="59"/>
      <c r="L1750" s="61"/>
      <c r="M1750" s="61"/>
      <c r="N1750" s="61"/>
      <c r="R1750" s="11"/>
      <c r="S1750" s="11"/>
      <c r="T1750" s="11"/>
    </row>
    <row r="1751" spans="1:20" ht="35.25" customHeight="1">
      <c r="A1751" s="61" t="s">
        <v>1800</v>
      </c>
      <c r="B1751" s="62" t="s">
        <v>1801</v>
      </c>
      <c r="C1751" s="62" t="s">
        <v>1323</v>
      </c>
      <c r="D1751" s="61" t="s">
        <v>14</v>
      </c>
      <c r="E1751" s="56">
        <v>1188000</v>
      </c>
      <c r="F1751" s="57"/>
      <c r="G1751" s="58">
        <v>43909</v>
      </c>
      <c r="H1751" s="59" t="s">
        <v>1566</v>
      </c>
      <c r="I1751" s="105">
        <v>9700150012492</v>
      </c>
      <c r="J1751" s="59" t="s">
        <v>1567</v>
      </c>
      <c r="K1751" s="59"/>
      <c r="L1751" s="61"/>
      <c r="M1751" s="61"/>
      <c r="N1751" s="61"/>
    </row>
    <row r="1752" spans="1:20" ht="35.25" customHeight="1">
      <c r="A1752" s="61" t="s">
        <v>1800</v>
      </c>
      <c r="B1752" s="62" t="s">
        <v>1802</v>
      </c>
      <c r="C1752" s="62" t="s">
        <v>1323</v>
      </c>
      <c r="D1752" s="61" t="s">
        <v>14</v>
      </c>
      <c r="E1752" s="56">
        <v>1851000</v>
      </c>
      <c r="F1752" s="57"/>
      <c r="G1752" s="58">
        <v>43909</v>
      </c>
      <c r="H1752" s="59" t="s">
        <v>1568</v>
      </c>
      <c r="I1752" s="105">
        <v>7700150012668</v>
      </c>
      <c r="J1752" s="59" t="s">
        <v>1569</v>
      </c>
      <c r="K1752" s="59"/>
      <c r="L1752" s="61"/>
      <c r="M1752" s="61"/>
      <c r="N1752" s="61"/>
    </row>
    <row r="1753" spans="1:20" ht="35.25" customHeight="1">
      <c r="A1753" s="61" t="s">
        <v>1800</v>
      </c>
      <c r="B1753" s="62" t="s">
        <v>1802</v>
      </c>
      <c r="C1753" s="62" t="s">
        <v>1323</v>
      </c>
      <c r="D1753" s="61" t="s">
        <v>14</v>
      </c>
      <c r="E1753" s="56">
        <v>2772000</v>
      </c>
      <c r="F1753" s="57"/>
      <c r="G1753" s="58">
        <v>43909</v>
      </c>
      <c r="H1753" s="59" t="s">
        <v>1570</v>
      </c>
      <c r="I1753" s="105">
        <v>7700150012668</v>
      </c>
      <c r="J1753" s="59" t="s">
        <v>1571</v>
      </c>
      <c r="K1753" s="59"/>
      <c r="L1753" s="61"/>
      <c r="M1753" s="61"/>
      <c r="N1753" s="61"/>
    </row>
    <row r="1754" spans="1:20" ht="35.25" customHeight="1">
      <c r="A1754" s="61" t="s">
        <v>1800</v>
      </c>
      <c r="B1754" s="62" t="s">
        <v>1802</v>
      </c>
      <c r="C1754" s="62" t="s">
        <v>1323</v>
      </c>
      <c r="D1754" s="61" t="s">
        <v>14</v>
      </c>
      <c r="E1754" s="56">
        <v>9955000</v>
      </c>
      <c r="F1754" s="57"/>
      <c r="G1754" s="58">
        <v>43909</v>
      </c>
      <c r="H1754" s="59" t="s">
        <v>1576</v>
      </c>
      <c r="I1754" s="105">
        <v>3700150022290</v>
      </c>
      <c r="J1754" s="59" t="s">
        <v>1577</v>
      </c>
      <c r="K1754" s="59"/>
      <c r="L1754" s="61"/>
      <c r="M1754" s="61"/>
      <c r="N1754" s="61"/>
    </row>
    <row r="1755" spans="1:20" ht="35.25" customHeight="1">
      <c r="A1755" s="61" t="s">
        <v>1800</v>
      </c>
      <c r="B1755" s="62" t="s">
        <v>1802</v>
      </c>
      <c r="C1755" s="62" t="s">
        <v>1323</v>
      </c>
      <c r="D1755" s="61" t="s">
        <v>14</v>
      </c>
      <c r="E1755" s="56">
        <v>1980000</v>
      </c>
      <c r="F1755" s="57"/>
      <c r="G1755" s="58">
        <v>43909</v>
      </c>
      <c r="H1755" s="59" t="s">
        <v>1578</v>
      </c>
      <c r="I1755" s="105">
        <v>5700150050843</v>
      </c>
      <c r="J1755" s="59" t="s">
        <v>1579</v>
      </c>
      <c r="K1755" s="59"/>
      <c r="L1755" s="61"/>
      <c r="M1755" s="61"/>
      <c r="N1755" s="61"/>
    </row>
    <row r="1756" spans="1:20" ht="35.25" customHeight="1">
      <c r="A1756" s="61" t="s">
        <v>1800</v>
      </c>
      <c r="B1756" s="62" t="s">
        <v>1802</v>
      </c>
      <c r="C1756" s="62" t="s">
        <v>1323</v>
      </c>
      <c r="D1756" s="61" t="s">
        <v>14</v>
      </c>
      <c r="E1756" s="56">
        <v>1980000</v>
      </c>
      <c r="F1756" s="57"/>
      <c r="G1756" s="58">
        <v>43909</v>
      </c>
      <c r="H1756" s="59" t="s">
        <v>1580</v>
      </c>
      <c r="I1756" s="105">
        <v>3700150050845</v>
      </c>
      <c r="J1756" s="59" t="s">
        <v>1581</v>
      </c>
      <c r="K1756" s="59"/>
      <c r="L1756" s="61"/>
      <c r="M1756" s="61"/>
      <c r="N1756" s="61"/>
      <c r="R1756" s="11"/>
      <c r="S1756" s="11"/>
      <c r="T1756" s="11"/>
    </row>
    <row r="1757" spans="1:20" ht="35.25" customHeight="1">
      <c r="A1757" s="61" t="s">
        <v>1800</v>
      </c>
      <c r="B1757" s="62" t="s">
        <v>1802</v>
      </c>
      <c r="C1757" s="62" t="s">
        <v>1323</v>
      </c>
      <c r="D1757" s="61" t="s">
        <v>14</v>
      </c>
      <c r="E1757" s="56">
        <v>1062000</v>
      </c>
      <c r="F1757" s="57"/>
      <c r="G1757" s="58">
        <v>43909</v>
      </c>
      <c r="H1757" s="59" t="s">
        <v>1582</v>
      </c>
      <c r="I1757" s="105">
        <v>5700150049308</v>
      </c>
      <c r="J1757" s="59" t="s">
        <v>1583</v>
      </c>
      <c r="K1757" s="59"/>
      <c r="L1757" s="61"/>
      <c r="M1757" s="61"/>
      <c r="N1757" s="61"/>
    </row>
    <row r="1758" spans="1:20" ht="35.25" customHeight="1">
      <c r="A1758" s="61" t="s">
        <v>1800</v>
      </c>
      <c r="B1758" s="62" t="s">
        <v>1802</v>
      </c>
      <c r="C1758" s="62" t="s">
        <v>1323</v>
      </c>
      <c r="D1758" s="61" t="s">
        <v>14</v>
      </c>
      <c r="E1758" s="56">
        <v>2435000</v>
      </c>
      <c r="F1758" s="57"/>
      <c r="G1758" s="58">
        <v>43909</v>
      </c>
      <c r="H1758" s="59" t="s">
        <v>1584</v>
      </c>
      <c r="I1758" s="105">
        <v>8700150050130</v>
      </c>
      <c r="J1758" s="59" t="s">
        <v>1585</v>
      </c>
      <c r="K1758" s="59"/>
      <c r="L1758" s="61"/>
      <c r="M1758" s="61"/>
      <c r="N1758" s="61"/>
    </row>
    <row r="1759" spans="1:20" ht="35.25" customHeight="1">
      <c r="A1759" s="61" t="s">
        <v>1800</v>
      </c>
      <c r="B1759" s="62" t="s">
        <v>1802</v>
      </c>
      <c r="C1759" s="62" t="s">
        <v>1323</v>
      </c>
      <c r="D1759" s="61" t="s">
        <v>14</v>
      </c>
      <c r="E1759" s="56">
        <v>1804000</v>
      </c>
      <c r="F1759" s="57"/>
      <c r="G1759" s="58">
        <v>43909</v>
      </c>
      <c r="H1759" s="59" t="s">
        <v>1586</v>
      </c>
      <c r="I1759" s="105">
        <v>1700150050104</v>
      </c>
      <c r="J1759" s="59" t="s">
        <v>1587</v>
      </c>
      <c r="K1759" s="59"/>
      <c r="L1759" s="61"/>
      <c r="M1759" s="61"/>
      <c r="N1759" s="61"/>
    </row>
    <row r="1760" spans="1:20" ht="35.25" customHeight="1">
      <c r="A1760" s="61" t="s">
        <v>1800</v>
      </c>
      <c r="B1760" s="62" t="s">
        <v>1802</v>
      </c>
      <c r="C1760" s="62" t="s">
        <v>1323</v>
      </c>
      <c r="D1760" s="61" t="s">
        <v>14</v>
      </c>
      <c r="E1760" s="56">
        <v>1322000</v>
      </c>
      <c r="F1760" s="57"/>
      <c r="G1760" s="58">
        <v>43909</v>
      </c>
      <c r="H1760" s="59" t="s">
        <v>1588</v>
      </c>
      <c r="I1760" s="105">
        <v>7700150050164</v>
      </c>
      <c r="J1760" s="59" t="s">
        <v>1589</v>
      </c>
      <c r="K1760" s="59"/>
      <c r="L1760" s="61"/>
      <c r="M1760" s="61"/>
      <c r="N1760" s="61"/>
      <c r="R1760" s="11"/>
      <c r="S1760" s="11"/>
      <c r="T1760" s="11"/>
    </row>
    <row r="1761" spans="1:20" ht="35.25" customHeight="1">
      <c r="A1761" s="61" t="s">
        <v>1800</v>
      </c>
      <c r="B1761" s="62" t="s">
        <v>1802</v>
      </c>
      <c r="C1761" s="62" t="s">
        <v>1323</v>
      </c>
      <c r="D1761" s="61" t="s">
        <v>14</v>
      </c>
      <c r="E1761" s="56">
        <v>9278000</v>
      </c>
      <c r="F1761" s="57"/>
      <c r="G1761" s="58">
        <v>43909</v>
      </c>
      <c r="H1761" s="59" t="s">
        <v>1590</v>
      </c>
      <c r="I1761" s="105">
        <v>9700150016477</v>
      </c>
      <c r="J1761" s="59" t="s">
        <v>1591</v>
      </c>
      <c r="K1761" s="59"/>
      <c r="L1761" s="61"/>
      <c r="M1761" s="61"/>
      <c r="N1761" s="61"/>
    </row>
    <row r="1762" spans="1:20" ht="35.25" customHeight="1">
      <c r="A1762" s="61" t="s">
        <v>1800</v>
      </c>
      <c r="B1762" s="62" t="s">
        <v>1802</v>
      </c>
      <c r="C1762" s="62" t="s">
        <v>1323</v>
      </c>
      <c r="D1762" s="61" t="s">
        <v>14</v>
      </c>
      <c r="E1762" s="56">
        <v>9936000</v>
      </c>
      <c r="F1762" s="57"/>
      <c r="G1762" s="58">
        <v>43909</v>
      </c>
      <c r="H1762" s="59" t="s">
        <v>1596</v>
      </c>
      <c r="I1762" s="105">
        <v>1700150048057</v>
      </c>
      <c r="J1762" s="59" t="s">
        <v>1597</v>
      </c>
      <c r="K1762" s="59"/>
      <c r="L1762" s="61"/>
      <c r="M1762" s="61"/>
      <c r="N1762" s="61"/>
      <c r="R1762" s="11"/>
      <c r="S1762" s="11"/>
      <c r="T1762" s="11"/>
    </row>
    <row r="1763" spans="1:20" ht="35.25" customHeight="1">
      <c r="A1763" s="61" t="s">
        <v>1800</v>
      </c>
      <c r="B1763" s="62" t="s">
        <v>1802</v>
      </c>
      <c r="C1763" s="62" t="s">
        <v>1323</v>
      </c>
      <c r="D1763" s="61" t="s">
        <v>14</v>
      </c>
      <c r="E1763" s="56">
        <v>900000</v>
      </c>
      <c r="F1763" s="57"/>
      <c r="G1763" s="58">
        <v>43909</v>
      </c>
      <c r="H1763" s="59" t="s">
        <v>1598</v>
      </c>
      <c r="I1763" s="105">
        <v>1700150048057</v>
      </c>
      <c r="J1763" s="59" t="s">
        <v>1599</v>
      </c>
      <c r="K1763" s="59"/>
      <c r="L1763" s="61"/>
      <c r="M1763" s="61"/>
      <c r="N1763" s="61"/>
    </row>
    <row r="1764" spans="1:20" ht="35.25" customHeight="1">
      <c r="A1764" s="61" t="s">
        <v>1800</v>
      </c>
      <c r="B1764" s="62" t="s">
        <v>1802</v>
      </c>
      <c r="C1764" s="62" t="s">
        <v>1323</v>
      </c>
      <c r="D1764" s="61" t="s">
        <v>14</v>
      </c>
      <c r="E1764" s="56">
        <v>1607000</v>
      </c>
      <c r="F1764" s="57"/>
      <c r="G1764" s="58">
        <v>43909</v>
      </c>
      <c r="H1764" s="59" t="s">
        <v>1600</v>
      </c>
      <c r="I1764" s="105">
        <v>4700150044862</v>
      </c>
      <c r="J1764" s="59" t="s">
        <v>1601</v>
      </c>
      <c r="K1764" s="59"/>
      <c r="L1764" s="61"/>
      <c r="M1764" s="61"/>
      <c r="N1764" s="61"/>
    </row>
    <row r="1765" spans="1:20" ht="35.25" customHeight="1">
      <c r="A1765" s="61" t="s">
        <v>1800</v>
      </c>
      <c r="B1765" s="62" t="s">
        <v>1802</v>
      </c>
      <c r="C1765" s="62" t="s">
        <v>1323</v>
      </c>
      <c r="D1765" s="61" t="s">
        <v>14</v>
      </c>
      <c r="E1765" s="56">
        <v>3285000</v>
      </c>
      <c r="F1765" s="57"/>
      <c r="G1765" s="58">
        <v>43909</v>
      </c>
      <c r="H1765" s="59" t="s">
        <v>1602</v>
      </c>
      <c r="I1765" s="105">
        <v>3700150044780</v>
      </c>
      <c r="J1765" s="59" t="s">
        <v>1603</v>
      </c>
      <c r="K1765" s="59"/>
      <c r="L1765" s="61"/>
      <c r="M1765" s="61"/>
      <c r="N1765" s="61"/>
    </row>
    <row r="1766" spans="1:20" ht="35.25" customHeight="1">
      <c r="A1766" s="61" t="s">
        <v>1800</v>
      </c>
      <c r="B1766" s="62" t="s">
        <v>1802</v>
      </c>
      <c r="C1766" s="62" t="s">
        <v>1323</v>
      </c>
      <c r="D1766" s="61" t="s">
        <v>14</v>
      </c>
      <c r="E1766" s="56">
        <v>525000</v>
      </c>
      <c r="F1766" s="57"/>
      <c r="G1766" s="58">
        <v>43909</v>
      </c>
      <c r="H1766" s="59" t="s">
        <v>1604</v>
      </c>
      <c r="I1766" s="105">
        <v>8700150044850</v>
      </c>
      <c r="J1766" s="59" t="s">
        <v>1605</v>
      </c>
      <c r="K1766" s="59"/>
      <c r="L1766" s="61"/>
      <c r="M1766" s="61"/>
      <c r="N1766" s="61"/>
      <c r="R1766" s="11"/>
      <c r="S1766" s="11"/>
      <c r="T1766" s="11"/>
    </row>
    <row r="1767" spans="1:20" ht="35.25" customHeight="1">
      <c r="A1767" s="61" t="s">
        <v>1800</v>
      </c>
      <c r="B1767" s="62" t="s">
        <v>1802</v>
      </c>
      <c r="C1767" s="62" t="s">
        <v>1323</v>
      </c>
      <c r="D1767" s="61" t="s">
        <v>14</v>
      </c>
      <c r="E1767" s="56">
        <v>2919000</v>
      </c>
      <c r="F1767" s="57"/>
      <c r="G1767" s="58">
        <v>43909</v>
      </c>
      <c r="H1767" s="59" t="s">
        <v>1606</v>
      </c>
      <c r="I1767" s="105">
        <v>3700150044806</v>
      </c>
      <c r="J1767" s="59" t="s">
        <v>1607</v>
      </c>
      <c r="K1767" s="59"/>
      <c r="L1767" s="61"/>
      <c r="M1767" s="61"/>
      <c r="N1767" s="61"/>
    </row>
    <row r="1768" spans="1:20" ht="35.25" customHeight="1">
      <c r="A1768" s="61" t="s">
        <v>1800</v>
      </c>
      <c r="B1768" s="62" t="s">
        <v>1802</v>
      </c>
      <c r="C1768" s="62" t="s">
        <v>1323</v>
      </c>
      <c r="D1768" s="61" t="s">
        <v>14</v>
      </c>
      <c r="E1768" s="56">
        <v>1735000</v>
      </c>
      <c r="F1768" s="57"/>
      <c r="G1768" s="58">
        <v>43909</v>
      </c>
      <c r="H1768" s="59" t="s">
        <v>1608</v>
      </c>
      <c r="I1768" s="105">
        <v>7700150044793</v>
      </c>
      <c r="J1768" s="59" t="s">
        <v>1609</v>
      </c>
      <c r="K1768" s="59"/>
      <c r="L1768" s="61"/>
      <c r="M1768" s="61"/>
      <c r="N1768" s="61"/>
    </row>
    <row r="1769" spans="1:20" ht="35.25" customHeight="1">
      <c r="A1769" s="61" t="s">
        <v>1800</v>
      </c>
      <c r="B1769" s="62" t="s">
        <v>1801</v>
      </c>
      <c r="C1769" s="62" t="s">
        <v>1323</v>
      </c>
      <c r="D1769" s="61" t="s">
        <v>14</v>
      </c>
      <c r="E1769" s="56">
        <v>10831000</v>
      </c>
      <c r="F1769" s="57"/>
      <c r="G1769" s="58">
        <v>43909</v>
      </c>
      <c r="H1769" s="59" t="s">
        <v>1610</v>
      </c>
      <c r="I1769" s="105">
        <v>4700150041538</v>
      </c>
      <c r="J1769" s="59" t="s">
        <v>1611</v>
      </c>
      <c r="K1769" s="59"/>
      <c r="L1769" s="61"/>
      <c r="M1769" s="61"/>
      <c r="N1769" s="61"/>
    </row>
    <row r="1770" spans="1:20" ht="35.25" customHeight="1">
      <c r="A1770" s="61" t="s">
        <v>1800</v>
      </c>
      <c r="B1770" s="62" t="s">
        <v>1801</v>
      </c>
      <c r="C1770" s="62" t="s">
        <v>1323</v>
      </c>
      <c r="D1770" s="61" t="s">
        <v>14</v>
      </c>
      <c r="E1770" s="56">
        <v>6771000</v>
      </c>
      <c r="F1770" s="57"/>
      <c r="G1770" s="58">
        <v>43909</v>
      </c>
      <c r="H1770" s="59" t="s">
        <v>1612</v>
      </c>
      <c r="I1770" s="105">
        <v>5700150041611</v>
      </c>
      <c r="J1770" s="59" t="s">
        <v>1613</v>
      </c>
      <c r="K1770" s="59"/>
      <c r="L1770" s="61"/>
      <c r="M1770" s="61"/>
      <c r="N1770" s="61"/>
      <c r="R1770" s="11"/>
      <c r="S1770" s="11"/>
      <c r="T1770" s="11"/>
    </row>
    <row r="1771" spans="1:20" ht="35.25" customHeight="1">
      <c r="A1771" s="61" t="s">
        <v>1800</v>
      </c>
      <c r="B1771" s="62" t="s">
        <v>1802</v>
      </c>
      <c r="C1771" s="62" t="s">
        <v>1323</v>
      </c>
      <c r="D1771" s="61" t="s">
        <v>14</v>
      </c>
      <c r="E1771" s="56">
        <v>623000</v>
      </c>
      <c r="F1771" s="57"/>
      <c r="G1771" s="58">
        <v>43909</v>
      </c>
      <c r="H1771" s="59" t="s">
        <v>1614</v>
      </c>
      <c r="I1771" s="105">
        <v>8700150041633</v>
      </c>
      <c r="J1771" s="59" t="s">
        <v>1615</v>
      </c>
      <c r="K1771" s="59"/>
      <c r="L1771" s="61"/>
      <c r="M1771" s="61"/>
      <c r="N1771" s="61"/>
    </row>
    <row r="1772" spans="1:20" ht="35.25" customHeight="1">
      <c r="A1772" s="61" t="s">
        <v>1800</v>
      </c>
      <c r="B1772" s="62" t="s">
        <v>1802</v>
      </c>
      <c r="C1772" s="62" t="s">
        <v>1323</v>
      </c>
      <c r="D1772" s="61" t="s">
        <v>14</v>
      </c>
      <c r="E1772" s="56">
        <v>4249000</v>
      </c>
      <c r="F1772" s="57"/>
      <c r="G1772" s="58">
        <v>43909</v>
      </c>
      <c r="H1772" s="59" t="s">
        <v>1616</v>
      </c>
      <c r="I1772" s="105">
        <v>2700150041589</v>
      </c>
      <c r="J1772" s="59" t="s">
        <v>1617</v>
      </c>
      <c r="K1772" s="59"/>
      <c r="L1772" s="61"/>
      <c r="M1772" s="61"/>
      <c r="N1772" s="61"/>
    </row>
    <row r="1773" spans="1:20" ht="35.25" customHeight="1">
      <c r="A1773" s="61" t="s">
        <v>1800</v>
      </c>
      <c r="B1773" s="62" t="s">
        <v>1802</v>
      </c>
      <c r="C1773" s="62" t="s">
        <v>1323</v>
      </c>
      <c r="D1773" s="61" t="s">
        <v>14</v>
      </c>
      <c r="E1773" s="56">
        <v>5450000</v>
      </c>
      <c r="F1773" s="57"/>
      <c r="G1773" s="58">
        <v>43909</v>
      </c>
      <c r="H1773" s="59" t="s">
        <v>1618</v>
      </c>
      <c r="I1773" s="105">
        <v>8700150041963</v>
      </c>
      <c r="J1773" s="59" t="s">
        <v>1796</v>
      </c>
      <c r="K1773" s="59"/>
      <c r="L1773" s="61"/>
      <c r="M1773" s="61"/>
      <c r="N1773" s="61"/>
    </row>
    <row r="1774" spans="1:20" ht="35.25" customHeight="1">
      <c r="A1774" s="61" t="s">
        <v>1800</v>
      </c>
      <c r="B1774" s="62" t="s">
        <v>1802</v>
      </c>
      <c r="C1774" s="62" t="s">
        <v>1323</v>
      </c>
      <c r="D1774" s="61" t="s">
        <v>14</v>
      </c>
      <c r="E1774" s="56">
        <v>920000</v>
      </c>
      <c r="F1774" s="57"/>
      <c r="G1774" s="58">
        <v>43909</v>
      </c>
      <c r="H1774" s="59" t="s">
        <v>1620</v>
      </c>
      <c r="I1774" s="105">
        <v>3700150005568</v>
      </c>
      <c r="J1774" s="59" t="s">
        <v>1621</v>
      </c>
      <c r="K1774" s="59"/>
      <c r="L1774" s="61"/>
      <c r="M1774" s="61"/>
      <c r="N1774" s="61"/>
      <c r="R1774" s="11"/>
      <c r="S1774" s="11"/>
      <c r="T1774" s="11"/>
    </row>
    <row r="1775" spans="1:20" ht="35.25" customHeight="1">
      <c r="A1775" s="61" t="s">
        <v>1800</v>
      </c>
      <c r="B1775" s="62" t="s">
        <v>1802</v>
      </c>
      <c r="C1775" s="62" t="s">
        <v>1323</v>
      </c>
      <c r="D1775" s="61" t="s">
        <v>14</v>
      </c>
      <c r="E1775" s="56">
        <v>1478000</v>
      </c>
      <c r="F1775" s="57"/>
      <c r="G1775" s="58">
        <v>43909</v>
      </c>
      <c r="H1775" s="59" t="s">
        <v>1630</v>
      </c>
      <c r="I1775" s="105">
        <v>8700150031213</v>
      </c>
      <c r="J1775" s="59" t="s">
        <v>1631</v>
      </c>
      <c r="K1775" s="59"/>
      <c r="L1775" s="61"/>
      <c r="M1775" s="61"/>
      <c r="N1775" s="61"/>
    </row>
    <row r="1776" spans="1:20" ht="35.25" customHeight="1">
      <c r="A1776" s="61" t="s">
        <v>1800</v>
      </c>
      <c r="B1776" s="62" t="s">
        <v>1802</v>
      </c>
      <c r="C1776" s="62" t="s">
        <v>1323</v>
      </c>
      <c r="D1776" s="61" t="s">
        <v>14</v>
      </c>
      <c r="E1776" s="56">
        <v>1435000</v>
      </c>
      <c r="F1776" s="57"/>
      <c r="G1776" s="58">
        <v>43909</v>
      </c>
      <c r="H1776" s="59" t="s">
        <v>1632</v>
      </c>
      <c r="I1776" s="105">
        <v>9700150066910</v>
      </c>
      <c r="J1776" s="59" t="s">
        <v>1633</v>
      </c>
      <c r="K1776" s="59"/>
      <c r="L1776" s="61"/>
      <c r="M1776" s="61"/>
      <c r="N1776" s="61"/>
    </row>
    <row r="1777" spans="1:20" ht="35.25" customHeight="1">
      <c r="A1777" s="61" t="s">
        <v>1800</v>
      </c>
      <c r="B1777" s="62" t="s">
        <v>1802</v>
      </c>
      <c r="C1777" s="62" t="s">
        <v>1323</v>
      </c>
      <c r="D1777" s="61" t="s">
        <v>14</v>
      </c>
      <c r="E1777" s="56">
        <v>2683000</v>
      </c>
      <c r="F1777" s="57"/>
      <c r="G1777" s="58">
        <v>43909</v>
      </c>
      <c r="H1777" s="59" t="s">
        <v>1634</v>
      </c>
      <c r="I1777" s="105">
        <v>8700150026733</v>
      </c>
      <c r="J1777" s="59" t="s">
        <v>1635</v>
      </c>
      <c r="K1777" s="59"/>
      <c r="L1777" s="61"/>
      <c r="M1777" s="61"/>
      <c r="N1777" s="61"/>
    </row>
    <row r="1778" spans="1:20" ht="35.25" customHeight="1">
      <c r="A1778" s="61" t="s">
        <v>1800</v>
      </c>
      <c r="B1778" s="62" t="s">
        <v>1802</v>
      </c>
      <c r="C1778" s="62" t="s">
        <v>1323</v>
      </c>
      <c r="D1778" s="61" t="s">
        <v>14</v>
      </c>
      <c r="E1778" s="56">
        <v>565000</v>
      </c>
      <c r="F1778" s="57"/>
      <c r="G1778" s="58">
        <v>43909</v>
      </c>
      <c r="H1778" s="59" t="s">
        <v>1636</v>
      </c>
      <c r="I1778" s="105">
        <v>4700150026704</v>
      </c>
      <c r="J1778" s="59" t="s">
        <v>1637</v>
      </c>
      <c r="K1778" s="59"/>
      <c r="L1778" s="61"/>
      <c r="M1778" s="61"/>
      <c r="N1778" s="61"/>
      <c r="R1778" s="11"/>
      <c r="S1778" s="11"/>
      <c r="T1778" s="11"/>
    </row>
    <row r="1779" spans="1:20" ht="35.25" customHeight="1">
      <c r="A1779" s="61" t="s">
        <v>1800</v>
      </c>
      <c r="B1779" s="62" t="s">
        <v>1802</v>
      </c>
      <c r="C1779" s="62" t="s">
        <v>1323</v>
      </c>
      <c r="D1779" s="61" t="s">
        <v>14</v>
      </c>
      <c r="E1779" s="56">
        <v>571000</v>
      </c>
      <c r="F1779" s="57"/>
      <c r="G1779" s="58">
        <v>43909</v>
      </c>
      <c r="H1779" s="59" t="s">
        <v>1638</v>
      </c>
      <c r="I1779" s="105">
        <v>8700150026865</v>
      </c>
      <c r="J1779" s="59" t="s">
        <v>1639</v>
      </c>
      <c r="K1779" s="59"/>
      <c r="L1779" s="61"/>
      <c r="M1779" s="61"/>
      <c r="N1779" s="61"/>
    </row>
    <row r="1780" spans="1:20" ht="35.25" customHeight="1">
      <c r="A1780" s="61" t="s">
        <v>1800</v>
      </c>
      <c r="B1780" s="62" t="s">
        <v>1802</v>
      </c>
      <c r="C1780" s="62" t="s">
        <v>1323</v>
      </c>
      <c r="D1780" s="61" t="s">
        <v>14</v>
      </c>
      <c r="E1780" s="56">
        <v>3035000</v>
      </c>
      <c r="F1780" s="57"/>
      <c r="G1780" s="58">
        <v>43909</v>
      </c>
      <c r="H1780" s="59" t="s">
        <v>1640</v>
      </c>
      <c r="I1780" s="105">
        <v>9700150026708</v>
      </c>
      <c r="J1780" s="59" t="s">
        <v>1641</v>
      </c>
      <c r="K1780" s="59"/>
      <c r="L1780" s="61"/>
      <c r="M1780" s="61"/>
      <c r="N1780" s="61"/>
    </row>
    <row r="1781" spans="1:20" ht="35.25" customHeight="1">
      <c r="A1781" s="61" t="s">
        <v>1800</v>
      </c>
      <c r="B1781" s="62" t="s">
        <v>1802</v>
      </c>
      <c r="C1781" s="62" t="s">
        <v>1323</v>
      </c>
      <c r="D1781" s="61" t="s">
        <v>14</v>
      </c>
      <c r="E1781" s="56">
        <v>631000</v>
      </c>
      <c r="F1781" s="57"/>
      <c r="G1781" s="58">
        <v>43909</v>
      </c>
      <c r="H1781" s="59" t="s">
        <v>1642</v>
      </c>
      <c r="I1781" s="105">
        <v>1700150027093</v>
      </c>
      <c r="J1781" s="59" t="s">
        <v>1797</v>
      </c>
      <c r="K1781" s="59"/>
      <c r="L1781" s="61"/>
      <c r="M1781" s="61"/>
      <c r="N1781" s="61"/>
    </row>
    <row r="1782" spans="1:20" ht="35.25" customHeight="1">
      <c r="A1782" s="61" t="s">
        <v>1800</v>
      </c>
      <c r="B1782" s="62" t="s">
        <v>1802</v>
      </c>
      <c r="C1782" s="62" t="s">
        <v>1323</v>
      </c>
      <c r="D1782" s="61" t="s">
        <v>14</v>
      </c>
      <c r="E1782" s="56">
        <v>715000</v>
      </c>
      <c r="F1782" s="57"/>
      <c r="G1782" s="58">
        <v>43909</v>
      </c>
      <c r="H1782" s="59" t="s">
        <v>1644</v>
      </c>
      <c r="I1782" s="105">
        <v>6700150026776</v>
      </c>
      <c r="J1782" s="59" t="s">
        <v>1798</v>
      </c>
      <c r="K1782" s="59"/>
      <c r="L1782" s="61"/>
      <c r="M1782" s="61"/>
      <c r="N1782" s="61"/>
      <c r="R1782" s="11"/>
      <c r="S1782" s="11"/>
      <c r="T1782" s="11"/>
    </row>
    <row r="1783" spans="1:20" ht="35.25" customHeight="1">
      <c r="A1783" s="61" t="s">
        <v>1800</v>
      </c>
      <c r="B1783" s="62" t="s">
        <v>1802</v>
      </c>
      <c r="C1783" s="62" t="s">
        <v>1323</v>
      </c>
      <c r="D1783" s="61" t="s">
        <v>14</v>
      </c>
      <c r="E1783" s="56">
        <v>989000</v>
      </c>
      <c r="F1783" s="57"/>
      <c r="G1783" s="58">
        <v>43909</v>
      </c>
      <c r="H1783" s="59" t="s">
        <v>1646</v>
      </c>
      <c r="I1783" s="105">
        <v>2700150026615</v>
      </c>
      <c r="J1783" s="59" t="s">
        <v>1647</v>
      </c>
      <c r="K1783" s="59"/>
      <c r="L1783" s="61"/>
      <c r="M1783" s="61"/>
      <c r="N1783" s="61"/>
    </row>
    <row r="1784" spans="1:20" ht="35.25" customHeight="1">
      <c r="A1784" s="61" t="s">
        <v>1800</v>
      </c>
      <c r="B1784" s="62" t="s">
        <v>1802</v>
      </c>
      <c r="C1784" s="62" t="s">
        <v>1323</v>
      </c>
      <c r="D1784" s="61" t="s">
        <v>14</v>
      </c>
      <c r="E1784" s="56">
        <v>3339000</v>
      </c>
      <c r="F1784" s="57"/>
      <c r="G1784" s="58">
        <v>43909</v>
      </c>
      <c r="H1784" s="59" t="s">
        <v>1648</v>
      </c>
      <c r="I1784" s="105">
        <v>2700150027092</v>
      </c>
      <c r="J1784" s="59" t="s">
        <v>1649</v>
      </c>
      <c r="K1784" s="59"/>
      <c r="L1784" s="61"/>
      <c r="M1784" s="61"/>
      <c r="N1784" s="61"/>
    </row>
    <row r="1785" spans="1:20" ht="35.25" customHeight="1">
      <c r="A1785" s="61" t="s">
        <v>1800</v>
      </c>
      <c r="B1785" s="62" t="s">
        <v>1802</v>
      </c>
      <c r="C1785" s="62" t="s">
        <v>1323</v>
      </c>
      <c r="D1785" s="61" t="s">
        <v>14</v>
      </c>
      <c r="E1785" s="56">
        <v>5420000</v>
      </c>
      <c r="F1785" s="57"/>
      <c r="G1785" s="58">
        <v>43909</v>
      </c>
      <c r="H1785" s="59" t="s">
        <v>1650</v>
      </c>
      <c r="I1785" s="105">
        <v>9700150026716</v>
      </c>
      <c r="J1785" s="59" t="s">
        <v>1651</v>
      </c>
      <c r="K1785" s="59"/>
      <c r="L1785" s="61"/>
      <c r="M1785" s="61"/>
      <c r="N1785" s="61"/>
    </row>
    <row r="1786" spans="1:20" ht="35.25" customHeight="1">
      <c r="A1786" s="61" t="s">
        <v>1800</v>
      </c>
      <c r="B1786" s="62" t="s">
        <v>1802</v>
      </c>
      <c r="C1786" s="62" t="s">
        <v>1323</v>
      </c>
      <c r="D1786" s="61" t="s">
        <v>14</v>
      </c>
      <c r="E1786" s="56">
        <v>11886000</v>
      </c>
      <c r="F1786" s="57"/>
      <c r="G1786" s="58">
        <v>43909</v>
      </c>
      <c r="H1786" s="59" t="s">
        <v>1652</v>
      </c>
      <c r="I1786" s="105">
        <v>4700150026893</v>
      </c>
      <c r="J1786" s="59" t="s">
        <v>1653</v>
      </c>
      <c r="K1786" s="59"/>
      <c r="L1786" s="61"/>
      <c r="M1786" s="61"/>
      <c r="N1786" s="61"/>
      <c r="R1786" s="11"/>
      <c r="S1786" s="11"/>
      <c r="T1786" s="11"/>
    </row>
    <row r="1787" spans="1:20" ht="35.25" customHeight="1">
      <c r="A1787" s="61" t="s">
        <v>1800</v>
      </c>
      <c r="B1787" s="62" t="s">
        <v>1802</v>
      </c>
      <c r="C1787" s="62" t="s">
        <v>1323</v>
      </c>
      <c r="D1787" s="61" t="s">
        <v>14</v>
      </c>
      <c r="E1787" s="56">
        <v>1837000</v>
      </c>
      <c r="F1787" s="57"/>
      <c r="G1787" s="58">
        <v>43909</v>
      </c>
      <c r="H1787" s="59" t="s">
        <v>1656</v>
      </c>
      <c r="I1787" s="105">
        <v>8700150023367</v>
      </c>
      <c r="J1787" s="59" t="s">
        <v>1657</v>
      </c>
      <c r="K1787" s="59"/>
      <c r="L1787" s="61"/>
      <c r="M1787" s="61"/>
      <c r="N1787" s="61"/>
    </row>
    <row r="1788" spans="1:20" ht="35.25" customHeight="1">
      <c r="A1788" s="61" t="s">
        <v>1800</v>
      </c>
      <c r="B1788" s="62" t="s">
        <v>1802</v>
      </c>
      <c r="C1788" s="62" t="s">
        <v>1323</v>
      </c>
      <c r="D1788" s="61" t="s">
        <v>14</v>
      </c>
      <c r="E1788" s="56">
        <v>968000</v>
      </c>
      <c r="F1788" s="57"/>
      <c r="G1788" s="58">
        <v>43909</v>
      </c>
      <c r="H1788" s="59" t="s">
        <v>1658</v>
      </c>
      <c r="I1788" s="105">
        <v>7700150023731</v>
      </c>
      <c r="J1788" s="59" t="s">
        <v>1659</v>
      </c>
      <c r="K1788" s="59"/>
      <c r="L1788" s="61"/>
      <c r="M1788" s="61"/>
      <c r="N1788" s="61"/>
    </row>
    <row r="1789" spans="1:20" ht="35.25" customHeight="1">
      <c r="A1789" s="61" t="s">
        <v>1800</v>
      </c>
      <c r="B1789" s="62" t="s">
        <v>1802</v>
      </c>
      <c r="C1789" s="62" t="s">
        <v>1323</v>
      </c>
      <c r="D1789" s="61" t="s">
        <v>14</v>
      </c>
      <c r="E1789" s="56">
        <v>1130000</v>
      </c>
      <c r="F1789" s="57"/>
      <c r="G1789" s="58">
        <v>43909</v>
      </c>
      <c r="H1789" s="59" t="s">
        <v>1660</v>
      </c>
      <c r="I1789" s="105">
        <v>7700150024102</v>
      </c>
      <c r="J1789" s="59" t="s">
        <v>1661</v>
      </c>
      <c r="K1789" s="59"/>
      <c r="L1789" s="61"/>
      <c r="M1789" s="61"/>
      <c r="N1789" s="61"/>
      <c r="R1789" s="11"/>
      <c r="S1789" s="11"/>
      <c r="T1789" s="11"/>
    </row>
    <row r="1790" spans="1:20" ht="35.25" customHeight="1">
      <c r="A1790" s="61" t="s">
        <v>1800</v>
      </c>
      <c r="B1790" s="62" t="s">
        <v>1802</v>
      </c>
      <c r="C1790" s="62" t="s">
        <v>1323</v>
      </c>
      <c r="D1790" s="61" t="s">
        <v>14</v>
      </c>
      <c r="E1790" s="56">
        <v>8829000</v>
      </c>
      <c r="F1790" s="57"/>
      <c r="G1790" s="58">
        <v>43909</v>
      </c>
      <c r="H1790" s="59" t="s">
        <v>1662</v>
      </c>
      <c r="I1790" s="105">
        <v>7700150023863</v>
      </c>
      <c r="J1790" s="59" t="s">
        <v>1663</v>
      </c>
      <c r="K1790" s="59"/>
      <c r="L1790" s="61"/>
      <c r="M1790" s="61"/>
      <c r="N1790" s="61"/>
    </row>
    <row r="1791" spans="1:20" ht="35.25" customHeight="1">
      <c r="A1791" s="61" t="s">
        <v>1800</v>
      </c>
      <c r="B1791" s="62" t="s">
        <v>1802</v>
      </c>
      <c r="C1791" s="62" t="s">
        <v>1323</v>
      </c>
      <c r="D1791" s="61" t="s">
        <v>14</v>
      </c>
      <c r="E1791" s="56">
        <v>447000</v>
      </c>
      <c r="F1791" s="57"/>
      <c r="G1791" s="58">
        <v>43909</v>
      </c>
      <c r="H1791" s="59" t="s">
        <v>1664</v>
      </c>
      <c r="I1791" s="105">
        <v>1700150023860</v>
      </c>
      <c r="J1791" s="59" t="s">
        <v>1799</v>
      </c>
      <c r="K1791" s="59"/>
      <c r="L1791" s="61"/>
      <c r="M1791" s="61"/>
      <c r="N1791" s="61"/>
    </row>
    <row r="1792" spans="1:20" ht="35.25" customHeight="1">
      <c r="A1792" s="61" t="s">
        <v>1800</v>
      </c>
      <c r="B1792" s="62" t="s">
        <v>1801</v>
      </c>
      <c r="C1792" s="62" t="s">
        <v>1323</v>
      </c>
      <c r="D1792" s="61" t="s">
        <v>14</v>
      </c>
      <c r="E1792" s="56">
        <v>2398000</v>
      </c>
      <c r="F1792" s="57"/>
      <c r="G1792" s="58">
        <v>43909</v>
      </c>
      <c r="H1792" s="59" t="s">
        <v>1667</v>
      </c>
      <c r="I1792" s="105">
        <v>7700150023789</v>
      </c>
      <c r="J1792" s="59" t="s">
        <v>1668</v>
      </c>
      <c r="K1792" s="59"/>
      <c r="L1792" s="61"/>
      <c r="M1792" s="61"/>
      <c r="N1792" s="61"/>
      <c r="R1792" s="11"/>
      <c r="S1792" s="11"/>
      <c r="T1792" s="11"/>
    </row>
    <row r="1793" spans="1:20" ht="35.25" customHeight="1">
      <c r="A1793" s="61" t="s">
        <v>1800</v>
      </c>
      <c r="B1793" s="62" t="s">
        <v>1808</v>
      </c>
      <c r="C1793" s="62" t="s">
        <v>1323</v>
      </c>
      <c r="D1793" s="61" t="s">
        <v>14</v>
      </c>
      <c r="E1793" s="56">
        <v>1715000</v>
      </c>
      <c r="F1793" s="57"/>
      <c r="G1793" s="58">
        <v>43909</v>
      </c>
      <c r="H1793" s="59" t="s">
        <v>1669</v>
      </c>
      <c r="I1793" s="105">
        <v>2700150023728</v>
      </c>
      <c r="J1793" s="59" t="s">
        <v>1670</v>
      </c>
      <c r="K1793" s="59"/>
      <c r="L1793" s="61"/>
      <c r="M1793" s="61"/>
      <c r="N1793" s="61"/>
    </row>
    <row r="1794" spans="1:20" ht="35.25" customHeight="1">
      <c r="A1794" s="61" t="s">
        <v>1800</v>
      </c>
      <c r="B1794" s="62" t="s">
        <v>1802</v>
      </c>
      <c r="C1794" s="62" t="s">
        <v>1323</v>
      </c>
      <c r="D1794" s="61" t="s">
        <v>14</v>
      </c>
      <c r="E1794" s="56">
        <v>1705000</v>
      </c>
      <c r="F1794" s="57"/>
      <c r="G1794" s="58">
        <v>43909</v>
      </c>
      <c r="H1794" s="59" t="s">
        <v>1673</v>
      </c>
      <c r="I1794" s="105">
        <v>1700150023365</v>
      </c>
      <c r="J1794" s="59" t="s">
        <v>1674</v>
      </c>
      <c r="K1794" s="59"/>
      <c r="L1794" s="61"/>
      <c r="M1794" s="61"/>
      <c r="N1794" s="61"/>
    </row>
    <row r="1795" spans="1:20" ht="35.25" customHeight="1">
      <c r="A1795" s="61" t="s">
        <v>1800</v>
      </c>
      <c r="B1795" s="62" t="s">
        <v>1802</v>
      </c>
      <c r="C1795" s="62" t="s">
        <v>1323</v>
      </c>
      <c r="D1795" s="61" t="s">
        <v>14</v>
      </c>
      <c r="E1795" s="56">
        <v>1836000</v>
      </c>
      <c r="F1795" s="57"/>
      <c r="G1795" s="58">
        <v>43909</v>
      </c>
      <c r="H1795" s="59" t="s">
        <v>1675</v>
      </c>
      <c r="I1795" s="105">
        <v>6700150023856</v>
      </c>
      <c r="J1795" s="59" t="s">
        <v>1676</v>
      </c>
      <c r="K1795" s="59"/>
      <c r="L1795" s="61"/>
      <c r="M1795" s="61"/>
      <c r="N1795" s="61"/>
      <c r="R1795" s="11"/>
      <c r="S1795" s="11"/>
      <c r="T1795" s="11"/>
    </row>
    <row r="1796" spans="1:20" ht="35.25" customHeight="1">
      <c r="A1796" s="61" t="s">
        <v>1800</v>
      </c>
      <c r="B1796" s="62" t="s">
        <v>1802</v>
      </c>
      <c r="C1796" s="62" t="s">
        <v>1323</v>
      </c>
      <c r="D1796" s="61" t="s">
        <v>14</v>
      </c>
      <c r="E1796" s="56">
        <v>1462000</v>
      </c>
      <c r="F1796" s="57"/>
      <c r="G1796" s="58">
        <v>43909</v>
      </c>
      <c r="H1796" s="59" t="s">
        <v>1677</v>
      </c>
      <c r="I1796" s="105">
        <v>9700150023408</v>
      </c>
      <c r="J1796" s="59" t="s">
        <v>1678</v>
      </c>
      <c r="K1796" s="59"/>
      <c r="L1796" s="61"/>
      <c r="M1796" s="61"/>
      <c r="N1796" s="61"/>
    </row>
    <row r="1797" spans="1:20" ht="35.25" customHeight="1">
      <c r="A1797" s="61" t="s">
        <v>1800</v>
      </c>
      <c r="B1797" s="62" t="s">
        <v>1802</v>
      </c>
      <c r="C1797" s="62" t="s">
        <v>1323</v>
      </c>
      <c r="D1797" s="61" t="s">
        <v>14</v>
      </c>
      <c r="E1797" s="56">
        <v>373000</v>
      </c>
      <c r="F1797" s="57"/>
      <c r="G1797" s="58">
        <v>43909</v>
      </c>
      <c r="H1797" s="59" t="s">
        <v>1679</v>
      </c>
      <c r="I1797" s="105">
        <v>2700150023785</v>
      </c>
      <c r="J1797" s="59" t="s">
        <v>1680</v>
      </c>
      <c r="K1797" s="59"/>
      <c r="L1797" s="61"/>
      <c r="M1797" s="61"/>
      <c r="N1797" s="61"/>
    </row>
    <row r="1798" spans="1:20" ht="35.25" customHeight="1">
      <c r="A1798" s="61" t="s">
        <v>1800</v>
      </c>
      <c r="B1798" s="62" t="s">
        <v>1802</v>
      </c>
      <c r="C1798" s="62" t="s">
        <v>1323</v>
      </c>
      <c r="D1798" s="61" t="s">
        <v>14</v>
      </c>
      <c r="E1798" s="56">
        <v>1856000</v>
      </c>
      <c r="F1798" s="57"/>
      <c r="G1798" s="58">
        <v>43909</v>
      </c>
      <c r="H1798" s="59" t="s">
        <v>1681</v>
      </c>
      <c r="I1798" s="105">
        <v>1700150023381</v>
      </c>
      <c r="J1798" s="59" t="s">
        <v>1682</v>
      </c>
      <c r="K1798" s="59"/>
      <c r="L1798" s="61"/>
      <c r="M1798" s="61"/>
      <c r="N1798" s="61"/>
    </row>
    <row r="1799" spans="1:20" ht="35.25" customHeight="1">
      <c r="A1799" s="61" t="s">
        <v>1800</v>
      </c>
      <c r="B1799" s="62" t="s">
        <v>1802</v>
      </c>
      <c r="C1799" s="62" t="s">
        <v>1323</v>
      </c>
      <c r="D1799" s="61" t="s">
        <v>14</v>
      </c>
      <c r="E1799" s="56">
        <v>2012000</v>
      </c>
      <c r="F1799" s="57"/>
      <c r="G1799" s="58">
        <v>43909</v>
      </c>
      <c r="H1799" s="59" t="s">
        <v>1683</v>
      </c>
      <c r="I1799" s="105">
        <v>9700150023787</v>
      </c>
      <c r="J1799" s="59" t="s">
        <v>1684</v>
      </c>
      <c r="K1799" s="59"/>
      <c r="L1799" s="61"/>
      <c r="M1799" s="61"/>
      <c r="N1799" s="61"/>
      <c r="R1799" s="11"/>
      <c r="S1799" s="11"/>
      <c r="T1799" s="11"/>
    </row>
    <row r="1800" spans="1:20" ht="35.25" customHeight="1">
      <c r="A1800" s="61" t="s">
        <v>1800</v>
      </c>
      <c r="B1800" s="62" t="s">
        <v>1802</v>
      </c>
      <c r="C1800" s="62" t="s">
        <v>1323</v>
      </c>
      <c r="D1800" s="61" t="s">
        <v>14</v>
      </c>
      <c r="E1800" s="56">
        <v>589000</v>
      </c>
      <c r="F1800" s="57"/>
      <c r="G1800" s="58">
        <v>43909</v>
      </c>
      <c r="H1800" s="59" t="s">
        <v>1685</v>
      </c>
      <c r="I1800" s="105">
        <v>8700150028234</v>
      </c>
      <c r="J1800" s="59" t="s">
        <v>1686</v>
      </c>
      <c r="K1800" s="59"/>
      <c r="L1800" s="61"/>
      <c r="M1800" s="61"/>
      <c r="N1800" s="61"/>
    </row>
    <row r="1801" spans="1:20" ht="35.25" customHeight="1">
      <c r="A1801" s="61" t="s">
        <v>1800</v>
      </c>
      <c r="B1801" s="62" t="s">
        <v>1802</v>
      </c>
      <c r="C1801" s="62" t="s">
        <v>1323</v>
      </c>
      <c r="D1801" s="61" t="s">
        <v>14</v>
      </c>
      <c r="E1801" s="56">
        <v>892000</v>
      </c>
      <c r="F1801" s="57"/>
      <c r="G1801" s="58">
        <v>43909</v>
      </c>
      <c r="H1801" s="59" t="s">
        <v>1687</v>
      </c>
      <c r="I1801" s="105">
        <v>2700150027943</v>
      </c>
      <c r="J1801" s="59" t="s">
        <v>1688</v>
      </c>
      <c r="K1801" s="59"/>
      <c r="L1801" s="61"/>
      <c r="M1801" s="61"/>
      <c r="N1801" s="61"/>
    </row>
    <row r="1802" spans="1:20" ht="35.25" customHeight="1">
      <c r="A1802" s="61" t="s">
        <v>1800</v>
      </c>
      <c r="B1802" s="62" t="s">
        <v>1802</v>
      </c>
      <c r="C1802" s="62" t="s">
        <v>1323</v>
      </c>
      <c r="D1802" s="61" t="s">
        <v>14</v>
      </c>
      <c r="E1802" s="56">
        <v>2640000</v>
      </c>
      <c r="F1802" s="57"/>
      <c r="G1802" s="58">
        <v>43909</v>
      </c>
      <c r="H1802" s="59" t="s">
        <v>1689</v>
      </c>
      <c r="I1802" s="105">
        <v>7700150027889</v>
      </c>
      <c r="J1802" s="59" t="s">
        <v>1690</v>
      </c>
      <c r="K1802" s="59"/>
      <c r="L1802" s="61"/>
      <c r="M1802" s="61"/>
      <c r="N1802" s="61"/>
    </row>
    <row r="1803" spans="1:20" ht="35.25" customHeight="1">
      <c r="A1803" s="61" t="s">
        <v>1800</v>
      </c>
      <c r="B1803" s="62" t="s">
        <v>1802</v>
      </c>
      <c r="C1803" s="62" t="s">
        <v>1323</v>
      </c>
      <c r="D1803" s="61" t="s">
        <v>14</v>
      </c>
      <c r="E1803" s="56">
        <v>1836000</v>
      </c>
      <c r="F1803" s="57"/>
      <c r="G1803" s="58">
        <v>43909</v>
      </c>
      <c r="H1803" s="59" t="s">
        <v>1691</v>
      </c>
      <c r="I1803" s="105">
        <v>4700150027974</v>
      </c>
      <c r="J1803" s="59" t="s">
        <v>1692</v>
      </c>
      <c r="K1803" s="59"/>
      <c r="L1803" s="61"/>
      <c r="M1803" s="61"/>
      <c r="N1803" s="61"/>
      <c r="R1803" s="11"/>
      <c r="S1803" s="11"/>
      <c r="T1803" s="11"/>
    </row>
    <row r="1804" spans="1:20" ht="35.25" customHeight="1">
      <c r="A1804" s="61" t="s">
        <v>1800</v>
      </c>
      <c r="B1804" s="62" t="s">
        <v>1802</v>
      </c>
      <c r="C1804" s="62" t="s">
        <v>1323</v>
      </c>
      <c r="D1804" s="61" t="s">
        <v>14</v>
      </c>
      <c r="E1804" s="56">
        <v>1066000</v>
      </c>
      <c r="F1804" s="57"/>
      <c r="G1804" s="58">
        <v>43909</v>
      </c>
      <c r="H1804" s="59" t="s">
        <v>1693</v>
      </c>
      <c r="I1804" s="105">
        <v>3700150028008</v>
      </c>
      <c r="J1804" s="59" t="s">
        <v>1694</v>
      </c>
      <c r="K1804" s="59"/>
      <c r="L1804" s="61"/>
      <c r="M1804" s="61"/>
      <c r="N1804" s="61"/>
    </row>
    <row r="1805" spans="1:20" ht="35.25" customHeight="1">
      <c r="A1805" s="61" t="s">
        <v>1800</v>
      </c>
      <c r="B1805" s="62" t="s">
        <v>1802</v>
      </c>
      <c r="C1805" s="62" t="s">
        <v>1323</v>
      </c>
      <c r="D1805" s="61" t="s">
        <v>14</v>
      </c>
      <c r="E1805" s="56">
        <v>2155000</v>
      </c>
      <c r="F1805" s="57"/>
      <c r="G1805" s="58">
        <v>43909</v>
      </c>
      <c r="H1805" s="59" t="s">
        <v>1695</v>
      </c>
      <c r="I1805" s="105">
        <v>3700150028230</v>
      </c>
      <c r="J1805" s="59" t="s">
        <v>1696</v>
      </c>
      <c r="K1805" s="59"/>
      <c r="L1805" s="61"/>
      <c r="M1805" s="61"/>
      <c r="N1805" s="61"/>
    </row>
    <row r="1806" spans="1:20" ht="35.25" customHeight="1">
      <c r="A1806" s="61" t="s">
        <v>1800</v>
      </c>
      <c r="B1806" s="62" t="s">
        <v>1802</v>
      </c>
      <c r="C1806" s="62" t="s">
        <v>1323</v>
      </c>
      <c r="D1806" s="61" t="s">
        <v>14</v>
      </c>
      <c r="E1806" s="56">
        <v>1575000</v>
      </c>
      <c r="F1806" s="57"/>
      <c r="G1806" s="58">
        <v>43909</v>
      </c>
      <c r="H1806" s="59" t="s">
        <v>1699</v>
      </c>
      <c r="I1806" s="105">
        <v>9700150030321</v>
      </c>
      <c r="J1806" s="59" t="s">
        <v>1700</v>
      </c>
      <c r="K1806" s="59"/>
      <c r="L1806" s="61"/>
      <c r="M1806" s="61"/>
      <c r="N1806" s="61"/>
      <c r="R1806" s="11"/>
      <c r="S1806" s="11"/>
      <c r="T1806" s="11"/>
    </row>
    <row r="1807" spans="1:20" ht="35.25" customHeight="1">
      <c r="A1807" s="61" t="s">
        <v>1800</v>
      </c>
      <c r="B1807" s="62" t="s">
        <v>1802</v>
      </c>
      <c r="C1807" s="62" t="s">
        <v>1323</v>
      </c>
      <c r="D1807" s="61" t="s">
        <v>14</v>
      </c>
      <c r="E1807" s="56">
        <v>912000</v>
      </c>
      <c r="F1807" s="57"/>
      <c r="G1807" s="58">
        <v>43909</v>
      </c>
      <c r="H1807" s="59" t="s">
        <v>1701</v>
      </c>
      <c r="I1807" s="105">
        <v>7700150030620</v>
      </c>
      <c r="J1807" s="59" t="s">
        <v>1702</v>
      </c>
      <c r="K1807" s="59"/>
      <c r="L1807" s="61"/>
      <c r="M1807" s="61"/>
      <c r="N1807" s="61"/>
    </row>
    <row r="1808" spans="1:20" ht="35.25" customHeight="1">
      <c r="A1808" s="61" t="s">
        <v>1800</v>
      </c>
      <c r="B1808" s="62" t="s">
        <v>1802</v>
      </c>
      <c r="C1808" s="62" t="s">
        <v>1323</v>
      </c>
      <c r="D1808" s="61" t="s">
        <v>14</v>
      </c>
      <c r="E1808" s="56">
        <v>912000</v>
      </c>
      <c r="F1808" s="57"/>
      <c r="G1808" s="58">
        <v>43909</v>
      </c>
      <c r="H1808" s="59" t="s">
        <v>1703</v>
      </c>
      <c r="I1808" s="105">
        <v>8700150030628</v>
      </c>
      <c r="J1808" s="59" t="s">
        <v>1704</v>
      </c>
      <c r="K1808" s="59"/>
      <c r="L1808" s="61"/>
      <c r="M1808" s="61"/>
      <c r="N1808" s="61"/>
    </row>
    <row r="1809" spans="1:20" ht="35.25" customHeight="1">
      <c r="A1809" s="61" t="s">
        <v>1800</v>
      </c>
      <c r="B1809" s="62" t="s">
        <v>1802</v>
      </c>
      <c r="C1809" s="62" t="s">
        <v>1323</v>
      </c>
      <c r="D1809" s="61" t="s">
        <v>14</v>
      </c>
      <c r="E1809" s="56">
        <v>912000</v>
      </c>
      <c r="F1809" s="57"/>
      <c r="G1809" s="58">
        <v>43909</v>
      </c>
      <c r="H1809" s="59" t="s">
        <v>1705</v>
      </c>
      <c r="I1809" s="105">
        <v>3700150030599</v>
      </c>
      <c r="J1809" s="59" t="s">
        <v>1706</v>
      </c>
      <c r="K1809" s="59"/>
      <c r="L1809" s="61"/>
      <c r="M1809" s="61"/>
      <c r="N1809" s="61"/>
    </row>
    <row r="1810" spans="1:20" ht="35.25" customHeight="1">
      <c r="A1810" s="61" t="s">
        <v>1800</v>
      </c>
      <c r="B1810" s="62" t="s">
        <v>1802</v>
      </c>
      <c r="C1810" s="62" t="s">
        <v>1323</v>
      </c>
      <c r="D1810" s="61" t="s">
        <v>14</v>
      </c>
      <c r="E1810" s="56">
        <v>264000</v>
      </c>
      <c r="F1810" s="57"/>
      <c r="G1810" s="58">
        <v>43909</v>
      </c>
      <c r="H1810" s="59" t="s">
        <v>1707</v>
      </c>
      <c r="I1810" s="105">
        <v>6700150055065</v>
      </c>
      <c r="J1810" s="59" t="s">
        <v>1708</v>
      </c>
      <c r="K1810" s="59"/>
      <c r="L1810" s="61"/>
      <c r="M1810" s="61"/>
      <c r="N1810" s="61"/>
      <c r="R1810" s="11"/>
      <c r="S1810" s="11"/>
      <c r="T1810" s="11"/>
    </row>
    <row r="1811" spans="1:20" ht="35.25" customHeight="1">
      <c r="A1811" s="61" t="s">
        <v>1800</v>
      </c>
      <c r="B1811" s="62" t="s">
        <v>1802</v>
      </c>
      <c r="C1811" s="62" t="s">
        <v>1323</v>
      </c>
      <c r="D1811" s="61" t="s">
        <v>14</v>
      </c>
      <c r="E1811" s="56">
        <v>264000</v>
      </c>
      <c r="F1811" s="57"/>
      <c r="G1811" s="58">
        <v>43909</v>
      </c>
      <c r="H1811" s="59" t="s">
        <v>1709</v>
      </c>
      <c r="I1811" s="105">
        <v>1700150055581</v>
      </c>
      <c r="J1811" s="59" t="s">
        <v>1710</v>
      </c>
      <c r="K1811" s="59"/>
      <c r="L1811" s="61"/>
      <c r="M1811" s="61"/>
      <c r="N1811" s="61"/>
    </row>
    <row r="1812" spans="1:20" ht="35.25" customHeight="1">
      <c r="A1812" s="61" t="s">
        <v>1800</v>
      </c>
      <c r="B1812" s="62" t="s">
        <v>1802</v>
      </c>
      <c r="C1812" s="62" t="s">
        <v>1323</v>
      </c>
      <c r="D1812" s="61" t="s">
        <v>14</v>
      </c>
      <c r="E1812" s="56">
        <v>1858000</v>
      </c>
      <c r="F1812" s="57"/>
      <c r="G1812" s="58">
        <v>43909</v>
      </c>
      <c r="H1812" s="59" t="s">
        <v>1717</v>
      </c>
      <c r="I1812" s="204" t="s">
        <v>1481</v>
      </c>
      <c r="J1812" s="59" t="s">
        <v>1718</v>
      </c>
      <c r="K1812" s="59"/>
      <c r="L1812" s="61"/>
      <c r="M1812" s="61"/>
      <c r="N1812" s="61"/>
    </row>
    <row r="1813" spans="1:20" ht="35.25" customHeight="1">
      <c r="A1813" s="61" t="s">
        <v>1800</v>
      </c>
      <c r="B1813" s="62" t="s">
        <v>1801</v>
      </c>
      <c r="C1813" s="62" t="s">
        <v>1323</v>
      </c>
      <c r="D1813" s="61" t="s">
        <v>14</v>
      </c>
      <c r="E1813" s="56">
        <v>432000</v>
      </c>
      <c r="F1813" s="57"/>
      <c r="G1813" s="58">
        <v>43909</v>
      </c>
      <c r="H1813" s="59" t="s">
        <v>1721</v>
      </c>
      <c r="I1813" s="105">
        <v>2700150051530</v>
      </c>
      <c r="J1813" s="59" t="s">
        <v>1722</v>
      </c>
      <c r="K1813" s="59"/>
      <c r="L1813" s="61"/>
      <c r="M1813" s="61"/>
      <c r="N1813" s="61"/>
    </row>
    <row r="1814" spans="1:20" ht="35.25" customHeight="1">
      <c r="A1814" s="61" t="s">
        <v>1800</v>
      </c>
      <c r="B1814" s="62" t="s">
        <v>1802</v>
      </c>
      <c r="C1814" s="62" t="s">
        <v>1323</v>
      </c>
      <c r="D1814" s="61" t="s">
        <v>14</v>
      </c>
      <c r="E1814" s="56">
        <v>1608000</v>
      </c>
      <c r="F1814" s="57"/>
      <c r="G1814" s="58">
        <v>43909</v>
      </c>
      <c r="H1814" s="59" t="s">
        <v>1725</v>
      </c>
      <c r="I1814" s="105">
        <v>6700150072829</v>
      </c>
      <c r="J1814" s="59" t="s">
        <v>1726</v>
      </c>
      <c r="K1814" s="59"/>
      <c r="L1814" s="61"/>
      <c r="M1814" s="61"/>
      <c r="N1814" s="61"/>
    </row>
    <row r="1815" spans="1:20" ht="35.25" customHeight="1">
      <c r="A1815" s="61" t="s">
        <v>1800</v>
      </c>
      <c r="B1815" s="62" t="s">
        <v>1802</v>
      </c>
      <c r="C1815" s="62" t="s">
        <v>1323</v>
      </c>
      <c r="D1815" s="61" t="s">
        <v>14</v>
      </c>
      <c r="E1815" s="56">
        <v>728000</v>
      </c>
      <c r="F1815" s="57"/>
      <c r="G1815" s="58">
        <v>43909</v>
      </c>
      <c r="H1815" s="59" t="s">
        <v>1727</v>
      </c>
      <c r="I1815" s="204" t="s">
        <v>1481</v>
      </c>
      <c r="J1815" s="59" t="s">
        <v>1728</v>
      </c>
      <c r="K1815" s="59"/>
      <c r="L1815" s="61"/>
      <c r="M1815" s="61"/>
      <c r="N1815" s="61"/>
    </row>
    <row r="1816" spans="1:20" ht="35.25" customHeight="1">
      <c r="A1816" s="61" t="s">
        <v>1800</v>
      </c>
      <c r="B1816" s="62" t="s">
        <v>1802</v>
      </c>
      <c r="C1816" s="62" t="s">
        <v>1323</v>
      </c>
      <c r="D1816" s="61" t="s">
        <v>14</v>
      </c>
      <c r="E1816" s="56">
        <v>642000</v>
      </c>
      <c r="F1816" s="57"/>
      <c r="G1816" s="58">
        <v>43909</v>
      </c>
      <c r="H1816" s="59" t="s">
        <v>1731</v>
      </c>
      <c r="I1816" s="105">
        <v>6700150056435</v>
      </c>
      <c r="J1816" s="59" t="s">
        <v>1732</v>
      </c>
      <c r="K1816" s="59"/>
      <c r="L1816" s="61"/>
      <c r="M1816" s="61"/>
      <c r="N1816" s="61"/>
      <c r="R1816" s="11"/>
      <c r="S1816" s="11"/>
      <c r="T1816" s="11"/>
    </row>
    <row r="1817" spans="1:20" ht="35.25" customHeight="1">
      <c r="A1817" s="61" t="s">
        <v>1800</v>
      </c>
      <c r="B1817" s="62" t="s">
        <v>1802</v>
      </c>
      <c r="C1817" s="62" t="s">
        <v>1323</v>
      </c>
      <c r="D1817" s="61" t="s">
        <v>14</v>
      </c>
      <c r="E1817" s="56">
        <v>30369000</v>
      </c>
      <c r="F1817" s="57"/>
      <c r="G1817" s="58">
        <v>43909</v>
      </c>
      <c r="H1817" s="59" t="s">
        <v>1733</v>
      </c>
      <c r="I1817" s="105">
        <v>1700150056448</v>
      </c>
      <c r="J1817" s="59" t="s">
        <v>1734</v>
      </c>
      <c r="K1817" s="59"/>
      <c r="L1817" s="61"/>
      <c r="M1817" s="61"/>
      <c r="N1817" s="61"/>
    </row>
    <row r="1818" spans="1:20" ht="35.25" customHeight="1">
      <c r="A1818" s="61" t="s">
        <v>1800</v>
      </c>
      <c r="B1818" s="62" t="s">
        <v>1802</v>
      </c>
      <c r="C1818" s="62" t="s">
        <v>1323</v>
      </c>
      <c r="D1818" s="61" t="s">
        <v>14</v>
      </c>
      <c r="E1818" s="56">
        <v>659000</v>
      </c>
      <c r="F1818" s="57"/>
      <c r="G1818" s="58">
        <v>43909</v>
      </c>
      <c r="H1818" s="59" t="s">
        <v>1735</v>
      </c>
      <c r="I1818" s="105">
        <v>5700150056840</v>
      </c>
      <c r="J1818" s="59" t="s">
        <v>1736</v>
      </c>
      <c r="K1818" s="59"/>
      <c r="L1818" s="61"/>
      <c r="M1818" s="61"/>
      <c r="N1818" s="61"/>
    </row>
    <row r="1819" spans="1:20" ht="35.25" customHeight="1">
      <c r="A1819" s="61" t="s">
        <v>1800</v>
      </c>
      <c r="B1819" s="62" t="s">
        <v>1802</v>
      </c>
      <c r="C1819" s="62" t="s">
        <v>1323</v>
      </c>
      <c r="D1819" s="61" t="s">
        <v>14</v>
      </c>
      <c r="E1819" s="56">
        <v>864000</v>
      </c>
      <c r="F1819" s="57"/>
      <c r="G1819" s="58">
        <v>43909</v>
      </c>
      <c r="H1819" s="59" t="s">
        <v>1737</v>
      </c>
      <c r="I1819" s="105">
        <v>5700150056840</v>
      </c>
      <c r="J1819" s="59" t="s">
        <v>1738</v>
      </c>
      <c r="K1819" s="59"/>
      <c r="L1819" s="61"/>
      <c r="M1819" s="61"/>
      <c r="N1819" s="61"/>
    </row>
    <row r="1820" spans="1:20" ht="35.25" customHeight="1">
      <c r="A1820" s="61" t="s">
        <v>1800</v>
      </c>
      <c r="B1820" s="62" t="s">
        <v>1802</v>
      </c>
      <c r="C1820" s="62" t="s">
        <v>1323</v>
      </c>
      <c r="D1820" s="61" t="s">
        <v>14</v>
      </c>
      <c r="E1820" s="56">
        <v>427000</v>
      </c>
      <c r="F1820" s="57"/>
      <c r="G1820" s="58">
        <v>43909</v>
      </c>
      <c r="H1820" s="59" t="s">
        <v>1739</v>
      </c>
      <c r="I1820" s="105">
        <v>5700150058192</v>
      </c>
      <c r="J1820" s="59" t="s">
        <v>1740</v>
      </c>
      <c r="K1820" s="59"/>
      <c r="L1820" s="61"/>
      <c r="M1820" s="61"/>
      <c r="N1820" s="61"/>
      <c r="R1820" s="11"/>
      <c r="S1820" s="11"/>
      <c r="T1820" s="11"/>
    </row>
    <row r="1821" spans="1:20" ht="35.25" customHeight="1">
      <c r="A1821" s="61" t="s">
        <v>1800</v>
      </c>
      <c r="B1821" s="62" t="s">
        <v>1802</v>
      </c>
      <c r="C1821" s="62" t="s">
        <v>1323</v>
      </c>
      <c r="D1821" s="61" t="s">
        <v>14</v>
      </c>
      <c r="E1821" s="56">
        <v>5182000</v>
      </c>
      <c r="F1821" s="57"/>
      <c r="G1821" s="58">
        <v>43909</v>
      </c>
      <c r="H1821" s="59" t="s">
        <v>1741</v>
      </c>
      <c r="I1821" s="204" t="s">
        <v>1481</v>
      </c>
      <c r="J1821" s="59" t="s">
        <v>1742</v>
      </c>
      <c r="K1821" s="59"/>
      <c r="L1821" s="61"/>
      <c r="M1821" s="61"/>
      <c r="N1821" s="61"/>
    </row>
    <row r="1822" spans="1:20" ht="35.25" customHeight="1">
      <c r="A1822" s="61" t="s">
        <v>1800</v>
      </c>
      <c r="B1822" s="62" t="s">
        <v>1802</v>
      </c>
      <c r="C1822" s="62" t="s">
        <v>1323</v>
      </c>
      <c r="D1822" s="61" t="s">
        <v>14</v>
      </c>
      <c r="E1822" s="56">
        <v>9554000</v>
      </c>
      <c r="F1822" s="57"/>
      <c r="G1822" s="58">
        <v>43909</v>
      </c>
      <c r="H1822" s="59" t="s">
        <v>1743</v>
      </c>
      <c r="I1822" s="105">
        <v>5700150059182</v>
      </c>
      <c r="J1822" s="59" t="s">
        <v>1744</v>
      </c>
      <c r="K1822" s="59"/>
      <c r="L1822" s="61"/>
      <c r="M1822" s="61"/>
      <c r="N1822" s="61"/>
    </row>
    <row r="1823" spans="1:20" ht="35.25" customHeight="1">
      <c r="A1823" s="61" t="s">
        <v>1800</v>
      </c>
      <c r="B1823" s="62" t="s">
        <v>1802</v>
      </c>
      <c r="C1823" s="62" t="s">
        <v>1323</v>
      </c>
      <c r="D1823" s="61" t="s">
        <v>14</v>
      </c>
      <c r="E1823" s="56">
        <v>979000</v>
      </c>
      <c r="F1823" s="57"/>
      <c r="G1823" s="58">
        <v>43909</v>
      </c>
      <c r="H1823" s="59" t="s">
        <v>1745</v>
      </c>
      <c r="I1823" s="105">
        <v>2700150059185</v>
      </c>
      <c r="J1823" s="59" t="s">
        <v>1746</v>
      </c>
      <c r="K1823" s="59"/>
      <c r="L1823" s="61"/>
      <c r="M1823" s="61"/>
      <c r="N1823" s="61"/>
    </row>
    <row r="1824" spans="1:20" ht="35.25" customHeight="1">
      <c r="A1824" s="61" t="s">
        <v>1800</v>
      </c>
      <c r="B1824" s="62" t="s">
        <v>1802</v>
      </c>
      <c r="C1824" s="62" t="s">
        <v>1323</v>
      </c>
      <c r="D1824" s="61" t="s">
        <v>14</v>
      </c>
      <c r="E1824" s="56">
        <v>759000</v>
      </c>
      <c r="F1824" s="57"/>
      <c r="G1824" s="58">
        <v>43909</v>
      </c>
      <c r="H1824" s="59" t="s">
        <v>1747</v>
      </c>
      <c r="I1824" s="105">
        <v>5700150078026</v>
      </c>
      <c r="J1824" s="59" t="s">
        <v>1748</v>
      </c>
      <c r="K1824" s="59"/>
      <c r="L1824" s="61"/>
      <c r="M1824" s="61"/>
      <c r="N1824" s="61"/>
      <c r="R1824" s="11"/>
      <c r="S1824" s="11"/>
      <c r="T1824" s="11"/>
    </row>
    <row r="1825" spans="1:20" ht="35.25" customHeight="1">
      <c r="A1825" s="61" t="s">
        <v>1800</v>
      </c>
      <c r="B1825" s="62" t="s">
        <v>1802</v>
      </c>
      <c r="C1825" s="62" t="s">
        <v>1323</v>
      </c>
      <c r="D1825" s="61" t="s">
        <v>14</v>
      </c>
      <c r="E1825" s="56">
        <v>912000</v>
      </c>
      <c r="F1825" s="57"/>
      <c r="G1825" s="58">
        <v>43909</v>
      </c>
      <c r="H1825" s="59" t="s">
        <v>1749</v>
      </c>
      <c r="I1825" s="204" t="s">
        <v>1481</v>
      </c>
      <c r="J1825" s="59" t="s">
        <v>1750</v>
      </c>
      <c r="K1825" s="59"/>
      <c r="L1825" s="61"/>
      <c r="M1825" s="61"/>
      <c r="N1825" s="61"/>
    </row>
    <row r="1826" spans="1:20" ht="35.25" customHeight="1">
      <c r="A1826" s="61" t="s">
        <v>1800</v>
      </c>
      <c r="B1826" s="62" t="s">
        <v>1802</v>
      </c>
      <c r="C1826" s="62" t="s">
        <v>1323</v>
      </c>
      <c r="D1826" s="61" t="s">
        <v>14</v>
      </c>
      <c r="E1826" s="56">
        <v>10763000</v>
      </c>
      <c r="F1826" s="57"/>
      <c r="G1826" s="58">
        <v>43909</v>
      </c>
      <c r="H1826" s="59" t="s">
        <v>1751</v>
      </c>
      <c r="I1826" s="204" t="s">
        <v>1481</v>
      </c>
      <c r="J1826" s="59" t="s">
        <v>1752</v>
      </c>
      <c r="K1826" s="59"/>
      <c r="L1826" s="61"/>
      <c r="M1826" s="61"/>
      <c r="N1826" s="61"/>
    </row>
    <row r="1827" spans="1:20" ht="35.25" customHeight="1">
      <c r="A1827" s="61" t="s">
        <v>1800</v>
      </c>
      <c r="B1827" s="62" t="s">
        <v>1802</v>
      </c>
      <c r="C1827" s="62" t="s">
        <v>1323</v>
      </c>
      <c r="D1827" s="61" t="s">
        <v>14</v>
      </c>
      <c r="E1827" s="56">
        <v>968000</v>
      </c>
      <c r="F1827" s="57"/>
      <c r="G1827" s="58">
        <v>43909</v>
      </c>
      <c r="H1827" s="59" t="s">
        <v>1753</v>
      </c>
      <c r="I1827" s="105">
        <v>5700150061584</v>
      </c>
      <c r="J1827" s="59" t="s">
        <v>1754</v>
      </c>
      <c r="K1827" s="59"/>
      <c r="L1827" s="61"/>
      <c r="M1827" s="61"/>
      <c r="N1827" s="61"/>
    </row>
    <row r="1828" spans="1:20" ht="35.25" customHeight="1">
      <c r="A1828" s="61" t="s">
        <v>1800</v>
      </c>
      <c r="B1828" s="62" t="s">
        <v>1802</v>
      </c>
      <c r="C1828" s="62" t="s">
        <v>1323</v>
      </c>
      <c r="D1828" s="61" t="s">
        <v>14</v>
      </c>
      <c r="E1828" s="56">
        <v>1282000</v>
      </c>
      <c r="F1828" s="57"/>
      <c r="G1828" s="58">
        <v>43909</v>
      </c>
      <c r="H1828" s="59" t="s">
        <v>1755</v>
      </c>
      <c r="I1828" s="105">
        <v>6700150061575</v>
      </c>
      <c r="J1828" s="59" t="s">
        <v>1756</v>
      </c>
      <c r="K1828" s="59"/>
      <c r="L1828" s="61"/>
      <c r="M1828" s="61"/>
      <c r="N1828" s="61"/>
      <c r="R1828" s="11"/>
      <c r="S1828" s="11"/>
      <c r="T1828" s="11"/>
    </row>
    <row r="1829" spans="1:20" ht="35.25" customHeight="1">
      <c r="A1829" s="61" t="s">
        <v>1800</v>
      </c>
      <c r="B1829" s="62" t="s">
        <v>1802</v>
      </c>
      <c r="C1829" s="62" t="s">
        <v>1323</v>
      </c>
      <c r="D1829" s="61" t="s">
        <v>14</v>
      </c>
      <c r="E1829" s="56">
        <v>502000</v>
      </c>
      <c r="F1829" s="57"/>
      <c r="G1829" s="58">
        <v>43909</v>
      </c>
      <c r="H1829" s="59" t="s">
        <v>1757</v>
      </c>
      <c r="I1829" s="105">
        <v>3700150061900</v>
      </c>
      <c r="J1829" s="59" t="s">
        <v>1758</v>
      </c>
      <c r="K1829" s="59"/>
      <c r="L1829" s="61"/>
      <c r="M1829" s="61"/>
      <c r="N1829" s="61"/>
    </row>
    <row r="1830" spans="1:20" ht="35.25" customHeight="1">
      <c r="A1830" s="61" t="s">
        <v>1800</v>
      </c>
      <c r="B1830" s="62" t="s">
        <v>1802</v>
      </c>
      <c r="C1830" s="62" t="s">
        <v>1323</v>
      </c>
      <c r="D1830" s="61" t="s">
        <v>14</v>
      </c>
      <c r="E1830" s="56">
        <v>1924000</v>
      </c>
      <c r="F1830" s="57"/>
      <c r="G1830" s="58">
        <v>43909</v>
      </c>
      <c r="H1830" s="59" t="s">
        <v>1761</v>
      </c>
      <c r="I1830" s="105">
        <v>6700150062441</v>
      </c>
      <c r="J1830" s="59" t="s">
        <v>1762</v>
      </c>
      <c r="K1830" s="59"/>
      <c r="L1830" s="61"/>
      <c r="M1830" s="61"/>
      <c r="N1830" s="61"/>
    </row>
    <row r="1831" spans="1:20" ht="35.25" customHeight="1">
      <c r="A1831" s="61" t="s">
        <v>1800</v>
      </c>
      <c r="B1831" s="62" t="s">
        <v>1802</v>
      </c>
      <c r="C1831" s="62" t="s">
        <v>1323</v>
      </c>
      <c r="D1831" s="61" t="s">
        <v>14</v>
      </c>
      <c r="E1831" s="56">
        <v>2700000</v>
      </c>
      <c r="F1831" s="57"/>
      <c r="G1831" s="58">
        <v>43909</v>
      </c>
      <c r="H1831" s="59" t="s">
        <v>1763</v>
      </c>
      <c r="I1831" s="105">
        <v>5700150062459</v>
      </c>
      <c r="J1831" s="59" t="s">
        <v>1764</v>
      </c>
      <c r="K1831" s="59"/>
      <c r="L1831" s="61"/>
      <c r="M1831" s="61"/>
      <c r="N1831" s="61"/>
      <c r="R1831" s="11"/>
      <c r="S1831" s="11"/>
      <c r="T1831" s="11"/>
    </row>
    <row r="1832" spans="1:20" ht="35.25" customHeight="1">
      <c r="A1832" s="61" t="s">
        <v>1800</v>
      </c>
      <c r="B1832" s="62" t="s">
        <v>1802</v>
      </c>
      <c r="C1832" s="62" t="s">
        <v>1323</v>
      </c>
      <c r="D1832" s="61" t="s">
        <v>14</v>
      </c>
      <c r="E1832" s="56">
        <v>761000</v>
      </c>
      <c r="F1832" s="57"/>
      <c r="G1832" s="58">
        <v>43909</v>
      </c>
      <c r="H1832" s="59" t="s">
        <v>1765</v>
      </c>
      <c r="I1832" s="105">
        <v>5700150063432</v>
      </c>
      <c r="J1832" s="59" t="s">
        <v>1766</v>
      </c>
      <c r="K1832" s="59"/>
      <c r="L1832" s="61"/>
      <c r="M1832" s="61"/>
      <c r="N1832" s="61"/>
    </row>
    <row r="1833" spans="1:20" ht="35.25" customHeight="1">
      <c r="A1833" s="61" t="s">
        <v>1800</v>
      </c>
      <c r="B1833" s="62" t="s">
        <v>1802</v>
      </c>
      <c r="C1833" s="62" t="s">
        <v>1323</v>
      </c>
      <c r="D1833" s="61" t="s">
        <v>14</v>
      </c>
      <c r="E1833" s="56">
        <v>6420000</v>
      </c>
      <c r="F1833" s="57"/>
      <c r="G1833" s="58">
        <v>43909</v>
      </c>
      <c r="H1833" s="59" t="s">
        <v>1769</v>
      </c>
      <c r="I1833" s="105">
        <v>4700150065272</v>
      </c>
      <c r="J1833" s="59" t="s">
        <v>1770</v>
      </c>
      <c r="K1833" s="59"/>
      <c r="L1833" s="61"/>
      <c r="M1833" s="61"/>
      <c r="N1833" s="61"/>
    </row>
    <row r="1834" spans="1:20" ht="35.25" customHeight="1">
      <c r="A1834" s="61" t="s">
        <v>1800</v>
      </c>
      <c r="B1834" s="62" t="s">
        <v>1807</v>
      </c>
      <c r="C1834" s="62" t="s">
        <v>1323</v>
      </c>
      <c r="D1834" s="61" t="s">
        <v>14</v>
      </c>
      <c r="E1834" s="56">
        <v>7554000</v>
      </c>
      <c r="F1834" s="57"/>
      <c r="G1834" s="58">
        <v>43909</v>
      </c>
      <c r="H1834" s="59" t="s">
        <v>1771</v>
      </c>
      <c r="I1834" s="105">
        <v>1700150065390</v>
      </c>
      <c r="J1834" s="59" t="s">
        <v>1772</v>
      </c>
      <c r="K1834" s="59"/>
      <c r="L1834" s="61"/>
      <c r="M1834" s="61"/>
      <c r="N1834" s="61"/>
      <c r="R1834" s="11"/>
      <c r="S1834" s="11"/>
      <c r="T1834" s="11"/>
    </row>
    <row r="1835" spans="1:20" ht="35.25" customHeight="1">
      <c r="A1835" s="61" t="s">
        <v>1800</v>
      </c>
      <c r="B1835" s="62" t="s">
        <v>1807</v>
      </c>
      <c r="C1835" s="62" t="s">
        <v>1323</v>
      </c>
      <c r="D1835" s="61" t="s">
        <v>14</v>
      </c>
      <c r="E1835" s="56">
        <v>1092000</v>
      </c>
      <c r="F1835" s="57"/>
      <c r="G1835" s="58">
        <v>43909</v>
      </c>
      <c r="H1835" s="59" t="s">
        <v>1773</v>
      </c>
      <c r="I1835" s="105">
        <v>4700150064266</v>
      </c>
      <c r="J1835" s="59" t="s">
        <v>1774</v>
      </c>
      <c r="K1835" s="59"/>
      <c r="L1835" s="61"/>
      <c r="M1835" s="61"/>
      <c r="N1835" s="61"/>
    </row>
    <row r="1836" spans="1:20" ht="35.25" customHeight="1">
      <c r="A1836" s="61" t="s">
        <v>1800</v>
      </c>
      <c r="B1836" s="62" t="s">
        <v>1802</v>
      </c>
      <c r="C1836" s="62" t="s">
        <v>1323</v>
      </c>
      <c r="D1836" s="61" t="s">
        <v>14</v>
      </c>
      <c r="E1836" s="56">
        <v>1059000</v>
      </c>
      <c r="F1836" s="57"/>
      <c r="G1836" s="58">
        <v>43909</v>
      </c>
      <c r="H1836" s="59" t="s">
        <v>1775</v>
      </c>
      <c r="I1836" s="105">
        <v>5700150064281</v>
      </c>
      <c r="J1836" s="59" t="s">
        <v>1776</v>
      </c>
      <c r="K1836" s="59"/>
      <c r="L1836" s="61"/>
      <c r="M1836" s="61"/>
      <c r="N1836" s="61"/>
    </row>
    <row r="1837" spans="1:20" ht="35.25" customHeight="1">
      <c r="A1837" s="61" t="s">
        <v>1800</v>
      </c>
      <c r="B1837" s="62" t="s">
        <v>1802</v>
      </c>
      <c r="C1837" s="62" t="s">
        <v>1323</v>
      </c>
      <c r="D1837" s="61" t="s">
        <v>14</v>
      </c>
      <c r="E1837" s="56">
        <v>581000</v>
      </c>
      <c r="F1837" s="57"/>
      <c r="G1837" s="58">
        <v>43909</v>
      </c>
      <c r="H1837" s="59" t="s">
        <v>1777</v>
      </c>
      <c r="I1837" s="105">
        <v>7700150065880</v>
      </c>
      <c r="J1837" s="59" t="s">
        <v>1778</v>
      </c>
      <c r="K1837" s="59"/>
      <c r="L1837" s="61"/>
      <c r="M1837" s="61"/>
      <c r="N1837" s="61"/>
    </row>
    <row r="1838" spans="1:20" ht="35.25" customHeight="1">
      <c r="A1838" s="61" t="s">
        <v>1809</v>
      </c>
      <c r="B1838" s="62" t="s">
        <v>1392</v>
      </c>
      <c r="C1838" s="62" t="s">
        <v>1810</v>
      </c>
      <c r="D1838" s="61" t="s">
        <v>114</v>
      </c>
      <c r="E1838" s="56">
        <v>617093814000</v>
      </c>
      <c r="F1838" s="57">
        <v>513703340000</v>
      </c>
      <c r="G1838" s="58">
        <v>43917</v>
      </c>
      <c r="H1838" s="59" t="s">
        <v>1811</v>
      </c>
      <c r="I1838" s="105"/>
      <c r="J1838" s="59"/>
      <c r="K1838" s="59" t="s">
        <v>997</v>
      </c>
      <c r="L1838" s="61"/>
      <c r="M1838" s="61"/>
      <c r="N1838" s="61"/>
    </row>
    <row r="1839" spans="1:20" ht="35.25" customHeight="1">
      <c r="A1839" s="61" t="s">
        <v>1812</v>
      </c>
      <c r="B1839" s="62" t="s">
        <v>1392</v>
      </c>
      <c r="C1839" s="62" t="s">
        <v>1813</v>
      </c>
      <c r="D1839" s="61" t="s">
        <v>276</v>
      </c>
      <c r="E1839" s="56">
        <v>143332623000</v>
      </c>
      <c r="F1839" s="57">
        <v>141588057000</v>
      </c>
      <c r="G1839" s="58">
        <v>43917</v>
      </c>
      <c r="H1839" s="59" t="s">
        <v>1811</v>
      </c>
      <c r="I1839" s="105"/>
      <c r="J1839" s="59"/>
      <c r="K1839" s="59" t="s">
        <v>997</v>
      </c>
      <c r="L1839" s="61"/>
      <c r="M1839" s="61"/>
      <c r="N1839" s="61"/>
    </row>
    <row r="1840" spans="1:20" ht="35.25" customHeight="1">
      <c r="A1840" s="61" t="s">
        <v>1814</v>
      </c>
      <c r="B1840" s="62" t="s">
        <v>1327</v>
      </c>
      <c r="C1840" s="62" t="s">
        <v>1815</v>
      </c>
      <c r="D1840" s="61" t="s">
        <v>276</v>
      </c>
      <c r="E1840" s="56">
        <v>50490661000</v>
      </c>
      <c r="F1840" s="57">
        <v>50029228000</v>
      </c>
      <c r="G1840" s="58">
        <v>43917</v>
      </c>
      <c r="H1840" s="59" t="s">
        <v>1811</v>
      </c>
      <c r="I1840" s="105"/>
      <c r="J1840" s="59"/>
      <c r="K1840" s="59" t="s">
        <v>997</v>
      </c>
      <c r="L1840" s="61"/>
      <c r="M1840" s="61"/>
      <c r="N1840" s="61"/>
      <c r="R1840" s="11"/>
      <c r="S1840" s="3"/>
      <c r="T1840" s="3"/>
    </row>
    <row r="1841" spans="1:20" ht="35.25" customHeight="1">
      <c r="A1841" s="61" t="s">
        <v>1816</v>
      </c>
      <c r="B1841" s="62" t="s">
        <v>1392</v>
      </c>
      <c r="C1841" s="62" t="s">
        <v>1447</v>
      </c>
      <c r="D1841" s="61" t="s">
        <v>276</v>
      </c>
      <c r="E1841" s="56">
        <v>119656208542</v>
      </c>
      <c r="F1841" s="57">
        <v>119652505864</v>
      </c>
      <c r="G1841" s="58">
        <v>43868</v>
      </c>
      <c r="H1841" s="59" t="s">
        <v>1817</v>
      </c>
      <c r="I1841" s="105"/>
      <c r="J1841" s="59"/>
      <c r="K1841" s="59" t="s">
        <v>997</v>
      </c>
      <c r="L1841" s="61"/>
      <c r="M1841" s="61"/>
      <c r="N1841" s="61"/>
      <c r="R1841" s="11"/>
      <c r="S1841" s="3"/>
      <c r="T1841" s="3"/>
    </row>
    <row r="1842" spans="1:20" ht="35.25" customHeight="1">
      <c r="A1842" s="61" t="s">
        <v>1818</v>
      </c>
      <c r="B1842" s="62" t="s">
        <v>1819</v>
      </c>
      <c r="C1842" s="62" t="s">
        <v>1820</v>
      </c>
      <c r="D1842" s="61" t="s">
        <v>14</v>
      </c>
      <c r="E1842" s="56">
        <v>54836000</v>
      </c>
      <c r="F1842" s="57">
        <v>25988000</v>
      </c>
      <c r="G1842" s="58">
        <v>43909</v>
      </c>
      <c r="H1842" s="59" t="s">
        <v>1821</v>
      </c>
      <c r="I1842" s="220">
        <v>9700150032202</v>
      </c>
      <c r="J1842" s="59" t="s">
        <v>1822</v>
      </c>
      <c r="K1842" s="59" t="s">
        <v>997</v>
      </c>
      <c r="L1842" s="61"/>
      <c r="M1842" s="61"/>
      <c r="N1842" s="61"/>
    </row>
    <row r="1843" spans="1:20" ht="35.25" customHeight="1">
      <c r="A1843" s="61" t="s">
        <v>1818</v>
      </c>
      <c r="B1843" s="62" t="s">
        <v>1819</v>
      </c>
      <c r="C1843" s="62" t="s">
        <v>1820</v>
      </c>
      <c r="D1843" s="61" t="s">
        <v>14</v>
      </c>
      <c r="E1843" s="56">
        <v>35031000</v>
      </c>
      <c r="F1843" s="57">
        <v>16653000</v>
      </c>
      <c r="G1843" s="58">
        <v>43909</v>
      </c>
      <c r="H1843" s="59" t="s">
        <v>1823</v>
      </c>
      <c r="I1843" s="220">
        <v>3700150039211</v>
      </c>
      <c r="J1843" s="59" t="s">
        <v>1824</v>
      </c>
      <c r="K1843" s="59" t="s">
        <v>997</v>
      </c>
      <c r="L1843" s="61"/>
      <c r="M1843" s="61"/>
      <c r="N1843" s="61"/>
      <c r="R1843" s="11"/>
      <c r="S1843" s="11"/>
      <c r="T1843" s="11"/>
    </row>
    <row r="1844" spans="1:20" ht="35.25" customHeight="1">
      <c r="A1844" s="61" t="s">
        <v>1818</v>
      </c>
      <c r="B1844" s="62" t="s">
        <v>1819</v>
      </c>
      <c r="C1844" s="62" t="s">
        <v>1820</v>
      </c>
      <c r="D1844" s="61" t="s">
        <v>14</v>
      </c>
      <c r="E1844" s="56">
        <v>37106000</v>
      </c>
      <c r="F1844" s="57">
        <v>20893000</v>
      </c>
      <c r="G1844" s="58">
        <v>43909</v>
      </c>
      <c r="H1844" s="59" t="s">
        <v>1407</v>
      </c>
      <c r="I1844" s="220">
        <v>1700150036318</v>
      </c>
      <c r="J1844" s="59" t="s">
        <v>1825</v>
      </c>
      <c r="K1844" s="59" t="s">
        <v>997</v>
      </c>
      <c r="L1844" s="61"/>
      <c r="M1844" s="61"/>
      <c r="N1844" s="61"/>
      <c r="R1844" s="11"/>
      <c r="S1844" s="3"/>
      <c r="T1844" s="3"/>
    </row>
    <row r="1845" spans="1:20" ht="35.25" customHeight="1">
      <c r="A1845" s="61" t="s">
        <v>1818</v>
      </c>
      <c r="B1845" s="62" t="s">
        <v>1819</v>
      </c>
      <c r="C1845" s="62" t="s">
        <v>1820</v>
      </c>
      <c r="D1845" s="61" t="s">
        <v>14</v>
      </c>
      <c r="E1845" s="56">
        <v>33366000</v>
      </c>
      <c r="F1845" s="57">
        <v>16674000</v>
      </c>
      <c r="G1845" s="58">
        <v>43909</v>
      </c>
      <c r="H1845" s="59" t="s">
        <v>1826</v>
      </c>
      <c r="I1845" s="220">
        <v>6700150035496</v>
      </c>
      <c r="J1845" s="59" t="s">
        <v>1827</v>
      </c>
      <c r="K1845" s="59" t="s">
        <v>997</v>
      </c>
      <c r="L1845" s="61"/>
      <c r="M1845" s="61"/>
      <c r="N1845" s="61"/>
      <c r="R1845" s="11"/>
      <c r="S1845" s="3"/>
      <c r="T1845" s="3"/>
    </row>
    <row r="1846" spans="1:20" ht="35.25" customHeight="1">
      <c r="A1846" s="61" t="s">
        <v>1818</v>
      </c>
      <c r="B1846" s="62" t="s">
        <v>1819</v>
      </c>
      <c r="C1846" s="62" t="s">
        <v>1820</v>
      </c>
      <c r="D1846" s="61" t="s">
        <v>14</v>
      </c>
      <c r="E1846" s="56">
        <v>27877000</v>
      </c>
      <c r="F1846" s="57">
        <v>12617000</v>
      </c>
      <c r="G1846" s="58">
        <v>43909</v>
      </c>
      <c r="H1846" s="59" t="s">
        <v>1828</v>
      </c>
      <c r="I1846" s="220">
        <v>6700150038441</v>
      </c>
      <c r="J1846" s="59" t="s">
        <v>1829</v>
      </c>
      <c r="K1846" s="59" t="s">
        <v>997</v>
      </c>
      <c r="L1846" s="61"/>
      <c r="M1846" s="61"/>
      <c r="N1846" s="61"/>
      <c r="R1846" s="11"/>
      <c r="S1846" s="3"/>
      <c r="T1846" s="3"/>
    </row>
    <row r="1847" spans="1:20" ht="35.25" customHeight="1">
      <c r="A1847" s="61" t="s">
        <v>1818</v>
      </c>
      <c r="B1847" s="62" t="s">
        <v>1819</v>
      </c>
      <c r="C1847" s="62" t="s">
        <v>1820</v>
      </c>
      <c r="D1847" s="61" t="s">
        <v>14</v>
      </c>
      <c r="E1847" s="56">
        <v>46950000</v>
      </c>
      <c r="F1847" s="57">
        <v>27527000</v>
      </c>
      <c r="G1847" s="58">
        <v>43909</v>
      </c>
      <c r="H1847" s="59" t="s">
        <v>1830</v>
      </c>
      <c r="I1847" s="220">
        <v>6700150040439</v>
      </c>
      <c r="J1847" s="59" t="s">
        <v>1831</v>
      </c>
      <c r="K1847" s="59" t="s">
        <v>997</v>
      </c>
      <c r="L1847" s="61"/>
      <c r="M1847" s="61"/>
      <c r="N1847" s="61"/>
      <c r="R1847" s="11"/>
      <c r="S1847" s="3"/>
      <c r="T1847" s="3"/>
    </row>
    <row r="1848" spans="1:20" ht="35.25" customHeight="1">
      <c r="A1848" s="61" t="s">
        <v>1818</v>
      </c>
      <c r="B1848" s="62" t="s">
        <v>1819</v>
      </c>
      <c r="C1848" s="62" t="s">
        <v>1820</v>
      </c>
      <c r="D1848" s="61" t="s">
        <v>14</v>
      </c>
      <c r="E1848" s="56">
        <v>46882000</v>
      </c>
      <c r="F1848" s="57">
        <v>24713000</v>
      </c>
      <c r="G1848" s="58">
        <v>43909</v>
      </c>
      <c r="H1848" s="59" t="s">
        <v>1409</v>
      </c>
      <c r="I1848" s="220">
        <v>1700150037398</v>
      </c>
      <c r="J1848" s="59" t="s">
        <v>1832</v>
      </c>
      <c r="K1848" s="59" t="s">
        <v>997</v>
      </c>
      <c r="L1848" s="61"/>
      <c r="M1848" s="61"/>
      <c r="N1848" s="61"/>
      <c r="R1848" s="11"/>
      <c r="S1848" s="3"/>
      <c r="T1848" s="3"/>
    </row>
    <row r="1849" spans="1:20" ht="35.25" customHeight="1">
      <c r="A1849" s="61" t="s">
        <v>1818</v>
      </c>
      <c r="B1849" s="62" t="s">
        <v>1819</v>
      </c>
      <c r="C1849" s="62" t="s">
        <v>1820</v>
      </c>
      <c r="D1849" s="61" t="s">
        <v>14</v>
      </c>
      <c r="E1849" s="56">
        <v>31876000</v>
      </c>
      <c r="F1849" s="57">
        <v>9876000</v>
      </c>
      <c r="G1849" s="58">
        <v>43909</v>
      </c>
      <c r="H1849" s="59" t="s">
        <v>1833</v>
      </c>
      <c r="I1849" s="220">
        <v>5700150018163</v>
      </c>
      <c r="J1849" s="59" t="s">
        <v>1834</v>
      </c>
      <c r="K1849" s="59" t="s">
        <v>997</v>
      </c>
      <c r="L1849" s="61"/>
      <c r="M1849" s="61"/>
      <c r="N1849" s="61"/>
      <c r="R1849" s="11"/>
      <c r="S1849" s="11"/>
      <c r="T1849" s="11"/>
    </row>
    <row r="1850" spans="1:20" ht="35.25" customHeight="1">
      <c r="A1850" s="61" t="s">
        <v>1818</v>
      </c>
      <c r="B1850" s="62" t="s">
        <v>1819</v>
      </c>
      <c r="C1850" s="62" t="s">
        <v>1820</v>
      </c>
      <c r="D1850" s="61" t="s">
        <v>14</v>
      </c>
      <c r="E1850" s="56">
        <v>36218000</v>
      </c>
      <c r="F1850" s="57">
        <v>18975000</v>
      </c>
      <c r="G1850" s="58">
        <v>43909</v>
      </c>
      <c r="H1850" s="59" t="s">
        <v>1835</v>
      </c>
      <c r="I1850" s="220">
        <v>7700150019226</v>
      </c>
      <c r="J1850" s="59" t="s">
        <v>1836</v>
      </c>
      <c r="K1850" s="59" t="s">
        <v>997</v>
      </c>
      <c r="L1850" s="61"/>
      <c r="M1850" s="61"/>
      <c r="N1850" s="61"/>
      <c r="R1850" s="11"/>
      <c r="S1850" s="11"/>
      <c r="T1850" s="11"/>
    </row>
    <row r="1851" spans="1:20" ht="35.25" customHeight="1">
      <c r="A1851" s="61" t="s">
        <v>1818</v>
      </c>
      <c r="B1851" s="62" t="s">
        <v>1819</v>
      </c>
      <c r="C1851" s="62" t="s">
        <v>1820</v>
      </c>
      <c r="D1851" s="61" t="s">
        <v>14</v>
      </c>
      <c r="E1851" s="56">
        <v>31131000</v>
      </c>
      <c r="F1851" s="57">
        <v>10779000</v>
      </c>
      <c r="G1851" s="58">
        <v>43909</v>
      </c>
      <c r="H1851" s="59" t="s">
        <v>1411</v>
      </c>
      <c r="I1851" s="220">
        <v>6700150019986</v>
      </c>
      <c r="J1851" s="59" t="s">
        <v>1837</v>
      </c>
      <c r="K1851" s="59" t="s">
        <v>997</v>
      </c>
      <c r="L1851" s="61"/>
      <c r="M1851" s="61"/>
      <c r="N1851" s="61"/>
      <c r="R1851" s="11"/>
      <c r="S1851" s="11"/>
      <c r="T1851" s="11"/>
    </row>
    <row r="1852" spans="1:20" ht="35.25" customHeight="1">
      <c r="A1852" s="61" t="s">
        <v>1818</v>
      </c>
      <c r="B1852" s="62" t="s">
        <v>1819</v>
      </c>
      <c r="C1852" s="62" t="s">
        <v>1820</v>
      </c>
      <c r="D1852" s="61" t="s">
        <v>14</v>
      </c>
      <c r="E1852" s="56">
        <v>47560000</v>
      </c>
      <c r="F1852" s="57">
        <v>19080000</v>
      </c>
      <c r="G1852" s="58">
        <v>43909</v>
      </c>
      <c r="H1852" s="59" t="s">
        <v>1413</v>
      </c>
      <c r="I1852" s="220">
        <v>9700150016824</v>
      </c>
      <c r="J1852" s="59" t="s">
        <v>1838</v>
      </c>
      <c r="K1852" s="59" t="s">
        <v>997</v>
      </c>
      <c r="L1852" s="61"/>
      <c r="M1852" s="61"/>
      <c r="N1852" s="61"/>
      <c r="R1852" s="11"/>
      <c r="S1852" s="11"/>
      <c r="T1852" s="11"/>
    </row>
    <row r="1853" spans="1:20" ht="35.25" customHeight="1">
      <c r="A1853" s="61" t="s">
        <v>1818</v>
      </c>
      <c r="B1853" s="62" t="s">
        <v>1819</v>
      </c>
      <c r="C1853" s="62" t="s">
        <v>1820</v>
      </c>
      <c r="D1853" s="61" t="s">
        <v>14</v>
      </c>
      <c r="E1853" s="56">
        <v>55020000</v>
      </c>
      <c r="F1853" s="57">
        <v>22389000</v>
      </c>
      <c r="G1853" s="58">
        <v>43909</v>
      </c>
      <c r="H1853" s="59" t="s">
        <v>1839</v>
      </c>
      <c r="I1853" s="220">
        <v>2700150015064</v>
      </c>
      <c r="J1853" s="59" t="s">
        <v>1840</v>
      </c>
      <c r="K1853" s="59" t="s">
        <v>997</v>
      </c>
      <c r="L1853" s="61"/>
      <c r="M1853" s="61"/>
      <c r="N1853" s="61"/>
      <c r="R1853" s="11"/>
      <c r="S1853" s="11"/>
      <c r="T1853" s="11"/>
    </row>
    <row r="1854" spans="1:20" ht="35.25" customHeight="1">
      <c r="A1854" s="61" t="s">
        <v>1818</v>
      </c>
      <c r="B1854" s="62" t="s">
        <v>1819</v>
      </c>
      <c r="C1854" s="62" t="s">
        <v>1820</v>
      </c>
      <c r="D1854" s="61" t="s">
        <v>14</v>
      </c>
      <c r="E1854" s="56">
        <v>85328000</v>
      </c>
      <c r="F1854" s="57">
        <v>24485000</v>
      </c>
      <c r="G1854" s="58">
        <v>43909</v>
      </c>
      <c r="H1854" s="59" t="s">
        <v>1415</v>
      </c>
      <c r="I1854" s="220">
        <v>5700150001251</v>
      </c>
      <c r="J1854" s="59" t="s">
        <v>1841</v>
      </c>
      <c r="K1854" s="59" t="s">
        <v>997</v>
      </c>
      <c r="L1854" s="61"/>
      <c r="M1854" s="61"/>
      <c r="N1854" s="61"/>
      <c r="R1854" s="11"/>
      <c r="S1854" s="11"/>
      <c r="T1854" s="11"/>
    </row>
    <row r="1855" spans="1:20" ht="35.25" customHeight="1">
      <c r="A1855" s="61" t="s">
        <v>1818</v>
      </c>
      <c r="B1855" s="62" t="s">
        <v>1819</v>
      </c>
      <c r="C1855" s="62" t="s">
        <v>1820</v>
      </c>
      <c r="D1855" s="61" t="s">
        <v>14</v>
      </c>
      <c r="E1855" s="56">
        <v>54697000</v>
      </c>
      <c r="F1855" s="57">
        <v>25023000</v>
      </c>
      <c r="G1855" s="58">
        <v>43909</v>
      </c>
      <c r="H1855" s="59" t="s">
        <v>1417</v>
      </c>
      <c r="I1855" s="220">
        <v>4700150011945</v>
      </c>
      <c r="J1855" s="59" t="s">
        <v>1842</v>
      </c>
      <c r="K1855" s="59" t="s">
        <v>997</v>
      </c>
      <c r="L1855" s="61"/>
      <c r="M1855" s="61"/>
      <c r="N1855" s="61"/>
      <c r="R1855" s="11"/>
      <c r="S1855" s="11"/>
      <c r="T1855" s="11"/>
    </row>
    <row r="1856" spans="1:20" ht="35.25" customHeight="1">
      <c r="A1856" s="61" t="s">
        <v>1818</v>
      </c>
      <c r="B1856" s="62" t="s">
        <v>1819</v>
      </c>
      <c r="C1856" s="62" t="s">
        <v>1820</v>
      </c>
      <c r="D1856" s="61" t="s">
        <v>14</v>
      </c>
      <c r="E1856" s="56">
        <v>36741000</v>
      </c>
      <c r="F1856" s="57">
        <v>17614000</v>
      </c>
      <c r="G1856" s="58">
        <v>43909</v>
      </c>
      <c r="H1856" s="59" t="s">
        <v>1843</v>
      </c>
      <c r="I1856" s="220">
        <v>1700150022268</v>
      </c>
      <c r="J1856" s="59" t="s">
        <v>1844</v>
      </c>
      <c r="K1856" s="59" t="s">
        <v>997</v>
      </c>
      <c r="L1856" s="61"/>
      <c r="M1856" s="61"/>
      <c r="N1856" s="61"/>
      <c r="R1856" s="11"/>
      <c r="S1856" s="11"/>
      <c r="T1856" s="11"/>
    </row>
    <row r="1857" spans="1:20" ht="35.25" customHeight="1">
      <c r="A1857" s="61" t="s">
        <v>1818</v>
      </c>
      <c r="B1857" s="62" t="s">
        <v>1819</v>
      </c>
      <c r="C1857" s="62" t="s">
        <v>1820</v>
      </c>
      <c r="D1857" s="61" t="s">
        <v>14</v>
      </c>
      <c r="E1857" s="56">
        <v>26488000</v>
      </c>
      <c r="F1857" s="57">
        <v>11970000</v>
      </c>
      <c r="G1857" s="58">
        <v>43909</v>
      </c>
      <c r="H1857" s="59" t="s">
        <v>1845</v>
      </c>
      <c r="I1857" s="220">
        <v>4700150050844</v>
      </c>
      <c r="J1857" s="59" t="s">
        <v>1846</v>
      </c>
      <c r="K1857" s="59" t="s">
        <v>997</v>
      </c>
      <c r="L1857" s="61"/>
      <c r="M1857" s="61"/>
      <c r="N1857" s="61"/>
      <c r="R1857" s="11"/>
      <c r="S1857" s="11"/>
      <c r="T1857" s="11"/>
    </row>
    <row r="1858" spans="1:20" ht="35.25" customHeight="1">
      <c r="A1858" s="61" t="s">
        <v>1818</v>
      </c>
      <c r="B1858" s="62" t="s">
        <v>1819</v>
      </c>
      <c r="C1858" s="62" t="s">
        <v>1820</v>
      </c>
      <c r="D1858" s="61" t="s">
        <v>14</v>
      </c>
      <c r="E1858" s="56">
        <v>35687000</v>
      </c>
      <c r="F1858" s="57">
        <v>22519000</v>
      </c>
      <c r="G1858" s="58">
        <v>43909</v>
      </c>
      <c r="H1858" s="59" t="s">
        <v>1847</v>
      </c>
      <c r="I1858" s="220">
        <v>4700150049309</v>
      </c>
      <c r="J1858" s="59" t="s">
        <v>1848</v>
      </c>
      <c r="K1858" s="59" t="s">
        <v>997</v>
      </c>
      <c r="L1858" s="61"/>
      <c r="M1858" s="61"/>
      <c r="N1858" s="61"/>
      <c r="R1858" s="11"/>
      <c r="S1858" s="11"/>
      <c r="T1858" s="11"/>
    </row>
    <row r="1859" spans="1:20" ht="35.25" customHeight="1">
      <c r="A1859" s="61" t="s">
        <v>1818</v>
      </c>
      <c r="B1859" s="62" t="s">
        <v>1819</v>
      </c>
      <c r="C1859" s="62" t="s">
        <v>1820</v>
      </c>
      <c r="D1859" s="61" t="s">
        <v>14</v>
      </c>
      <c r="E1859" s="56">
        <v>34973000</v>
      </c>
      <c r="F1859" s="57">
        <v>14677000</v>
      </c>
      <c r="G1859" s="58">
        <v>43909</v>
      </c>
      <c r="H1859" s="59" t="s">
        <v>1849</v>
      </c>
      <c r="I1859" s="220">
        <v>3700150050110</v>
      </c>
      <c r="J1859" s="59" t="s">
        <v>1850</v>
      </c>
      <c r="K1859" s="59" t="s">
        <v>997</v>
      </c>
      <c r="L1859" s="61"/>
      <c r="M1859" s="61"/>
      <c r="N1859" s="61"/>
      <c r="R1859" s="11"/>
      <c r="S1859" s="11"/>
      <c r="T1859" s="11"/>
    </row>
    <row r="1860" spans="1:20" ht="35.25" customHeight="1">
      <c r="A1860" s="61" t="s">
        <v>1818</v>
      </c>
      <c r="B1860" s="62" t="s">
        <v>1819</v>
      </c>
      <c r="C1860" s="62" t="s">
        <v>1820</v>
      </c>
      <c r="D1860" s="61" t="s">
        <v>14</v>
      </c>
      <c r="E1860" s="56">
        <v>33963000</v>
      </c>
      <c r="F1860" s="57">
        <v>17303000</v>
      </c>
      <c r="G1860" s="58">
        <v>43909</v>
      </c>
      <c r="H1860" s="59" t="s">
        <v>1419</v>
      </c>
      <c r="I1860" s="220">
        <v>4700150016432</v>
      </c>
      <c r="J1860" s="59" t="s">
        <v>1851</v>
      </c>
      <c r="K1860" s="59" t="s">
        <v>997</v>
      </c>
      <c r="L1860" s="61"/>
      <c r="M1860" s="61"/>
      <c r="N1860" s="61"/>
      <c r="R1860" s="11"/>
      <c r="S1860" s="11"/>
      <c r="T1860" s="11"/>
    </row>
    <row r="1861" spans="1:20" ht="35.25" customHeight="1">
      <c r="A1861" s="61" t="s">
        <v>1818</v>
      </c>
      <c r="B1861" s="62" t="s">
        <v>1819</v>
      </c>
      <c r="C1861" s="62" t="s">
        <v>1820</v>
      </c>
      <c r="D1861" s="61" t="s">
        <v>14</v>
      </c>
      <c r="E1861" s="56">
        <v>36102000</v>
      </c>
      <c r="F1861" s="57">
        <v>14834000</v>
      </c>
      <c r="G1861" s="58">
        <v>43909</v>
      </c>
      <c r="H1861" s="59" t="s">
        <v>1852</v>
      </c>
      <c r="I1861" s="220">
        <v>3700150020939</v>
      </c>
      <c r="J1861" s="59" t="s">
        <v>1853</v>
      </c>
      <c r="K1861" s="59" t="s">
        <v>997</v>
      </c>
      <c r="L1861" s="61"/>
      <c r="M1861" s="61"/>
      <c r="N1861" s="61"/>
      <c r="R1861" s="11"/>
      <c r="S1861" s="11"/>
      <c r="T1861" s="11"/>
    </row>
    <row r="1862" spans="1:20" ht="35.25" customHeight="1">
      <c r="A1862" s="61" t="s">
        <v>1818</v>
      </c>
      <c r="B1862" s="62" t="s">
        <v>1819</v>
      </c>
      <c r="C1862" s="62" t="s">
        <v>1820</v>
      </c>
      <c r="D1862" s="61" t="s">
        <v>14</v>
      </c>
      <c r="E1862" s="56">
        <v>39126000</v>
      </c>
      <c r="F1862" s="57">
        <v>21763000</v>
      </c>
      <c r="G1862" s="58">
        <v>43909</v>
      </c>
      <c r="H1862" s="59" t="s">
        <v>1854</v>
      </c>
      <c r="I1862" s="220">
        <v>7700150048092</v>
      </c>
      <c r="J1862" s="59" t="s">
        <v>1855</v>
      </c>
      <c r="K1862" s="59" t="s">
        <v>997</v>
      </c>
      <c r="L1862" s="61"/>
      <c r="M1862" s="61"/>
      <c r="N1862" s="61"/>
      <c r="R1862" s="11"/>
      <c r="S1862" s="11"/>
      <c r="T1862" s="11"/>
    </row>
    <row r="1863" spans="1:20" ht="35.25" customHeight="1">
      <c r="A1863" s="61" t="s">
        <v>1818</v>
      </c>
      <c r="B1863" s="62" t="s">
        <v>1819</v>
      </c>
      <c r="C1863" s="62" t="s">
        <v>1820</v>
      </c>
      <c r="D1863" s="61" t="s">
        <v>14</v>
      </c>
      <c r="E1863" s="56">
        <v>36252000</v>
      </c>
      <c r="F1863" s="57">
        <v>15596000</v>
      </c>
      <c r="G1863" s="58">
        <v>43909</v>
      </c>
      <c r="H1863" s="59" t="s">
        <v>1856</v>
      </c>
      <c r="I1863" s="220">
        <v>5700150044804</v>
      </c>
      <c r="J1863" s="59" t="s">
        <v>1857</v>
      </c>
      <c r="K1863" s="59" t="s">
        <v>997</v>
      </c>
      <c r="L1863" s="61"/>
      <c r="M1863" s="61"/>
      <c r="N1863" s="61"/>
      <c r="R1863" s="11"/>
      <c r="S1863" s="11"/>
      <c r="T1863" s="11"/>
    </row>
    <row r="1864" spans="1:20" ht="35.25" customHeight="1">
      <c r="A1864" s="61" t="s">
        <v>1818</v>
      </c>
      <c r="B1864" s="62" t="s">
        <v>1819</v>
      </c>
      <c r="C1864" s="62" t="s">
        <v>1820</v>
      </c>
      <c r="D1864" s="61" t="s">
        <v>14</v>
      </c>
      <c r="E1864" s="56">
        <v>40027000</v>
      </c>
      <c r="F1864" s="57">
        <v>14065000</v>
      </c>
      <c r="G1864" s="58">
        <v>43909</v>
      </c>
      <c r="H1864" s="59" t="s">
        <v>1421</v>
      </c>
      <c r="I1864" s="220">
        <v>4700150041793</v>
      </c>
      <c r="J1864" s="59" t="s">
        <v>1858</v>
      </c>
      <c r="K1864" s="59" t="s">
        <v>997</v>
      </c>
      <c r="L1864" s="61"/>
      <c r="M1864" s="61"/>
      <c r="N1864" s="61"/>
      <c r="R1864" s="11"/>
      <c r="S1864" s="11"/>
      <c r="T1864" s="11"/>
    </row>
    <row r="1865" spans="1:20" ht="35.25" customHeight="1">
      <c r="A1865" s="61" t="s">
        <v>1818</v>
      </c>
      <c r="B1865" s="62" t="s">
        <v>1819</v>
      </c>
      <c r="C1865" s="62" t="s">
        <v>1820</v>
      </c>
      <c r="D1865" s="61" t="s">
        <v>14</v>
      </c>
      <c r="E1865" s="56">
        <v>37451000</v>
      </c>
      <c r="F1865" s="57">
        <v>22267000</v>
      </c>
      <c r="G1865" s="58">
        <v>43909</v>
      </c>
      <c r="H1865" s="59" t="s">
        <v>1859</v>
      </c>
      <c r="I1865" s="220">
        <v>4700150046719</v>
      </c>
      <c r="J1865" s="59" t="s">
        <v>1860</v>
      </c>
      <c r="K1865" s="59" t="s">
        <v>997</v>
      </c>
      <c r="L1865" s="61"/>
      <c r="M1865" s="61"/>
      <c r="N1865" s="61"/>
      <c r="R1865" s="11"/>
      <c r="S1865" s="11"/>
      <c r="T1865" s="11"/>
    </row>
    <row r="1866" spans="1:20" ht="35.25" customHeight="1">
      <c r="A1866" s="61" t="s">
        <v>1818</v>
      </c>
      <c r="B1866" s="62" t="s">
        <v>1819</v>
      </c>
      <c r="C1866" s="62" t="s">
        <v>1820</v>
      </c>
      <c r="D1866" s="61" t="s">
        <v>14</v>
      </c>
      <c r="E1866" s="56">
        <v>36028000</v>
      </c>
      <c r="F1866" s="57">
        <v>19563000</v>
      </c>
      <c r="G1866" s="58">
        <v>43909</v>
      </c>
      <c r="H1866" s="59" t="s">
        <v>1861</v>
      </c>
      <c r="I1866" s="220">
        <v>6700150031108</v>
      </c>
      <c r="J1866" s="59" t="s">
        <v>1862</v>
      </c>
      <c r="K1866" s="59" t="s">
        <v>997</v>
      </c>
      <c r="L1866" s="61"/>
      <c r="M1866" s="61"/>
      <c r="N1866" s="61"/>
      <c r="R1866" s="11"/>
      <c r="S1866" s="11"/>
      <c r="T1866" s="11"/>
    </row>
    <row r="1867" spans="1:20" ht="35.25" customHeight="1">
      <c r="A1867" s="61" t="s">
        <v>1818</v>
      </c>
      <c r="B1867" s="62" t="s">
        <v>1819</v>
      </c>
      <c r="C1867" s="62" t="s">
        <v>1820</v>
      </c>
      <c r="D1867" s="61" t="s">
        <v>14</v>
      </c>
      <c r="E1867" s="56">
        <v>44477000</v>
      </c>
      <c r="F1867" s="57">
        <v>21147000</v>
      </c>
      <c r="G1867" s="58">
        <v>43909</v>
      </c>
      <c r="H1867" s="59" t="s">
        <v>1863</v>
      </c>
      <c r="I1867" s="220">
        <v>5700150026785</v>
      </c>
      <c r="J1867" s="59" t="s">
        <v>1864</v>
      </c>
      <c r="K1867" s="59" t="s">
        <v>997</v>
      </c>
      <c r="L1867" s="61"/>
      <c r="M1867" s="61"/>
      <c r="N1867" s="61"/>
      <c r="R1867" s="11"/>
      <c r="S1867" s="11"/>
      <c r="T1867" s="11"/>
    </row>
    <row r="1868" spans="1:20" ht="35.25" customHeight="1">
      <c r="A1868" s="61" t="s">
        <v>1818</v>
      </c>
      <c r="B1868" s="62" t="s">
        <v>1819</v>
      </c>
      <c r="C1868" s="62" t="s">
        <v>1820</v>
      </c>
      <c r="D1868" s="61" t="s">
        <v>14</v>
      </c>
      <c r="E1868" s="56">
        <v>53800000</v>
      </c>
      <c r="F1868" s="57">
        <v>20130000</v>
      </c>
      <c r="G1868" s="58">
        <v>43909</v>
      </c>
      <c r="H1868" s="59" t="s">
        <v>1865</v>
      </c>
      <c r="I1868" s="220">
        <v>6700150023385</v>
      </c>
      <c r="J1868" s="59" t="s">
        <v>1866</v>
      </c>
      <c r="K1868" s="59" t="s">
        <v>997</v>
      </c>
      <c r="L1868" s="61"/>
      <c r="M1868" s="61"/>
      <c r="N1868" s="61"/>
      <c r="R1868" s="11"/>
      <c r="S1868" s="11"/>
      <c r="T1868" s="11"/>
    </row>
    <row r="1869" spans="1:20" ht="35.25" customHeight="1">
      <c r="A1869" s="61" t="s">
        <v>1818</v>
      </c>
      <c r="B1869" s="62" t="s">
        <v>1819</v>
      </c>
      <c r="C1869" s="62" t="s">
        <v>1820</v>
      </c>
      <c r="D1869" s="61" t="s">
        <v>14</v>
      </c>
      <c r="E1869" s="56">
        <v>46623000</v>
      </c>
      <c r="F1869" s="57">
        <v>22594000</v>
      </c>
      <c r="G1869" s="58">
        <v>43909</v>
      </c>
      <c r="H1869" s="59" t="s">
        <v>1867</v>
      </c>
      <c r="I1869" s="220">
        <v>4700150027834</v>
      </c>
      <c r="J1869" s="59" t="s">
        <v>1868</v>
      </c>
      <c r="K1869" s="59" t="s">
        <v>997</v>
      </c>
      <c r="L1869" s="61"/>
      <c r="M1869" s="61"/>
      <c r="N1869" s="61"/>
      <c r="R1869" s="11"/>
      <c r="S1869" s="11"/>
      <c r="T1869" s="11"/>
    </row>
    <row r="1870" spans="1:20" ht="35.25" customHeight="1">
      <c r="A1870" s="61" t="s">
        <v>1818</v>
      </c>
      <c r="B1870" s="62" t="s">
        <v>1819</v>
      </c>
      <c r="C1870" s="62" t="s">
        <v>1820</v>
      </c>
      <c r="D1870" s="61" t="s">
        <v>14</v>
      </c>
      <c r="E1870" s="56">
        <v>44925000</v>
      </c>
      <c r="F1870" s="57">
        <v>25491000</v>
      </c>
      <c r="G1870" s="58">
        <v>43909</v>
      </c>
      <c r="H1870" s="59" t="s">
        <v>1869</v>
      </c>
      <c r="I1870" s="220">
        <v>8700150030256</v>
      </c>
      <c r="J1870" s="59" t="s">
        <v>1870</v>
      </c>
      <c r="K1870" s="59" t="s">
        <v>997</v>
      </c>
      <c r="L1870" s="61"/>
      <c r="M1870" s="61"/>
      <c r="N1870" s="61"/>
      <c r="R1870" s="11"/>
      <c r="S1870" s="11"/>
      <c r="T1870" s="11"/>
    </row>
    <row r="1871" spans="1:20" ht="35.25" customHeight="1">
      <c r="A1871" s="61" t="s">
        <v>1818</v>
      </c>
      <c r="B1871" s="62" t="s">
        <v>1819</v>
      </c>
      <c r="C1871" s="62" t="s">
        <v>1820</v>
      </c>
      <c r="D1871" s="61" t="s">
        <v>14</v>
      </c>
      <c r="E1871" s="56">
        <v>34110000</v>
      </c>
      <c r="F1871" s="57">
        <v>13235000</v>
      </c>
      <c r="G1871" s="58">
        <v>43909</v>
      </c>
      <c r="H1871" s="59" t="s">
        <v>1871</v>
      </c>
      <c r="I1871" s="220">
        <v>9700150030627</v>
      </c>
      <c r="J1871" s="59" t="s">
        <v>1872</v>
      </c>
      <c r="K1871" s="59" t="s">
        <v>997</v>
      </c>
      <c r="L1871" s="61"/>
      <c r="M1871" s="61"/>
      <c r="N1871" s="61"/>
      <c r="R1871" s="11"/>
      <c r="S1871" s="11"/>
      <c r="T1871" s="11"/>
    </row>
    <row r="1872" spans="1:20" ht="35.25" customHeight="1">
      <c r="A1872" s="61" t="s">
        <v>1818</v>
      </c>
      <c r="B1872" s="62" t="s">
        <v>1819</v>
      </c>
      <c r="C1872" s="62" t="s">
        <v>1820</v>
      </c>
      <c r="D1872" s="61" t="s">
        <v>14</v>
      </c>
      <c r="E1872" s="56">
        <v>32327000</v>
      </c>
      <c r="F1872" s="57">
        <v>11995000</v>
      </c>
      <c r="G1872" s="58">
        <v>43909</v>
      </c>
      <c r="H1872" s="59" t="s">
        <v>1873</v>
      </c>
      <c r="I1872" s="220">
        <v>9700150055070</v>
      </c>
      <c r="J1872" s="59" t="s">
        <v>1874</v>
      </c>
      <c r="K1872" s="59" t="s">
        <v>997</v>
      </c>
      <c r="L1872" s="61"/>
      <c r="M1872" s="61"/>
      <c r="N1872" s="61"/>
      <c r="R1872" s="11"/>
      <c r="S1872" s="11"/>
      <c r="T1872" s="11"/>
    </row>
    <row r="1873" spans="1:20" ht="35.25" customHeight="1">
      <c r="A1873" s="61" t="s">
        <v>1818</v>
      </c>
      <c r="B1873" s="62" t="s">
        <v>1819</v>
      </c>
      <c r="C1873" s="62" t="s">
        <v>1820</v>
      </c>
      <c r="D1873" s="61" t="s">
        <v>14</v>
      </c>
      <c r="E1873" s="56">
        <v>40034000</v>
      </c>
      <c r="F1873" s="57">
        <v>18713000</v>
      </c>
      <c r="G1873" s="58">
        <v>43909</v>
      </c>
      <c r="H1873" s="59" t="s">
        <v>1423</v>
      </c>
      <c r="I1873" s="220">
        <v>8700150055575</v>
      </c>
      <c r="J1873" s="59" t="s">
        <v>1875</v>
      </c>
      <c r="K1873" s="59" t="s">
        <v>997</v>
      </c>
      <c r="L1873" s="61"/>
      <c r="M1873" s="61"/>
      <c r="N1873" s="61"/>
      <c r="R1873" s="11"/>
      <c r="S1873" s="11"/>
      <c r="T1873" s="11"/>
    </row>
    <row r="1874" spans="1:20" ht="35.25" customHeight="1">
      <c r="A1874" s="61" t="s">
        <v>1818</v>
      </c>
      <c r="B1874" s="62" t="s">
        <v>1819</v>
      </c>
      <c r="C1874" s="62" t="s">
        <v>1820</v>
      </c>
      <c r="D1874" s="61" t="s">
        <v>14</v>
      </c>
      <c r="E1874" s="56">
        <v>35701000</v>
      </c>
      <c r="F1874" s="57">
        <v>17384000</v>
      </c>
      <c r="G1874" s="58">
        <v>43909</v>
      </c>
      <c r="H1874" s="59" t="s">
        <v>1876</v>
      </c>
      <c r="I1874" s="220">
        <v>3700150053963</v>
      </c>
      <c r="J1874" s="59" t="s">
        <v>1877</v>
      </c>
      <c r="K1874" s="59" t="s">
        <v>997</v>
      </c>
      <c r="L1874" s="61"/>
      <c r="M1874" s="61"/>
      <c r="N1874" s="61"/>
      <c r="R1874" s="11"/>
      <c r="S1874" s="11"/>
      <c r="T1874" s="11"/>
    </row>
    <row r="1875" spans="1:20" ht="35.25" customHeight="1">
      <c r="A1875" s="61" t="s">
        <v>1818</v>
      </c>
      <c r="B1875" s="62" t="s">
        <v>1819</v>
      </c>
      <c r="C1875" s="62" t="s">
        <v>1820</v>
      </c>
      <c r="D1875" s="61" t="s">
        <v>14</v>
      </c>
      <c r="E1875" s="56">
        <v>36416000</v>
      </c>
      <c r="F1875" s="57">
        <v>14143000</v>
      </c>
      <c r="G1875" s="58">
        <v>43909</v>
      </c>
      <c r="H1875" s="59" t="s">
        <v>1878</v>
      </c>
      <c r="I1875" s="220">
        <v>1700150051531</v>
      </c>
      <c r="J1875" s="59" t="s">
        <v>1879</v>
      </c>
      <c r="K1875" s="59" t="s">
        <v>997</v>
      </c>
      <c r="L1875" s="61"/>
      <c r="M1875" s="61"/>
      <c r="N1875" s="61"/>
      <c r="R1875" s="11"/>
      <c r="S1875" s="11"/>
      <c r="T1875" s="11"/>
    </row>
    <row r="1876" spans="1:20" ht="35.25" customHeight="1">
      <c r="A1876" s="61" t="s">
        <v>1818</v>
      </c>
      <c r="B1876" s="62" t="s">
        <v>1819</v>
      </c>
      <c r="C1876" s="62" t="s">
        <v>1820</v>
      </c>
      <c r="D1876" s="61" t="s">
        <v>14</v>
      </c>
      <c r="E1876" s="56">
        <v>28261000</v>
      </c>
      <c r="F1876" s="57">
        <v>13265000</v>
      </c>
      <c r="G1876" s="58">
        <v>43909</v>
      </c>
      <c r="H1876" s="59" t="s">
        <v>1425</v>
      </c>
      <c r="I1876" s="220">
        <v>2700150052818</v>
      </c>
      <c r="J1876" s="59" t="s">
        <v>1880</v>
      </c>
      <c r="K1876" s="59" t="s">
        <v>997</v>
      </c>
      <c r="L1876" s="61"/>
      <c r="M1876" s="61"/>
      <c r="N1876" s="61"/>
      <c r="R1876" s="11"/>
      <c r="S1876" s="11"/>
      <c r="T1876" s="11"/>
    </row>
    <row r="1877" spans="1:20" ht="35.25" customHeight="1">
      <c r="A1877" s="61" t="s">
        <v>1818</v>
      </c>
      <c r="B1877" s="62" t="s">
        <v>1819</v>
      </c>
      <c r="C1877" s="62" t="s">
        <v>1820</v>
      </c>
      <c r="D1877" s="61" t="s">
        <v>14</v>
      </c>
      <c r="E1877" s="56">
        <v>33905000</v>
      </c>
      <c r="F1877" s="57">
        <v>17967000</v>
      </c>
      <c r="G1877" s="58">
        <v>43909</v>
      </c>
      <c r="H1877" s="59" t="s">
        <v>1427</v>
      </c>
      <c r="I1877" s="220">
        <v>7700150057671</v>
      </c>
      <c r="J1877" s="59" t="s">
        <v>1881</v>
      </c>
      <c r="K1877" s="59" t="s">
        <v>997</v>
      </c>
      <c r="L1877" s="61"/>
      <c r="M1877" s="61"/>
      <c r="N1877" s="61"/>
      <c r="R1877" s="11"/>
      <c r="S1877" s="11"/>
      <c r="T1877" s="11"/>
    </row>
    <row r="1878" spans="1:20" ht="35.25" customHeight="1">
      <c r="A1878" s="61" t="s">
        <v>1818</v>
      </c>
      <c r="B1878" s="62" t="s">
        <v>1819</v>
      </c>
      <c r="C1878" s="62" t="s">
        <v>1820</v>
      </c>
      <c r="D1878" s="61" t="s">
        <v>14</v>
      </c>
      <c r="E1878" s="56">
        <v>28780000</v>
      </c>
      <c r="F1878" s="57">
        <v>13617000</v>
      </c>
      <c r="G1878" s="58">
        <v>43909</v>
      </c>
      <c r="H1878" s="59" t="s">
        <v>1882</v>
      </c>
      <c r="I1878" s="220">
        <v>3700150056438</v>
      </c>
      <c r="J1878" s="59" t="s">
        <v>1883</v>
      </c>
      <c r="K1878" s="59" t="s">
        <v>997</v>
      </c>
      <c r="L1878" s="61"/>
      <c r="M1878" s="61"/>
      <c r="N1878" s="61"/>
      <c r="R1878" s="11"/>
      <c r="S1878" s="11"/>
      <c r="T1878" s="11"/>
    </row>
    <row r="1879" spans="1:20" ht="35.25" customHeight="1">
      <c r="A1879" s="61" t="s">
        <v>1818</v>
      </c>
      <c r="B1879" s="62" t="s">
        <v>1819</v>
      </c>
      <c r="C1879" s="62" t="s">
        <v>1820</v>
      </c>
      <c r="D1879" s="61" t="s">
        <v>14</v>
      </c>
      <c r="E1879" s="56">
        <v>40650000</v>
      </c>
      <c r="F1879" s="57">
        <v>24362000</v>
      </c>
      <c r="G1879" s="58">
        <v>43909</v>
      </c>
      <c r="H1879" s="59" t="s">
        <v>1884</v>
      </c>
      <c r="I1879" s="220">
        <v>4700150056965</v>
      </c>
      <c r="J1879" s="59" t="s">
        <v>1885</v>
      </c>
      <c r="K1879" s="59" t="s">
        <v>997</v>
      </c>
      <c r="L1879" s="61"/>
      <c r="M1879" s="61"/>
      <c r="N1879" s="61"/>
      <c r="R1879" s="11"/>
      <c r="S1879" s="11"/>
      <c r="T1879" s="11"/>
    </row>
    <row r="1880" spans="1:20" ht="35.25" customHeight="1">
      <c r="A1880" s="61" t="s">
        <v>1818</v>
      </c>
      <c r="B1880" s="62" t="s">
        <v>1819</v>
      </c>
      <c r="C1880" s="62" t="s">
        <v>1820</v>
      </c>
      <c r="D1880" s="61" t="s">
        <v>14</v>
      </c>
      <c r="E1880" s="56">
        <v>37472000</v>
      </c>
      <c r="F1880" s="57">
        <v>21782000</v>
      </c>
      <c r="G1880" s="58">
        <v>43909</v>
      </c>
      <c r="H1880" s="59" t="s">
        <v>1886</v>
      </c>
      <c r="I1880" s="220">
        <v>9700150058115</v>
      </c>
      <c r="J1880" s="59" t="s">
        <v>1887</v>
      </c>
      <c r="K1880" s="59" t="s">
        <v>997</v>
      </c>
      <c r="L1880" s="61"/>
      <c r="M1880" s="61"/>
      <c r="N1880" s="61"/>
      <c r="R1880" s="11"/>
      <c r="S1880" s="11"/>
      <c r="T1880" s="11"/>
    </row>
    <row r="1881" spans="1:20" ht="35.25" customHeight="1">
      <c r="A1881" s="61" t="s">
        <v>1818</v>
      </c>
      <c r="B1881" s="62" t="s">
        <v>1819</v>
      </c>
      <c r="C1881" s="62" t="s">
        <v>1820</v>
      </c>
      <c r="D1881" s="61" t="s">
        <v>14</v>
      </c>
      <c r="E1881" s="56">
        <v>48432000</v>
      </c>
      <c r="F1881" s="57">
        <v>21851000</v>
      </c>
      <c r="G1881" s="58">
        <v>43909</v>
      </c>
      <c r="H1881" s="59" t="s">
        <v>1888</v>
      </c>
      <c r="I1881" s="220">
        <v>2700150059136</v>
      </c>
      <c r="J1881" s="59" t="s">
        <v>1889</v>
      </c>
      <c r="K1881" s="59" t="s">
        <v>997</v>
      </c>
      <c r="L1881" s="61"/>
      <c r="M1881" s="61"/>
      <c r="N1881" s="61"/>
      <c r="R1881" s="11"/>
      <c r="S1881" s="11"/>
      <c r="T1881" s="11"/>
    </row>
    <row r="1882" spans="1:20" ht="35.25" customHeight="1">
      <c r="A1882" s="61" t="s">
        <v>1818</v>
      </c>
      <c r="B1882" s="62" t="s">
        <v>1819</v>
      </c>
      <c r="C1882" s="62" t="s">
        <v>1820</v>
      </c>
      <c r="D1882" s="61" t="s">
        <v>14</v>
      </c>
      <c r="E1882" s="56">
        <v>30136000</v>
      </c>
      <c r="F1882" s="57">
        <v>13912000</v>
      </c>
      <c r="G1882" s="58">
        <v>43909</v>
      </c>
      <c r="H1882" s="59" t="s">
        <v>1890</v>
      </c>
      <c r="I1882" s="220">
        <v>4700150060918</v>
      </c>
      <c r="J1882" s="59" t="s">
        <v>1891</v>
      </c>
      <c r="K1882" s="59" t="s">
        <v>997</v>
      </c>
      <c r="L1882" s="61"/>
      <c r="M1882" s="61"/>
      <c r="N1882" s="61"/>
      <c r="R1882" s="11"/>
      <c r="S1882" s="11"/>
      <c r="T1882" s="11"/>
    </row>
    <row r="1883" spans="1:20" ht="35.25" customHeight="1">
      <c r="A1883" s="61" t="s">
        <v>1818</v>
      </c>
      <c r="B1883" s="62" t="s">
        <v>1819</v>
      </c>
      <c r="C1883" s="62" t="s">
        <v>1820</v>
      </c>
      <c r="D1883" s="61" t="s">
        <v>14</v>
      </c>
      <c r="E1883" s="56">
        <v>47054000</v>
      </c>
      <c r="F1883" s="57">
        <v>26784000</v>
      </c>
      <c r="G1883" s="58">
        <v>43909</v>
      </c>
      <c r="H1883" s="59" t="s">
        <v>1892</v>
      </c>
      <c r="I1883" s="220">
        <v>6700150061501</v>
      </c>
      <c r="J1883" s="59" t="s">
        <v>1893</v>
      </c>
      <c r="K1883" s="59" t="s">
        <v>997</v>
      </c>
      <c r="L1883" s="61"/>
      <c r="M1883" s="61"/>
      <c r="N1883" s="61"/>
      <c r="R1883" s="11"/>
      <c r="S1883" s="11"/>
      <c r="T1883" s="11"/>
    </row>
    <row r="1884" spans="1:20" ht="35.25" customHeight="1">
      <c r="A1884" s="61" t="s">
        <v>1818</v>
      </c>
      <c r="B1884" s="62" t="s">
        <v>1819</v>
      </c>
      <c r="C1884" s="62" t="s">
        <v>1820</v>
      </c>
      <c r="D1884" s="61" t="s">
        <v>14</v>
      </c>
      <c r="E1884" s="56">
        <v>42942000</v>
      </c>
      <c r="F1884" s="57">
        <v>20074000</v>
      </c>
      <c r="G1884" s="58">
        <v>43909</v>
      </c>
      <c r="H1884" s="59" t="s">
        <v>1894</v>
      </c>
      <c r="I1884" s="220">
        <v>3700150062650</v>
      </c>
      <c r="J1884" s="59" t="s">
        <v>1895</v>
      </c>
      <c r="K1884" s="59" t="s">
        <v>997</v>
      </c>
      <c r="L1884" s="61"/>
      <c r="M1884" s="61"/>
      <c r="N1884" s="61"/>
      <c r="R1884" s="11"/>
      <c r="S1884" s="11"/>
      <c r="T1884" s="11"/>
    </row>
    <row r="1885" spans="1:20" ht="35.25" customHeight="1">
      <c r="A1885" s="61" t="s">
        <v>1818</v>
      </c>
      <c r="B1885" s="62" t="s">
        <v>1819</v>
      </c>
      <c r="C1885" s="62" t="s">
        <v>1820</v>
      </c>
      <c r="D1885" s="61" t="s">
        <v>14</v>
      </c>
      <c r="E1885" s="56">
        <v>26125000</v>
      </c>
      <c r="F1885" s="57">
        <v>9559000</v>
      </c>
      <c r="G1885" s="58">
        <v>43909</v>
      </c>
      <c r="H1885" s="59" t="s">
        <v>1896</v>
      </c>
      <c r="I1885" s="220">
        <v>2700150063435</v>
      </c>
      <c r="J1885" s="59" t="s">
        <v>1897</v>
      </c>
      <c r="K1885" s="59" t="s">
        <v>997</v>
      </c>
      <c r="L1885" s="61"/>
      <c r="M1885" s="61"/>
      <c r="N1885" s="61"/>
      <c r="R1885" s="11"/>
      <c r="S1885" s="11"/>
      <c r="T1885" s="11"/>
    </row>
    <row r="1886" spans="1:20" ht="35.25" customHeight="1">
      <c r="A1886" s="61" t="s">
        <v>1818</v>
      </c>
      <c r="B1886" s="62" t="s">
        <v>1819</v>
      </c>
      <c r="C1886" s="62" t="s">
        <v>1820</v>
      </c>
      <c r="D1886" s="61" t="s">
        <v>14</v>
      </c>
      <c r="E1886" s="56">
        <v>34097000</v>
      </c>
      <c r="F1886" s="57">
        <v>14140000</v>
      </c>
      <c r="G1886" s="58">
        <v>43909</v>
      </c>
      <c r="H1886" s="59" t="s">
        <v>1898</v>
      </c>
      <c r="I1886" s="220">
        <v>9700150065284</v>
      </c>
      <c r="J1886" s="59" t="s">
        <v>1899</v>
      </c>
      <c r="K1886" s="59" t="s">
        <v>997</v>
      </c>
      <c r="L1886" s="61"/>
      <c r="M1886" s="61"/>
      <c r="N1886" s="61"/>
      <c r="R1886" s="11"/>
      <c r="S1886" s="11"/>
      <c r="T1886" s="11"/>
    </row>
    <row r="1887" spans="1:20" ht="35.25" customHeight="1">
      <c r="A1887" s="61" t="s">
        <v>1818</v>
      </c>
      <c r="B1887" s="62" t="s">
        <v>1819</v>
      </c>
      <c r="C1887" s="62" t="s">
        <v>1820</v>
      </c>
      <c r="D1887" s="61" t="s">
        <v>14</v>
      </c>
      <c r="E1887" s="56">
        <v>44628000</v>
      </c>
      <c r="F1887" s="57">
        <v>21484000</v>
      </c>
      <c r="G1887" s="58">
        <v>43909</v>
      </c>
      <c r="H1887" s="59" t="s">
        <v>1429</v>
      </c>
      <c r="I1887" s="220">
        <v>7700150064420</v>
      </c>
      <c r="J1887" s="59" t="s">
        <v>1900</v>
      </c>
      <c r="K1887" s="59" t="s">
        <v>997</v>
      </c>
      <c r="L1887" s="61"/>
      <c r="M1887" s="61"/>
      <c r="N1887" s="61"/>
      <c r="R1887" s="11"/>
      <c r="S1887" s="11"/>
      <c r="T1887" s="11"/>
    </row>
    <row r="1888" spans="1:20" ht="35.25" customHeight="1">
      <c r="A1888" s="61" t="s">
        <v>1818</v>
      </c>
      <c r="B1888" s="62" t="s">
        <v>1819</v>
      </c>
      <c r="C1888" s="62" t="s">
        <v>1820</v>
      </c>
      <c r="D1888" s="61" t="s">
        <v>14</v>
      </c>
      <c r="E1888" s="56">
        <v>48187000</v>
      </c>
      <c r="F1888" s="57">
        <v>28589000</v>
      </c>
      <c r="G1888" s="58">
        <v>43909</v>
      </c>
      <c r="H1888" s="59" t="s">
        <v>1901</v>
      </c>
      <c r="I1888" s="220">
        <v>8700150066036</v>
      </c>
      <c r="J1888" s="59" t="s">
        <v>1902</v>
      </c>
      <c r="K1888" s="59" t="s">
        <v>997</v>
      </c>
      <c r="L1888" s="61"/>
      <c r="M1888" s="61"/>
      <c r="N1888" s="61"/>
      <c r="R1888" s="11"/>
      <c r="S1888" s="11"/>
      <c r="T1888" s="11"/>
    </row>
    <row r="1889" spans="1:20" ht="35.25" customHeight="1">
      <c r="A1889" s="61" t="s">
        <v>1818</v>
      </c>
      <c r="B1889" s="62" t="s">
        <v>1819</v>
      </c>
      <c r="C1889" s="62" t="s">
        <v>1820</v>
      </c>
      <c r="D1889" s="61" t="s">
        <v>14</v>
      </c>
      <c r="E1889" s="56">
        <v>2039939000</v>
      </c>
      <c r="F1889" s="57">
        <v>1647062000</v>
      </c>
      <c r="G1889" s="58">
        <v>43909</v>
      </c>
      <c r="H1889" s="59" t="s">
        <v>1404</v>
      </c>
      <c r="I1889" s="220">
        <v>2010005018852</v>
      </c>
      <c r="J1889" s="59" t="s">
        <v>1903</v>
      </c>
      <c r="K1889" s="59" t="s">
        <v>997</v>
      </c>
      <c r="L1889" s="61" t="s">
        <v>21</v>
      </c>
      <c r="M1889" s="61" t="s">
        <v>23</v>
      </c>
      <c r="N1889" s="61"/>
      <c r="R1889" s="11"/>
      <c r="S1889" s="11"/>
      <c r="T1889" s="11"/>
    </row>
    <row r="1890" spans="1:20" ht="35.25" customHeight="1">
      <c r="A1890" s="61" t="s">
        <v>1904</v>
      </c>
      <c r="B1890" s="62" t="s">
        <v>1819</v>
      </c>
      <c r="C1890" s="62" t="s">
        <v>1905</v>
      </c>
      <c r="D1890" s="61" t="s">
        <v>14</v>
      </c>
      <c r="E1890" s="56">
        <v>5977000</v>
      </c>
      <c r="F1890" s="57">
        <v>5945000</v>
      </c>
      <c r="G1890" s="58">
        <v>43889</v>
      </c>
      <c r="H1890" s="59" t="s">
        <v>1823</v>
      </c>
      <c r="I1890" s="220">
        <v>3700150039211</v>
      </c>
      <c r="J1890" s="59" t="s">
        <v>1824</v>
      </c>
      <c r="K1890" s="59" t="s">
        <v>997</v>
      </c>
      <c r="L1890" s="61"/>
      <c r="M1890" s="61"/>
      <c r="N1890" s="61"/>
      <c r="R1890" s="11"/>
      <c r="S1890" s="11"/>
      <c r="T1890" s="11"/>
    </row>
    <row r="1891" spans="1:20" ht="35.25" customHeight="1">
      <c r="A1891" s="61" t="s">
        <v>1904</v>
      </c>
      <c r="B1891" s="62" t="s">
        <v>1819</v>
      </c>
      <c r="C1891" s="62" t="s">
        <v>1905</v>
      </c>
      <c r="D1891" s="61" t="s">
        <v>14</v>
      </c>
      <c r="E1891" s="56">
        <v>8231000</v>
      </c>
      <c r="F1891" s="57">
        <v>6025000</v>
      </c>
      <c r="G1891" s="58">
        <v>43889</v>
      </c>
      <c r="H1891" s="59" t="s">
        <v>1407</v>
      </c>
      <c r="I1891" s="220">
        <v>1700150036318</v>
      </c>
      <c r="J1891" s="59" t="s">
        <v>1825</v>
      </c>
      <c r="K1891" s="59" t="s">
        <v>997</v>
      </c>
      <c r="L1891" s="61"/>
      <c r="M1891" s="61"/>
      <c r="N1891" s="61"/>
      <c r="R1891" s="11"/>
      <c r="S1891" s="11"/>
      <c r="T1891" s="11"/>
    </row>
    <row r="1892" spans="1:20" ht="35.25" customHeight="1">
      <c r="A1892" s="61" t="s">
        <v>1904</v>
      </c>
      <c r="B1892" s="62" t="s">
        <v>1819</v>
      </c>
      <c r="C1892" s="62" t="s">
        <v>1905</v>
      </c>
      <c r="D1892" s="61" t="s">
        <v>14</v>
      </c>
      <c r="E1892" s="56">
        <v>11535000</v>
      </c>
      <c r="F1892" s="57">
        <v>10631000</v>
      </c>
      <c r="G1892" s="58">
        <v>43889</v>
      </c>
      <c r="H1892" s="59" t="s">
        <v>1826</v>
      </c>
      <c r="I1892" s="220">
        <v>6700150035496</v>
      </c>
      <c r="J1892" s="59" t="s">
        <v>1827</v>
      </c>
      <c r="K1892" s="59" t="s">
        <v>997</v>
      </c>
      <c r="L1892" s="61"/>
      <c r="M1892" s="61"/>
      <c r="N1892" s="61"/>
      <c r="R1892" s="11"/>
      <c r="S1892" s="11"/>
      <c r="T1892" s="11"/>
    </row>
    <row r="1893" spans="1:20" ht="35.25" customHeight="1">
      <c r="A1893" s="61" t="s">
        <v>1904</v>
      </c>
      <c r="B1893" s="62" t="s">
        <v>1819</v>
      </c>
      <c r="C1893" s="62" t="s">
        <v>1905</v>
      </c>
      <c r="D1893" s="61" t="s">
        <v>14</v>
      </c>
      <c r="E1893" s="56">
        <v>5184000</v>
      </c>
      <c r="F1893" s="57">
        <v>4984000</v>
      </c>
      <c r="G1893" s="58">
        <v>43889</v>
      </c>
      <c r="H1893" s="59" t="s">
        <v>1828</v>
      </c>
      <c r="I1893" s="220">
        <v>6700150038441</v>
      </c>
      <c r="J1893" s="59" t="s">
        <v>1829</v>
      </c>
      <c r="K1893" s="59" t="s">
        <v>997</v>
      </c>
      <c r="L1893" s="61"/>
      <c r="M1893" s="61"/>
      <c r="N1893" s="61"/>
      <c r="R1893" s="11"/>
      <c r="S1893" s="11"/>
      <c r="T1893" s="11"/>
    </row>
    <row r="1894" spans="1:20" ht="35.25" customHeight="1">
      <c r="A1894" s="61" t="s">
        <v>1904</v>
      </c>
      <c r="B1894" s="62" t="s">
        <v>1819</v>
      </c>
      <c r="C1894" s="62" t="s">
        <v>1905</v>
      </c>
      <c r="D1894" s="61" t="s">
        <v>14</v>
      </c>
      <c r="E1894" s="56">
        <v>9468000</v>
      </c>
      <c r="F1894" s="57">
        <v>9071000</v>
      </c>
      <c r="G1894" s="58">
        <v>43889</v>
      </c>
      <c r="H1894" s="59" t="s">
        <v>1409</v>
      </c>
      <c r="I1894" s="220">
        <v>1700150037398</v>
      </c>
      <c r="J1894" s="59" t="s">
        <v>1832</v>
      </c>
      <c r="K1894" s="59" t="s">
        <v>997</v>
      </c>
      <c r="L1894" s="61"/>
      <c r="M1894" s="61"/>
      <c r="N1894" s="61"/>
      <c r="R1894" s="11"/>
      <c r="S1894" s="11"/>
      <c r="T1894" s="11"/>
    </row>
    <row r="1895" spans="1:20" ht="35.25" customHeight="1">
      <c r="A1895" s="61" t="s">
        <v>1904</v>
      </c>
      <c r="B1895" s="62" t="s">
        <v>1819</v>
      </c>
      <c r="C1895" s="62" t="s">
        <v>1905</v>
      </c>
      <c r="D1895" s="61" t="s">
        <v>14</v>
      </c>
      <c r="E1895" s="56">
        <v>13201000</v>
      </c>
      <c r="F1895" s="57">
        <v>13061000</v>
      </c>
      <c r="G1895" s="58">
        <v>43889</v>
      </c>
      <c r="H1895" s="59" t="s">
        <v>1833</v>
      </c>
      <c r="I1895" s="220">
        <v>5700150018163</v>
      </c>
      <c r="J1895" s="59" t="s">
        <v>1834</v>
      </c>
      <c r="K1895" s="59" t="s">
        <v>997</v>
      </c>
      <c r="L1895" s="61"/>
      <c r="M1895" s="61"/>
      <c r="N1895" s="61"/>
      <c r="R1895" s="11"/>
      <c r="S1895" s="11"/>
      <c r="T1895" s="11"/>
    </row>
    <row r="1896" spans="1:20" ht="35.25" customHeight="1">
      <c r="A1896" s="61" t="s">
        <v>1904</v>
      </c>
      <c r="B1896" s="62" t="s">
        <v>1819</v>
      </c>
      <c r="C1896" s="62" t="s">
        <v>1905</v>
      </c>
      <c r="D1896" s="61" t="s">
        <v>14</v>
      </c>
      <c r="E1896" s="56">
        <v>9390000</v>
      </c>
      <c r="F1896" s="57">
        <v>8987000</v>
      </c>
      <c r="G1896" s="58">
        <v>43889</v>
      </c>
      <c r="H1896" s="59" t="s">
        <v>1411</v>
      </c>
      <c r="I1896" s="220">
        <v>6700150019986</v>
      </c>
      <c r="J1896" s="59" t="s">
        <v>1837</v>
      </c>
      <c r="K1896" s="59" t="s">
        <v>997</v>
      </c>
      <c r="L1896" s="61"/>
      <c r="M1896" s="61"/>
      <c r="N1896" s="61"/>
      <c r="R1896" s="11"/>
      <c r="S1896" s="11"/>
      <c r="T1896" s="11"/>
    </row>
    <row r="1897" spans="1:20" ht="35.25" customHeight="1">
      <c r="A1897" s="61" t="s">
        <v>1904</v>
      </c>
      <c r="B1897" s="62" t="s">
        <v>1819</v>
      </c>
      <c r="C1897" s="62" t="s">
        <v>1905</v>
      </c>
      <c r="D1897" s="61" t="s">
        <v>14</v>
      </c>
      <c r="E1897" s="56">
        <v>39247000</v>
      </c>
      <c r="F1897" s="57">
        <v>36558000</v>
      </c>
      <c r="G1897" s="58">
        <v>43889</v>
      </c>
      <c r="H1897" s="59" t="s">
        <v>1413</v>
      </c>
      <c r="I1897" s="220">
        <v>9700150016824</v>
      </c>
      <c r="J1897" s="59" t="s">
        <v>1838</v>
      </c>
      <c r="K1897" s="59" t="s">
        <v>997</v>
      </c>
      <c r="L1897" s="61"/>
      <c r="M1897" s="61"/>
      <c r="N1897" s="61"/>
      <c r="R1897" s="11"/>
      <c r="S1897" s="11"/>
      <c r="T1897" s="11"/>
    </row>
    <row r="1898" spans="1:20" ht="35.25" customHeight="1">
      <c r="A1898" s="61" t="s">
        <v>1904</v>
      </c>
      <c r="B1898" s="62" t="s">
        <v>1819</v>
      </c>
      <c r="C1898" s="62" t="s">
        <v>1905</v>
      </c>
      <c r="D1898" s="61" t="s">
        <v>14</v>
      </c>
      <c r="E1898" s="56">
        <v>30573000</v>
      </c>
      <c r="F1898" s="57">
        <v>30492000</v>
      </c>
      <c r="G1898" s="58">
        <v>43889</v>
      </c>
      <c r="H1898" s="59" t="s">
        <v>1839</v>
      </c>
      <c r="I1898" s="220">
        <v>2700150015064</v>
      </c>
      <c r="J1898" s="59" t="s">
        <v>1840</v>
      </c>
      <c r="K1898" s="59" t="s">
        <v>997</v>
      </c>
      <c r="L1898" s="61"/>
      <c r="M1898" s="61"/>
      <c r="N1898" s="61"/>
      <c r="R1898" s="11"/>
      <c r="S1898" s="11"/>
      <c r="T1898" s="11"/>
    </row>
    <row r="1899" spans="1:20" ht="35.25" customHeight="1">
      <c r="A1899" s="61" t="s">
        <v>1904</v>
      </c>
      <c r="B1899" s="62" t="s">
        <v>1819</v>
      </c>
      <c r="C1899" s="62" t="s">
        <v>1905</v>
      </c>
      <c r="D1899" s="61" t="s">
        <v>14</v>
      </c>
      <c r="E1899" s="56">
        <v>66839000</v>
      </c>
      <c r="F1899" s="57">
        <v>57109000</v>
      </c>
      <c r="G1899" s="58">
        <v>43889</v>
      </c>
      <c r="H1899" s="59" t="s">
        <v>1415</v>
      </c>
      <c r="I1899" s="220">
        <v>5700150001251</v>
      </c>
      <c r="J1899" s="59" t="s">
        <v>1841</v>
      </c>
      <c r="K1899" s="59" t="s">
        <v>997</v>
      </c>
      <c r="L1899" s="61"/>
      <c r="M1899" s="61"/>
      <c r="N1899" s="61"/>
      <c r="R1899" s="11"/>
      <c r="S1899" s="11"/>
      <c r="T1899" s="11"/>
    </row>
    <row r="1900" spans="1:20" ht="35.25" customHeight="1">
      <c r="A1900" s="61" t="s">
        <v>1904</v>
      </c>
      <c r="B1900" s="62" t="s">
        <v>1819</v>
      </c>
      <c r="C1900" s="62" t="s">
        <v>1905</v>
      </c>
      <c r="D1900" s="61" t="s">
        <v>14</v>
      </c>
      <c r="E1900" s="56">
        <v>43606000</v>
      </c>
      <c r="F1900" s="57">
        <v>43535000</v>
      </c>
      <c r="G1900" s="58">
        <v>43889</v>
      </c>
      <c r="H1900" s="59" t="s">
        <v>1417</v>
      </c>
      <c r="I1900" s="220">
        <v>4700150011945</v>
      </c>
      <c r="J1900" s="59" t="s">
        <v>1842</v>
      </c>
      <c r="K1900" s="59" t="s">
        <v>997</v>
      </c>
      <c r="L1900" s="61"/>
      <c r="M1900" s="61"/>
      <c r="N1900" s="61"/>
      <c r="R1900" s="11"/>
      <c r="S1900" s="11"/>
      <c r="T1900" s="11"/>
    </row>
    <row r="1901" spans="1:20" ht="35.25" customHeight="1">
      <c r="A1901" s="61" t="s">
        <v>1904</v>
      </c>
      <c r="B1901" s="62" t="s">
        <v>1819</v>
      </c>
      <c r="C1901" s="62" t="s">
        <v>1905</v>
      </c>
      <c r="D1901" s="61" t="s">
        <v>14</v>
      </c>
      <c r="E1901" s="56">
        <v>10819000</v>
      </c>
      <c r="F1901" s="57">
        <v>10348000</v>
      </c>
      <c r="G1901" s="58">
        <v>43889</v>
      </c>
      <c r="H1901" s="59" t="s">
        <v>1843</v>
      </c>
      <c r="I1901" s="220">
        <v>1700150022268</v>
      </c>
      <c r="J1901" s="59" t="s">
        <v>1844</v>
      </c>
      <c r="K1901" s="59" t="s">
        <v>997</v>
      </c>
      <c r="L1901" s="61"/>
      <c r="M1901" s="61"/>
      <c r="N1901" s="61"/>
      <c r="R1901" s="11"/>
      <c r="S1901" s="11"/>
      <c r="T1901" s="11"/>
    </row>
    <row r="1902" spans="1:20" ht="35.25" customHeight="1">
      <c r="A1902" s="61" t="s">
        <v>1904</v>
      </c>
      <c r="B1902" s="62" t="s">
        <v>1819</v>
      </c>
      <c r="C1902" s="62" t="s">
        <v>1905</v>
      </c>
      <c r="D1902" s="61" t="s">
        <v>14</v>
      </c>
      <c r="E1902" s="56">
        <v>5096000</v>
      </c>
      <c r="F1902" s="57">
        <v>4903000</v>
      </c>
      <c r="G1902" s="58">
        <v>43889</v>
      </c>
      <c r="H1902" s="59" t="s">
        <v>1845</v>
      </c>
      <c r="I1902" s="220">
        <v>4700150050844</v>
      </c>
      <c r="J1902" s="59" t="s">
        <v>1846</v>
      </c>
      <c r="K1902" s="59" t="s">
        <v>997</v>
      </c>
      <c r="L1902" s="61"/>
      <c r="M1902" s="61"/>
      <c r="N1902" s="61"/>
      <c r="R1902" s="11"/>
      <c r="S1902" s="11"/>
      <c r="T1902" s="11"/>
    </row>
    <row r="1903" spans="1:20" ht="35.25" customHeight="1">
      <c r="A1903" s="61" t="s">
        <v>1904</v>
      </c>
      <c r="B1903" s="62" t="s">
        <v>1819</v>
      </c>
      <c r="C1903" s="62" t="s">
        <v>1905</v>
      </c>
      <c r="D1903" s="61" t="s">
        <v>14</v>
      </c>
      <c r="E1903" s="56">
        <v>8040000</v>
      </c>
      <c r="F1903" s="57">
        <v>5394000</v>
      </c>
      <c r="G1903" s="58">
        <v>43889</v>
      </c>
      <c r="H1903" s="59" t="s">
        <v>1847</v>
      </c>
      <c r="I1903" s="220">
        <v>4700150049309</v>
      </c>
      <c r="J1903" s="59" t="s">
        <v>1848</v>
      </c>
      <c r="K1903" s="59" t="s">
        <v>997</v>
      </c>
      <c r="L1903" s="61"/>
      <c r="M1903" s="61"/>
      <c r="N1903" s="61"/>
      <c r="R1903" s="11"/>
      <c r="S1903" s="11"/>
      <c r="T1903" s="11"/>
    </row>
    <row r="1904" spans="1:20" ht="35.25" customHeight="1">
      <c r="A1904" s="61" t="s">
        <v>1904</v>
      </c>
      <c r="B1904" s="62" t="s">
        <v>1819</v>
      </c>
      <c r="C1904" s="62" t="s">
        <v>1905</v>
      </c>
      <c r="D1904" s="61" t="s">
        <v>14</v>
      </c>
      <c r="E1904" s="56">
        <v>4220000</v>
      </c>
      <c r="F1904" s="57">
        <v>3313000</v>
      </c>
      <c r="G1904" s="58">
        <v>43889</v>
      </c>
      <c r="H1904" s="59" t="s">
        <v>1849</v>
      </c>
      <c r="I1904" s="220">
        <v>3700150050110</v>
      </c>
      <c r="J1904" s="59" t="s">
        <v>1850</v>
      </c>
      <c r="K1904" s="59" t="s">
        <v>997</v>
      </c>
      <c r="L1904" s="61"/>
      <c r="M1904" s="61"/>
      <c r="N1904" s="61"/>
      <c r="R1904" s="11"/>
      <c r="S1904" s="11"/>
      <c r="T1904" s="11"/>
    </row>
    <row r="1905" spans="1:20" ht="35.25" customHeight="1">
      <c r="A1905" s="61" t="s">
        <v>1904</v>
      </c>
      <c r="B1905" s="62" t="s">
        <v>1819</v>
      </c>
      <c r="C1905" s="62" t="s">
        <v>1905</v>
      </c>
      <c r="D1905" s="61" t="s">
        <v>14</v>
      </c>
      <c r="E1905" s="56">
        <v>10304000</v>
      </c>
      <c r="F1905" s="57">
        <v>10301000</v>
      </c>
      <c r="G1905" s="58">
        <v>43889</v>
      </c>
      <c r="H1905" s="59" t="s">
        <v>1852</v>
      </c>
      <c r="I1905" s="220">
        <v>3700150020939</v>
      </c>
      <c r="J1905" s="59" t="s">
        <v>1853</v>
      </c>
      <c r="K1905" s="59" t="s">
        <v>997</v>
      </c>
      <c r="L1905" s="61"/>
      <c r="M1905" s="61"/>
      <c r="N1905" s="61"/>
      <c r="R1905" s="11"/>
      <c r="S1905" s="11"/>
      <c r="T1905" s="11"/>
    </row>
    <row r="1906" spans="1:20" ht="35.25" customHeight="1">
      <c r="A1906" s="61" t="s">
        <v>1904</v>
      </c>
      <c r="B1906" s="62" t="s">
        <v>1819</v>
      </c>
      <c r="C1906" s="62" t="s">
        <v>1905</v>
      </c>
      <c r="D1906" s="61" t="s">
        <v>14</v>
      </c>
      <c r="E1906" s="56">
        <v>10416000</v>
      </c>
      <c r="F1906" s="57">
        <v>10390000</v>
      </c>
      <c r="G1906" s="58">
        <v>43889</v>
      </c>
      <c r="H1906" s="59" t="s">
        <v>1854</v>
      </c>
      <c r="I1906" s="220">
        <v>7700150048092</v>
      </c>
      <c r="J1906" s="59" t="s">
        <v>1855</v>
      </c>
      <c r="K1906" s="59" t="s">
        <v>997</v>
      </c>
      <c r="L1906" s="61"/>
      <c r="M1906" s="61"/>
      <c r="N1906" s="61"/>
      <c r="R1906" s="11"/>
      <c r="S1906" s="11"/>
      <c r="T1906" s="11"/>
    </row>
    <row r="1907" spans="1:20" ht="35.25" customHeight="1">
      <c r="A1907" s="61" t="s">
        <v>1904</v>
      </c>
      <c r="B1907" s="62" t="s">
        <v>1819</v>
      </c>
      <c r="C1907" s="62" t="s">
        <v>1905</v>
      </c>
      <c r="D1907" s="61" t="s">
        <v>14</v>
      </c>
      <c r="E1907" s="56">
        <v>32717000</v>
      </c>
      <c r="F1907" s="57">
        <v>32697000</v>
      </c>
      <c r="G1907" s="58">
        <v>43889</v>
      </c>
      <c r="H1907" s="59" t="s">
        <v>1421</v>
      </c>
      <c r="I1907" s="220">
        <v>4700150041793</v>
      </c>
      <c r="J1907" s="59" t="s">
        <v>1858</v>
      </c>
      <c r="K1907" s="59" t="s">
        <v>997</v>
      </c>
      <c r="L1907" s="61"/>
      <c r="M1907" s="61"/>
      <c r="N1907" s="61"/>
      <c r="R1907" s="11"/>
      <c r="S1907" s="11"/>
      <c r="T1907" s="11"/>
    </row>
    <row r="1908" spans="1:20" ht="35.25" customHeight="1">
      <c r="A1908" s="61" t="s">
        <v>1904</v>
      </c>
      <c r="B1908" s="62" t="s">
        <v>1819</v>
      </c>
      <c r="C1908" s="62" t="s">
        <v>1905</v>
      </c>
      <c r="D1908" s="61" t="s">
        <v>14</v>
      </c>
      <c r="E1908" s="56">
        <v>6052000</v>
      </c>
      <c r="F1908" s="57">
        <v>6031000</v>
      </c>
      <c r="G1908" s="58">
        <v>43889</v>
      </c>
      <c r="H1908" s="59" t="s">
        <v>1861</v>
      </c>
      <c r="I1908" s="220">
        <v>6700150031108</v>
      </c>
      <c r="J1908" s="59" t="s">
        <v>1862</v>
      </c>
      <c r="K1908" s="59" t="s">
        <v>997</v>
      </c>
      <c r="L1908" s="61"/>
      <c r="M1908" s="61"/>
      <c r="N1908" s="61"/>
      <c r="R1908" s="11"/>
      <c r="S1908" s="11"/>
      <c r="T1908" s="11"/>
    </row>
    <row r="1909" spans="1:20" ht="35.25" customHeight="1">
      <c r="A1909" s="61" t="s">
        <v>1904</v>
      </c>
      <c r="B1909" s="62" t="s">
        <v>1819</v>
      </c>
      <c r="C1909" s="62" t="s">
        <v>1905</v>
      </c>
      <c r="D1909" s="61" t="s">
        <v>14</v>
      </c>
      <c r="E1909" s="56">
        <v>52327000</v>
      </c>
      <c r="F1909" s="57">
        <v>48354000</v>
      </c>
      <c r="G1909" s="58">
        <v>43889</v>
      </c>
      <c r="H1909" s="59" t="s">
        <v>1865</v>
      </c>
      <c r="I1909" s="220">
        <v>6700150023385</v>
      </c>
      <c r="J1909" s="59" t="s">
        <v>1866</v>
      </c>
      <c r="K1909" s="59" t="s">
        <v>997</v>
      </c>
      <c r="L1909" s="61"/>
      <c r="M1909" s="61"/>
      <c r="N1909" s="61"/>
      <c r="R1909" s="11"/>
      <c r="S1909" s="11"/>
      <c r="T1909" s="11"/>
    </row>
    <row r="1910" spans="1:20" ht="35.25" customHeight="1">
      <c r="A1910" s="61" t="s">
        <v>1904</v>
      </c>
      <c r="B1910" s="62" t="s">
        <v>1819</v>
      </c>
      <c r="C1910" s="62" t="s">
        <v>1905</v>
      </c>
      <c r="D1910" s="61" t="s">
        <v>14</v>
      </c>
      <c r="E1910" s="56">
        <v>30656000</v>
      </c>
      <c r="F1910" s="57">
        <v>28946000</v>
      </c>
      <c r="G1910" s="58">
        <v>43889</v>
      </c>
      <c r="H1910" s="59" t="s">
        <v>1867</v>
      </c>
      <c r="I1910" s="220">
        <v>4700150027834</v>
      </c>
      <c r="J1910" s="59" t="s">
        <v>1868</v>
      </c>
      <c r="K1910" s="59" t="s">
        <v>997</v>
      </c>
      <c r="L1910" s="61"/>
      <c r="M1910" s="61"/>
      <c r="N1910" s="61"/>
      <c r="R1910" s="11"/>
      <c r="S1910" s="11"/>
      <c r="T1910" s="11"/>
    </row>
    <row r="1911" spans="1:20" ht="35.25" customHeight="1">
      <c r="A1911" s="61" t="s">
        <v>1904</v>
      </c>
      <c r="B1911" s="62" t="s">
        <v>1819</v>
      </c>
      <c r="C1911" s="62" t="s">
        <v>1905</v>
      </c>
      <c r="D1911" s="61" t="s">
        <v>14</v>
      </c>
      <c r="E1911" s="56">
        <v>7506000</v>
      </c>
      <c r="F1911" s="57">
        <v>7256000</v>
      </c>
      <c r="G1911" s="58">
        <v>43889</v>
      </c>
      <c r="H1911" s="59" t="s">
        <v>1869</v>
      </c>
      <c r="I1911" s="220">
        <v>8700150030256</v>
      </c>
      <c r="J1911" s="59" t="s">
        <v>1870</v>
      </c>
      <c r="K1911" s="59" t="s">
        <v>997</v>
      </c>
      <c r="L1911" s="61"/>
      <c r="M1911" s="61"/>
      <c r="N1911" s="61"/>
      <c r="R1911" s="11"/>
      <c r="S1911" s="11"/>
      <c r="T1911" s="11"/>
    </row>
    <row r="1912" spans="1:20" ht="35.25" customHeight="1">
      <c r="A1912" s="61" t="s">
        <v>1904</v>
      </c>
      <c r="B1912" s="62" t="s">
        <v>1819</v>
      </c>
      <c r="C1912" s="62" t="s">
        <v>1905</v>
      </c>
      <c r="D1912" s="61" t="s">
        <v>14</v>
      </c>
      <c r="E1912" s="56">
        <v>5731000</v>
      </c>
      <c r="F1912" s="57">
        <v>5383000</v>
      </c>
      <c r="G1912" s="58">
        <v>43889</v>
      </c>
      <c r="H1912" s="59" t="s">
        <v>1871</v>
      </c>
      <c r="I1912" s="220">
        <v>9700150030627</v>
      </c>
      <c r="J1912" s="59" t="s">
        <v>1872</v>
      </c>
      <c r="K1912" s="59" t="s">
        <v>997</v>
      </c>
      <c r="L1912" s="61"/>
      <c r="M1912" s="61"/>
      <c r="N1912" s="61"/>
      <c r="R1912" s="11"/>
      <c r="S1912" s="11"/>
      <c r="T1912" s="11"/>
    </row>
    <row r="1913" spans="1:20" ht="35.25" customHeight="1">
      <c r="A1913" s="61" t="s">
        <v>1904</v>
      </c>
      <c r="B1913" s="62" t="s">
        <v>1819</v>
      </c>
      <c r="C1913" s="62" t="s">
        <v>1905</v>
      </c>
      <c r="D1913" s="61" t="s">
        <v>14</v>
      </c>
      <c r="E1913" s="56">
        <v>2805000</v>
      </c>
      <c r="F1913" s="57">
        <v>2475000</v>
      </c>
      <c r="G1913" s="58">
        <v>43889</v>
      </c>
      <c r="H1913" s="59" t="s">
        <v>1873</v>
      </c>
      <c r="I1913" s="220">
        <v>9700150055070</v>
      </c>
      <c r="J1913" s="59" t="s">
        <v>1874</v>
      </c>
      <c r="K1913" s="59" t="s">
        <v>997</v>
      </c>
      <c r="L1913" s="61"/>
      <c r="M1913" s="61"/>
      <c r="N1913" s="61"/>
      <c r="R1913" s="11"/>
      <c r="S1913" s="11"/>
      <c r="T1913" s="11"/>
    </row>
    <row r="1914" spans="1:20" ht="35.25" customHeight="1">
      <c r="A1914" s="61" t="s">
        <v>1904</v>
      </c>
      <c r="B1914" s="62" t="s">
        <v>1819</v>
      </c>
      <c r="C1914" s="62" t="s">
        <v>1905</v>
      </c>
      <c r="D1914" s="61" t="s">
        <v>14</v>
      </c>
      <c r="E1914" s="56">
        <v>5791000</v>
      </c>
      <c r="F1914" s="57">
        <v>3306000</v>
      </c>
      <c r="G1914" s="58">
        <v>43889</v>
      </c>
      <c r="H1914" s="59" t="s">
        <v>1423</v>
      </c>
      <c r="I1914" s="220">
        <v>8700150055575</v>
      </c>
      <c r="J1914" s="59" t="s">
        <v>1875</v>
      </c>
      <c r="K1914" s="59" t="s">
        <v>997</v>
      </c>
      <c r="L1914" s="61"/>
      <c r="M1914" s="61"/>
      <c r="N1914" s="61"/>
      <c r="R1914" s="11"/>
      <c r="S1914" s="11"/>
      <c r="T1914" s="11"/>
    </row>
    <row r="1915" spans="1:20" ht="35.25" customHeight="1">
      <c r="A1915" s="61" t="s">
        <v>1904</v>
      </c>
      <c r="B1915" s="62" t="s">
        <v>1819</v>
      </c>
      <c r="C1915" s="62" t="s">
        <v>1905</v>
      </c>
      <c r="D1915" s="61" t="s">
        <v>14</v>
      </c>
      <c r="E1915" s="56">
        <v>14246000</v>
      </c>
      <c r="F1915" s="57">
        <v>9606000</v>
      </c>
      <c r="G1915" s="58">
        <v>43889</v>
      </c>
      <c r="H1915" s="59" t="s">
        <v>1876</v>
      </c>
      <c r="I1915" s="220">
        <v>3700150053963</v>
      </c>
      <c r="J1915" s="59" t="s">
        <v>1877</v>
      </c>
      <c r="K1915" s="59" t="s">
        <v>997</v>
      </c>
      <c r="L1915" s="61"/>
      <c r="M1915" s="61"/>
      <c r="N1915" s="61"/>
      <c r="R1915" s="11"/>
      <c r="S1915" s="11"/>
      <c r="T1915" s="11"/>
    </row>
    <row r="1916" spans="1:20" ht="35.25" customHeight="1">
      <c r="A1916" s="61" t="s">
        <v>1904</v>
      </c>
      <c r="B1916" s="62" t="s">
        <v>1819</v>
      </c>
      <c r="C1916" s="62" t="s">
        <v>1905</v>
      </c>
      <c r="D1916" s="61" t="s">
        <v>14</v>
      </c>
      <c r="E1916" s="56">
        <v>13155000</v>
      </c>
      <c r="F1916" s="57">
        <v>12581000</v>
      </c>
      <c r="G1916" s="58">
        <v>43889</v>
      </c>
      <c r="H1916" s="59" t="s">
        <v>1878</v>
      </c>
      <c r="I1916" s="220">
        <v>1700150051531</v>
      </c>
      <c r="J1916" s="59" t="s">
        <v>1879</v>
      </c>
      <c r="K1916" s="59" t="s">
        <v>997</v>
      </c>
      <c r="L1916" s="61"/>
      <c r="M1916" s="61"/>
      <c r="N1916" s="61"/>
      <c r="R1916" s="11"/>
      <c r="S1916" s="11"/>
      <c r="T1916" s="11"/>
    </row>
    <row r="1917" spans="1:20" ht="35.25" customHeight="1">
      <c r="A1917" s="61" t="s">
        <v>1904</v>
      </c>
      <c r="B1917" s="62" t="s">
        <v>1819</v>
      </c>
      <c r="C1917" s="62" t="s">
        <v>1905</v>
      </c>
      <c r="D1917" s="61" t="s">
        <v>14</v>
      </c>
      <c r="E1917" s="56">
        <v>7817000</v>
      </c>
      <c r="F1917" s="57">
        <v>7813000</v>
      </c>
      <c r="G1917" s="58">
        <v>43889</v>
      </c>
      <c r="H1917" s="59" t="s">
        <v>1425</v>
      </c>
      <c r="I1917" s="220">
        <v>2700150052818</v>
      </c>
      <c r="J1917" s="59" t="s">
        <v>1880</v>
      </c>
      <c r="K1917" s="59" t="s">
        <v>997</v>
      </c>
      <c r="L1917" s="61"/>
      <c r="M1917" s="61"/>
      <c r="N1917" s="61"/>
      <c r="R1917" s="11"/>
      <c r="S1917" s="11"/>
      <c r="T1917" s="11"/>
    </row>
    <row r="1918" spans="1:20" ht="35.25" customHeight="1">
      <c r="A1918" s="61" t="s">
        <v>1904</v>
      </c>
      <c r="B1918" s="62" t="s">
        <v>1819</v>
      </c>
      <c r="C1918" s="62" t="s">
        <v>1905</v>
      </c>
      <c r="D1918" s="61" t="s">
        <v>14</v>
      </c>
      <c r="E1918" s="56">
        <v>3173000</v>
      </c>
      <c r="F1918" s="57">
        <v>3172000</v>
      </c>
      <c r="G1918" s="58">
        <v>43889</v>
      </c>
      <c r="H1918" s="59" t="s">
        <v>1427</v>
      </c>
      <c r="I1918" s="220">
        <v>7700150057671</v>
      </c>
      <c r="J1918" s="59" t="s">
        <v>1881</v>
      </c>
      <c r="K1918" s="59" t="s">
        <v>997</v>
      </c>
      <c r="L1918" s="61"/>
      <c r="M1918" s="61"/>
      <c r="N1918" s="61"/>
      <c r="R1918" s="11"/>
      <c r="S1918" s="11"/>
      <c r="T1918" s="11"/>
    </row>
    <row r="1919" spans="1:20" ht="35.25" customHeight="1">
      <c r="A1919" s="61" t="s">
        <v>1904</v>
      </c>
      <c r="B1919" s="62" t="s">
        <v>1819</v>
      </c>
      <c r="C1919" s="62" t="s">
        <v>1905</v>
      </c>
      <c r="D1919" s="61" t="s">
        <v>14</v>
      </c>
      <c r="E1919" s="56">
        <v>7289000</v>
      </c>
      <c r="F1919" s="57">
        <v>5250000</v>
      </c>
      <c r="G1919" s="58">
        <v>43889</v>
      </c>
      <c r="H1919" s="59" t="s">
        <v>1882</v>
      </c>
      <c r="I1919" s="220">
        <v>3700150056438</v>
      </c>
      <c r="J1919" s="59" t="s">
        <v>1883</v>
      </c>
      <c r="K1919" s="59" t="s">
        <v>997</v>
      </c>
      <c r="L1919" s="61"/>
      <c r="M1919" s="61"/>
      <c r="N1919" s="61"/>
      <c r="R1919" s="11"/>
      <c r="S1919" s="11"/>
      <c r="T1919" s="11"/>
    </row>
    <row r="1920" spans="1:20" ht="35.25" customHeight="1">
      <c r="A1920" s="61" t="s">
        <v>1904</v>
      </c>
      <c r="B1920" s="62" t="s">
        <v>1819</v>
      </c>
      <c r="C1920" s="62" t="s">
        <v>1905</v>
      </c>
      <c r="D1920" s="61" t="s">
        <v>14</v>
      </c>
      <c r="E1920" s="56">
        <v>7742000</v>
      </c>
      <c r="F1920" s="57">
        <v>6633000</v>
      </c>
      <c r="G1920" s="58">
        <v>43889</v>
      </c>
      <c r="H1920" s="59" t="s">
        <v>1884</v>
      </c>
      <c r="I1920" s="220">
        <v>4700150056965</v>
      </c>
      <c r="J1920" s="59" t="s">
        <v>1885</v>
      </c>
      <c r="K1920" s="59" t="s">
        <v>997</v>
      </c>
      <c r="L1920" s="61"/>
      <c r="M1920" s="61"/>
      <c r="N1920" s="61"/>
      <c r="R1920" s="11"/>
      <c r="S1920" s="11"/>
      <c r="T1920" s="11"/>
    </row>
    <row r="1921" spans="1:20" ht="35.25" customHeight="1">
      <c r="A1921" s="61" t="s">
        <v>1904</v>
      </c>
      <c r="B1921" s="62" t="s">
        <v>1819</v>
      </c>
      <c r="C1921" s="62" t="s">
        <v>1905</v>
      </c>
      <c r="D1921" s="61" t="s">
        <v>14</v>
      </c>
      <c r="E1921" s="56">
        <v>3771000</v>
      </c>
      <c r="F1921" s="57">
        <v>3742000</v>
      </c>
      <c r="G1921" s="58">
        <v>43889</v>
      </c>
      <c r="H1921" s="59" t="s">
        <v>1886</v>
      </c>
      <c r="I1921" s="220">
        <v>9700150058115</v>
      </c>
      <c r="J1921" s="59" t="s">
        <v>1887</v>
      </c>
      <c r="K1921" s="59" t="s">
        <v>997</v>
      </c>
      <c r="L1921" s="61"/>
      <c r="M1921" s="61"/>
      <c r="N1921" s="61"/>
      <c r="R1921" s="11"/>
      <c r="S1921" s="11"/>
      <c r="T1921" s="11"/>
    </row>
    <row r="1922" spans="1:20" ht="35.25" customHeight="1">
      <c r="A1922" s="61" t="s">
        <v>1904</v>
      </c>
      <c r="B1922" s="62" t="s">
        <v>1819</v>
      </c>
      <c r="C1922" s="62" t="s">
        <v>1905</v>
      </c>
      <c r="D1922" s="61" t="s">
        <v>14</v>
      </c>
      <c r="E1922" s="56">
        <v>23408000</v>
      </c>
      <c r="F1922" s="57">
        <v>22200000</v>
      </c>
      <c r="G1922" s="58">
        <v>43889</v>
      </c>
      <c r="H1922" s="59" t="s">
        <v>1888</v>
      </c>
      <c r="I1922" s="220">
        <v>2700150059136</v>
      </c>
      <c r="J1922" s="59" t="s">
        <v>1889</v>
      </c>
      <c r="K1922" s="59" t="s">
        <v>997</v>
      </c>
      <c r="L1922" s="61"/>
      <c r="M1922" s="61"/>
      <c r="N1922" s="61"/>
      <c r="R1922" s="11"/>
      <c r="S1922" s="11"/>
      <c r="T1922" s="11"/>
    </row>
    <row r="1923" spans="1:20" ht="35.25" customHeight="1">
      <c r="A1923" s="61" t="s">
        <v>1904</v>
      </c>
      <c r="B1923" s="62" t="s">
        <v>1819</v>
      </c>
      <c r="C1923" s="62" t="s">
        <v>1905</v>
      </c>
      <c r="D1923" s="61" t="s">
        <v>14</v>
      </c>
      <c r="E1923" s="56">
        <v>4093000</v>
      </c>
      <c r="F1923" s="57">
        <v>4003000</v>
      </c>
      <c r="G1923" s="58">
        <v>43889</v>
      </c>
      <c r="H1923" s="59" t="s">
        <v>1890</v>
      </c>
      <c r="I1923" s="220">
        <v>4700150060918</v>
      </c>
      <c r="J1923" s="59" t="s">
        <v>1891</v>
      </c>
      <c r="K1923" s="59" t="s">
        <v>997</v>
      </c>
      <c r="L1923" s="61"/>
      <c r="M1923" s="61"/>
      <c r="N1923" s="61"/>
      <c r="R1923" s="11"/>
      <c r="S1923" s="11"/>
      <c r="T1923" s="11"/>
    </row>
    <row r="1924" spans="1:20" ht="35.25" customHeight="1">
      <c r="A1924" s="61" t="s">
        <v>1904</v>
      </c>
      <c r="B1924" s="62" t="s">
        <v>1819</v>
      </c>
      <c r="C1924" s="62" t="s">
        <v>1905</v>
      </c>
      <c r="D1924" s="61" t="s">
        <v>14</v>
      </c>
      <c r="E1924" s="56">
        <v>5857000</v>
      </c>
      <c r="F1924" s="57">
        <v>5799000</v>
      </c>
      <c r="G1924" s="58">
        <v>43889</v>
      </c>
      <c r="H1924" s="59" t="s">
        <v>1892</v>
      </c>
      <c r="I1924" s="220">
        <v>6700150061501</v>
      </c>
      <c r="J1924" s="59" t="s">
        <v>1893</v>
      </c>
      <c r="K1924" s="59" t="s">
        <v>997</v>
      </c>
      <c r="L1924" s="61"/>
      <c r="M1924" s="61"/>
      <c r="N1924" s="61"/>
      <c r="R1924" s="11"/>
      <c r="S1924" s="11"/>
      <c r="T1924" s="11"/>
    </row>
    <row r="1925" spans="1:20" ht="35.25" customHeight="1">
      <c r="A1925" s="61" t="s">
        <v>1904</v>
      </c>
      <c r="B1925" s="62" t="s">
        <v>1819</v>
      </c>
      <c r="C1925" s="62" t="s">
        <v>1905</v>
      </c>
      <c r="D1925" s="61" t="s">
        <v>14</v>
      </c>
      <c r="E1925" s="56">
        <v>8260000</v>
      </c>
      <c r="F1925" s="57">
        <v>7746000</v>
      </c>
      <c r="G1925" s="58">
        <v>43889</v>
      </c>
      <c r="H1925" s="59" t="s">
        <v>1894</v>
      </c>
      <c r="I1925" s="220">
        <v>3700150062650</v>
      </c>
      <c r="J1925" s="59" t="s">
        <v>1895</v>
      </c>
      <c r="K1925" s="59" t="s">
        <v>997</v>
      </c>
      <c r="L1925" s="61"/>
      <c r="M1925" s="61"/>
      <c r="N1925" s="61"/>
      <c r="R1925" s="11"/>
      <c r="S1925" s="11"/>
      <c r="T1925" s="11"/>
    </row>
    <row r="1926" spans="1:20" ht="35.25" customHeight="1">
      <c r="A1926" s="61" t="s">
        <v>1904</v>
      </c>
      <c r="B1926" s="62" t="s">
        <v>1819</v>
      </c>
      <c r="C1926" s="62" t="s">
        <v>1905</v>
      </c>
      <c r="D1926" s="61" t="s">
        <v>14</v>
      </c>
      <c r="E1926" s="56">
        <v>6568000</v>
      </c>
      <c r="F1926" s="57">
        <v>6010000</v>
      </c>
      <c r="G1926" s="58">
        <v>43889</v>
      </c>
      <c r="H1926" s="59" t="s">
        <v>1896</v>
      </c>
      <c r="I1926" s="220">
        <v>2700150063435</v>
      </c>
      <c r="J1926" s="59" t="s">
        <v>1897</v>
      </c>
      <c r="K1926" s="59" t="s">
        <v>997</v>
      </c>
      <c r="L1926" s="61"/>
      <c r="M1926" s="61"/>
      <c r="N1926" s="61"/>
      <c r="R1926" s="11"/>
      <c r="S1926" s="11"/>
      <c r="T1926" s="11"/>
    </row>
    <row r="1927" spans="1:20" ht="35.25" customHeight="1">
      <c r="A1927" s="61" t="s">
        <v>1904</v>
      </c>
      <c r="B1927" s="62" t="s">
        <v>1819</v>
      </c>
      <c r="C1927" s="62" t="s">
        <v>1905</v>
      </c>
      <c r="D1927" s="61" t="s">
        <v>14</v>
      </c>
      <c r="E1927" s="56">
        <v>5193000</v>
      </c>
      <c r="F1927" s="57">
        <v>5021000</v>
      </c>
      <c r="G1927" s="58">
        <v>43889</v>
      </c>
      <c r="H1927" s="59" t="s">
        <v>1898</v>
      </c>
      <c r="I1927" s="220">
        <v>9700150065284</v>
      </c>
      <c r="J1927" s="59" t="s">
        <v>1899</v>
      </c>
      <c r="K1927" s="59" t="s">
        <v>997</v>
      </c>
      <c r="L1927" s="61"/>
      <c r="M1927" s="61"/>
      <c r="N1927" s="61"/>
      <c r="R1927" s="11"/>
      <c r="S1927" s="11"/>
      <c r="T1927" s="11"/>
    </row>
    <row r="1928" spans="1:20" ht="35.25" customHeight="1">
      <c r="A1928" s="61" t="s">
        <v>1904</v>
      </c>
      <c r="B1928" s="62" t="s">
        <v>1819</v>
      </c>
      <c r="C1928" s="62" t="s">
        <v>1905</v>
      </c>
      <c r="D1928" s="61" t="s">
        <v>14</v>
      </c>
      <c r="E1928" s="56">
        <v>7934000</v>
      </c>
      <c r="F1928" s="57">
        <v>7590000</v>
      </c>
      <c r="G1928" s="58">
        <v>43889</v>
      </c>
      <c r="H1928" s="59" t="s">
        <v>1429</v>
      </c>
      <c r="I1928" s="220">
        <v>7700150064420</v>
      </c>
      <c r="J1928" s="59" t="s">
        <v>1900</v>
      </c>
      <c r="K1928" s="59" t="s">
        <v>997</v>
      </c>
      <c r="L1928" s="61"/>
      <c r="M1928" s="61"/>
      <c r="N1928" s="61"/>
      <c r="R1928" s="11"/>
      <c r="S1928" s="11"/>
      <c r="T1928" s="11"/>
    </row>
    <row r="1929" spans="1:20" ht="35.25" customHeight="1">
      <c r="A1929" s="61" t="s">
        <v>1904</v>
      </c>
      <c r="B1929" s="62" t="s">
        <v>1819</v>
      </c>
      <c r="C1929" s="62" t="s">
        <v>1905</v>
      </c>
      <c r="D1929" s="61" t="s">
        <v>14</v>
      </c>
      <c r="E1929" s="56">
        <v>3693000</v>
      </c>
      <c r="F1929" s="57">
        <v>3563000</v>
      </c>
      <c r="G1929" s="58">
        <v>43889</v>
      </c>
      <c r="H1929" s="59" t="s">
        <v>1901</v>
      </c>
      <c r="I1929" s="220">
        <v>8700150066036</v>
      </c>
      <c r="J1929" s="59" t="s">
        <v>1902</v>
      </c>
      <c r="K1929" s="59" t="s">
        <v>997</v>
      </c>
      <c r="L1929" s="61"/>
      <c r="M1929" s="61"/>
      <c r="N1929" s="61"/>
      <c r="R1929" s="11"/>
      <c r="S1929" s="11"/>
      <c r="T1929" s="11"/>
    </row>
    <row r="1930" spans="1:20" ht="35.25" customHeight="1">
      <c r="A1930" s="61" t="s">
        <v>1906</v>
      </c>
      <c r="B1930" s="62" t="s">
        <v>1907</v>
      </c>
      <c r="C1930" s="62" t="s">
        <v>1908</v>
      </c>
      <c r="D1930" s="61" t="s">
        <v>44</v>
      </c>
      <c r="E1930" s="56">
        <v>168000</v>
      </c>
      <c r="F1930" s="57"/>
      <c r="G1930" s="58">
        <v>43895</v>
      </c>
      <c r="H1930" s="59" t="s">
        <v>1821</v>
      </c>
      <c r="I1930" s="220">
        <v>9700150032202</v>
      </c>
      <c r="J1930" s="59" t="s">
        <v>1822</v>
      </c>
      <c r="K1930" s="59"/>
      <c r="L1930" s="61"/>
      <c r="M1930" s="61"/>
      <c r="N1930" s="61"/>
      <c r="R1930" s="11"/>
      <c r="S1930" s="11"/>
      <c r="T1930" s="11"/>
    </row>
    <row r="1931" spans="1:20" ht="35.25" customHeight="1">
      <c r="A1931" s="61" t="s">
        <v>1906</v>
      </c>
      <c r="B1931" s="62" t="s">
        <v>1907</v>
      </c>
      <c r="C1931" s="62" t="s">
        <v>1908</v>
      </c>
      <c r="D1931" s="61" t="s">
        <v>44</v>
      </c>
      <c r="E1931" s="56">
        <v>20000</v>
      </c>
      <c r="F1931" s="57"/>
      <c r="G1931" s="58">
        <v>43895</v>
      </c>
      <c r="H1931" s="59" t="s">
        <v>1835</v>
      </c>
      <c r="I1931" s="220">
        <v>7700150019226</v>
      </c>
      <c r="J1931" s="59" t="s">
        <v>1836</v>
      </c>
      <c r="K1931" s="59"/>
      <c r="L1931" s="61"/>
      <c r="M1931" s="61"/>
      <c r="N1931" s="61"/>
      <c r="R1931" s="11"/>
      <c r="S1931" s="11"/>
      <c r="T1931" s="11"/>
    </row>
    <row r="1932" spans="1:20" ht="35.25" customHeight="1">
      <c r="A1932" s="61" t="s">
        <v>1906</v>
      </c>
      <c r="B1932" s="62" t="s">
        <v>1907</v>
      </c>
      <c r="C1932" s="62" t="s">
        <v>1908</v>
      </c>
      <c r="D1932" s="61" t="s">
        <v>44</v>
      </c>
      <c r="E1932" s="56">
        <v>473000</v>
      </c>
      <c r="F1932" s="57"/>
      <c r="G1932" s="58">
        <v>43895</v>
      </c>
      <c r="H1932" s="59" t="s">
        <v>1411</v>
      </c>
      <c r="I1932" s="220">
        <v>6700150019986</v>
      </c>
      <c r="J1932" s="59" t="s">
        <v>1837</v>
      </c>
      <c r="K1932" s="59"/>
      <c r="L1932" s="61"/>
      <c r="M1932" s="61"/>
      <c r="N1932" s="61"/>
      <c r="R1932" s="11"/>
      <c r="S1932" s="11"/>
      <c r="T1932" s="11"/>
    </row>
    <row r="1933" spans="1:20" ht="35.25" customHeight="1">
      <c r="A1933" s="61" t="s">
        <v>1906</v>
      </c>
      <c r="B1933" s="62" t="s">
        <v>1907</v>
      </c>
      <c r="C1933" s="62" t="s">
        <v>1908</v>
      </c>
      <c r="D1933" s="61" t="s">
        <v>44</v>
      </c>
      <c r="E1933" s="56">
        <v>292000</v>
      </c>
      <c r="F1933" s="57"/>
      <c r="G1933" s="58">
        <v>43895</v>
      </c>
      <c r="H1933" s="59" t="s">
        <v>1413</v>
      </c>
      <c r="I1933" s="220">
        <v>9700150016824</v>
      </c>
      <c r="J1933" s="59" t="s">
        <v>1838</v>
      </c>
      <c r="K1933" s="59"/>
      <c r="L1933" s="61"/>
      <c r="M1933" s="61"/>
      <c r="N1933" s="61"/>
      <c r="R1933" s="11"/>
      <c r="S1933" s="11"/>
      <c r="T1933" s="11"/>
    </row>
    <row r="1934" spans="1:20" ht="35.25" customHeight="1">
      <c r="A1934" s="61" t="s">
        <v>1906</v>
      </c>
      <c r="B1934" s="62" t="s">
        <v>1907</v>
      </c>
      <c r="C1934" s="62" t="s">
        <v>1908</v>
      </c>
      <c r="D1934" s="61" t="s">
        <v>44</v>
      </c>
      <c r="E1934" s="56">
        <v>1353000</v>
      </c>
      <c r="F1934" s="57"/>
      <c r="G1934" s="58">
        <v>43895</v>
      </c>
      <c r="H1934" s="59" t="s">
        <v>1839</v>
      </c>
      <c r="I1934" s="220">
        <v>2700150015064</v>
      </c>
      <c r="J1934" s="59" t="s">
        <v>1840</v>
      </c>
      <c r="K1934" s="59"/>
      <c r="L1934" s="61"/>
      <c r="M1934" s="61"/>
      <c r="N1934" s="61"/>
      <c r="R1934" s="11"/>
      <c r="S1934" s="11"/>
      <c r="T1934" s="11"/>
    </row>
    <row r="1935" spans="1:20" ht="35.25" customHeight="1">
      <c r="A1935" s="61" t="s">
        <v>1906</v>
      </c>
      <c r="B1935" s="62" t="s">
        <v>1907</v>
      </c>
      <c r="C1935" s="62" t="s">
        <v>1908</v>
      </c>
      <c r="D1935" s="61" t="s">
        <v>44</v>
      </c>
      <c r="E1935" s="56">
        <v>1549000</v>
      </c>
      <c r="F1935" s="57"/>
      <c r="G1935" s="58">
        <v>43895</v>
      </c>
      <c r="H1935" s="59" t="s">
        <v>1417</v>
      </c>
      <c r="I1935" s="220">
        <v>4700150011945</v>
      </c>
      <c r="J1935" s="59" t="s">
        <v>1842</v>
      </c>
      <c r="K1935" s="59"/>
      <c r="L1935" s="61"/>
      <c r="M1935" s="61"/>
      <c r="N1935" s="61"/>
      <c r="R1935" s="11"/>
      <c r="S1935" s="11"/>
      <c r="T1935" s="11"/>
    </row>
    <row r="1936" spans="1:20" ht="35.25" customHeight="1">
      <c r="A1936" s="61" t="s">
        <v>1906</v>
      </c>
      <c r="B1936" s="62" t="s">
        <v>1907</v>
      </c>
      <c r="C1936" s="62" t="s">
        <v>1908</v>
      </c>
      <c r="D1936" s="61" t="s">
        <v>44</v>
      </c>
      <c r="E1936" s="56">
        <v>111000</v>
      </c>
      <c r="F1936" s="57"/>
      <c r="G1936" s="58">
        <v>43895</v>
      </c>
      <c r="H1936" s="59" t="s">
        <v>1843</v>
      </c>
      <c r="I1936" s="220">
        <v>1700150022268</v>
      </c>
      <c r="J1936" s="59" t="s">
        <v>1844</v>
      </c>
      <c r="K1936" s="59"/>
      <c r="L1936" s="61"/>
      <c r="M1936" s="61"/>
      <c r="N1936" s="61"/>
      <c r="R1936" s="11"/>
      <c r="S1936" s="11"/>
      <c r="T1936" s="11"/>
    </row>
    <row r="1937" spans="1:20" ht="35.25" customHeight="1">
      <c r="A1937" s="61" t="s">
        <v>1906</v>
      </c>
      <c r="B1937" s="62" t="s">
        <v>1907</v>
      </c>
      <c r="C1937" s="62" t="s">
        <v>1908</v>
      </c>
      <c r="D1937" s="61" t="s">
        <v>44</v>
      </c>
      <c r="E1937" s="56">
        <v>15000</v>
      </c>
      <c r="F1937" s="57"/>
      <c r="G1937" s="58">
        <v>43895</v>
      </c>
      <c r="H1937" s="59" t="s">
        <v>1845</v>
      </c>
      <c r="I1937" s="220">
        <v>4700150050844</v>
      </c>
      <c r="J1937" s="59" t="s">
        <v>1846</v>
      </c>
      <c r="K1937" s="59"/>
      <c r="L1937" s="61"/>
      <c r="M1937" s="61"/>
      <c r="N1937" s="61"/>
      <c r="R1937" s="11"/>
      <c r="S1937" s="11"/>
      <c r="T1937" s="11"/>
    </row>
    <row r="1938" spans="1:20" ht="35.25" customHeight="1">
      <c r="A1938" s="61" t="s">
        <v>1906</v>
      </c>
      <c r="B1938" s="62" t="s">
        <v>1907</v>
      </c>
      <c r="C1938" s="62" t="s">
        <v>1908</v>
      </c>
      <c r="D1938" s="61" t="s">
        <v>44</v>
      </c>
      <c r="E1938" s="56">
        <v>44000</v>
      </c>
      <c r="F1938" s="57"/>
      <c r="G1938" s="58">
        <v>43895</v>
      </c>
      <c r="H1938" s="59" t="s">
        <v>1847</v>
      </c>
      <c r="I1938" s="220">
        <v>4700150049309</v>
      </c>
      <c r="J1938" s="59" t="s">
        <v>1848</v>
      </c>
      <c r="K1938" s="59"/>
      <c r="L1938" s="61"/>
      <c r="M1938" s="61"/>
      <c r="N1938" s="61"/>
      <c r="R1938" s="11"/>
      <c r="S1938" s="11"/>
      <c r="T1938" s="11"/>
    </row>
    <row r="1939" spans="1:20" ht="35.25" customHeight="1">
      <c r="A1939" s="61" t="s">
        <v>1906</v>
      </c>
      <c r="B1939" s="62" t="s">
        <v>1907</v>
      </c>
      <c r="C1939" s="62" t="s">
        <v>1908</v>
      </c>
      <c r="D1939" s="61" t="s">
        <v>44</v>
      </c>
      <c r="E1939" s="56">
        <v>109000</v>
      </c>
      <c r="F1939" s="57"/>
      <c r="G1939" s="58">
        <v>43895</v>
      </c>
      <c r="H1939" s="59" t="s">
        <v>1419</v>
      </c>
      <c r="I1939" s="220">
        <v>4700150016432</v>
      </c>
      <c r="J1939" s="59" t="s">
        <v>1851</v>
      </c>
      <c r="K1939" s="59"/>
      <c r="L1939" s="61"/>
      <c r="M1939" s="61"/>
      <c r="N1939" s="61"/>
      <c r="R1939" s="11"/>
      <c r="S1939" s="11"/>
      <c r="T1939" s="11"/>
    </row>
    <row r="1940" spans="1:20" ht="35.25" customHeight="1">
      <c r="A1940" s="61" t="s">
        <v>1906</v>
      </c>
      <c r="B1940" s="62" t="s">
        <v>1907</v>
      </c>
      <c r="C1940" s="62" t="s">
        <v>1908</v>
      </c>
      <c r="D1940" s="61" t="s">
        <v>44</v>
      </c>
      <c r="E1940" s="56">
        <v>33000</v>
      </c>
      <c r="F1940" s="57"/>
      <c r="G1940" s="58">
        <v>43895</v>
      </c>
      <c r="H1940" s="59" t="s">
        <v>1852</v>
      </c>
      <c r="I1940" s="220">
        <v>3700150020939</v>
      </c>
      <c r="J1940" s="59" t="s">
        <v>1853</v>
      </c>
      <c r="K1940" s="59"/>
      <c r="L1940" s="61"/>
      <c r="M1940" s="61"/>
      <c r="N1940" s="61"/>
      <c r="R1940" s="11"/>
      <c r="S1940" s="11"/>
      <c r="T1940" s="11"/>
    </row>
    <row r="1941" spans="1:20" ht="35.25" customHeight="1">
      <c r="A1941" s="61" t="s">
        <v>1906</v>
      </c>
      <c r="B1941" s="62" t="s">
        <v>1907</v>
      </c>
      <c r="C1941" s="62" t="s">
        <v>1908</v>
      </c>
      <c r="D1941" s="61" t="s">
        <v>44</v>
      </c>
      <c r="E1941" s="56">
        <v>4000</v>
      </c>
      <c r="F1941" s="57"/>
      <c r="G1941" s="58">
        <v>43895</v>
      </c>
      <c r="H1941" s="59" t="s">
        <v>1856</v>
      </c>
      <c r="I1941" s="220">
        <v>5700150044804</v>
      </c>
      <c r="J1941" s="59" t="s">
        <v>1857</v>
      </c>
      <c r="K1941" s="59"/>
      <c r="L1941" s="61"/>
      <c r="M1941" s="61"/>
      <c r="N1941" s="61"/>
      <c r="R1941" s="11"/>
      <c r="S1941" s="11"/>
      <c r="T1941" s="11"/>
    </row>
    <row r="1942" spans="1:20" ht="35.25" customHeight="1">
      <c r="A1942" s="61" t="s">
        <v>1906</v>
      </c>
      <c r="B1942" s="62" t="s">
        <v>1907</v>
      </c>
      <c r="C1942" s="62" t="s">
        <v>1908</v>
      </c>
      <c r="D1942" s="61" t="s">
        <v>44</v>
      </c>
      <c r="E1942" s="56">
        <v>176000</v>
      </c>
      <c r="F1942" s="57"/>
      <c r="G1942" s="58">
        <v>43895</v>
      </c>
      <c r="H1942" s="59" t="s">
        <v>1421</v>
      </c>
      <c r="I1942" s="220">
        <v>4700150041793</v>
      </c>
      <c r="J1942" s="59" t="s">
        <v>1858</v>
      </c>
      <c r="K1942" s="59"/>
      <c r="L1942" s="61"/>
      <c r="M1942" s="61"/>
      <c r="N1942" s="61"/>
      <c r="R1942" s="11"/>
      <c r="S1942" s="11"/>
      <c r="T1942" s="11"/>
    </row>
    <row r="1943" spans="1:20" ht="35.25" customHeight="1">
      <c r="A1943" s="61" t="s">
        <v>1906</v>
      </c>
      <c r="B1943" s="62" t="s">
        <v>1907</v>
      </c>
      <c r="C1943" s="62" t="s">
        <v>1908</v>
      </c>
      <c r="D1943" s="61" t="s">
        <v>44</v>
      </c>
      <c r="E1943" s="56">
        <v>9000</v>
      </c>
      <c r="F1943" s="57"/>
      <c r="G1943" s="58">
        <v>43895</v>
      </c>
      <c r="H1943" s="59" t="s">
        <v>1859</v>
      </c>
      <c r="I1943" s="220">
        <v>4700150046719</v>
      </c>
      <c r="J1943" s="59" t="s">
        <v>1860</v>
      </c>
      <c r="K1943" s="59"/>
      <c r="L1943" s="61"/>
      <c r="M1943" s="61"/>
      <c r="N1943" s="61"/>
      <c r="R1943" s="11"/>
      <c r="S1943" s="11"/>
      <c r="T1943" s="11"/>
    </row>
    <row r="1944" spans="1:20" ht="35.25" customHeight="1">
      <c r="A1944" s="61" t="s">
        <v>1906</v>
      </c>
      <c r="B1944" s="62" t="s">
        <v>1907</v>
      </c>
      <c r="C1944" s="62" t="s">
        <v>1908</v>
      </c>
      <c r="D1944" s="61" t="s">
        <v>44</v>
      </c>
      <c r="E1944" s="56">
        <v>45000</v>
      </c>
      <c r="F1944" s="57"/>
      <c r="G1944" s="58">
        <v>43895</v>
      </c>
      <c r="H1944" s="59" t="s">
        <v>1861</v>
      </c>
      <c r="I1944" s="220">
        <v>6700150031108</v>
      </c>
      <c r="J1944" s="59" t="s">
        <v>1862</v>
      </c>
      <c r="K1944" s="59"/>
      <c r="L1944" s="61"/>
      <c r="M1944" s="61"/>
      <c r="N1944" s="61"/>
      <c r="R1944" s="11"/>
      <c r="S1944" s="11"/>
      <c r="T1944" s="11"/>
    </row>
    <row r="1945" spans="1:20" ht="35.25" customHeight="1">
      <c r="A1945" s="61" t="s">
        <v>1906</v>
      </c>
      <c r="B1945" s="62" t="s">
        <v>1907</v>
      </c>
      <c r="C1945" s="62" t="s">
        <v>1908</v>
      </c>
      <c r="D1945" s="61" t="s">
        <v>44</v>
      </c>
      <c r="E1945" s="56">
        <v>64000</v>
      </c>
      <c r="F1945" s="57"/>
      <c r="G1945" s="58">
        <v>43895</v>
      </c>
      <c r="H1945" s="59" t="s">
        <v>1863</v>
      </c>
      <c r="I1945" s="220">
        <v>5700150026785</v>
      </c>
      <c r="J1945" s="59" t="s">
        <v>1864</v>
      </c>
      <c r="K1945" s="59"/>
      <c r="L1945" s="61"/>
      <c r="M1945" s="61"/>
      <c r="N1945" s="61"/>
      <c r="R1945" s="11"/>
      <c r="S1945" s="11"/>
      <c r="T1945" s="11"/>
    </row>
    <row r="1946" spans="1:20" ht="35.25" customHeight="1">
      <c r="A1946" s="61" t="s">
        <v>1906</v>
      </c>
      <c r="B1946" s="62" t="s">
        <v>1907</v>
      </c>
      <c r="C1946" s="62" t="s">
        <v>1908</v>
      </c>
      <c r="D1946" s="61" t="s">
        <v>44</v>
      </c>
      <c r="E1946" s="56">
        <v>184000</v>
      </c>
      <c r="F1946" s="57"/>
      <c r="G1946" s="58">
        <v>43895</v>
      </c>
      <c r="H1946" s="59" t="s">
        <v>1865</v>
      </c>
      <c r="I1946" s="220">
        <v>6700150023385</v>
      </c>
      <c r="J1946" s="59" t="s">
        <v>1866</v>
      </c>
      <c r="K1946" s="59"/>
      <c r="L1946" s="61"/>
      <c r="M1946" s="61"/>
      <c r="N1946" s="61"/>
      <c r="R1946" s="11"/>
      <c r="S1946" s="11"/>
      <c r="T1946" s="11"/>
    </row>
    <row r="1947" spans="1:20" ht="35.25" customHeight="1">
      <c r="A1947" s="61" t="s">
        <v>1906</v>
      </c>
      <c r="B1947" s="62" t="s">
        <v>1907</v>
      </c>
      <c r="C1947" s="62" t="s">
        <v>1908</v>
      </c>
      <c r="D1947" s="61" t="s">
        <v>44</v>
      </c>
      <c r="E1947" s="56">
        <v>54000</v>
      </c>
      <c r="F1947" s="57"/>
      <c r="G1947" s="58">
        <v>43895</v>
      </c>
      <c r="H1947" s="59" t="s">
        <v>1867</v>
      </c>
      <c r="I1947" s="220">
        <v>4700150027834</v>
      </c>
      <c r="J1947" s="59" t="s">
        <v>1868</v>
      </c>
      <c r="K1947" s="59"/>
      <c r="L1947" s="61"/>
      <c r="M1947" s="61"/>
      <c r="N1947" s="61"/>
      <c r="R1947" s="11"/>
      <c r="S1947" s="11"/>
      <c r="T1947" s="11"/>
    </row>
    <row r="1948" spans="1:20" ht="35.25" customHeight="1">
      <c r="A1948" s="61" t="s">
        <v>1906</v>
      </c>
      <c r="B1948" s="62" t="s">
        <v>1907</v>
      </c>
      <c r="C1948" s="62" t="s">
        <v>1908</v>
      </c>
      <c r="D1948" s="61" t="s">
        <v>44</v>
      </c>
      <c r="E1948" s="56">
        <v>64000</v>
      </c>
      <c r="F1948" s="57"/>
      <c r="G1948" s="58">
        <v>43895</v>
      </c>
      <c r="H1948" s="59" t="s">
        <v>1423</v>
      </c>
      <c r="I1948" s="220">
        <v>8700150055575</v>
      </c>
      <c r="J1948" s="59" t="s">
        <v>1875</v>
      </c>
      <c r="K1948" s="59"/>
      <c r="L1948" s="61"/>
      <c r="M1948" s="61"/>
      <c r="N1948" s="61"/>
      <c r="R1948" s="11"/>
      <c r="S1948" s="11"/>
      <c r="T1948" s="11"/>
    </row>
    <row r="1949" spans="1:20" ht="35.25" customHeight="1">
      <c r="A1949" s="61" t="s">
        <v>1906</v>
      </c>
      <c r="B1949" s="62" t="s">
        <v>1907</v>
      </c>
      <c r="C1949" s="62" t="s">
        <v>1908</v>
      </c>
      <c r="D1949" s="61" t="s">
        <v>44</v>
      </c>
      <c r="E1949" s="56">
        <v>534000</v>
      </c>
      <c r="F1949" s="57"/>
      <c r="G1949" s="58">
        <v>43895</v>
      </c>
      <c r="H1949" s="59" t="s">
        <v>1878</v>
      </c>
      <c r="I1949" s="220">
        <v>1700150051531</v>
      </c>
      <c r="J1949" s="59" t="s">
        <v>1879</v>
      </c>
      <c r="K1949" s="59"/>
      <c r="L1949" s="61"/>
      <c r="M1949" s="61"/>
      <c r="N1949" s="61"/>
      <c r="R1949" s="11"/>
      <c r="S1949" s="11"/>
      <c r="T1949" s="11"/>
    </row>
    <row r="1950" spans="1:20" ht="35.25" customHeight="1">
      <c r="A1950" s="61" t="s">
        <v>1906</v>
      </c>
      <c r="B1950" s="62" t="s">
        <v>1907</v>
      </c>
      <c r="C1950" s="62" t="s">
        <v>1908</v>
      </c>
      <c r="D1950" s="61" t="s">
        <v>44</v>
      </c>
      <c r="E1950" s="56">
        <v>234000</v>
      </c>
      <c r="F1950" s="57"/>
      <c r="G1950" s="58">
        <v>43895</v>
      </c>
      <c r="H1950" s="59" t="s">
        <v>1882</v>
      </c>
      <c r="I1950" s="220">
        <v>3700150056438</v>
      </c>
      <c r="J1950" s="59" t="s">
        <v>1883</v>
      </c>
      <c r="K1950" s="59"/>
      <c r="L1950" s="61"/>
      <c r="M1950" s="61"/>
      <c r="N1950" s="61"/>
      <c r="R1950" s="11"/>
      <c r="S1950" s="11"/>
      <c r="T1950" s="11"/>
    </row>
    <row r="1951" spans="1:20" ht="35.25" customHeight="1">
      <c r="A1951" s="61" t="s">
        <v>1906</v>
      </c>
      <c r="B1951" s="62" t="s">
        <v>1907</v>
      </c>
      <c r="C1951" s="62" t="s">
        <v>1908</v>
      </c>
      <c r="D1951" s="61" t="s">
        <v>44</v>
      </c>
      <c r="E1951" s="56">
        <v>42000</v>
      </c>
      <c r="F1951" s="57"/>
      <c r="G1951" s="58">
        <v>43895</v>
      </c>
      <c r="H1951" s="59" t="s">
        <v>1884</v>
      </c>
      <c r="I1951" s="220">
        <v>4700150056965</v>
      </c>
      <c r="J1951" s="59" t="s">
        <v>1885</v>
      </c>
      <c r="K1951" s="59"/>
      <c r="L1951" s="61"/>
      <c r="M1951" s="61"/>
      <c r="N1951" s="61"/>
      <c r="R1951" s="11"/>
      <c r="S1951" s="11"/>
      <c r="T1951" s="11"/>
    </row>
    <row r="1952" spans="1:20" ht="35.25" customHeight="1">
      <c r="A1952" s="61" t="s">
        <v>1906</v>
      </c>
      <c r="B1952" s="62" t="s">
        <v>1907</v>
      </c>
      <c r="C1952" s="62" t="s">
        <v>1908</v>
      </c>
      <c r="D1952" s="61" t="s">
        <v>44</v>
      </c>
      <c r="E1952" s="56">
        <v>79000</v>
      </c>
      <c r="F1952" s="57"/>
      <c r="G1952" s="58">
        <v>43895</v>
      </c>
      <c r="H1952" s="59" t="s">
        <v>1429</v>
      </c>
      <c r="I1952" s="220">
        <v>7700150064420</v>
      </c>
      <c r="J1952" s="59" t="s">
        <v>1900</v>
      </c>
      <c r="K1952" s="59"/>
      <c r="L1952" s="61"/>
      <c r="M1952" s="61"/>
      <c r="N1952" s="61"/>
      <c r="R1952" s="11"/>
      <c r="S1952" s="11"/>
      <c r="T1952" s="11"/>
    </row>
    <row r="1953" spans="1:21" ht="35.25" customHeight="1">
      <c r="A1953" s="61" t="s">
        <v>1906</v>
      </c>
      <c r="B1953" s="62" t="s">
        <v>1907</v>
      </c>
      <c r="C1953" s="62" t="s">
        <v>1908</v>
      </c>
      <c r="D1953" s="61" t="s">
        <v>44</v>
      </c>
      <c r="E1953" s="56">
        <v>528000</v>
      </c>
      <c r="F1953" s="57"/>
      <c r="G1953" s="58">
        <v>43895</v>
      </c>
      <c r="H1953" s="59" t="s">
        <v>1404</v>
      </c>
      <c r="I1953" s="220">
        <v>2010005018852</v>
      </c>
      <c r="J1953" s="59" t="s">
        <v>1903</v>
      </c>
      <c r="K1953" s="59"/>
      <c r="L1953" s="61" t="s">
        <v>21</v>
      </c>
      <c r="M1953" s="61" t="s">
        <v>23</v>
      </c>
      <c r="N1953" s="61"/>
      <c r="R1953" s="11"/>
      <c r="S1953" s="11"/>
      <c r="T1953" s="11"/>
    </row>
    <row r="1954" spans="1:21" ht="35.25" customHeight="1">
      <c r="A1954" s="61" t="s">
        <v>1909</v>
      </c>
      <c r="B1954" s="62" t="s">
        <v>1907</v>
      </c>
      <c r="C1954" s="62" t="s">
        <v>1910</v>
      </c>
      <c r="D1954" s="61" t="s">
        <v>44</v>
      </c>
      <c r="E1954" s="56">
        <v>309648000</v>
      </c>
      <c r="F1954" s="57"/>
      <c r="G1954" s="58">
        <v>43864</v>
      </c>
      <c r="H1954" s="59" t="s">
        <v>1911</v>
      </c>
      <c r="I1954" s="105"/>
      <c r="J1954" s="59"/>
      <c r="K1954" s="59"/>
      <c r="L1954" s="61"/>
      <c r="M1954" s="61"/>
      <c r="N1954" s="61"/>
      <c r="R1954" s="11"/>
      <c r="S1954" s="11"/>
      <c r="T1954" s="11"/>
    </row>
    <row r="1955" spans="1:21" ht="35.25" customHeight="1">
      <c r="A1955" s="61" t="s">
        <v>1909</v>
      </c>
      <c r="B1955" s="62" t="s">
        <v>1907</v>
      </c>
      <c r="C1955" s="62" t="s">
        <v>1912</v>
      </c>
      <c r="D1955" s="61" t="s">
        <v>44</v>
      </c>
      <c r="E1955" s="56">
        <v>2469981000</v>
      </c>
      <c r="F1955" s="57">
        <v>2379914000</v>
      </c>
      <c r="G1955" s="58">
        <v>43864</v>
      </c>
      <c r="H1955" s="59" t="s">
        <v>1913</v>
      </c>
      <c r="I1955" s="105"/>
      <c r="J1955" s="59"/>
      <c r="K1955" s="59" t="s">
        <v>997</v>
      </c>
      <c r="L1955" s="61"/>
      <c r="M1955" s="61"/>
      <c r="N1955" s="61"/>
      <c r="R1955" s="11"/>
      <c r="S1955" s="11"/>
      <c r="T1955" s="11"/>
    </row>
    <row r="1956" spans="1:21" ht="35.25" customHeight="1">
      <c r="A1956" s="61" t="s">
        <v>1909</v>
      </c>
      <c r="B1956" s="62" t="s">
        <v>1907</v>
      </c>
      <c r="C1956" s="62" t="s">
        <v>1914</v>
      </c>
      <c r="D1956" s="61" t="s">
        <v>44</v>
      </c>
      <c r="E1956" s="56">
        <v>539000</v>
      </c>
      <c r="F1956" s="57"/>
      <c r="G1956" s="58">
        <v>43864</v>
      </c>
      <c r="H1956" s="59" t="s">
        <v>1468</v>
      </c>
      <c r="I1956" s="105">
        <v>2700150035698</v>
      </c>
      <c r="J1956" s="59" t="s">
        <v>1469</v>
      </c>
      <c r="K1956" s="59"/>
      <c r="L1956" s="61"/>
      <c r="M1956" s="61"/>
      <c r="N1956" s="61"/>
      <c r="R1956" s="11"/>
      <c r="S1956" s="11"/>
      <c r="T1956" s="11"/>
    </row>
    <row r="1957" spans="1:21" ht="35.25" customHeight="1">
      <c r="A1957" s="61" t="s">
        <v>1909</v>
      </c>
      <c r="B1957" s="62" t="s">
        <v>1907</v>
      </c>
      <c r="C1957" s="62" t="s">
        <v>1914</v>
      </c>
      <c r="D1957" s="61" t="s">
        <v>44</v>
      </c>
      <c r="E1957" s="56">
        <v>995000</v>
      </c>
      <c r="F1957" s="57"/>
      <c r="G1957" s="58">
        <v>43864</v>
      </c>
      <c r="H1957" s="59" t="s">
        <v>1470</v>
      </c>
      <c r="I1957" s="105">
        <v>2700150035681</v>
      </c>
      <c r="J1957" s="59" t="s">
        <v>1471</v>
      </c>
      <c r="K1957" s="59"/>
      <c r="L1957" s="61"/>
      <c r="M1957" s="61"/>
      <c r="N1957" s="61"/>
      <c r="R1957" s="11"/>
      <c r="S1957" s="11"/>
      <c r="T1957" s="11"/>
    </row>
    <row r="1958" spans="1:21" ht="35.25" customHeight="1">
      <c r="A1958" s="61" t="s">
        <v>1909</v>
      </c>
      <c r="B1958" s="62" t="s">
        <v>1907</v>
      </c>
      <c r="C1958" s="62" t="s">
        <v>1914</v>
      </c>
      <c r="D1958" s="61" t="s">
        <v>44</v>
      </c>
      <c r="E1958" s="56">
        <v>5000</v>
      </c>
      <c r="F1958" s="57"/>
      <c r="G1958" s="58">
        <v>43864</v>
      </c>
      <c r="H1958" s="59" t="s">
        <v>1472</v>
      </c>
      <c r="I1958" s="105">
        <v>1700150035682</v>
      </c>
      <c r="J1958" s="59" t="s">
        <v>1473</v>
      </c>
      <c r="K1958" s="59"/>
      <c r="L1958" s="61"/>
      <c r="M1958" s="61"/>
      <c r="N1958" s="61"/>
      <c r="R1958" s="11"/>
      <c r="S1958" s="11"/>
      <c r="T1958" s="11"/>
    </row>
    <row r="1959" spans="1:21" ht="35.25" customHeight="1">
      <c r="A1959" s="61" t="s">
        <v>1909</v>
      </c>
      <c r="B1959" s="62" t="s">
        <v>1907</v>
      </c>
      <c r="C1959" s="62" t="s">
        <v>1914</v>
      </c>
      <c r="D1959" s="61" t="s">
        <v>44</v>
      </c>
      <c r="E1959" s="56">
        <v>10057000</v>
      </c>
      <c r="F1959" s="57">
        <v>10424000</v>
      </c>
      <c r="G1959" s="58">
        <v>43864</v>
      </c>
      <c r="H1959" s="59" t="s">
        <v>1485</v>
      </c>
      <c r="I1959" s="105">
        <v>9700150037399</v>
      </c>
      <c r="J1959" s="59" t="s">
        <v>1486</v>
      </c>
      <c r="K1959" s="59" t="s">
        <v>997</v>
      </c>
      <c r="L1959" s="61"/>
      <c r="M1959" s="61"/>
      <c r="N1959" s="61"/>
      <c r="R1959" s="11"/>
      <c r="S1959" s="11"/>
      <c r="T1959" s="11"/>
    </row>
    <row r="1960" spans="1:21" ht="35.25" customHeight="1">
      <c r="A1960" s="61" t="s">
        <v>1909</v>
      </c>
      <c r="B1960" s="62" t="s">
        <v>1907</v>
      </c>
      <c r="C1960" s="62" t="s">
        <v>1914</v>
      </c>
      <c r="D1960" s="61" t="s">
        <v>44</v>
      </c>
      <c r="E1960" s="56">
        <v>983000</v>
      </c>
      <c r="F1960" s="57">
        <v>918000</v>
      </c>
      <c r="G1960" s="58">
        <v>43864</v>
      </c>
      <c r="H1960" s="59" t="s">
        <v>1487</v>
      </c>
      <c r="I1960" s="105">
        <v>4700150037395</v>
      </c>
      <c r="J1960" s="59" t="s">
        <v>1488</v>
      </c>
      <c r="K1960" s="59" t="s">
        <v>997</v>
      </c>
      <c r="L1960" s="61"/>
      <c r="M1960" s="61"/>
      <c r="N1960" s="61"/>
      <c r="R1960" s="11"/>
      <c r="S1960" s="11"/>
      <c r="T1960" s="11"/>
    </row>
    <row r="1961" spans="1:21" ht="35.25" customHeight="1">
      <c r="A1961" s="61" t="s">
        <v>1909</v>
      </c>
      <c r="B1961" s="62" t="s">
        <v>1907</v>
      </c>
      <c r="C1961" s="62" t="s">
        <v>1914</v>
      </c>
      <c r="D1961" s="61" t="s">
        <v>44</v>
      </c>
      <c r="E1961" s="56">
        <v>979000</v>
      </c>
      <c r="F1961" s="57"/>
      <c r="G1961" s="58">
        <v>43864</v>
      </c>
      <c r="H1961" s="59" t="s">
        <v>1493</v>
      </c>
      <c r="I1961" s="105">
        <v>3700150009354</v>
      </c>
      <c r="J1961" s="59" t="s">
        <v>1494</v>
      </c>
      <c r="K1961" s="59"/>
      <c r="L1961" s="61"/>
      <c r="M1961" s="61"/>
      <c r="N1961" s="61"/>
      <c r="R1961" s="11"/>
      <c r="S1961" s="11"/>
      <c r="T1961" s="11"/>
    </row>
    <row r="1962" spans="1:21" ht="35.25" customHeight="1">
      <c r="A1962" s="61" t="s">
        <v>1909</v>
      </c>
      <c r="B1962" s="62" t="s">
        <v>1907</v>
      </c>
      <c r="C1962" s="62" t="s">
        <v>1914</v>
      </c>
      <c r="D1962" s="61" t="s">
        <v>44</v>
      </c>
      <c r="E1962" s="56">
        <v>188000</v>
      </c>
      <c r="F1962" s="57"/>
      <c r="G1962" s="58">
        <v>43864</v>
      </c>
      <c r="H1962" s="59" t="s">
        <v>1501</v>
      </c>
      <c r="I1962" s="105">
        <v>3700150016821</v>
      </c>
      <c r="J1962" s="59" t="s">
        <v>1502</v>
      </c>
      <c r="K1962" s="59"/>
      <c r="L1962" s="61"/>
      <c r="M1962" s="61"/>
      <c r="N1962" s="61"/>
      <c r="R1962" s="11"/>
      <c r="S1962" s="11"/>
      <c r="T1962" s="11"/>
    </row>
    <row r="1963" spans="1:21" ht="35.25" customHeight="1">
      <c r="A1963" s="61" t="s">
        <v>1909</v>
      </c>
      <c r="B1963" s="62" t="s">
        <v>1907</v>
      </c>
      <c r="C1963" s="62" t="s">
        <v>1914</v>
      </c>
      <c r="D1963" s="61" t="s">
        <v>44</v>
      </c>
      <c r="E1963" s="56">
        <v>387000</v>
      </c>
      <c r="F1963" s="57"/>
      <c r="G1963" s="58">
        <v>43864</v>
      </c>
      <c r="H1963" s="59" t="s">
        <v>1505</v>
      </c>
      <c r="I1963" s="105">
        <v>6700150016678</v>
      </c>
      <c r="J1963" s="59" t="s">
        <v>1502</v>
      </c>
      <c r="K1963" s="59"/>
      <c r="L1963" s="61"/>
      <c r="M1963" s="61"/>
      <c r="N1963" s="61"/>
      <c r="R1963" s="11"/>
      <c r="S1963" s="11"/>
      <c r="T1963" s="11"/>
    </row>
    <row r="1964" spans="1:21" ht="35.25" customHeight="1">
      <c r="A1964" s="61" t="s">
        <v>1909</v>
      </c>
      <c r="B1964" s="62" t="s">
        <v>1907</v>
      </c>
      <c r="C1964" s="62" t="s">
        <v>1914</v>
      </c>
      <c r="D1964" s="61" t="s">
        <v>44</v>
      </c>
      <c r="E1964" s="56">
        <v>42000</v>
      </c>
      <c r="F1964" s="57"/>
      <c r="G1964" s="58">
        <v>43864</v>
      </c>
      <c r="H1964" s="59" t="s">
        <v>1508</v>
      </c>
      <c r="I1964" s="105">
        <v>8700150017039</v>
      </c>
      <c r="J1964" s="59" t="s">
        <v>1509</v>
      </c>
      <c r="K1964" s="59"/>
      <c r="L1964" s="61"/>
      <c r="M1964" s="61"/>
      <c r="N1964" s="61"/>
      <c r="U1964" s="11"/>
    </row>
    <row r="1965" spans="1:21" ht="35.25" customHeight="1">
      <c r="A1965" s="61" t="s">
        <v>1909</v>
      </c>
      <c r="B1965" s="62" t="s">
        <v>1907</v>
      </c>
      <c r="C1965" s="62" t="s">
        <v>1914</v>
      </c>
      <c r="D1965" s="61" t="s">
        <v>44</v>
      </c>
      <c r="E1965" s="56">
        <v>336000</v>
      </c>
      <c r="F1965" s="57"/>
      <c r="G1965" s="58">
        <v>43864</v>
      </c>
      <c r="H1965" s="59" t="s">
        <v>1510</v>
      </c>
      <c r="I1965" s="105">
        <v>7700150016850</v>
      </c>
      <c r="J1965" s="59" t="s">
        <v>1511</v>
      </c>
      <c r="K1965" s="59"/>
      <c r="L1965" s="61"/>
      <c r="M1965" s="61"/>
      <c r="N1965" s="61"/>
    </row>
    <row r="1966" spans="1:21" ht="35.25" customHeight="1">
      <c r="A1966" s="61" t="s">
        <v>1909</v>
      </c>
      <c r="B1966" s="62" t="s">
        <v>1907</v>
      </c>
      <c r="C1966" s="62" t="s">
        <v>1914</v>
      </c>
      <c r="D1966" s="61" t="s">
        <v>44</v>
      </c>
      <c r="E1966" s="56">
        <v>4000</v>
      </c>
      <c r="F1966" s="57"/>
      <c r="G1966" s="58">
        <v>43864</v>
      </c>
      <c r="H1966" s="59" t="s">
        <v>1512</v>
      </c>
      <c r="I1966" s="105">
        <v>4700150015054</v>
      </c>
      <c r="J1966" s="59" t="s">
        <v>1513</v>
      </c>
      <c r="K1966" s="59"/>
      <c r="L1966" s="61"/>
      <c r="M1966" s="61"/>
      <c r="N1966" s="61"/>
    </row>
    <row r="1967" spans="1:21" ht="35.25" customHeight="1">
      <c r="A1967" s="61" t="s">
        <v>1909</v>
      </c>
      <c r="B1967" s="62" t="s">
        <v>1907</v>
      </c>
      <c r="C1967" s="62" t="s">
        <v>1914</v>
      </c>
      <c r="D1967" s="61" t="s">
        <v>44</v>
      </c>
      <c r="E1967" s="56">
        <v>15714000</v>
      </c>
      <c r="F1967" s="57"/>
      <c r="G1967" s="58">
        <v>43864</v>
      </c>
      <c r="H1967" s="59" t="s">
        <v>1915</v>
      </c>
      <c r="I1967" s="105">
        <v>9700150000984</v>
      </c>
      <c r="J1967" s="59" t="s">
        <v>1519</v>
      </c>
      <c r="K1967" s="59"/>
      <c r="L1967" s="61"/>
      <c r="M1967" s="61"/>
      <c r="N1967" s="61"/>
    </row>
    <row r="1968" spans="1:21" ht="35.25" customHeight="1">
      <c r="A1968" s="61" t="s">
        <v>1909</v>
      </c>
      <c r="B1968" s="62" t="s">
        <v>1907</v>
      </c>
      <c r="C1968" s="62" t="s">
        <v>1914</v>
      </c>
      <c r="D1968" s="61" t="s">
        <v>44</v>
      </c>
      <c r="E1968" s="56">
        <v>65000</v>
      </c>
      <c r="F1968" s="57"/>
      <c r="G1968" s="58">
        <v>43864</v>
      </c>
      <c r="H1968" s="59" t="s">
        <v>1526</v>
      </c>
      <c r="I1968" s="105">
        <v>1700150004431</v>
      </c>
      <c r="J1968" s="59" t="s">
        <v>1527</v>
      </c>
      <c r="K1968" s="59"/>
      <c r="L1968" s="61"/>
      <c r="M1968" s="61"/>
      <c r="N1968" s="61"/>
    </row>
    <row r="1969" spans="1:21" ht="35.25" customHeight="1">
      <c r="A1969" s="61" t="s">
        <v>1909</v>
      </c>
      <c r="B1969" s="62" t="s">
        <v>1907</v>
      </c>
      <c r="C1969" s="62" t="s">
        <v>1914</v>
      </c>
      <c r="D1969" s="61" t="s">
        <v>44</v>
      </c>
      <c r="E1969" s="56">
        <v>11000</v>
      </c>
      <c r="F1969" s="57"/>
      <c r="G1969" s="58">
        <v>43864</v>
      </c>
      <c r="H1969" s="59" t="s">
        <v>1540</v>
      </c>
      <c r="I1969" s="105">
        <v>6700150002983</v>
      </c>
      <c r="J1969" s="59" t="s">
        <v>1541</v>
      </c>
      <c r="K1969" s="59"/>
      <c r="L1969" s="61"/>
      <c r="M1969" s="61"/>
      <c r="N1969" s="61"/>
    </row>
    <row r="1970" spans="1:21" ht="35.25" customHeight="1">
      <c r="A1970" s="61" t="s">
        <v>1909</v>
      </c>
      <c r="B1970" s="62" t="s">
        <v>1907</v>
      </c>
      <c r="C1970" s="62" t="s">
        <v>1914</v>
      </c>
      <c r="D1970" s="61" t="s">
        <v>44</v>
      </c>
      <c r="E1970" s="56">
        <v>88000</v>
      </c>
      <c r="F1970" s="57"/>
      <c r="G1970" s="58">
        <v>43864</v>
      </c>
      <c r="H1970" s="59" t="s">
        <v>1544</v>
      </c>
      <c r="I1970" s="105">
        <v>9700150003954</v>
      </c>
      <c r="J1970" s="59" t="s">
        <v>1545</v>
      </c>
      <c r="K1970" s="59"/>
      <c r="L1970" s="61"/>
      <c r="M1970" s="61"/>
      <c r="N1970" s="61"/>
    </row>
    <row r="1971" spans="1:21" ht="35.25" customHeight="1">
      <c r="A1971" s="61" t="s">
        <v>1909</v>
      </c>
      <c r="B1971" s="62" t="s">
        <v>1907</v>
      </c>
      <c r="C1971" s="62" t="s">
        <v>1914</v>
      </c>
      <c r="D1971" s="61" t="s">
        <v>44</v>
      </c>
      <c r="E1971" s="56">
        <v>666000</v>
      </c>
      <c r="F1971" s="57"/>
      <c r="G1971" s="58">
        <v>43864</v>
      </c>
      <c r="H1971" s="59" t="s">
        <v>1554</v>
      </c>
      <c r="I1971" s="105">
        <v>6700150008972</v>
      </c>
      <c r="J1971" s="59" t="s">
        <v>1555</v>
      </c>
      <c r="K1971" s="59"/>
      <c r="L1971" s="61"/>
      <c r="M1971" s="61"/>
      <c r="N1971" s="61"/>
    </row>
    <row r="1972" spans="1:21" ht="35.25" customHeight="1">
      <c r="A1972" s="61" t="s">
        <v>1909</v>
      </c>
      <c r="B1972" s="62" t="s">
        <v>1907</v>
      </c>
      <c r="C1972" s="62" t="s">
        <v>1914</v>
      </c>
      <c r="D1972" s="61" t="s">
        <v>44</v>
      </c>
      <c r="E1972" s="56">
        <v>177000</v>
      </c>
      <c r="F1972" s="57"/>
      <c r="G1972" s="58">
        <v>43864</v>
      </c>
      <c r="H1972" s="59" t="s">
        <v>1558</v>
      </c>
      <c r="I1972" s="105">
        <v>1700150003706</v>
      </c>
      <c r="J1972" s="59" t="s">
        <v>1559</v>
      </c>
      <c r="K1972" s="59"/>
      <c r="L1972" s="61"/>
      <c r="M1972" s="61"/>
      <c r="N1972" s="61"/>
    </row>
    <row r="1973" spans="1:21" ht="35.25" customHeight="1">
      <c r="A1973" s="61" t="s">
        <v>1909</v>
      </c>
      <c r="B1973" s="62" t="s">
        <v>1907</v>
      </c>
      <c r="C1973" s="62" t="s">
        <v>1914</v>
      </c>
      <c r="D1973" s="61" t="s">
        <v>44</v>
      </c>
      <c r="E1973" s="56">
        <v>94000</v>
      </c>
      <c r="F1973" s="57"/>
      <c r="G1973" s="58">
        <v>43864</v>
      </c>
      <c r="H1973" s="59" t="s">
        <v>1570</v>
      </c>
      <c r="I1973" s="105">
        <v>7700150012668</v>
      </c>
      <c r="J1973" s="59" t="s">
        <v>1571</v>
      </c>
      <c r="K1973" s="59"/>
      <c r="L1973" s="61"/>
      <c r="M1973" s="61"/>
      <c r="N1973" s="61"/>
    </row>
    <row r="1974" spans="1:21" ht="35.25" customHeight="1">
      <c r="A1974" s="61" t="s">
        <v>1909</v>
      </c>
      <c r="B1974" s="62" t="s">
        <v>1907</v>
      </c>
      <c r="C1974" s="62" t="s">
        <v>1914</v>
      </c>
      <c r="D1974" s="61" t="s">
        <v>44</v>
      </c>
      <c r="E1974" s="56">
        <v>36000</v>
      </c>
      <c r="F1974" s="57"/>
      <c r="G1974" s="58">
        <v>43864</v>
      </c>
      <c r="H1974" s="59" t="s">
        <v>1576</v>
      </c>
      <c r="I1974" s="105">
        <v>3700150022290</v>
      </c>
      <c r="J1974" s="59" t="s">
        <v>1577</v>
      </c>
      <c r="K1974" s="59"/>
      <c r="L1974" s="61"/>
      <c r="M1974" s="61"/>
      <c r="N1974" s="61"/>
    </row>
    <row r="1975" spans="1:21" ht="48.75" customHeight="1">
      <c r="A1975" s="61" t="s">
        <v>1909</v>
      </c>
      <c r="B1975" s="62" t="s">
        <v>1907</v>
      </c>
      <c r="C1975" s="62" t="s">
        <v>1914</v>
      </c>
      <c r="D1975" s="61" t="s">
        <v>44</v>
      </c>
      <c r="E1975" s="56">
        <v>69000</v>
      </c>
      <c r="F1975" s="57"/>
      <c r="G1975" s="58">
        <v>43864</v>
      </c>
      <c r="H1975" s="59" t="s">
        <v>1610</v>
      </c>
      <c r="I1975" s="105">
        <v>4700150041538</v>
      </c>
      <c r="J1975" s="59" t="s">
        <v>1611</v>
      </c>
      <c r="K1975" s="59"/>
      <c r="L1975" s="61"/>
      <c r="M1975" s="61"/>
      <c r="N1975" s="61"/>
    </row>
    <row r="1976" spans="1:21" ht="35.25" customHeight="1">
      <c r="A1976" s="61" t="s">
        <v>1916</v>
      </c>
      <c r="B1976" s="62" t="s">
        <v>1917</v>
      </c>
      <c r="C1976" s="62" t="s">
        <v>1323</v>
      </c>
      <c r="D1976" s="61" t="s">
        <v>14</v>
      </c>
      <c r="E1976" s="56">
        <v>2621557000</v>
      </c>
      <c r="F1976" s="57"/>
      <c r="G1976" s="58">
        <v>43917</v>
      </c>
      <c r="H1976" s="59" t="s">
        <v>1918</v>
      </c>
      <c r="I1976" s="105"/>
      <c r="J1976" s="59"/>
      <c r="K1976" s="59"/>
      <c r="L1976" s="61"/>
      <c r="M1976" s="61"/>
      <c r="N1976" s="61"/>
    </row>
    <row r="1977" spans="1:21" ht="35.25" customHeight="1">
      <c r="A1977" s="61" t="s">
        <v>1916</v>
      </c>
      <c r="B1977" s="62" t="s">
        <v>1917</v>
      </c>
      <c r="C1977" s="62" t="s">
        <v>1323</v>
      </c>
      <c r="D1977" s="61" t="s">
        <v>14</v>
      </c>
      <c r="E1977" s="56">
        <v>2102136000</v>
      </c>
      <c r="F1977" s="57"/>
      <c r="G1977" s="58">
        <v>43917</v>
      </c>
      <c r="H1977" s="59" t="s">
        <v>1404</v>
      </c>
      <c r="I1977" s="220">
        <v>2010005018852</v>
      </c>
      <c r="J1977" s="59" t="s">
        <v>1903</v>
      </c>
      <c r="K1977" s="59"/>
      <c r="L1977" s="61" t="s">
        <v>21</v>
      </c>
      <c r="M1977" s="61" t="s">
        <v>23</v>
      </c>
      <c r="N1977" s="61"/>
    </row>
    <row r="1978" spans="1:21" ht="35.25" customHeight="1">
      <c r="A1978" s="61" t="s">
        <v>1919</v>
      </c>
      <c r="B1978" s="62" t="s">
        <v>1392</v>
      </c>
      <c r="C1978" s="62" t="s">
        <v>1810</v>
      </c>
      <c r="D1978" s="61" t="s">
        <v>14</v>
      </c>
      <c r="E1978" s="56">
        <v>8331626000</v>
      </c>
      <c r="F1978" s="57"/>
      <c r="G1978" s="58">
        <v>43875</v>
      </c>
      <c r="H1978" s="59" t="s">
        <v>1920</v>
      </c>
      <c r="I1978" s="104"/>
      <c r="J1978" s="59"/>
      <c r="K1978" s="59"/>
      <c r="L1978" s="61"/>
      <c r="M1978" s="61"/>
      <c r="N1978" s="61"/>
    </row>
    <row r="1979" spans="1:21" ht="35.25" customHeight="1">
      <c r="A1979" s="61" t="s">
        <v>1921</v>
      </c>
      <c r="B1979" s="62" t="s">
        <v>1922</v>
      </c>
      <c r="C1979" s="62" t="s">
        <v>1923</v>
      </c>
      <c r="D1979" s="61" t="s">
        <v>14</v>
      </c>
      <c r="E1979" s="56">
        <v>30000000000</v>
      </c>
      <c r="F1979" s="57"/>
      <c r="G1979" s="58">
        <v>43873</v>
      </c>
      <c r="H1979" s="59" t="s">
        <v>1924</v>
      </c>
      <c r="I1979" s="104">
        <v>3010405002439</v>
      </c>
      <c r="J1979" s="59" t="s">
        <v>1925</v>
      </c>
      <c r="K1979" s="59"/>
      <c r="L1979" s="61"/>
      <c r="M1979" s="61"/>
      <c r="N1979" s="61"/>
    </row>
    <row r="1980" spans="1:21" ht="35.25" customHeight="1">
      <c r="A1980" s="61" t="s">
        <v>1926</v>
      </c>
      <c r="B1980" s="62" t="s">
        <v>1927</v>
      </c>
      <c r="C1980" s="62" t="s">
        <v>1323</v>
      </c>
      <c r="D1980" s="61" t="s">
        <v>14</v>
      </c>
      <c r="E1980" s="56">
        <v>54349000</v>
      </c>
      <c r="F1980" s="57"/>
      <c r="G1980" s="58">
        <v>43915</v>
      </c>
      <c r="H1980" s="59" t="s">
        <v>1928</v>
      </c>
      <c r="I1980" s="104">
        <v>6010005002596</v>
      </c>
      <c r="J1980" s="59" t="s">
        <v>1929</v>
      </c>
      <c r="K1980" s="59"/>
      <c r="L1980" s="61"/>
      <c r="M1980" s="61"/>
      <c r="N1980" s="61"/>
      <c r="R1980" s="11"/>
      <c r="S1980" s="11"/>
      <c r="T1980" s="11"/>
    </row>
    <row r="1981" spans="1:21" ht="33.75">
      <c r="A1981" s="61" t="s">
        <v>1930</v>
      </c>
      <c r="B1981" s="62" t="s">
        <v>1931</v>
      </c>
      <c r="C1981" s="62" t="s">
        <v>1932</v>
      </c>
      <c r="D1981" s="61" t="s">
        <v>14</v>
      </c>
      <c r="E1981" s="56">
        <v>720000</v>
      </c>
      <c r="F1981" s="57"/>
      <c r="G1981" s="58">
        <v>43836</v>
      </c>
      <c r="H1981" s="59" t="s">
        <v>1933</v>
      </c>
      <c r="I1981" s="221" t="s">
        <v>1481</v>
      </c>
      <c r="J1981" s="59" t="s">
        <v>1934</v>
      </c>
      <c r="K1981" s="59"/>
      <c r="L1981" s="61"/>
      <c r="M1981" s="61"/>
      <c r="N1981" s="61"/>
      <c r="R1981" s="11"/>
      <c r="S1981" s="11"/>
      <c r="T1981" s="11"/>
    </row>
    <row r="1982" spans="1:21" ht="33.75">
      <c r="A1982" s="61" t="s">
        <v>1930</v>
      </c>
      <c r="B1982" s="62" t="s">
        <v>1931</v>
      </c>
      <c r="C1982" s="62" t="s">
        <v>1932</v>
      </c>
      <c r="D1982" s="61" t="s">
        <v>14</v>
      </c>
      <c r="E1982" s="56">
        <v>5685000</v>
      </c>
      <c r="F1982" s="57"/>
      <c r="G1982" s="58">
        <v>43836</v>
      </c>
      <c r="H1982" s="59" t="s">
        <v>1935</v>
      </c>
      <c r="I1982" s="222">
        <v>8700150031840</v>
      </c>
      <c r="J1982" s="59" t="s">
        <v>1936</v>
      </c>
      <c r="K1982" s="59"/>
      <c r="L1982" s="61"/>
      <c r="M1982" s="61"/>
      <c r="N1982" s="61"/>
      <c r="R1982" s="11"/>
      <c r="S1982" s="3"/>
      <c r="T1982" s="3"/>
      <c r="U1982" s="11"/>
    </row>
    <row r="1983" spans="1:21" ht="33.75">
      <c r="A1983" s="61" t="s">
        <v>1930</v>
      </c>
      <c r="B1983" s="62" t="s">
        <v>1931</v>
      </c>
      <c r="C1983" s="62" t="s">
        <v>1932</v>
      </c>
      <c r="D1983" s="61" t="s">
        <v>14</v>
      </c>
      <c r="E1983" s="56">
        <v>1741000</v>
      </c>
      <c r="F1983" s="57"/>
      <c r="G1983" s="58">
        <v>43836</v>
      </c>
      <c r="H1983" s="59" t="s">
        <v>1937</v>
      </c>
      <c r="I1983" s="222">
        <v>1700150031839</v>
      </c>
      <c r="J1983" s="59" t="s">
        <v>1938</v>
      </c>
      <c r="K1983" s="59"/>
      <c r="L1983" s="61"/>
      <c r="M1983" s="61"/>
      <c r="N1983" s="61"/>
      <c r="R1983" s="11"/>
      <c r="S1983" s="3"/>
      <c r="T1983" s="3"/>
    </row>
    <row r="1984" spans="1:21" ht="33.75">
      <c r="A1984" s="61" t="s">
        <v>1930</v>
      </c>
      <c r="B1984" s="62" t="s">
        <v>1931</v>
      </c>
      <c r="C1984" s="62" t="s">
        <v>1932</v>
      </c>
      <c r="D1984" s="61" t="s">
        <v>14</v>
      </c>
      <c r="E1984" s="56">
        <v>1509000</v>
      </c>
      <c r="F1984" s="57"/>
      <c r="G1984" s="58">
        <v>43836</v>
      </c>
      <c r="H1984" s="59" t="s">
        <v>1939</v>
      </c>
      <c r="I1984" s="222">
        <v>9700150032061</v>
      </c>
      <c r="J1984" s="59" t="s">
        <v>1940</v>
      </c>
      <c r="K1984" s="59"/>
      <c r="L1984" s="61"/>
      <c r="M1984" s="61"/>
      <c r="N1984" s="61"/>
      <c r="R1984" s="11"/>
      <c r="S1984" s="3"/>
      <c r="T1984" s="3"/>
    </row>
    <row r="1985" spans="1:20" ht="33.75">
      <c r="A1985" s="61" t="s">
        <v>1930</v>
      </c>
      <c r="B1985" s="62" t="s">
        <v>1931</v>
      </c>
      <c r="C1985" s="62" t="s">
        <v>1932</v>
      </c>
      <c r="D1985" s="61" t="s">
        <v>14</v>
      </c>
      <c r="E1985" s="56">
        <v>518000</v>
      </c>
      <c r="F1985" s="57"/>
      <c r="G1985" s="58">
        <v>43836</v>
      </c>
      <c r="H1985" s="59" t="s">
        <v>1941</v>
      </c>
      <c r="I1985" s="222">
        <v>2700150031838</v>
      </c>
      <c r="J1985" s="59" t="s">
        <v>1942</v>
      </c>
      <c r="K1985" s="59"/>
      <c r="L1985" s="61"/>
      <c r="M1985" s="61"/>
      <c r="N1985" s="61"/>
      <c r="R1985" s="11"/>
      <c r="S1985" s="3"/>
      <c r="T1985" s="3"/>
    </row>
    <row r="1986" spans="1:20" ht="45">
      <c r="A1986" s="61" t="s">
        <v>1930</v>
      </c>
      <c r="B1986" s="62" t="s">
        <v>1931</v>
      </c>
      <c r="C1986" s="62" t="s">
        <v>1932</v>
      </c>
      <c r="D1986" s="61" t="s">
        <v>14</v>
      </c>
      <c r="E1986" s="56">
        <v>1971000</v>
      </c>
      <c r="F1986" s="57"/>
      <c r="G1986" s="58">
        <v>43836</v>
      </c>
      <c r="H1986" s="59" t="s">
        <v>1943</v>
      </c>
      <c r="I1986" s="222">
        <v>8700150032269</v>
      </c>
      <c r="J1986" s="59" t="s">
        <v>1944</v>
      </c>
      <c r="K1986" s="59"/>
      <c r="L1986" s="61"/>
      <c r="M1986" s="61"/>
      <c r="N1986" s="61"/>
      <c r="R1986" s="11"/>
      <c r="S1986" s="3"/>
      <c r="T1986" s="3"/>
    </row>
    <row r="1987" spans="1:20" ht="45">
      <c r="A1987" s="61" t="s">
        <v>1930</v>
      </c>
      <c r="B1987" s="62" t="s">
        <v>1931</v>
      </c>
      <c r="C1987" s="62" t="s">
        <v>1932</v>
      </c>
      <c r="D1987" s="61" t="s">
        <v>14</v>
      </c>
      <c r="E1987" s="56">
        <v>75000</v>
      </c>
      <c r="F1987" s="57"/>
      <c r="G1987" s="58">
        <v>43836</v>
      </c>
      <c r="H1987" s="59" t="s">
        <v>1945</v>
      </c>
      <c r="I1987" s="222">
        <v>5700150031975</v>
      </c>
      <c r="J1987" s="59" t="s">
        <v>1946</v>
      </c>
      <c r="K1987" s="59"/>
      <c r="L1987" s="61"/>
      <c r="M1987" s="61"/>
      <c r="N1987" s="61"/>
      <c r="R1987" s="11"/>
      <c r="S1987" s="3"/>
      <c r="T1987" s="3"/>
    </row>
    <row r="1988" spans="1:20" ht="33.75">
      <c r="A1988" s="61" t="s">
        <v>1930</v>
      </c>
      <c r="B1988" s="62" t="s">
        <v>1931</v>
      </c>
      <c r="C1988" s="62" t="s">
        <v>1932</v>
      </c>
      <c r="D1988" s="61" t="s">
        <v>14</v>
      </c>
      <c r="E1988" s="56">
        <v>360000</v>
      </c>
      <c r="F1988" s="57"/>
      <c r="G1988" s="58">
        <v>43836</v>
      </c>
      <c r="H1988" s="59" t="s">
        <v>1947</v>
      </c>
      <c r="I1988" s="222">
        <v>1700150031896</v>
      </c>
      <c r="J1988" s="59" t="s">
        <v>1948</v>
      </c>
      <c r="K1988" s="59"/>
      <c r="L1988" s="61"/>
      <c r="M1988" s="61"/>
      <c r="N1988" s="61"/>
      <c r="R1988" s="11"/>
      <c r="S1988" s="3"/>
      <c r="T1988" s="3"/>
    </row>
    <row r="1989" spans="1:20" ht="33.75">
      <c r="A1989" s="61" t="s">
        <v>1930</v>
      </c>
      <c r="B1989" s="62" t="s">
        <v>1931</v>
      </c>
      <c r="C1989" s="62" t="s">
        <v>1932</v>
      </c>
      <c r="D1989" s="61" t="s">
        <v>14</v>
      </c>
      <c r="E1989" s="56">
        <v>1955000</v>
      </c>
      <c r="F1989" s="57"/>
      <c r="G1989" s="58">
        <v>43836</v>
      </c>
      <c r="H1989" s="59" t="s">
        <v>1949</v>
      </c>
      <c r="I1989" s="222">
        <v>5700150032049</v>
      </c>
      <c r="J1989" s="59" t="s">
        <v>1950</v>
      </c>
      <c r="K1989" s="59"/>
      <c r="L1989" s="61"/>
      <c r="M1989" s="61"/>
      <c r="N1989" s="61"/>
      <c r="R1989" s="11"/>
      <c r="S1989" s="3"/>
      <c r="T1989" s="3"/>
    </row>
    <row r="1990" spans="1:20" ht="33.75">
      <c r="A1990" s="61" t="s">
        <v>1930</v>
      </c>
      <c r="B1990" s="62" t="s">
        <v>1931</v>
      </c>
      <c r="C1990" s="62" t="s">
        <v>1932</v>
      </c>
      <c r="D1990" s="61" t="s">
        <v>14</v>
      </c>
      <c r="E1990" s="56">
        <v>515000</v>
      </c>
      <c r="F1990" s="57"/>
      <c r="G1990" s="58">
        <v>43836</v>
      </c>
      <c r="H1990" s="59" t="s">
        <v>1951</v>
      </c>
      <c r="I1990" s="222">
        <v>1700150032168</v>
      </c>
      <c r="J1990" s="59" t="s">
        <v>1952</v>
      </c>
      <c r="K1990" s="59"/>
      <c r="L1990" s="61"/>
      <c r="M1990" s="61"/>
      <c r="N1990" s="61"/>
      <c r="R1990" s="11"/>
      <c r="S1990" s="3"/>
      <c r="T1990" s="3"/>
    </row>
    <row r="1991" spans="1:20" ht="33.75">
      <c r="A1991" s="61" t="s">
        <v>1930</v>
      </c>
      <c r="B1991" s="62" t="s">
        <v>1931</v>
      </c>
      <c r="C1991" s="62" t="s">
        <v>1932</v>
      </c>
      <c r="D1991" s="61" t="s">
        <v>14</v>
      </c>
      <c r="E1991" s="56">
        <v>1954000</v>
      </c>
      <c r="F1991" s="57"/>
      <c r="G1991" s="58">
        <v>43836</v>
      </c>
      <c r="H1991" s="59" t="s">
        <v>1953</v>
      </c>
      <c r="I1991" s="222">
        <v>4700150031927</v>
      </c>
      <c r="J1991" s="59" t="s">
        <v>1954</v>
      </c>
      <c r="K1991" s="59"/>
      <c r="L1991" s="61"/>
      <c r="M1991" s="61"/>
      <c r="N1991" s="61"/>
      <c r="R1991" s="11"/>
      <c r="S1991" s="3"/>
      <c r="T1991" s="3"/>
    </row>
    <row r="1992" spans="1:20" ht="33.75">
      <c r="A1992" s="61" t="s">
        <v>1930</v>
      </c>
      <c r="B1992" s="62" t="s">
        <v>1931</v>
      </c>
      <c r="C1992" s="62" t="s">
        <v>1932</v>
      </c>
      <c r="D1992" s="61" t="s">
        <v>14</v>
      </c>
      <c r="E1992" s="56">
        <v>165000</v>
      </c>
      <c r="F1992" s="57"/>
      <c r="G1992" s="58">
        <v>43836</v>
      </c>
      <c r="H1992" s="59" t="s">
        <v>1955</v>
      </c>
      <c r="I1992" s="221" t="s">
        <v>1481</v>
      </c>
      <c r="J1992" s="59" t="s">
        <v>1956</v>
      </c>
      <c r="K1992" s="59"/>
      <c r="L1992" s="61"/>
      <c r="M1992" s="61"/>
      <c r="N1992" s="61"/>
      <c r="R1992" s="11"/>
      <c r="S1992" s="3"/>
      <c r="T1992" s="3"/>
    </row>
    <row r="1993" spans="1:20" ht="33.75">
      <c r="A1993" s="61" t="s">
        <v>1930</v>
      </c>
      <c r="B1993" s="62" t="s">
        <v>1931</v>
      </c>
      <c r="C1993" s="62" t="s">
        <v>1932</v>
      </c>
      <c r="D1993" s="61" t="s">
        <v>14</v>
      </c>
      <c r="E1993" s="56">
        <v>606000</v>
      </c>
      <c r="F1993" s="57"/>
      <c r="G1993" s="58">
        <v>43836</v>
      </c>
      <c r="H1993" s="59" t="s">
        <v>1957</v>
      </c>
      <c r="I1993" s="222">
        <v>9700150039115</v>
      </c>
      <c r="J1993" s="59" t="s">
        <v>1958</v>
      </c>
      <c r="K1993" s="59"/>
      <c r="L1993" s="61"/>
      <c r="M1993" s="61"/>
      <c r="N1993" s="61"/>
      <c r="R1993" s="11"/>
      <c r="S1993" s="3"/>
      <c r="T1993" s="3"/>
    </row>
    <row r="1994" spans="1:20" ht="33.75">
      <c r="A1994" s="61" t="s">
        <v>1930</v>
      </c>
      <c r="B1994" s="62" t="s">
        <v>1931</v>
      </c>
      <c r="C1994" s="62" t="s">
        <v>1932</v>
      </c>
      <c r="D1994" s="61" t="s">
        <v>14</v>
      </c>
      <c r="E1994" s="56">
        <v>695000</v>
      </c>
      <c r="F1994" s="57"/>
      <c r="G1994" s="58">
        <v>43836</v>
      </c>
      <c r="H1994" s="59" t="s">
        <v>1959</v>
      </c>
      <c r="I1994" s="222">
        <v>5700150039201</v>
      </c>
      <c r="J1994" s="59" t="s">
        <v>1960</v>
      </c>
      <c r="K1994" s="59"/>
      <c r="L1994" s="61"/>
      <c r="M1994" s="61"/>
      <c r="N1994" s="61"/>
      <c r="R1994" s="11"/>
      <c r="S1994" s="3"/>
      <c r="T1994" s="3"/>
    </row>
    <row r="1995" spans="1:20" ht="33.75">
      <c r="A1995" s="61" t="s">
        <v>1930</v>
      </c>
      <c r="B1995" s="62" t="s">
        <v>1931</v>
      </c>
      <c r="C1995" s="62" t="s">
        <v>1932</v>
      </c>
      <c r="D1995" s="61" t="s">
        <v>14</v>
      </c>
      <c r="E1995" s="56">
        <v>1289000</v>
      </c>
      <c r="F1995" s="57"/>
      <c r="G1995" s="58">
        <v>43836</v>
      </c>
      <c r="H1995" s="59" t="s">
        <v>1961</v>
      </c>
      <c r="I1995" s="221" t="s">
        <v>1962</v>
      </c>
      <c r="J1995" s="59" t="s">
        <v>1963</v>
      </c>
      <c r="K1995" s="59"/>
      <c r="L1995" s="61"/>
      <c r="M1995" s="61"/>
      <c r="N1995" s="61"/>
      <c r="R1995" s="11"/>
      <c r="S1995" s="3"/>
      <c r="T1995" s="3"/>
    </row>
    <row r="1996" spans="1:20" ht="33.75">
      <c r="A1996" s="61" t="s">
        <v>1930</v>
      </c>
      <c r="B1996" s="62" t="s">
        <v>1931</v>
      </c>
      <c r="C1996" s="62" t="s">
        <v>1932</v>
      </c>
      <c r="D1996" s="61" t="s">
        <v>14</v>
      </c>
      <c r="E1996" s="56">
        <v>746000</v>
      </c>
      <c r="F1996" s="57"/>
      <c r="G1996" s="58">
        <v>43836</v>
      </c>
      <c r="H1996" s="59" t="s">
        <v>1964</v>
      </c>
      <c r="I1996" s="222">
        <v>2700150036317</v>
      </c>
      <c r="J1996" s="59" t="s">
        <v>1965</v>
      </c>
      <c r="K1996" s="59"/>
      <c r="L1996" s="61"/>
      <c r="M1996" s="61"/>
      <c r="N1996" s="61"/>
      <c r="R1996" s="11"/>
      <c r="S1996" s="3"/>
      <c r="T1996" s="3"/>
    </row>
    <row r="1997" spans="1:20" ht="33.75">
      <c r="A1997" s="61" t="s">
        <v>1930</v>
      </c>
      <c r="B1997" s="62" t="s">
        <v>1931</v>
      </c>
      <c r="C1997" s="62" t="s">
        <v>1932</v>
      </c>
      <c r="D1997" s="61" t="s">
        <v>14</v>
      </c>
      <c r="E1997" s="56">
        <v>245000</v>
      </c>
      <c r="F1997" s="57"/>
      <c r="G1997" s="58">
        <v>43836</v>
      </c>
      <c r="H1997" s="59" t="s">
        <v>1966</v>
      </c>
      <c r="I1997" s="222">
        <v>3700150036621</v>
      </c>
      <c r="J1997" s="59" t="s">
        <v>1967</v>
      </c>
      <c r="K1997" s="59"/>
      <c r="L1997" s="61"/>
      <c r="M1997" s="61"/>
      <c r="N1997" s="61"/>
      <c r="R1997" s="11"/>
      <c r="S1997" s="3"/>
      <c r="T1997" s="3"/>
    </row>
    <row r="1998" spans="1:20" ht="33.75">
      <c r="A1998" s="61" t="s">
        <v>1930</v>
      </c>
      <c r="B1998" s="62" t="s">
        <v>1931</v>
      </c>
      <c r="C1998" s="62" t="s">
        <v>1932</v>
      </c>
      <c r="D1998" s="61" t="s">
        <v>14</v>
      </c>
      <c r="E1998" s="56">
        <v>448000</v>
      </c>
      <c r="F1998" s="57"/>
      <c r="G1998" s="58">
        <v>43836</v>
      </c>
      <c r="H1998" s="59" t="s">
        <v>1968</v>
      </c>
      <c r="I1998" s="222">
        <v>2700150036556</v>
      </c>
      <c r="J1998" s="59" t="s">
        <v>1969</v>
      </c>
      <c r="K1998" s="59"/>
      <c r="L1998" s="61"/>
      <c r="M1998" s="61"/>
      <c r="N1998" s="61"/>
      <c r="R1998" s="11"/>
      <c r="S1998" s="3"/>
      <c r="T1998" s="3"/>
    </row>
    <row r="1999" spans="1:20" ht="33.75">
      <c r="A1999" s="61" t="s">
        <v>1930</v>
      </c>
      <c r="B1999" s="62" t="s">
        <v>1931</v>
      </c>
      <c r="C1999" s="62" t="s">
        <v>1932</v>
      </c>
      <c r="D1999" s="61" t="s">
        <v>14</v>
      </c>
      <c r="E1999" s="56">
        <v>91000</v>
      </c>
      <c r="F1999" s="57"/>
      <c r="G1999" s="58">
        <v>43836</v>
      </c>
      <c r="H1999" s="59" t="s">
        <v>1970</v>
      </c>
      <c r="I1999" s="222">
        <v>7700150036601</v>
      </c>
      <c r="J1999" s="59" t="s">
        <v>1971</v>
      </c>
      <c r="K1999" s="59"/>
      <c r="L1999" s="61"/>
      <c r="M1999" s="61"/>
      <c r="N1999" s="61"/>
      <c r="R1999" s="11"/>
      <c r="S1999" s="3"/>
      <c r="T1999" s="3"/>
    </row>
    <row r="2000" spans="1:20" ht="33.75">
      <c r="A2000" s="61" t="s">
        <v>1930</v>
      </c>
      <c r="B2000" s="62" t="s">
        <v>1931</v>
      </c>
      <c r="C2000" s="62" t="s">
        <v>1932</v>
      </c>
      <c r="D2000" s="61" t="s">
        <v>14</v>
      </c>
      <c r="E2000" s="56">
        <v>289000</v>
      </c>
      <c r="F2000" s="57"/>
      <c r="G2000" s="58">
        <v>43836</v>
      </c>
      <c r="H2000" s="59" t="s">
        <v>1972</v>
      </c>
      <c r="I2000" s="222">
        <v>9700150036608</v>
      </c>
      <c r="J2000" s="59" t="s">
        <v>1973</v>
      </c>
      <c r="K2000" s="59"/>
      <c r="L2000" s="61"/>
      <c r="M2000" s="61"/>
      <c r="N2000" s="61"/>
      <c r="R2000" s="11"/>
      <c r="S2000" s="3"/>
      <c r="T2000" s="3"/>
    </row>
    <row r="2001" spans="1:20" ht="33.75">
      <c r="A2001" s="61" t="s">
        <v>1930</v>
      </c>
      <c r="B2001" s="62" t="s">
        <v>1931</v>
      </c>
      <c r="C2001" s="62" t="s">
        <v>1932</v>
      </c>
      <c r="D2001" s="61" t="s">
        <v>14</v>
      </c>
      <c r="E2001" s="56">
        <v>10544000</v>
      </c>
      <c r="F2001" s="57"/>
      <c r="G2001" s="58">
        <v>43836</v>
      </c>
      <c r="H2001" s="59" t="s">
        <v>1974</v>
      </c>
      <c r="I2001" s="222">
        <v>1700150035402</v>
      </c>
      <c r="J2001" s="59" t="s">
        <v>1975</v>
      </c>
      <c r="K2001" s="59"/>
      <c r="L2001" s="61"/>
      <c r="M2001" s="61"/>
      <c r="N2001" s="61"/>
      <c r="R2001" s="11"/>
      <c r="S2001" s="3"/>
      <c r="T2001" s="3"/>
    </row>
    <row r="2002" spans="1:20" ht="33.75">
      <c r="A2002" s="61" t="s">
        <v>1930</v>
      </c>
      <c r="B2002" s="62" t="s">
        <v>1931</v>
      </c>
      <c r="C2002" s="62" t="s">
        <v>1932</v>
      </c>
      <c r="D2002" s="61" t="s">
        <v>14</v>
      </c>
      <c r="E2002" s="56">
        <v>773000</v>
      </c>
      <c r="F2002" s="57"/>
      <c r="G2002" s="58">
        <v>43836</v>
      </c>
      <c r="H2002" s="59" t="s">
        <v>1976</v>
      </c>
      <c r="I2002" s="222">
        <v>5700150035571</v>
      </c>
      <c r="J2002" s="59" t="s">
        <v>1977</v>
      </c>
      <c r="K2002" s="59"/>
      <c r="L2002" s="61"/>
      <c r="M2002" s="61"/>
      <c r="N2002" s="61"/>
      <c r="R2002" s="11"/>
      <c r="S2002" s="3"/>
      <c r="T2002" s="3"/>
    </row>
    <row r="2003" spans="1:20" ht="33.75">
      <c r="A2003" s="61" t="s">
        <v>1930</v>
      </c>
      <c r="B2003" s="62" t="s">
        <v>1931</v>
      </c>
      <c r="C2003" s="62" t="s">
        <v>1932</v>
      </c>
      <c r="D2003" s="61" t="s">
        <v>14</v>
      </c>
      <c r="E2003" s="56">
        <v>299000</v>
      </c>
      <c r="F2003" s="57"/>
      <c r="G2003" s="58">
        <v>43836</v>
      </c>
      <c r="H2003" s="59" t="s">
        <v>1978</v>
      </c>
      <c r="I2003" s="222">
        <v>3700150035656</v>
      </c>
      <c r="J2003" s="59" t="s">
        <v>1979</v>
      </c>
      <c r="K2003" s="59"/>
      <c r="L2003" s="61"/>
      <c r="M2003" s="61"/>
      <c r="N2003" s="61"/>
      <c r="R2003" s="11"/>
      <c r="S2003" s="3"/>
      <c r="T2003" s="3"/>
    </row>
    <row r="2004" spans="1:20" ht="33.75">
      <c r="A2004" s="61" t="s">
        <v>1930</v>
      </c>
      <c r="B2004" s="62" t="s">
        <v>1931</v>
      </c>
      <c r="C2004" s="62" t="s">
        <v>1932</v>
      </c>
      <c r="D2004" s="61" t="s">
        <v>14</v>
      </c>
      <c r="E2004" s="56">
        <v>246000</v>
      </c>
      <c r="F2004" s="57"/>
      <c r="G2004" s="58">
        <v>43836</v>
      </c>
      <c r="H2004" s="59" t="s">
        <v>1980</v>
      </c>
      <c r="I2004" s="222">
        <v>9700150035675</v>
      </c>
      <c r="J2004" s="59" t="s">
        <v>1981</v>
      </c>
      <c r="K2004" s="59"/>
      <c r="L2004" s="61"/>
      <c r="M2004" s="61"/>
      <c r="N2004" s="61"/>
      <c r="R2004" s="11"/>
      <c r="S2004" s="3"/>
      <c r="T2004" s="3"/>
    </row>
    <row r="2005" spans="1:20" ht="33.75">
      <c r="A2005" s="61" t="s">
        <v>1930</v>
      </c>
      <c r="B2005" s="62" t="s">
        <v>1931</v>
      </c>
      <c r="C2005" s="62" t="s">
        <v>1932</v>
      </c>
      <c r="D2005" s="61" t="s">
        <v>14</v>
      </c>
      <c r="E2005" s="56">
        <v>364000</v>
      </c>
      <c r="F2005" s="57"/>
      <c r="G2005" s="58">
        <v>43836</v>
      </c>
      <c r="H2005" s="59" t="s">
        <v>1982</v>
      </c>
      <c r="I2005" s="222">
        <v>4700150035688</v>
      </c>
      <c r="J2005" s="59" t="s">
        <v>1983</v>
      </c>
      <c r="K2005" s="59"/>
      <c r="L2005" s="61"/>
      <c r="M2005" s="61"/>
      <c r="N2005" s="61"/>
      <c r="R2005" s="11"/>
      <c r="S2005" s="3"/>
      <c r="T2005" s="3"/>
    </row>
    <row r="2006" spans="1:20" ht="33.75">
      <c r="A2006" s="61" t="s">
        <v>1930</v>
      </c>
      <c r="B2006" s="62" t="s">
        <v>1931</v>
      </c>
      <c r="C2006" s="62" t="s">
        <v>1932</v>
      </c>
      <c r="D2006" s="61" t="s">
        <v>14</v>
      </c>
      <c r="E2006" s="56">
        <v>811000</v>
      </c>
      <c r="F2006" s="57"/>
      <c r="G2006" s="58">
        <v>43836</v>
      </c>
      <c r="H2006" s="59" t="s">
        <v>1984</v>
      </c>
      <c r="I2006" s="222">
        <v>3700150035689</v>
      </c>
      <c r="J2006" s="59" t="s">
        <v>1985</v>
      </c>
      <c r="K2006" s="59"/>
      <c r="L2006" s="61"/>
      <c r="M2006" s="61"/>
      <c r="N2006" s="61"/>
      <c r="R2006" s="11"/>
      <c r="S2006" s="3"/>
      <c r="T2006" s="3"/>
    </row>
    <row r="2007" spans="1:20" ht="33.75">
      <c r="A2007" s="61" t="s">
        <v>1930</v>
      </c>
      <c r="B2007" s="62" t="s">
        <v>1931</v>
      </c>
      <c r="C2007" s="62" t="s">
        <v>1932</v>
      </c>
      <c r="D2007" s="61" t="s">
        <v>14</v>
      </c>
      <c r="E2007" s="56">
        <v>288000</v>
      </c>
      <c r="F2007" s="57"/>
      <c r="G2007" s="58">
        <v>43836</v>
      </c>
      <c r="H2007" s="59" t="s">
        <v>1986</v>
      </c>
      <c r="I2007" s="222">
        <v>7700150035693</v>
      </c>
      <c r="J2007" s="59" t="s">
        <v>1987</v>
      </c>
      <c r="K2007" s="59"/>
      <c r="L2007" s="61"/>
      <c r="M2007" s="61"/>
      <c r="N2007" s="61"/>
      <c r="R2007" s="11"/>
      <c r="S2007" s="3"/>
      <c r="T2007" s="3"/>
    </row>
    <row r="2008" spans="1:20" ht="33.75">
      <c r="A2008" s="61" t="s">
        <v>1930</v>
      </c>
      <c r="B2008" s="62" t="s">
        <v>1931</v>
      </c>
      <c r="C2008" s="62" t="s">
        <v>1932</v>
      </c>
      <c r="D2008" s="61" t="s">
        <v>14</v>
      </c>
      <c r="E2008" s="56">
        <v>291000</v>
      </c>
      <c r="F2008" s="57"/>
      <c r="G2008" s="58">
        <v>43836</v>
      </c>
      <c r="H2008" s="59" t="s">
        <v>1988</v>
      </c>
      <c r="I2008" s="222">
        <v>1700150038495</v>
      </c>
      <c r="J2008" s="59" t="s">
        <v>1989</v>
      </c>
      <c r="K2008" s="59"/>
      <c r="L2008" s="61"/>
      <c r="M2008" s="61"/>
      <c r="N2008" s="61"/>
      <c r="R2008" s="11"/>
      <c r="S2008" s="3"/>
      <c r="T2008" s="3"/>
    </row>
    <row r="2009" spans="1:20" ht="33.75">
      <c r="A2009" s="61" t="s">
        <v>1930</v>
      </c>
      <c r="B2009" s="62" t="s">
        <v>1931</v>
      </c>
      <c r="C2009" s="62" t="s">
        <v>1932</v>
      </c>
      <c r="D2009" s="61" t="s">
        <v>14</v>
      </c>
      <c r="E2009" s="56">
        <v>401000</v>
      </c>
      <c r="F2009" s="57"/>
      <c r="G2009" s="58">
        <v>43836</v>
      </c>
      <c r="H2009" s="59" t="s">
        <v>1990</v>
      </c>
      <c r="I2009" s="222">
        <v>4700150038443</v>
      </c>
      <c r="J2009" s="59" t="s">
        <v>1991</v>
      </c>
      <c r="K2009" s="59"/>
      <c r="L2009" s="61"/>
      <c r="M2009" s="61"/>
      <c r="N2009" s="61"/>
      <c r="R2009" s="11"/>
      <c r="S2009" s="3"/>
      <c r="T2009" s="3"/>
    </row>
    <row r="2010" spans="1:20" ht="33.75">
      <c r="A2010" s="61" t="s">
        <v>1930</v>
      </c>
      <c r="B2010" s="62" t="s">
        <v>1931</v>
      </c>
      <c r="C2010" s="62" t="s">
        <v>1932</v>
      </c>
      <c r="D2010" s="61" t="s">
        <v>14</v>
      </c>
      <c r="E2010" s="56">
        <v>681000</v>
      </c>
      <c r="F2010" s="57"/>
      <c r="G2010" s="58">
        <v>43836</v>
      </c>
      <c r="H2010" s="59" t="s">
        <v>1992</v>
      </c>
      <c r="I2010" s="222">
        <v>4700150040250</v>
      </c>
      <c r="J2010" s="59" t="s">
        <v>1993</v>
      </c>
      <c r="K2010" s="59"/>
      <c r="L2010" s="61"/>
      <c r="M2010" s="61"/>
      <c r="N2010" s="61"/>
      <c r="R2010" s="11"/>
      <c r="S2010" s="3"/>
      <c r="T2010" s="3"/>
    </row>
    <row r="2011" spans="1:20" ht="33.75">
      <c r="A2011" s="61" t="s">
        <v>1930</v>
      </c>
      <c r="B2011" s="62" t="s">
        <v>1931</v>
      </c>
      <c r="C2011" s="62" t="s">
        <v>1932</v>
      </c>
      <c r="D2011" s="61" t="s">
        <v>14</v>
      </c>
      <c r="E2011" s="56">
        <v>440000</v>
      </c>
      <c r="F2011" s="57"/>
      <c r="G2011" s="58">
        <v>43836</v>
      </c>
      <c r="H2011" s="59" t="s">
        <v>1994</v>
      </c>
      <c r="I2011" s="222">
        <v>9700150040295</v>
      </c>
      <c r="J2011" s="59" t="s">
        <v>1995</v>
      </c>
      <c r="K2011" s="59"/>
      <c r="L2011" s="61"/>
      <c r="M2011" s="61"/>
      <c r="N2011" s="61"/>
      <c r="R2011" s="11"/>
      <c r="S2011" s="3"/>
      <c r="T2011" s="3"/>
    </row>
    <row r="2012" spans="1:20" ht="33.75">
      <c r="A2012" s="61" t="s">
        <v>1930</v>
      </c>
      <c r="B2012" s="62" t="s">
        <v>1931</v>
      </c>
      <c r="C2012" s="62" t="s">
        <v>1932</v>
      </c>
      <c r="D2012" s="61" t="s">
        <v>14</v>
      </c>
      <c r="E2012" s="56">
        <v>1233000</v>
      </c>
      <c r="F2012" s="57"/>
      <c r="G2012" s="58">
        <v>43836</v>
      </c>
      <c r="H2012" s="59" t="s">
        <v>1996</v>
      </c>
      <c r="I2012" s="222">
        <v>7700150040322</v>
      </c>
      <c r="J2012" s="59" t="s">
        <v>1997</v>
      </c>
      <c r="K2012" s="59"/>
      <c r="L2012" s="61"/>
      <c r="M2012" s="61"/>
      <c r="N2012" s="61"/>
      <c r="R2012" s="11"/>
      <c r="S2012" s="3"/>
      <c r="T2012" s="3"/>
    </row>
    <row r="2013" spans="1:20" ht="33.75">
      <c r="A2013" s="61" t="s">
        <v>1930</v>
      </c>
      <c r="B2013" s="62" t="s">
        <v>1931</v>
      </c>
      <c r="C2013" s="62" t="s">
        <v>1932</v>
      </c>
      <c r="D2013" s="61" t="s">
        <v>14</v>
      </c>
      <c r="E2013" s="56">
        <v>216000</v>
      </c>
      <c r="F2013" s="57"/>
      <c r="G2013" s="58">
        <v>43836</v>
      </c>
      <c r="H2013" s="59" t="s">
        <v>1998</v>
      </c>
      <c r="I2013" s="222">
        <v>1700150040294</v>
      </c>
      <c r="J2013" s="59" t="s">
        <v>1999</v>
      </c>
      <c r="K2013" s="59"/>
      <c r="L2013" s="61"/>
      <c r="M2013" s="61"/>
      <c r="N2013" s="61"/>
      <c r="R2013" s="11"/>
      <c r="S2013" s="3"/>
      <c r="T2013" s="3"/>
    </row>
    <row r="2014" spans="1:20" ht="33.75">
      <c r="A2014" s="61" t="s">
        <v>1930</v>
      </c>
      <c r="B2014" s="62" t="s">
        <v>1931</v>
      </c>
      <c r="C2014" s="62" t="s">
        <v>1932</v>
      </c>
      <c r="D2014" s="61" t="s">
        <v>14</v>
      </c>
      <c r="E2014" s="56">
        <v>1154000</v>
      </c>
      <c r="F2014" s="57"/>
      <c r="G2014" s="58">
        <v>43836</v>
      </c>
      <c r="H2014" s="59" t="s">
        <v>2000</v>
      </c>
      <c r="I2014" s="222">
        <v>9700150073122</v>
      </c>
      <c r="J2014" s="59" t="s">
        <v>2001</v>
      </c>
      <c r="K2014" s="59"/>
      <c r="L2014" s="61"/>
      <c r="M2014" s="61"/>
      <c r="N2014" s="61"/>
      <c r="R2014" s="11"/>
      <c r="S2014" s="3"/>
      <c r="T2014" s="3"/>
    </row>
    <row r="2015" spans="1:20" ht="33.75">
      <c r="A2015" s="61" t="s">
        <v>1930</v>
      </c>
      <c r="B2015" s="62" t="s">
        <v>1931</v>
      </c>
      <c r="C2015" s="62" t="s">
        <v>1932</v>
      </c>
      <c r="D2015" s="61" t="s">
        <v>14</v>
      </c>
      <c r="E2015" s="56">
        <v>1091000</v>
      </c>
      <c r="F2015" s="57"/>
      <c r="G2015" s="58">
        <v>43836</v>
      </c>
      <c r="H2015" s="59" t="s">
        <v>2002</v>
      </c>
      <c r="I2015" s="222">
        <v>1700150037290</v>
      </c>
      <c r="J2015" s="59" t="s">
        <v>2003</v>
      </c>
      <c r="K2015" s="59"/>
      <c r="L2015" s="61"/>
      <c r="M2015" s="61"/>
      <c r="N2015" s="61"/>
      <c r="R2015" s="11"/>
      <c r="S2015" s="3"/>
      <c r="T2015" s="3"/>
    </row>
    <row r="2016" spans="1:20" ht="33.75">
      <c r="A2016" s="61" t="s">
        <v>1930</v>
      </c>
      <c r="B2016" s="62" t="s">
        <v>1931</v>
      </c>
      <c r="C2016" s="62" t="s">
        <v>1932</v>
      </c>
      <c r="D2016" s="61" t="s">
        <v>14</v>
      </c>
      <c r="E2016" s="56">
        <v>356000</v>
      </c>
      <c r="F2016" s="57"/>
      <c r="G2016" s="58">
        <v>43836</v>
      </c>
      <c r="H2016" s="59" t="s">
        <v>2004</v>
      </c>
      <c r="I2016" s="222">
        <v>3700150037413</v>
      </c>
      <c r="J2016" s="59" t="s">
        <v>2005</v>
      </c>
      <c r="K2016" s="59"/>
      <c r="L2016" s="61"/>
      <c r="M2016" s="61"/>
      <c r="N2016" s="61"/>
      <c r="R2016" s="11"/>
      <c r="S2016" s="3"/>
      <c r="T2016" s="3"/>
    </row>
    <row r="2017" spans="1:20" ht="33.75">
      <c r="A2017" s="61" t="s">
        <v>1930</v>
      </c>
      <c r="B2017" s="62" t="s">
        <v>1931</v>
      </c>
      <c r="C2017" s="62" t="s">
        <v>1932</v>
      </c>
      <c r="D2017" s="61" t="s">
        <v>14</v>
      </c>
      <c r="E2017" s="56">
        <v>91000</v>
      </c>
      <c r="F2017" s="57"/>
      <c r="G2017" s="58">
        <v>43836</v>
      </c>
      <c r="H2017" s="59" t="s">
        <v>2006</v>
      </c>
      <c r="I2017" s="222">
        <v>4700150071898</v>
      </c>
      <c r="J2017" s="59" t="s">
        <v>2007</v>
      </c>
      <c r="K2017" s="59"/>
      <c r="L2017" s="61"/>
      <c r="M2017" s="61"/>
      <c r="N2017" s="61"/>
      <c r="R2017" s="11"/>
      <c r="S2017" s="3"/>
      <c r="T2017" s="3"/>
    </row>
    <row r="2018" spans="1:20" ht="33.75">
      <c r="A2018" s="61" t="s">
        <v>1930</v>
      </c>
      <c r="B2018" s="62" t="s">
        <v>1931</v>
      </c>
      <c r="C2018" s="62" t="s">
        <v>1932</v>
      </c>
      <c r="D2018" s="61" t="s">
        <v>14</v>
      </c>
      <c r="E2018" s="56">
        <v>38000</v>
      </c>
      <c r="F2018" s="57"/>
      <c r="G2018" s="58">
        <v>43836</v>
      </c>
      <c r="H2018" s="59" t="s">
        <v>2008</v>
      </c>
      <c r="I2018" s="222">
        <v>3700150037933</v>
      </c>
      <c r="J2018" s="59" t="s">
        <v>2009</v>
      </c>
      <c r="K2018" s="59"/>
      <c r="L2018" s="61"/>
      <c r="M2018" s="61"/>
      <c r="N2018" s="61"/>
      <c r="R2018" s="11"/>
      <c r="S2018" s="3"/>
      <c r="T2018" s="3"/>
    </row>
    <row r="2019" spans="1:20" ht="33.75">
      <c r="A2019" s="61" t="s">
        <v>1930</v>
      </c>
      <c r="B2019" s="62" t="s">
        <v>1931</v>
      </c>
      <c r="C2019" s="62" t="s">
        <v>1932</v>
      </c>
      <c r="D2019" s="61" t="s">
        <v>14</v>
      </c>
      <c r="E2019" s="56">
        <v>1853000</v>
      </c>
      <c r="F2019" s="57"/>
      <c r="G2019" s="58">
        <v>43836</v>
      </c>
      <c r="H2019" s="59" t="s">
        <v>2010</v>
      </c>
      <c r="I2019" s="222">
        <v>3700150004074</v>
      </c>
      <c r="J2019" s="59" t="s">
        <v>2011</v>
      </c>
      <c r="K2019" s="59"/>
      <c r="L2019" s="61"/>
      <c r="M2019" s="61"/>
      <c r="N2019" s="61"/>
      <c r="R2019" s="11"/>
      <c r="S2019" s="3"/>
      <c r="T2019" s="3"/>
    </row>
    <row r="2020" spans="1:20" ht="33.75">
      <c r="A2020" s="61" t="s">
        <v>1930</v>
      </c>
      <c r="B2020" s="62" t="s">
        <v>1931</v>
      </c>
      <c r="C2020" s="62" t="s">
        <v>1932</v>
      </c>
      <c r="D2020" s="61" t="s">
        <v>14</v>
      </c>
      <c r="E2020" s="56">
        <v>12858000</v>
      </c>
      <c r="F2020" s="57"/>
      <c r="G2020" s="58">
        <v>43836</v>
      </c>
      <c r="H2020" s="59" t="s">
        <v>2012</v>
      </c>
      <c r="I2020" s="222">
        <v>9700150008524</v>
      </c>
      <c r="J2020" s="59" t="s">
        <v>2013</v>
      </c>
      <c r="K2020" s="59"/>
      <c r="L2020" s="61"/>
      <c r="M2020" s="61"/>
      <c r="N2020" s="61"/>
      <c r="R2020" s="11"/>
      <c r="S2020" s="3"/>
      <c r="T2020" s="3"/>
    </row>
    <row r="2021" spans="1:20" ht="33.75">
      <c r="A2021" s="61" t="s">
        <v>1930</v>
      </c>
      <c r="B2021" s="62" t="s">
        <v>1931</v>
      </c>
      <c r="C2021" s="62" t="s">
        <v>1932</v>
      </c>
      <c r="D2021" s="61" t="s">
        <v>14</v>
      </c>
      <c r="E2021" s="56">
        <v>1150000</v>
      </c>
      <c r="F2021" s="57"/>
      <c r="G2021" s="58">
        <v>43836</v>
      </c>
      <c r="H2021" s="59" t="s">
        <v>2014</v>
      </c>
      <c r="I2021" s="222">
        <v>3700150007473</v>
      </c>
      <c r="J2021" s="59" t="s">
        <v>2015</v>
      </c>
      <c r="K2021" s="59"/>
      <c r="L2021" s="61"/>
      <c r="M2021" s="61"/>
      <c r="N2021" s="61"/>
      <c r="R2021" s="11"/>
      <c r="S2021" s="3"/>
      <c r="T2021" s="3"/>
    </row>
    <row r="2022" spans="1:20" ht="33.75">
      <c r="A2022" s="61" t="s">
        <v>1930</v>
      </c>
      <c r="B2022" s="62" t="s">
        <v>1931</v>
      </c>
      <c r="C2022" s="62" t="s">
        <v>1932</v>
      </c>
      <c r="D2022" s="61" t="s">
        <v>14</v>
      </c>
      <c r="E2022" s="56">
        <v>4394000</v>
      </c>
      <c r="F2022" s="57"/>
      <c r="G2022" s="58">
        <v>43836</v>
      </c>
      <c r="H2022" s="59" t="s">
        <v>2016</v>
      </c>
      <c r="I2022" s="221" t="s">
        <v>1481</v>
      </c>
      <c r="J2022" s="59" t="s">
        <v>2017</v>
      </c>
      <c r="K2022" s="59"/>
      <c r="L2022" s="61"/>
      <c r="M2022" s="61"/>
      <c r="N2022" s="61"/>
      <c r="R2022" s="11"/>
      <c r="S2022" s="3"/>
      <c r="T2022" s="3"/>
    </row>
    <row r="2023" spans="1:20" ht="33.75">
      <c r="A2023" s="61" t="s">
        <v>1930</v>
      </c>
      <c r="B2023" s="62" t="s">
        <v>1931</v>
      </c>
      <c r="C2023" s="62" t="s">
        <v>1932</v>
      </c>
      <c r="D2023" s="61" t="s">
        <v>14</v>
      </c>
      <c r="E2023" s="56">
        <v>4733000</v>
      </c>
      <c r="F2023" s="57"/>
      <c r="G2023" s="58">
        <v>43836</v>
      </c>
      <c r="H2023" s="59" t="s">
        <v>2018</v>
      </c>
      <c r="I2023" s="222">
        <v>7700150007412</v>
      </c>
      <c r="J2023" s="59" t="s">
        <v>2019</v>
      </c>
      <c r="K2023" s="59"/>
      <c r="L2023" s="61"/>
      <c r="M2023" s="61"/>
      <c r="N2023" s="61"/>
      <c r="R2023" s="11"/>
      <c r="S2023" s="3"/>
      <c r="T2023" s="3"/>
    </row>
    <row r="2024" spans="1:20" ht="33.75">
      <c r="A2024" s="61" t="s">
        <v>1930</v>
      </c>
      <c r="B2024" s="62" t="s">
        <v>1931</v>
      </c>
      <c r="C2024" s="62" t="s">
        <v>1932</v>
      </c>
      <c r="D2024" s="61" t="s">
        <v>14</v>
      </c>
      <c r="E2024" s="56">
        <v>5619000</v>
      </c>
      <c r="F2024" s="57"/>
      <c r="G2024" s="58">
        <v>43836</v>
      </c>
      <c r="H2024" s="59" t="s">
        <v>2020</v>
      </c>
      <c r="I2024" s="222">
        <v>4700150005889</v>
      </c>
      <c r="J2024" s="59" t="s">
        <v>2021</v>
      </c>
      <c r="K2024" s="59"/>
      <c r="L2024" s="61"/>
      <c r="M2024" s="61"/>
      <c r="N2024" s="61"/>
      <c r="R2024" s="11"/>
      <c r="S2024" s="3"/>
      <c r="T2024" s="3"/>
    </row>
    <row r="2025" spans="1:20" ht="33.75">
      <c r="A2025" s="61" t="s">
        <v>1930</v>
      </c>
      <c r="B2025" s="62" t="s">
        <v>1931</v>
      </c>
      <c r="C2025" s="62" t="s">
        <v>1932</v>
      </c>
      <c r="D2025" s="61" t="s">
        <v>14</v>
      </c>
      <c r="E2025" s="56">
        <v>15784000</v>
      </c>
      <c r="F2025" s="57"/>
      <c r="G2025" s="58">
        <v>43836</v>
      </c>
      <c r="H2025" s="59" t="s">
        <v>2022</v>
      </c>
      <c r="I2025" s="222">
        <v>6700150007066</v>
      </c>
      <c r="J2025" s="59" t="s">
        <v>2023</v>
      </c>
      <c r="K2025" s="59"/>
      <c r="L2025" s="61"/>
      <c r="M2025" s="61"/>
      <c r="N2025" s="61"/>
      <c r="R2025" s="11"/>
      <c r="S2025" s="3"/>
      <c r="T2025" s="3"/>
    </row>
    <row r="2026" spans="1:20" ht="33.75">
      <c r="A2026" s="61" t="s">
        <v>1930</v>
      </c>
      <c r="B2026" s="62" t="s">
        <v>1931</v>
      </c>
      <c r="C2026" s="62" t="s">
        <v>1932</v>
      </c>
      <c r="D2026" s="61" t="s">
        <v>14</v>
      </c>
      <c r="E2026" s="56">
        <v>509000</v>
      </c>
      <c r="F2026" s="57"/>
      <c r="G2026" s="58">
        <v>43836</v>
      </c>
      <c r="H2026" s="59" t="s">
        <v>2024</v>
      </c>
      <c r="I2026" s="222">
        <v>1700150006659</v>
      </c>
      <c r="J2026" s="59" t="s">
        <v>2025</v>
      </c>
      <c r="K2026" s="59"/>
      <c r="L2026" s="61"/>
      <c r="M2026" s="61"/>
      <c r="N2026" s="61"/>
      <c r="R2026" s="11"/>
      <c r="S2026" s="3"/>
      <c r="T2026" s="3"/>
    </row>
    <row r="2027" spans="1:20" ht="33.75">
      <c r="A2027" s="61" t="s">
        <v>1930</v>
      </c>
      <c r="B2027" s="62" t="s">
        <v>1931</v>
      </c>
      <c r="C2027" s="62" t="s">
        <v>1932</v>
      </c>
      <c r="D2027" s="61" t="s">
        <v>14</v>
      </c>
      <c r="E2027" s="56">
        <v>255000</v>
      </c>
      <c r="F2027" s="57"/>
      <c r="G2027" s="58">
        <v>43836</v>
      </c>
      <c r="H2027" s="59" t="s">
        <v>2026</v>
      </c>
      <c r="I2027" s="221" t="s">
        <v>1481</v>
      </c>
      <c r="J2027" s="59" t="s">
        <v>2027</v>
      </c>
      <c r="K2027" s="59"/>
      <c r="L2027" s="61"/>
      <c r="M2027" s="61"/>
      <c r="N2027" s="61"/>
      <c r="R2027" s="11"/>
      <c r="S2027" s="3"/>
      <c r="T2027" s="3"/>
    </row>
    <row r="2028" spans="1:20" ht="33.75">
      <c r="A2028" s="61" t="s">
        <v>1930</v>
      </c>
      <c r="B2028" s="62" t="s">
        <v>1931</v>
      </c>
      <c r="C2028" s="62" t="s">
        <v>1932</v>
      </c>
      <c r="D2028" s="61" t="s">
        <v>14</v>
      </c>
      <c r="E2028" s="56">
        <v>4042000</v>
      </c>
      <c r="F2028" s="57"/>
      <c r="G2028" s="58">
        <v>43836</v>
      </c>
      <c r="H2028" s="59" t="s">
        <v>2028</v>
      </c>
      <c r="I2028" s="221" t="s">
        <v>1481</v>
      </c>
      <c r="J2028" s="59" t="s">
        <v>2029</v>
      </c>
      <c r="K2028" s="59"/>
      <c r="L2028" s="61"/>
      <c r="M2028" s="61"/>
      <c r="N2028" s="61"/>
      <c r="R2028" s="11"/>
      <c r="S2028" s="3"/>
      <c r="T2028" s="3"/>
    </row>
    <row r="2029" spans="1:20" ht="33.75">
      <c r="A2029" s="61" t="s">
        <v>1930</v>
      </c>
      <c r="B2029" s="62" t="s">
        <v>1931</v>
      </c>
      <c r="C2029" s="62" t="s">
        <v>1932</v>
      </c>
      <c r="D2029" s="61" t="s">
        <v>14</v>
      </c>
      <c r="E2029" s="56">
        <v>7735000</v>
      </c>
      <c r="F2029" s="57"/>
      <c r="G2029" s="58">
        <v>43836</v>
      </c>
      <c r="H2029" s="59" t="s">
        <v>2030</v>
      </c>
      <c r="I2029" s="222">
        <v>6700150005061</v>
      </c>
      <c r="J2029" s="59" t="s">
        <v>2031</v>
      </c>
      <c r="K2029" s="59"/>
      <c r="L2029" s="61"/>
      <c r="M2029" s="61"/>
      <c r="N2029" s="61"/>
      <c r="R2029" s="11"/>
      <c r="S2029" s="3"/>
      <c r="T2029" s="3"/>
    </row>
    <row r="2030" spans="1:20" ht="33.75">
      <c r="A2030" s="61" t="s">
        <v>1930</v>
      </c>
      <c r="B2030" s="62" t="s">
        <v>1931</v>
      </c>
      <c r="C2030" s="62" t="s">
        <v>1932</v>
      </c>
      <c r="D2030" s="61" t="s">
        <v>14</v>
      </c>
      <c r="E2030" s="56">
        <v>12808000</v>
      </c>
      <c r="F2030" s="57"/>
      <c r="G2030" s="58">
        <v>43836</v>
      </c>
      <c r="H2030" s="59" t="s">
        <v>2032</v>
      </c>
      <c r="I2030" s="222">
        <v>6700150010697</v>
      </c>
      <c r="J2030" s="59" t="s">
        <v>2033</v>
      </c>
      <c r="K2030" s="59"/>
      <c r="L2030" s="61"/>
      <c r="M2030" s="61"/>
      <c r="N2030" s="61"/>
      <c r="R2030" s="11"/>
      <c r="S2030" s="3"/>
      <c r="T2030" s="3"/>
    </row>
    <row r="2031" spans="1:20" ht="33.75">
      <c r="A2031" s="61" t="s">
        <v>1930</v>
      </c>
      <c r="B2031" s="62" t="s">
        <v>1931</v>
      </c>
      <c r="C2031" s="62" t="s">
        <v>1932</v>
      </c>
      <c r="D2031" s="61" t="s">
        <v>14</v>
      </c>
      <c r="E2031" s="56">
        <v>1734000</v>
      </c>
      <c r="F2031" s="57"/>
      <c r="G2031" s="58">
        <v>43836</v>
      </c>
      <c r="H2031" s="59" t="s">
        <v>2034</v>
      </c>
      <c r="I2031" s="222">
        <v>9700150007410</v>
      </c>
      <c r="J2031" s="59" t="s">
        <v>2035</v>
      </c>
      <c r="K2031" s="59"/>
      <c r="L2031" s="61"/>
      <c r="M2031" s="61"/>
      <c r="N2031" s="61"/>
      <c r="R2031" s="11"/>
      <c r="S2031" s="3"/>
      <c r="T2031" s="3"/>
    </row>
    <row r="2032" spans="1:20" ht="33.75">
      <c r="A2032" s="61" t="s">
        <v>1930</v>
      </c>
      <c r="B2032" s="62" t="s">
        <v>1931</v>
      </c>
      <c r="C2032" s="62" t="s">
        <v>1932</v>
      </c>
      <c r="D2032" s="61" t="s">
        <v>14</v>
      </c>
      <c r="E2032" s="56">
        <v>6055000</v>
      </c>
      <c r="F2032" s="57"/>
      <c r="G2032" s="58">
        <v>43836</v>
      </c>
      <c r="H2032" s="59" t="s">
        <v>2036</v>
      </c>
      <c r="I2032" s="222">
        <v>1700150090455</v>
      </c>
      <c r="J2032" s="59" t="s">
        <v>2037</v>
      </c>
      <c r="K2032" s="59"/>
      <c r="L2032" s="61"/>
      <c r="M2032" s="61"/>
      <c r="N2032" s="61"/>
      <c r="R2032" s="11"/>
      <c r="S2032" s="3"/>
      <c r="T2032" s="3"/>
    </row>
    <row r="2033" spans="1:20" ht="33.75">
      <c r="A2033" s="61" t="s">
        <v>1930</v>
      </c>
      <c r="B2033" s="62" t="s">
        <v>1931</v>
      </c>
      <c r="C2033" s="62" t="s">
        <v>1932</v>
      </c>
      <c r="D2033" s="61" t="s">
        <v>14</v>
      </c>
      <c r="E2033" s="56">
        <v>162000</v>
      </c>
      <c r="F2033" s="57"/>
      <c r="G2033" s="58">
        <v>43836</v>
      </c>
      <c r="H2033" s="59" t="s">
        <v>2038</v>
      </c>
      <c r="I2033" s="222">
        <v>5700150004097</v>
      </c>
      <c r="J2033" s="59" t="s">
        <v>2039</v>
      </c>
      <c r="K2033" s="59"/>
      <c r="L2033" s="61"/>
      <c r="M2033" s="61"/>
      <c r="N2033" s="61"/>
      <c r="R2033" s="11"/>
      <c r="S2033" s="3"/>
      <c r="T2033" s="3"/>
    </row>
    <row r="2034" spans="1:20" ht="33.75">
      <c r="A2034" s="61" t="s">
        <v>1930</v>
      </c>
      <c r="B2034" s="62" t="s">
        <v>1931</v>
      </c>
      <c r="C2034" s="62" t="s">
        <v>1932</v>
      </c>
      <c r="D2034" s="61" t="s">
        <v>14</v>
      </c>
      <c r="E2034" s="56">
        <v>9661000</v>
      </c>
      <c r="F2034" s="57"/>
      <c r="G2034" s="58">
        <v>43836</v>
      </c>
      <c r="H2034" s="59" t="s">
        <v>2040</v>
      </c>
      <c r="I2034" s="222">
        <v>8700150008450</v>
      </c>
      <c r="J2034" s="59" t="s">
        <v>2041</v>
      </c>
      <c r="K2034" s="59"/>
      <c r="L2034" s="61"/>
      <c r="M2034" s="61"/>
      <c r="N2034" s="61"/>
      <c r="R2034" s="11"/>
      <c r="S2034" s="3"/>
      <c r="T2034" s="3"/>
    </row>
    <row r="2035" spans="1:20" ht="33.75">
      <c r="A2035" s="61" t="s">
        <v>1930</v>
      </c>
      <c r="B2035" s="62" t="s">
        <v>1931</v>
      </c>
      <c r="C2035" s="62" t="s">
        <v>1932</v>
      </c>
      <c r="D2035" s="61" t="s">
        <v>14</v>
      </c>
      <c r="E2035" s="56">
        <v>3428000</v>
      </c>
      <c r="F2035" s="57"/>
      <c r="G2035" s="58">
        <v>43836</v>
      </c>
      <c r="H2035" s="59" t="s">
        <v>2042</v>
      </c>
      <c r="I2035" s="222">
        <v>1700150010537</v>
      </c>
      <c r="J2035" s="59" t="s">
        <v>2043</v>
      </c>
      <c r="K2035" s="59"/>
      <c r="L2035" s="61"/>
      <c r="M2035" s="61"/>
      <c r="N2035" s="61"/>
      <c r="R2035" s="11"/>
      <c r="S2035" s="3"/>
      <c r="T2035" s="3"/>
    </row>
    <row r="2036" spans="1:20" ht="33.75">
      <c r="A2036" s="61" t="s">
        <v>1930</v>
      </c>
      <c r="B2036" s="62" t="s">
        <v>1931</v>
      </c>
      <c r="C2036" s="62" t="s">
        <v>1932</v>
      </c>
      <c r="D2036" s="61" t="s">
        <v>14</v>
      </c>
      <c r="E2036" s="56">
        <v>5377000</v>
      </c>
      <c r="F2036" s="57"/>
      <c r="G2036" s="58">
        <v>43836</v>
      </c>
      <c r="H2036" s="59" t="s">
        <v>2044</v>
      </c>
      <c r="I2036" s="222">
        <v>7700150011703</v>
      </c>
      <c r="J2036" s="59" t="s">
        <v>2045</v>
      </c>
      <c r="K2036" s="59"/>
      <c r="L2036" s="61"/>
      <c r="M2036" s="61"/>
      <c r="N2036" s="61"/>
      <c r="R2036" s="11"/>
      <c r="S2036" s="3"/>
      <c r="T2036" s="3"/>
    </row>
    <row r="2037" spans="1:20" ht="33.75">
      <c r="A2037" s="61" t="s">
        <v>1930</v>
      </c>
      <c r="B2037" s="62" t="s">
        <v>1931</v>
      </c>
      <c r="C2037" s="62" t="s">
        <v>1932</v>
      </c>
      <c r="D2037" s="61" t="s">
        <v>14</v>
      </c>
      <c r="E2037" s="56">
        <v>10600000</v>
      </c>
      <c r="F2037" s="57"/>
      <c r="G2037" s="58">
        <v>43836</v>
      </c>
      <c r="H2037" s="59" t="s">
        <v>2046</v>
      </c>
      <c r="I2037" s="221" t="s">
        <v>1481</v>
      </c>
      <c r="J2037" s="59" t="s">
        <v>2047</v>
      </c>
      <c r="K2037" s="59"/>
      <c r="L2037" s="61"/>
      <c r="M2037" s="61"/>
      <c r="N2037" s="61"/>
      <c r="R2037" s="11"/>
      <c r="S2037" s="3"/>
      <c r="T2037" s="3"/>
    </row>
    <row r="2038" spans="1:20" ht="33.75">
      <c r="A2038" s="61" t="s">
        <v>1930</v>
      </c>
      <c r="B2038" s="62" t="s">
        <v>1931</v>
      </c>
      <c r="C2038" s="62" t="s">
        <v>1932</v>
      </c>
      <c r="D2038" s="61" t="s">
        <v>14</v>
      </c>
      <c r="E2038" s="56">
        <v>1419000</v>
      </c>
      <c r="F2038" s="57"/>
      <c r="G2038" s="58">
        <v>43836</v>
      </c>
      <c r="H2038" s="59" t="s">
        <v>2048</v>
      </c>
      <c r="I2038" s="222">
        <v>2700150010445</v>
      </c>
      <c r="J2038" s="59" t="s">
        <v>2049</v>
      </c>
      <c r="K2038" s="59"/>
      <c r="L2038" s="61"/>
      <c r="M2038" s="61"/>
      <c r="N2038" s="61"/>
      <c r="R2038" s="11"/>
      <c r="S2038" s="3"/>
      <c r="T2038" s="3"/>
    </row>
    <row r="2039" spans="1:20" ht="33.75">
      <c r="A2039" s="61" t="s">
        <v>1930</v>
      </c>
      <c r="B2039" s="62" t="s">
        <v>1931</v>
      </c>
      <c r="C2039" s="62" t="s">
        <v>1932</v>
      </c>
      <c r="D2039" s="61" t="s">
        <v>14</v>
      </c>
      <c r="E2039" s="56">
        <v>3694000</v>
      </c>
      <c r="F2039" s="57"/>
      <c r="G2039" s="58">
        <v>43836</v>
      </c>
      <c r="H2039" s="59" t="s">
        <v>2050</v>
      </c>
      <c r="I2039" s="222">
        <v>6700150011019</v>
      </c>
      <c r="J2039" s="59" t="s">
        <v>2051</v>
      </c>
      <c r="K2039" s="59"/>
      <c r="L2039" s="61"/>
      <c r="M2039" s="61"/>
      <c r="N2039" s="61"/>
      <c r="R2039" s="11"/>
      <c r="S2039" s="3"/>
      <c r="T2039" s="3"/>
    </row>
    <row r="2040" spans="1:20" ht="33.75">
      <c r="A2040" s="61" t="s">
        <v>1930</v>
      </c>
      <c r="B2040" s="62" t="s">
        <v>1931</v>
      </c>
      <c r="C2040" s="62" t="s">
        <v>1932</v>
      </c>
      <c r="D2040" s="61" t="s">
        <v>14</v>
      </c>
      <c r="E2040" s="56">
        <v>661000</v>
      </c>
      <c r="F2040" s="57"/>
      <c r="G2040" s="58">
        <v>43836</v>
      </c>
      <c r="H2040" s="59" t="s">
        <v>2052</v>
      </c>
      <c r="I2040" s="222">
        <v>7700150087652</v>
      </c>
      <c r="J2040" s="59" t="s">
        <v>2053</v>
      </c>
      <c r="K2040" s="59"/>
      <c r="L2040" s="61"/>
      <c r="M2040" s="61"/>
      <c r="N2040" s="61"/>
      <c r="R2040" s="11"/>
      <c r="S2040" s="3"/>
      <c r="T2040" s="3"/>
    </row>
    <row r="2041" spans="1:20" ht="33.75">
      <c r="A2041" s="61" t="s">
        <v>1930</v>
      </c>
      <c r="B2041" s="62" t="s">
        <v>1931</v>
      </c>
      <c r="C2041" s="62" t="s">
        <v>1932</v>
      </c>
      <c r="D2041" s="61" t="s">
        <v>14</v>
      </c>
      <c r="E2041" s="56">
        <v>442000</v>
      </c>
      <c r="F2041" s="57"/>
      <c r="G2041" s="58">
        <v>43836</v>
      </c>
      <c r="H2041" s="59" t="s">
        <v>2054</v>
      </c>
      <c r="I2041" s="222">
        <v>7700150007370</v>
      </c>
      <c r="J2041" s="59" t="s">
        <v>2055</v>
      </c>
      <c r="K2041" s="59"/>
      <c r="L2041" s="61"/>
      <c r="M2041" s="61"/>
      <c r="N2041" s="61"/>
      <c r="R2041" s="11"/>
      <c r="S2041" s="3"/>
      <c r="T2041" s="3"/>
    </row>
    <row r="2042" spans="1:20" ht="33.75">
      <c r="A2042" s="61" t="s">
        <v>1930</v>
      </c>
      <c r="B2042" s="62" t="s">
        <v>1931</v>
      </c>
      <c r="C2042" s="62" t="s">
        <v>1932</v>
      </c>
      <c r="D2042" s="61" t="s">
        <v>14</v>
      </c>
      <c r="E2042" s="56">
        <v>1592000</v>
      </c>
      <c r="F2042" s="57"/>
      <c r="G2042" s="58">
        <v>43836</v>
      </c>
      <c r="H2042" s="59" t="s">
        <v>2056</v>
      </c>
      <c r="I2042" s="221" t="s">
        <v>1481</v>
      </c>
      <c r="J2042" s="59" t="s">
        <v>2057</v>
      </c>
      <c r="K2042" s="59"/>
      <c r="L2042" s="61"/>
      <c r="M2042" s="61"/>
      <c r="N2042" s="61"/>
      <c r="R2042" s="11"/>
      <c r="S2042" s="3"/>
      <c r="T2042" s="3"/>
    </row>
    <row r="2043" spans="1:20" ht="33.75">
      <c r="A2043" s="61" t="s">
        <v>1930</v>
      </c>
      <c r="B2043" s="62" t="s">
        <v>1931</v>
      </c>
      <c r="C2043" s="62" t="s">
        <v>1932</v>
      </c>
      <c r="D2043" s="61" t="s">
        <v>14</v>
      </c>
      <c r="E2043" s="56">
        <v>485000</v>
      </c>
      <c r="F2043" s="57"/>
      <c r="G2043" s="58">
        <v>43836</v>
      </c>
      <c r="H2043" s="59" t="s">
        <v>2058</v>
      </c>
      <c r="I2043" s="221" t="s">
        <v>1481</v>
      </c>
      <c r="J2043" s="59" t="s">
        <v>2059</v>
      </c>
      <c r="K2043" s="59"/>
      <c r="L2043" s="61"/>
      <c r="M2043" s="61"/>
      <c r="N2043" s="61"/>
      <c r="R2043" s="11"/>
      <c r="S2043" s="3"/>
      <c r="T2043" s="3"/>
    </row>
    <row r="2044" spans="1:20" ht="33.75">
      <c r="A2044" s="61" t="s">
        <v>1930</v>
      </c>
      <c r="B2044" s="62" t="s">
        <v>1931</v>
      </c>
      <c r="C2044" s="62" t="s">
        <v>1932</v>
      </c>
      <c r="D2044" s="61" t="s">
        <v>14</v>
      </c>
      <c r="E2044" s="56">
        <v>238000</v>
      </c>
      <c r="F2044" s="57"/>
      <c r="G2044" s="58">
        <v>43836</v>
      </c>
      <c r="H2044" s="59" t="s">
        <v>2060</v>
      </c>
      <c r="I2044" s="222">
        <v>5700150011333</v>
      </c>
      <c r="J2044" s="59" t="s">
        <v>2061</v>
      </c>
      <c r="K2044" s="59"/>
      <c r="L2044" s="61"/>
      <c r="M2044" s="61"/>
      <c r="N2044" s="61"/>
      <c r="R2044" s="11"/>
      <c r="S2044" s="3"/>
      <c r="T2044" s="3"/>
    </row>
    <row r="2045" spans="1:20" ht="33.75">
      <c r="A2045" s="61" t="s">
        <v>1930</v>
      </c>
      <c r="B2045" s="62" t="s">
        <v>1931</v>
      </c>
      <c r="C2045" s="62" t="s">
        <v>1932</v>
      </c>
      <c r="D2045" s="61" t="s">
        <v>14</v>
      </c>
      <c r="E2045" s="56">
        <v>586000</v>
      </c>
      <c r="F2045" s="57"/>
      <c r="G2045" s="58">
        <v>43836</v>
      </c>
      <c r="H2045" s="59" t="s">
        <v>2062</v>
      </c>
      <c r="I2045" s="222">
        <v>9700150008516</v>
      </c>
      <c r="J2045" s="59" t="s">
        <v>2063</v>
      </c>
      <c r="K2045" s="59"/>
      <c r="L2045" s="61"/>
      <c r="M2045" s="61"/>
      <c r="N2045" s="61"/>
      <c r="R2045" s="11"/>
      <c r="S2045" s="3"/>
      <c r="T2045" s="3"/>
    </row>
    <row r="2046" spans="1:20" ht="33.75">
      <c r="A2046" s="61" t="s">
        <v>1930</v>
      </c>
      <c r="B2046" s="62" t="s">
        <v>1931</v>
      </c>
      <c r="C2046" s="62" t="s">
        <v>1932</v>
      </c>
      <c r="D2046" s="61" t="s">
        <v>14</v>
      </c>
      <c r="E2046" s="56">
        <v>231000</v>
      </c>
      <c r="F2046" s="57"/>
      <c r="G2046" s="58">
        <v>43836</v>
      </c>
      <c r="H2046" s="59" t="s">
        <v>2064</v>
      </c>
      <c r="I2046" s="221" t="s">
        <v>1481</v>
      </c>
      <c r="J2046" s="59" t="s">
        <v>2065</v>
      </c>
      <c r="K2046" s="59"/>
      <c r="L2046" s="61"/>
      <c r="M2046" s="61"/>
      <c r="N2046" s="61"/>
      <c r="R2046" s="11"/>
      <c r="S2046" s="3"/>
      <c r="T2046" s="3"/>
    </row>
    <row r="2047" spans="1:20" ht="33.75">
      <c r="A2047" s="61" t="s">
        <v>1930</v>
      </c>
      <c r="B2047" s="62" t="s">
        <v>1931</v>
      </c>
      <c r="C2047" s="62" t="s">
        <v>1932</v>
      </c>
      <c r="D2047" s="61" t="s">
        <v>14</v>
      </c>
      <c r="E2047" s="56">
        <v>1041000</v>
      </c>
      <c r="F2047" s="57"/>
      <c r="G2047" s="58">
        <v>43836</v>
      </c>
      <c r="H2047" s="59" t="s">
        <v>2066</v>
      </c>
      <c r="I2047" s="221" t="s">
        <v>1481</v>
      </c>
      <c r="J2047" s="59" t="s">
        <v>2067</v>
      </c>
      <c r="K2047" s="59"/>
      <c r="L2047" s="61"/>
      <c r="M2047" s="61"/>
      <c r="N2047" s="61"/>
      <c r="R2047" s="11"/>
      <c r="S2047" s="3"/>
      <c r="T2047" s="3"/>
    </row>
    <row r="2048" spans="1:20" ht="33.75">
      <c r="A2048" s="61" t="s">
        <v>1930</v>
      </c>
      <c r="B2048" s="62" t="s">
        <v>1931</v>
      </c>
      <c r="C2048" s="62" t="s">
        <v>1932</v>
      </c>
      <c r="D2048" s="61" t="s">
        <v>14</v>
      </c>
      <c r="E2048" s="56">
        <v>4368000</v>
      </c>
      <c r="F2048" s="57"/>
      <c r="G2048" s="58">
        <v>43836</v>
      </c>
      <c r="H2048" s="59" t="s">
        <v>2068</v>
      </c>
      <c r="I2048" s="222">
        <v>9700150007022</v>
      </c>
      <c r="J2048" s="59" t="s">
        <v>2069</v>
      </c>
      <c r="K2048" s="59"/>
      <c r="L2048" s="61"/>
      <c r="M2048" s="61"/>
      <c r="N2048" s="61"/>
      <c r="R2048" s="11"/>
      <c r="S2048" s="3"/>
      <c r="T2048" s="3"/>
    </row>
    <row r="2049" spans="1:20" ht="33.75">
      <c r="A2049" s="61" t="s">
        <v>1930</v>
      </c>
      <c r="B2049" s="62" t="s">
        <v>1931</v>
      </c>
      <c r="C2049" s="62" t="s">
        <v>1932</v>
      </c>
      <c r="D2049" s="61" t="s">
        <v>14</v>
      </c>
      <c r="E2049" s="56">
        <v>1084000</v>
      </c>
      <c r="F2049" s="57"/>
      <c r="G2049" s="58">
        <v>43836</v>
      </c>
      <c r="H2049" s="59" t="s">
        <v>2070</v>
      </c>
      <c r="I2049" s="221" t="s">
        <v>1481</v>
      </c>
      <c r="J2049" s="59" t="s">
        <v>2071</v>
      </c>
      <c r="K2049" s="59"/>
      <c r="L2049" s="61"/>
      <c r="M2049" s="61"/>
      <c r="N2049" s="61"/>
      <c r="R2049" s="11"/>
      <c r="S2049" s="3"/>
      <c r="T2049" s="3"/>
    </row>
    <row r="2050" spans="1:20" ht="33.75">
      <c r="A2050" s="61" t="s">
        <v>1930</v>
      </c>
      <c r="B2050" s="62" t="s">
        <v>1931</v>
      </c>
      <c r="C2050" s="62" t="s">
        <v>1932</v>
      </c>
      <c r="D2050" s="61" t="s">
        <v>14</v>
      </c>
      <c r="E2050" s="56">
        <v>9945000</v>
      </c>
      <c r="F2050" s="57"/>
      <c r="G2050" s="58">
        <v>43836</v>
      </c>
      <c r="H2050" s="59" t="s">
        <v>2072</v>
      </c>
      <c r="I2050" s="222">
        <v>4700150011160</v>
      </c>
      <c r="J2050" s="59" t="s">
        <v>2073</v>
      </c>
      <c r="K2050" s="59"/>
      <c r="L2050" s="61"/>
      <c r="M2050" s="61"/>
      <c r="N2050" s="61"/>
      <c r="R2050" s="11"/>
      <c r="S2050" s="3"/>
      <c r="T2050" s="3"/>
    </row>
    <row r="2051" spans="1:20" ht="33.75">
      <c r="A2051" s="61" t="s">
        <v>1930</v>
      </c>
      <c r="B2051" s="62" t="s">
        <v>1931</v>
      </c>
      <c r="C2051" s="62" t="s">
        <v>1932</v>
      </c>
      <c r="D2051" s="61" t="s">
        <v>14</v>
      </c>
      <c r="E2051" s="56">
        <v>959000</v>
      </c>
      <c r="F2051" s="57"/>
      <c r="G2051" s="58">
        <v>43836</v>
      </c>
      <c r="H2051" s="59" t="s">
        <v>2074</v>
      </c>
      <c r="I2051" s="222">
        <v>6700150011679</v>
      </c>
      <c r="J2051" s="59" t="s">
        <v>2075</v>
      </c>
      <c r="K2051" s="59"/>
      <c r="L2051" s="61"/>
      <c r="M2051" s="61"/>
      <c r="N2051" s="61"/>
      <c r="R2051" s="11"/>
      <c r="S2051" s="3"/>
      <c r="T2051" s="3"/>
    </row>
    <row r="2052" spans="1:20" ht="33.75">
      <c r="A2052" s="61" t="s">
        <v>1930</v>
      </c>
      <c r="B2052" s="62" t="s">
        <v>1931</v>
      </c>
      <c r="C2052" s="62" t="s">
        <v>1932</v>
      </c>
      <c r="D2052" s="61" t="s">
        <v>14</v>
      </c>
      <c r="E2052" s="56">
        <v>1413000</v>
      </c>
      <c r="F2052" s="57"/>
      <c r="G2052" s="58">
        <v>43836</v>
      </c>
      <c r="H2052" s="59" t="s">
        <v>2076</v>
      </c>
      <c r="I2052" s="221" t="s">
        <v>1481</v>
      </c>
      <c r="J2052" s="59" t="s">
        <v>2077</v>
      </c>
      <c r="K2052" s="59"/>
      <c r="L2052" s="61"/>
      <c r="M2052" s="61"/>
      <c r="N2052" s="61"/>
      <c r="R2052" s="11"/>
      <c r="S2052" s="3"/>
      <c r="T2052" s="3"/>
    </row>
    <row r="2053" spans="1:20" ht="33.75">
      <c r="A2053" s="61" t="s">
        <v>1930</v>
      </c>
      <c r="B2053" s="62" t="s">
        <v>1931</v>
      </c>
      <c r="C2053" s="62" t="s">
        <v>1932</v>
      </c>
      <c r="D2053" s="61" t="s">
        <v>14</v>
      </c>
      <c r="E2053" s="56">
        <v>1479000</v>
      </c>
      <c r="F2053" s="57"/>
      <c r="G2053" s="58">
        <v>43836</v>
      </c>
      <c r="H2053" s="59" t="s">
        <v>2078</v>
      </c>
      <c r="I2053" s="221" t="s">
        <v>1481</v>
      </c>
      <c r="J2053" s="59" t="s">
        <v>2079</v>
      </c>
      <c r="K2053" s="59"/>
      <c r="L2053" s="61"/>
      <c r="M2053" s="61"/>
      <c r="N2053" s="61"/>
      <c r="R2053" s="11"/>
      <c r="S2053" s="3"/>
      <c r="T2053" s="3"/>
    </row>
    <row r="2054" spans="1:20" ht="33.75">
      <c r="A2054" s="61" t="s">
        <v>1930</v>
      </c>
      <c r="B2054" s="62" t="s">
        <v>1931</v>
      </c>
      <c r="C2054" s="62" t="s">
        <v>1932</v>
      </c>
      <c r="D2054" s="61" t="s">
        <v>14</v>
      </c>
      <c r="E2054" s="56">
        <v>3819000</v>
      </c>
      <c r="F2054" s="57"/>
      <c r="G2054" s="58">
        <v>43836</v>
      </c>
      <c r="H2054" s="59" t="s">
        <v>2080</v>
      </c>
      <c r="I2054" s="221" t="s">
        <v>1481</v>
      </c>
      <c r="J2054" s="59" t="s">
        <v>2081</v>
      </c>
      <c r="K2054" s="59"/>
      <c r="L2054" s="61"/>
      <c r="M2054" s="61"/>
      <c r="N2054" s="61"/>
      <c r="R2054" s="11"/>
      <c r="S2054" s="3"/>
      <c r="T2054" s="3"/>
    </row>
    <row r="2055" spans="1:20" ht="33.75">
      <c r="A2055" s="61" t="s">
        <v>1930</v>
      </c>
      <c r="B2055" s="62" t="s">
        <v>1931</v>
      </c>
      <c r="C2055" s="62" t="s">
        <v>1932</v>
      </c>
      <c r="D2055" s="61" t="s">
        <v>14</v>
      </c>
      <c r="E2055" s="56">
        <v>2928000</v>
      </c>
      <c r="F2055" s="57"/>
      <c r="G2055" s="58">
        <v>43836</v>
      </c>
      <c r="H2055" s="59" t="s">
        <v>2082</v>
      </c>
      <c r="I2055" s="222">
        <v>6700150008510</v>
      </c>
      <c r="J2055" s="59" t="s">
        <v>2083</v>
      </c>
      <c r="K2055" s="59"/>
      <c r="L2055" s="61"/>
      <c r="M2055" s="61"/>
      <c r="N2055" s="61"/>
      <c r="R2055" s="11"/>
      <c r="S2055" s="3"/>
      <c r="T2055" s="3"/>
    </row>
    <row r="2056" spans="1:20" ht="33.75">
      <c r="A2056" s="61" t="s">
        <v>1930</v>
      </c>
      <c r="B2056" s="62" t="s">
        <v>1931</v>
      </c>
      <c r="C2056" s="62" t="s">
        <v>1932</v>
      </c>
      <c r="D2056" s="61" t="s">
        <v>14</v>
      </c>
      <c r="E2056" s="56">
        <v>703000</v>
      </c>
      <c r="F2056" s="57"/>
      <c r="G2056" s="58">
        <v>43836</v>
      </c>
      <c r="H2056" s="59" t="s">
        <v>2084</v>
      </c>
      <c r="I2056" s="221" t="s">
        <v>1481</v>
      </c>
      <c r="J2056" s="59" t="s">
        <v>2085</v>
      </c>
      <c r="K2056" s="59"/>
      <c r="L2056" s="61"/>
      <c r="M2056" s="61"/>
      <c r="N2056" s="61"/>
      <c r="R2056" s="11"/>
      <c r="S2056" s="3"/>
      <c r="T2056" s="3"/>
    </row>
    <row r="2057" spans="1:20" ht="33.75">
      <c r="A2057" s="61" t="s">
        <v>1930</v>
      </c>
      <c r="B2057" s="62" t="s">
        <v>1931</v>
      </c>
      <c r="C2057" s="62" t="s">
        <v>1932</v>
      </c>
      <c r="D2057" s="61" t="s">
        <v>14</v>
      </c>
      <c r="E2057" s="56">
        <v>2667000</v>
      </c>
      <c r="F2057" s="57"/>
      <c r="G2057" s="58">
        <v>43836</v>
      </c>
      <c r="H2057" s="59" t="s">
        <v>2086</v>
      </c>
      <c r="I2057" s="222">
        <v>9700150002758</v>
      </c>
      <c r="J2057" s="59" t="s">
        <v>2087</v>
      </c>
      <c r="K2057" s="59"/>
      <c r="L2057" s="61"/>
      <c r="M2057" s="61"/>
      <c r="N2057" s="61"/>
      <c r="R2057" s="11"/>
      <c r="S2057" s="3"/>
      <c r="T2057" s="3"/>
    </row>
    <row r="2058" spans="1:20" ht="33.75">
      <c r="A2058" s="61" t="s">
        <v>1930</v>
      </c>
      <c r="B2058" s="62" t="s">
        <v>1931</v>
      </c>
      <c r="C2058" s="62" t="s">
        <v>1932</v>
      </c>
      <c r="D2058" s="61" t="s">
        <v>14</v>
      </c>
      <c r="E2058" s="56">
        <v>435000</v>
      </c>
      <c r="F2058" s="57"/>
      <c r="G2058" s="58">
        <v>43836</v>
      </c>
      <c r="H2058" s="59" t="s">
        <v>2088</v>
      </c>
      <c r="I2058" s="222">
        <v>5700150005129</v>
      </c>
      <c r="J2058" s="59" t="s">
        <v>2089</v>
      </c>
      <c r="K2058" s="59"/>
      <c r="L2058" s="61"/>
      <c r="M2058" s="61"/>
      <c r="N2058" s="61"/>
      <c r="R2058" s="11"/>
      <c r="S2058" s="3"/>
      <c r="T2058" s="3"/>
    </row>
    <row r="2059" spans="1:20" ht="33.75">
      <c r="A2059" s="61" t="s">
        <v>1930</v>
      </c>
      <c r="B2059" s="62" t="s">
        <v>1931</v>
      </c>
      <c r="C2059" s="62" t="s">
        <v>1932</v>
      </c>
      <c r="D2059" s="61" t="s">
        <v>14</v>
      </c>
      <c r="E2059" s="56">
        <v>319000</v>
      </c>
      <c r="F2059" s="57"/>
      <c r="G2059" s="58">
        <v>43836</v>
      </c>
      <c r="H2059" s="59" t="s">
        <v>2090</v>
      </c>
      <c r="I2059" s="222">
        <v>1700150004712</v>
      </c>
      <c r="J2059" s="59" t="s">
        <v>2091</v>
      </c>
      <c r="K2059" s="59"/>
      <c r="L2059" s="61"/>
      <c r="M2059" s="61"/>
      <c r="N2059" s="61"/>
      <c r="R2059" s="11"/>
      <c r="S2059" s="3"/>
      <c r="T2059" s="3"/>
    </row>
    <row r="2060" spans="1:20" ht="33.75">
      <c r="A2060" s="61" t="s">
        <v>1930</v>
      </c>
      <c r="B2060" s="62" t="s">
        <v>1931</v>
      </c>
      <c r="C2060" s="62" t="s">
        <v>1932</v>
      </c>
      <c r="D2060" s="61" t="s">
        <v>14</v>
      </c>
      <c r="E2060" s="56">
        <v>12072000</v>
      </c>
      <c r="F2060" s="57"/>
      <c r="G2060" s="58">
        <v>43836</v>
      </c>
      <c r="H2060" s="59" t="s">
        <v>2092</v>
      </c>
      <c r="I2060" s="222">
        <v>6700150003040</v>
      </c>
      <c r="J2060" s="59" t="s">
        <v>2093</v>
      </c>
      <c r="K2060" s="59"/>
      <c r="L2060" s="61"/>
      <c r="M2060" s="61"/>
      <c r="N2060" s="61"/>
      <c r="R2060" s="11"/>
      <c r="S2060" s="3"/>
      <c r="T2060" s="3"/>
    </row>
    <row r="2061" spans="1:20" ht="33.75">
      <c r="A2061" s="61" t="s">
        <v>1930</v>
      </c>
      <c r="B2061" s="62" t="s">
        <v>1931</v>
      </c>
      <c r="C2061" s="62" t="s">
        <v>1932</v>
      </c>
      <c r="D2061" s="61" t="s">
        <v>14</v>
      </c>
      <c r="E2061" s="56">
        <v>13681000</v>
      </c>
      <c r="F2061" s="57"/>
      <c r="G2061" s="58">
        <v>43836</v>
      </c>
      <c r="H2061" s="59" t="s">
        <v>2094</v>
      </c>
      <c r="I2061" s="222">
        <v>9700150002964</v>
      </c>
      <c r="J2061" s="59" t="s">
        <v>2095</v>
      </c>
      <c r="K2061" s="59"/>
      <c r="L2061" s="61"/>
      <c r="M2061" s="61"/>
      <c r="N2061" s="61"/>
      <c r="R2061" s="11"/>
      <c r="S2061" s="3"/>
      <c r="T2061" s="3"/>
    </row>
    <row r="2062" spans="1:20" ht="33.75">
      <c r="A2062" s="61" t="s">
        <v>1930</v>
      </c>
      <c r="B2062" s="62" t="s">
        <v>1931</v>
      </c>
      <c r="C2062" s="62" t="s">
        <v>1932</v>
      </c>
      <c r="D2062" s="61" t="s">
        <v>14</v>
      </c>
      <c r="E2062" s="56">
        <v>1841000</v>
      </c>
      <c r="F2062" s="57"/>
      <c r="G2062" s="58">
        <v>43836</v>
      </c>
      <c r="H2062" s="59" t="s">
        <v>2096</v>
      </c>
      <c r="I2062" s="222">
        <v>5700150071897</v>
      </c>
      <c r="J2062" s="59" t="s">
        <v>2097</v>
      </c>
      <c r="K2062" s="59"/>
      <c r="L2062" s="61"/>
      <c r="M2062" s="61"/>
      <c r="N2062" s="61"/>
      <c r="R2062" s="11"/>
      <c r="S2062" s="3"/>
      <c r="T2062" s="3"/>
    </row>
    <row r="2063" spans="1:20" ht="33.75">
      <c r="A2063" s="61" t="s">
        <v>1930</v>
      </c>
      <c r="B2063" s="62" t="s">
        <v>1931</v>
      </c>
      <c r="C2063" s="62" t="s">
        <v>1932</v>
      </c>
      <c r="D2063" s="61" t="s">
        <v>14</v>
      </c>
      <c r="E2063" s="56">
        <v>5130000</v>
      </c>
      <c r="F2063" s="57"/>
      <c r="G2063" s="58">
        <v>43836</v>
      </c>
      <c r="H2063" s="59" t="s">
        <v>2098</v>
      </c>
      <c r="I2063" s="222">
        <v>1700150002682</v>
      </c>
      <c r="J2063" s="59" t="s">
        <v>2099</v>
      </c>
      <c r="K2063" s="59"/>
      <c r="L2063" s="61"/>
      <c r="M2063" s="61"/>
      <c r="N2063" s="61"/>
      <c r="R2063" s="11"/>
      <c r="S2063" s="3"/>
      <c r="T2063" s="3"/>
    </row>
    <row r="2064" spans="1:20" ht="33.75">
      <c r="A2064" s="61" t="s">
        <v>1930</v>
      </c>
      <c r="B2064" s="62" t="s">
        <v>1931</v>
      </c>
      <c r="C2064" s="62" t="s">
        <v>1932</v>
      </c>
      <c r="D2064" s="61" t="s">
        <v>14</v>
      </c>
      <c r="E2064" s="56">
        <v>26794000</v>
      </c>
      <c r="F2064" s="57"/>
      <c r="G2064" s="58">
        <v>43836</v>
      </c>
      <c r="H2064" s="59" t="s">
        <v>2100</v>
      </c>
      <c r="I2064" s="222">
        <v>1700150003045</v>
      </c>
      <c r="J2064" s="59" t="s">
        <v>2101</v>
      </c>
      <c r="K2064" s="59"/>
      <c r="L2064" s="61"/>
      <c r="M2064" s="61"/>
      <c r="N2064" s="61"/>
      <c r="R2064" s="11"/>
      <c r="S2064" s="3"/>
      <c r="T2064" s="3"/>
    </row>
    <row r="2065" spans="1:20" ht="33.75">
      <c r="A2065" s="61" t="s">
        <v>1930</v>
      </c>
      <c r="B2065" s="62" t="s">
        <v>1931</v>
      </c>
      <c r="C2065" s="62" t="s">
        <v>1932</v>
      </c>
      <c r="D2065" s="61" t="s">
        <v>14</v>
      </c>
      <c r="E2065" s="56">
        <v>4237000</v>
      </c>
      <c r="F2065" s="57"/>
      <c r="G2065" s="58">
        <v>43836</v>
      </c>
      <c r="H2065" s="59" t="s">
        <v>2102</v>
      </c>
      <c r="I2065" s="222">
        <v>3700150072039</v>
      </c>
      <c r="J2065" s="59" t="s">
        <v>2103</v>
      </c>
      <c r="K2065" s="59"/>
      <c r="L2065" s="61"/>
      <c r="M2065" s="61"/>
      <c r="N2065" s="61"/>
      <c r="R2065" s="11"/>
      <c r="S2065" s="3"/>
      <c r="T2065" s="3"/>
    </row>
    <row r="2066" spans="1:20" ht="33.75">
      <c r="A2066" s="61" t="s">
        <v>1930</v>
      </c>
      <c r="B2066" s="62" t="s">
        <v>1931</v>
      </c>
      <c r="C2066" s="62" t="s">
        <v>1932</v>
      </c>
      <c r="D2066" s="61" t="s">
        <v>14</v>
      </c>
      <c r="E2066" s="56">
        <v>219000</v>
      </c>
      <c r="F2066" s="57"/>
      <c r="G2066" s="58">
        <v>43836</v>
      </c>
      <c r="H2066" s="59" t="s">
        <v>2104</v>
      </c>
      <c r="I2066" s="222">
        <v>9700150004341</v>
      </c>
      <c r="J2066" s="59" t="s">
        <v>2105</v>
      </c>
      <c r="K2066" s="59"/>
      <c r="L2066" s="61"/>
      <c r="M2066" s="61"/>
      <c r="N2066" s="61"/>
      <c r="R2066" s="11"/>
      <c r="S2066" s="3"/>
      <c r="T2066" s="3"/>
    </row>
    <row r="2067" spans="1:20" ht="33.75">
      <c r="A2067" s="61" t="s">
        <v>1930</v>
      </c>
      <c r="B2067" s="62" t="s">
        <v>1931</v>
      </c>
      <c r="C2067" s="62" t="s">
        <v>1932</v>
      </c>
      <c r="D2067" s="61" t="s">
        <v>14</v>
      </c>
      <c r="E2067" s="56">
        <v>930000</v>
      </c>
      <c r="F2067" s="57"/>
      <c r="G2067" s="58">
        <v>43836</v>
      </c>
      <c r="H2067" s="59" t="s">
        <v>2106</v>
      </c>
      <c r="I2067" s="222">
        <v>6700150069098</v>
      </c>
      <c r="J2067" s="59" t="s">
        <v>2107</v>
      </c>
      <c r="K2067" s="59"/>
      <c r="L2067" s="61"/>
      <c r="M2067" s="61"/>
      <c r="N2067" s="61"/>
      <c r="R2067" s="11"/>
      <c r="S2067" s="3"/>
      <c r="T2067" s="3"/>
    </row>
    <row r="2068" spans="1:20" ht="33.75">
      <c r="A2068" s="61" t="s">
        <v>1930</v>
      </c>
      <c r="B2068" s="62" t="s">
        <v>1931</v>
      </c>
      <c r="C2068" s="62" t="s">
        <v>1932</v>
      </c>
      <c r="D2068" s="61" t="s">
        <v>14</v>
      </c>
      <c r="E2068" s="56">
        <v>9381000</v>
      </c>
      <c r="F2068" s="57"/>
      <c r="G2068" s="58">
        <v>43836</v>
      </c>
      <c r="H2068" s="59" t="s">
        <v>2108</v>
      </c>
      <c r="I2068" s="222">
        <v>1700150002716</v>
      </c>
      <c r="J2068" s="59" t="s">
        <v>2109</v>
      </c>
      <c r="K2068" s="59"/>
      <c r="L2068" s="61"/>
      <c r="M2068" s="61"/>
      <c r="N2068" s="61"/>
      <c r="R2068" s="11"/>
      <c r="S2068" s="3"/>
      <c r="T2068" s="3"/>
    </row>
    <row r="2069" spans="1:20" ht="33.75">
      <c r="A2069" s="61" t="s">
        <v>1930</v>
      </c>
      <c r="B2069" s="62" t="s">
        <v>1931</v>
      </c>
      <c r="C2069" s="62" t="s">
        <v>1932</v>
      </c>
      <c r="D2069" s="61" t="s">
        <v>14</v>
      </c>
      <c r="E2069" s="56">
        <v>1029000</v>
      </c>
      <c r="F2069" s="57"/>
      <c r="G2069" s="58">
        <v>43836</v>
      </c>
      <c r="H2069" s="59" t="s">
        <v>2110</v>
      </c>
      <c r="I2069" s="222">
        <v>2700150003787</v>
      </c>
      <c r="J2069" s="59" t="s">
        <v>2111</v>
      </c>
      <c r="K2069" s="59"/>
      <c r="L2069" s="61"/>
      <c r="M2069" s="61"/>
      <c r="N2069" s="61"/>
      <c r="R2069" s="11"/>
      <c r="S2069" s="3"/>
      <c r="T2069" s="3"/>
    </row>
    <row r="2070" spans="1:20" ht="33.75">
      <c r="A2070" s="61" t="s">
        <v>1930</v>
      </c>
      <c r="B2070" s="62" t="s">
        <v>1931</v>
      </c>
      <c r="C2070" s="62" t="s">
        <v>1932</v>
      </c>
      <c r="D2070" s="61" t="s">
        <v>14</v>
      </c>
      <c r="E2070" s="56">
        <v>3543000</v>
      </c>
      <c r="F2070" s="57"/>
      <c r="G2070" s="58">
        <v>43836</v>
      </c>
      <c r="H2070" s="59" t="s">
        <v>2112</v>
      </c>
      <c r="I2070" s="222">
        <v>1700150003895</v>
      </c>
      <c r="J2070" s="59" t="s">
        <v>2113</v>
      </c>
      <c r="K2070" s="59"/>
      <c r="L2070" s="61"/>
      <c r="M2070" s="61"/>
      <c r="N2070" s="61"/>
      <c r="R2070" s="11"/>
      <c r="S2070" s="3"/>
      <c r="T2070" s="3"/>
    </row>
    <row r="2071" spans="1:20" ht="33.75">
      <c r="A2071" s="61" t="s">
        <v>1930</v>
      </c>
      <c r="B2071" s="62" t="s">
        <v>1931</v>
      </c>
      <c r="C2071" s="62" t="s">
        <v>1932</v>
      </c>
      <c r="D2071" s="61" t="s">
        <v>14</v>
      </c>
      <c r="E2071" s="56">
        <v>2639000</v>
      </c>
      <c r="F2071" s="57"/>
      <c r="G2071" s="58">
        <v>43836</v>
      </c>
      <c r="H2071" s="59" t="s">
        <v>2114</v>
      </c>
      <c r="I2071" s="222">
        <v>7700150008402</v>
      </c>
      <c r="J2071" s="59" t="s">
        <v>2115</v>
      </c>
      <c r="K2071" s="59"/>
      <c r="L2071" s="61"/>
      <c r="M2071" s="61"/>
      <c r="N2071" s="61"/>
      <c r="R2071" s="11"/>
      <c r="S2071" s="3"/>
      <c r="T2071" s="3"/>
    </row>
    <row r="2072" spans="1:20" ht="33.75">
      <c r="A2072" s="61" t="s">
        <v>1930</v>
      </c>
      <c r="B2072" s="62" t="s">
        <v>1931</v>
      </c>
      <c r="C2072" s="62" t="s">
        <v>1932</v>
      </c>
      <c r="D2072" s="61" t="s">
        <v>14</v>
      </c>
      <c r="E2072" s="56">
        <v>3205000</v>
      </c>
      <c r="F2072" s="57"/>
      <c r="G2072" s="58">
        <v>43836</v>
      </c>
      <c r="H2072" s="59" t="s">
        <v>2116</v>
      </c>
      <c r="I2072" s="222">
        <v>4700150004957</v>
      </c>
      <c r="J2072" s="59" t="s">
        <v>2117</v>
      </c>
      <c r="K2072" s="59"/>
      <c r="L2072" s="61"/>
      <c r="M2072" s="61"/>
      <c r="N2072" s="61"/>
      <c r="R2072" s="11"/>
      <c r="S2072" s="3"/>
      <c r="T2072" s="3"/>
    </row>
    <row r="2073" spans="1:20" ht="33.75">
      <c r="A2073" s="61" t="s">
        <v>1930</v>
      </c>
      <c r="B2073" s="62" t="s">
        <v>1931</v>
      </c>
      <c r="C2073" s="62" t="s">
        <v>1932</v>
      </c>
      <c r="D2073" s="61" t="s">
        <v>14</v>
      </c>
      <c r="E2073" s="56">
        <v>148000</v>
      </c>
      <c r="F2073" s="57"/>
      <c r="G2073" s="58">
        <v>43836</v>
      </c>
      <c r="H2073" s="59" t="s">
        <v>2118</v>
      </c>
      <c r="I2073" s="222">
        <v>5700150005021</v>
      </c>
      <c r="J2073" s="59" t="s">
        <v>2119</v>
      </c>
      <c r="K2073" s="59"/>
      <c r="L2073" s="61"/>
      <c r="M2073" s="61"/>
      <c r="N2073" s="61"/>
      <c r="R2073" s="11"/>
      <c r="S2073" s="3"/>
      <c r="T2073" s="3"/>
    </row>
    <row r="2074" spans="1:20" ht="33.75">
      <c r="A2074" s="61" t="s">
        <v>1930</v>
      </c>
      <c r="B2074" s="62" t="s">
        <v>1931</v>
      </c>
      <c r="C2074" s="62" t="s">
        <v>1932</v>
      </c>
      <c r="D2074" s="61" t="s">
        <v>14</v>
      </c>
      <c r="E2074" s="56">
        <v>2331000</v>
      </c>
      <c r="F2074" s="57"/>
      <c r="G2074" s="58">
        <v>43836</v>
      </c>
      <c r="H2074" s="59" t="s">
        <v>2120</v>
      </c>
      <c r="I2074" s="222">
        <v>5700150005590</v>
      </c>
      <c r="J2074" s="59" t="s">
        <v>2121</v>
      </c>
      <c r="K2074" s="59"/>
      <c r="L2074" s="61"/>
      <c r="M2074" s="61"/>
      <c r="N2074" s="61"/>
      <c r="R2074" s="11"/>
      <c r="S2074" s="3"/>
      <c r="T2074" s="3"/>
    </row>
    <row r="2075" spans="1:20" ht="33.75">
      <c r="A2075" s="61" t="s">
        <v>1930</v>
      </c>
      <c r="B2075" s="62" t="s">
        <v>1931</v>
      </c>
      <c r="C2075" s="62" t="s">
        <v>1932</v>
      </c>
      <c r="D2075" s="61" t="s">
        <v>14</v>
      </c>
      <c r="E2075" s="56">
        <v>1472000</v>
      </c>
      <c r="F2075" s="57"/>
      <c r="G2075" s="58">
        <v>43836</v>
      </c>
      <c r="H2075" s="59" t="s">
        <v>2122</v>
      </c>
      <c r="I2075" s="222">
        <v>5700150002456</v>
      </c>
      <c r="J2075" s="59" t="s">
        <v>2123</v>
      </c>
      <c r="K2075" s="59"/>
      <c r="L2075" s="61"/>
      <c r="M2075" s="61"/>
      <c r="N2075" s="61"/>
      <c r="R2075" s="11"/>
      <c r="S2075" s="3"/>
      <c r="T2075" s="3"/>
    </row>
    <row r="2076" spans="1:20" ht="33.75">
      <c r="A2076" s="61" t="s">
        <v>1930</v>
      </c>
      <c r="B2076" s="62" t="s">
        <v>1931</v>
      </c>
      <c r="C2076" s="62" t="s">
        <v>1932</v>
      </c>
      <c r="D2076" s="61" t="s">
        <v>14</v>
      </c>
      <c r="E2076" s="56">
        <v>1537000</v>
      </c>
      <c r="F2076" s="57"/>
      <c r="G2076" s="58">
        <v>43836</v>
      </c>
      <c r="H2076" s="59" t="s">
        <v>2124</v>
      </c>
      <c r="I2076" s="222">
        <v>9700150009902</v>
      </c>
      <c r="J2076" s="59" t="s">
        <v>2125</v>
      </c>
      <c r="K2076" s="59"/>
      <c r="L2076" s="61"/>
      <c r="M2076" s="61"/>
      <c r="N2076" s="61"/>
      <c r="R2076" s="11"/>
      <c r="S2076" s="3"/>
      <c r="T2076" s="3"/>
    </row>
    <row r="2077" spans="1:20" ht="33.75">
      <c r="A2077" s="61" t="s">
        <v>1930</v>
      </c>
      <c r="B2077" s="62" t="s">
        <v>1931</v>
      </c>
      <c r="C2077" s="62" t="s">
        <v>1932</v>
      </c>
      <c r="D2077" s="61" t="s">
        <v>14</v>
      </c>
      <c r="E2077" s="56">
        <v>8407000</v>
      </c>
      <c r="F2077" s="57"/>
      <c r="G2077" s="58">
        <v>43836</v>
      </c>
      <c r="H2077" s="59" t="s">
        <v>2126</v>
      </c>
      <c r="I2077" s="222">
        <v>7700150001126</v>
      </c>
      <c r="J2077" s="59" t="s">
        <v>2127</v>
      </c>
      <c r="K2077" s="59"/>
      <c r="L2077" s="61"/>
      <c r="M2077" s="61"/>
      <c r="N2077" s="61"/>
      <c r="R2077" s="11"/>
      <c r="S2077" s="3"/>
      <c r="T2077" s="3"/>
    </row>
    <row r="2078" spans="1:20" ht="33.75">
      <c r="A2078" s="61" t="s">
        <v>1930</v>
      </c>
      <c r="B2078" s="62" t="s">
        <v>1931</v>
      </c>
      <c r="C2078" s="62" t="s">
        <v>1932</v>
      </c>
      <c r="D2078" s="61" t="s">
        <v>14</v>
      </c>
      <c r="E2078" s="56">
        <v>1411000</v>
      </c>
      <c r="F2078" s="57"/>
      <c r="G2078" s="58">
        <v>43836</v>
      </c>
      <c r="H2078" s="59" t="s">
        <v>2128</v>
      </c>
      <c r="I2078" s="221" t="s">
        <v>1481</v>
      </c>
      <c r="J2078" s="59" t="s">
        <v>2129</v>
      </c>
      <c r="K2078" s="59"/>
      <c r="L2078" s="61"/>
      <c r="M2078" s="61"/>
      <c r="N2078" s="61"/>
      <c r="R2078" s="11"/>
      <c r="S2078" s="3"/>
      <c r="T2078" s="3"/>
    </row>
    <row r="2079" spans="1:20" ht="33.75">
      <c r="A2079" s="61" t="s">
        <v>1930</v>
      </c>
      <c r="B2079" s="62" t="s">
        <v>1931</v>
      </c>
      <c r="C2079" s="62" t="s">
        <v>1932</v>
      </c>
      <c r="D2079" s="61" t="s">
        <v>14</v>
      </c>
      <c r="E2079" s="56">
        <v>432000</v>
      </c>
      <c r="F2079" s="57"/>
      <c r="G2079" s="58">
        <v>43836</v>
      </c>
      <c r="H2079" s="59" t="s">
        <v>2130</v>
      </c>
      <c r="I2079" s="222">
        <v>2700150072907</v>
      </c>
      <c r="J2079" s="59" t="s">
        <v>2131</v>
      </c>
      <c r="K2079" s="59"/>
      <c r="L2079" s="61"/>
      <c r="M2079" s="61"/>
      <c r="N2079" s="61"/>
      <c r="R2079" s="11"/>
      <c r="S2079" s="3"/>
      <c r="T2079" s="3"/>
    </row>
    <row r="2080" spans="1:20" ht="33.75">
      <c r="A2080" s="61" t="s">
        <v>1930</v>
      </c>
      <c r="B2080" s="62" t="s">
        <v>1931</v>
      </c>
      <c r="C2080" s="62" t="s">
        <v>1932</v>
      </c>
      <c r="D2080" s="61" t="s">
        <v>14</v>
      </c>
      <c r="E2080" s="56">
        <v>1213000</v>
      </c>
      <c r="F2080" s="57"/>
      <c r="G2080" s="58">
        <v>43836</v>
      </c>
      <c r="H2080" s="59" t="s">
        <v>2132</v>
      </c>
      <c r="I2080" s="222">
        <v>8700150003492</v>
      </c>
      <c r="J2080" s="59" t="s">
        <v>2133</v>
      </c>
      <c r="K2080" s="59"/>
      <c r="L2080" s="61"/>
      <c r="M2080" s="61"/>
      <c r="N2080" s="61"/>
      <c r="R2080" s="11"/>
      <c r="S2080" s="3"/>
      <c r="T2080" s="3"/>
    </row>
    <row r="2081" spans="1:20" ht="33.75">
      <c r="A2081" s="61" t="s">
        <v>1930</v>
      </c>
      <c r="B2081" s="62" t="s">
        <v>1931</v>
      </c>
      <c r="C2081" s="62" t="s">
        <v>1932</v>
      </c>
      <c r="D2081" s="61" t="s">
        <v>14</v>
      </c>
      <c r="E2081" s="56">
        <v>171000</v>
      </c>
      <c r="F2081" s="57"/>
      <c r="G2081" s="58">
        <v>43836</v>
      </c>
      <c r="H2081" s="59" t="s">
        <v>2134</v>
      </c>
      <c r="I2081" s="222">
        <v>7700150009920</v>
      </c>
      <c r="J2081" s="59" t="s">
        <v>2135</v>
      </c>
      <c r="K2081" s="59"/>
      <c r="L2081" s="61"/>
      <c r="M2081" s="61"/>
      <c r="N2081" s="61"/>
      <c r="R2081" s="11"/>
      <c r="S2081" s="3"/>
      <c r="T2081" s="3"/>
    </row>
    <row r="2082" spans="1:20" ht="33.75">
      <c r="A2082" s="61" t="s">
        <v>1930</v>
      </c>
      <c r="B2082" s="62" t="s">
        <v>1931</v>
      </c>
      <c r="C2082" s="62" t="s">
        <v>1932</v>
      </c>
      <c r="D2082" s="61" t="s">
        <v>14</v>
      </c>
      <c r="E2082" s="56">
        <v>477000</v>
      </c>
      <c r="F2082" s="57"/>
      <c r="G2082" s="58">
        <v>43836</v>
      </c>
      <c r="H2082" s="59" t="s">
        <v>2136</v>
      </c>
      <c r="I2082" s="222">
        <v>1700150004340</v>
      </c>
      <c r="J2082" s="59" t="s">
        <v>2137</v>
      </c>
      <c r="K2082" s="59"/>
      <c r="L2082" s="61"/>
      <c r="M2082" s="61"/>
      <c r="N2082" s="61"/>
      <c r="R2082" s="11"/>
      <c r="S2082" s="3"/>
      <c r="T2082" s="3"/>
    </row>
    <row r="2083" spans="1:20" ht="33.75">
      <c r="A2083" s="61" t="s">
        <v>1930</v>
      </c>
      <c r="B2083" s="62" t="s">
        <v>1931</v>
      </c>
      <c r="C2083" s="62" t="s">
        <v>1932</v>
      </c>
      <c r="D2083" s="61" t="s">
        <v>14</v>
      </c>
      <c r="E2083" s="56">
        <v>834000</v>
      </c>
      <c r="F2083" s="57"/>
      <c r="G2083" s="58">
        <v>43836</v>
      </c>
      <c r="H2083" s="59" t="s">
        <v>2138</v>
      </c>
      <c r="I2083" s="222">
        <v>7700150004269</v>
      </c>
      <c r="J2083" s="59" t="s">
        <v>2139</v>
      </c>
      <c r="K2083" s="59"/>
      <c r="L2083" s="61"/>
      <c r="M2083" s="61"/>
      <c r="N2083" s="61"/>
      <c r="R2083" s="11"/>
      <c r="S2083" s="3"/>
      <c r="T2083" s="3"/>
    </row>
    <row r="2084" spans="1:20" ht="33.75">
      <c r="A2084" s="61" t="s">
        <v>1930</v>
      </c>
      <c r="B2084" s="62" t="s">
        <v>1931</v>
      </c>
      <c r="C2084" s="62" t="s">
        <v>1932</v>
      </c>
      <c r="D2084" s="61" t="s">
        <v>14</v>
      </c>
      <c r="E2084" s="56">
        <v>1018000</v>
      </c>
      <c r="F2084" s="57"/>
      <c r="G2084" s="58">
        <v>43836</v>
      </c>
      <c r="H2084" s="59" t="s">
        <v>2140</v>
      </c>
      <c r="I2084" s="222">
        <v>3700150015105</v>
      </c>
      <c r="J2084" s="59" t="s">
        <v>2141</v>
      </c>
      <c r="K2084" s="59"/>
      <c r="L2084" s="61"/>
      <c r="M2084" s="61"/>
      <c r="N2084" s="61"/>
      <c r="R2084" s="11"/>
      <c r="S2084" s="3"/>
      <c r="T2084" s="3"/>
    </row>
    <row r="2085" spans="1:20" ht="33.75">
      <c r="A2085" s="61" t="s">
        <v>1930</v>
      </c>
      <c r="B2085" s="62" t="s">
        <v>1931</v>
      </c>
      <c r="C2085" s="62" t="s">
        <v>1932</v>
      </c>
      <c r="D2085" s="61" t="s">
        <v>14</v>
      </c>
      <c r="E2085" s="56">
        <v>5831000</v>
      </c>
      <c r="F2085" s="57"/>
      <c r="G2085" s="58">
        <v>43836</v>
      </c>
      <c r="H2085" s="59" t="s">
        <v>2142</v>
      </c>
      <c r="I2085" s="222">
        <v>8700150007411</v>
      </c>
      <c r="J2085" s="59" t="s">
        <v>2143</v>
      </c>
      <c r="K2085" s="59"/>
      <c r="L2085" s="61"/>
      <c r="M2085" s="61"/>
      <c r="N2085" s="61"/>
      <c r="R2085" s="11"/>
      <c r="S2085" s="3"/>
      <c r="T2085" s="3"/>
    </row>
    <row r="2086" spans="1:20" ht="33.75">
      <c r="A2086" s="61" t="s">
        <v>1930</v>
      </c>
      <c r="B2086" s="62" t="s">
        <v>1931</v>
      </c>
      <c r="C2086" s="62" t="s">
        <v>1932</v>
      </c>
      <c r="D2086" s="61" t="s">
        <v>14</v>
      </c>
      <c r="E2086" s="56">
        <v>5835000</v>
      </c>
      <c r="F2086" s="57"/>
      <c r="G2086" s="58">
        <v>43836</v>
      </c>
      <c r="H2086" s="59" t="s">
        <v>2144</v>
      </c>
      <c r="I2086" s="222">
        <v>8700150004210</v>
      </c>
      <c r="J2086" s="59" t="s">
        <v>2145</v>
      </c>
      <c r="K2086" s="59"/>
      <c r="L2086" s="61"/>
      <c r="M2086" s="61"/>
      <c r="N2086" s="61"/>
      <c r="R2086" s="11"/>
      <c r="S2086" s="3"/>
      <c r="T2086" s="3"/>
    </row>
    <row r="2087" spans="1:20" ht="33.75">
      <c r="A2087" s="61" t="s">
        <v>1930</v>
      </c>
      <c r="B2087" s="62" t="s">
        <v>1931</v>
      </c>
      <c r="C2087" s="62" t="s">
        <v>1932</v>
      </c>
      <c r="D2087" s="61" t="s">
        <v>14</v>
      </c>
      <c r="E2087" s="56">
        <v>7638000</v>
      </c>
      <c r="F2087" s="57"/>
      <c r="G2087" s="58">
        <v>43836</v>
      </c>
      <c r="H2087" s="59" t="s">
        <v>2146</v>
      </c>
      <c r="I2087" s="222">
        <v>3700150003407</v>
      </c>
      <c r="J2087" s="59" t="s">
        <v>2147</v>
      </c>
      <c r="K2087" s="59"/>
      <c r="L2087" s="61"/>
      <c r="M2087" s="61"/>
      <c r="N2087" s="61"/>
      <c r="R2087" s="11"/>
      <c r="S2087" s="3"/>
      <c r="T2087" s="3"/>
    </row>
    <row r="2088" spans="1:20" ht="33.75">
      <c r="A2088" s="61" t="s">
        <v>1930</v>
      </c>
      <c r="B2088" s="62" t="s">
        <v>1931</v>
      </c>
      <c r="C2088" s="62" t="s">
        <v>1932</v>
      </c>
      <c r="D2088" s="61" t="s">
        <v>14</v>
      </c>
      <c r="E2088" s="56">
        <v>29029000</v>
      </c>
      <c r="F2088" s="57"/>
      <c r="G2088" s="58">
        <v>43836</v>
      </c>
      <c r="H2088" s="59" t="s">
        <v>2148</v>
      </c>
      <c r="I2088" s="222">
        <v>4700150005146</v>
      </c>
      <c r="J2088" s="59" t="s">
        <v>2149</v>
      </c>
      <c r="K2088" s="59"/>
      <c r="L2088" s="61"/>
      <c r="M2088" s="61"/>
      <c r="N2088" s="61"/>
      <c r="R2088" s="11"/>
      <c r="S2088" s="3"/>
      <c r="T2088" s="3"/>
    </row>
    <row r="2089" spans="1:20" ht="33.75">
      <c r="A2089" s="61" t="s">
        <v>1930</v>
      </c>
      <c r="B2089" s="62" t="s">
        <v>1931</v>
      </c>
      <c r="C2089" s="62" t="s">
        <v>1932</v>
      </c>
      <c r="D2089" s="61" t="s">
        <v>14</v>
      </c>
      <c r="E2089" s="56">
        <v>3805000</v>
      </c>
      <c r="F2089" s="57"/>
      <c r="G2089" s="58">
        <v>43836</v>
      </c>
      <c r="H2089" s="59" t="s">
        <v>2150</v>
      </c>
      <c r="I2089" s="222">
        <v>4700150007365</v>
      </c>
      <c r="J2089" s="59" t="s">
        <v>2151</v>
      </c>
      <c r="K2089" s="59"/>
      <c r="L2089" s="61"/>
      <c r="M2089" s="61"/>
      <c r="N2089" s="61"/>
      <c r="R2089" s="11"/>
      <c r="S2089" s="3"/>
      <c r="T2089" s="3"/>
    </row>
    <row r="2090" spans="1:20" ht="33.75">
      <c r="A2090" s="61" t="s">
        <v>1930</v>
      </c>
      <c r="B2090" s="62" t="s">
        <v>1931</v>
      </c>
      <c r="C2090" s="62" t="s">
        <v>1932</v>
      </c>
      <c r="D2090" s="61" t="s">
        <v>14</v>
      </c>
      <c r="E2090" s="56">
        <v>3913000</v>
      </c>
      <c r="F2090" s="57"/>
      <c r="G2090" s="58">
        <v>43836</v>
      </c>
      <c r="H2090" s="59" t="s">
        <v>2152</v>
      </c>
      <c r="I2090" s="222">
        <v>2700150072411</v>
      </c>
      <c r="J2090" s="59" t="s">
        <v>2153</v>
      </c>
      <c r="K2090" s="59"/>
      <c r="L2090" s="61"/>
      <c r="M2090" s="61"/>
      <c r="N2090" s="61"/>
      <c r="R2090" s="11"/>
      <c r="S2090" s="3"/>
      <c r="T2090" s="3"/>
    </row>
    <row r="2091" spans="1:20" ht="33.75">
      <c r="A2091" s="61" t="s">
        <v>1930</v>
      </c>
      <c r="B2091" s="62" t="s">
        <v>1931</v>
      </c>
      <c r="C2091" s="62" t="s">
        <v>1932</v>
      </c>
      <c r="D2091" s="61" t="s">
        <v>14</v>
      </c>
      <c r="E2091" s="56">
        <v>375000</v>
      </c>
      <c r="F2091" s="57"/>
      <c r="G2091" s="58">
        <v>43836</v>
      </c>
      <c r="H2091" s="59" t="s">
        <v>2154</v>
      </c>
      <c r="I2091" s="221" t="s">
        <v>1481</v>
      </c>
      <c r="J2091" s="59" t="s">
        <v>2155</v>
      </c>
      <c r="K2091" s="59"/>
      <c r="L2091" s="61"/>
      <c r="M2091" s="61"/>
      <c r="N2091" s="61"/>
      <c r="R2091" s="11"/>
      <c r="S2091" s="3"/>
      <c r="T2091" s="3"/>
    </row>
    <row r="2092" spans="1:20" ht="33.75">
      <c r="A2092" s="61" t="s">
        <v>1930</v>
      </c>
      <c r="B2092" s="62" t="s">
        <v>1931</v>
      </c>
      <c r="C2092" s="62" t="s">
        <v>1932</v>
      </c>
      <c r="D2092" s="61" t="s">
        <v>14</v>
      </c>
      <c r="E2092" s="56">
        <v>13133000</v>
      </c>
      <c r="F2092" s="57"/>
      <c r="G2092" s="58">
        <v>43836</v>
      </c>
      <c r="H2092" s="59" t="s">
        <v>2156</v>
      </c>
      <c r="I2092" s="222">
        <v>3700150003200</v>
      </c>
      <c r="J2092" s="59" t="s">
        <v>2157</v>
      </c>
      <c r="K2092" s="59"/>
      <c r="L2092" s="61"/>
      <c r="M2092" s="61"/>
      <c r="N2092" s="61"/>
      <c r="R2092" s="11"/>
      <c r="S2092" s="3"/>
      <c r="T2092" s="3"/>
    </row>
    <row r="2093" spans="1:20" ht="33.75">
      <c r="A2093" s="61" t="s">
        <v>1930</v>
      </c>
      <c r="B2093" s="62" t="s">
        <v>1931</v>
      </c>
      <c r="C2093" s="62" t="s">
        <v>1932</v>
      </c>
      <c r="D2093" s="61" t="s">
        <v>14</v>
      </c>
      <c r="E2093" s="56">
        <v>1361000</v>
      </c>
      <c r="F2093" s="57"/>
      <c r="G2093" s="58">
        <v>43836</v>
      </c>
      <c r="H2093" s="59" t="s">
        <v>2158</v>
      </c>
      <c r="I2093" s="222">
        <v>8700150001199</v>
      </c>
      <c r="J2093" s="59" t="s">
        <v>2159</v>
      </c>
      <c r="K2093" s="59"/>
      <c r="L2093" s="61"/>
      <c r="M2093" s="61"/>
      <c r="N2093" s="61"/>
      <c r="R2093" s="11"/>
      <c r="S2093" s="3"/>
      <c r="T2093" s="3"/>
    </row>
    <row r="2094" spans="1:20" ht="33.75">
      <c r="A2094" s="61" t="s">
        <v>1930</v>
      </c>
      <c r="B2094" s="62" t="s">
        <v>1931</v>
      </c>
      <c r="C2094" s="62" t="s">
        <v>1932</v>
      </c>
      <c r="D2094" s="61" t="s">
        <v>14</v>
      </c>
      <c r="E2094" s="56">
        <v>228000</v>
      </c>
      <c r="F2094" s="57"/>
      <c r="G2094" s="58">
        <v>43836</v>
      </c>
      <c r="H2094" s="59" t="s">
        <v>2160</v>
      </c>
      <c r="I2094" s="222">
        <v>6700150087942</v>
      </c>
      <c r="J2094" s="59" t="s">
        <v>2161</v>
      </c>
      <c r="K2094" s="59"/>
      <c r="L2094" s="61"/>
      <c r="M2094" s="61"/>
      <c r="N2094" s="61"/>
      <c r="R2094" s="11"/>
      <c r="S2094" s="3"/>
      <c r="T2094" s="3"/>
    </row>
    <row r="2095" spans="1:20" ht="33.75">
      <c r="A2095" s="61" t="s">
        <v>1930</v>
      </c>
      <c r="B2095" s="62" t="s">
        <v>1931</v>
      </c>
      <c r="C2095" s="62" t="s">
        <v>1932</v>
      </c>
      <c r="D2095" s="61" t="s">
        <v>14</v>
      </c>
      <c r="E2095" s="56">
        <v>9387000</v>
      </c>
      <c r="F2095" s="57"/>
      <c r="G2095" s="58">
        <v>43836</v>
      </c>
      <c r="H2095" s="59" t="s">
        <v>2162</v>
      </c>
      <c r="I2095" s="222">
        <v>1700150001247</v>
      </c>
      <c r="J2095" s="59" t="s">
        <v>2163</v>
      </c>
      <c r="K2095" s="59"/>
      <c r="L2095" s="61"/>
      <c r="M2095" s="61"/>
      <c r="N2095" s="61"/>
      <c r="R2095" s="11"/>
      <c r="S2095" s="3"/>
      <c r="T2095" s="3"/>
    </row>
    <row r="2096" spans="1:20" ht="33.75">
      <c r="A2096" s="61" t="s">
        <v>1930</v>
      </c>
      <c r="B2096" s="62" t="s">
        <v>1931</v>
      </c>
      <c r="C2096" s="62" t="s">
        <v>1932</v>
      </c>
      <c r="D2096" s="61" t="s">
        <v>14</v>
      </c>
      <c r="E2096" s="56">
        <v>2281000</v>
      </c>
      <c r="F2096" s="57"/>
      <c r="G2096" s="58">
        <v>43836</v>
      </c>
      <c r="H2096" s="59" t="s">
        <v>2164</v>
      </c>
      <c r="I2096" s="222">
        <v>5700150003900</v>
      </c>
      <c r="J2096" s="59" t="s">
        <v>2165</v>
      </c>
      <c r="K2096" s="59"/>
      <c r="L2096" s="61"/>
      <c r="M2096" s="61"/>
      <c r="N2096" s="61"/>
      <c r="R2096" s="11"/>
      <c r="S2096" s="3"/>
      <c r="T2096" s="3"/>
    </row>
    <row r="2097" spans="1:20" ht="33.75">
      <c r="A2097" s="61" t="s">
        <v>1930</v>
      </c>
      <c r="B2097" s="62" t="s">
        <v>1931</v>
      </c>
      <c r="C2097" s="62" t="s">
        <v>1932</v>
      </c>
      <c r="D2097" s="61" t="s">
        <v>14</v>
      </c>
      <c r="E2097" s="56">
        <v>718000</v>
      </c>
      <c r="F2097" s="57"/>
      <c r="G2097" s="58">
        <v>43836</v>
      </c>
      <c r="H2097" s="59" t="s">
        <v>2166</v>
      </c>
      <c r="I2097" s="222">
        <v>1700150001123</v>
      </c>
      <c r="J2097" s="59" t="s">
        <v>2167</v>
      </c>
      <c r="K2097" s="59"/>
      <c r="L2097" s="61"/>
      <c r="M2097" s="61"/>
      <c r="N2097" s="61"/>
      <c r="R2097" s="11"/>
      <c r="S2097" s="3"/>
      <c r="T2097" s="3"/>
    </row>
    <row r="2098" spans="1:20" ht="33.75">
      <c r="A2098" s="61" t="s">
        <v>1930</v>
      </c>
      <c r="B2098" s="62" t="s">
        <v>1931</v>
      </c>
      <c r="C2098" s="62" t="s">
        <v>1932</v>
      </c>
      <c r="D2098" s="61" t="s">
        <v>14</v>
      </c>
      <c r="E2098" s="56">
        <v>13941000</v>
      </c>
      <c r="F2098" s="57"/>
      <c r="G2098" s="58">
        <v>43836</v>
      </c>
      <c r="H2098" s="59" t="s">
        <v>2168</v>
      </c>
      <c r="I2098" s="222">
        <v>5700150005343</v>
      </c>
      <c r="J2098" s="59" t="s">
        <v>2169</v>
      </c>
      <c r="K2098" s="59"/>
      <c r="L2098" s="61"/>
      <c r="M2098" s="61"/>
      <c r="N2098" s="61"/>
      <c r="R2098" s="11"/>
      <c r="S2098" s="3"/>
      <c r="T2098" s="3"/>
    </row>
    <row r="2099" spans="1:20" ht="33.75">
      <c r="A2099" s="61" t="s">
        <v>1930</v>
      </c>
      <c r="B2099" s="62" t="s">
        <v>1931</v>
      </c>
      <c r="C2099" s="62" t="s">
        <v>1932</v>
      </c>
      <c r="D2099" s="61" t="s">
        <v>14</v>
      </c>
      <c r="E2099" s="56">
        <v>3151000</v>
      </c>
      <c r="F2099" s="57"/>
      <c r="G2099" s="58">
        <v>43836</v>
      </c>
      <c r="H2099" s="59" t="s">
        <v>2170</v>
      </c>
      <c r="I2099" s="222">
        <v>9700150011511</v>
      </c>
      <c r="J2099" s="59" t="s">
        <v>2171</v>
      </c>
      <c r="K2099" s="59"/>
      <c r="L2099" s="61"/>
      <c r="M2099" s="61"/>
      <c r="N2099" s="61"/>
      <c r="R2099" s="11"/>
      <c r="S2099" s="3"/>
      <c r="T2099" s="3"/>
    </row>
    <row r="2100" spans="1:20" ht="33.75">
      <c r="A2100" s="61" t="s">
        <v>1930</v>
      </c>
      <c r="B2100" s="62" t="s">
        <v>1931</v>
      </c>
      <c r="C2100" s="62" t="s">
        <v>1932</v>
      </c>
      <c r="D2100" s="61" t="s">
        <v>14</v>
      </c>
      <c r="E2100" s="56">
        <v>2170000</v>
      </c>
      <c r="F2100" s="57"/>
      <c r="G2100" s="58">
        <v>43836</v>
      </c>
      <c r="H2100" s="59" t="s">
        <v>2172</v>
      </c>
      <c r="I2100" s="222">
        <v>6700150005383</v>
      </c>
      <c r="J2100" s="59" t="s">
        <v>2173</v>
      </c>
      <c r="K2100" s="59"/>
      <c r="L2100" s="61"/>
      <c r="M2100" s="61"/>
      <c r="N2100" s="61"/>
      <c r="R2100" s="11"/>
      <c r="S2100" s="3"/>
      <c r="T2100" s="3"/>
    </row>
    <row r="2101" spans="1:20" ht="33.75">
      <c r="A2101" s="61" t="s">
        <v>1930</v>
      </c>
      <c r="B2101" s="62" t="s">
        <v>1931</v>
      </c>
      <c r="C2101" s="62" t="s">
        <v>1932</v>
      </c>
      <c r="D2101" s="61" t="s">
        <v>14</v>
      </c>
      <c r="E2101" s="56">
        <v>83000</v>
      </c>
      <c r="F2101" s="57"/>
      <c r="G2101" s="58">
        <v>43836</v>
      </c>
      <c r="H2101" s="59" t="s">
        <v>2174</v>
      </c>
      <c r="I2101" s="221" t="s">
        <v>1481</v>
      </c>
      <c r="J2101" s="59" t="s">
        <v>2175</v>
      </c>
      <c r="K2101" s="59"/>
      <c r="L2101" s="61"/>
      <c r="M2101" s="61"/>
      <c r="N2101" s="61"/>
      <c r="R2101" s="11"/>
      <c r="S2101" s="3"/>
      <c r="T2101" s="3"/>
    </row>
    <row r="2102" spans="1:20" ht="33.75">
      <c r="A2102" s="61" t="s">
        <v>1930</v>
      </c>
      <c r="B2102" s="62" t="s">
        <v>1931</v>
      </c>
      <c r="C2102" s="62" t="s">
        <v>1932</v>
      </c>
      <c r="D2102" s="61" t="s">
        <v>14</v>
      </c>
      <c r="E2102" s="56">
        <v>2996000</v>
      </c>
      <c r="F2102" s="57"/>
      <c r="G2102" s="58">
        <v>43836</v>
      </c>
      <c r="H2102" s="59" t="s">
        <v>2176</v>
      </c>
      <c r="I2102" s="222">
        <v>1700150000001</v>
      </c>
      <c r="J2102" s="59" t="s">
        <v>2177</v>
      </c>
      <c r="K2102" s="59"/>
      <c r="L2102" s="61"/>
      <c r="M2102" s="61"/>
      <c r="N2102" s="61"/>
      <c r="R2102" s="11"/>
      <c r="S2102" s="3"/>
      <c r="T2102" s="3"/>
    </row>
    <row r="2103" spans="1:20" ht="33.75">
      <c r="A2103" s="61" t="s">
        <v>1930</v>
      </c>
      <c r="B2103" s="62" t="s">
        <v>1931</v>
      </c>
      <c r="C2103" s="62" t="s">
        <v>1932</v>
      </c>
      <c r="D2103" s="61" t="s">
        <v>14</v>
      </c>
      <c r="E2103" s="56">
        <v>1607000</v>
      </c>
      <c r="F2103" s="57"/>
      <c r="G2103" s="58">
        <v>43836</v>
      </c>
      <c r="H2103" s="59" t="s">
        <v>2178</v>
      </c>
      <c r="I2103" s="222">
        <v>6700150005367</v>
      </c>
      <c r="J2103" s="59" t="s">
        <v>2179</v>
      </c>
      <c r="K2103" s="59"/>
      <c r="L2103" s="61"/>
      <c r="M2103" s="61"/>
      <c r="N2103" s="61"/>
      <c r="R2103" s="11"/>
      <c r="S2103" s="3"/>
      <c r="T2103" s="3"/>
    </row>
    <row r="2104" spans="1:20" ht="33.75">
      <c r="A2104" s="61" t="s">
        <v>1930</v>
      </c>
      <c r="B2104" s="62" t="s">
        <v>1931</v>
      </c>
      <c r="C2104" s="62" t="s">
        <v>1932</v>
      </c>
      <c r="D2104" s="61" t="s">
        <v>14</v>
      </c>
      <c r="E2104" s="56">
        <v>2194000</v>
      </c>
      <c r="F2104" s="57"/>
      <c r="G2104" s="58">
        <v>43836</v>
      </c>
      <c r="H2104" s="59" t="s">
        <v>2180</v>
      </c>
      <c r="I2104" s="222">
        <v>6700150005004</v>
      </c>
      <c r="J2104" s="59" t="s">
        <v>2181</v>
      </c>
      <c r="K2104" s="59"/>
      <c r="L2104" s="61"/>
      <c r="M2104" s="61"/>
      <c r="N2104" s="61"/>
      <c r="R2104" s="11"/>
      <c r="S2104" s="3"/>
      <c r="T2104" s="3"/>
    </row>
    <row r="2105" spans="1:20" ht="33.75">
      <c r="A2105" s="61" t="s">
        <v>1930</v>
      </c>
      <c r="B2105" s="62" t="s">
        <v>1931</v>
      </c>
      <c r="C2105" s="62" t="s">
        <v>1932</v>
      </c>
      <c r="D2105" s="61" t="s">
        <v>14</v>
      </c>
      <c r="E2105" s="56">
        <v>3860000</v>
      </c>
      <c r="F2105" s="57"/>
      <c r="G2105" s="58">
        <v>43836</v>
      </c>
      <c r="H2105" s="59" t="s">
        <v>2182</v>
      </c>
      <c r="I2105" s="222">
        <v>7700150003329</v>
      </c>
      <c r="J2105" s="59" t="s">
        <v>2183</v>
      </c>
      <c r="K2105" s="59"/>
      <c r="L2105" s="61"/>
      <c r="M2105" s="61"/>
      <c r="N2105" s="61"/>
      <c r="R2105" s="11"/>
      <c r="S2105" s="3"/>
      <c r="T2105" s="3"/>
    </row>
    <row r="2106" spans="1:20" ht="33.75">
      <c r="A2106" s="61" t="s">
        <v>1930</v>
      </c>
      <c r="B2106" s="62" t="s">
        <v>1931</v>
      </c>
      <c r="C2106" s="62" t="s">
        <v>1932</v>
      </c>
      <c r="D2106" s="61" t="s">
        <v>14</v>
      </c>
      <c r="E2106" s="56">
        <v>639000</v>
      </c>
      <c r="F2106" s="57"/>
      <c r="G2106" s="58">
        <v>43836</v>
      </c>
      <c r="H2106" s="59" t="s">
        <v>2184</v>
      </c>
      <c r="I2106" s="222">
        <v>9700150004250</v>
      </c>
      <c r="J2106" s="59" t="s">
        <v>2185</v>
      </c>
      <c r="K2106" s="59"/>
      <c r="L2106" s="61"/>
      <c r="M2106" s="61"/>
      <c r="N2106" s="61"/>
      <c r="R2106" s="11"/>
      <c r="S2106" s="3"/>
      <c r="T2106" s="3"/>
    </row>
    <row r="2107" spans="1:20" ht="33.75">
      <c r="A2107" s="61" t="s">
        <v>1930</v>
      </c>
      <c r="B2107" s="62" t="s">
        <v>1931</v>
      </c>
      <c r="C2107" s="62" t="s">
        <v>1932</v>
      </c>
      <c r="D2107" s="61" t="s">
        <v>14</v>
      </c>
      <c r="E2107" s="56">
        <v>3774000</v>
      </c>
      <c r="F2107" s="57"/>
      <c r="G2107" s="58">
        <v>43836</v>
      </c>
      <c r="H2107" s="59" t="s">
        <v>2186</v>
      </c>
      <c r="I2107" s="222">
        <v>2700150010395</v>
      </c>
      <c r="J2107" s="59" t="s">
        <v>2187</v>
      </c>
      <c r="K2107" s="59"/>
      <c r="L2107" s="61"/>
      <c r="M2107" s="61"/>
      <c r="N2107" s="61"/>
      <c r="R2107" s="11"/>
      <c r="S2107" s="3"/>
      <c r="T2107" s="3"/>
    </row>
    <row r="2108" spans="1:20" ht="33.75">
      <c r="A2108" s="61" t="s">
        <v>1930</v>
      </c>
      <c r="B2108" s="62" t="s">
        <v>1931</v>
      </c>
      <c r="C2108" s="62" t="s">
        <v>1932</v>
      </c>
      <c r="D2108" s="61" t="s">
        <v>14</v>
      </c>
      <c r="E2108" s="56">
        <v>495000</v>
      </c>
      <c r="F2108" s="57"/>
      <c r="G2108" s="58">
        <v>43836</v>
      </c>
      <c r="H2108" s="59" t="s">
        <v>2188</v>
      </c>
      <c r="I2108" s="222">
        <v>4700150073481</v>
      </c>
      <c r="J2108" s="59" t="s">
        <v>2189</v>
      </c>
      <c r="K2108" s="59"/>
      <c r="L2108" s="61"/>
      <c r="M2108" s="61"/>
      <c r="N2108" s="61"/>
      <c r="R2108" s="11"/>
      <c r="S2108" s="3"/>
      <c r="T2108" s="3"/>
    </row>
    <row r="2109" spans="1:20" ht="33.75">
      <c r="A2109" s="61" t="s">
        <v>1930</v>
      </c>
      <c r="B2109" s="62" t="s">
        <v>1931</v>
      </c>
      <c r="C2109" s="62" t="s">
        <v>1932</v>
      </c>
      <c r="D2109" s="61" t="s">
        <v>14</v>
      </c>
      <c r="E2109" s="56">
        <v>7415000</v>
      </c>
      <c r="F2109" s="57"/>
      <c r="G2109" s="58">
        <v>43836</v>
      </c>
      <c r="H2109" s="59" t="s">
        <v>2190</v>
      </c>
      <c r="I2109" s="221" t="s">
        <v>1481</v>
      </c>
      <c r="J2109" s="59" t="s">
        <v>2191</v>
      </c>
      <c r="K2109" s="59"/>
      <c r="L2109" s="61"/>
      <c r="M2109" s="61"/>
      <c r="N2109" s="61"/>
      <c r="R2109" s="11"/>
      <c r="S2109" s="3"/>
      <c r="T2109" s="3"/>
    </row>
    <row r="2110" spans="1:20" ht="33.75">
      <c r="A2110" s="61" t="s">
        <v>1930</v>
      </c>
      <c r="B2110" s="62" t="s">
        <v>1931</v>
      </c>
      <c r="C2110" s="62" t="s">
        <v>1932</v>
      </c>
      <c r="D2110" s="61" t="s">
        <v>14</v>
      </c>
      <c r="E2110" s="56">
        <v>2329000</v>
      </c>
      <c r="F2110" s="57"/>
      <c r="G2110" s="58">
        <v>43836</v>
      </c>
      <c r="H2110" s="59" t="s">
        <v>2192</v>
      </c>
      <c r="I2110" s="222">
        <v>5700150003776</v>
      </c>
      <c r="J2110" s="59" t="s">
        <v>2193</v>
      </c>
      <c r="K2110" s="59"/>
      <c r="L2110" s="61"/>
      <c r="M2110" s="61"/>
      <c r="N2110" s="61"/>
      <c r="R2110" s="11"/>
      <c r="S2110" s="3"/>
      <c r="T2110" s="3"/>
    </row>
    <row r="2111" spans="1:20" ht="33.75">
      <c r="A2111" s="61" t="s">
        <v>1930</v>
      </c>
      <c r="B2111" s="62" t="s">
        <v>1931</v>
      </c>
      <c r="C2111" s="62" t="s">
        <v>1932</v>
      </c>
      <c r="D2111" s="61" t="s">
        <v>14</v>
      </c>
      <c r="E2111" s="56">
        <v>924000</v>
      </c>
      <c r="F2111" s="57"/>
      <c r="G2111" s="58">
        <v>43836</v>
      </c>
      <c r="H2111" s="59" t="s">
        <v>2194</v>
      </c>
      <c r="I2111" s="222">
        <v>4700150004718</v>
      </c>
      <c r="J2111" s="59" t="s">
        <v>2195</v>
      </c>
      <c r="K2111" s="59"/>
      <c r="L2111" s="61"/>
      <c r="M2111" s="61"/>
      <c r="N2111" s="61"/>
      <c r="R2111" s="11"/>
      <c r="S2111" s="3"/>
      <c r="T2111" s="3"/>
    </row>
    <row r="2112" spans="1:20" ht="33.75">
      <c r="A2112" s="61" t="s">
        <v>1930</v>
      </c>
      <c r="B2112" s="62" t="s">
        <v>1931</v>
      </c>
      <c r="C2112" s="62" t="s">
        <v>1932</v>
      </c>
      <c r="D2112" s="61" t="s">
        <v>14</v>
      </c>
      <c r="E2112" s="56">
        <v>659000</v>
      </c>
      <c r="F2112" s="57"/>
      <c r="G2112" s="58">
        <v>43836</v>
      </c>
      <c r="H2112" s="59" t="s">
        <v>2196</v>
      </c>
      <c r="I2112" s="222">
        <v>8700150004953</v>
      </c>
      <c r="J2112" s="59" t="s">
        <v>2197</v>
      </c>
      <c r="K2112" s="59"/>
      <c r="L2112" s="61"/>
      <c r="M2112" s="61"/>
      <c r="N2112" s="61"/>
      <c r="R2112" s="11"/>
      <c r="S2112" s="3"/>
      <c r="T2112" s="3"/>
    </row>
    <row r="2113" spans="1:20" ht="33.75">
      <c r="A2113" s="61" t="s">
        <v>1930</v>
      </c>
      <c r="B2113" s="62" t="s">
        <v>1931</v>
      </c>
      <c r="C2113" s="62" t="s">
        <v>1932</v>
      </c>
      <c r="D2113" s="61" t="s">
        <v>14</v>
      </c>
      <c r="E2113" s="56">
        <v>421000</v>
      </c>
      <c r="F2113" s="57"/>
      <c r="G2113" s="58">
        <v>43836</v>
      </c>
      <c r="H2113" s="59" t="s">
        <v>2198</v>
      </c>
      <c r="I2113" s="222">
        <v>5700150071906</v>
      </c>
      <c r="J2113" s="59" t="s">
        <v>2199</v>
      </c>
      <c r="K2113" s="59"/>
      <c r="L2113" s="61"/>
      <c r="M2113" s="61"/>
      <c r="N2113" s="61"/>
      <c r="R2113" s="11"/>
      <c r="S2113" s="3"/>
      <c r="T2113" s="3"/>
    </row>
    <row r="2114" spans="1:20" ht="33.75">
      <c r="A2114" s="61" t="s">
        <v>1930</v>
      </c>
      <c r="B2114" s="62" t="s">
        <v>1931</v>
      </c>
      <c r="C2114" s="62" t="s">
        <v>1932</v>
      </c>
      <c r="D2114" s="61" t="s">
        <v>14</v>
      </c>
      <c r="E2114" s="56">
        <v>18898000</v>
      </c>
      <c r="F2114" s="57"/>
      <c r="G2114" s="58">
        <v>43836</v>
      </c>
      <c r="H2114" s="59" t="s">
        <v>2200</v>
      </c>
      <c r="I2114" s="222">
        <v>1700150010108</v>
      </c>
      <c r="J2114" s="59" t="s">
        <v>2201</v>
      </c>
      <c r="K2114" s="59"/>
      <c r="L2114" s="61"/>
      <c r="M2114" s="61"/>
      <c r="N2114" s="61"/>
      <c r="R2114" s="11"/>
      <c r="S2114" s="3"/>
      <c r="T2114" s="3"/>
    </row>
    <row r="2115" spans="1:20" ht="33.75">
      <c r="A2115" s="61" t="s">
        <v>1930</v>
      </c>
      <c r="B2115" s="62" t="s">
        <v>1931</v>
      </c>
      <c r="C2115" s="62" t="s">
        <v>1932</v>
      </c>
      <c r="D2115" s="61" t="s">
        <v>14</v>
      </c>
      <c r="E2115" s="56">
        <v>1377000</v>
      </c>
      <c r="F2115" s="57"/>
      <c r="G2115" s="58">
        <v>43836</v>
      </c>
      <c r="H2115" s="59" t="s">
        <v>2202</v>
      </c>
      <c r="I2115" s="221" t="s">
        <v>1481</v>
      </c>
      <c r="J2115" s="59" t="s">
        <v>2203</v>
      </c>
      <c r="K2115" s="59"/>
      <c r="L2115" s="61"/>
      <c r="M2115" s="61"/>
      <c r="N2115" s="61"/>
      <c r="R2115" s="11"/>
      <c r="S2115" s="3"/>
      <c r="T2115" s="3"/>
    </row>
    <row r="2116" spans="1:20" ht="33.75">
      <c r="A2116" s="61" t="s">
        <v>1930</v>
      </c>
      <c r="B2116" s="62" t="s">
        <v>1931</v>
      </c>
      <c r="C2116" s="62" t="s">
        <v>1932</v>
      </c>
      <c r="D2116" s="61" t="s">
        <v>14</v>
      </c>
      <c r="E2116" s="56">
        <v>763000</v>
      </c>
      <c r="F2116" s="57"/>
      <c r="G2116" s="58">
        <v>43836</v>
      </c>
      <c r="H2116" s="59" t="s">
        <v>2204</v>
      </c>
      <c r="I2116" s="222">
        <v>8700150009085</v>
      </c>
      <c r="J2116" s="59" t="s">
        <v>2205</v>
      </c>
      <c r="K2116" s="59"/>
      <c r="L2116" s="61"/>
      <c r="M2116" s="61"/>
      <c r="N2116" s="61"/>
      <c r="R2116" s="11"/>
      <c r="S2116" s="3"/>
      <c r="T2116" s="3"/>
    </row>
    <row r="2117" spans="1:20" ht="33.75">
      <c r="A2117" s="61" t="s">
        <v>1930</v>
      </c>
      <c r="B2117" s="62" t="s">
        <v>1931</v>
      </c>
      <c r="C2117" s="62" t="s">
        <v>1932</v>
      </c>
      <c r="D2117" s="61" t="s">
        <v>14</v>
      </c>
      <c r="E2117" s="56">
        <v>1680000</v>
      </c>
      <c r="F2117" s="57"/>
      <c r="G2117" s="58">
        <v>43836</v>
      </c>
      <c r="H2117" s="59" t="s">
        <v>2206</v>
      </c>
      <c r="I2117" s="222">
        <v>1700150004910</v>
      </c>
      <c r="J2117" s="59" t="s">
        <v>2207</v>
      </c>
      <c r="K2117" s="59"/>
      <c r="L2117" s="61"/>
      <c r="M2117" s="61"/>
      <c r="N2117" s="61"/>
      <c r="R2117" s="11"/>
      <c r="S2117" s="3"/>
      <c r="T2117" s="3"/>
    </row>
    <row r="2118" spans="1:20" ht="33.75">
      <c r="A2118" s="61" t="s">
        <v>1930</v>
      </c>
      <c r="B2118" s="62" t="s">
        <v>1931</v>
      </c>
      <c r="C2118" s="62" t="s">
        <v>1932</v>
      </c>
      <c r="D2118" s="61" t="s">
        <v>14</v>
      </c>
      <c r="E2118" s="56">
        <v>3068000</v>
      </c>
      <c r="F2118" s="57"/>
      <c r="G2118" s="58">
        <v>43836</v>
      </c>
      <c r="H2118" s="59" t="s">
        <v>2208</v>
      </c>
      <c r="I2118" s="222">
        <v>1700150001379</v>
      </c>
      <c r="J2118" s="59" t="s">
        <v>2209</v>
      </c>
      <c r="K2118" s="59"/>
      <c r="L2118" s="61"/>
      <c r="M2118" s="61"/>
      <c r="N2118" s="61"/>
      <c r="R2118" s="11"/>
      <c r="S2118" s="3"/>
      <c r="T2118" s="3"/>
    </row>
    <row r="2119" spans="1:20" ht="33.75">
      <c r="A2119" s="61" t="s">
        <v>1930</v>
      </c>
      <c r="B2119" s="62" t="s">
        <v>1931</v>
      </c>
      <c r="C2119" s="62" t="s">
        <v>1932</v>
      </c>
      <c r="D2119" s="61" t="s">
        <v>14</v>
      </c>
      <c r="E2119" s="56">
        <v>435000</v>
      </c>
      <c r="F2119" s="57"/>
      <c r="G2119" s="58">
        <v>43836</v>
      </c>
      <c r="H2119" s="59" t="s">
        <v>2210</v>
      </c>
      <c r="I2119" s="222">
        <v>8700150006289</v>
      </c>
      <c r="J2119" s="59" t="s">
        <v>2211</v>
      </c>
      <c r="K2119" s="59"/>
      <c r="L2119" s="61"/>
      <c r="M2119" s="61"/>
      <c r="N2119" s="61"/>
      <c r="R2119" s="11"/>
      <c r="S2119" s="3"/>
      <c r="T2119" s="3"/>
    </row>
    <row r="2120" spans="1:20" ht="33.75">
      <c r="A2120" s="61" t="s">
        <v>1930</v>
      </c>
      <c r="B2120" s="62" t="s">
        <v>1931</v>
      </c>
      <c r="C2120" s="62" t="s">
        <v>1932</v>
      </c>
      <c r="D2120" s="61" t="s">
        <v>14</v>
      </c>
      <c r="E2120" s="56">
        <v>3545000</v>
      </c>
      <c r="F2120" s="57"/>
      <c r="G2120" s="58">
        <v>43836</v>
      </c>
      <c r="H2120" s="59" t="s">
        <v>2212</v>
      </c>
      <c r="I2120" s="222">
        <v>8700150005043</v>
      </c>
      <c r="J2120" s="59" t="s">
        <v>2213</v>
      </c>
      <c r="K2120" s="59"/>
      <c r="L2120" s="61"/>
      <c r="M2120" s="61"/>
      <c r="N2120" s="61"/>
      <c r="R2120" s="11"/>
      <c r="S2120" s="3"/>
      <c r="T2120" s="3"/>
    </row>
    <row r="2121" spans="1:20" ht="33.75">
      <c r="A2121" s="61" t="s">
        <v>1930</v>
      </c>
      <c r="B2121" s="62" t="s">
        <v>1931</v>
      </c>
      <c r="C2121" s="62" t="s">
        <v>1932</v>
      </c>
      <c r="D2121" s="61" t="s">
        <v>14</v>
      </c>
      <c r="E2121" s="56">
        <v>262000</v>
      </c>
      <c r="F2121" s="57"/>
      <c r="G2121" s="58">
        <v>43836</v>
      </c>
      <c r="H2121" s="59" t="s">
        <v>2214</v>
      </c>
      <c r="I2121" s="222">
        <v>8700150003410</v>
      </c>
      <c r="J2121" s="59" t="s">
        <v>2215</v>
      </c>
      <c r="K2121" s="59"/>
      <c r="L2121" s="61"/>
      <c r="M2121" s="61"/>
      <c r="N2121" s="61"/>
      <c r="R2121" s="11"/>
      <c r="S2121" s="3"/>
      <c r="T2121" s="3"/>
    </row>
    <row r="2122" spans="1:20" ht="33.75">
      <c r="A2122" s="61" t="s">
        <v>1930</v>
      </c>
      <c r="B2122" s="62" t="s">
        <v>1931</v>
      </c>
      <c r="C2122" s="62" t="s">
        <v>1932</v>
      </c>
      <c r="D2122" s="61" t="s">
        <v>14</v>
      </c>
      <c r="E2122" s="56">
        <v>3062000</v>
      </c>
      <c r="F2122" s="57"/>
      <c r="G2122" s="58">
        <v>43836</v>
      </c>
      <c r="H2122" s="59" t="s">
        <v>2216</v>
      </c>
      <c r="I2122" s="222">
        <v>1700150012112</v>
      </c>
      <c r="J2122" s="59" t="s">
        <v>2217</v>
      </c>
      <c r="K2122" s="59"/>
      <c r="L2122" s="61"/>
      <c r="M2122" s="61"/>
      <c r="N2122" s="61"/>
      <c r="R2122" s="11"/>
      <c r="S2122" s="3"/>
      <c r="T2122" s="3"/>
    </row>
    <row r="2123" spans="1:20" ht="33.75">
      <c r="A2123" s="61" t="s">
        <v>1930</v>
      </c>
      <c r="B2123" s="62" t="s">
        <v>1931</v>
      </c>
      <c r="C2123" s="62" t="s">
        <v>1932</v>
      </c>
      <c r="D2123" s="61" t="s">
        <v>14</v>
      </c>
      <c r="E2123" s="56">
        <v>1134000</v>
      </c>
      <c r="F2123" s="57"/>
      <c r="G2123" s="58">
        <v>43836</v>
      </c>
      <c r="H2123" s="59" t="s">
        <v>2218</v>
      </c>
      <c r="I2123" s="221" t="s">
        <v>1481</v>
      </c>
      <c r="J2123" s="59" t="s">
        <v>2219</v>
      </c>
      <c r="K2123" s="59"/>
      <c r="L2123" s="61"/>
      <c r="M2123" s="61"/>
      <c r="N2123" s="61"/>
      <c r="R2123" s="11"/>
      <c r="S2123" s="3"/>
      <c r="T2123" s="3"/>
    </row>
    <row r="2124" spans="1:20" ht="33.75">
      <c r="A2124" s="61" t="s">
        <v>1930</v>
      </c>
      <c r="B2124" s="62" t="s">
        <v>1931</v>
      </c>
      <c r="C2124" s="62" t="s">
        <v>1932</v>
      </c>
      <c r="D2124" s="61" t="s">
        <v>14</v>
      </c>
      <c r="E2124" s="56">
        <v>1590000</v>
      </c>
      <c r="F2124" s="57"/>
      <c r="G2124" s="58">
        <v>43836</v>
      </c>
      <c r="H2124" s="59" t="s">
        <v>2220</v>
      </c>
      <c r="I2124" s="222">
        <v>7700150003774</v>
      </c>
      <c r="J2124" s="59" t="s">
        <v>2221</v>
      </c>
      <c r="K2124" s="59"/>
      <c r="L2124" s="61"/>
      <c r="M2124" s="61"/>
      <c r="N2124" s="61"/>
      <c r="R2124" s="11"/>
      <c r="S2124" s="3"/>
      <c r="T2124" s="3"/>
    </row>
    <row r="2125" spans="1:20" ht="33.75">
      <c r="A2125" s="61" t="s">
        <v>1930</v>
      </c>
      <c r="B2125" s="62" t="s">
        <v>1931</v>
      </c>
      <c r="C2125" s="62" t="s">
        <v>1932</v>
      </c>
      <c r="D2125" s="61" t="s">
        <v>14</v>
      </c>
      <c r="E2125" s="56">
        <v>497000</v>
      </c>
      <c r="F2125" s="57"/>
      <c r="G2125" s="58">
        <v>43836</v>
      </c>
      <c r="H2125" s="59" t="s">
        <v>2222</v>
      </c>
      <c r="I2125" s="221" t="s">
        <v>1481</v>
      </c>
      <c r="J2125" s="59" t="s">
        <v>2223</v>
      </c>
      <c r="K2125" s="59"/>
      <c r="L2125" s="61"/>
      <c r="M2125" s="61"/>
      <c r="N2125" s="61"/>
      <c r="R2125" s="11"/>
      <c r="S2125" s="3"/>
      <c r="T2125" s="3"/>
    </row>
    <row r="2126" spans="1:20" ht="45">
      <c r="A2126" s="61" t="s">
        <v>1930</v>
      </c>
      <c r="B2126" s="62" t="s">
        <v>1931</v>
      </c>
      <c r="C2126" s="62" t="s">
        <v>1932</v>
      </c>
      <c r="D2126" s="61" t="s">
        <v>14</v>
      </c>
      <c r="E2126" s="56">
        <v>3632000</v>
      </c>
      <c r="F2126" s="57"/>
      <c r="G2126" s="58">
        <v>43836</v>
      </c>
      <c r="H2126" s="59" t="s">
        <v>2224</v>
      </c>
      <c r="I2126" s="221" t="s">
        <v>1481</v>
      </c>
      <c r="J2126" s="59" t="s">
        <v>2225</v>
      </c>
      <c r="K2126" s="59"/>
      <c r="L2126" s="61"/>
      <c r="M2126" s="61"/>
      <c r="N2126" s="61"/>
      <c r="R2126" s="11"/>
      <c r="S2126" s="3"/>
      <c r="T2126" s="3"/>
    </row>
    <row r="2127" spans="1:20" ht="33.75">
      <c r="A2127" s="61" t="s">
        <v>1930</v>
      </c>
      <c r="B2127" s="62" t="s">
        <v>1931</v>
      </c>
      <c r="C2127" s="62" t="s">
        <v>1932</v>
      </c>
      <c r="D2127" s="61" t="s">
        <v>14</v>
      </c>
      <c r="E2127" s="56">
        <v>6939000</v>
      </c>
      <c r="F2127" s="57"/>
      <c r="G2127" s="58">
        <v>43836</v>
      </c>
      <c r="H2127" s="59" t="s">
        <v>2226</v>
      </c>
      <c r="I2127" s="222">
        <v>7700150009169</v>
      </c>
      <c r="J2127" s="59" t="s">
        <v>2227</v>
      </c>
      <c r="K2127" s="59"/>
      <c r="L2127" s="61"/>
      <c r="M2127" s="61"/>
      <c r="N2127" s="61"/>
      <c r="R2127" s="11"/>
      <c r="S2127" s="3"/>
      <c r="T2127" s="3"/>
    </row>
    <row r="2128" spans="1:20" ht="33.75">
      <c r="A2128" s="61" t="s">
        <v>1930</v>
      </c>
      <c r="B2128" s="62" t="s">
        <v>1931</v>
      </c>
      <c r="C2128" s="62" t="s">
        <v>1932</v>
      </c>
      <c r="D2128" s="61" t="s">
        <v>14</v>
      </c>
      <c r="E2128" s="56">
        <v>1306000</v>
      </c>
      <c r="F2128" s="57"/>
      <c r="G2128" s="58">
        <v>43836</v>
      </c>
      <c r="H2128" s="59" t="s">
        <v>2228</v>
      </c>
      <c r="I2128" s="222">
        <v>6700150003354</v>
      </c>
      <c r="J2128" s="59" t="s">
        <v>2229</v>
      </c>
      <c r="K2128" s="59"/>
      <c r="L2128" s="61"/>
      <c r="M2128" s="61"/>
      <c r="N2128" s="61"/>
      <c r="R2128" s="11"/>
      <c r="S2128" s="3"/>
      <c r="T2128" s="3"/>
    </row>
    <row r="2129" spans="1:20" ht="33.75">
      <c r="A2129" s="61" t="s">
        <v>1930</v>
      </c>
      <c r="B2129" s="62" t="s">
        <v>1931</v>
      </c>
      <c r="C2129" s="62" t="s">
        <v>1932</v>
      </c>
      <c r="D2129" s="61" t="s">
        <v>14</v>
      </c>
      <c r="E2129" s="56">
        <v>4489000</v>
      </c>
      <c r="F2129" s="57"/>
      <c r="G2129" s="58">
        <v>43836</v>
      </c>
      <c r="H2129" s="59" t="s">
        <v>2230</v>
      </c>
      <c r="I2129" s="222">
        <v>4700150003273</v>
      </c>
      <c r="J2129" s="59" t="s">
        <v>2231</v>
      </c>
      <c r="K2129" s="59"/>
      <c r="L2129" s="61"/>
      <c r="M2129" s="61"/>
      <c r="N2129" s="61"/>
      <c r="R2129" s="11"/>
      <c r="S2129" s="3"/>
      <c r="T2129" s="3"/>
    </row>
    <row r="2130" spans="1:20" ht="33.75">
      <c r="A2130" s="61" t="s">
        <v>1930</v>
      </c>
      <c r="B2130" s="62" t="s">
        <v>1931</v>
      </c>
      <c r="C2130" s="62" t="s">
        <v>1932</v>
      </c>
      <c r="D2130" s="61" t="s">
        <v>14</v>
      </c>
      <c r="E2130" s="56">
        <v>2254000</v>
      </c>
      <c r="F2130" s="57"/>
      <c r="G2130" s="58">
        <v>43836</v>
      </c>
      <c r="H2130" s="59" t="s">
        <v>2232</v>
      </c>
      <c r="I2130" s="222">
        <v>6700150007413</v>
      </c>
      <c r="J2130" s="59" t="s">
        <v>2233</v>
      </c>
      <c r="K2130" s="59"/>
      <c r="L2130" s="61"/>
      <c r="M2130" s="61"/>
      <c r="N2130" s="61"/>
      <c r="R2130" s="11"/>
      <c r="S2130" s="3"/>
      <c r="T2130" s="3"/>
    </row>
    <row r="2131" spans="1:20" ht="33.75">
      <c r="A2131" s="61" t="s">
        <v>1930</v>
      </c>
      <c r="B2131" s="62" t="s">
        <v>1931</v>
      </c>
      <c r="C2131" s="62" t="s">
        <v>1932</v>
      </c>
      <c r="D2131" s="61" t="s">
        <v>14</v>
      </c>
      <c r="E2131" s="56">
        <v>1167000</v>
      </c>
      <c r="F2131" s="57"/>
      <c r="G2131" s="58">
        <v>43836</v>
      </c>
      <c r="H2131" s="59" t="s">
        <v>2234</v>
      </c>
      <c r="I2131" s="221" t="s">
        <v>1481</v>
      </c>
      <c r="J2131" s="59" t="s">
        <v>2235</v>
      </c>
      <c r="K2131" s="59"/>
      <c r="L2131" s="61"/>
      <c r="M2131" s="61"/>
      <c r="N2131" s="61"/>
      <c r="R2131" s="11"/>
      <c r="S2131" s="3"/>
      <c r="T2131" s="3"/>
    </row>
    <row r="2132" spans="1:20" ht="33.75">
      <c r="A2132" s="61" t="s">
        <v>1930</v>
      </c>
      <c r="B2132" s="62" t="s">
        <v>1931</v>
      </c>
      <c r="C2132" s="62" t="s">
        <v>1932</v>
      </c>
      <c r="D2132" s="61" t="s">
        <v>14</v>
      </c>
      <c r="E2132" s="56">
        <v>1591000</v>
      </c>
      <c r="F2132" s="57"/>
      <c r="G2132" s="58">
        <v>43836</v>
      </c>
      <c r="H2132" s="59" t="s">
        <v>2236</v>
      </c>
      <c r="I2132" s="222">
        <v>3700150003778</v>
      </c>
      <c r="J2132" s="59" t="s">
        <v>2237</v>
      </c>
      <c r="K2132" s="59"/>
      <c r="L2132" s="61"/>
      <c r="M2132" s="61"/>
      <c r="N2132" s="61"/>
      <c r="R2132" s="11"/>
      <c r="S2132" s="3"/>
      <c r="T2132" s="3"/>
    </row>
    <row r="2133" spans="1:20" ht="33.75">
      <c r="A2133" s="61" t="s">
        <v>1930</v>
      </c>
      <c r="B2133" s="62" t="s">
        <v>1931</v>
      </c>
      <c r="C2133" s="62" t="s">
        <v>1932</v>
      </c>
      <c r="D2133" s="61" t="s">
        <v>14</v>
      </c>
      <c r="E2133" s="56">
        <v>12177000</v>
      </c>
      <c r="F2133" s="57"/>
      <c r="G2133" s="58">
        <v>43836</v>
      </c>
      <c r="H2133" s="59" t="s">
        <v>2238</v>
      </c>
      <c r="I2133" s="222">
        <v>8700150007064</v>
      </c>
      <c r="J2133" s="59" t="s">
        <v>2239</v>
      </c>
      <c r="K2133" s="59"/>
      <c r="L2133" s="61"/>
      <c r="M2133" s="61"/>
      <c r="N2133" s="61"/>
      <c r="R2133" s="11"/>
      <c r="S2133" s="3"/>
      <c r="T2133" s="3"/>
    </row>
    <row r="2134" spans="1:20" ht="33.75">
      <c r="A2134" s="61" t="s">
        <v>1930</v>
      </c>
      <c r="B2134" s="62" t="s">
        <v>1931</v>
      </c>
      <c r="C2134" s="62" t="s">
        <v>1932</v>
      </c>
      <c r="D2134" s="61" t="s">
        <v>14</v>
      </c>
      <c r="E2134" s="56">
        <v>581000</v>
      </c>
      <c r="F2134" s="57"/>
      <c r="G2134" s="58">
        <v>43836</v>
      </c>
      <c r="H2134" s="59" t="s">
        <v>2240</v>
      </c>
      <c r="I2134" s="222">
        <v>6700150004162</v>
      </c>
      <c r="J2134" s="59" t="s">
        <v>2241</v>
      </c>
      <c r="K2134" s="59"/>
      <c r="L2134" s="61"/>
      <c r="M2134" s="61"/>
      <c r="N2134" s="61"/>
      <c r="R2134" s="11"/>
      <c r="S2134" s="3"/>
      <c r="T2134" s="3"/>
    </row>
    <row r="2135" spans="1:20" ht="33.75">
      <c r="A2135" s="61" t="s">
        <v>1930</v>
      </c>
      <c r="B2135" s="62" t="s">
        <v>1931</v>
      </c>
      <c r="C2135" s="62" t="s">
        <v>1932</v>
      </c>
      <c r="D2135" s="61" t="s">
        <v>14</v>
      </c>
      <c r="E2135" s="56">
        <v>2464000</v>
      </c>
      <c r="F2135" s="57"/>
      <c r="G2135" s="58">
        <v>43836</v>
      </c>
      <c r="H2135" s="59" t="s">
        <v>2242</v>
      </c>
      <c r="I2135" s="221" t="s">
        <v>1481</v>
      </c>
      <c r="J2135" s="59" t="s">
        <v>2243</v>
      </c>
      <c r="K2135" s="59"/>
      <c r="L2135" s="61"/>
      <c r="M2135" s="61"/>
      <c r="N2135" s="61"/>
      <c r="R2135" s="11"/>
      <c r="S2135" s="3"/>
      <c r="T2135" s="3"/>
    </row>
    <row r="2136" spans="1:20" ht="33.75">
      <c r="A2136" s="61" t="s">
        <v>1930</v>
      </c>
      <c r="B2136" s="62" t="s">
        <v>1931</v>
      </c>
      <c r="C2136" s="62" t="s">
        <v>1932</v>
      </c>
      <c r="D2136" s="61" t="s">
        <v>14</v>
      </c>
      <c r="E2136" s="56">
        <v>353000</v>
      </c>
      <c r="F2136" s="57"/>
      <c r="G2136" s="58">
        <v>43836</v>
      </c>
      <c r="H2136" s="59" t="s">
        <v>2244</v>
      </c>
      <c r="I2136" s="222">
        <v>5700150011036</v>
      </c>
      <c r="J2136" s="59" t="s">
        <v>2245</v>
      </c>
      <c r="K2136" s="59"/>
      <c r="L2136" s="61"/>
      <c r="M2136" s="61"/>
      <c r="N2136" s="61"/>
      <c r="R2136" s="11"/>
      <c r="S2136" s="3"/>
      <c r="T2136" s="3"/>
    </row>
    <row r="2137" spans="1:20" ht="33.75">
      <c r="A2137" s="61" t="s">
        <v>1930</v>
      </c>
      <c r="B2137" s="62" t="s">
        <v>1931</v>
      </c>
      <c r="C2137" s="62" t="s">
        <v>1932</v>
      </c>
      <c r="D2137" s="61" t="s">
        <v>14</v>
      </c>
      <c r="E2137" s="56">
        <v>2631000</v>
      </c>
      <c r="F2137" s="57"/>
      <c r="G2137" s="58">
        <v>43836</v>
      </c>
      <c r="H2137" s="59" t="s">
        <v>2246</v>
      </c>
      <c r="I2137" s="222">
        <v>6700150004187</v>
      </c>
      <c r="J2137" s="59" t="s">
        <v>2247</v>
      </c>
      <c r="K2137" s="59"/>
      <c r="L2137" s="61"/>
      <c r="M2137" s="61"/>
      <c r="N2137" s="61"/>
      <c r="R2137" s="11"/>
      <c r="S2137" s="3"/>
      <c r="T2137" s="3"/>
    </row>
    <row r="2138" spans="1:20" ht="33.75">
      <c r="A2138" s="61" t="s">
        <v>1930</v>
      </c>
      <c r="B2138" s="62" t="s">
        <v>1931</v>
      </c>
      <c r="C2138" s="62" t="s">
        <v>1932</v>
      </c>
      <c r="D2138" s="61" t="s">
        <v>14</v>
      </c>
      <c r="E2138" s="56">
        <v>156000</v>
      </c>
      <c r="F2138" s="57"/>
      <c r="G2138" s="58">
        <v>43836</v>
      </c>
      <c r="H2138" s="59" t="s">
        <v>2248</v>
      </c>
      <c r="I2138" s="221" t="s">
        <v>1481</v>
      </c>
      <c r="J2138" s="59" t="s">
        <v>2249</v>
      </c>
      <c r="K2138" s="59"/>
      <c r="L2138" s="61"/>
      <c r="M2138" s="61"/>
      <c r="N2138" s="61"/>
      <c r="R2138" s="11"/>
      <c r="S2138" s="3"/>
      <c r="T2138" s="3"/>
    </row>
    <row r="2139" spans="1:20" ht="33.75">
      <c r="A2139" s="61" t="s">
        <v>1930</v>
      </c>
      <c r="B2139" s="62" t="s">
        <v>1931</v>
      </c>
      <c r="C2139" s="62" t="s">
        <v>1932</v>
      </c>
      <c r="D2139" s="61" t="s">
        <v>14</v>
      </c>
      <c r="E2139" s="56">
        <v>1378000</v>
      </c>
      <c r="F2139" s="57"/>
      <c r="G2139" s="58">
        <v>43836</v>
      </c>
      <c r="H2139" s="59" t="s">
        <v>2250</v>
      </c>
      <c r="I2139" s="222">
        <v>6700150003775</v>
      </c>
      <c r="J2139" s="59" t="s">
        <v>2251</v>
      </c>
      <c r="K2139" s="59"/>
      <c r="L2139" s="61"/>
      <c r="M2139" s="61"/>
      <c r="N2139" s="61"/>
      <c r="R2139" s="11"/>
      <c r="S2139" s="3"/>
      <c r="T2139" s="3"/>
    </row>
    <row r="2140" spans="1:20" ht="33.75">
      <c r="A2140" s="61" t="s">
        <v>1930</v>
      </c>
      <c r="B2140" s="62" t="s">
        <v>1931</v>
      </c>
      <c r="C2140" s="62" t="s">
        <v>1932</v>
      </c>
      <c r="D2140" s="61" t="s">
        <v>14</v>
      </c>
      <c r="E2140" s="56">
        <v>13918000</v>
      </c>
      <c r="F2140" s="57"/>
      <c r="G2140" s="58">
        <v>43836</v>
      </c>
      <c r="H2140" s="59" t="s">
        <v>2252</v>
      </c>
      <c r="I2140" s="222">
        <v>4700150003777</v>
      </c>
      <c r="J2140" s="59" t="s">
        <v>2253</v>
      </c>
      <c r="K2140" s="59"/>
      <c r="L2140" s="61"/>
      <c r="M2140" s="61"/>
      <c r="N2140" s="61"/>
      <c r="R2140" s="11"/>
      <c r="S2140" s="3"/>
      <c r="T2140" s="3"/>
    </row>
    <row r="2141" spans="1:20" ht="45">
      <c r="A2141" s="61" t="s">
        <v>1930</v>
      </c>
      <c r="B2141" s="62" t="s">
        <v>1931</v>
      </c>
      <c r="C2141" s="62" t="s">
        <v>1932</v>
      </c>
      <c r="D2141" s="61" t="s">
        <v>14</v>
      </c>
      <c r="E2141" s="56">
        <v>3629000</v>
      </c>
      <c r="F2141" s="57"/>
      <c r="G2141" s="58">
        <v>43836</v>
      </c>
      <c r="H2141" s="59" t="s">
        <v>2254</v>
      </c>
      <c r="I2141" s="222">
        <v>8700150000663</v>
      </c>
      <c r="J2141" s="59" t="s">
        <v>2255</v>
      </c>
      <c r="K2141" s="59"/>
      <c r="L2141" s="61"/>
      <c r="M2141" s="61"/>
      <c r="N2141" s="61"/>
      <c r="R2141" s="11"/>
      <c r="S2141" s="3"/>
      <c r="T2141" s="3"/>
    </row>
    <row r="2142" spans="1:20" ht="33.75">
      <c r="A2142" s="61" t="s">
        <v>1930</v>
      </c>
      <c r="B2142" s="62" t="s">
        <v>1931</v>
      </c>
      <c r="C2142" s="62" t="s">
        <v>1932</v>
      </c>
      <c r="D2142" s="61" t="s">
        <v>14</v>
      </c>
      <c r="E2142" s="56">
        <v>562000</v>
      </c>
      <c r="F2142" s="57"/>
      <c r="G2142" s="58">
        <v>43836</v>
      </c>
      <c r="H2142" s="59" t="s">
        <v>2256</v>
      </c>
      <c r="I2142" s="222">
        <v>8700150002899</v>
      </c>
      <c r="J2142" s="59" t="s">
        <v>2257</v>
      </c>
      <c r="K2142" s="59"/>
      <c r="L2142" s="61"/>
      <c r="M2142" s="61"/>
      <c r="N2142" s="61"/>
      <c r="R2142" s="11"/>
      <c r="S2142" s="3"/>
      <c r="T2142" s="3"/>
    </row>
    <row r="2143" spans="1:20" ht="33.75">
      <c r="A2143" s="61" t="s">
        <v>1930</v>
      </c>
      <c r="B2143" s="62" t="s">
        <v>1931</v>
      </c>
      <c r="C2143" s="62" t="s">
        <v>1932</v>
      </c>
      <c r="D2143" s="61" t="s">
        <v>14</v>
      </c>
      <c r="E2143" s="56">
        <v>2100000</v>
      </c>
      <c r="F2143" s="57"/>
      <c r="G2143" s="58">
        <v>43836</v>
      </c>
      <c r="H2143" s="59" t="s">
        <v>2258</v>
      </c>
      <c r="I2143" s="222">
        <v>7700150005738</v>
      </c>
      <c r="J2143" s="59" t="s">
        <v>2259</v>
      </c>
      <c r="K2143" s="59"/>
      <c r="L2143" s="61"/>
      <c r="M2143" s="61"/>
      <c r="N2143" s="61"/>
      <c r="R2143" s="11"/>
      <c r="S2143" s="3"/>
      <c r="T2143" s="3"/>
    </row>
    <row r="2144" spans="1:20" ht="33.75">
      <c r="A2144" s="61" t="s">
        <v>1930</v>
      </c>
      <c r="B2144" s="62" t="s">
        <v>1931</v>
      </c>
      <c r="C2144" s="62" t="s">
        <v>1932</v>
      </c>
      <c r="D2144" s="61" t="s">
        <v>14</v>
      </c>
      <c r="E2144" s="56">
        <v>625000</v>
      </c>
      <c r="F2144" s="57"/>
      <c r="G2144" s="58">
        <v>43836</v>
      </c>
      <c r="H2144" s="59" t="s">
        <v>2260</v>
      </c>
      <c r="I2144" s="222">
        <v>5700150004989</v>
      </c>
      <c r="J2144" s="59" t="s">
        <v>2261</v>
      </c>
      <c r="K2144" s="59"/>
      <c r="L2144" s="61"/>
      <c r="M2144" s="61"/>
      <c r="N2144" s="61"/>
      <c r="R2144" s="11"/>
      <c r="S2144" s="3"/>
      <c r="T2144" s="3"/>
    </row>
    <row r="2145" spans="1:20" ht="33.75">
      <c r="A2145" s="61" t="s">
        <v>1930</v>
      </c>
      <c r="B2145" s="62" t="s">
        <v>1931</v>
      </c>
      <c r="C2145" s="62" t="s">
        <v>1932</v>
      </c>
      <c r="D2145" s="61" t="s">
        <v>14</v>
      </c>
      <c r="E2145" s="56">
        <v>674000</v>
      </c>
      <c r="F2145" s="57"/>
      <c r="G2145" s="58">
        <v>43836</v>
      </c>
      <c r="H2145" s="59" t="s">
        <v>2262</v>
      </c>
      <c r="I2145" s="222">
        <v>8700150007403</v>
      </c>
      <c r="J2145" s="59" t="s">
        <v>2263</v>
      </c>
      <c r="K2145" s="59"/>
      <c r="L2145" s="61"/>
      <c r="M2145" s="61"/>
      <c r="N2145" s="61"/>
      <c r="R2145" s="11"/>
      <c r="S2145" s="3"/>
      <c r="T2145" s="3"/>
    </row>
    <row r="2146" spans="1:20" ht="33.75">
      <c r="A2146" s="61" t="s">
        <v>1930</v>
      </c>
      <c r="B2146" s="62" t="s">
        <v>1931</v>
      </c>
      <c r="C2146" s="62" t="s">
        <v>1932</v>
      </c>
      <c r="D2146" s="61" t="s">
        <v>14</v>
      </c>
      <c r="E2146" s="56">
        <v>14994000</v>
      </c>
      <c r="F2146" s="57"/>
      <c r="G2146" s="58">
        <v>43836</v>
      </c>
      <c r="H2146" s="59" t="s">
        <v>2264</v>
      </c>
      <c r="I2146" s="222">
        <v>6700150005334</v>
      </c>
      <c r="J2146" s="59" t="s">
        <v>2265</v>
      </c>
      <c r="K2146" s="59"/>
      <c r="L2146" s="61"/>
      <c r="M2146" s="61"/>
      <c r="N2146" s="61"/>
      <c r="R2146" s="11"/>
      <c r="S2146" s="3"/>
      <c r="T2146" s="3"/>
    </row>
    <row r="2147" spans="1:20" ht="33.75">
      <c r="A2147" s="61" t="s">
        <v>1930</v>
      </c>
      <c r="B2147" s="62" t="s">
        <v>1931</v>
      </c>
      <c r="C2147" s="62" t="s">
        <v>1932</v>
      </c>
      <c r="D2147" s="61" t="s">
        <v>14</v>
      </c>
      <c r="E2147" s="56">
        <v>3819000</v>
      </c>
      <c r="F2147" s="57"/>
      <c r="G2147" s="58">
        <v>43836</v>
      </c>
      <c r="H2147" s="59" t="s">
        <v>2266</v>
      </c>
      <c r="I2147" s="222">
        <v>1700150014059</v>
      </c>
      <c r="J2147" s="59" t="s">
        <v>2267</v>
      </c>
      <c r="K2147" s="59"/>
      <c r="L2147" s="61"/>
      <c r="M2147" s="61"/>
      <c r="N2147" s="61"/>
      <c r="R2147" s="11"/>
      <c r="S2147" s="3"/>
      <c r="T2147" s="3"/>
    </row>
    <row r="2148" spans="1:20" ht="33.75">
      <c r="A2148" s="61" t="s">
        <v>1930</v>
      </c>
      <c r="B2148" s="62" t="s">
        <v>1931</v>
      </c>
      <c r="C2148" s="62" t="s">
        <v>1932</v>
      </c>
      <c r="D2148" s="61" t="s">
        <v>14</v>
      </c>
      <c r="E2148" s="56">
        <v>703000</v>
      </c>
      <c r="F2148" s="57"/>
      <c r="G2148" s="58">
        <v>43836</v>
      </c>
      <c r="H2148" s="59" t="s">
        <v>2268</v>
      </c>
      <c r="I2148" s="222">
        <v>3700150004660</v>
      </c>
      <c r="J2148" s="59" t="s">
        <v>2269</v>
      </c>
      <c r="K2148" s="59"/>
      <c r="L2148" s="61"/>
      <c r="M2148" s="61"/>
      <c r="N2148" s="61"/>
      <c r="R2148" s="11"/>
      <c r="S2148" s="3"/>
      <c r="T2148" s="3"/>
    </row>
    <row r="2149" spans="1:20" ht="33.75">
      <c r="A2149" s="61" t="s">
        <v>1930</v>
      </c>
      <c r="B2149" s="62" t="s">
        <v>1931</v>
      </c>
      <c r="C2149" s="62" t="s">
        <v>1932</v>
      </c>
      <c r="D2149" s="61" t="s">
        <v>14</v>
      </c>
      <c r="E2149" s="56">
        <v>41129000</v>
      </c>
      <c r="F2149" s="57"/>
      <c r="G2149" s="58">
        <v>43836</v>
      </c>
      <c r="H2149" s="59" t="s">
        <v>2270</v>
      </c>
      <c r="I2149" s="222">
        <v>9700150008037</v>
      </c>
      <c r="J2149" s="59" t="s">
        <v>2271</v>
      </c>
      <c r="K2149" s="59"/>
      <c r="L2149" s="61"/>
      <c r="M2149" s="61"/>
      <c r="N2149" s="61"/>
      <c r="R2149" s="11"/>
      <c r="S2149" s="3"/>
      <c r="T2149" s="3"/>
    </row>
    <row r="2150" spans="1:20" ht="33.75">
      <c r="A2150" s="61" t="s">
        <v>1930</v>
      </c>
      <c r="B2150" s="62" t="s">
        <v>1931</v>
      </c>
      <c r="C2150" s="62" t="s">
        <v>1932</v>
      </c>
      <c r="D2150" s="61" t="s">
        <v>14</v>
      </c>
      <c r="E2150" s="56">
        <v>291000</v>
      </c>
      <c r="F2150" s="57"/>
      <c r="G2150" s="58">
        <v>43836</v>
      </c>
      <c r="H2150" s="59" t="s">
        <v>2272</v>
      </c>
      <c r="I2150" s="222">
        <v>3700150088324</v>
      </c>
      <c r="J2150" s="59" t="s">
        <v>2273</v>
      </c>
      <c r="K2150" s="59"/>
      <c r="L2150" s="61"/>
      <c r="M2150" s="61"/>
      <c r="N2150" s="61"/>
      <c r="R2150" s="11"/>
      <c r="S2150" s="3"/>
      <c r="T2150" s="3"/>
    </row>
    <row r="2151" spans="1:20" ht="33.75">
      <c r="A2151" s="61" t="s">
        <v>1930</v>
      </c>
      <c r="B2151" s="62" t="s">
        <v>1931</v>
      </c>
      <c r="C2151" s="62" t="s">
        <v>1932</v>
      </c>
      <c r="D2151" s="61" t="s">
        <v>14</v>
      </c>
      <c r="E2151" s="56">
        <v>478000</v>
      </c>
      <c r="F2151" s="57"/>
      <c r="G2151" s="58">
        <v>43836</v>
      </c>
      <c r="H2151" s="59" t="s">
        <v>2274</v>
      </c>
      <c r="I2151" s="222">
        <v>1700150004423</v>
      </c>
      <c r="J2151" s="59" t="s">
        <v>2275</v>
      </c>
      <c r="K2151" s="59"/>
      <c r="L2151" s="61"/>
      <c r="M2151" s="61"/>
      <c r="N2151" s="61"/>
      <c r="R2151" s="11"/>
      <c r="S2151" s="3"/>
      <c r="T2151" s="3"/>
    </row>
    <row r="2152" spans="1:20" ht="33.75">
      <c r="A2152" s="61" t="s">
        <v>1930</v>
      </c>
      <c r="B2152" s="62" t="s">
        <v>1931</v>
      </c>
      <c r="C2152" s="62" t="s">
        <v>1932</v>
      </c>
      <c r="D2152" s="61" t="s">
        <v>14</v>
      </c>
      <c r="E2152" s="56">
        <v>1339000</v>
      </c>
      <c r="F2152" s="57"/>
      <c r="G2152" s="58">
        <v>43836</v>
      </c>
      <c r="H2152" s="59" t="s">
        <v>2276</v>
      </c>
      <c r="I2152" s="222">
        <v>4700150003232</v>
      </c>
      <c r="J2152" s="59" t="s">
        <v>2277</v>
      </c>
      <c r="K2152" s="59"/>
      <c r="L2152" s="61"/>
      <c r="M2152" s="61"/>
      <c r="N2152" s="61"/>
      <c r="R2152" s="11"/>
      <c r="S2152" s="3"/>
      <c r="T2152" s="3"/>
    </row>
    <row r="2153" spans="1:20" ht="33.75">
      <c r="A2153" s="61" t="s">
        <v>1930</v>
      </c>
      <c r="B2153" s="62" t="s">
        <v>1931</v>
      </c>
      <c r="C2153" s="62" t="s">
        <v>1932</v>
      </c>
      <c r="D2153" s="61" t="s">
        <v>14</v>
      </c>
      <c r="E2153" s="56">
        <v>482000</v>
      </c>
      <c r="F2153" s="57"/>
      <c r="G2153" s="58">
        <v>43836</v>
      </c>
      <c r="H2153" s="59" t="s">
        <v>2278</v>
      </c>
      <c r="I2153" s="222">
        <v>9700150002592</v>
      </c>
      <c r="J2153" s="59" t="s">
        <v>2279</v>
      </c>
      <c r="K2153" s="59"/>
      <c r="L2153" s="61"/>
      <c r="M2153" s="61"/>
      <c r="N2153" s="61"/>
      <c r="R2153" s="11"/>
      <c r="S2153" s="3"/>
      <c r="T2153" s="3"/>
    </row>
    <row r="2154" spans="1:20" ht="33.75">
      <c r="A2154" s="61" t="s">
        <v>1930</v>
      </c>
      <c r="B2154" s="62" t="s">
        <v>1931</v>
      </c>
      <c r="C2154" s="62" t="s">
        <v>1932</v>
      </c>
      <c r="D2154" s="61" t="s">
        <v>14</v>
      </c>
      <c r="E2154" s="56">
        <v>1469000</v>
      </c>
      <c r="F2154" s="57"/>
      <c r="G2154" s="58">
        <v>43836</v>
      </c>
      <c r="H2154" s="59" t="s">
        <v>2280</v>
      </c>
      <c r="I2154" s="222">
        <v>1700150002699</v>
      </c>
      <c r="J2154" s="59" t="s">
        <v>2281</v>
      </c>
      <c r="K2154" s="59"/>
      <c r="L2154" s="61"/>
      <c r="M2154" s="61"/>
      <c r="N2154" s="61"/>
      <c r="R2154" s="11"/>
      <c r="S2154" s="3"/>
      <c r="T2154" s="3"/>
    </row>
    <row r="2155" spans="1:20" ht="33.75">
      <c r="A2155" s="61" t="s">
        <v>1930</v>
      </c>
      <c r="B2155" s="62" t="s">
        <v>1931</v>
      </c>
      <c r="C2155" s="62" t="s">
        <v>1932</v>
      </c>
      <c r="D2155" s="61" t="s">
        <v>14</v>
      </c>
      <c r="E2155" s="56">
        <v>4694000</v>
      </c>
      <c r="F2155" s="57"/>
      <c r="G2155" s="58">
        <v>43836</v>
      </c>
      <c r="H2155" s="59" t="s">
        <v>2282</v>
      </c>
      <c r="I2155" s="222">
        <v>8700150004268</v>
      </c>
      <c r="J2155" s="59" t="s">
        <v>2283</v>
      </c>
      <c r="K2155" s="59"/>
      <c r="L2155" s="61"/>
      <c r="M2155" s="61"/>
      <c r="N2155" s="61"/>
      <c r="R2155" s="11"/>
      <c r="S2155" s="3"/>
      <c r="T2155" s="3"/>
    </row>
    <row r="2156" spans="1:20" ht="33.75">
      <c r="A2156" s="61" t="s">
        <v>1930</v>
      </c>
      <c r="B2156" s="62" t="s">
        <v>1931</v>
      </c>
      <c r="C2156" s="62" t="s">
        <v>1932</v>
      </c>
      <c r="D2156" s="61" t="s">
        <v>14</v>
      </c>
      <c r="E2156" s="56">
        <v>601000</v>
      </c>
      <c r="F2156" s="57"/>
      <c r="G2156" s="58">
        <v>43836</v>
      </c>
      <c r="H2156" s="59" t="s">
        <v>2284</v>
      </c>
      <c r="I2156" s="222">
        <v>5700150001160</v>
      </c>
      <c r="J2156" s="59" t="s">
        <v>2285</v>
      </c>
      <c r="K2156" s="59"/>
      <c r="L2156" s="61"/>
      <c r="M2156" s="61"/>
      <c r="N2156" s="61"/>
      <c r="R2156" s="11"/>
      <c r="S2156" s="3"/>
      <c r="T2156" s="3"/>
    </row>
    <row r="2157" spans="1:20" ht="33.75">
      <c r="A2157" s="61" t="s">
        <v>1930</v>
      </c>
      <c r="B2157" s="62" t="s">
        <v>1931</v>
      </c>
      <c r="C2157" s="62" t="s">
        <v>1932</v>
      </c>
      <c r="D2157" s="61" t="s">
        <v>14</v>
      </c>
      <c r="E2157" s="56">
        <v>230000</v>
      </c>
      <c r="F2157" s="57"/>
      <c r="G2157" s="58">
        <v>43836</v>
      </c>
      <c r="H2157" s="59" t="s">
        <v>2286</v>
      </c>
      <c r="I2157" s="222">
        <v>2700150008968</v>
      </c>
      <c r="J2157" s="59" t="s">
        <v>2287</v>
      </c>
      <c r="K2157" s="59"/>
      <c r="L2157" s="61"/>
      <c r="M2157" s="61"/>
      <c r="N2157" s="61"/>
      <c r="R2157" s="11"/>
      <c r="S2157" s="3"/>
      <c r="T2157" s="3"/>
    </row>
    <row r="2158" spans="1:20" ht="33.75">
      <c r="A2158" s="61" t="s">
        <v>1930</v>
      </c>
      <c r="B2158" s="62" t="s">
        <v>1931</v>
      </c>
      <c r="C2158" s="62" t="s">
        <v>1932</v>
      </c>
      <c r="D2158" s="61" t="s">
        <v>14</v>
      </c>
      <c r="E2158" s="56">
        <v>574000</v>
      </c>
      <c r="F2158" s="57"/>
      <c r="G2158" s="58">
        <v>43836</v>
      </c>
      <c r="H2158" s="59" t="s">
        <v>2288</v>
      </c>
      <c r="I2158" s="221" t="s">
        <v>1481</v>
      </c>
      <c r="J2158" s="59" t="s">
        <v>2289</v>
      </c>
      <c r="K2158" s="59"/>
      <c r="L2158" s="61"/>
      <c r="M2158" s="61"/>
      <c r="N2158" s="61"/>
      <c r="R2158" s="11"/>
      <c r="S2158" s="3"/>
      <c r="T2158" s="3"/>
    </row>
    <row r="2159" spans="1:20" ht="33.75">
      <c r="A2159" s="61" t="s">
        <v>1930</v>
      </c>
      <c r="B2159" s="62" t="s">
        <v>1931</v>
      </c>
      <c r="C2159" s="62" t="s">
        <v>1932</v>
      </c>
      <c r="D2159" s="61" t="s">
        <v>14</v>
      </c>
      <c r="E2159" s="56">
        <v>9517000</v>
      </c>
      <c r="F2159" s="57"/>
      <c r="G2159" s="58">
        <v>43836</v>
      </c>
      <c r="H2159" s="59" t="s">
        <v>2290</v>
      </c>
      <c r="I2159" s="222">
        <v>1700150007715</v>
      </c>
      <c r="J2159" s="59" t="s">
        <v>2291</v>
      </c>
      <c r="K2159" s="59"/>
      <c r="L2159" s="61"/>
      <c r="M2159" s="61"/>
      <c r="N2159" s="61"/>
      <c r="R2159" s="11"/>
      <c r="S2159" s="3"/>
      <c r="T2159" s="3"/>
    </row>
    <row r="2160" spans="1:20" ht="33.75">
      <c r="A2160" s="61" t="s">
        <v>1930</v>
      </c>
      <c r="B2160" s="62" t="s">
        <v>1931</v>
      </c>
      <c r="C2160" s="62" t="s">
        <v>1932</v>
      </c>
      <c r="D2160" s="61" t="s">
        <v>14</v>
      </c>
      <c r="E2160" s="56">
        <v>2185000</v>
      </c>
      <c r="F2160" s="57"/>
      <c r="G2160" s="58">
        <v>43836</v>
      </c>
      <c r="H2160" s="59" t="s">
        <v>2292</v>
      </c>
      <c r="I2160" s="221" t="s">
        <v>1481</v>
      </c>
      <c r="J2160" s="59" t="s">
        <v>2293</v>
      </c>
      <c r="K2160" s="59"/>
      <c r="L2160" s="61"/>
      <c r="M2160" s="61"/>
      <c r="N2160" s="61"/>
      <c r="R2160" s="11"/>
      <c r="S2160" s="3"/>
      <c r="T2160" s="3"/>
    </row>
    <row r="2161" spans="1:20" ht="33.75">
      <c r="A2161" s="61" t="s">
        <v>1930</v>
      </c>
      <c r="B2161" s="62" t="s">
        <v>1931</v>
      </c>
      <c r="C2161" s="62" t="s">
        <v>1932</v>
      </c>
      <c r="D2161" s="61" t="s">
        <v>14</v>
      </c>
      <c r="E2161" s="56">
        <v>16833000</v>
      </c>
      <c r="F2161" s="57"/>
      <c r="G2161" s="58">
        <v>43836</v>
      </c>
      <c r="H2161" s="59" t="s">
        <v>2294</v>
      </c>
      <c r="I2161" s="222">
        <v>8700150003278</v>
      </c>
      <c r="J2161" s="59" t="s">
        <v>2295</v>
      </c>
      <c r="K2161" s="59"/>
      <c r="L2161" s="61"/>
      <c r="M2161" s="61"/>
      <c r="N2161" s="61"/>
      <c r="R2161" s="11"/>
      <c r="S2161" s="3"/>
      <c r="T2161" s="3"/>
    </row>
    <row r="2162" spans="1:20" ht="33.75">
      <c r="A2162" s="61" t="s">
        <v>1930</v>
      </c>
      <c r="B2162" s="62" t="s">
        <v>1931</v>
      </c>
      <c r="C2162" s="62" t="s">
        <v>1932</v>
      </c>
      <c r="D2162" s="61" t="s">
        <v>14</v>
      </c>
      <c r="E2162" s="56">
        <v>404000</v>
      </c>
      <c r="F2162" s="57"/>
      <c r="G2162" s="58">
        <v>43836</v>
      </c>
      <c r="H2162" s="59" t="s">
        <v>2296</v>
      </c>
      <c r="I2162" s="222">
        <v>1700150009868</v>
      </c>
      <c r="J2162" s="59" t="s">
        <v>2297</v>
      </c>
      <c r="K2162" s="59"/>
      <c r="L2162" s="61"/>
      <c r="M2162" s="61"/>
      <c r="N2162" s="61"/>
      <c r="R2162" s="11"/>
      <c r="S2162" s="3"/>
      <c r="T2162" s="3"/>
    </row>
    <row r="2163" spans="1:20" ht="33.75">
      <c r="A2163" s="61" t="s">
        <v>1930</v>
      </c>
      <c r="B2163" s="62" t="s">
        <v>1931</v>
      </c>
      <c r="C2163" s="62" t="s">
        <v>1932</v>
      </c>
      <c r="D2163" s="61" t="s">
        <v>14</v>
      </c>
      <c r="E2163" s="56">
        <v>1006000</v>
      </c>
      <c r="F2163" s="57"/>
      <c r="G2163" s="58">
        <v>43836</v>
      </c>
      <c r="H2163" s="59" t="s">
        <v>2298</v>
      </c>
      <c r="I2163" s="222">
        <v>3700150003340</v>
      </c>
      <c r="J2163" s="59" t="s">
        <v>2299</v>
      </c>
      <c r="K2163" s="59"/>
      <c r="L2163" s="61"/>
      <c r="M2163" s="61"/>
      <c r="N2163" s="61"/>
      <c r="R2163" s="11"/>
      <c r="S2163" s="3"/>
      <c r="T2163" s="3"/>
    </row>
    <row r="2164" spans="1:20" ht="33.75">
      <c r="A2164" s="61" t="s">
        <v>1930</v>
      </c>
      <c r="B2164" s="62" t="s">
        <v>1931</v>
      </c>
      <c r="C2164" s="62" t="s">
        <v>1932</v>
      </c>
      <c r="D2164" s="61" t="s">
        <v>14</v>
      </c>
      <c r="E2164" s="56">
        <v>1749000</v>
      </c>
      <c r="F2164" s="57"/>
      <c r="G2164" s="58">
        <v>43836</v>
      </c>
      <c r="H2164" s="59" t="s">
        <v>2300</v>
      </c>
      <c r="I2164" s="222">
        <v>5700150004849</v>
      </c>
      <c r="J2164" s="59" t="s">
        <v>2301</v>
      </c>
      <c r="K2164" s="59"/>
      <c r="L2164" s="61"/>
      <c r="M2164" s="61"/>
      <c r="N2164" s="61"/>
      <c r="R2164" s="11"/>
      <c r="S2164" s="3"/>
      <c r="T2164" s="3"/>
    </row>
    <row r="2165" spans="1:20" ht="33.75">
      <c r="A2165" s="61" t="s">
        <v>1930</v>
      </c>
      <c r="B2165" s="62" t="s">
        <v>1931</v>
      </c>
      <c r="C2165" s="62" t="s">
        <v>1932</v>
      </c>
      <c r="D2165" s="61" t="s">
        <v>14</v>
      </c>
      <c r="E2165" s="56">
        <v>785000</v>
      </c>
      <c r="F2165" s="57"/>
      <c r="G2165" s="58">
        <v>43836</v>
      </c>
      <c r="H2165" s="59" t="s">
        <v>2302</v>
      </c>
      <c r="I2165" s="221" t="s">
        <v>1481</v>
      </c>
      <c r="J2165" s="59" t="s">
        <v>2303</v>
      </c>
      <c r="K2165" s="59"/>
      <c r="L2165" s="61"/>
      <c r="M2165" s="61"/>
      <c r="N2165" s="61"/>
      <c r="R2165" s="11"/>
      <c r="S2165" s="3"/>
      <c r="T2165" s="3"/>
    </row>
    <row r="2166" spans="1:20" ht="33.75">
      <c r="A2166" s="61" t="s">
        <v>1930</v>
      </c>
      <c r="B2166" s="62" t="s">
        <v>1931</v>
      </c>
      <c r="C2166" s="62" t="s">
        <v>1932</v>
      </c>
      <c r="D2166" s="61" t="s">
        <v>14</v>
      </c>
      <c r="E2166" s="56">
        <v>1676000</v>
      </c>
      <c r="F2166" s="57"/>
      <c r="G2166" s="58">
        <v>43836</v>
      </c>
      <c r="H2166" s="59" t="s">
        <v>2304</v>
      </c>
      <c r="I2166" s="222">
        <v>7700150003898</v>
      </c>
      <c r="J2166" s="59" t="s">
        <v>2305</v>
      </c>
      <c r="K2166" s="59"/>
      <c r="L2166" s="61"/>
      <c r="M2166" s="61"/>
      <c r="N2166" s="61"/>
      <c r="R2166" s="11"/>
      <c r="S2166" s="3"/>
      <c r="T2166" s="3"/>
    </row>
    <row r="2167" spans="1:20" ht="33.75">
      <c r="A2167" s="61" t="s">
        <v>1930</v>
      </c>
      <c r="B2167" s="62" t="s">
        <v>1931</v>
      </c>
      <c r="C2167" s="62" t="s">
        <v>1932</v>
      </c>
      <c r="D2167" s="61" t="s">
        <v>14</v>
      </c>
      <c r="E2167" s="56">
        <v>661000</v>
      </c>
      <c r="F2167" s="57"/>
      <c r="G2167" s="58">
        <v>43836</v>
      </c>
      <c r="H2167" s="59" t="s">
        <v>2306</v>
      </c>
      <c r="I2167" s="222">
        <v>1700150010149</v>
      </c>
      <c r="J2167" s="59" t="s">
        <v>2307</v>
      </c>
      <c r="K2167" s="59"/>
      <c r="L2167" s="61"/>
      <c r="M2167" s="61"/>
      <c r="N2167" s="61"/>
      <c r="R2167" s="11"/>
      <c r="S2167" s="3"/>
      <c r="T2167" s="3"/>
    </row>
    <row r="2168" spans="1:20" ht="33.75">
      <c r="A2168" s="61" t="s">
        <v>1930</v>
      </c>
      <c r="B2168" s="62" t="s">
        <v>1931</v>
      </c>
      <c r="C2168" s="62" t="s">
        <v>1932</v>
      </c>
      <c r="D2168" s="61" t="s">
        <v>14</v>
      </c>
      <c r="E2168" s="56">
        <v>2196000</v>
      </c>
      <c r="F2168" s="57"/>
      <c r="G2168" s="58">
        <v>43836</v>
      </c>
      <c r="H2168" s="59" t="s">
        <v>2308</v>
      </c>
      <c r="I2168" s="222">
        <v>5700150003545</v>
      </c>
      <c r="J2168" s="59" t="s">
        <v>2309</v>
      </c>
      <c r="K2168" s="59"/>
      <c r="L2168" s="61"/>
      <c r="M2168" s="61"/>
      <c r="N2168" s="61"/>
      <c r="R2168" s="11"/>
      <c r="S2168" s="3"/>
      <c r="T2168" s="3"/>
    </row>
    <row r="2169" spans="1:20" ht="33.75">
      <c r="A2169" s="61" t="s">
        <v>1930</v>
      </c>
      <c r="B2169" s="62" t="s">
        <v>1931</v>
      </c>
      <c r="C2169" s="62" t="s">
        <v>1932</v>
      </c>
      <c r="D2169" s="61" t="s">
        <v>14</v>
      </c>
      <c r="E2169" s="56">
        <v>357000</v>
      </c>
      <c r="F2169" s="57"/>
      <c r="G2169" s="58">
        <v>43836</v>
      </c>
      <c r="H2169" s="59" t="s">
        <v>2310</v>
      </c>
      <c r="I2169" s="222">
        <v>7700150006769</v>
      </c>
      <c r="J2169" s="59" t="s">
        <v>2311</v>
      </c>
      <c r="K2169" s="59"/>
      <c r="L2169" s="61"/>
      <c r="M2169" s="61"/>
      <c r="N2169" s="61"/>
      <c r="R2169" s="11"/>
      <c r="S2169" s="3"/>
      <c r="T2169" s="3"/>
    </row>
    <row r="2170" spans="1:20" ht="33.75">
      <c r="A2170" s="61" t="s">
        <v>1930</v>
      </c>
      <c r="B2170" s="62" t="s">
        <v>1931</v>
      </c>
      <c r="C2170" s="62" t="s">
        <v>1932</v>
      </c>
      <c r="D2170" s="61" t="s">
        <v>14</v>
      </c>
      <c r="E2170" s="56">
        <v>25018000</v>
      </c>
      <c r="F2170" s="57"/>
      <c r="G2170" s="58">
        <v>43836</v>
      </c>
      <c r="H2170" s="59" t="s">
        <v>2312</v>
      </c>
      <c r="I2170" s="222">
        <v>2700150001254</v>
      </c>
      <c r="J2170" s="59" t="s">
        <v>2313</v>
      </c>
      <c r="K2170" s="59"/>
      <c r="L2170" s="61"/>
      <c r="M2170" s="61"/>
      <c r="N2170" s="61"/>
      <c r="R2170" s="11"/>
      <c r="S2170" s="3"/>
      <c r="T2170" s="3"/>
    </row>
    <row r="2171" spans="1:20" ht="33.75">
      <c r="A2171" s="61" t="s">
        <v>1930</v>
      </c>
      <c r="B2171" s="62" t="s">
        <v>1931</v>
      </c>
      <c r="C2171" s="62" t="s">
        <v>1932</v>
      </c>
      <c r="D2171" s="61" t="s">
        <v>14</v>
      </c>
      <c r="E2171" s="56">
        <v>4708000</v>
      </c>
      <c r="F2171" s="57"/>
      <c r="G2171" s="58">
        <v>43836</v>
      </c>
      <c r="H2171" s="59" t="s">
        <v>2314</v>
      </c>
      <c r="I2171" s="222">
        <v>2700150004356</v>
      </c>
      <c r="J2171" s="59" t="s">
        <v>2315</v>
      </c>
      <c r="K2171" s="59"/>
      <c r="L2171" s="61"/>
      <c r="M2171" s="61"/>
      <c r="N2171" s="61"/>
      <c r="R2171" s="11"/>
      <c r="S2171" s="3"/>
      <c r="T2171" s="3"/>
    </row>
    <row r="2172" spans="1:20" ht="33.75">
      <c r="A2172" s="61" t="s">
        <v>1930</v>
      </c>
      <c r="B2172" s="62" t="s">
        <v>1931</v>
      </c>
      <c r="C2172" s="62" t="s">
        <v>1932</v>
      </c>
      <c r="D2172" s="61" t="s">
        <v>14</v>
      </c>
      <c r="E2172" s="56">
        <v>2565000</v>
      </c>
      <c r="F2172" s="57"/>
      <c r="G2172" s="58">
        <v>43836</v>
      </c>
      <c r="H2172" s="59" t="s">
        <v>2316</v>
      </c>
      <c r="I2172" s="222">
        <v>4700150004610</v>
      </c>
      <c r="J2172" s="59" t="s">
        <v>2317</v>
      </c>
      <c r="K2172" s="59"/>
      <c r="L2172" s="61"/>
      <c r="M2172" s="61"/>
      <c r="N2172" s="61"/>
      <c r="R2172" s="11"/>
      <c r="S2172" s="3"/>
      <c r="T2172" s="3"/>
    </row>
    <row r="2173" spans="1:20" ht="33.75">
      <c r="A2173" s="61" t="s">
        <v>1930</v>
      </c>
      <c r="B2173" s="62" t="s">
        <v>1931</v>
      </c>
      <c r="C2173" s="62" t="s">
        <v>1932</v>
      </c>
      <c r="D2173" s="61" t="s">
        <v>14</v>
      </c>
      <c r="E2173" s="56">
        <v>652000</v>
      </c>
      <c r="F2173" s="57"/>
      <c r="G2173" s="58">
        <v>43836</v>
      </c>
      <c r="H2173" s="59" t="s">
        <v>2318</v>
      </c>
      <c r="I2173" s="221" t="s">
        <v>1481</v>
      </c>
      <c r="J2173" s="59" t="s">
        <v>2319</v>
      </c>
      <c r="K2173" s="59"/>
      <c r="L2173" s="61"/>
      <c r="M2173" s="61"/>
      <c r="N2173" s="61"/>
      <c r="R2173" s="11"/>
      <c r="S2173" s="3"/>
      <c r="T2173" s="3"/>
    </row>
    <row r="2174" spans="1:20" ht="33.75">
      <c r="A2174" s="61" t="s">
        <v>1930</v>
      </c>
      <c r="B2174" s="62" t="s">
        <v>1931</v>
      </c>
      <c r="C2174" s="62" t="s">
        <v>1932</v>
      </c>
      <c r="D2174" s="61" t="s">
        <v>14</v>
      </c>
      <c r="E2174" s="56">
        <v>246000</v>
      </c>
      <c r="F2174" s="57"/>
      <c r="G2174" s="58">
        <v>43836</v>
      </c>
      <c r="H2174" s="59" t="s">
        <v>2320</v>
      </c>
      <c r="I2174" s="222">
        <v>6700150003899</v>
      </c>
      <c r="J2174" s="59" t="s">
        <v>2321</v>
      </c>
      <c r="K2174" s="59"/>
      <c r="L2174" s="61"/>
      <c r="M2174" s="61"/>
      <c r="N2174" s="61"/>
      <c r="R2174" s="11"/>
      <c r="S2174" s="3"/>
      <c r="T2174" s="3"/>
    </row>
    <row r="2175" spans="1:20" ht="33.75">
      <c r="A2175" s="61" t="s">
        <v>1930</v>
      </c>
      <c r="B2175" s="62" t="s">
        <v>1931</v>
      </c>
      <c r="C2175" s="62" t="s">
        <v>1932</v>
      </c>
      <c r="D2175" s="61" t="s">
        <v>14</v>
      </c>
      <c r="E2175" s="56">
        <v>1036000</v>
      </c>
      <c r="F2175" s="57"/>
      <c r="G2175" s="58">
        <v>43836</v>
      </c>
      <c r="H2175" s="59" t="s">
        <v>2322</v>
      </c>
      <c r="I2175" s="222">
        <v>9700150010455</v>
      </c>
      <c r="J2175" s="59" t="s">
        <v>2323</v>
      </c>
      <c r="K2175" s="59"/>
      <c r="L2175" s="61"/>
      <c r="M2175" s="61"/>
      <c r="N2175" s="61"/>
      <c r="R2175" s="11"/>
      <c r="S2175" s="3"/>
      <c r="T2175" s="3"/>
    </row>
    <row r="2176" spans="1:20" ht="33.75">
      <c r="A2176" s="61" t="s">
        <v>1930</v>
      </c>
      <c r="B2176" s="62" t="s">
        <v>1931</v>
      </c>
      <c r="C2176" s="62" t="s">
        <v>1932</v>
      </c>
      <c r="D2176" s="61" t="s">
        <v>14</v>
      </c>
      <c r="E2176" s="56">
        <v>522000</v>
      </c>
      <c r="F2176" s="57"/>
      <c r="G2176" s="58">
        <v>43836</v>
      </c>
      <c r="H2176" s="59" t="s">
        <v>2324</v>
      </c>
      <c r="I2176" s="222">
        <v>8700150006306</v>
      </c>
      <c r="J2176" s="59" t="s">
        <v>2325</v>
      </c>
      <c r="K2176" s="59"/>
      <c r="L2176" s="61"/>
      <c r="M2176" s="61"/>
      <c r="N2176" s="61"/>
      <c r="R2176" s="11"/>
      <c r="S2176" s="3"/>
      <c r="T2176" s="3"/>
    </row>
    <row r="2177" spans="1:20" ht="33.75">
      <c r="A2177" s="61" t="s">
        <v>1930</v>
      </c>
      <c r="B2177" s="62" t="s">
        <v>1931</v>
      </c>
      <c r="C2177" s="62" t="s">
        <v>1932</v>
      </c>
      <c r="D2177" s="61" t="s">
        <v>14</v>
      </c>
      <c r="E2177" s="56">
        <v>112000</v>
      </c>
      <c r="F2177" s="57"/>
      <c r="G2177" s="58">
        <v>43836</v>
      </c>
      <c r="H2177" s="59" t="s">
        <v>2326</v>
      </c>
      <c r="I2177" s="222">
        <v>4700150003942</v>
      </c>
      <c r="J2177" s="59" t="s">
        <v>2327</v>
      </c>
      <c r="K2177" s="59"/>
      <c r="L2177" s="61"/>
      <c r="M2177" s="61"/>
      <c r="N2177" s="61"/>
      <c r="R2177" s="11"/>
      <c r="S2177" s="3"/>
      <c r="T2177" s="3"/>
    </row>
    <row r="2178" spans="1:20" ht="33.75">
      <c r="A2178" s="61" t="s">
        <v>1930</v>
      </c>
      <c r="B2178" s="62" t="s">
        <v>1931</v>
      </c>
      <c r="C2178" s="62" t="s">
        <v>1932</v>
      </c>
      <c r="D2178" s="61" t="s">
        <v>14</v>
      </c>
      <c r="E2178" s="56">
        <v>36708000</v>
      </c>
      <c r="F2178" s="57"/>
      <c r="G2178" s="58">
        <v>43836</v>
      </c>
      <c r="H2178" s="59" t="s">
        <v>2328</v>
      </c>
      <c r="I2178" s="222">
        <v>3700150006252</v>
      </c>
      <c r="J2178" s="59" t="s">
        <v>2329</v>
      </c>
      <c r="K2178" s="59"/>
      <c r="L2178" s="61"/>
      <c r="M2178" s="61"/>
      <c r="N2178" s="61"/>
      <c r="R2178" s="11"/>
      <c r="S2178" s="3"/>
      <c r="T2178" s="3"/>
    </row>
    <row r="2179" spans="1:20" ht="33.75">
      <c r="A2179" s="61" t="s">
        <v>1930</v>
      </c>
      <c r="B2179" s="62" t="s">
        <v>1931</v>
      </c>
      <c r="C2179" s="62" t="s">
        <v>1932</v>
      </c>
      <c r="D2179" s="61" t="s">
        <v>14</v>
      </c>
      <c r="E2179" s="56">
        <v>1662000</v>
      </c>
      <c r="F2179" s="57"/>
      <c r="G2179" s="58">
        <v>43836</v>
      </c>
      <c r="H2179" s="59" t="s">
        <v>2330</v>
      </c>
      <c r="I2179" s="222">
        <v>8700150006099</v>
      </c>
      <c r="J2179" s="59" t="s">
        <v>2331</v>
      </c>
      <c r="K2179" s="59"/>
      <c r="L2179" s="61"/>
      <c r="M2179" s="61"/>
      <c r="N2179" s="61"/>
      <c r="R2179" s="11"/>
      <c r="S2179" s="3"/>
      <c r="T2179" s="3"/>
    </row>
    <row r="2180" spans="1:20" ht="33.75">
      <c r="A2180" s="61" t="s">
        <v>1930</v>
      </c>
      <c r="B2180" s="62" t="s">
        <v>1931</v>
      </c>
      <c r="C2180" s="62" t="s">
        <v>1932</v>
      </c>
      <c r="D2180" s="61" t="s">
        <v>14</v>
      </c>
      <c r="E2180" s="56">
        <v>11714000</v>
      </c>
      <c r="F2180" s="57"/>
      <c r="G2180" s="58">
        <v>43836</v>
      </c>
      <c r="H2180" s="59" t="s">
        <v>2332</v>
      </c>
      <c r="I2180" s="222">
        <v>1700150000802</v>
      </c>
      <c r="J2180" s="59" t="s">
        <v>2333</v>
      </c>
      <c r="K2180" s="59"/>
      <c r="L2180" s="61"/>
      <c r="M2180" s="61"/>
      <c r="N2180" s="61"/>
      <c r="R2180" s="11"/>
      <c r="S2180" s="3"/>
      <c r="T2180" s="3"/>
    </row>
    <row r="2181" spans="1:20" ht="33.75">
      <c r="A2181" s="61" t="s">
        <v>1930</v>
      </c>
      <c r="B2181" s="62" t="s">
        <v>1931</v>
      </c>
      <c r="C2181" s="62" t="s">
        <v>1932</v>
      </c>
      <c r="D2181" s="61" t="s">
        <v>14</v>
      </c>
      <c r="E2181" s="56">
        <v>318000</v>
      </c>
      <c r="F2181" s="57"/>
      <c r="G2181" s="58">
        <v>43836</v>
      </c>
      <c r="H2181" s="59" t="s">
        <v>2334</v>
      </c>
      <c r="I2181" s="222">
        <v>1700150014777</v>
      </c>
      <c r="J2181" s="59" t="s">
        <v>2335</v>
      </c>
      <c r="K2181" s="59"/>
      <c r="L2181" s="61"/>
      <c r="M2181" s="61"/>
      <c r="N2181" s="61"/>
      <c r="R2181" s="11"/>
      <c r="S2181" s="3"/>
      <c r="T2181" s="3"/>
    </row>
    <row r="2182" spans="1:20" ht="33.75">
      <c r="A2182" s="61" t="s">
        <v>1930</v>
      </c>
      <c r="B2182" s="62" t="s">
        <v>1931</v>
      </c>
      <c r="C2182" s="62" t="s">
        <v>1932</v>
      </c>
      <c r="D2182" s="61" t="s">
        <v>14</v>
      </c>
      <c r="E2182" s="56">
        <v>3915000</v>
      </c>
      <c r="F2182" s="57"/>
      <c r="G2182" s="58">
        <v>43836</v>
      </c>
      <c r="H2182" s="59" t="s">
        <v>2336</v>
      </c>
      <c r="I2182" s="222">
        <v>7700150007387</v>
      </c>
      <c r="J2182" s="59" t="s">
        <v>2337</v>
      </c>
      <c r="K2182" s="59"/>
      <c r="L2182" s="61"/>
      <c r="M2182" s="61"/>
      <c r="N2182" s="61"/>
      <c r="R2182" s="11"/>
      <c r="S2182" s="3"/>
      <c r="T2182" s="3"/>
    </row>
    <row r="2183" spans="1:20" ht="33.75">
      <c r="A2183" s="61" t="s">
        <v>1930</v>
      </c>
      <c r="B2183" s="62" t="s">
        <v>1931</v>
      </c>
      <c r="C2183" s="62" t="s">
        <v>1932</v>
      </c>
      <c r="D2183" s="61" t="s">
        <v>14</v>
      </c>
      <c r="E2183" s="56">
        <v>3317000</v>
      </c>
      <c r="F2183" s="57"/>
      <c r="G2183" s="58">
        <v>43836</v>
      </c>
      <c r="H2183" s="59" t="s">
        <v>2338</v>
      </c>
      <c r="I2183" s="222">
        <v>6700150003016</v>
      </c>
      <c r="J2183" s="59" t="s">
        <v>2339</v>
      </c>
      <c r="K2183" s="59"/>
      <c r="L2183" s="61"/>
      <c r="M2183" s="61"/>
      <c r="N2183" s="61"/>
      <c r="R2183" s="11"/>
      <c r="S2183" s="3"/>
      <c r="T2183" s="3"/>
    </row>
    <row r="2184" spans="1:20" ht="33.75">
      <c r="A2184" s="61" t="s">
        <v>1930</v>
      </c>
      <c r="B2184" s="62" t="s">
        <v>1931</v>
      </c>
      <c r="C2184" s="62" t="s">
        <v>1932</v>
      </c>
      <c r="D2184" s="61" t="s">
        <v>14</v>
      </c>
      <c r="E2184" s="56">
        <v>382000</v>
      </c>
      <c r="F2184" s="57"/>
      <c r="G2184" s="58">
        <v>43836</v>
      </c>
      <c r="H2184" s="59" t="s">
        <v>2340</v>
      </c>
      <c r="I2184" s="222">
        <v>5700150006746</v>
      </c>
      <c r="J2184" s="59" t="s">
        <v>2341</v>
      </c>
      <c r="K2184" s="59"/>
      <c r="L2184" s="61"/>
      <c r="M2184" s="61"/>
      <c r="N2184" s="61"/>
      <c r="R2184" s="11"/>
      <c r="S2184" s="3"/>
      <c r="T2184" s="3"/>
    </row>
    <row r="2185" spans="1:20" ht="33.75">
      <c r="A2185" s="61" t="s">
        <v>1930</v>
      </c>
      <c r="B2185" s="62" t="s">
        <v>1931</v>
      </c>
      <c r="C2185" s="62" t="s">
        <v>1932</v>
      </c>
      <c r="D2185" s="61" t="s">
        <v>14</v>
      </c>
      <c r="E2185" s="56">
        <v>1673000</v>
      </c>
      <c r="F2185" s="57"/>
      <c r="G2185" s="58">
        <v>43836</v>
      </c>
      <c r="H2185" s="59" t="s">
        <v>2342</v>
      </c>
      <c r="I2185" s="222">
        <v>6700150068991</v>
      </c>
      <c r="J2185" s="59" t="s">
        <v>2343</v>
      </c>
      <c r="K2185" s="59"/>
      <c r="L2185" s="61"/>
      <c r="M2185" s="61"/>
      <c r="N2185" s="61"/>
      <c r="R2185" s="11"/>
      <c r="S2185" s="3"/>
      <c r="T2185" s="3"/>
    </row>
    <row r="2186" spans="1:20" ht="33.75">
      <c r="A2186" s="61" t="s">
        <v>1930</v>
      </c>
      <c r="B2186" s="62" t="s">
        <v>1931</v>
      </c>
      <c r="C2186" s="62" t="s">
        <v>1932</v>
      </c>
      <c r="D2186" s="61" t="s">
        <v>14</v>
      </c>
      <c r="E2186" s="56">
        <v>721000</v>
      </c>
      <c r="F2186" s="57"/>
      <c r="G2186" s="58">
        <v>43836</v>
      </c>
      <c r="H2186" s="59" t="s">
        <v>2344</v>
      </c>
      <c r="I2186" s="221" t="s">
        <v>1481</v>
      </c>
      <c r="J2186" s="59" t="s">
        <v>2345</v>
      </c>
      <c r="K2186" s="59"/>
      <c r="L2186" s="61"/>
      <c r="M2186" s="61"/>
      <c r="N2186" s="61"/>
      <c r="R2186" s="11"/>
      <c r="S2186" s="3"/>
      <c r="T2186" s="3"/>
    </row>
    <row r="2187" spans="1:20" ht="33.75">
      <c r="A2187" s="61" t="s">
        <v>1930</v>
      </c>
      <c r="B2187" s="62" t="s">
        <v>1931</v>
      </c>
      <c r="C2187" s="62" t="s">
        <v>1932</v>
      </c>
      <c r="D2187" s="61" t="s">
        <v>14</v>
      </c>
      <c r="E2187" s="56">
        <v>212000</v>
      </c>
      <c r="F2187" s="57"/>
      <c r="G2187" s="58">
        <v>43836</v>
      </c>
      <c r="H2187" s="59" t="s">
        <v>2346</v>
      </c>
      <c r="I2187" s="222">
        <v>6700150003783</v>
      </c>
      <c r="J2187" s="59" t="s">
        <v>2347</v>
      </c>
      <c r="K2187" s="59"/>
      <c r="L2187" s="61"/>
      <c r="M2187" s="61"/>
      <c r="N2187" s="61"/>
      <c r="R2187" s="11"/>
      <c r="S2187" s="3"/>
      <c r="T2187" s="3"/>
    </row>
    <row r="2188" spans="1:20" ht="33.75">
      <c r="A2188" s="61" t="s">
        <v>1930</v>
      </c>
      <c r="B2188" s="62" t="s">
        <v>1931</v>
      </c>
      <c r="C2188" s="62" t="s">
        <v>1932</v>
      </c>
      <c r="D2188" s="61" t="s">
        <v>14</v>
      </c>
      <c r="E2188" s="56">
        <v>18061000</v>
      </c>
      <c r="F2188" s="57"/>
      <c r="G2188" s="58">
        <v>43836</v>
      </c>
      <c r="H2188" s="59" t="s">
        <v>2348</v>
      </c>
      <c r="I2188" s="222">
        <v>4700150007480</v>
      </c>
      <c r="J2188" s="59" t="s">
        <v>2349</v>
      </c>
      <c r="K2188" s="59"/>
      <c r="L2188" s="61"/>
      <c r="M2188" s="61"/>
      <c r="N2188" s="61"/>
      <c r="R2188" s="11"/>
      <c r="S2188" s="3"/>
      <c r="T2188" s="3"/>
    </row>
    <row r="2189" spans="1:20" ht="33.75">
      <c r="A2189" s="61" t="s">
        <v>1930</v>
      </c>
      <c r="B2189" s="62" t="s">
        <v>1931</v>
      </c>
      <c r="C2189" s="62" t="s">
        <v>1932</v>
      </c>
      <c r="D2189" s="61" t="s">
        <v>14</v>
      </c>
      <c r="E2189" s="56">
        <v>209000</v>
      </c>
      <c r="F2189" s="57"/>
      <c r="G2189" s="58">
        <v>43836</v>
      </c>
      <c r="H2189" s="59" t="s">
        <v>2350</v>
      </c>
      <c r="I2189" s="222">
        <v>4700150044904</v>
      </c>
      <c r="J2189" s="59" t="s">
        <v>2351</v>
      </c>
      <c r="K2189" s="59"/>
      <c r="L2189" s="61"/>
      <c r="M2189" s="61"/>
      <c r="N2189" s="61"/>
      <c r="R2189" s="11"/>
      <c r="S2189" s="3"/>
      <c r="T2189" s="3"/>
    </row>
    <row r="2190" spans="1:20" ht="33.75">
      <c r="A2190" s="61" t="s">
        <v>1930</v>
      </c>
      <c r="B2190" s="62" t="s">
        <v>1931</v>
      </c>
      <c r="C2190" s="62" t="s">
        <v>1932</v>
      </c>
      <c r="D2190" s="61" t="s">
        <v>14</v>
      </c>
      <c r="E2190" s="56">
        <v>12596000</v>
      </c>
      <c r="F2190" s="57"/>
      <c r="G2190" s="58">
        <v>43836</v>
      </c>
      <c r="H2190" s="59" t="s">
        <v>2352</v>
      </c>
      <c r="I2190" s="222">
        <v>3700150003299</v>
      </c>
      <c r="J2190" s="59" t="s">
        <v>2353</v>
      </c>
      <c r="K2190" s="59"/>
      <c r="L2190" s="61"/>
      <c r="M2190" s="61"/>
      <c r="N2190" s="61"/>
      <c r="R2190" s="11"/>
      <c r="S2190" s="3"/>
      <c r="T2190" s="3"/>
    </row>
    <row r="2191" spans="1:20" ht="33.75">
      <c r="A2191" s="61" t="s">
        <v>1930</v>
      </c>
      <c r="B2191" s="62" t="s">
        <v>1931</v>
      </c>
      <c r="C2191" s="62" t="s">
        <v>1932</v>
      </c>
      <c r="D2191" s="61" t="s">
        <v>14</v>
      </c>
      <c r="E2191" s="56">
        <v>1821000</v>
      </c>
      <c r="F2191" s="57"/>
      <c r="G2191" s="58">
        <v>43836</v>
      </c>
      <c r="H2191" s="59" t="s">
        <v>2354</v>
      </c>
      <c r="I2191" s="222">
        <v>4700150010823</v>
      </c>
      <c r="J2191" s="59" t="s">
        <v>2355</v>
      </c>
      <c r="K2191" s="59"/>
      <c r="L2191" s="61"/>
      <c r="M2191" s="61"/>
      <c r="N2191" s="61"/>
      <c r="R2191" s="11"/>
      <c r="S2191" s="3"/>
      <c r="T2191" s="3"/>
    </row>
    <row r="2192" spans="1:20" ht="33.75">
      <c r="A2192" s="61" t="s">
        <v>1930</v>
      </c>
      <c r="B2192" s="62" t="s">
        <v>1931</v>
      </c>
      <c r="C2192" s="62" t="s">
        <v>1932</v>
      </c>
      <c r="D2192" s="61" t="s">
        <v>14</v>
      </c>
      <c r="E2192" s="56">
        <v>21000</v>
      </c>
      <c r="F2192" s="57"/>
      <c r="G2192" s="58">
        <v>43836</v>
      </c>
      <c r="H2192" s="59" t="s">
        <v>2356</v>
      </c>
      <c r="I2192" s="221" t="s">
        <v>1481</v>
      </c>
      <c r="J2192" s="59" t="s">
        <v>2357</v>
      </c>
      <c r="K2192" s="59"/>
      <c r="L2192" s="61"/>
      <c r="M2192" s="61"/>
      <c r="N2192" s="61"/>
      <c r="R2192" s="11"/>
      <c r="S2192" s="3"/>
      <c r="T2192" s="3"/>
    </row>
    <row r="2193" spans="1:21" ht="33.75">
      <c r="A2193" s="61" t="s">
        <v>1930</v>
      </c>
      <c r="B2193" s="62" t="s">
        <v>1931</v>
      </c>
      <c r="C2193" s="62" t="s">
        <v>1932</v>
      </c>
      <c r="D2193" s="61" t="s">
        <v>14</v>
      </c>
      <c r="E2193" s="56">
        <v>1782000</v>
      </c>
      <c r="F2193" s="57"/>
      <c r="G2193" s="58">
        <v>43836</v>
      </c>
      <c r="H2193" s="59" t="s">
        <v>2358</v>
      </c>
      <c r="I2193" s="222">
        <v>8700150008541</v>
      </c>
      <c r="J2193" s="59" t="s">
        <v>2359</v>
      </c>
      <c r="K2193" s="59"/>
      <c r="L2193" s="61"/>
      <c r="M2193" s="61"/>
      <c r="N2193" s="61"/>
      <c r="R2193" s="11"/>
      <c r="S2193" s="3"/>
      <c r="T2193" s="3"/>
    </row>
    <row r="2194" spans="1:21" ht="33.75">
      <c r="A2194" s="61" t="s">
        <v>1930</v>
      </c>
      <c r="B2194" s="62" t="s">
        <v>1931</v>
      </c>
      <c r="C2194" s="62" t="s">
        <v>1932</v>
      </c>
      <c r="D2194" s="61" t="s">
        <v>14</v>
      </c>
      <c r="E2194" s="56">
        <v>15061000</v>
      </c>
      <c r="F2194" s="57"/>
      <c r="G2194" s="58">
        <v>43836</v>
      </c>
      <c r="H2194" s="59" t="s">
        <v>2360</v>
      </c>
      <c r="I2194" s="222">
        <v>1700150004968</v>
      </c>
      <c r="J2194" s="59" t="s">
        <v>2361</v>
      </c>
      <c r="K2194" s="59"/>
      <c r="L2194" s="61"/>
      <c r="M2194" s="61"/>
      <c r="N2194" s="61"/>
      <c r="R2194" s="11"/>
      <c r="S2194" s="3"/>
      <c r="T2194" s="3"/>
    </row>
    <row r="2195" spans="1:21" ht="33.75">
      <c r="A2195" s="61" t="s">
        <v>1930</v>
      </c>
      <c r="B2195" s="62" t="s">
        <v>1931</v>
      </c>
      <c r="C2195" s="62" t="s">
        <v>1932</v>
      </c>
      <c r="D2195" s="61" t="s">
        <v>14</v>
      </c>
      <c r="E2195" s="56">
        <v>346000</v>
      </c>
      <c r="F2195" s="57"/>
      <c r="G2195" s="58">
        <v>43836</v>
      </c>
      <c r="H2195" s="59" t="s">
        <v>2362</v>
      </c>
      <c r="I2195" s="222">
        <v>7700150024804</v>
      </c>
      <c r="J2195" s="59" t="s">
        <v>2363</v>
      </c>
      <c r="K2195" s="59"/>
      <c r="L2195" s="61"/>
      <c r="M2195" s="61"/>
      <c r="N2195" s="61"/>
    </row>
    <row r="2196" spans="1:21" ht="33.75">
      <c r="A2196" s="61" t="s">
        <v>1930</v>
      </c>
      <c r="B2196" s="62" t="s">
        <v>1931</v>
      </c>
      <c r="C2196" s="62" t="s">
        <v>1932</v>
      </c>
      <c r="D2196" s="61" t="s">
        <v>14</v>
      </c>
      <c r="E2196" s="56">
        <v>348000</v>
      </c>
      <c r="F2196" s="57"/>
      <c r="G2196" s="58">
        <v>43836</v>
      </c>
      <c r="H2196" s="59" t="s">
        <v>2364</v>
      </c>
      <c r="I2196" s="222">
        <v>1700150005149</v>
      </c>
      <c r="J2196" s="59" t="s">
        <v>2365</v>
      </c>
      <c r="K2196" s="59"/>
      <c r="L2196" s="61"/>
      <c r="M2196" s="61"/>
      <c r="N2196" s="61"/>
      <c r="R2196" s="11"/>
      <c r="S2196" s="11"/>
      <c r="T2196" s="11"/>
    </row>
    <row r="2197" spans="1:21" ht="33.75">
      <c r="A2197" s="61" t="s">
        <v>1930</v>
      </c>
      <c r="B2197" s="62" t="s">
        <v>1931</v>
      </c>
      <c r="C2197" s="62" t="s">
        <v>1932</v>
      </c>
      <c r="D2197" s="61" t="s">
        <v>14</v>
      </c>
      <c r="E2197" s="56">
        <v>6582000</v>
      </c>
      <c r="F2197" s="57"/>
      <c r="G2197" s="58">
        <v>43836</v>
      </c>
      <c r="H2197" s="59" t="s">
        <v>2366</v>
      </c>
      <c r="I2197" s="222">
        <v>3700150006153</v>
      </c>
      <c r="J2197" s="59" t="s">
        <v>2367</v>
      </c>
      <c r="K2197" s="59"/>
      <c r="L2197" s="61"/>
      <c r="M2197" s="61"/>
      <c r="N2197" s="61"/>
      <c r="R2197" s="11"/>
      <c r="S2197" s="3"/>
      <c r="T2197" s="3"/>
      <c r="U2197" s="11"/>
    </row>
    <row r="2198" spans="1:21" ht="33.75">
      <c r="A2198" s="61" t="s">
        <v>1930</v>
      </c>
      <c r="B2198" s="62" t="s">
        <v>1931</v>
      </c>
      <c r="C2198" s="62" t="s">
        <v>1932</v>
      </c>
      <c r="D2198" s="61" t="s">
        <v>14</v>
      </c>
      <c r="E2198" s="56">
        <v>46000</v>
      </c>
      <c r="F2198" s="57"/>
      <c r="G2198" s="58">
        <v>43836</v>
      </c>
      <c r="H2198" s="59" t="s">
        <v>2368</v>
      </c>
      <c r="I2198" s="222">
        <v>2700150010494</v>
      </c>
      <c r="J2198" s="59" t="s">
        <v>2369</v>
      </c>
      <c r="K2198" s="59"/>
      <c r="L2198" s="61"/>
      <c r="M2198" s="61"/>
      <c r="N2198" s="61"/>
      <c r="R2198" s="11"/>
      <c r="S2198" s="3"/>
      <c r="T2198" s="3"/>
    </row>
    <row r="2199" spans="1:21" ht="33.75">
      <c r="A2199" s="61" t="s">
        <v>1930</v>
      </c>
      <c r="B2199" s="62" t="s">
        <v>1931</v>
      </c>
      <c r="C2199" s="62" t="s">
        <v>1932</v>
      </c>
      <c r="D2199" s="61" t="s">
        <v>14</v>
      </c>
      <c r="E2199" s="56">
        <v>1554000</v>
      </c>
      <c r="F2199" s="57"/>
      <c r="G2199" s="58">
        <v>43836</v>
      </c>
      <c r="H2199" s="59" t="s">
        <v>2370</v>
      </c>
      <c r="I2199" s="222">
        <v>2700150006377</v>
      </c>
      <c r="J2199" s="59" t="s">
        <v>2371</v>
      </c>
      <c r="K2199" s="59"/>
      <c r="L2199" s="61"/>
      <c r="M2199" s="61"/>
      <c r="N2199" s="61"/>
      <c r="R2199" s="11"/>
      <c r="S2199" s="3"/>
      <c r="T2199" s="3"/>
    </row>
    <row r="2200" spans="1:21" ht="33.75">
      <c r="A2200" s="61" t="s">
        <v>1930</v>
      </c>
      <c r="B2200" s="62" t="s">
        <v>1931</v>
      </c>
      <c r="C2200" s="62" t="s">
        <v>1932</v>
      </c>
      <c r="D2200" s="61" t="s">
        <v>14</v>
      </c>
      <c r="E2200" s="56">
        <v>54408000</v>
      </c>
      <c r="F2200" s="57"/>
      <c r="G2200" s="58">
        <v>43836</v>
      </c>
      <c r="H2200" s="59" t="s">
        <v>2372</v>
      </c>
      <c r="I2200" s="222">
        <v>6700150004360</v>
      </c>
      <c r="J2200" s="59" t="s">
        <v>2373</v>
      </c>
      <c r="K2200" s="59"/>
      <c r="L2200" s="61"/>
      <c r="M2200" s="61"/>
      <c r="N2200" s="61"/>
      <c r="R2200" s="11"/>
      <c r="S2200" s="3"/>
      <c r="T2200" s="3"/>
    </row>
    <row r="2201" spans="1:21" ht="33.75">
      <c r="A2201" s="61" t="s">
        <v>1930</v>
      </c>
      <c r="B2201" s="62" t="s">
        <v>1931</v>
      </c>
      <c r="C2201" s="62" t="s">
        <v>1932</v>
      </c>
      <c r="D2201" s="61" t="s">
        <v>14</v>
      </c>
      <c r="E2201" s="56">
        <v>619000</v>
      </c>
      <c r="F2201" s="57"/>
      <c r="G2201" s="58">
        <v>43836</v>
      </c>
      <c r="H2201" s="59" t="s">
        <v>2374</v>
      </c>
      <c r="I2201" s="222">
        <v>2110001017749</v>
      </c>
      <c r="J2201" s="59" t="s">
        <v>2375</v>
      </c>
      <c r="K2201" s="59"/>
      <c r="L2201" s="61"/>
      <c r="M2201" s="61"/>
      <c r="N2201" s="61"/>
      <c r="R2201" s="11"/>
      <c r="S2201" s="3"/>
      <c r="T2201" s="3"/>
    </row>
    <row r="2202" spans="1:21" ht="33.75">
      <c r="A2202" s="61" t="s">
        <v>1930</v>
      </c>
      <c r="B2202" s="62" t="s">
        <v>1931</v>
      </c>
      <c r="C2202" s="62" t="s">
        <v>1932</v>
      </c>
      <c r="D2202" s="61" t="s">
        <v>14</v>
      </c>
      <c r="E2202" s="56">
        <v>3582000</v>
      </c>
      <c r="F2202" s="57"/>
      <c r="G2202" s="58">
        <v>43836</v>
      </c>
      <c r="H2202" s="59" t="s">
        <v>2376</v>
      </c>
      <c r="I2202" s="221" t="s">
        <v>1481</v>
      </c>
      <c r="J2202" s="59" t="s">
        <v>2303</v>
      </c>
      <c r="K2202" s="59"/>
      <c r="L2202" s="61"/>
      <c r="M2202" s="61"/>
      <c r="N2202" s="61"/>
      <c r="R2202" s="11"/>
      <c r="S2202" s="3"/>
      <c r="T2202" s="3"/>
    </row>
    <row r="2203" spans="1:21" ht="33.75">
      <c r="A2203" s="61" t="s">
        <v>1930</v>
      </c>
      <c r="B2203" s="62" t="s">
        <v>1931</v>
      </c>
      <c r="C2203" s="62" t="s">
        <v>1932</v>
      </c>
      <c r="D2203" s="61" t="s">
        <v>14</v>
      </c>
      <c r="E2203" s="56">
        <v>689000</v>
      </c>
      <c r="F2203" s="57"/>
      <c r="G2203" s="58">
        <v>43836</v>
      </c>
      <c r="H2203" s="59" t="s">
        <v>2377</v>
      </c>
      <c r="I2203" s="222">
        <v>7700150001308</v>
      </c>
      <c r="J2203" s="59" t="s">
        <v>2378</v>
      </c>
      <c r="K2203" s="59"/>
      <c r="L2203" s="61"/>
      <c r="M2203" s="61"/>
      <c r="N2203" s="61"/>
      <c r="R2203" s="11"/>
      <c r="S2203" s="3"/>
      <c r="T2203" s="3"/>
    </row>
    <row r="2204" spans="1:21" ht="33.75">
      <c r="A2204" s="61" t="s">
        <v>1930</v>
      </c>
      <c r="B2204" s="62" t="s">
        <v>1931</v>
      </c>
      <c r="C2204" s="62" t="s">
        <v>1932</v>
      </c>
      <c r="D2204" s="61" t="s">
        <v>14</v>
      </c>
      <c r="E2204" s="56">
        <v>3913000</v>
      </c>
      <c r="F2204" s="57"/>
      <c r="G2204" s="58">
        <v>43836</v>
      </c>
      <c r="H2204" s="59" t="s">
        <v>2379</v>
      </c>
      <c r="I2204" s="222">
        <v>4700150072038</v>
      </c>
      <c r="J2204" s="59" t="s">
        <v>2380</v>
      </c>
      <c r="K2204" s="59"/>
      <c r="L2204" s="61"/>
      <c r="M2204" s="61"/>
      <c r="N2204" s="61"/>
      <c r="R2204" s="11"/>
      <c r="S2204" s="3"/>
      <c r="T2204" s="3"/>
    </row>
    <row r="2205" spans="1:21" ht="33.75">
      <c r="A2205" s="61" t="s">
        <v>1930</v>
      </c>
      <c r="B2205" s="62" t="s">
        <v>1931</v>
      </c>
      <c r="C2205" s="62" t="s">
        <v>1932</v>
      </c>
      <c r="D2205" s="61" t="s">
        <v>14</v>
      </c>
      <c r="E2205" s="56">
        <v>2092000</v>
      </c>
      <c r="F2205" s="57"/>
      <c r="G2205" s="58">
        <v>43836</v>
      </c>
      <c r="H2205" s="59" t="s">
        <v>2381</v>
      </c>
      <c r="I2205" s="222">
        <v>2700150000520</v>
      </c>
      <c r="J2205" s="59" t="s">
        <v>2382</v>
      </c>
      <c r="K2205" s="59"/>
      <c r="L2205" s="61"/>
      <c r="M2205" s="61"/>
      <c r="N2205" s="61"/>
      <c r="R2205" s="11"/>
      <c r="S2205" s="3"/>
      <c r="T2205" s="3"/>
    </row>
    <row r="2206" spans="1:21" ht="33.75">
      <c r="A2206" s="61" t="s">
        <v>1930</v>
      </c>
      <c r="B2206" s="62" t="s">
        <v>1931</v>
      </c>
      <c r="C2206" s="62" t="s">
        <v>1932</v>
      </c>
      <c r="D2206" s="61" t="s">
        <v>14</v>
      </c>
      <c r="E2206" s="56">
        <v>107000</v>
      </c>
      <c r="F2206" s="57"/>
      <c r="G2206" s="58">
        <v>43836</v>
      </c>
      <c r="H2206" s="59" t="s">
        <v>2383</v>
      </c>
      <c r="I2206" s="222">
        <v>6700150009368</v>
      </c>
      <c r="J2206" s="59" t="s">
        <v>2384</v>
      </c>
      <c r="K2206" s="59"/>
      <c r="L2206" s="61"/>
      <c r="M2206" s="61"/>
      <c r="N2206" s="61"/>
      <c r="R2206" s="11"/>
      <c r="S2206" s="3"/>
      <c r="T2206" s="3"/>
    </row>
    <row r="2207" spans="1:21" ht="33.75">
      <c r="A2207" s="61" t="s">
        <v>1930</v>
      </c>
      <c r="B2207" s="62" t="s">
        <v>1931</v>
      </c>
      <c r="C2207" s="62" t="s">
        <v>1932</v>
      </c>
      <c r="D2207" s="61" t="s">
        <v>14</v>
      </c>
      <c r="E2207" s="56">
        <v>1372000</v>
      </c>
      <c r="F2207" s="57"/>
      <c r="G2207" s="58">
        <v>43836</v>
      </c>
      <c r="H2207" s="59" t="s">
        <v>2385</v>
      </c>
      <c r="I2207" s="222">
        <v>4700150004313</v>
      </c>
      <c r="J2207" s="59" t="s">
        <v>2386</v>
      </c>
      <c r="K2207" s="59"/>
      <c r="L2207" s="61"/>
      <c r="M2207" s="61"/>
      <c r="N2207" s="61"/>
      <c r="R2207" s="11"/>
      <c r="S2207" s="3"/>
      <c r="T2207" s="3"/>
    </row>
    <row r="2208" spans="1:21" ht="33.75">
      <c r="A2208" s="61" t="s">
        <v>1930</v>
      </c>
      <c r="B2208" s="62" t="s">
        <v>1931</v>
      </c>
      <c r="C2208" s="62" t="s">
        <v>1932</v>
      </c>
      <c r="D2208" s="61" t="s">
        <v>14</v>
      </c>
      <c r="E2208" s="56">
        <v>630000</v>
      </c>
      <c r="F2208" s="57"/>
      <c r="G2208" s="58">
        <v>43836</v>
      </c>
      <c r="H2208" s="59" t="s">
        <v>2387</v>
      </c>
      <c r="I2208" s="222">
        <v>7700150007065</v>
      </c>
      <c r="J2208" s="59" t="s">
        <v>2388</v>
      </c>
      <c r="K2208" s="59"/>
      <c r="L2208" s="61"/>
      <c r="M2208" s="61"/>
      <c r="N2208" s="61"/>
      <c r="R2208" s="11"/>
      <c r="S2208" s="3"/>
      <c r="T2208" s="3"/>
    </row>
    <row r="2209" spans="1:20" ht="33.75">
      <c r="A2209" s="61" t="s">
        <v>1930</v>
      </c>
      <c r="B2209" s="62" t="s">
        <v>1931</v>
      </c>
      <c r="C2209" s="62" t="s">
        <v>1932</v>
      </c>
      <c r="D2209" s="61" t="s">
        <v>14</v>
      </c>
      <c r="E2209" s="56">
        <v>46000</v>
      </c>
      <c r="F2209" s="57"/>
      <c r="G2209" s="58">
        <v>43836</v>
      </c>
      <c r="H2209" s="59" t="s">
        <v>2389</v>
      </c>
      <c r="I2209" s="221" t="s">
        <v>1481</v>
      </c>
      <c r="J2209" s="59" t="s">
        <v>2390</v>
      </c>
      <c r="K2209" s="59"/>
      <c r="L2209" s="61"/>
      <c r="M2209" s="61"/>
      <c r="N2209" s="61"/>
      <c r="R2209" s="11"/>
      <c r="S2209" s="3"/>
      <c r="T2209" s="3"/>
    </row>
    <row r="2210" spans="1:20" ht="33.75">
      <c r="A2210" s="61" t="s">
        <v>1930</v>
      </c>
      <c r="B2210" s="62" t="s">
        <v>1931</v>
      </c>
      <c r="C2210" s="62" t="s">
        <v>1932</v>
      </c>
      <c r="D2210" s="61" t="s">
        <v>14</v>
      </c>
      <c r="E2210" s="56">
        <v>1500000</v>
      </c>
      <c r="F2210" s="57"/>
      <c r="G2210" s="58">
        <v>43836</v>
      </c>
      <c r="H2210" s="59" t="s">
        <v>2391</v>
      </c>
      <c r="I2210" s="222">
        <v>1700150010017</v>
      </c>
      <c r="J2210" s="59" t="s">
        <v>2392</v>
      </c>
      <c r="K2210" s="59"/>
      <c r="L2210" s="61"/>
      <c r="M2210" s="61"/>
      <c r="N2210" s="61"/>
      <c r="R2210" s="11"/>
      <c r="S2210" s="3"/>
      <c r="T2210" s="3"/>
    </row>
    <row r="2211" spans="1:20" ht="33.75">
      <c r="A2211" s="61" t="s">
        <v>1930</v>
      </c>
      <c r="B2211" s="62" t="s">
        <v>1931</v>
      </c>
      <c r="C2211" s="62" t="s">
        <v>1932</v>
      </c>
      <c r="D2211" s="61" t="s">
        <v>14</v>
      </c>
      <c r="E2211" s="56">
        <v>1740000</v>
      </c>
      <c r="F2211" s="57"/>
      <c r="G2211" s="58">
        <v>43836</v>
      </c>
      <c r="H2211" s="59" t="s">
        <v>2393</v>
      </c>
      <c r="I2211" s="221" t="s">
        <v>1481</v>
      </c>
      <c r="J2211" s="59" t="s">
        <v>2394</v>
      </c>
      <c r="K2211" s="59"/>
      <c r="L2211" s="61"/>
      <c r="M2211" s="61"/>
      <c r="N2211" s="61"/>
      <c r="R2211" s="11"/>
      <c r="S2211" s="3"/>
      <c r="T2211" s="3"/>
    </row>
    <row r="2212" spans="1:20" ht="33.75">
      <c r="A2212" s="61" t="s">
        <v>1930</v>
      </c>
      <c r="B2212" s="62" t="s">
        <v>1931</v>
      </c>
      <c r="C2212" s="62" t="s">
        <v>1932</v>
      </c>
      <c r="D2212" s="61" t="s">
        <v>14</v>
      </c>
      <c r="E2212" s="56">
        <v>1276000</v>
      </c>
      <c r="F2212" s="57"/>
      <c r="G2212" s="58">
        <v>43836</v>
      </c>
      <c r="H2212" s="59" t="s">
        <v>2395</v>
      </c>
      <c r="I2212" s="222">
        <v>7700150003816</v>
      </c>
      <c r="J2212" s="59" t="s">
        <v>2396</v>
      </c>
      <c r="K2212" s="59"/>
      <c r="L2212" s="61"/>
      <c r="M2212" s="61"/>
      <c r="N2212" s="61"/>
      <c r="R2212" s="11"/>
      <c r="S2212" s="3"/>
      <c r="T2212" s="3"/>
    </row>
    <row r="2213" spans="1:20" ht="33.75">
      <c r="A2213" s="61" t="s">
        <v>1930</v>
      </c>
      <c r="B2213" s="62" t="s">
        <v>1931</v>
      </c>
      <c r="C2213" s="62" t="s">
        <v>1932</v>
      </c>
      <c r="D2213" s="61" t="s">
        <v>14</v>
      </c>
      <c r="E2213" s="56">
        <v>1458000</v>
      </c>
      <c r="F2213" s="57"/>
      <c r="G2213" s="58">
        <v>43836</v>
      </c>
      <c r="H2213" s="59" t="s">
        <v>2397</v>
      </c>
      <c r="I2213" s="222">
        <v>3700150008736</v>
      </c>
      <c r="J2213" s="59" t="s">
        <v>2398</v>
      </c>
      <c r="K2213" s="59"/>
      <c r="L2213" s="61"/>
      <c r="M2213" s="61"/>
      <c r="N2213" s="61"/>
      <c r="R2213" s="11"/>
      <c r="S2213" s="3"/>
      <c r="T2213" s="3"/>
    </row>
    <row r="2214" spans="1:20" ht="33.75">
      <c r="A2214" s="61" t="s">
        <v>1930</v>
      </c>
      <c r="B2214" s="62" t="s">
        <v>1931</v>
      </c>
      <c r="C2214" s="62" t="s">
        <v>1932</v>
      </c>
      <c r="D2214" s="61" t="s">
        <v>14</v>
      </c>
      <c r="E2214" s="56">
        <v>4098000</v>
      </c>
      <c r="F2214" s="57"/>
      <c r="G2214" s="58">
        <v>43836</v>
      </c>
      <c r="H2214" s="59" t="s">
        <v>2399</v>
      </c>
      <c r="I2214" s="222">
        <v>7700150001200</v>
      </c>
      <c r="J2214" s="59" t="s">
        <v>2400</v>
      </c>
      <c r="K2214" s="59"/>
      <c r="L2214" s="61"/>
      <c r="M2214" s="61"/>
      <c r="N2214" s="61"/>
      <c r="R2214" s="11"/>
      <c r="S2214" s="3"/>
      <c r="T2214" s="3"/>
    </row>
    <row r="2215" spans="1:20" ht="33.75">
      <c r="A2215" s="61" t="s">
        <v>1930</v>
      </c>
      <c r="B2215" s="62" t="s">
        <v>1931</v>
      </c>
      <c r="C2215" s="62" t="s">
        <v>1932</v>
      </c>
      <c r="D2215" s="61" t="s">
        <v>14</v>
      </c>
      <c r="E2215" s="56">
        <v>2369000</v>
      </c>
      <c r="F2215" s="57"/>
      <c r="G2215" s="58">
        <v>43836</v>
      </c>
      <c r="H2215" s="59" t="s">
        <v>2401</v>
      </c>
      <c r="I2215" s="222">
        <v>1700150007475</v>
      </c>
      <c r="J2215" s="59" t="s">
        <v>2402</v>
      </c>
      <c r="K2215" s="59"/>
      <c r="L2215" s="61"/>
      <c r="M2215" s="61"/>
      <c r="N2215" s="61"/>
      <c r="R2215" s="11"/>
      <c r="S2215" s="3"/>
      <c r="T2215" s="3"/>
    </row>
    <row r="2216" spans="1:20" ht="33.75">
      <c r="A2216" s="61" t="s">
        <v>1930</v>
      </c>
      <c r="B2216" s="62" t="s">
        <v>1931</v>
      </c>
      <c r="C2216" s="62" t="s">
        <v>1932</v>
      </c>
      <c r="D2216" s="61" t="s">
        <v>14</v>
      </c>
      <c r="E2216" s="56">
        <v>1253000</v>
      </c>
      <c r="F2216" s="57"/>
      <c r="G2216" s="58">
        <v>43836</v>
      </c>
      <c r="H2216" s="59" t="s">
        <v>2403</v>
      </c>
      <c r="I2216" s="222">
        <v>4700150005047</v>
      </c>
      <c r="J2216" s="59" t="s">
        <v>2404</v>
      </c>
      <c r="K2216" s="59"/>
      <c r="L2216" s="61"/>
      <c r="M2216" s="61"/>
      <c r="N2216" s="61"/>
      <c r="R2216" s="11"/>
      <c r="S2216" s="3"/>
      <c r="T2216" s="3"/>
    </row>
    <row r="2217" spans="1:20" ht="33.75">
      <c r="A2217" s="61" t="s">
        <v>1930</v>
      </c>
      <c r="B2217" s="62" t="s">
        <v>1931</v>
      </c>
      <c r="C2217" s="62" t="s">
        <v>1932</v>
      </c>
      <c r="D2217" s="61" t="s">
        <v>14</v>
      </c>
      <c r="E2217" s="56">
        <v>1838000</v>
      </c>
      <c r="F2217" s="57"/>
      <c r="G2217" s="58">
        <v>43836</v>
      </c>
      <c r="H2217" s="59" t="s">
        <v>2405</v>
      </c>
      <c r="I2217" s="222">
        <v>3700150003761</v>
      </c>
      <c r="J2217" s="59" t="s">
        <v>2406</v>
      </c>
      <c r="K2217" s="59"/>
      <c r="L2217" s="61"/>
      <c r="M2217" s="61"/>
      <c r="N2217" s="61"/>
      <c r="R2217" s="11"/>
      <c r="S2217" s="3"/>
      <c r="T2217" s="3"/>
    </row>
    <row r="2218" spans="1:20" ht="33.75">
      <c r="A2218" s="61" t="s">
        <v>1930</v>
      </c>
      <c r="B2218" s="62" t="s">
        <v>1931</v>
      </c>
      <c r="C2218" s="62" t="s">
        <v>1932</v>
      </c>
      <c r="D2218" s="61" t="s">
        <v>14</v>
      </c>
      <c r="E2218" s="56">
        <v>151000</v>
      </c>
      <c r="F2218" s="57"/>
      <c r="G2218" s="58">
        <v>43836</v>
      </c>
      <c r="H2218" s="59" t="s">
        <v>2407</v>
      </c>
      <c r="I2218" s="222">
        <v>7700150003460</v>
      </c>
      <c r="J2218" s="59" t="s">
        <v>2408</v>
      </c>
      <c r="K2218" s="59"/>
      <c r="L2218" s="61"/>
      <c r="M2218" s="61"/>
      <c r="N2218" s="61"/>
      <c r="R2218" s="11"/>
      <c r="S2218" s="3"/>
      <c r="T2218" s="3"/>
    </row>
    <row r="2219" spans="1:20" ht="33.75">
      <c r="A2219" s="61" t="s">
        <v>1930</v>
      </c>
      <c r="B2219" s="62" t="s">
        <v>1931</v>
      </c>
      <c r="C2219" s="62" t="s">
        <v>1932</v>
      </c>
      <c r="D2219" s="61" t="s">
        <v>14</v>
      </c>
      <c r="E2219" s="56">
        <v>467000</v>
      </c>
      <c r="F2219" s="57"/>
      <c r="G2219" s="58">
        <v>43836</v>
      </c>
      <c r="H2219" s="59" t="s">
        <v>2409</v>
      </c>
      <c r="I2219" s="222">
        <v>6700150009467</v>
      </c>
      <c r="J2219" s="59" t="s">
        <v>2410</v>
      </c>
      <c r="K2219" s="59"/>
      <c r="L2219" s="61"/>
      <c r="M2219" s="61"/>
      <c r="N2219" s="61"/>
      <c r="R2219" s="11"/>
      <c r="S2219" s="3"/>
      <c r="T2219" s="3"/>
    </row>
    <row r="2220" spans="1:20" ht="33.75">
      <c r="A2220" s="61" t="s">
        <v>1930</v>
      </c>
      <c r="B2220" s="62" t="s">
        <v>1931</v>
      </c>
      <c r="C2220" s="62" t="s">
        <v>1932</v>
      </c>
      <c r="D2220" s="61" t="s">
        <v>14</v>
      </c>
      <c r="E2220" s="56">
        <v>324000</v>
      </c>
      <c r="F2220" s="57"/>
      <c r="G2220" s="58">
        <v>43836</v>
      </c>
      <c r="H2220" s="59" t="s">
        <v>2411</v>
      </c>
      <c r="I2220" s="222">
        <v>1700150010834</v>
      </c>
      <c r="J2220" s="59" t="s">
        <v>2412</v>
      </c>
      <c r="K2220" s="59"/>
      <c r="L2220" s="61"/>
      <c r="M2220" s="61"/>
      <c r="N2220" s="61"/>
      <c r="R2220" s="11"/>
      <c r="S2220" s="3"/>
      <c r="T2220" s="3"/>
    </row>
    <row r="2221" spans="1:20" ht="33.75">
      <c r="A2221" s="61" t="s">
        <v>1930</v>
      </c>
      <c r="B2221" s="62" t="s">
        <v>1931</v>
      </c>
      <c r="C2221" s="62" t="s">
        <v>1932</v>
      </c>
      <c r="D2221" s="61" t="s">
        <v>14</v>
      </c>
      <c r="E2221" s="56">
        <v>1565000</v>
      </c>
      <c r="F2221" s="57"/>
      <c r="G2221" s="58">
        <v>43836</v>
      </c>
      <c r="H2221" s="59" t="s">
        <v>2413</v>
      </c>
      <c r="I2221" s="222">
        <v>9700150002709</v>
      </c>
      <c r="J2221" s="59" t="s">
        <v>2414</v>
      </c>
      <c r="K2221" s="59"/>
      <c r="L2221" s="61"/>
      <c r="M2221" s="61"/>
      <c r="N2221" s="61"/>
      <c r="R2221" s="11"/>
      <c r="S2221" s="3"/>
      <c r="T2221" s="3"/>
    </row>
    <row r="2222" spans="1:20" ht="33.75">
      <c r="A2222" s="61" t="s">
        <v>1930</v>
      </c>
      <c r="B2222" s="62" t="s">
        <v>1931</v>
      </c>
      <c r="C2222" s="62" t="s">
        <v>1932</v>
      </c>
      <c r="D2222" s="61" t="s">
        <v>14</v>
      </c>
      <c r="E2222" s="56">
        <v>544000</v>
      </c>
      <c r="F2222" s="57"/>
      <c r="G2222" s="58">
        <v>43836</v>
      </c>
      <c r="H2222" s="59" t="s">
        <v>2415</v>
      </c>
      <c r="I2222" s="222">
        <v>5700150006655</v>
      </c>
      <c r="J2222" s="59" t="s">
        <v>2416</v>
      </c>
      <c r="K2222" s="59"/>
      <c r="L2222" s="61"/>
      <c r="M2222" s="61"/>
      <c r="N2222" s="61"/>
      <c r="R2222" s="11"/>
      <c r="S2222" s="3"/>
      <c r="T2222" s="3"/>
    </row>
    <row r="2223" spans="1:20" ht="33.75">
      <c r="A2223" s="61" t="s">
        <v>1930</v>
      </c>
      <c r="B2223" s="62" t="s">
        <v>1931</v>
      </c>
      <c r="C2223" s="62" t="s">
        <v>1932</v>
      </c>
      <c r="D2223" s="61" t="s">
        <v>14</v>
      </c>
      <c r="E2223" s="56">
        <v>47400000</v>
      </c>
      <c r="F2223" s="57"/>
      <c r="G2223" s="58">
        <v>43836</v>
      </c>
      <c r="H2223" s="59" t="s">
        <v>2417</v>
      </c>
      <c r="I2223" s="222">
        <v>3700150002680</v>
      </c>
      <c r="J2223" s="59" t="s">
        <v>2418</v>
      </c>
      <c r="K2223" s="59"/>
      <c r="L2223" s="61"/>
      <c r="M2223" s="61"/>
      <c r="N2223" s="61"/>
      <c r="R2223" s="11"/>
      <c r="S2223" s="3"/>
      <c r="T2223" s="3"/>
    </row>
    <row r="2224" spans="1:20" ht="33.75">
      <c r="A2224" s="61" t="s">
        <v>1930</v>
      </c>
      <c r="B2224" s="62" t="s">
        <v>1931</v>
      </c>
      <c r="C2224" s="62" t="s">
        <v>1932</v>
      </c>
      <c r="D2224" s="61" t="s">
        <v>14</v>
      </c>
      <c r="E2224" s="56">
        <v>301000</v>
      </c>
      <c r="F2224" s="57"/>
      <c r="G2224" s="58">
        <v>43836</v>
      </c>
      <c r="H2224" s="59" t="s">
        <v>2419</v>
      </c>
      <c r="I2224" s="221" t="s">
        <v>1481</v>
      </c>
      <c r="J2224" s="59" t="s">
        <v>2420</v>
      </c>
      <c r="K2224" s="59"/>
      <c r="L2224" s="61"/>
      <c r="M2224" s="61"/>
      <c r="N2224" s="61"/>
      <c r="R2224" s="11"/>
      <c r="S2224" s="3"/>
      <c r="T2224" s="3"/>
    </row>
    <row r="2225" spans="1:20" ht="33.75">
      <c r="A2225" s="61" t="s">
        <v>1930</v>
      </c>
      <c r="B2225" s="62" t="s">
        <v>1931</v>
      </c>
      <c r="C2225" s="62" t="s">
        <v>1932</v>
      </c>
      <c r="D2225" s="61" t="s">
        <v>14</v>
      </c>
      <c r="E2225" s="56">
        <v>322000</v>
      </c>
      <c r="F2225" s="57"/>
      <c r="G2225" s="58">
        <v>43836</v>
      </c>
      <c r="H2225" s="59" t="s">
        <v>2421</v>
      </c>
      <c r="I2225" s="222">
        <v>3700150004529</v>
      </c>
      <c r="J2225" s="59" t="s">
        <v>2422</v>
      </c>
      <c r="K2225" s="59"/>
      <c r="L2225" s="61"/>
      <c r="M2225" s="61"/>
      <c r="N2225" s="61"/>
      <c r="R2225" s="11"/>
      <c r="S2225" s="3"/>
      <c r="T2225" s="3"/>
    </row>
    <row r="2226" spans="1:20" ht="33.75">
      <c r="A2226" s="61" t="s">
        <v>1930</v>
      </c>
      <c r="B2226" s="62" t="s">
        <v>1931</v>
      </c>
      <c r="C2226" s="62" t="s">
        <v>1932</v>
      </c>
      <c r="D2226" s="61" t="s">
        <v>14</v>
      </c>
      <c r="E2226" s="56">
        <v>105000</v>
      </c>
      <c r="F2226" s="57"/>
      <c r="G2226" s="58">
        <v>43836</v>
      </c>
      <c r="H2226" s="59" t="s">
        <v>2423</v>
      </c>
      <c r="I2226" s="222">
        <v>7700150005102</v>
      </c>
      <c r="J2226" s="59" t="s">
        <v>2424</v>
      </c>
      <c r="K2226" s="59"/>
      <c r="L2226" s="61"/>
      <c r="M2226" s="61"/>
      <c r="N2226" s="61"/>
      <c r="R2226" s="11"/>
      <c r="S2226" s="3"/>
      <c r="T2226" s="3"/>
    </row>
    <row r="2227" spans="1:20" ht="33.75">
      <c r="A2227" s="61" t="s">
        <v>1930</v>
      </c>
      <c r="B2227" s="62" t="s">
        <v>1931</v>
      </c>
      <c r="C2227" s="62" t="s">
        <v>1932</v>
      </c>
      <c r="D2227" s="61" t="s">
        <v>14</v>
      </c>
      <c r="E2227" s="56">
        <v>549000</v>
      </c>
      <c r="F2227" s="57"/>
      <c r="G2227" s="58">
        <v>43836</v>
      </c>
      <c r="H2227" s="59" t="s">
        <v>2425</v>
      </c>
      <c r="I2227" s="222">
        <v>4700150003298</v>
      </c>
      <c r="J2227" s="59" t="s">
        <v>2426</v>
      </c>
      <c r="K2227" s="59"/>
      <c r="L2227" s="61"/>
      <c r="M2227" s="61"/>
      <c r="N2227" s="61"/>
      <c r="R2227" s="11"/>
      <c r="S2227" s="3"/>
      <c r="T2227" s="3"/>
    </row>
    <row r="2228" spans="1:20" ht="33.75">
      <c r="A2228" s="61" t="s">
        <v>1930</v>
      </c>
      <c r="B2228" s="62" t="s">
        <v>1931</v>
      </c>
      <c r="C2228" s="62" t="s">
        <v>1932</v>
      </c>
      <c r="D2228" s="61" t="s">
        <v>14</v>
      </c>
      <c r="E2228" s="56">
        <v>299000</v>
      </c>
      <c r="F2228" s="57"/>
      <c r="G2228" s="58">
        <v>43836</v>
      </c>
      <c r="H2228" s="59" t="s">
        <v>2427</v>
      </c>
      <c r="I2228" s="221" t="s">
        <v>1481</v>
      </c>
      <c r="J2228" s="59" t="s">
        <v>2428</v>
      </c>
      <c r="K2228" s="59"/>
      <c r="L2228" s="61"/>
      <c r="M2228" s="61"/>
      <c r="N2228" s="61"/>
      <c r="R2228" s="11"/>
      <c r="S2228" s="3"/>
      <c r="T2228" s="3"/>
    </row>
    <row r="2229" spans="1:20" ht="33.75">
      <c r="A2229" s="61" t="s">
        <v>1930</v>
      </c>
      <c r="B2229" s="62" t="s">
        <v>1931</v>
      </c>
      <c r="C2229" s="62" t="s">
        <v>1932</v>
      </c>
      <c r="D2229" s="61" t="s">
        <v>14</v>
      </c>
      <c r="E2229" s="56">
        <v>1236000</v>
      </c>
      <c r="F2229" s="57"/>
      <c r="G2229" s="58">
        <v>43836</v>
      </c>
      <c r="H2229" s="59" t="s">
        <v>2429</v>
      </c>
      <c r="I2229" s="222">
        <v>5700150007199</v>
      </c>
      <c r="J2229" s="59" t="s">
        <v>2430</v>
      </c>
      <c r="K2229" s="59"/>
      <c r="L2229" s="61"/>
      <c r="M2229" s="61"/>
      <c r="N2229" s="61"/>
      <c r="R2229" s="11"/>
      <c r="S2229" s="3"/>
      <c r="T2229" s="3"/>
    </row>
    <row r="2230" spans="1:20" ht="33.75">
      <c r="A2230" s="61" t="s">
        <v>1930</v>
      </c>
      <c r="B2230" s="62" t="s">
        <v>1931</v>
      </c>
      <c r="C2230" s="62" t="s">
        <v>1932</v>
      </c>
      <c r="D2230" s="61" t="s">
        <v>14</v>
      </c>
      <c r="E2230" s="56">
        <v>3133000</v>
      </c>
      <c r="F2230" s="57"/>
      <c r="G2230" s="58">
        <v>43836</v>
      </c>
      <c r="H2230" s="59" t="s">
        <v>2431</v>
      </c>
      <c r="I2230" s="222">
        <v>5700150007190</v>
      </c>
      <c r="J2230" s="59" t="s">
        <v>2432</v>
      </c>
      <c r="K2230" s="59"/>
      <c r="L2230" s="61"/>
      <c r="M2230" s="61"/>
      <c r="N2230" s="61"/>
      <c r="R2230" s="11"/>
      <c r="S2230" s="3"/>
      <c r="T2230" s="3"/>
    </row>
    <row r="2231" spans="1:20" ht="33.75">
      <c r="A2231" s="61" t="s">
        <v>1930</v>
      </c>
      <c r="B2231" s="62" t="s">
        <v>1931</v>
      </c>
      <c r="C2231" s="62" t="s">
        <v>1932</v>
      </c>
      <c r="D2231" s="61" t="s">
        <v>14</v>
      </c>
      <c r="E2231" s="56">
        <v>767000</v>
      </c>
      <c r="F2231" s="57"/>
      <c r="G2231" s="58">
        <v>43836</v>
      </c>
      <c r="H2231" s="59" t="s">
        <v>2433</v>
      </c>
      <c r="I2231" s="221" t="s">
        <v>1481</v>
      </c>
      <c r="J2231" s="59" t="s">
        <v>2434</v>
      </c>
      <c r="K2231" s="59"/>
      <c r="L2231" s="61"/>
      <c r="M2231" s="61"/>
      <c r="N2231" s="61"/>
      <c r="R2231" s="11"/>
      <c r="S2231" s="3"/>
      <c r="T2231" s="3"/>
    </row>
    <row r="2232" spans="1:20" ht="33.75">
      <c r="A2232" s="61" t="s">
        <v>1930</v>
      </c>
      <c r="B2232" s="62" t="s">
        <v>1931</v>
      </c>
      <c r="C2232" s="62" t="s">
        <v>1932</v>
      </c>
      <c r="D2232" s="61" t="s">
        <v>14</v>
      </c>
      <c r="E2232" s="56">
        <v>183000</v>
      </c>
      <c r="F2232" s="57"/>
      <c r="G2232" s="58">
        <v>43836</v>
      </c>
      <c r="H2232" s="59" t="s">
        <v>2435</v>
      </c>
      <c r="I2232" s="221" t="s">
        <v>1481</v>
      </c>
      <c r="J2232" s="59" t="s">
        <v>2436</v>
      </c>
      <c r="K2232" s="59"/>
      <c r="L2232" s="61"/>
      <c r="M2232" s="61"/>
      <c r="N2232" s="61"/>
      <c r="R2232" s="11"/>
      <c r="S2232" s="3"/>
      <c r="T2232" s="3"/>
    </row>
    <row r="2233" spans="1:20" ht="33.75">
      <c r="A2233" s="61" t="s">
        <v>1930</v>
      </c>
      <c r="B2233" s="62" t="s">
        <v>1931</v>
      </c>
      <c r="C2233" s="62" t="s">
        <v>1932</v>
      </c>
      <c r="D2233" s="61" t="s">
        <v>14</v>
      </c>
      <c r="E2233" s="56">
        <v>3751000</v>
      </c>
      <c r="F2233" s="57"/>
      <c r="G2233" s="58">
        <v>43836</v>
      </c>
      <c r="H2233" s="59" t="s">
        <v>2437</v>
      </c>
      <c r="I2233" s="222">
        <v>9700150001306</v>
      </c>
      <c r="J2233" s="59" t="s">
        <v>2438</v>
      </c>
      <c r="K2233" s="59"/>
      <c r="L2233" s="61"/>
      <c r="M2233" s="61"/>
      <c r="N2233" s="61"/>
      <c r="R2233" s="11"/>
      <c r="S2233" s="3"/>
      <c r="T2233" s="3"/>
    </row>
    <row r="2234" spans="1:20" ht="33.75">
      <c r="A2234" s="61" t="s">
        <v>1930</v>
      </c>
      <c r="B2234" s="62" t="s">
        <v>1931</v>
      </c>
      <c r="C2234" s="62" t="s">
        <v>1932</v>
      </c>
      <c r="D2234" s="61" t="s">
        <v>14</v>
      </c>
      <c r="E2234" s="56">
        <v>12934000</v>
      </c>
      <c r="F2234" s="57"/>
      <c r="G2234" s="58">
        <v>43836</v>
      </c>
      <c r="H2234" s="59" t="s">
        <v>2439</v>
      </c>
      <c r="I2234" s="222">
        <v>4700150003827</v>
      </c>
      <c r="J2234" s="59" t="s">
        <v>2382</v>
      </c>
      <c r="K2234" s="59"/>
      <c r="L2234" s="61"/>
      <c r="M2234" s="61"/>
      <c r="N2234" s="61"/>
      <c r="R2234" s="11"/>
      <c r="S2234" s="3"/>
      <c r="T2234" s="3"/>
    </row>
    <row r="2235" spans="1:20" ht="33.75">
      <c r="A2235" s="61" t="s">
        <v>1930</v>
      </c>
      <c r="B2235" s="62" t="s">
        <v>1931</v>
      </c>
      <c r="C2235" s="62" t="s">
        <v>1932</v>
      </c>
      <c r="D2235" s="61" t="s">
        <v>14</v>
      </c>
      <c r="E2235" s="56">
        <v>163000</v>
      </c>
      <c r="F2235" s="57"/>
      <c r="G2235" s="58">
        <v>43836</v>
      </c>
      <c r="H2235" s="59" t="s">
        <v>2440</v>
      </c>
      <c r="I2235" s="222">
        <v>4700150002969</v>
      </c>
      <c r="J2235" s="59" t="s">
        <v>2441</v>
      </c>
      <c r="K2235" s="59"/>
      <c r="L2235" s="61"/>
      <c r="M2235" s="61"/>
      <c r="N2235" s="61"/>
      <c r="R2235" s="11"/>
      <c r="S2235" s="3"/>
      <c r="T2235" s="3"/>
    </row>
    <row r="2236" spans="1:20" ht="33.75">
      <c r="A2236" s="61" t="s">
        <v>1930</v>
      </c>
      <c r="B2236" s="62" t="s">
        <v>1931</v>
      </c>
      <c r="C2236" s="62" t="s">
        <v>1932</v>
      </c>
      <c r="D2236" s="61" t="s">
        <v>14</v>
      </c>
      <c r="E2236" s="56">
        <v>15000</v>
      </c>
      <c r="F2236" s="57"/>
      <c r="G2236" s="58">
        <v>43836</v>
      </c>
      <c r="H2236" s="59" t="s">
        <v>2442</v>
      </c>
      <c r="I2236" s="222">
        <v>4700150009808</v>
      </c>
      <c r="J2236" s="59" t="s">
        <v>2443</v>
      </c>
      <c r="K2236" s="59"/>
      <c r="L2236" s="61"/>
      <c r="M2236" s="61"/>
      <c r="N2236" s="61"/>
      <c r="R2236" s="11"/>
      <c r="S2236" s="3"/>
      <c r="T2236" s="3"/>
    </row>
    <row r="2237" spans="1:20" ht="33.75">
      <c r="A2237" s="61" t="s">
        <v>1930</v>
      </c>
      <c r="B2237" s="62" t="s">
        <v>1931</v>
      </c>
      <c r="C2237" s="62" t="s">
        <v>1932</v>
      </c>
      <c r="D2237" s="61" t="s">
        <v>14</v>
      </c>
      <c r="E2237" s="56">
        <v>8407000</v>
      </c>
      <c r="F2237" s="57"/>
      <c r="G2237" s="58">
        <v>43836</v>
      </c>
      <c r="H2237" s="59" t="s">
        <v>2444</v>
      </c>
      <c r="I2237" s="222">
        <v>7700150005746</v>
      </c>
      <c r="J2237" s="59" t="s">
        <v>2445</v>
      </c>
      <c r="K2237" s="59"/>
      <c r="L2237" s="61"/>
      <c r="M2237" s="61"/>
      <c r="N2237" s="61"/>
      <c r="R2237" s="11"/>
      <c r="S2237" s="3"/>
      <c r="T2237" s="3"/>
    </row>
    <row r="2238" spans="1:20" ht="33.75">
      <c r="A2238" s="61" t="s">
        <v>1930</v>
      </c>
      <c r="B2238" s="62" t="s">
        <v>1931</v>
      </c>
      <c r="C2238" s="62" t="s">
        <v>1932</v>
      </c>
      <c r="D2238" s="61" t="s">
        <v>14</v>
      </c>
      <c r="E2238" s="56">
        <v>1221000</v>
      </c>
      <c r="F2238" s="57"/>
      <c r="G2238" s="58">
        <v>43836</v>
      </c>
      <c r="H2238" s="59" t="s">
        <v>2446</v>
      </c>
      <c r="I2238" s="222">
        <v>4700150007010</v>
      </c>
      <c r="J2238" s="59" t="s">
        <v>2447</v>
      </c>
      <c r="K2238" s="59"/>
      <c r="L2238" s="61"/>
      <c r="M2238" s="61"/>
      <c r="N2238" s="61"/>
      <c r="R2238" s="11"/>
      <c r="S2238" s="3"/>
      <c r="T2238" s="3"/>
    </row>
    <row r="2239" spans="1:20" ht="33.75">
      <c r="A2239" s="61" t="s">
        <v>1930</v>
      </c>
      <c r="B2239" s="62" t="s">
        <v>1931</v>
      </c>
      <c r="C2239" s="62" t="s">
        <v>1932</v>
      </c>
      <c r="D2239" s="61" t="s">
        <v>14</v>
      </c>
      <c r="E2239" s="56">
        <v>561000</v>
      </c>
      <c r="F2239" s="57"/>
      <c r="G2239" s="58">
        <v>43836</v>
      </c>
      <c r="H2239" s="59" t="s">
        <v>2448</v>
      </c>
      <c r="I2239" s="221" t="s">
        <v>1481</v>
      </c>
      <c r="J2239" s="59" t="s">
        <v>2449</v>
      </c>
      <c r="K2239" s="59"/>
      <c r="L2239" s="61"/>
      <c r="M2239" s="61"/>
      <c r="N2239" s="61"/>
      <c r="R2239" s="11"/>
      <c r="S2239" s="3"/>
      <c r="T2239" s="3"/>
    </row>
    <row r="2240" spans="1:20" ht="33.75">
      <c r="A2240" s="61" t="s">
        <v>1930</v>
      </c>
      <c r="B2240" s="62" t="s">
        <v>1931</v>
      </c>
      <c r="C2240" s="62" t="s">
        <v>1932</v>
      </c>
      <c r="D2240" s="61" t="s">
        <v>14</v>
      </c>
      <c r="E2240" s="56">
        <v>3777000</v>
      </c>
      <c r="F2240" s="57"/>
      <c r="G2240" s="58">
        <v>43836</v>
      </c>
      <c r="H2240" s="59" t="s">
        <v>2450</v>
      </c>
      <c r="I2240" s="221" t="s">
        <v>1481</v>
      </c>
      <c r="J2240" s="59" t="s">
        <v>2451</v>
      </c>
      <c r="K2240" s="59"/>
      <c r="L2240" s="61"/>
      <c r="M2240" s="61"/>
      <c r="N2240" s="61"/>
      <c r="R2240" s="11"/>
      <c r="S2240" s="3"/>
      <c r="T2240" s="3"/>
    </row>
    <row r="2241" spans="1:20" ht="33.75">
      <c r="A2241" s="61" t="s">
        <v>1930</v>
      </c>
      <c r="B2241" s="62" t="s">
        <v>1931</v>
      </c>
      <c r="C2241" s="62" t="s">
        <v>1932</v>
      </c>
      <c r="D2241" s="61" t="s">
        <v>14</v>
      </c>
      <c r="E2241" s="56">
        <v>60000</v>
      </c>
      <c r="F2241" s="57"/>
      <c r="G2241" s="58">
        <v>43836</v>
      </c>
      <c r="H2241" s="59" t="s">
        <v>2452</v>
      </c>
      <c r="I2241" s="222">
        <v>3700150003290</v>
      </c>
      <c r="J2241" s="59" t="s">
        <v>2453</v>
      </c>
      <c r="K2241" s="59"/>
      <c r="L2241" s="61"/>
      <c r="M2241" s="61"/>
      <c r="N2241" s="61"/>
      <c r="R2241" s="11"/>
      <c r="S2241" s="3"/>
      <c r="T2241" s="3"/>
    </row>
    <row r="2242" spans="1:20" ht="33.75">
      <c r="A2242" s="61" t="s">
        <v>1930</v>
      </c>
      <c r="B2242" s="62" t="s">
        <v>1931</v>
      </c>
      <c r="C2242" s="62" t="s">
        <v>1932</v>
      </c>
      <c r="D2242" s="61" t="s">
        <v>14</v>
      </c>
      <c r="E2242" s="56">
        <v>1114000</v>
      </c>
      <c r="F2242" s="57"/>
      <c r="G2242" s="58">
        <v>43836</v>
      </c>
      <c r="H2242" s="59" t="s">
        <v>2454</v>
      </c>
      <c r="I2242" s="222">
        <v>1700150002633</v>
      </c>
      <c r="J2242" s="59" t="s">
        <v>2455</v>
      </c>
      <c r="K2242" s="59"/>
      <c r="L2242" s="61"/>
      <c r="M2242" s="61"/>
      <c r="N2242" s="61"/>
      <c r="R2242" s="11"/>
      <c r="S2242" s="3"/>
      <c r="T2242" s="3"/>
    </row>
    <row r="2243" spans="1:20" ht="33.75">
      <c r="A2243" s="61" t="s">
        <v>1930</v>
      </c>
      <c r="B2243" s="62" t="s">
        <v>1931</v>
      </c>
      <c r="C2243" s="62" t="s">
        <v>1932</v>
      </c>
      <c r="D2243" s="61" t="s">
        <v>14</v>
      </c>
      <c r="E2243" s="56">
        <v>788000</v>
      </c>
      <c r="F2243" s="57"/>
      <c r="G2243" s="58">
        <v>43836</v>
      </c>
      <c r="H2243" s="59" t="s">
        <v>2456</v>
      </c>
      <c r="I2243" s="222">
        <v>1700150000736</v>
      </c>
      <c r="J2243" s="59" t="s">
        <v>2457</v>
      </c>
      <c r="K2243" s="59"/>
      <c r="L2243" s="61"/>
      <c r="M2243" s="61"/>
      <c r="N2243" s="61"/>
      <c r="R2243" s="11"/>
      <c r="S2243" s="3"/>
      <c r="T2243" s="3"/>
    </row>
    <row r="2244" spans="1:20" ht="33.75">
      <c r="A2244" s="61" t="s">
        <v>1930</v>
      </c>
      <c r="B2244" s="62" t="s">
        <v>1931</v>
      </c>
      <c r="C2244" s="62" t="s">
        <v>1932</v>
      </c>
      <c r="D2244" s="61" t="s">
        <v>14</v>
      </c>
      <c r="E2244" s="56">
        <v>4356000</v>
      </c>
      <c r="F2244" s="57"/>
      <c r="G2244" s="58">
        <v>43836</v>
      </c>
      <c r="H2244" s="59" t="s">
        <v>2458</v>
      </c>
      <c r="I2244" s="222">
        <v>1700150005339</v>
      </c>
      <c r="J2244" s="59" t="s">
        <v>2459</v>
      </c>
      <c r="K2244" s="59"/>
      <c r="L2244" s="61"/>
      <c r="M2244" s="61"/>
      <c r="N2244" s="61"/>
      <c r="R2244" s="11"/>
      <c r="S2244" s="3"/>
      <c r="T2244" s="3"/>
    </row>
    <row r="2245" spans="1:20" ht="33.75">
      <c r="A2245" s="61" t="s">
        <v>1930</v>
      </c>
      <c r="B2245" s="62" t="s">
        <v>1931</v>
      </c>
      <c r="C2245" s="62" t="s">
        <v>1932</v>
      </c>
      <c r="D2245" s="61" t="s">
        <v>14</v>
      </c>
      <c r="E2245" s="56">
        <v>1129000</v>
      </c>
      <c r="F2245" s="57"/>
      <c r="G2245" s="58">
        <v>43836</v>
      </c>
      <c r="H2245" s="59" t="s">
        <v>2460</v>
      </c>
      <c r="I2245" s="222">
        <v>8700150001380</v>
      </c>
      <c r="J2245" s="59" t="s">
        <v>2461</v>
      </c>
      <c r="K2245" s="59"/>
      <c r="L2245" s="61"/>
      <c r="M2245" s="61"/>
      <c r="N2245" s="61"/>
      <c r="R2245" s="11"/>
      <c r="S2245" s="3"/>
      <c r="T2245" s="3"/>
    </row>
    <row r="2246" spans="1:20" ht="33.75">
      <c r="A2246" s="61" t="s">
        <v>1930</v>
      </c>
      <c r="B2246" s="62" t="s">
        <v>1931</v>
      </c>
      <c r="C2246" s="62" t="s">
        <v>1932</v>
      </c>
      <c r="D2246" s="61" t="s">
        <v>14</v>
      </c>
      <c r="E2246" s="56">
        <v>1536000</v>
      </c>
      <c r="F2246" s="57"/>
      <c r="G2246" s="58">
        <v>43836</v>
      </c>
      <c r="H2246" s="59" t="s">
        <v>2462</v>
      </c>
      <c r="I2246" s="222">
        <v>3700150013505</v>
      </c>
      <c r="J2246" s="59" t="s">
        <v>2463</v>
      </c>
      <c r="K2246" s="59"/>
      <c r="L2246" s="61"/>
      <c r="M2246" s="61"/>
      <c r="N2246" s="61"/>
      <c r="R2246" s="11"/>
      <c r="S2246" s="3"/>
      <c r="T2246" s="3"/>
    </row>
    <row r="2247" spans="1:20" ht="33.75">
      <c r="A2247" s="61" t="s">
        <v>1930</v>
      </c>
      <c r="B2247" s="62" t="s">
        <v>1931</v>
      </c>
      <c r="C2247" s="62" t="s">
        <v>1932</v>
      </c>
      <c r="D2247" s="61" t="s">
        <v>14</v>
      </c>
      <c r="E2247" s="56">
        <v>626000</v>
      </c>
      <c r="F2247" s="57"/>
      <c r="G2247" s="58">
        <v>43836</v>
      </c>
      <c r="H2247" s="59" t="s">
        <v>2464</v>
      </c>
      <c r="I2247" s="222">
        <v>8700150070772</v>
      </c>
      <c r="J2247" s="59" t="s">
        <v>2465</v>
      </c>
      <c r="K2247" s="59"/>
      <c r="L2247" s="61"/>
      <c r="M2247" s="61"/>
      <c r="N2247" s="61"/>
      <c r="R2247" s="11"/>
      <c r="S2247" s="3"/>
      <c r="T2247" s="3"/>
    </row>
    <row r="2248" spans="1:20" ht="33.75">
      <c r="A2248" s="61" t="s">
        <v>1930</v>
      </c>
      <c r="B2248" s="62" t="s">
        <v>1931</v>
      </c>
      <c r="C2248" s="62" t="s">
        <v>1932</v>
      </c>
      <c r="D2248" s="61" t="s">
        <v>14</v>
      </c>
      <c r="E2248" s="56">
        <v>2754000</v>
      </c>
      <c r="F2248" s="57"/>
      <c r="G2248" s="58">
        <v>43836</v>
      </c>
      <c r="H2248" s="59" t="s">
        <v>2466</v>
      </c>
      <c r="I2248" s="222">
        <v>2700150002319</v>
      </c>
      <c r="J2248" s="59" t="s">
        <v>2467</v>
      </c>
      <c r="K2248" s="59"/>
      <c r="L2248" s="61"/>
      <c r="M2248" s="61"/>
      <c r="N2248" s="61"/>
      <c r="R2248" s="11"/>
      <c r="S2248" s="3"/>
      <c r="T2248" s="3"/>
    </row>
    <row r="2249" spans="1:20" ht="33.75">
      <c r="A2249" s="61" t="s">
        <v>1930</v>
      </c>
      <c r="B2249" s="62" t="s">
        <v>1931</v>
      </c>
      <c r="C2249" s="62" t="s">
        <v>1932</v>
      </c>
      <c r="D2249" s="61" t="s">
        <v>14</v>
      </c>
      <c r="E2249" s="56">
        <v>1670000</v>
      </c>
      <c r="F2249" s="57"/>
      <c r="G2249" s="58">
        <v>43836</v>
      </c>
      <c r="H2249" s="59" t="s">
        <v>2468</v>
      </c>
      <c r="I2249" s="222">
        <v>9700150006783</v>
      </c>
      <c r="J2249" s="59" t="s">
        <v>2469</v>
      </c>
      <c r="K2249" s="59"/>
      <c r="L2249" s="61"/>
      <c r="M2249" s="61"/>
      <c r="N2249" s="61"/>
      <c r="R2249" s="11"/>
      <c r="S2249" s="3"/>
      <c r="T2249" s="3"/>
    </row>
    <row r="2250" spans="1:20" ht="33.75">
      <c r="A2250" s="61" t="s">
        <v>1930</v>
      </c>
      <c r="B2250" s="62" t="s">
        <v>1931</v>
      </c>
      <c r="C2250" s="62" t="s">
        <v>1932</v>
      </c>
      <c r="D2250" s="61" t="s">
        <v>14</v>
      </c>
      <c r="E2250" s="56">
        <v>2587000</v>
      </c>
      <c r="F2250" s="57"/>
      <c r="G2250" s="58">
        <v>43836</v>
      </c>
      <c r="H2250" s="59" t="s">
        <v>2470</v>
      </c>
      <c r="I2250" s="222">
        <v>6700150008618</v>
      </c>
      <c r="J2250" s="59" t="s">
        <v>2471</v>
      </c>
      <c r="K2250" s="59"/>
      <c r="L2250" s="61"/>
      <c r="M2250" s="61"/>
      <c r="N2250" s="61"/>
      <c r="R2250" s="11"/>
      <c r="S2250" s="3"/>
      <c r="T2250" s="3"/>
    </row>
    <row r="2251" spans="1:20" ht="33.75">
      <c r="A2251" s="61" t="s">
        <v>1930</v>
      </c>
      <c r="B2251" s="62" t="s">
        <v>1931</v>
      </c>
      <c r="C2251" s="62" t="s">
        <v>1932</v>
      </c>
      <c r="D2251" s="61" t="s">
        <v>14</v>
      </c>
      <c r="E2251" s="56">
        <v>1459000</v>
      </c>
      <c r="F2251" s="57"/>
      <c r="G2251" s="58">
        <v>43836</v>
      </c>
      <c r="H2251" s="59" t="s">
        <v>2472</v>
      </c>
      <c r="I2251" s="222">
        <v>7700150008229</v>
      </c>
      <c r="J2251" s="59" t="s">
        <v>2473</v>
      </c>
      <c r="K2251" s="59"/>
      <c r="L2251" s="61"/>
      <c r="M2251" s="61"/>
      <c r="N2251" s="61"/>
      <c r="R2251" s="11"/>
      <c r="S2251" s="3"/>
      <c r="T2251" s="3"/>
    </row>
    <row r="2252" spans="1:20" ht="33.75">
      <c r="A2252" s="61" t="s">
        <v>1930</v>
      </c>
      <c r="B2252" s="62" t="s">
        <v>1931</v>
      </c>
      <c r="C2252" s="62" t="s">
        <v>1932</v>
      </c>
      <c r="D2252" s="61" t="s">
        <v>14</v>
      </c>
      <c r="E2252" s="56">
        <v>1969000</v>
      </c>
      <c r="F2252" s="57"/>
      <c r="G2252" s="58">
        <v>43836</v>
      </c>
      <c r="H2252" s="59" t="s">
        <v>2474</v>
      </c>
      <c r="I2252" s="222">
        <v>4700150015095</v>
      </c>
      <c r="J2252" s="59" t="s">
        <v>2475</v>
      </c>
      <c r="K2252" s="59"/>
      <c r="L2252" s="61"/>
      <c r="M2252" s="61"/>
      <c r="N2252" s="61"/>
      <c r="R2252" s="11"/>
      <c r="S2252" s="3"/>
      <c r="T2252" s="3"/>
    </row>
    <row r="2253" spans="1:20" ht="33.75">
      <c r="A2253" s="61" t="s">
        <v>1930</v>
      </c>
      <c r="B2253" s="62" t="s">
        <v>1931</v>
      </c>
      <c r="C2253" s="62" t="s">
        <v>1932</v>
      </c>
      <c r="D2253" s="61" t="s">
        <v>14</v>
      </c>
      <c r="E2253" s="56">
        <v>471000</v>
      </c>
      <c r="F2253" s="57"/>
      <c r="G2253" s="58">
        <v>43836</v>
      </c>
      <c r="H2253" s="59" t="s">
        <v>2476</v>
      </c>
      <c r="I2253" s="222">
        <v>3700150006285</v>
      </c>
      <c r="J2253" s="59" t="s">
        <v>2477</v>
      </c>
      <c r="K2253" s="59"/>
      <c r="L2253" s="61"/>
      <c r="M2253" s="61"/>
      <c r="N2253" s="61"/>
      <c r="R2253" s="11"/>
      <c r="S2253" s="3"/>
      <c r="T2253" s="3"/>
    </row>
    <row r="2254" spans="1:20" ht="33.75">
      <c r="A2254" s="61" t="s">
        <v>1930</v>
      </c>
      <c r="B2254" s="62" t="s">
        <v>1931</v>
      </c>
      <c r="C2254" s="62" t="s">
        <v>1932</v>
      </c>
      <c r="D2254" s="61" t="s">
        <v>14</v>
      </c>
      <c r="E2254" s="56">
        <v>157000</v>
      </c>
      <c r="F2254" s="57"/>
      <c r="G2254" s="58">
        <v>43836</v>
      </c>
      <c r="H2254" s="59" t="s">
        <v>2478</v>
      </c>
      <c r="I2254" s="221" t="s">
        <v>1481</v>
      </c>
      <c r="J2254" s="59" t="s">
        <v>2479</v>
      </c>
      <c r="K2254" s="59"/>
      <c r="L2254" s="61"/>
      <c r="M2254" s="61"/>
      <c r="N2254" s="61"/>
      <c r="R2254" s="11"/>
      <c r="S2254" s="3"/>
      <c r="T2254" s="3"/>
    </row>
    <row r="2255" spans="1:20" ht="33.75">
      <c r="A2255" s="61" t="s">
        <v>1930</v>
      </c>
      <c r="B2255" s="62" t="s">
        <v>1931</v>
      </c>
      <c r="C2255" s="62" t="s">
        <v>1932</v>
      </c>
      <c r="D2255" s="61" t="s">
        <v>14</v>
      </c>
      <c r="E2255" s="56">
        <v>425000</v>
      </c>
      <c r="F2255" s="57"/>
      <c r="G2255" s="58">
        <v>43836</v>
      </c>
      <c r="H2255" s="59" t="s">
        <v>2480</v>
      </c>
      <c r="I2255" s="222">
        <v>9700150011172</v>
      </c>
      <c r="J2255" s="59" t="s">
        <v>2481</v>
      </c>
      <c r="K2255" s="59"/>
      <c r="L2255" s="61"/>
      <c r="M2255" s="61"/>
      <c r="N2255" s="61"/>
      <c r="R2255" s="11"/>
      <c r="S2255" s="3"/>
      <c r="T2255" s="3"/>
    </row>
    <row r="2256" spans="1:20" ht="33.75">
      <c r="A2256" s="61" t="s">
        <v>1930</v>
      </c>
      <c r="B2256" s="62" t="s">
        <v>1931</v>
      </c>
      <c r="C2256" s="62" t="s">
        <v>1932</v>
      </c>
      <c r="D2256" s="61" t="s">
        <v>14</v>
      </c>
      <c r="E2256" s="56">
        <v>2697000</v>
      </c>
      <c r="F2256" s="57"/>
      <c r="G2256" s="58">
        <v>43836</v>
      </c>
      <c r="H2256" s="59" t="s">
        <v>2482</v>
      </c>
      <c r="I2256" s="222">
        <v>9700150006825</v>
      </c>
      <c r="J2256" s="59" t="s">
        <v>2483</v>
      </c>
      <c r="K2256" s="59"/>
      <c r="L2256" s="61"/>
      <c r="M2256" s="61"/>
      <c r="N2256" s="61"/>
      <c r="R2256" s="11"/>
      <c r="S2256" s="3"/>
      <c r="T2256" s="3"/>
    </row>
    <row r="2257" spans="1:20" ht="33.75">
      <c r="A2257" s="61" t="s">
        <v>1930</v>
      </c>
      <c r="B2257" s="62" t="s">
        <v>1931</v>
      </c>
      <c r="C2257" s="62" t="s">
        <v>1932</v>
      </c>
      <c r="D2257" s="61" t="s">
        <v>14</v>
      </c>
      <c r="E2257" s="56">
        <v>1945000</v>
      </c>
      <c r="F2257" s="57"/>
      <c r="G2257" s="58">
        <v>43836</v>
      </c>
      <c r="H2257" s="59" t="s">
        <v>2484</v>
      </c>
      <c r="I2257" s="222">
        <v>1700150010446</v>
      </c>
      <c r="J2257" s="59" t="s">
        <v>2485</v>
      </c>
      <c r="K2257" s="59"/>
      <c r="L2257" s="61"/>
      <c r="M2257" s="61"/>
      <c r="N2257" s="61"/>
      <c r="R2257" s="11"/>
      <c r="S2257" s="3"/>
      <c r="T2257" s="3"/>
    </row>
    <row r="2258" spans="1:20" ht="33.75">
      <c r="A2258" s="61" t="s">
        <v>1930</v>
      </c>
      <c r="B2258" s="62" t="s">
        <v>1931</v>
      </c>
      <c r="C2258" s="62" t="s">
        <v>1932</v>
      </c>
      <c r="D2258" s="61" t="s">
        <v>14</v>
      </c>
      <c r="E2258" s="56">
        <v>1350000</v>
      </c>
      <c r="F2258" s="57"/>
      <c r="G2258" s="58">
        <v>43836</v>
      </c>
      <c r="H2258" s="59" t="s">
        <v>2486</v>
      </c>
      <c r="I2258" s="222">
        <v>8700150001307</v>
      </c>
      <c r="J2258" s="59" t="s">
        <v>2487</v>
      </c>
      <c r="K2258" s="59"/>
      <c r="L2258" s="61"/>
      <c r="M2258" s="61"/>
      <c r="N2258" s="61"/>
      <c r="R2258" s="11"/>
      <c r="S2258" s="3"/>
      <c r="T2258" s="3"/>
    </row>
    <row r="2259" spans="1:20" ht="33.75">
      <c r="A2259" s="61" t="s">
        <v>1930</v>
      </c>
      <c r="B2259" s="62" t="s">
        <v>1931</v>
      </c>
      <c r="C2259" s="62" t="s">
        <v>1932</v>
      </c>
      <c r="D2259" s="61" t="s">
        <v>14</v>
      </c>
      <c r="E2259" s="56">
        <v>2801000</v>
      </c>
      <c r="F2259" s="57"/>
      <c r="G2259" s="58">
        <v>43836</v>
      </c>
      <c r="H2259" s="59" t="s">
        <v>2488</v>
      </c>
      <c r="I2259" s="222">
        <v>3700150007259</v>
      </c>
      <c r="J2259" s="59" t="s">
        <v>2489</v>
      </c>
      <c r="K2259" s="59"/>
      <c r="L2259" s="61"/>
      <c r="M2259" s="61"/>
      <c r="N2259" s="61"/>
      <c r="R2259" s="11"/>
      <c r="S2259" s="3"/>
      <c r="T2259" s="3"/>
    </row>
    <row r="2260" spans="1:20" ht="33.75">
      <c r="A2260" s="61" t="s">
        <v>1930</v>
      </c>
      <c r="B2260" s="62" t="s">
        <v>1931</v>
      </c>
      <c r="C2260" s="62" t="s">
        <v>1932</v>
      </c>
      <c r="D2260" s="61" t="s">
        <v>14</v>
      </c>
      <c r="E2260" s="56">
        <v>868000</v>
      </c>
      <c r="F2260" s="57"/>
      <c r="G2260" s="58">
        <v>43836</v>
      </c>
      <c r="H2260" s="59" t="s">
        <v>2490</v>
      </c>
      <c r="I2260" s="221" t="s">
        <v>1481</v>
      </c>
      <c r="J2260" s="59" t="s">
        <v>2491</v>
      </c>
      <c r="K2260" s="59"/>
      <c r="L2260" s="61"/>
      <c r="M2260" s="61"/>
      <c r="N2260" s="61"/>
      <c r="R2260" s="11"/>
      <c r="S2260" s="3"/>
      <c r="T2260" s="3"/>
    </row>
    <row r="2261" spans="1:20" ht="33.75">
      <c r="A2261" s="61" t="s">
        <v>1930</v>
      </c>
      <c r="B2261" s="62" t="s">
        <v>1931</v>
      </c>
      <c r="C2261" s="62" t="s">
        <v>1932</v>
      </c>
      <c r="D2261" s="61" t="s">
        <v>14</v>
      </c>
      <c r="E2261" s="56">
        <v>3299000</v>
      </c>
      <c r="F2261" s="57"/>
      <c r="G2261" s="58">
        <v>43836</v>
      </c>
      <c r="H2261" s="59" t="s">
        <v>2492</v>
      </c>
      <c r="I2261" s="222">
        <v>2700150009818</v>
      </c>
      <c r="J2261" s="59" t="s">
        <v>2125</v>
      </c>
      <c r="K2261" s="59"/>
      <c r="L2261" s="61"/>
      <c r="M2261" s="61"/>
      <c r="N2261" s="61"/>
      <c r="R2261" s="11"/>
      <c r="S2261" s="3"/>
      <c r="T2261" s="3"/>
    </row>
    <row r="2262" spans="1:20" ht="33.75">
      <c r="A2262" s="61" t="s">
        <v>1930</v>
      </c>
      <c r="B2262" s="62" t="s">
        <v>1931</v>
      </c>
      <c r="C2262" s="62" t="s">
        <v>1932</v>
      </c>
      <c r="D2262" s="61" t="s">
        <v>14</v>
      </c>
      <c r="E2262" s="56">
        <v>610000</v>
      </c>
      <c r="F2262" s="57"/>
      <c r="G2262" s="58">
        <v>43836</v>
      </c>
      <c r="H2262" s="59" t="s">
        <v>2493</v>
      </c>
      <c r="I2262" s="222">
        <v>3700150004339</v>
      </c>
      <c r="J2262" s="59" t="s">
        <v>2494</v>
      </c>
      <c r="K2262" s="59"/>
      <c r="L2262" s="61"/>
      <c r="M2262" s="61"/>
      <c r="N2262" s="61"/>
      <c r="R2262" s="11"/>
      <c r="S2262" s="3"/>
      <c r="T2262" s="3"/>
    </row>
    <row r="2263" spans="1:20" ht="33.75">
      <c r="A2263" s="61" t="s">
        <v>1930</v>
      </c>
      <c r="B2263" s="62" t="s">
        <v>1931</v>
      </c>
      <c r="C2263" s="62" t="s">
        <v>1932</v>
      </c>
      <c r="D2263" s="61" t="s">
        <v>14</v>
      </c>
      <c r="E2263" s="56">
        <v>441000</v>
      </c>
      <c r="F2263" s="57"/>
      <c r="G2263" s="58">
        <v>43836</v>
      </c>
      <c r="H2263" s="59" t="s">
        <v>2495</v>
      </c>
      <c r="I2263" s="221" t="s">
        <v>1481</v>
      </c>
      <c r="J2263" s="59" t="s">
        <v>2496</v>
      </c>
      <c r="K2263" s="59"/>
      <c r="L2263" s="61"/>
      <c r="M2263" s="61"/>
      <c r="N2263" s="61"/>
      <c r="R2263" s="11"/>
      <c r="S2263" s="3"/>
      <c r="T2263" s="3"/>
    </row>
    <row r="2264" spans="1:20" ht="33.75">
      <c r="A2264" s="61" t="s">
        <v>1930</v>
      </c>
      <c r="B2264" s="62" t="s">
        <v>1931</v>
      </c>
      <c r="C2264" s="62" t="s">
        <v>1932</v>
      </c>
      <c r="D2264" s="61" t="s">
        <v>14</v>
      </c>
      <c r="E2264" s="56">
        <v>154000</v>
      </c>
      <c r="F2264" s="57"/>
      <c r="G2264" s="58">
        <v>43836</v>
      </c>
      <c r="H2264" s="59" t="s">
        <v>2497</v>
      </c>
      <c r="I2264" s="221" t="s">
        <v>1481</v>
      </c>
      <c r="J2264" s="59" t="s">
        <v>2498</v>
      </c>
      <c r="K2264" s="59"/>
      <c r="L2264" s="61"/>
      <c r="M2264" s="61"/>
      <c r="N2264" s="61"/>
      <c r="R2264" s="11"/>
      <c r="S2264" s="3"/>
      <c r="T2264" s="3"/>
    </row>
    <row r="2265" spans="1:20" ht="33.75">
      <c r="A2265" s="61" t="s">
        <v>1930</v>
      </c>
      <c r="B2265" s="62" t="s">
        <v>1931</v>
      </c>
      <c r="C2265" s="62" t="s">
        <v>1932</v>
      </c>
      <c r="D2265" s="61" t="s">
        <v>14</v>
      </c>
      <c r="E2265" s="56">
        <v>168000</v>
      </c>
      <c r="F2265" s="57"/>
      <c r="G2265" s="58">
        <v>43836</v>
      </c>
      <c r="H2265" s="59" t="s">
        <v>2499</v>
      </c>
      <c r="I2265" s="222">
        <v>2700150004091</v>
      </c>
      <c r="J2265" s="59" t="s">
        <v>2500</v>
      </c>
      <c r="K2265" s="59"/>
      <c r="L2265" s="61"/>
      <c r="M2265" s="61"/>
      <c r="N2265" s="61"/>
      <c r="R2265" s="11"/>
      <c r="S2265" s="3"/>
      <c r="T2265" s="3"/>
    </row>
    <row r="2266" spans="1:20" ht="33.75">
      <c r="A2266" s="61" t="s">
        <v>1930</v>
      </c>
      <c r="B2266" s="62" t="s">
        <v>1931</v>
      </c>
      <c r="C2266" s="62" t="s">
        <v>1932</v>
      </c>
      <c r="D2266" s="61" t="s">
        <v>14</v>
      </c>
      <c r="E2266" s="56">
        <v>429000</v>
      </c>
      <c r="F2266" s="57"/>
      <c r="G2266" s="58">
        <v>43836</v>
      </c>
      <c r="H2266" s="59" t="s">
        <v>2501</v>
      </c>
      <c r="I2266" s="221" t="s">
        <v>1481</v>
      </c>
      <c r="J2266" s="59" t="s">
        <v>2502</v>
      </c>
      <c r="K2266" s="59"/>
      <c r="L2266" s="61"/>
      <c r="M2266" s="61"/>
      <c r="N2266" s="61"/>
      <c r="R2266" s="11"/>
      <c r="S2266" s="3"/>
      <c r="T2266" s="3"/>
    </row>
    <row r="2267" spans="1:20" ht="33.75">
      <c r="A2267" s="61" t="s">
        <v>1930</v>
      </c>
      <c r="B2267" s="62" t="s">
        <v>1931</v>
      </c>
      <c r="C2267" s="62" t="s">
        <v>1932</v>
      </c>
      <c r="D2267" s="61" t="s">
        <v>14</v>
      </c>
      <c r="E2267" s="56">
        <v>2338000</v>
      </c>
      <c r="F2267" s="57"/>
      <c r="G2267" s="58">
        <v>43836</v>
      </c>
      <c r="H2267" s="59" t="s">
        <v>2503</v>
      </c>
      <c r="I2267" s="222">
        <v>9700150010760</v>
      </c>
      <c r="J2267" s="59" t="s">
        <v>2504</v>
      </c>
      <c r="K2267" s="59"/>
      <c r="L2267" s="61"/>
      <c r="M2267" s="61"/>
      <c r="N2267" s="61"/>
      <c r="R2267" s="11"/>
      <c r="S2267" s="3"/>
      <c r="T2267" s="3"/>
    </row>
    <row r="2268" spans="1:20" ht="33.75">
      <c r="A2268" s="61" t="s">
        <v>1930</v>
      </c>
      <c r="B2268" s="62" t="s">
        <v>1931</v>
      </c>
      <c r="C2268" s="62" t="s">
        <v>1932</v>
      </c>
      <c r="D2268" s="61" t="s">
        <v>14</v>
      </c>
      <c r="E2268" s="56">
        <v>1775000</v>
      </c>
      <c r="F2268" s="57"/>
      <c r="G2268" s="58">
        <v>43836</v>
      </c>
      <c r="H2268" s="59" t="s">
        <v>2505</v>
      </c>
      <c r="I2268" s="222">
        <v>6700150007198</v>
      </c>
      <c r="J2268" s="59" t="s">
        <v>2506</v>
      </c>
      <c r="K2268" s="59"/>
      <c r="L2268" s="61"/>
      <c r="M2268" s="61"/>
      <c r="N2268" s="61"/>
      <c r="R2268" s="11"/>
      <c r="S2268" s="3"/>
      <c r="T2268" s="3"/>
    </row>
    <row r="2269" spans="1:20" ht="33.75">
      <c r="A2269" s="61" t="s">
        <v>1930</v>
      </c>
      <c r="B2269" s="62" t="s">
        <v>1931</v>
      </c>
      <c r="C2269" s="62" t="s">
        <v>1932</v>
      </c>
      <c r="D2269" s="61" t="s">
        <v>14</v>
      </c>
      <c r="E2269" s="56">
        <v>2184000</v>
      </c>
      <c r="F2269" s="57"/>
      <c r="G2269" s="58">
        <v>43836</v>
      </c>
      <c r="H2269" s="59" t="s">
        <v>2507</v>
      </c>
      <c r="I2269" s="222">
        <v>9700150009258</v>
      </c>
      <c r="J2269" s="59" t="s">
        <v>2508</v>
      </c>
      <c r="K2269" s="59"/>
      <c r="L2269" s="61"/>
      <c r="M2269" s="61"/>
      <c r="N2269" s="61"/>
      <c r="R2269" s="11"/>
      <c r="S2269" s="3"/>
      <c r="T2269" s="3"/>
    </row>
    <row r="2270" spans="1:20" ht="33.75">
      <c r="A2270" s="61" t="s">
        <v>1930</v>
      </c>
      <c r="B2270" s="62" t="s">
        <v>1931</v>
      </c>
      <c r="C2270" s="62" t="s">
        <v>1932</v>
      </c>
      <c r="D2270" s="61" t="s">
        <v>14</v>
      </c>
      <c r="E2270" s="56">
        <v>6098000</v>
      </c>
      <c r="F2270" s="57"/>
      <c r="G2270" s="58">
        <v>43836</v>
      </c>
      <c r="H2270" s="59" t="s">
        <v>2509</v>
      </c>
      <c r="I2270" s="221" t="s">
        <v>1481</v>
      </c>
      <c r="J2270" s="59" t="s">
        <v>2510</v>
      </c>
      <c r="K2270" s="59"/>
      <c r="L2270" s="61"/>
      <c r="M2270" s="61"/>
      <c r="N2270" s="61"/>
      <c r="R2270" s="11"/>
      <c r="S2270" s="3"/>
      <c r="T2270" s="3"/>
    </row>
    <row r="2271" spans="1:20" ht="33.75">
      <c r="A2271" s="61" t="s">
        <v>1930</v>
      </c>
      <c r="B2271" s="62" t="s">
        <v>1931</v>
      </c>
      <c r="C2271" s="62" t="s">
        <v>1932</v>
      </c>
      <c r="D2271" s="61" t="s">
        <v>14</v>
      </c>
      <c r="E2271" s="56">
        <v>232000</v>
      </c>
      <c r="F2271" s="57"/>
      <c r="G2271" s="58">
        <v>43836</v>
      </c>
      <c r="H2271" s="59" t="s">
        <v>2511</v>
      </c>
      <c r="I2271" s="222">
        <v>7700150004459</v>
      </c>
      <c r="J2271" s="59" t="s">
        <v>2512</v>
      </c>
      <c r="K2271" s="59"/>
      <c r="L2271" s="61"/>
      <c r="M2271" s="61"/>
      <c r="N2271" s="61"/>
      <c r="R2271" s="11"/>
      <c r="S2271" s="3"/>
      <c r="T2271" s="3"/>
    </row>
    <row r="2272" spans="1:20" ht="33.75">
      <c r="A2272" s="61" t="s">
        <v>1930</v>
      </c>
      <c r="B2272" s="62" t="s">
        <v>1931</v>
      </c>
      <c r="C2272" s="62" t="s">
        <v>1932</v>
      </c>
      <c r="D2272" s="61" t="s">
        <v>14</v>
      </c>
      <c r="E2272" s="56">
        <v>4283000</v>
      </c>
      <c r="F2272" s="57"/>
      <c r="G2272" s="58">
        <v>43836</v>
      </c>
      <c r="H2272" s="59" t="s">
        <v>2513</v>
      </c>
      <c r="I2272" s="222">
        <v>4700150069026</v>
      </c>
      <c r="J2272" s="59" t="s">
        <v>2514</v>
      </c>
      <c r="K2272" s="59"/>
      <c r="L2272" s="61"/>
      <c r="M2272" s="61"/>
      <c r="N2272" s="61"/>
      <c r="R2272" s="11"/>
      <c r="S2272" s="3"/>
      <c r="T2272" s="3"/>
    </row>
    <row r="2273" spans="1:20" ht="33.75">
      <c r="A2273" s="61" t="s">
        <v>1930</v>
      </c>
      <c r="B2273" s="62" t="s">
        <v>1931</v>
      </c>
      <c r="C2273" s="62" t="s">
        <v>1932</v>
      </c>
      <c r="D2273" s="61" t="s">
        <v>14</v>
      </c>
      <c r="E2273" s="56">
        <v>111000</v>
      </c>
      <c r="F2273" s="57"/>
      <c r="G2273" s="58">
        <v>43836</v>
      </c>
      <c r="H2273" s="59" t="s">
        <v>2515</v>
      </c>
      <c r="I2273" s="221" t="s">
        <v>1481</v>
      </c>
      <c r="J2273" s="59" t="s">
        <v>2516</v>
      </c>
      <c r="K2273" s="59"/>
      <c r="L2273" s="61"/>
      <c r="M2273" s="61"/>
      <c r="N2273" s="61"/>
      <c r="R2273" s="11"/>
      <c r="S2273" s="3"/>
      <c r="T2273" s="3"/>
    </row>
    <row r="2274" spans="1:20" ht="33.75">
      <c r="A2274" s="61" t="s">
        <v>1930</v>
      </c>
      <c r="B2274" s="62" t="s">
        <v>1931</v>
      </c>
      <c r="C2274" s="62" t="s">
        <v>1932</v>
      </c>
      <c r="D2274" s="61" t="s">
        <v>14</v>
      </c>
      <c r="E2274" s="56">
        <v>258000</v>
      </c>
      <c r="F2274" s="57"/>
      <c r="G2274" s="58">
        <v>43836</v>
      </c>
      <c r="H2274" s="59" t="s">
        <v>2517</v>
      </c>
      <c r="I2274" s="222">
        <v>9700150005843</v>
      </c>
      <c r="J2274" s="59" t="s">
        <v>2518</v>
      </c>
      <c r="K2274" s="59"/>
      <c r="L2274" s="61"/>
      <c r="M2274" s="61"/>
      <c r="N2274" s="61"/>
      <c r="R2274" s="11"/>
      <c r="S2274" s="3"/>
      <c r="T2274" s="3"/>
    </row>
    <row r="2275" spans="1:20" ht="33.75">
      <c r="A2275" s="61" t="s">
        <v>1930</v>
      </c>
      <c r="B2275" s="62" t="s">
        <v>1931</v>
      </c>
      <c r="C2275" s="62" t="s">
        <v>1932</v>
      </c>
      <c r="D2275" s="61" t="s">
        <v>14</v>
      </c>
      <c r="E2275" s="56">
        <v>870000</v>
      </c>
      <c r="F2275" s="57"/>
      <c r="G2275" s="58">
        <v>43836</v>
      </c>
      <c r="H2275" s="59" t="s">
        <v>2519</v>
      </c>
      <c r="I2275" s="222">
        <v>9700150000803</v>
      </c>
      <c r="J2275" s="59" t="s">
        <v>2520</v>
      </c>
      <c r="K2275" s="59"/>
      <c r="L2275" s="61"/>
      <c r="M2275" s="61"/>
      <c r="N2275" s="61"/>
      <c r="R2275" s="11"/>
      <c r="S2275" s="3"/>
      <c r="T2275" s="3"/>
    </row>
    <row r="2276" spans="1:20" ht="33.75">
      <c r="A2276" s="61" t="s">
        <v>1930</v>
      </c>
      <c r="B2276" s="62" t="s">
        <v>1931</v>
      </c>
      <c r="C2276" s="62" t="s">
        <v>1932</v>
      </c>
      <c r="D2276" s="61" t="s">
        <v>14</v>
      </c>
      <c r="E2276" s="56">
        <v>2353000</v>
      </c>
      <c r="F2276" s="57"/>
      <c r="G2276" s="58">
        <v>43836</v>
      </c>
      <c r="H2276" s="59" t="s">
        <v>2521</v>
      </c>
      <c r="I2276" s="222">
        <v>6700150003222</v>
      </c>
      <c r="J2276" s="59" t="s">
        <v>2522</v>
      </c>
      <c r="K2276" s="59"/>
      <c r="L2276" s="61"/>
      <c r="M2276" s="61"/>
      <c r="N2276" s="61"/>
      <c r="R2276" s="11"/>
      <c r="S2276" s="3"/>
      <c r="T2276" s="3"/>
    </row>
    <row r="2277" spans="1:20" ht="33.75">
      <c r="A2277" s="61" t="s">
        <v>1930</v>
      </c>
      <c r="B2277" s="62" t="s">
        <v>1931</v>
      </c>
      <c r="C2277" s="62" t="s">
        <v>1932</v>
      </c>
      <c r="D2277" s="61" t="s">
        <v>14</v>
      </c>
      <c r="E2277" s="56">
        <v>1013000</v>
      </c>
      <c r="F2277" s="57"/>
      <c r="G2277" s="58">
        <v>43836</v>
      </c>
      <c r="H2277" s="59" t="s">
        <v>2523</v>
      </c>
      <c r="I2277" s="222">
        <v>2700150010437</v>
      </c>
      <c r="J2277" s="59" t="s">
        <v>2524</v>
      </c>
      <c r="K2277" s="59"/>
      <c r="L2277" s="61"/>
      <c r="M2277" s="61"/>
      <c r="N2277" s="61"/>
      <c r="R2277" s="11"/>
      <c r="S2277" s="3"/>
      <c r="T2277" s="3"/>
    </row>
    <row r="2278" spans="1:20" ht="33.75">
      <c r="A2278" s="61" t="s">
        <v>1930</v>
      </c>
      <c r="B2278" s="62" t="s">
        <v>1931</v>
      </c>
      <c r="C2278" s="62" t="s">
        <v>1932</v>
      </c>
      <c r="D2278" s="61" t="s">
        <v>14</v>
      </c>
      <c r="E2278" s="56">
        <v>1609000</v>
      </c>
      <c r="F2278" s="57"/>
      <c r="G2278" s="58">
        <v>43836</v>
      </c>
      <c r="H2278" s="59" t="s">
        <v>2525</v>
      </c>
      <c r="I2278" s="221" t="s">
        <v>1481</v>
      </c>
      <c r="J2278" s="59" t="s">
        <v>2526</v>
      </c>
      <c r="K2278" s="59"/>
      <c r="L2278" s="61"/>
      <c r="M2278" s="61"/>
      <c r="N2278" s="61"/>
      <c r="R2278" s="11"/>
      <c r="S2278" s="3"/>
      <c r="T2278" s="3"/>
    </row>
    <row r="2279" spans="1:20" ht="33.75">
      <c r="A2279" s="61" t="s">
        <v>1930</v>
      </c>
      <c r="B2279" s="62" t="s">
        <v>1931</v>
      </c>
      <c r="C2279" s="62" t="s">
        <v>1932</v>
      </c>
      <c r="D2279" s="61" t="s">
        <v>14</v>
      </c>
      <c r="E2279" s="56">
        <v>1321000</v>
      </c>
      <c r="F2279" s="57"/>
      <c r="G2279" s="58">
        <v>43836</v>
      </c>
      <c r="H2279" s="59" t="s">
        <v>2527</v>
      </c>
      <c r="I2279" s="222">
        <v>1700150009835</v>
      </c>
      <c r="J2279" s="59" t="s">
        <v>2528</v>
      </c>
      <c r="K2279" s="59"/>
      <c r="L2279" s="61"/>
      <c r="M2279" s="61"/>
      <c r="N2279" s="61"/>
      <c r="R2279" s="11"/>
      <c r="S2279" s="3"/>
      <c r="T2279" s="3"/>
    </row>
    <row r="2280" spans="1:20" ht="33.75">
      <c r="A2280" s="61" t="s">
        <v>1930</v>
      </c>
      <c r="B2280" s="62" t="s">
        <v>1931</v>
      </c>
      <c r="C2280" s="62" t="s">
        <v>1932</v>
      </c>
      <c r="D2280" s="61" t="s">
        <v>14</v>
      </c>
      <c r="E2280" s="56">
        <v>245000</v>
      </c>
      <c r="F2280" s="57"/>
      <c r="G2280" s="58">
        <v>43836</v>
      </c>
      <c r="H2280" s="59" t="s">
        <v>2529</v>
      </c>
      <c r="I2280" s="222">
        <v>7700150069122</v>
      </c>
      <c r="J2280" s="59" t="s">
        <v>2530</v>
      </c>
      <c r="K2280" s="59"/>
      <c r="L2280" s="61"/>
      <c r="M2280" s="61"/>
      <c r="N2280" s="61"/>
      <c r="R2280" s="11"/>
      <c r="S2280" s="3"/>
      <c r="T2280" s="3"/>
    </row>
    <row r="2281" spans="1:20" ht="33.75">
      <c r="A2281" s="61" t="s">
        <v>1930</v>
      </c>
      <c r="B2281" s="62" t="s">
        <v>1931</v>
      </c>
      <c r="C2281" s="62" t="s">
        <v>1932</v>
      </c>
      <c r="D2281" s="61" t="s">
        <v>14</v>
      </c>
      <c r="E2281" s="56">
        <v>1642000</v>
      </c>
      <c r="F2281" s="57"/>
      <c r="G2281" s="58">
        <v>43836</v>
      </c>
      <c r="H2281" s="59" t="s">
        <v>2531</v>
      </c>
      <c r="I2281" s="221" t="s">
        <v>1481</v>
      </c>
      <c r="J2281" s="59" t="s">
        <v>2532</v>
      </c>
      <c r="K2281" s="59"/>
      <c r="L2281" s="61"/>
      <c r="M2281" s="61"/>
      <c r="N2281" s="61"/>
      <c r="R2281" s="11"/>
      <c r="S2281" s="3"/>
      <c r="T2281" s="3"/>
    </row>
    <row r="2282" spans="1:20" ht="33.75">
      <c r="A2282" s="61" t="s">
        <v>1930</v>
      </c>
      <c r="B2282" s="62" t="s">
        <v>1931</v>
      </c>
      <c r="C2282" s="62" t="s">
        <v>1932</v>
      </c>
      <c r="D2282" s="61" t="s">
        <v>14</v>
      </c>
      <c r="E2282" s="56">
        <v>425000</v>
      </c>
      <c r="F2282" s="57"/>
      <c r="G2282" s="58">
        <v>43836</v>
      </c>
      <c r="H2282" s="59" t="s">
        <v>2533</v>
      </c>
      <c r="I2282" s="222">
        <v>4700150009361</v>
      </c>
      <c r="J2282" s="59" t="s">
        <v>2534</v>
      </c>
      <c r="K2282" s="59"/>
      <c r="L2282" s="61"/>
      <c r="M2282" s="61"/>
      <c r="N2282" s="61"/>
      <c r="R2282" s="11"/>
      <c r="S2282" s="3"/>
      <c r="T2282" s="3"/>
    </row>
    <row r="2283" spans="1:20" ht="45">
      <c r="A2283" s="61" t="s">
        <v>1930</v>
      </c>
      <c r="B2283" s="62" t="s">
        <v>1931</v>
      </c>
      <c r="C2283" s="62" t="s">
        <v>1932</v>
      </c>
      <c r="D2283" s="61" t="s">
        <v>14</v>
      </c>
      <c r="E2283" s="56">
        <v>1623000</v>
      </c>
      <c r="F2283" s="57"/>
      <c r="G2283" s="58">
        <v>43836</v>
      </c>
      <c r="H2283" s="59" t="s">
        <v>2535</v>
      </c>
      <c r="I2283" s="221" t="s">
        <v>1481</v>
      </c>
      <c r="J2283" s="59" t="s">
        <v>2536</v>
      </c>
      <c r="K2283" s="59"/>
      <c r="L2283" s="61"/>
      <c r="M2283" s="61"/>
      <c r="N2283" s="61"/>
      <c r="R2283" s="11"/>
      <c r="S2283" s="3"/>
      <c r="T2283" s="3"/>
    </row>
    <row r="2284" spans="1:20" ht="33.75">
      <c r="A2284" s="61" t="s">
        <v>1930</v>
      </c>
      <c r="B2284" s="62" t="s">
        <v>1931</v>
      </c>
      <c r="C2284" s="62" t="s">
        <v>1932</v>
      </c>
      <c r="D2284" s="61" t="s">
        <v>14</v>
      </c>
      <c r="E2284" s="56">
        <v>8441000</v>
      </c>
      <c r="F2284" s="57"/>
      <c r="G2284" s="58">
        <v>43836</v>
      </c>
      <c r="H2284" s="59" t="s">
        <v>2537</v>
      </c>
      <c r="I2284" s="222">
        <v>3700150006822</v>
      </c>
      <c r="J2284" s="59" t="s">
        <v>2538</v>
      </c>
      <c r="K2284" s="59"/>
      <c r="L2284" s="61"/>
      <c r="M2284" s="61"/>
      <c r="N2284" s="61"/>
      <c r="R2284" s="11"/>
      <c r="S2284" s="3"/>
      <c r="T2284" s="3"/>
    </row>
    <row r="2285" spans="1:20" ht="33.75">
      <c r="A2285" s="61" t="s">
        <v>1930</v>
      </c>
      <c r="B2285" s="62" t="s">
        <v>1931</v>
      </c>
      <c r="C2285" s="62" t="s">
        <v>1932</v>
      </c>
      <c r="D2285" s="61" t="s">
        <v>14</v>
      </c>
      <c r="E2285" s="56">
        <v>100000</v>
      </c>
      <c r="F2285" s="57"/>
      <c r="G2285" s="58">
        <v>43836</v>
      </c>
      <c r="H2285" s="59" t="s">
        <v>2539</v>
      </c>
      <c r="I2285" s="221" t="s">
        <v>1481</v>
      </c>
      <c r="J2285" s="59" t="s">
        <v>2540</v>
      </c>
      <c r="K2285" s="59"/>
      <c r="L2285" s="61"/>
      <c r="M2285" s="61"/>
      <c r="N2285" s="61"/>
      <c r="R2285" s="11"/>
      <c r="S2285" s="3"/>
      <c r="T2285" s="3"/>
    </row>
    <row r="2286" spans="1:20" ht="33.75">
      <c r="A2286" s="61" t="s">
        <v>1930</v>
      </c>
      <c r="B2286" s="62" t="s">
        <v>1931</v>
      </c>
      <c r="C2286" s="62" t="s">
        <v>1932</v>
      </c>
      <c r="D2286" s="61" t="s">
        <v>14</v>
      </c>
      <c r="E2286" s="56">
        <v>1653000</v>
      </c>
      <c r="F2286" s="57"/>
      <c r="G2286" s="58">
        <v>43836</v>
      </c>
      <c r="H2286" s="59" t="s">
        <v>2541</v>
      </c>
      <c r="I2286" s="222">
        <v>3700150004611</v>
      </c>
      <c r="J2286" s="59" t="s">
        <v>2542</v>
      </c>
      <c r="K2286" s="59"/>
      <c r="L2286" s="61"/>
      <c r="M2286" s="61"/>
      <c r="N2286" s="61"/>
      <c r="R2286" s="11"/>
      <c r="S2286" s="3"/>
      <c r="T2286" s="3"/>
    </row>
    <row r="2287" spans="1:20" ht="33.75">
      <c r="A2287" s="61" t="s">
        <v>1930</v>
      </c>
      <c r="B2287" s="62" t="s">
        <v>1931</v>
      </c>
      <c r="C2287" s="62" t="s">
        <v>1932</v>
      </c>
      <c r="D2287" s="61" t="s">
        <v>14</v>
      </c>
      <c r="E2287" s="56">
        <v>150000</v>
      </c>
      <c r="F2287" s="57"/>
      <c r="G2287" s="58">
        <v>43836</v>
      </c>
      <c r="H2287" s="59" t="s">
        <v>2543</v>
      </c>
      <c r="I2287" s="222">
        <v>9700150009869</v>
      </c>
      <c r="J2287" s="59" t="s">
        <v>2544</v>
      </c>
      <c r="K2287" s="59"/>
      <c r="L2287" s="61"/>
      <c r="M2287" s="61"/>
      <c r="N2287" s="61"/>
      <c r="R2287" s="11"/>
      <c r="S2287" s="3"/>
      <c r="T2287" s="3"/>
    </row>
    <row r="2288" spans="1:20" ht="33.75">
      <c r="A2288" s="61" t="s">
        <v>1930</v>
      </c>
      <c r="B2288" s="62" t="s">
        <v>1931</v>
      </c>
      <c r="C2288" s="62" t="s">
        <v>1932</v>
      </c>
      <c r="D2288" s="61" t="s">
        <v>14</v>
      </c>
      <c r="E2288" s="56">
        <v>13222000</v>
      </c>
      <c r="F2288" s="57"/>
      <c r="G2288" s="58">
        <v>43836</v>
      </c>
      <c r="H2288" s="59" t="s">
        <v>2545</v>
      </c>
      <c r="I2288" s="221" t="s">
        <v>1481</v>
      </c>
      <c r="J2288" s="59" t="s">
        <v>2546</v>
      </c>
      <c r="K2288" s="59"/>
      <c r="L2288" s="61"/>
      <c r="M2288" s="61"/>
      <c r="N2288" s="61"/>
      <c r="R2288" s="11"/>
      <c r="S2288" s="3"/>
      <c r="T2288" s="3"/>
    </row>
    <row r="2289" spans="1:20" ht="33.75">
      <c r="A2289" s="61" t="s">
        <v>1930</v>
      </c>
      <c r="B2289" s="62" t="s">
        <v>1931</v>
      </c>
      <c r="C2289" s="62" t="s">
        <v>1932</v>
      </c>
      <c r="D2289" s="61" t="s">
        <v>14</v>
      </c>
      <c r="E2289" s="56">
        <v>1330000</v>
      </c>
      <c r="F2289" s="57"/>
      <c r="G2289" s="58">
        <v>43836</v>
      </c>
      <c r="H2289" s="59" t="s">
        <v>2547</v>
      </c>
      <c r="I2289" s="222">
        <v>1700150004984</v>
      </c>
      <c r="J2289" s="59" t="s">
        <v>2548</v>
      </c>
      <c r="K2289" s="59"/>
      <c r="L2289" s="61"/>
      <c r="M2289" s="61"/>
      <c r="N2289" s="61"/>
      <c r="R2289" s="11"/>
      <c r="S2289" s="3"/>
      <c r="T2289" s="3"/>
    </row>
    <row r="2290" spans="1:20" ht="33.75">
      <c r="A2290" s="61" t="s">
        <v>1930</v>
      </c>
      <c r="B2290" s="62" t="s">
        <v>1931</v>
      </c>
      <c r="C2290" s="62" t="s">
        <v>1932</v>
      </c>
      <c r="D2290" s="61" t="s">
        <v>14</v>
      </c>
      <c r="E2290" s="56">
        <v>195000</v>
      </c>
      <c r="F2290" s="57"/>
      <c r="G2290" s="58">
        <v>43836</v>
      </c>
      <c r="H2290" s="59" t="s">
        <v>2549</v>
      </c>
      <c r="I2290" s="222">
        <v>1700150001305</v>
      </c>
      <c r="J2290" s="59" t="s">
        <v>2550</v>
      </c>
      <c r="K2290" s="59"/>
      <c r="L2290" s="61"/>
      <c r="M2290" s="61"/>
      <c r="N2290" s="61"/>
      <c r="R2290" s="11"/>
      <c r="S2290" s="3"/>
      <c r="T2290" s="3"/>
    </row>
    <row r="2291" spans="1:20" ht="33.75">
      <c r="A2291" s="61" t="s">
        <v>1930</v>
      </c>
      <c r="B2291" s="62" t="s">
        <v>1931</v>
      </c>
      <c r="C2291" s="62" t="s">
        <v>1932</v>
      </c>
      <c r="D2291" s="61" t="s">
        <v>14</v>
      </c>
      <c r="E2291" s="56">
        <v>850000</v>
      </c>
      <c r="F2291" s="57"/>
      <c r="G2291" s="58">
        <v>43836</v>
      </c>
      <c r="H2291" s="59" t="s">
        <v>2551</v>
      </c>
      <c r="I2291" s="222">
        <v>6700150006670</v>
      </c>
      <c r="J2291" s="59" t="s">
        <v>2552</v>
      </c>
      <c r="K2291" s="59"/>
      <c r="L2291" s="61"/>
      <c r="M2291" s="61"/>
      <c r="N2291" s="61"/>
      <c r="R2291" s="11"/>
      <c r="S2291" s="3"/>
      <c r="T2291" s="3"/>
    </row>
    <row r="2292" spans="1:20" ht="33.75">
      <c r="A2292" s="61" t="s">
        <v>1930</v>
      </c>
      <c r="B2292" s="62" t="s">
        <v>1931</v>
      </c>
      <c r="C2292" s="62" t="s">
        <v>1932</v>
      </c>
      <c r="D2292" s="61" t="s">
        <v>14</v>
      </c>
      <c r="E2292" s="56">
        <v>2501000</v>
      </c>
      <c r="F2292" s="57"/>
      <c r="G2292" s="58">
        <v>43836</v>
      </c>
      <c r="H2292" s="59" t="s">
        <v>2553</v>
      </c>
      <c r="I2292" s="222">
        <v>6700150007248</v>
      </c>
      <c r="J2292" s="59" t="s">
        <v>2554</v>
      </c>
      <c r="K2292" s="59"/>
      <c r="L2292" s="61"/>
      <c r="M2292" s="61"/>
      <c r="N2292" s="61"/>
      <c r="R2292" s="11"/>
      <c r="S2292" s="3"/>
      <c r="T2292" s="3"/>
    </row>
    <row r="2293" spans="1:20" ht="33.75">
      <c r="A2293" s="61" t="s">
        <v>1930</v>
      </c>
      <c r="B2293" s="62" t="s">
        <v>1931</v>
      </c>
      <c r="C2293" s="62" t="s">
        <v>1932</v>
      </c>
      <c r="D2293" s="61" t="s">
        <v>14</v>
      </c>
      <c r="E2293" s="56">
        <v>183000</v>
      </c>
      <c r="F2293" s="57"/>
      <c r="G2293" s="58">
        <v>43836</v>
      </c>
      <c r="H2293" s="59" t="s">
        <v>2555</v>
      </c>
      <c r="I2293" s="222">
        <v>8700150004350</v>
      </c>
      <c r="J2293" s="59" t="s">
        <v>2556</v>
      </c>
      <c r="K2293" s="59"/>
      <c r="L2293" s="61"/>
      <c r="M2293" s="61"/>
      <c r="N2293" s="61"/>
      <c r="R2293" s="11"/>
      <c r="S2293" s="3"/>
      <c r="T2293" s="3"/>
    </row>
    <row r="2294" spans="1:20" ht="33.75">
      <c r="A2294" s="61" t="s">
        <v>1930</v>
      </c>
      <c r="B2294" s="62" t="s">
        <v>1931</v>
      </c>
      <c r="C2294" s="62" t="s">
        <v>1932</v>
      </c>
      <c r="D2294" s="61" t="s">
        <v>14</v>
      </c>
      <c r="E2294" s="56">
        <v>805000</v>
      </c>
      <c r="F2294" s="57"/>
      <c r="G2294" s="58">
        <v>43836</v>
      </c>
      <c r="H2294" s="59" t="s">
        <v>2557</v>
      </c>
      <c r="I2294" s="222">
        <v>3700150014321</v>
      </c>
      <c r="J2294" s="59" t="s">
        <v>2558</v>
      </c>
      <c r="K2294" s="59"/>
      <c r="L2294" s="61"/>
      <c r="M2294" s="61"/>
      <c r="N2294" s="61"/>
      <c r="R2294" s="11"/>
      <c r="S2294" s="3"/>
      <c r="T2294" s="3"/>
    </row>
    <row r="2295" spans="1:20" ht="33.75">
      <c r="A2295" s="61" t="s">
        <v>1930</v>
      </c>
      <c r="B2295" s="62" t="s">
        <v>1931</v>
      </c>
      <c r="C2295" s="62" t="s">
        <v>1932</v>
      </c>
      <c r="D2295" s="61" t="s">
        <v>14</v>
      </c>
      <c r="E2295" s="56">
        <v>187000</v>
      </c>
      <c r="F2295" s="57"/>
      <c r="G2295" s="58">
        <v>43836</v>
      </c>
      <c r="H2295" s="59" t="s">
        <v>2559</v>
      </c>
      <c r="I2295" s="222">
        <v>1700150072164</v>
      </c>
      <c r="J2295" s="59" t="s">
        <v>2560</v>
      </c>
      <c r="K2295" s="59"/>
      <c r="L2295" s="61"/>
      <c r="M2295" s="61"/>
      <c r="N2295" s="61"/>
      <c r="R2295" s="11"/>
      <c r="S2295" s="3"/>
      <c r="T2295" s="3"/>
    </row>
    <row r="2296" spans="1:20" ht="33.75">
      <c r="A2296" s="61" t="s">
        <v>1930</v>
      </c>
      <c r="B2296" s="62" t="s">
        <v>1931</v>
      </c>
      <c r="C2296" s="62" t="s">
        <v>1932</v>
      </c>
      <c r="D2296" s="61" t="s">
        <v>14</v>
      </c>
      <c r="E2296" s="56">
        <v>1620000</v>
      </c>
      <c r="F2296" s="57"/>
      <c r="G2296" s="58">
        <v>43836</v>
      </c>
      <c r="H2296" s="59" t="s">
        <v>2561</v>
      </c>
      <c r="I2296" s="221" t="s">
        <v>1481</v>
      </c>
      <c r="J2296" s="59" t="s">
        <v>2562</v>
      </c>
      <c r="K2296" s="59"/>
      <c r="L2296" s="61"/>
      <c r="M2296" s="61"/>
      <c r="N2296" s="61"/>
      <c r="R2296" s="11"/>
      <c r="S2296" s="3"/>
      <c r="T2296" s="3"/>
    </row>
    <row r="2297" spans="1:20" ht="33.75">
      <c r="A2297" s="61" t="s">
        <v>1930</v>
      </c>
      <c r="B2297" s="62" t="s">
        <v>1931</v>
      </c>
      <c r="C2297" s="62" t="s">
        <v>1932</v>
      </c>
      <c r="D2297" s="61" t="s">
        <v>14</v>
      </c>
      <c r="E2297" s="56">
        <v>51000</v>
      </c>
      <c r="F2297" s="57"/>
      <c r="G2297" s="58">
        <v>43836</v>
      </c>
      <c r="H2297" s="59" t="s">
        <v>2563</v>
      </c>
      <c r="I2297" s="221" t="s">
        <v>1481</v>
      </c>
      <c r="J2297" s="59" t="s">
        <v>2564</v>
      </c>
      <c r="K2297" s="59"/>
      <c r="L2297" s="61"/>
      <c r="M2297" s="61"/>
      <c r="N2297" s="61"/>
      <c r="R2297" s="11"/>
      <c r="S2297" s="3"/>
      <c r="T2297" s="3"/>
    </row>
    <row r="2298" spans="1:20" ht="33.75">
      <c r="A2298" s="61" t="s">
        <v>1930</v>
      </c>
      <c r="B2298" s="62" t="s">
        <v>1931</v>
      </c>
      <c r="C2298" s="62" t="s">
        <v>1932</v>
      </c>
      <c r="D2298" s="61" t="s">
        <v>14</v>
      </c>
      <c r="E2298" s="56">
        <v>333000</v>
      </c>
      <c r="F2298" s="57"/>
      <c r="G2298" s="58">
        <v>43836</v>
      </c>
      <c r="H2298" s="59" t="s">
        <v>2565</v>
      </c>
      <c r="I2298" s="221" t="s">
        <v>1481</v>
      </c>
      <c r="J2298" s="59" t="s">
        <v>2566</v>
      </c>
      <c r="K2298" s="59"/>
      <c r="L2298" s="61"/>
      <c r="M2298" s="61"/>
      <c r="N2298" s="61"/>
      <c r="R2298" s="11"/>
      <c r="S2298" s="3"/>
      <c r="T2298" s="3"/>
    </row>
    <row r="2299" spans="1:20" ht="33.75">
      <c r="A2299" s="61" t="s">
        <v>1930</v>
      </c>
      <c r="B2299" s="62" t="s">
        <v>1931</v>
      </c>
      <c r="C2299" s="62" t="s">
        <v>1932</v>
      </c>
      <c r="D2299" s="61" t="s">
        <v>14</v>
      </c>
      <c r="E2299" s="56">
        <v>60000</v>
      </c>
      <c r="F2299" s="57"/>
      <c r="G2299" s="58">
        <v>43836</v>
      </c>
      <c r="H2299" s="59" t="s">
        <v>2567</v>
      </c>
      <c r="I2299" s="222">
        <v>2700150003572</v>
      </c>
      <c r="J2299" s="59" t="s">
        <v>2568</v>
      </c>
      <c r="K2299" s="59"/>
      <c r="L2299" s="61"/>
      <c r="M2299" s="61"/>
      <c r="N2299" s="61"/>
      <c r="R2299" s="11"/>
      <c r="S2299" s="3"/>
      <c r="T2299" s="3"/>
    </row>
    <row r="2300" spans="1:20" ht="33.75">
      <c r="A2300" s="61" t="s">
        <v>1930</v>
      </c>
      <c r="B2300" s="62" t="s">
        <v>1931</v>
      </c>
      <c r="C2300" s="62" t="s">
        <v>1932</v>
      </c>
      <c r="D2300" s="61" t="s">
        <v>14</v>
      </c>
      <c r="E2300" s="56">
        <v>3715000</v>
      </c>
      <c r="F2300" s="57"/>
      <c r="G2300" s="58">
        <v>43836</v>
      </c>
      <c r="H2300" s="59" t="s">
        <v>2569</v>
      </c>
      <c r="I2300" s="221" t="s">
        <v>1481</v>
      </c>
      <c r="J2300" s="59" t="s">
        <v>2570</v>
      </c>
      <c r="K2300" s="59"/>
      <c r="L2300" s="61"/>
      <c r="M2300" s="61"/>
      <c r="N2300" s="61"/>
      <c r="R2300" s="11"/>
      <c r="S2300" s="3"/>
      <c r="T2300" s="3"/>
    </row>
    <row r="2301" spans="1:20" ht="33.75">
      <c r="A2301" s="61" t="s">
        <v>1930</v>
      </c>
      <c r="B2301" s="62" t="s">
        <v>1931</v>
      </c>
      <c r="C2301" s="62" t="s">
        <v>1932</v>
      </c>
      <c r="D2301" s="61" t="s">
        <v>14</v>
      </c>
      <c r="E2301" s="56">
        <v>3568000</v>
      </c>
      <c r="F2301" s="57"/>
      <c r="G2301" s="58">
        <v>43836</v>
      </c>
      <c r="H2301" s="59" t="s">
        <v>2571</v>
      </c>
      <c r="I2301" s="222">
        <v>8700150009820</v>
      </c>
      <c r="J2301" s="59" t="s">
        <v>2572</v>
      </c>
      <c r="K2301" s="59"/>
      <c r="L2301" s="61"/>
      <c r="M2301" s="61"/>
      <c r="N2301" s="61"/>
      <c r="R2301" s="11"/>
      <c r="S2301" s="3"/>
      <c r="T2301" s="3"/>
    </row>
    <row r="2302" spans="1:20" ht="33.75">
      <c r="A2302" s="61" t="s">
        <v>1930</v>
      </c>
      <c r="B2302" s="62" t="s">
        <v>1931</v>
      </c>
      <c r="C2302" s="62" t="s">
        <v>1932</v>
      </c>
      <c r="D2302" s="61" t="s">
        <v>14</v>
      </c>
      <c r="E2302" s="56">
        <v>473000</v>
      </c>
      <c r="F2302" s="57"/>
      <c r="G2302" s="58">
        <v>43836</v>
      </c>
      <c r="H2302" s="59" t="s">
        <v>2573</v>
      </c>
      <c r="I2302" s="221" t="s">
        <v>1481</v>
      </c>
      <c r="J2302" s="59" t="s">
        <v>2574</v>
      </c>
      <c r="K2302" s="59"/>
      <c r="L2302" s="61"/>
      <c r="M2302" s="61"/>
      <c r="N2302" s="61"/>
      <c r="R2302" s="11"/>
      <c r="S2302" s="3"/>
      <c r="T2302" s="3"/>
    </row>
    <row r="2303" spans="1:20" ht="33.75">
      <c r="A2303" s="61" t="s">
        <v>1930</v>
      </c>
      <c r="B2303" s="62" t="s">
        <v>1931</v>
      </c>
      <c r="C2303" s="62" t="s">
        <v>1932</v>
      </c>
      <c r="D2303" s="61" t="s">
        <v>14</v>
      </c>
      <c r="E2303" s="56">
        <v>301000</v>
      </c>
      <c r="F2303" s="57"/>
      <c r="G2303" s="58">
        <v>43836</v>
      </c>
      <c r="H2303" s="59" t="s">
        <v>2575</v>
      </c>
      <c r="I2303" s="221" t="s">
        <v>1481</v>
      </c>
      <c r="J2303" s="59" t="s">
        <v>2576</v>
      </c>
      <c r="K2303" s="59"/>
      <c r="L2303" s="61"/>
      <c r="M2303" s="61"/>
      <c r="N2303" s="61"/>
      <c r="R2303" s="11"/>
      <c r="S2303" s="3"/>
      <c r="T2303" s="3"/>
    </row>
    <row r="2304" spans="1:20" ht="33.75">
      <c r="A2304" s="61" t="s">
        <v>1930</v>
      </c>
      <c r="B2304" s="62" t="s">
        <v>1931</v>
      </c>
      <c r="C2304" s="62" t="s">
        <v>1932</v>
      </c>
      <c r="D2304" s="61" t="s">
        <v>14</v>
      </c>
      <c r="E2304" s="56">
        <v>1435000</v>
      </c>
      <c r="F2304" s="57"/>
      <c r="G2304" s="58">
        <v>43836</v>
      </c>
      <c r="H2304" s="59" t="s">
        <v>2577</v>
      </c>
      <c r="I2304" s="222">
        <v>9700150009233</v>
      </c>
      <c r="J2304" s="59" t="s">
        <v>2578</v>
      </c>
      <c r="K2304" s="59"/>
      <c r="L2304" s="61"/>
      <c r="M2304" s="61"/>
      <c r="N2304" s="61"/>
      <c r="R2304" s="11"/>
      <c r="S2304" s="3"/>
      <c r="T2304" s="3"/>
    </row>
    <row r="2305" spans="1:20" ht="33.75">
      <c r="A2305" s="61" t="s">
        <v>1930</v>
      </c>
      <c r="B2305" s="62" t="s">
        <v>1931</v>
      </c>
      <c r="C2305" s="62" t="s">
        <v>1932</v>
      </c>
      <c r="D2305" s="61" t="s">
        <v>14</v>
      </c>
      <c r="E2305" s="56">
        <v>233000</v>
      </c>
      <c r="F2305" s="57"/>
      <c r="G2305" s="58">
        <v>43836</v>
      </c>
      <c r="H2305" s="59" t="s">
        <v>2579</v>
      </c>
      <c r="I2305" s="221" t="s">
        <v>1481</v>
      </c>
      <c r="J2305" s="59" t="s">
        <v>2580</v>
      </c>
      <c r="K2305" s="59"/>
      <c r="L2305" s="61"/>
      <c r="M2305" s="61"/>
      <c r="N2305" s="61"/>
      <c r="R2305" s="11"/>
      <c r="S2305" s="3"/>
      <c r="T2305" s="3"/>
    </row>
    <row r="2306" spans="1:20" ht="33.75">
      <c r="A2306" s="61" t="s">
        <v>1930</v>
      </c>
      <c r="B2306" s="62" t="s">
        <v>1931</v>
      </c>
      <c r="C2306" s="62" t="s">
        <v>1932</v>
      </c>
      <c r="D2306" s="61" t="s">
        <v>14</v>
      </c>
      <c r="E2306" s="56">
        <v>278000</v>
      </c>
      <c r="F2306" s="57"/>
      <c r="G2306" s="58">
        <v>43836</v>
      </c>
      <c r="H2306" s="59" t="s">
        <v>2581</v>
      </c>
      <c r="I2306" s="221" t="s">
        <v>1481</v>
      </c>
      <c r="J2306" s="59" t="s">
        <v>2382</v>
      </c>
      <c r="K2306" s="59"/>
      <c r="L2306" s="61"/>
      <c r="M2306" s="61"/>
      <c r="N2306" s="61"/>
      <c r="R2306" s="11"/>
      <c r="S2306" s="3"/>
      <c r="T2306" s="3"/>
    </row>
    <row r="2307" spans="1:20" ht="33.75">
      <c r="A2307" s="61" t="s">
        <v>1930</v>
      </c>
      <c r="B2307" s="62" t="s">
        <v>1931</v>
      </c>
      <c r="C2307" s="62" t="s">
        <v>1932</v>
      </c>
      <c r="D2307" s="61" t="s">
        <v>14</v>
      </c>
      <c r="E2307" s="56">
        <v>558000</v>
      </c>
      <c r="F2307" s="57"/>
      <c r="G2307" s="58">
        <v>43836</v>
      </c>
      <c r="H2307" s="59" t="s">
        <v>2582</v>
      </c>
      <c r="I2307" s="222">
        <v>7700150072547</v>
      </c>
      <c r="J2307" s="59" t="s">
        <v>2583</v>
      </c>
      <c r="K2307" s="59"/>
      <c r="L2307" s="61"/>
      <c r="M2307" s="61"/>
      <c r="N2307" s="61"/>
      <c r="R2307" s="11"/>
      <c r="S2307" s="3"/>
      <c r="T2307" s="3"/>
    </row>
    <row r="2308" spans="1:20" ht="33.75">
      <c r="A2308" s="61" t="s">
        <v>1930</v>
      </c>
      <c r="B2308" s="62" t="s">
        <v>1931</v>
      </c>
      <c r="C2308" s="62" t="s">
        <v>1932</v>
      </c>
      <c r="D2308" s="61" t="s">
        <v>14</v>
      </c>
      <c r="E2308" s="56">
        <v>1209000</v>
      </c>
      <c r="F2308" s="57"/>
      <c r="G2308" s="58">
        <v>43836</v>
      </c>
      <c r="H2308" s="59" t="s">
        <v>2584</v>
      </c>
      <c r="I2308" s="222">
        <v>3700150010865</v>
      </c>
      <c r="J2308" s="59" t="s">
        <v>2585</v>
      </c>
      <c r="K2308" s="59"/>
      <c r="L2308" s="61"/>
      <c r="M2308" s="61"/>
      <c r="N2308" s="61"/>
      <c r="R2308" s="11"/>
      <c r="S2308" s="3"/>
      <c r="T2308" s="3"/>
    </row>
    <row r="2309" spans="1:20" ht="33.75">
      <c r="A2309" s="61" t="s">
        <v>1930</v>
      </c>
      <c r="B2309" s="62" t="s">
        <v>1931</v>
      </c>
      <c r="C2309" s="62" t="s">
        <v>1932</v>
      </c>
      <c r="D2309" s="61" t="s">
        <v>14</v>
      </c>
      <c r="E2309" s="56">
        <v>982000</v>
      </c>
      <c r="F2309" s="57"/>
      <c r="G2309" s="58">
        <v>43836</v>
      </c>
      <c r="H2309" s="59" t="s">
        <v>2586</v>
      </c>
      <c r="I2309" s="221" t="s">
        <v>1481</v>
      </c>
      <c r="J2309" s="59" t="s">
        <v>2587</v>
      </c>
      <c r="K2309" s="59"/>
      <c r="L2309" s="61"/>
      <c r="M2309" s="61"/>
      <c r="N2309" s="61"/>
      <c r="R2309" s="11"/>
      <c r="S2309" s="3"/>
      <c r="T2309" s="3"/>
    </row>
    <row r="2310" spans="1:20" ht="33.75">
      <c r="A2310" s="61" t="s">
        <v>1930</v>
      </c>
      <c r="B2310" s="62" t="s">
        <v>1931</v>
      </c>
      <c r="C2310" s="62" t="s">
        <v>1932</v>
      </c>
      <c r="D2310" s="61" t="s">
        <v>14</v>
      </c>
      <c r="E2310" s="56">
        <v>2014000</v>
      </c>
      <c r="F2310" s="57"/>
      <c r="G2310" s="58">
        <v>43836</v>
      </c>
      <c r="H2310" s="59" t="s">
        <v>2588</v>
      </c>
      <c r="I2310" s="222">
        <v>2700150004026</v>
      </c>
      <c r="J2310" s="59" t="s">
        <v>2589</v>
      </c>
      <c r="K2310" s="59"/>
      <c r="L2310" s="61"/>
      <c r="M2310" s="61"/>
      <c r="N2310" s="61"/>
      <c r="R2310" s="11"/>
      <c r="S2310" s="3"/>
      <c r="T2310" s="3"/>
    </row>
    <row r="2311" spans="1:20" ht="33.75">
      <c r="A2311" s="61" t="s">
        <v>1930</v>
      </c>
      <c r="B2311" s="62" t="s">
        <v>1931</v>
      </c>
      <c r="C2311" s="62" t="s">
        <v>1932</v>
      </c>
      <c r="D2311" s="61" t="s">
        <v>14</v>
      </c>
      <c r="E2311" s="56">
        <v>6507000</v>
      </c>
      <c r="F2311" s="57"/>
      <c r="G2311" s="58">
        <v>43836</v>
      </c>
      <c r="H2311" s="59" t="s">
        <v>2590</v>
      </c>
      <c r="I2311" s="222">
        <v>9700150001248</v>
      </c>
      <c r="J2311" s="59" t="s">
        <v>2591</v>
      </c>
      <c r="K2311" s="59"/>
      <c r="L2311" s="61"/>
      <c r="M2311" s="61"/>
      <c r="N2311" s="61"/>
      <c r="R2311" s="11"/>
      <c r="S2311" s="3"/>
      <c r="T2311" s="3"/>
    </row>
    <row r="2312" spans="1:20" ht="33.75">
      <c r="A2312" s="61" t="s">
        <v>1930</v>
      </c>
      <c r="B2312" s="62" t="s">
        <v>1931</v>
      </c>
      <c r="C2312" s="62" t="s">
        <v>1932</v>
      </c>
      <c r="D2312" s="61" t="s">
        <v>14</v>
      </c>
      <c r="E2312" s="56">
        <v>2160000</v>
      </c>
      <c r="F2312" s="57"/>
      <c r="G2312" s="58">
        <v>43836</v>
      </c>
      <c r="H2312" s="59" t="s">
        <v>2592</v>
      </c>
      <c r="I2312" s="222">
        <v>4700150007200</v>
      </c>
      <c r="J2312" s="59" t="s">
        <v>2593</v>
      </c>
      <c r="K2312" s="59"/>
      <c r="L2312" s="61"/>
      <c r="M2312" s="61"/>
      <c r="N2312" s="61"/>
      <c r="R2312" s="11"/>
      <c r="S2312" s="3"/>
      <c r="T2312" s="3"/>
    </row>
    <row r="2313" spans="1:20" ht="33.75">
      <c r="A2313" s="61" t="s">
        <v>1930</v>
      </c>
      <c r="B2313" s="62" t="s">
        <v>1931</v>
      </c>
      <c r="C2313" s="62" t="s">
        <v>1932</v>
      </c>
      <c r="D2313" s="61" t="s">
        <v>14</v>
      </c>
      <c r="E2313" s="56">
        <v>379000</v>
      </c>
      <c r="F2313" s="57"/>
      <c r="G2313" s="58">
        <v>43836</v>
      </c>
      <c r="H2313" s="59" t="s">
        <v>2594</v>
      </c>
      <c r="I2313" s="222">
        <v>2700150086428</v>
      </c>
      <c r="J2313" s="59" t="s">
        <v>2595</v>
      </c>
      <c r="K2313" s="59"/>
      <c r="L2313" s="61"/>
      <c r="M2313" s="61"/>
      <c r="N2313" s="61"/>
      <c r="R2313" s="11"/>
      <c r="S2313" s="3"/>
      <c r="T2313" s="3"/>
    </row>
    <row r="2314" spans="1:20" ht="33.75">
      <c r="A2314" s="61" t="s">
        <v>1930</v>
      </c>
      <c r="B2314" s="62" t="s">
        <v>1931</v>
      </c>
      <c r="C2314" s="62" t="s">
        <v>1932</v>
      </c>
      <c r="D2314" s="61" t="s">
        <v>14</v>
      </c>
      <c r="E2314" s="56">
        <v>9380000</v>
      </c>
      <c r="F2314" s="57"/>
      <c r="G2314" s="58">
        <v>43836</v>
      </c>
      <c r="H2314" s="59" t="s">
        <v>2596</v>
      </c>
      <c r="I2314" s="222">
        <v>5700150007455</v>
      </c>
      <c r="J2314" s="59" t="s">
        <v>2597</v>
      </c>
      <c r="K2314" s="59"/>
      <c r="L2314" s="61"/>
      <c r="M2314" s="61"/>
      <c r="N2314" s="61"/>
      <c r="R2314" s="11"/>
      <c r="S2314" s="3"/>
      <c r="T2314" s="3"/>
    </row>
    <row r="2315" spans="1:20" ht="33.75">
      <c r="A2315" s="61" t="s">
        <v>1930</v>
      </c>
      <c r="B2315" s="62" t="s">
        <v>1931</v>
      </c>
      <c r="C2315" s="62" t="s">
        <v>1932</v>
      </c>
      <c r="D2315" s="61" t="s">
        <v>14</v>
      </c>
      <c r="E2315" s="56">
        <v>1039000</v>
      </c>
      <c r="F2315" s="57"/>
      <c r="G2315" s="58">
        <v>43836</v>
      </c>
      <c r="H2315" s="59" t="s">
        <v>2598</v>
      </c>
      <c r="I2315" s="222">
        <v>8700150008756</v>
      </c>
      <c r="J2315" s="59" t="s">
        <v>2599</v>
      </c>
      <c r="K2315" s="59"/>
      <c r="L2315" s="61"/>
      <c r="M2315" s="61"/>
      <c r="N2315" s="61"/>
      <c r="R2315" s="11"/>
      <c r="S2315" s="3"/>
      <c r="T2315" s="3"/>
    </row>
    <row r="2316" spans="1:20" ht="33.75">
      <c r="A2316" s="61" t="s">
        <v>1930</v>
      </c>
      <c r="B2316" s="62" t="s">
        <v>1931</v>
      </c>
      <c r="C2316" s="62" t="s">
        <v>1932</v>
      </c>
      <c r="D2316" s="61" t="s">
        <v>14</v>
      </c>
      <c r="E2316" s="56">
        <v>1157000</v>
      </c>
      <c r="F2316" s="57"/>
      <c r="G2316" s="58">
        <v>43836</v>
      </c>
      <c r="H2316" s="59" t="s">
        <v>2600</v>
      </c>
      <c r="I2316" s="222">
        <v>8700150011413</v>
      </c>
      <c r="J2316" s="59" t="s">
        <v>2601</v>
      </c>
      <c r="K2316" s="59"/>
      <c r="L2316" s="61"/>
      <c r="M2316" s="61"/>
      <c r="N2316" s="61"/>
      <c r="R2316" s="11"/>
      <c r="S2316" s="3"/>
      <c r="T2316" s="3"/>
    </row>
    <row r="2317" spans="1:20" ht="33.75">
      <c r="A2317" s="61" t="s">
        <v>1930</v>
      </c>
      <c r="B2317" s="62" t="s">
        <v>1931</v>
      </c>
      <c r="C2317" s="62" t="s">
        <v>1932</v>
      </c>
      <c r="D2317" s="61" t="s">
        <v>14</v>
      </c>
      <c r="E2317" s="56">
        <v>1381000</v>
      </c>
      <c r="F2317" s="57"/>
      <c r="G2317" s="58">
        <v>43836</v>
      </c>
      <c r="H2317" s="59" t="s">
        <v>2602</v>
      </c>
      <c r="I2317" s="221" t="s">
        <v>1481</v>
      </c>
      <c r="J2317" s="59" t="s">
        <v>2603</v>
      </c>
      <c r="K2317" s="59"/>
      <c r="L2317" s="61"/>
      <c r="M2317" s="61"/>
      <c r="N2317" s="61"/>
      <c r="R2317" s="11"/>
      <c r="S2317" s="3"/>
      <c r="T2317" s="3"/>
    </row>
    <row r="2318" spans="1:20" ht="33.75">
      <c r="A2318" s="61" t="s">
        <v>1930</v>
      </c>
      <c r="B2318" s="62" t="s">
        <v>1931</v>
      </c>
      <c r="C2318" s="62" t="s">
        <v>1932</v>
      </c>
      <c r="D2318" s="61" t="s">
        <v>14</v>
      </c>
      <c r="E2318" s="56">
        <v>4796000</v>
      </c>
      <c r="F2318" s="57"/>
      <c r="G2318" s="58">
        <v>43836</v>
      </c>
      <c r="H2318" s="59" t="s">
        <v>2604</v>
      </c>
      <c r="I2318" s="222">
        <v>9700150010694</v>
      </c>
      <c r="J2318" s="59" t="s">
        <v>2605</v>
      </c>
      <c r="K2318" s="59"/>
      <c r="L2318" s="61"/>
      <c r="M2318" s="61"/>
      <c r="N2318" s="61"/>
      <c r="R2318" s="11"/>
      <c r="S2318" s="3"/>
      <c r="T2318" s="3"/>
    </row>
    <row r="2319" spans="1:20" ht="33.75">
      <c r="A2319" s="61" t="s">
        <v>1930</v>
      </c>
      <c r="B2319" s="62" t="s">
        <v>1931</v>
      </c>
      <c r="C2319" s="62" t="s">
        <v>1932</v>
      </c>
      <c r="D2319" s="61" t="s">
        <v>14</v>
      </c>
      <c r="E2319" s="56">
        <v>5709000</v>
      </c>
      <c r="F2319" s="57"/>
      <c r="G2319" s="58">
        <v>43836</v>
      </c>
      <c r="H2319" s="59" t="s">
        <v>2606</v>
      </c>
      <c r="I2319" s="222">
        <v>6700150007009</v>
      </c>
      <c r="J2319" s="59" t="s">
        <v>2607</v>
      </c>
      <c r="K2319" s="59"/>
      <c r="L2319" s="61"/>
      <c r="M2319" s="61"/>
      <c r="N2319" s="61"/>
      <c r="R2319" s="11"/>
      <c r="S2319" s="3"/>
      <c r="T2319" s="3"/>
    </row>
    <row r="2320" spans="1:20" ht="33.75">
      <c r="A2320" s="61" t="s">
        <v>1930</v>
      </c>
      <c r="B2320" s="62" t="s">
        <v>1931</v>
      </c>
      <c r="C2320" s="62" t="s">
        <v>1932</v>
      </c>
      <c r="D2320" s="61" t="s">
        <v>14</v>
      </c>
      <c r="E2320" s="56">
        <v>843000</v>
      </c>
      <c r="F2320" s="57"/>
      <c r="G2320" s="58">
        <v>43836</v>
      </c>
      <c r="H2320" s="59" t="s">
        <v>2608</v>
      </c>
      <c r="I2320" s="221" t="s">
        <v>1481</v>
      </c>
      <c r="J2320" s="59" t="s">
        <v>2609</v>
      </c>
      <c r="K2320" s="59"/>
      <c r="L2320" s="61"/>
      <c r="M2320" s="61"/>
      <c r="N2320" s="61"/>
      <c r="R2320" s="11"/>
      <c r="S2320" s="3"/>
      <c r="T2320" s="3"/>
    </row>
    <row r="2321" spans="1:20" ht="33.75">
      <c r="A2321" s="61" t="s">
        <v>1930</v>
      </c>
      <c r="B2321" s="62" t="s">
        <v>1931</v>
      </c>
      <c r="C2321" s="62" t="s">
        <v>1932</v>
      </c>
      <c r="D2321" s="61" t="s">
        <v>14</v>
      </c>
      <c r="E2321" s="56">
        <v>3064000</v>
      </c>
      <c r="F2321" s="57"/>
      <c r="G2321" s="58">
        <v>43836</v>
      </c>
      <c r="H2321" s="59" t="s">
        <v>2610</v>
      </c>
      <c r="I2321" s="222">
        <v>5700150003157</v>
      </c>
      <c r="J2321" s="59" t="s">
        <v>2611</v>
      </c>
      <c r="K2321" s="59"/>
      <c r="L2321" s="61"/>
      <c r="M2321" s="61"/>
      <c r="N2321" s="61"/>
      <c r="R2321" s="11"/>
      <c r="S2321" s="3"/>
      <c r="T2321" s="3"/>
    </row>
    <row r="2322" spans="1:20" ht="33.75">
      <c r="A2322" s="61" t="s">
        <v>1930</v>
      </c>
      <c r="B2322" s="62" t="s">
        <v>1931</v>
      </c>
      <c r="C2322" s="62" t="s">
        <v>1932</v>
      </c>
      <c r="D2322" s="61" t="s">
        <v>14</v>
      </c>
      <c r="E2322" s="56">
        <v>102000</v>
      </c>
      <c r="F2322" s="57"/>
      <c r="G2322" s="58">
        <v>43836</v>
      </c>
      <c r="H2322" s="59" t="s">
        <v>2612</v>
      </c>
      <c r="I2322" s="222">
        <v>1700150069053</v>
      </c>
      <c r="J2322" s="59" t="s">
        <v>2613</v>
      </c>
      <c r="K2322" s="59"/>
      <c r="L2322" s="61"/>
      <c r="M2322" s="61"/>
      <c r="N2322" s="61"/>
      <c r="R2322" s="11"/>
      <c r="S2322" s="3"/>
      <c r="T2322" s="3"/>
    </row>
    <row r="2323" spans="1:20" ht="33.75">
      <c r="A2323" s="61" t="s">
        <v>1930</v>
      </c>
      <c r="B2323" s="62" t="s">
        <v>1931</v>
      </c>
      <c r="C2323" s="62" t="s">
        <v>1932</v>
      </c>
      <c r="D2323" s="61" t="s">
        <v>14</v>
      </c>
      <c r="E2323" s="56">
        <v>514000</v>
      </c>
      <c r="F2323" s="57"/>
      <c r="G2323" s="58">
        <v>43836</v>
      </c>
      <c r="H2323" s="59" t="s">
        <v>2614</v>
      </c>
      <c r="I2323" s="222">
        <v>7700150078338</v>
      </c>
      <c r="J2323" s="59" t="s">
        <v>2615</v>
      </c>
      <c r="K2323" s="59"/>
      <c r="L2323" s="61"/>
      <c r="M2323" s="61"/>
      <c r="N2323" s="61"/>
      <c r="R2323" s="11"/>
      <c r="S2323" s="3"/>
      <c r="T2323" s="3"/>
    </row>
    <row r="2324" spans="1:20" ht="33.75">
      <c r="A2324" s="61" t="s">
        <v>1930</v>
      </c>
      <c r="B2324" s="62" t="s">
        <v>1931</v>
      </c>
      <c r="C2324" s="62" t="s">
        <v>1932</v>
      </c>
      <c r="D2324" s="61" t="s">
        <v>14</v>
      </c>
      <c r="E2324" s="56">
        <v>148000</v>
      </c>
      <c r="F2324" s="57"/>
      <c r="G2324" s="58">
        <v>43836</v>
      </c>
      <c r="H2324" s="59" t="s">
        <v>2616</v>
      </c>
      <c r="I2324" s="222">
        <v>8700150005745</v>
      </c>
      <c r="J2324" s="59" t="s">
        <v>2617</v>
      </c>
      <c r="K2324" s="59"/>
      <c r="L2324" s="61"/>
      <c r="M2324" s="61"/>
      <c r="N2324" s="61"/>
      <c r="R2324" s="11"/>
      <c r="S2324" s="3"/>
      <c r="T2324" s="3"/>
    </row>
    <row r="2325" spans="1:20" ht="33.75">
      <c r="A2325" s="61" t="s">
        <v>1930</v>
      </c>
      <c r="B2325" s="62" t="s">
        <v>1931</v>
      </c>
      <c r="C2325" s="62" t="s">
        <v>1932</v>
      </c>
      <c r="D2325" s="61" t="s">
        <v>14</v>
      </c>
      <c r="E2325" s="56">
        <v>776000</v>
      </c>
      <c r="F2325" s="57"/>
      <c r="G2325" s="58">
        <v>43836</v>
      </c>
      <c r="H2325" s="59" t="s">
        <v>2618</v>
      </c>
      <c r="I2325" s="222">
        <v>2700150004281</v>
      </c>
      <c r="J2325" s="59" t="s">
        <v>2619</v>
      </c>
      <c r="K2325" s="59"/>
      <c r="L2325" s="61"/>
      <c r="M2325" s="61"/>
      <c r="N2325" s="61"/>
      <c r="R2325" s="11"/>
      <c r="S2325" s="3"/>
      <c r="T2325" s="3"/>
    </row>
    <row r="2326" spans="1:20" ht="33.75">
      <c r="A2326" s="61" t="s">
        <v>1930</v>
      </c>
      <c r="B2326" s="62" t="s">
        <v>1931</v>
      </c>
      <c r="C2326" s="62" t="s">
        <v>1932</v>
      </c>
      <c r="D2326" s="61" t="s">
        <v>14</v>
      </c>
      <c r="E2326" s="56">
        <v>396000</v>
      </c>
      <c r="F2326" s="57"/>
      <c r="G2326" s="58">
        <v>43836</v>
      </c>
      <c r="H2326" s="59" t="s">
        <v>2620</v>
      </c>
      <c r="I2326" s="221" t="s">
        <v>1481</v>
      </c>
      <c r="J2326" s="59" t="s">
        <v>2621</v>
      </c>
      <c r="K2326" s="59"/>
      <c r="L2326" s="61"/>
      <c r="M2326" s="61"/>
      <c r="N2326" s="61"/>
      <c r="R2326" s="11"/>
      <c r="S2326" s="3"/>
      <c r="T2326" s="3"/>
    </row>
    <row r="2327" spans="1:20" ht="33.75">
      <c r="A2327" s="61" t="s">
        <v>1930</v>
      </c>
      <c r="B2327" s="62" t="s">
        <v>1931</v>
      </c>
      <c r="C2327" s="62" t="s">
        <v>1932</v>
      </c>
      <c r="D2327" s="61" t="s">
        <v>14</v>
      </c>
      <c r="E2327" s="56">
        <v>504000</v>
      </c>
      <c r="F2327" s="57"/>
      <c r="G2327" s="58">
        <v>43836</v>
      </c>
      <c r="H2327" s="59" t="s">
        <v>2622</v>
      </c>
      <c r="I2327" s="222">
        <v>2700150001378</v>
      </c>
      <c r="J2327" s="59" t="s">
        <v>2623</v>
      </c>
      <c r="K2327" s="59"/>
      <c r="L2327" s="61"/>
      <c r="M2327" s="61"/>
      <c r="N2327" s="61"/>
      <c r="R2327" s="11"/>
      <c r="S2327" s="3"/>
      <c r="T2327" s="3"/>
    </row>
    <row r="2328" spans="1:20" ht="33.75">
      <c r="A2328" s="61" t="s">
        <v>1930</v>
      </c>
      <c r="B2328" s="62" t="s">
        <v>1931</v>
      </c>
      <c r="C2328" s="62" t="s">
        <v>1932</v>
      </c>
      <c r="D2328" s="61" t="s">
        <v>14</v>
      </c>
      <c r="E2328" s="56">
        <v>1090000</v>
      </c>
      <c r="F2328" s="57"/>
      <c r="G2328" s="58">
        <v>43836</v>
      </c>
      <c r="H2328" s="59" t="s">
        <v>2624</v>
      </c>
      <c r="I2328" s="221" t="s">
        <v>1481</v>
      </c>
      <c r="J2328" s="59" t="s">
        <v>2625</v>
      </c>
      <c r="K2328" s="59"/>
      <c r="L2328" s="61"/>
      <c r="M2328" s="61"/>
      <c r="N2328" s="61"/>
      <c r="R2328" s="11"/>
      <c r="S2328" s="3"/>
      <c r="T2328" s="3"/>
    </row>
    <row r="2329" spans="1:20" ht="33.75">
      <c r="A2329" s="61" t="s">
        <v>1930</v>
      </c>
      <c r="B2329" s="62" t="s">
        <v>1931</v>
      </c>
      <c r="C2329" s="62" t="s">
        <v>1932</v>
      </c>
      <c r="D2329" s="61" t="s">
        <v>14</v>
      </c>
      <c r="E2329" s="56">
        <v>1171000</v>
      </c>
      <c r="F2329" s="57"/>
      <c r="G2329" s="58">
        <v>43836</v>
      </c>
      <c r="H2329" s="59" t="s">
        <v>2626</v>
      </c>
      <c r="I2329" s="222">
        <v>6700150007421</v>
      </c>
      <c r="J2329" s="59" t="s">
        <v>2627</v>
      </c>
      <c r="K2329" s="59"/>
      <c r="L2329" s="61"/>
      <c r="M2329" s="61"/>
      <c r="N2329" s="61"/>
      <c r="R2329" s="11"/>
      <c r="S2329" s="3"/>
      <c r="T2329" s="3"/>
    </row>
    <row r="2330" spans="1:20" ht="33.75">
      <c r="A2330" s="61" t="s">
        <v>1930</v>
      </c>
      <c r="B2330" s="62" t="s">
        <v>1931</v>
      </c>
      <c r="C2330" s="62" t="s">
        <v>1932</v>
      </c>
      <c r="D2330" s="61" t="s">
        <v>14</v>
      </c>
      <c r="E2330" s="56">
        <v>407000</v>
      </c>
      <c r="F2330" s="57"/>
      <c r="G2330" s="58">
        <v>43836</v>
      </c>
      <c r="H2330" s="59" t="s">
        <v>2628</v>
      </c>
      <c r="I2330" s="222">
        <v>7700150014573</v>
      </c>
      <c r="J2330" s="59" t="s">
        <v>2629</v>
      </c>
      <c r="K2330" s="59"/>
      <c r="L2330" s="61"/>
      <c r="M2330" s="61"/>
      <c r="N2330" s="61"/>
      <c r="R2330" s="11"/>
      <c r="S2330" s="3"/>
      <c r="T2330" s="3"/>
    </row>
    <row r="2331" spans="1:20" ht="33.75">
      <c r="A2331" s="61" t="s">
        <v>1930</v>
      </c>
      <c r="B2331" s="62" t="s">
        <v>1931</v>
      </c>
      <c r="C2331" s="62" t="s">
        <v>1932</v>
      </c>
      <c r="D2331" s="61" t="s">
        <v>14</v>
      </c>
      <c r="E2331" s="56">
        <v>400000</v>
      </c>
      <c r="F2331" s="57"/>
      <c r="G2331" s="58">
        <v>43836</v>
      </c>
      <c r="H2331" s="59" t="s">
        <v>2630</v>
      </c>
      <c r="I2331" s="222">
        <v>8700150011388</v>
      </c>
      <c r="J2331" s="59" t="s">
        <v>2631</v>
      </c>
      <c r="K2331" s="59"/>
      <c r="L2331" s="61"/>
      <c r="M2331" s="61"/>
      <c r="N2331" s="61"/>
      <c r="R2331" s="11"/>
      <c r="S2331" s="3"/>
      <c r="T2331" s="3"/>
    </row>
    <row r="2332" spans="1:20" ht="33.75">
      <c r="A2332" s="61" t="s">
        <v>1930</v>
      </c>
      <c r="B2332" s="62" t="s">
        <v>1931</v>
      </c>
      <c r="C2332" s="62" t="s">
        <v>1932</v>
      </c>
      <c r="D2332" s="61" t="s">
        <v>14</v>
      </c>
      <c r="E2332" s="56">
        <v>1254000</v>
      </c>
      <c r="F2332" s="57"/>
      <c r="G2332" s="58">
        <v>43836</v>
      </c>
      <c r="H2332" s="59" t="s">
        <v>2632</v>
      </c>
      <c r="I2332" s="222">
        <v>4700150004833</v>
      </c>
      <c r="J2332" s="59" t="s">
        <v>2633</v>
      </c>
      <c r="K2332" s="59"/>
      <c r="L2332" s="61"/>
      <c r="M2332" s="61"/>
      <c r="N2332" s="61"/>
      <c r="R2332" s="11"/>
      <c r="S2332" s="3"/>
      <c r="T2332" s="3"/>
    </row>
    <row r="2333" spans="1:20" ht="33.75">
      <c r="A2333" s="61" t="s">
        <v>1930</v>
      </c>
      <c r="B2333" s="62" t="s">
        <v>1931</v>
      </c>
      <c r="C2333" s="62" t="s">
        <v>1932</v>
      </c>
      <c r="D2333" s="61" t="s">
        <v>14</v>
      </c>
      <c r="E2333" s="56">
        <v>823000</v>
      </c>
      <c r="F2333" s="57"/>
      <c r="G2333" s="58">
        <v>43836</v>
      </c>
      <c r="H2333" s="59" t="s">
        <v>2634</v>
      </c>
      <c r="I2333" s="222">
        <v>7700150005853</v>
      </c>
      <c r="J2333" s="59" t="s">
        <v>2635</v>
      </c>
      <c r="K2333" s="59"/>
      <c r="L2333" s="61"/>
      <c r="M2333" s="61"/>
      <c r="N2333" s="61"/>
      <c r="R2333" s="11"/>
      <c r="S2333" s="3"/>
      <c r="T2333" s="3"/>
    </row>
    <row r="2334" spans="1:20" ht="33.75">
      <c r="A2334" s="61" t="s">
        <v>1930</v>
      </c>
      <c r="B2334" s="62" t="s">
        <v>1931</v>
      </c>
      <c r="C2334" s="62" t="s">
        <v>1932</v>
      </c>
      <c r="D2334" s="61" t="s">
        <v>14</v>
      </c>
      <c r="E2334" s="56">
        <v>435000</v>
      </c>
      <c r="F2334" s="57"/>
      <c r="G2334" s="58">
        <v>43836</v>
      </c>
      <c r="H2334" s="59" t="s">
        <v>2636</v>
      </c>
      <c r="I2334" s="222">
        <v>8700150003666</v>
      </c>
      <c r="J2334" s="59" t="s">
        <v>2637</v>
      </c>
      <c r="K2334" s="59"/>
      <c r="L2334" s="61"/>
      <c r="M2334" s="61"/>
      <c r="N2334" s="61"/>
      <c r="R2334" s="11"/>
      <c r="S2334" s="3"/>
      <c r="T2334" s="3"/>
    </row>
    <row r="2335" spans="1:20" ht="33.75">
      <c r="A2335" s="61" t="s">
        <v>1930</v>
      </c>
      <c r="B2335" s="62" t="s">
        <v>1931</v>
      </c>
      <c r="C2335" s="62" t="s">
        <v>1932</v>
      </c>
      <c r="D2335" s="61" t="s">
        <v>14</v>
      </c>
      <c r="E2335" s="56">
        <v>3030000</v>
      </c>
      <c r="F2335" s="57"/>
      <c r="G2335" s="58">
        <v>43836</v>
      </c>
      <c r="H2335" s="59" t="s">
        <v>2638</v>
      </c>
      <c r="I2335" s="222">
        <v>2700150006823</v>
      </c>
      <c r="J2335" s="59" t="s">
        <v>2639</v>
      </c>
      <c r="K2335" s="59"/>
      <c r="L2335" s="61"/>
      <c r="M2335" s="61"/>
      <c r="N2335" s="61"/>
      <c r="R2335" s="11"/>
      <c r="S2335" s="3"/>
      <c r="T2335" s="3"/>
    </row>
    <row r="2336" spans="1:20" ht="33.75">
      <c r="A2336" s="61" t="s">
        <v>1930</v>
      </c>
      <c r="B2336" s="62" t="s">
        <v>1931</v>
      </c>
      <c r="C2336" s="62" t="s">
        <v>1932</v>
      </c>
      <c r="D2336" s="61" t="s">
        <v>14</v>
      </c>
      <c r="E2336" s="56">
        <v>1052000</v>
      </c>
      <c r="F2336" s="57"/>
      <c r="G2336" s="58">
        <v>43836</v>
      </c>
      <c r="H2336" s="59" t="s">
        <v>2640</v>
      </c>
      <c r="I2336" s="221" t="s">
        <v>1481</v>
      </c>
      <c r="J2336" s="59" t="s">
        <v>2641</v>
      </c>
      <c r="K2336" s="59"/>
      <c r="L2336" s="61"/>
      <c r="M2336" s="61"/>
      <c r="N2336" s="61"/>
      <c r="R2336" s="11"/>
      <c r="S2336" s="3"/>
      <c r="T2336" s="3"/>
    </row>
    <row r="2337" spans="1:20" ht="33.75">
      <c r="A2337" s="61" t="s">
        <v>1930</v>
      </c>
      <c r="B2337" s="62" t="s">
        <v>1931</v>
      </c>
      <c r="C2337" s="62" t="s">
        <v>1932</v>
      </c>
      <c r="D2337" s="61" t="s">
        <v>14</v>
      </c>
      <c r="E2337" s="56">
        <v>47000</v>
      </c>
      <c r="F2337" s="57"/>
      <c r="G2337" s="58">
        <v>43836</v>
      </c>
      <c r="H2337" s="59" t="s">
        <v>2642</v>
      </c>
      <c r="I2337" s="221" t="s">
        <v>1481</v>
      </c>
      <c r="J2337" s="59" t="s">
        <v>2643</v>
      </c>
      <c r="K2337" s="59"/>
      <c r="L2337" s="61"/>
      <c r="M2337" s="61"/>
      <c r="N2337" s="61"/>
      <c r="R2337" s="11"/>
      <c r="S2337" s="3"/>
      <c r="T2337" s="3"/>
    </row>
    <row r="2338" spans="1:20" ht="33.75">
      <c r="A2338" s="61" t="s">
        <v>1930</v>
      </c>
      <c r="B2338" s="62" t="s">
        <v>1931</v>
      </c>
      <c r="C2338" s="62" t="s">
        <v>1932</v>
      </c>
      <c r="D2338" s="61" t="s">
        <v>14</v>
      </c>
      <c r="E2338" s="56">
        <v>243000</v>
      </c>
      <c r="F2338" s="57"/>
      <c r="G2338" s="58">
        <v>43836</v>
      </c>
      <c r="H2338" s="59" t="s">
        <v>2644</v>
      </c>
      <c r="I2338" s="222">
        <v>9700150003772</v>
      </c>
      <c r="J2338" s="59" t="s">
        <v>2645</v>
      </c>
      <c r="K2338" s="59"/>
      <c r="L2338" s="61"/>
      <c r="M2338" s="61"/>
      <c r="N2338" s="61"/>
      <c r="R2338" s="11"/>
      <c r="S2338" s="3"/>
      <c r="T2338" s="3"/>
    </row>
    <row r="2339" spans="1:20" ht="33.75">
      <c r="A2339" s="61" t="s">
        <v>1930</v>
      </c>
      <c r="B2339" s="62" t="s">
        <v>1931</v>
      </c>
      <c r="C2339" s="62" t="s">
        <v>1932</v>
      </c>
      <c r="D2339" s="61" t="s">
        <v>14</v>
      </c>
      <c r="E2339" s="56">
        <v>130000</v>
      </c>
      <c r="F2339" s="57"/>
      <c r="G2339" s="58">
        <v>43836</v>
      </c>
      <c r="H2339" s="59" t="s">
        <v>2646</v>
      </c>
      <c r="I2339" s="221" t="s">
        <v>1481</v>
      </c>
      <c r="J2339" s="59" t="s">
        <v>2647</v>
      </c>
      <c r="K2339" s="59"/>
      <c r="L2339" s="61"/>
      <c r="M2339" s="61"/>
      <c r="N2339" s="61"/>
      <c r="R2339" s="11"/>
      <c r="S2339" s="3"/>
      <c r="T2339" s="3"/>
    </row>
    <row r="2340" spans="1:20" ht="33.75">
      <c r="A2340" s="61" t="s">
        <v>1930</v>
      </c>
      <c r="B2340" s="62" t="s">
        <v>1931</v>
      </c>
      <c r="C2340" s="62" t="s">
        <v>1932</v>
      </c>
      <c r="D2340" s="61" t="s">
        <v>14</v>
      </c>
      <c r="E2340" s="56">
        <v>634000</v>
      </c>
      <c r="F2340" s="57"/>
      <c r="G2340" s="58">
        <v>43836</v>
      </c>
      <c r="H2340" s="59" t="s">
        <v>2648</v>
      </c>
      <c r="I2340" s="222">
        <v>5700150008453</v>
      </c>
      <c r="J2340" s="59" t="s">
        <v>2649</v>
      </c>
      <c r="K2340" s="59"/>
      <c r="L2340" s="61"/>
      <c r="M2340" s="61"/>
      <c r="N2340" s="61"/>
      <c r="R2340" s="11"/>
      <c r="S2340" s="3"/>
      <c r="T2340" s="3"/>
    </row>
    <row r="2341" spans="1:20" ht="33.75">
      <c r="A2341" s="61" t="s">
        <v>1930</v>
      </c>
      <c r="B2341" s="62" t="s">
        <v>1931</v>
      </c>
      <c r="C2341" s="62" t="s">
        <v>1932</v>
      </c>
      <c r="D2341" s="61" t="s">
        <v>14</v>
      </c>
      <c r="E2341" s="56">
        <v>4616000</v>
      </c>
      <c r="F2341" s="57"/>
      <c r="G2341" s="58">
        <v>43836</v>
      </c>
      <c r="H2341" s="59" t="s">
        <v>2650</v>
      </c>
      <c r="I2341" s="222">
        <v>3700150007192</v>
      </c>
      <c r="J2341" s="59" t="s">
        <v>2651</v>
      </c>
      <c r="K2341" s="59"/>
      <c r="L2341" s="61"/>
      <c r="M2341" s="61"/>
      <c r="N2341" s="61"/>
      <c r="R2341" s="11"/>
      <c r="S2341" s="3"/>
      <c r="T2341" s="3"/>
    </row>
    <row r="2342" spans="1:20" ht="33.75">
      <c r="A2342" s="61" t="s">
        <v>1930</v>
      </c>
      <c r="B2342" s="62" t="s">
        <v>1931</v>
      </c>
      <c r="C2342" s="62" t="s">
        <v>1932</v>
      </c>
      <c r="D2342" s="61" t="s">
        <v>14</v>
      </c>
      <c r="E2342" s="56">
        <v>5975000</v>
      </c>
      <c r="F2342" s="57"/>
      <c r="G2342" s="58">
        <v>43836</v>
      </c>
      <c r="H2342" s="59" t="s">
        <v>2652</v>
      </c>
      <c r="I2342" s="222">
        <v>2700150007202</v>
      </c>
      <c r="J2342" s="59" t="s">
        <v>2653</v>
      </c>
      <c r="K2342" s="59"/>
      <c r="L2342" s="61"/>
      <c r="M2342" s="61"/>
      <c r="N2342" s="61"/>
      <c r="R2342" s="11"/>
      <c r="S2342" s="3"/>
      <c r="T2342" s="3"/>
    </row>
    <row r="2343" spans="1:20" ht="33.75">
      <c r="A2343" s="61" t="s">
        <v>1930</v>
      </c>
      <c r="B2343" s="62" t="s">
        <v>1931</v>
      </c>
      <c r="C2343" s="62" t="s">
        <v>1932</v>
      </c>
      <c r="D2343" s="61" t="s">
        <v>14</v>
      </c>
      <c r="E2343" s="56">
        <v>560000</v>
      </c>
      <c r="F2343" s="57"/>
      <c r="G2343" s="58">
        <v>43836</v>
      </c>
      <c r="H2343" s="59" t="s">
        <v>2654</v>
      </c>
      <c r="I2343" s="222">
        <v>6700150001358</v>
      </c>
      <c r="J2343" s="59" t="s">
        <v>2655</v>
      </c>
      <c r="K2343" s="59"/>
      <c r="L2343" s="61"/>
      <c r="M2343" s="61"/>
      <c r="N2343" s="61"/>
      <c r="R2343" s="11"/>
      <c r="S2343" s="3"/>
      <c r="T2343" s="3"/>
    </row>
    <row r="2344" spans="1:20" ht="33.75">
      <c r="A2344" s="61" t="s">
        <v>1930</v>
      </c>
      <c r="B2344" s="62" t="s">
        <v>1931</v>
      </c>
      <c r="C2344" s="62" t="s">
        <v>1932</v>
      </c>
      <c r="D2344" s="61" t="s">
        <v>14</v>
      </c>
      <c r="E2344" s="56">
        <v>5222000</v>
      </c>
      <c r="F2344" s="57"/>
      <c r="G2344" s="58">
        <v>43836</v>
      </c>
      <c r="H2344" s="59" t="s">
        <v>2656</v>
      </c>
      <c r="I2344" s="222">
        <v>4700150000618</v>
      </c>
      <c r="J2344" s="59" t="s">
        <v>2657</v>
      </c>
      <c r="K2344" s="59"/>
      <c r="L2344" s="61"/>
      <c r="M2344" s="61"/>
      <c r="N2344" s="61"/>
      <c r="R2344" s="11"/>
      <c r="S2344" s="3"/>
      <c r="T2344" s="3"/>
    </row>
    <row r="2345" spans="1:20" ht="33.75">
      <c r="A2345" s="61" t="s">
        <v>1930</v>
      </c>
      <c r="B2345" s="62" t="s">
        <v>1931</v>
      </c>
      <c r="C2345" s="62" t="s">
        <v>1932</v>
      </c>
      <c r="D2345" s="61" t="s">
        <v>14</v>
      </c>
      <c r="E2345" s="56">
        <v>3194000</v>
      </c>
      <c r="F2345" s="57"/>
      <c r="G2345" s="58">
        <v>43836</v>
      </c>
      <c r="H2345" s="59" t="s">
        <v>2658</v>
      </c>
      <c r="I2345" s="222">
        <v>6700150008452</v>
      </c>
      <c r="J2345" s="59" t="s">
        <v>2659</v>
      </c>
      <c r="K2345" s="59"/>
      <c r="L2345" s="61"/>
      <c r="M2345" s="61"/>
      <c r="N2345" s="61"/>
      <c r="R2345" s="11"/>
      <c r="S2345" s="3"/>
      <c r="T2345" s="3"/>
    </row>
    <row r="2346" spans="1:20" ht="33.75">
      <c r="A2346" s="61" t="s">
        <v>1930</v>
      </c>
      <c r="B2346" s="62" t="s">
        <v>1931</v>
      </c>
      <c r="C2346" s="62" t="s">
        <v>1932</v>
      </c>
      <c r="D2346" s="61" t="s">
        <v>14</v>
      </c>
      <c r="E2346" s="56">
        <v>141000</v>
      </c>
      <c r="F2346" s="57"/>
      <c r="G2346" s="58">
        <v>43836</v>
      </c>
      <c r="H2346" s="59" t="s">
        <v>2660</v>
      </c>
      <c r="I2346" s="221" t="s">
        <v>1481</v>
      </c>
      <c r="J2346" s="59" t="s">
        <v>2661</v>
      </c>
      <c r="K2346" s="59"/>
      <c r="L2346" s="61"/>
      <c r="M2346" s="61"/>
      <c r="N2346" s="61"/>
      <c r="R2346" s="11"/>
      <c r="S2346" s="3"/>
      <c r="T2346" s="3"/>
    </row>
    <row r="2347" spans="1:20" ht="33.75">
      <c r="A2347" s="61" t="s">
        <v>1930</v>
      </c>
      <c r="B2347" s="62" t="s">
        <v>1931</v>
      </c>
      <c r="C2347" s="62" t="s">
        <v>1932</v>
      </c>
      <c r="D2347" s="61" t="s">
        <v>14</v>
      </c>
      <c r="E2347" s="56">
        <v>579000</v>
      </c>
      <c r="F2347" s="57"/>
      <c r="G2347" s="58">
        <v>43836</v>
      </c>
      <c r="H2347" s="59" t="s">
        <v>2662</v>
      </c>
      <c r="I2347" s="221" t="s">
        <v>1481</v>
      </c>
      <c r="J2347" s="59" t="s">
        <v>2663</v>
      </c>
      <c r="K2347" s="59"/>
      <c r="L2347" s="61"/>
      <c r="M2347" s="61"/>
      <c r="N2347" s="61"/>
      <c r="R2347" s="11"/>
      <c r="S2347" s="3"/>
      <c r="T2347" s="3"/>
    </row>
    <row r="2348" spans="1:20" ht="33.75">
      <c r="A2348" s="61" t="s">
        <v>1930</v>
      </c>
      <c r="B2348" s="62" t="s">
        <v>1931</v>
      </c>
      <c r="C2348" s="62" t="s">
        <v>1932</v>
      </c>
      <c r="D2348" s="61" t="s">
        <v>14</v>
      </c>
      <c r="E2348" s="56">
        <v>284000</v>
      </c>
      <c r="F2348" s="57"/>
      <c r="G2348" s="58">
        <v>43836</v>
      </c>
      <c r="H2348" s="59" t="s">
        <v>2664</v>
      </c>
      <c r="I2348" s="221" t="s">
        <v>1481</v>
      </c>
      <c r="J2348" s="59" t="s">
        <v>2665</v>
      </c>
      <c r="K2348" s="59"/>
      <c r="L2348" s="61"/>
      <c r="M2348" s="61"/>
      <c r="N2348" s="61"/>
      <c r="R2348" s="11"/>
      <c r="S2348" s="3"/>
      <c r="T2348" s="3"/>
    </row>
    <row r="2349" spans="1:20" ht="33.75">
      <c r="A2349" s="61" t="s">
        <v>1930</v>
      </c>
      <c r="B2349" s="62" t="s">
        <v>1931</v>
      </c>
      <c r="C2349" s="62" t="s">
        <v>1932</v>
      </c>
      <c r="D2349" s="61" t="s">
        <v>14</v>
      </c>
      <c r="E2349" s="56">
        <v>2185000</v>
      </c>
      <c r="F2349" s="57"/>
      <c r="G2349" s="58">
        <v>43836</v>
      </c>
      <c r="H2349" s="59" t="s">
        <v>2666</v>
      </c>
      <c r="I2349" s="222">
        <v>8700150010893</v>
      </c>
      <c r="J2349" s="59" t="s">
        <v>2667</v>
      </c>
      <c r="K2349" s="59"/>
      <c r="L2349" s="61"/>
      <c r="M2349" s="61"/>
      <c r="N2349" s="61"/>
      <c r="R2349" s="11"/>
      <c r="S2349" s="3"/>
      <c r="T2349" s="3"/>
    </row>
    <row r="2350" spans="1:20" ht="33.75">
      <c r="A2350" s="61" t="s">
        <v>1930</v>
      </c>
      <c r="B2350" s="62" t="s">
        <v>1931</v>
      </c>
      <c r="C2350" s="62" t="s">
        <v>1932</v>
      </c>
      <c r="D2350" s="61" t="s">
        <v>14</v>
      </c>
      <c r="E2350" s="56">
        <v>570000</v>
      </c>
      <c r="F2350" s="57"/>
      <c r="G2350" s="58">
        <v>43836</v>
      </c>
      <c r="H2350" s="59" t="s">
        <v>2668</v>
      </c>
      <c r="I2350" s="222">
        <v>2700150069044</v>
      </c>
      <c r="J2350" s="59" t="s">
        <v>2669</v>
      </c>
      <c r="K2350" s="59"/>
      <c r="L2350" s="61"/>
      <c r="M2350" s="61"/>
      <c r="N2350" s="61"/>
      <c r="R2350" s="11"/>
      <c r="S2350" s="3"/>
      <c r="T2350" s="3"/>
    </row>
    <row r="2351" spans="1:20" ht="33.75">
      <c r="A2351" s="61" t="s">
        <v>1930</v>
      </c>
      <c r="B2351" s="62" t="s">
        <v>1931</v>
      </c>
      <c r="C2351" s="62" t="s">
        <v>1932</v>
      </c>
      <c r="D2351" s="61" t="s">
        <v>14</v>
      </c>
      <c r="E2351" s="56">
        <v>1603000</v>
      </c>
      <c r="F2351" s="57"/>
      <c r="G2351" s="58">
        <v>43836</v>
      </c>
      <c r="H2351" s="59" t="s">
        <v>2670</v>
      </c>
      <c r="I2351" s="222">
        <v>7700150008451</v>
      </c>
      <c r="J2351" s="59" t="s">
        <v>2671</v>
      </c>
      <c r="K2351" s="59"/>
      <c r="L2351" s="61"/>
      <c r="M2351" s="61"/>
      <c r="N2351" s="61"/>
      <c r="R2351" s="11"/>
      <c r="S2351" s="3"/>
      <c r="T2351" s="3"/>
    </row>
    <row r="2352" spans="1:20" ht="33.75">
      <c r="A2352" s="61" t="s">
        <v>1930</v>
      </c>
      <c r="B2352" s="62" t="s">
        <v>1931</v>
      </c>
      <c r="C2352" s="62" t="s">
        <v>1932</v>
      </c>
      <c r="D2352" s="61" t="s">
        <v>14</v>
      </c>
      <c r="E2352" s="56">
        <v>4812000</v>
      </c>
      <c r="F2352" s="57"/>
      <c r="G2352" s="58">
        <v>43836</v>
      </c>
      <c r="H2352" s="59" t="s">
        <v>2672</v>
      </c>
      <c r="I2352" s="222">
        <v>7700150004426</v>
      </c>
      <c r="J2352" s="59" t="s">
        <v>2673</v>
      </c>
      <c r="K2352" s="59"/>
      <c r="L2352" s="61"/>
      <c r="M2352" s="61"/>
      <c r="N2352" s="61"/>
      <c r="R2352" s="11"/>
      <c r="S2352" s="3"/>
      <c r="T2352" s="3"/>
    </row>
    <row r="2353" spans="1:20" ht="33.75">
      <c r="A2353" s="61" t="s">
        <v>1930</v>
      </c>
      <c r="B2353" s="62" t="s">
        <v>1931</v>
      </c>
      <c r="C2353" s="62" t="s">
        <v>1932</v>
      </c>
      <c r="D2353" s="61" t="s">
        <v>14</v>
      </c>
      <c r="E2353" s="56">
        <v>971000</v>
      </c>
      <c r="F2353" s="57"/>
      <c r="G2353" s="58">
        <v>43836</v>
      </c>
      <c r="H2353" s="59" t="s">
        <v>2674</v>
      </c>
      <c r="I2353" s="222">
        <v>9700150003038</v>
      </c>
      <c r="J2353" s="59" t="s">
        <v>2675</v>
      </c>
      <c r="K2353" s="59"/>
      <c r="L2353" s="61"/>
      <c r="M2353" s="61"/>
      <c r="N2353" s="61"/>
      <c r="R2353" s="11"/>
      <c r="S2353" s="3"/>
      <c r="T2353" s="3"/>
    </row>
    <row r="2354" spans="1:20" ht="33.75">
      <c r="A2354" s="61" t="s">
        <v>1930</v>
      </c>
      <c r="B2354" s="62" t="s">
        <v>1931</v>
      </c>
      <c r="C2354" s="62" t="s">
        <v>1932</v>
      </c>
      <c r="D2354" s="61" t="s">
        <v>14</v>
      </c>
      <c r="E2354" s="56">
        <v>823000</v>
      </c>
      <c r="F2354" s="57"/>
      <c r="G2354" s="58">
        <v>43836</v>
      </c>
      <c r="H2354" s="59" t="s">
        <v>2676</v>
      </c>
      <c r="I2354" s="222">
        <v>3700150070793</v>
      </c>
      <c r="J2354" s="59" t="s">
        <v>2677</v>
      </c>
      <c r="K2354" s="59"/>
      <c r="L2354" s="61"/>
      <c r="M2354" s="61"/>
      <c r="N2354" s="61"/>
      <c r="R2354" s="11"/>
      <c r="S2354" s="3"/>
      <c r="T2354" s="3"/>
    </row>
    <row r="2355" spans="1:20" ht="33.75">
      <c r="A2355" s="61" t="s">
        <v>1930</v>
      </c>
      <c r="B2355" s="62" t="s">
        <v>1931</v>
      </c>
      <c r="C2355" s="62" t="s">
        <v>1932</v>
      </c>
      <c r="D2355" s="61" t="s">
        <v>14</v>
      </c>
      <c r="E2355" s="56">
        <v>679000</v>
      </c>
      <c r="F2355" s="57"/>
      <c r="G2355" s="58">
        <v>43836</v>
      </c>
      <c r="H2355" s="59" t="s">
        <v>2678</v>
      </c>
      <c r="I2355" s="221" t="s">
        <v>1481</v>
      </c>
      <c r="J2355" s="59" t="s">
        <v>2679</v>
      </c>
      <c r="K2355" s="59"/>
      <c r="L2355" s="61"/>
      <c r="M2355" s="61"/>
      <c r="N2355" s="61"/>
      <c r="R2355" s="11"/>
      <c r="S2355" s="3"/>
      <c r="T2355" s="3"/>
    </row>
    <row r="2356" spans="1:20" ht="33.75">
      <c r="A2356" s="61" t="s">
        <v>1930</v>
      </c>
      <c r="B2356" s="62" t="s">
        <v>1931</v>
      </c>
      <c r="C2356" s="62" t="s">
        <v>1932</v>
      </c>
      <c r="D2356" s="61" t="s">
        <v>14</v>
      </c>
      <c r="E2356" s="56">
        <v>908000</v>
      </c>
      <c r="F2356" s="57"/>
      <c r="G2356" s="58">
        <v>43836</v>
      </c>
      <c r="H2356" s="59" t="s">
        <v>2680</v>
      </c>
      <c r="I2356" s="222">
        <v>4700150008438</v>
      </c>
      <c r="J2356" s="59" t="s">
        <v>2681</v>
      </c>
      <c r="K2356" s="59"/>
      <c r="L2356" s="61"/>
      <c r="M2356" s="61"/>
      <c r="N2356" s="61"/>
      <c r="R2356" s="11"/>
      <c r="S2356" s="3"/>
      <c r="T2356" s="3"/>
    </row>
    <row r="2357" spans="1:20" ht="33.75">
      <c r="A2357" s="61" t="s">
        <v>1930</v>
      </c>
      <c r="B2357" s="62" t="s">
        <v>1931</v>
      </c>
      <c r="C2357" s="62" t="s">
        <v>1932</v>
      </c>
      <c r="D2357" s="61" t="s">
        <v>14</v>
      </c>
      <c r="E2357" s="56">
        <v>157000</v>
      </c>
      <c r="F2357" s="57"/>
      <c r="G2357" s="58">
        <v>43836</v>
      </c>
      <c r="H2357" s="59" t="s">
        <v>2682</v>
      </c>
      <c r="I2357" s="222">
        <v>8700150009110</v>
      </c>
      <c r="J2357" s="59" t="s">
        <v>2683</v>
      </c>
      <c r="K2357" s="59"/>
      <c r="L2357" s="61"/>
      <c r="M2357" s="61"/>
      <c r="N2357" s="61"/>
      <c r="R2357" s="11"/>
      <c r="S2357" s="3"/>
      <c r="T2357" s="3"/>
    </row>
    <row r="2358" spans="1:20" ht="33.75">
      <c r="A2358" s="61" t="s">
        <v>1930</v>
      </c>
      <c r="B2358" s="62" t="s">
        <v>1931</v>
      </c>
      <c r="C2358" s="62" t="s">
        <v>1932</v>
      </c>
      <c r="D2358" s="61" t="s">
        <v>14</v>
      </c>
      <c r="E2358" s="56">
        <v>1179000</v>
      </c>
      <c r="F2358" s="57"/>
      <c r="G2358" s="58">
        <v>43836</v>
      </c>
      <c r="H2358" s="59" t="s">
        <v>2684</v>
      </c>
      <c r="I2358" s="222">
        <v>1700150010495</v>
      </c>
      <c r="J2358" s="59" t="s">
        <v>2685</v>
      </c>
      <c r="K2358" s="59"/>
      <c r="L2358" s="61"/>
      <c r="M2358" s="61"/>
      <c r="N2358" s="61"/>
      <c r="R2358" s="11"/>
      <c r="S2358" s="3"/>
      <c r="T2358" s="3"/>
    </row>
    <row r="2359" spans="1:20" ht="33.75">
      <c r="A2359" s="61" t="s">
        <v>1930</v>
      </c>
      <c r="B2359" s="62" t="s">
        <v>1931</v>
      </c>
      <c r="C2359" s="62" t="s">
        <v>1932</v>
      </c>
      <c r="D2359" s="61" t="s">
        <v>14</v>
      </c>
      <c r="E2359" s="56">
        <v>7057000</v>
      </c>
      <c r="F2359" s="57"/>
      <c r="G2359" s="58">
        <v>43836</v>
      </c>
      <c r="H2359" s="59" t="s">
        <v>2686</v>
      </c>
      <c r="I2359" s="222">
        <v>7700150003576</v>
      </c>
      <c r="J2359" s="59" t="s">
        <v>2687</v>
      </c>
      <c r="K2359" s="59"/>
      <c r="L2359" s="61"/>
      <c r="M2359" s="61"/>
      <c r="N2359" s="61"/>
      <c r="R2359" s="11"/>
      <c r="S2359" s="3"/>
      <c r="T2359" s="3"/>
    </row>
    <row r="2360" spans="1:20" ht="33.75">
      <c r="A2360" s="61" t="s">
        <v>1930</v>
      </c>
      <c r="B2360" s="62" t="s">
        <v>1931</v>
      </c>
      <c r="C2360" s="62" t="s">
        <v>1932</v>
      </c>
      <c r="D2360" s="61" t="s">
        <v>14</v>
      </c>
      <c r="E2360" s="56">
        <v>868000</v>
      </c>
      <c r="F2360" s="57"/>
      <c r="G2360" s="58">
        <v>43836</v>
      </c>
      <c r="H2360" s="59" t="s">
        <v>2688</v>
      </c>
      <c r="I2360" s="222">
        <v>5700150010979</v>
      </c>
      <c r="J2360" s="59" t="s">
        <v>2689</v>
      </c>
      <c r="K2360" s="59"/>
      <c r="L2360" s="61"/>
      <c r="M2360" s="61"/>
      <c r="N2360" s="61"/>
      <c r="R2360" s="11"/>
      <c r="S2360" s="3"/>
      <c r="T2360" s="3"/>
    </row>
    <row r="2361" spans="1:20" ht="33.75">
      <c r="A2361" s="61" t="s">
        <v>1930</v>
      </c>
      <c r="B2361" s="62" t="s">
        <v>1931</v>
      </c>
      <c r="C2361" s="62" t="s">
        <v>1932</v>
      </c>
      <c r="D2361" s="61" t="s">
        <v>14</v>
      </c>
      <c r="E2361" s="56">
        <v>31000</v>
      </c>
      <c r="F2361" s="57"/>
      <c r="G2361" s="58">
        <v>43836</v>
      </c>
      <c r="H2361" s="59" t="s">
        <v>2690</v>
      </c>
      <c r="I2361" s="221" t="s">
        <v>1481</v>
      </c>
      <c r="J2361" s="59" t="s">
        <v>2691</v>
      </c>
      <c r="K2361" s="59"/>
      <c r="L2361" s="61"/>
      <c r="M2361" s="61"/>
      <c r="N2361" s="61"/>
      <c r="R2361" s="11"/>
      <c r="S2361" s="3"/>
      <c r="T2361" s="3"/>
    </row>
    <row r="2362" spans="1:20" ht="33.75">
      <c r="A2362" s="61" t="s">
        <v>1930</v>
      </c>
      <c r="B2362" s="62" t="s">
        <v>1931</v>
      </c>
      <c r="C2362" s="62" t="s">
        <v>1932</v>
      </c>
      <c r="D2362" s="61" t="s">
        <v>14</v>
      </c>
      <c r="E2362" s="56">
        <v>131000</v>
      </c>
      <c r="F2362" s="57"/>
      <c r="G2362" s="58">
        <v>43836</v>
      </c>
      <c r="H2362" s="59" t="s">
        <v>2692</v>
      </c>
      <c r="I2362" s="221" t="s">
        <v>2693</v>
      </c>
      <c r="J2362" s="59" t="s">
        <v>2694</v>
      </c>
      <c r="K2362" s="59"/>
      <c r="L2362" s="61"/>
      <c r="M2362" s="61"/>
      <c r="N2362" s="61"/>
      <c r="R2362" s="11"/>
      <c r="S2362" s="3"/>
      <c r="T2362" s="3"/>
    </row>
    <row r="2363" spans="1:20" ht="33.75">
      <c r="A2363" s="61" t="s">
        <v>1930</v>
      </c>
      <c r="B2363" s="62" t="s">
        <v>1931</v>
      </c>
      <c r="C2363" s="62" t="s">
        <v>1932</v>
      </c>
      <c r="D2363" s="61" t="s">
        <v>14</v>
      </c>
      <c r="E2363" s="56">
        <v>1810000</v>
      </c>
      <c r="F2363" s="57"/>
      <c r="G2363" s="58">
        <v>43836</v>
      </c>
      <c r="H2363" s="59" t="s">
        <v>2695</v>
      </c>
      <c r="I2363" s="222">
        <v>3700150007457</v>
      </c>
      <c r="J2363" s="59" t="s">
        <v>2696</v>
      </c>
      <c r="K2363" s="59"/>
      <c r="L2363" s="61"/>
      <c r="M2363" s="61"/>
      <c r="N2363" s="61"/>
      <c r="R2363" s="11"/>
      <c r="S2363" s="3"/>
      <c r="T2363" s="3"/>
    </row>
    <row r="2364" spans="1:20" ht="33.75">
      <c r="A2364" s="61" t="s">
        <v>1930</v>
      </c>
      <c r="B2364" s="62" t="s">
        <v>1931</v>
      </c>
      <c r="C2364" s="62" t="s">
        <v>1932</v>
      </c>
      <c r="D2364" s="61" t="s">
        <v>14</v>
      </c>
      <c r="E2364" s="56">
        <v>7150000</v>
      </c>
      <c r="F2364" s="57"/>
      <c r="G2364" s="58">
        <v>43836</v>
      </c>
      <c r="H2364" s="59" t="s">
        <v>2697</v>
      </c>
      <c r="I2364" s="222">
        <v>4700150003496</v>
      </c>
      <c r="J2364" s="59" t="s">
        <v>2698</v>
      </c>
      <c r="K2364" s="59"/>
      <c r="L2364" s="61"/>
      <c r="M2364" s="61"/>
      <c r="N2364" s="61"/>
      <c r="R2364" s="11"/>
      <c r="S2364" s="3"/>
      <c r="T2364" s="3"/>
    </row>
    <row r="2365" spans="1:20" ht="33.75">
      <c r="A2365" s="61" t="s">
        <v>1930</v>
      </c>
      <c r="B2365" s="62" t="s">
        <v>1931</v>
      </c>
      <c r="C2365" s="62" t="s">
        <v>1932</v>
      </c>
      <c r="D2365" s="61" t="s">
        <v>14</v>
      </c>
      <c r="E2365" s="56">
        <v>4722000</v>
      </c>
      <c r="F2365" s="57"/>
      <c r="G2365" s="58">
        <v>43836</v>
      </c>
      <c r="H2365" s="59" t="s">
        <v>2699</v>
      </c>
      <c r="I2365" s="222">
        <v>7700150004095</v>
      </c>
      <c r="J2365" s="59" t="s">
        <v>2700</v>
      </c>
      <c r="K2365" s="59"/>
      <c r="L2365" s="61"/>
      <c r="M2365" s="61"/>
      <c r="N2365" s="61"/>
      <c r="R2365" s="11"/>
      <c r="S2365" s="3"/>
      <c r="T2365" s="3"/>
    </row>
    <row r="2366" spans="1:20" ht="33.75">
      <c r="A2366" s="61" t="s">
        <v>1930</v>
      </c>
      <c r="B2366" s="62" t="s">
        <v>1931</v>
      </c>
      <c r="C2366" s="62" t="s">
        <v>1932</v>
      </c>
      <c r="D2366" s="61" t="s">
        <v>14</v>
      </c>
      <c r="E2366" s="56">
        <v>109000</v>
      </c>
      <c r="F2366" s="57"/>
      <c r="G2366" s="58">
        <v>43836</v>
      </c>
      <c r="H2366" s="59" t="s">
        <v>2701</v>
      </c>
      <c r="I2366" s="221" t="s">
        <v>1481</v>
      </c>
      <c r="J2366" s="59" t="s">
        <v>2702</v>
      </c>
      <c r="K2366" s="59"/>
      <c r="L2366" s="61"/>
      <c r="M2366" s="61"/>
      <c r="N2366" s="61"/>
      <c r="R2366" s="11"/>
      <c r="S2366" s="3"/>
      <c r="T2366" s="3"/>
    </row>
    <row r="2367" spans="1:20" ht="33.75">
      <c r="A2367" s="61" t="s">
        <v>1930</v>
      </c>
      <c r="B2367" s="62" t="s">
        <v>1931</v>
      </c>
      <c r="C2367" s="62" t="s">
        <v>1932</v>
      </c>
      <c r="D2367" s="61" t="s">
        <v>14</v>
      </c>
      <c r="E2367" s="56">
        <v>5303000</v>
      </c>
      <c r="F2367" s="57"/>
      <c r="G2367" s="58">
        <v>43836</v>
      </c>
      <c r="H2367" s="59" t="s">
        <v>2703</v>
      </c>
      <c r="I2367" s="222">
        <v>6700150005326</v>
      </c>
      <c r="J2367" s="59" t="s">
        <v>2704</v>
      </c>
      <c r="K2367" s="59"/>
      <c r="L2367" s="61"/>
      <c r="M2367" s="61"/>
      <c r="N2367" s="61"/>
      <c r="R2367" s="11"/>
      <c r="S2367" s="3"/>
      <c r="T2367" s="3"/>
    </row>
    <row r="2368" spans="1:20" ht="33.75">
      <c r="A2368" s="61" t="s">
        <v>1930</v>
      </c>
      <c r="B2368" s="62" t="s">
        <v>1931</v>
      </c>
      <c r="C2368" s="62" t="s">
        <v>1932</v>
      </c>
      <c r="D2368" s="61" t="s">
        <v>14</v>
      </c>
      <c r="E2368" s="56">
        <v>209000</v>
      </c>
      <c r="F2368" s="57"/>
      <c r="G2368" s="58">
        <v>43836</v>
      </c>
      <c r="H2368" s="59" t="s">
        <v>2705</v>
      </c>
      <c r="I2368" s="222">
        <v>3700150073631</v>
      </c>
      <c r="J2368" s="59" t="s">
        <v>2706</v>
      </c>
      <c r="K2368" s="59"/>
      <c r="L2368" s="61"/>
      <c r="M2368" s="61"/>
      <c r="N2368" s="61"/>
      <c r="R2368" s="11"/>
      <c r="S2368" s="3"/>
      <c r="T2368" s="3"/>
    </row>
    <row r="2369" spans="1:20" ht="33.75">
      <c r="A2369" s="61" t="s">
        <v>1930</v>
      </c>
      <c r="B2369" s="62" t="s">
        <v>1931</v>
      </c>
      <c r="C2369" s="62" t="s">
        <v>1932</v>
      </c>
      <c r="D2369" s="61" t="s">
        <v>14</v>
      </c>
      <c r="E2369" s="56">
        <v>476000</v>
      </c>
      <c r="F2369" s="57"/>
      <c r="G2369" s="58">
        <v>43836</v>
      </c>
      <c r="H2369" s="59" t="s">
        <v>2707</v>
      </c>
      <c r="I2369" s="222">
        <v>4700150006821</v>
      </c>
      <c r="J2369" s="59" t="s">
        <v>2708</v>
      </c>
      <c r="K2369" s="59"/>
      <c r="L2369" s="61"/>
      <c r="M2369" s="61"/>
      <c r="N2369" s="61"/>
      <c r="R2369" s="11"/>
      <c r="S2369" s="3"/>
      <c r="T2369" s="3"/>
    </row>
    <row r="2370" spans="1:20" ht="33.75">
      <c r="A2370" s="61" t="s">
        <v>1930</v>
      </c>
      <c r="B2370" s="62" t="s">
        <v>1931</v>
      </c>
      <c r="C2370" s="62" t="s">
        <v>1932</v>
      </c>
      <c r="D2370" s="61" t="s">
        <v>14</v>
      </c>
      <c r="E2370" s="56">
        <v>4707000</v>
      </c>
      <c r="F2370" s="57"/>
      <c r="G2370" s="58">
        <v>43836</v>
      </c>
      <c r="H2370" s="59" t="s">
        <v>2709</v>
      </c>
      <c r="I2370" s="222">
        <v>4700150006607</v>
      </c>
      <c r="J2370" s="59" t="s">
        <v>2710</v>
      </c>
      <c r="K2370" s="59"/>
      <c r="L2370" s="61"/>
      <c r="M2370" s="61"/>
      <c r="N2370" s="61"/>
      <c r="R2370" s="11"/>
      <c r="S2370" s="3"/>
      <c r="T2370" s="3"/>
    </row>
    <row r="2371" spans="1:20" ht="33.75">
      <c r="A2371" s="61" t="s">
        <v>1930</v>
      </c>
      <c r="B2371" s="62" t="s">
        <v>1931</v>
      </c>
      <c r="C2371" s="62" t="s">
        <v>1932</v>
      </c>
      <c r="D2371" s="61" t="s">
        <v>14</v>
      </c>
      <c r="E2371" s="56">
        <v>811000</v>
      </c>
      <c r="F2371" s="57"/>
      <c r="G2371" s="58">
        <v>43836</v>
      </c>
      <c r="H2371" s="59" t="s">
        <v>2711</v>
      </c>
      <c r="I2371" s="222">
        <v>6700150001309</v>
      </c>
      <c r="J2371" s="59" t="s">
        <v>2712</v>
      </c>
      <c r="K2371" s="59"/>
      <c r="L2371" s="61"/>
      <c r="M2371" s="61"/>
      <c r="N2371" s="61"/>
      <c r="R2371" s="11"/>
      <c r="S2371" s="3"/>
      <c r="T2371" s="3"/>
    </row>
    <row r="2372" spans="1:20" ht="33.75">
      <c r="A2372" s="61" t="s">
        <v>1930</v>
      </c>
      <c r="B2372" s="62" t="s">
        <v>1931</v>
      </c>
      <c r="C2372" s="62" t="s">
        <v>1932</v>
      </c>
      <c r="D2372" s="61" t="s">
        <v>14</v>
      </c>
      <c r="E2372" s="56">
        <v>41000</v>
      </c>
      <c r="F2372" s="57"/>
      <c r="G2372" s="58">
        <v>43836</v>
      </c>
      <c r="H2372" s="59" t="s">
        <v>2713</v>
      </c>
      <c r="I2372" s="222">
        <v>8700150007246</v>
      </c>
      <c r="J2372" s="59" t="s">
        <v>2714</v>
      </c>
      <c r="K2372" s="59"/>
      <c r="L2372" s="61"/>
      <c r="M2372" s="61"/>
      <c r="N2372" s="61"/>
      <c r="R2372" s="11"/>
      <c r="S2372" s="3"/>
      <c r="T2372" s="3"/>
    </row>
    <row r="2373" spans="1:20" ht="33.75">
      <c r="A2373" s="61" t="s">
        <v>1930</v>
      </c>
      <c r="B2373" s="62" t="s">
        <v>1931</v>
      </c>
      <c r="C2373" s="62" t="s">
        <v>1932</v>
      </c>
      <c r="D2373" s="61" t="s">
        <v>14</v>
      </c>
      <c r="E2373" s="56">
        <v>1100000</v>
      </c>
      <c r="F2373" s="57"/>
      <c r="G2373" s="58">
        <v>43836</v>
      </c>
      <c r="H2373" s="59" t="s">
        <v>2715</v>
      </c>
      <c r="I2373" s="222">
        <v>8700150072554</v>
      </c>
      <c r="J2373" s="59" t="s">
        <v>2716</v>
      </c>
      <c r="K2373" s="59"/>
      <c r="L2373" s="61"/>
      <c r="M2373" s="61"/>
      <c r="N2373" s="61"/>
      <c r="R2373" s="11"/>
      <c r="S2373" s="3"/>
      <c r="T2373" s="3"/>
    </row>
    <row r="2374" spans="1:20" ht="45">
      <c r="A2374" s="61" t="s">
        <v>1930</v>
      </c>
      <c r="B2374" s="62" t="s">
        <v>1931</v>
      </c>
      <c r="C2374" s="62" t="s">
        <v>1932</v>
      </c>
      <c r="D2374" s="61" t="s">
        <v>14</v>
      </c>
      <c r="E2374" s="56">
        <v>673000</v>
      </c>
      <c r="F2374" s="57"/>
      <c r="G2374" s="58">
        <v>43836</v>
      </c>
      <c r="H2374" s="59" t="s">
        <v>2717</v>
      </c>
      <c r="I2374" s="222">
        <v>9700150012030</v>
      </c>
      <c r="J2374" s="59" t="s">
        <v>2718</v>
      </c>
      <c r="K2374" s="59"/>
      <c r="L2374" s="61"/>
      <c r="M2374" s="61"/>
      <c r="N2374" s="61"/>
      <c r="R2374" s="11"/>
      <c r="S2374" s="3"/>
      <c r="T2374" s="3"/>
    </row>
    <row r="2375" spans="1:20" ht="33.75">
      <c r="A2375" s="61" t="s">
        <v>1930</v>
      </c>
      <c r="B2375" s="62" t="s">
        <v>1931</v>
      </c>
      <c r="C2375" s="62" t="s">
        <v>1932</v>
      </c>
      <c r="D2375" s="61" t="s">
        <v>14</v>
      </c>
      <c r="E2375" s="56">
        <v>2105000</v>
      </c>
      <c r="F2375" s="57"/>
      <c r="G2375" s="58">
        <v>43836</v>
      </c>
      <c r="H2375" s="59" t="s">
        <v>2719</v>
      </c>
      <c r="I2375" s="222">
        <v>9700150004267</v>
      </c>
      <c r="J2375" s="59" t="s">
        <v>2720</v>
      </c>
      <c r="K2375" s="59"/>
      <c r="L2375" s="61"/>
      <c r="M2375" s="61"/>
      <c r="N2375" s="61"/>
      <c r="R2375" s="11"/>
      <c r="S2375" s="3"/>
      <c r="T2375" s="3"/>
    </row>
    <row r="2376" spans="1:20" ht="33.75">
      <c r="A2376" s="61" t="s">
        <v>1930</v>
      </c>
      <c r="B2376" s="62" t="s">
        <v>1931</v>
      </c>
      <c r="C2376" s="62" t="s">
        <v>1932</v>
      </c>
      <c r="D2376" s="61" t="s">
        <v>14</v>
      </c>
      <c r="E2376" s="56">
        <v>1073000</v>
      </c>
      <c r="F2376" s="57"/>
      <c r="G2376" s="58">
        <v>43836</v>
      </c>
      <c r="H2376" s="59" t="s">
        <v>2721</v>
      </c>
      <c r="I2376" s="221" t="s">
        <v>1481</v>
      </c>
      <c r="J2376" s="59" t="s">
        <v>2722</v>
      </c>
      <c r="K2376" s="59"/>
      <c r="L2376" s="61"/>
      <c r="M2376" s="61"/>
      <c r="N2376" s="61"/>
      <c r="R2376" s="11"/>
      <c r="S2376" s="3"/>
      <c r="T2376" s="3"/>
    </row>
    <row r="2377" spans="1:20" ht="33.75">
      <c r="A2377" s="61" t="s">
        <v>1930</v>
      </c>
      <c r="B2377" s="62" t="s">
        <v>1931</v>
      </c>
      <c r="C2377" s="62" t="s">
        <v>1932</v>
      </c>
      <c r="D2377" s="61" t="s">
        <v>14</v>
      </c>
      <c r="E2377" s="56">
        <v>728000</v>
      </c>
      <c r="F2377" s="57"/>
      <c r="G2377" s="58">
        <v>43836</v>
      </c>
      <c r="H2377" s="59" t="s">
        <v>2723</v>
      </c>
      <c r="I2377" s="222">
        <v>7700150009870</v>
      </c>
      <c r="J2377" s="59" t="s">
        <v>2724</v>
      </c>
      <c r="K2377" s="59"/>
      <c r="L2377" s="61"/>
      <c r="M2377" s="61"/>
      <c r="N2377" s="61"/>
      <c r="R2377" s="11"/>
      <c r="S2377" s="3"/>
      <c r="T2377" s="3"/>
    </row>
    <row r="2378" spans="1:20" ht="33.75">
      <c r="A2378" s="61" t="s">
        <v>1930</v>
      </c>
      <c r="B2378" s="62" t="s">
        <v>1931</v>
      </c>
      <c r="C2378" s="62" t="s">
        <v>1932</v>
      </c>
      <c r="D2378" s="61" t="s">
        <v>14</v>
      </c>
      <c r="E2378" s="56">
        <v>617000</v>
      </c>
      <c r="F2378" s="57"/>
      <c r="G2378" s="58">
        <v>43836</v>
      </c>
      <c r="H2378" s="59" t="s">
        <v>2725</v>
      </c>
      <c r="I2378" s="222">
        <v>6700150007157</v>
      </c>
      <c r="J2378" s="59" t="s">
        <v>2726</v>
      </c>
      <c r="K2378" s="59"/>
      <c r="L2378" s="61"/>
      <c r="M2378" s="61"/>
      <c r="N2378" s="61"/>
      <c r="R2378" s="11"/>
      <c r="S2378" s="3"/>
      <c r="T2378" s="3"/>
    </row>
    <row r="2379" spans="1:20" ht="33.75">
      <c r="A2379" s="61" t="s">
        <v>1930</v>
      </c>
      <c r="B2379" s="62" t="s">
        <v>1931</v>
      </c>
      <c r="C2379" s="62" t="s">
        <v>1932</v>
      </c>
      <c r="D2379" s="61" t="s">
        <v>14</v>
      </c>
      <c r="E2379" s="56">
        <v>6551000</v>
      </c>
      <c r="F2379" s="57"/>
      <c r="G2379" s="58">
        <v>43836</v>
      </c>
      <c r="H2379" s="59" t="s">
        <v>2727</v>
      </c>
      <c r="I2379" s="222">
        <v>4700150004362</v>
      </c>
      <c r="J2379" s="59" t="s">
        <v>2728</v>
      </c>
      <c r="K2379" s="59"/>
      <c r="L2379" s="61"/>
      <c r="M2379" s="61"/>
      <c r="N2379" s="61"/>
      <c r="R2379" s="11"/>
      <c r="S2379" s="3"/>
      <c r="T2379" s="3"/>
    </row>
    <row r="2380" spans="1:20" ht="33.75">
      <c r="A2380" s="61" t="s">
        <v>1930</v>
      </c>
      <c r="B2380" s="62" t="s">
        <v>1931</v>
      </c>
      <c r="C2380" s="62" t="s">
        <v>1932</v>
      </c>
      <c r="D2380" s="61" t="s">
        <v>14</v>
      </c>
      <c r="E2380" s="56">
        <v>80000</v>
      </c>
      <c r="F2380" s="57"/>
      <c r="G2380" s="58">
        <v>43836</v>
      </c>
      <c r="H2380" s="59" t="s">
        <v>2729</v>
      </c>
      <c r="I2380" s="222">
        <v>9700150070219</v>
      </c>
      <c r="J2380" s="59" t="s">
        <v>2730</v>
      </c>
      <c r="K2380" s="59"/>
      <c r="L2380" s="61"/>
      <c r="M2380" s="61"/>
      <c r="N2380" s="61"/>
      <c r="R2380" s="11"/>
      <c r="S2380" s="3"/>
      <c r="T2380" s="3"/>
    </row>
    <row r="2381" spans="1:20" ht="33.75">
      <c r="A2381" s="61" t="s">
        <v>1930</v>
      </c>
      <c r="B2381" s="62" t="s">
        <v>1931</v>
      </c>
      <c r="C2381" s="62" t="s">
        <v>1932</v>
      </c>
      <c r="D2381" s="61" t="s">
        <v>14</v>
      </c>
      <c r="E2381" s="56">
        <v>192000</v>
      </c>
      <c r="F2381" s="57"/>
      <c r="G2381" s="58">
        <v>43836</v>
      </c>
      <c r="H2381" s="59" t="s">
        <v>2731</v>
      </c>
      <c r="I2381" s="221" t="s">
        <v>1481</v>
      </c>
      <c r="J2381" s="59" t="s">
        <v>2732</v>
      </c>
      <c r="K2381" s="59"/>
      <c r="L2381" s="61"/>
      <c r="M2381" s="61"/>
      <c r="N2381" s="61"/>
      <c r="R2381" s="11"/>
      <c r="S2381" s="3"/>
      <c r="T2381" s="3"/>
    </row>
    <row r="2382" spans="1:20" ht="33.75">
      <c r="A2382" s="61" t="s">
        <v>1930</v>
      </c>
      <c r="B2382" s="62" t="s">
        <v>1931</v>
      </c>
      <c r="C2382" s="62" t="s">
        <v>1932</v>
      </c>
      <c r="D2382" s="61" t="s">
        <v>14</v>
      </c>
      <c r="E2382" s="56">
        <v>983000</v>
      </c>
      <c r="F2382" s="57"/>
      <c r="G2382" s="58">
        <v>43836</v>
      </c>
      <c r="H2382" s="59" t="s">
        <v>2733</v>
      </c>
      <c r="I2382" s="221" t="s">
        <v>1481</v>
      </c>
      <c r="J2382" s="59" t="s">
        <v>2494</v>
      </c>
      <c r="K2382" s="59"/>
      <c r="L2382" s="61"/>
      <c r="M2382" s="61"/>
      <c r="N2382" s="61"/>
      <c r="R2382" s="11"/>
      <c r="S2382" s="3"/>
      <c r="T2382" s="3"/>
    </row>
    <row r="2383" spans="1:20" ht="33.75">
      <c r="A2383" s="61" t="s">
        <v>1930</v>
      </c>
      <c r="B2383" s="62" t="s">
        <v>1931</v>
      </c>
      <c r="C2383" s="62" t="s">
        <v>1932</v>
      </c>
      <c r="D2383" s="61" t="s">
        <v>14</v>
      </c>
      <c r="E2383" s="56">
        <v>2716000</v>
      </c>
      <c r="F2383" s="57"/>
      <c r="G2383" s="58">
        <v>43836</v>
      </c>
      <c r="H2383" s="59" t="s">
        <v>2734</v>
      </c>
      <c r="I2383" s="222">
        <v>4700150010773</v>
      </c>
      <c r="J2383" s="59" t="s">
        <v>2735</v>
      </c>
      <c r="K2383" s="59"/>
      <c r="L2383" s="61"/>
      <c r="M2383" s="61"/>
      <c r="N2383" s="61"/>
      <c r="R2383" s="11"/>
      <c r="S2383" s="3"/>
      <c r="T2383" s="3"/>
    </row>
    <row r="2384" spans="1:20" ht="33.75">
      <c r="A2384" s="61" t="s">
        <v>1930</v>
      </c>
      <c r="B2384" s="62" t="s">
        <v>1931</v>
      </c>
      <c r="C2384" s="62" t="s">
        <v>1932</v>
      </c>
      <c r="D2384" s="61" t="s">
        <v>14</v>
      </c>
      <c r="E2384" s="56">
        <v>4709000</v>
      </c>
      <c r="F2384" s="57"/>
      <c r="G2384" s="58">
        <v>43836</v>
      </c>
      <c r="H2384" s="59" t="s">
        <v>2736</v>
      </c>
      <c r="I2384" s="222">
        <v>4700150003620</v>
      </c>
      <c r="J2384" s="59" t="s">
        <v>2737</v>
      </c>
      <c r="K2384" s="59"/>
      <c r="L2384" s="61"/>
      <c r="M2384" s="61"/>
      <c r="N2384" s="61"/>
      <c r="R2384" s="11"/>
      <c r="S2384" s="3"/>
      <c r="T2384" s="3"/>
    </row>
    <row r="2385" spans="1:20" ht="33.75">
      <c r="A2385" s="61" t="s">
        <v>1930</v>
      </c>
      <c r="B2385" s="62" t="s">
        <v>1931</v>
      </c>
      <c r="C2385" s="62" t="s">
        <v>1932</v>
      </c>
      <c r="D2385" s="61" t="s">
        <v>14</v>
      </c>
      <c r="E2385" s="56">
        <v>199000</v>
      </c>
      <c r="F2385" s="57"/>
      <c r="G2385" s="58">
        <v>43836</v>
      </c>
      <c r="H2385" s="59" t="s">
        <v>2738</v>
      </c>
      <c r="I2385" s="221" t="s">
        <v>1481</v>
      </c>
      <c r="J2385" s="59" t="s">
        <v>2739</v>
      </c>
      <c r="K2385" s="59"/>
      <c r="L2385" s="61"/>
      <c r="M2385" s="61"/>
      <c r="N2385" s="61"/>
      <c r="R2385" s="11"/>
      <c r="S2385" s="3"/>
      <c r="T2385" s="3"/>
    </row>
    <row r="2386" spans="1:20" ht="33.75">
      <c r="A2386" s="61" t="s">
        <v>1930</v>
      </c>
      <c r="B2386" s="62" t="s">
        <v>1931</v>
      </c>
      <c r="C2386" s="62" t="s">
        <v>1932</v>
      </c>
      <c r="D2386" s="61" t="s">
        <v>14</v>
      </c>
      <c r="E2386" s="56">
        <v>4981000</v>
      </c>
      <c r="F2386" s="57"/>
      <c r="G2386" s="58">
        <v>43836</v>
      </c>
      <c r="H2386" s="59" t="s">
        <v>2740</v>
      </c>
      <c r="I2386" s="222">
        <v>4700150072046</v>
      </c>
      <c r="J2386" s="59" t="s">
        <v>2741</v>
      </c>
      <c r="K2386" s="59"/>
      <c r="L2386" s="61"/>
      <c r="M2386" s="61"/>
      <c r="N2386" s="61"/>
      <c r="R2386" s="11"/>
      <c r="S2386" s="3"/>
      <c r="T2386" s="3"/>
    </row>
    <row r="2387" spans="1:20" ht="33.75">
      <c r="A2387" s="61" t="s">
        <v>1930</v>
      </c>
      <c r="B2387" s="62" t="s">
        <v>1931</v>
      </c>
      <c r="C2387" s="62" t="s">
        <v>1932</v>
      </c>
      <c r="D2387" s="61" t="s">
        <v>14</v>
      </c>
      <c r="E2387" s="56">
        <v>8764000</v>
      </c>
      <c r="F2387" s="57"/>
      <c r="G2387" s="58">
        <v>43836</v>
      </c>
      <c r="H2387" s="59" t="s">
        <v>2742</v>
      </c>
      <c r="I2387" s="222">
        <v>8700150003402</v>
      </c>
      <c r="J2387" s="59" t="s">
        <v>2743</v>
      </c>
      <c r="K2387" s="59"/>
      <c r="L2387" s="61"/>
      <c r="M2387" s="61"/>
      <c r="N2387" s="61"/>
      <c r="R2387" s="11"/>
      <c r="S2387" s="3"/>
      <c r="T2387" s="3"/>
    </row>
    <row r="2388" spans="1:20" ht="33.75">
      <c r="A2388" s="61" t="s">
        <v>1930</v>
      </c>
      <c r="B2388" s="62" t="s">
        <v>1931</v>
      </c>
      <c r="C2388" s="62" t="s">
        <v>1932</v>
      </c>
      <c r="D2388" s="61" t="s">
        <v>14</v>
      </c>
      <c r="E2388" s="56">
        <v>1552000</v>
      </c>
      <c r="F2388" s="57"/>
      <c r="G2388" s="58">
        <v>43836</v>
      </c>
      <c r="H2388" s="59" t="s">
        <v>2744</v>
      </c>
      <c r="I2388" s="222">
        <v>5700150006309</v>
      </c>
      <c r="J2388" s="59" t="s">
        <v>2745</v>
      </c>
      <c r="K2388" s="59"/>
      <c r="L2388" s="61"/>
      <c r="M2388" s="61"/>
      <c r="N2388" s="61"/>
      <c r="R2388" s="11"/>
      <c r="S2388" s="3"/>
      <c r="T2388" s="3"/>
    </row>
    <row r="2389" spans="1:20" ht="33.75">
      <c r="A2389" s="61" t="s">
        <v>1930</v>
      </c>
      <c r="B2389" s="62" t="s">
        <v>1931</v>
      </c>
      <c r="C2389" s="62" t="s">
        <v>1932</v>
      </c>
      <c r="D2389" s="61" t="s">
        <v>14</v>
      </c>
      <c r="E2389" s="56">
        <v>1199000</v>
      </c>
      <c r="F2389" s="57"/>
      <c r="G2389" s="58">
        <v>43836</v>
      </c>
      <c r="H2389" s="59" t="s">
        <v>2746</v>
      </c>
      <c r="I2389" s="222">
        <v>5700150003660</v>
      </c>
      <c r="J2389" s="59" t="s">
        <v>2747</v>
      </c>
      <c r="K2389" s="59"/>
      <c r="L2389" s="61"/>
      <c r="M2389" s="61"/>
      <c r="N2389" s="61"/>
      <c r="R2389" s="11"/>
      <c r="S2389" s="3"/>
      <c r="T2389" s="3"/>
    </row>
    <row r="2390" spans="1:20" ht="33.75">
      <c r="A2390" s="61" t="s">
        <v>1930</v>
      </c>
      <c r="B2390" s="62" t="s">
        <v>1931</v>
      </c>
      <c r="C2390" s="62" t="s">
        <v>1932</v>
      </c>
      <c r="D2390" s="61" t="s">
        <v>14</v>
      </c>
      <c r="E2390" s="56">
        <v>5711000</v>
      </c>
      <c r="F2390" s="57"/>
      <c r="G2390" s="58">
        <v>43836</v>
      </c>
      <c r="H2390" s="59" t="s">
        <v>2748</v>
      </c>
      <c r="I2390" s="222">
        <v>9700150003491</v>
      </c>
      <c r="J2390" s="59" t="s">
        <v>2749</v>
      </c>
      <c r="K2390" s="59"/>
      <c r="L2390" s="61"/>
      <c r="M2390" s="61"/>
      <c r="N2390" s="61"/>
      <c r="R2390" s="11"/>
      <c r="S2390" s="3"/>
      <c r="T2390" s="3"/>
    </row>
    <row r="2391" spans="1:20" ht="33.75">
      <c r="A2391" s="61" t="s">
        <v>1930</v>
      </c>
      <c r="B2391" s="62" t="s">
        <v>1931</v>
      </c>
      <c r="C2391" s="62" t="s">
        <v>1932</v>
      </c>
      <c r="D2391" s="61" t="s">
        <v>14</v>
      </c>
      <c r="E2391" s="56">
        <v>295000</v>
      </c>
      <c r="F2391" s="57"/>
      <c r="G2391" s="58">
        <v>43836</v>
      </c>
      <c r="H2391" s="59" t="s">
        <v>2750</v>
      </c>
      <c r="I2391" s="222">
        <v>5700150088826</v>
      </c>
      <c r="J2391" s="59" t="s">
        <v>2751</v>
      </c>
      <c r="K2391" s="59"/>
      <c r="L2391" s="61"/>
      <c r="M2391" s="61"/>
      <c r="N2391" s="61"/>
      <c r="R2391" s="11"/>
      <c r="S2391" s="3"/>
      <c r="T2391" s="3"/>
    </row>
    <row r="2392" spans="1:20" ht="33.75">
      <c r="A2392" s="61" t="s">
        <v>1930</v>
      </c>
      <c r="B2392" s="62" t="s">
        <v>1931</v>
      </c>
      <c r="C2392" s="62" t="s">
        <v>1932</v>
      </c>
      <c r="D2392" s="61" t="s">
        <v>14</v>
      </c>
      <c r="E2392" s="56">
        <v>4049000</v>
      </c>
      <c r="F2392" s="57"/>
      <c r="G2392" s="58">
        <v>43836</v>
      </c>
      <c r="H2392" s="59" t="s">
        <v>2752</v>
      </c>
      <c r="I2392" s="222">
        <v>4700150010864</v>
      </c>
      <c r="J2392" s="59" t="s">
        <v>2753</v>
      </c>
      <c r="K2392" s="59"/>
      <c r="L2392" s="61"/>
      <c r="M2392" s="61"/>
      <c r="N2392" s="61"/>
      <c r="R2392" s="11"/>
      <c r="S2392" s="3"/>
      <c r="T2392" s="3"/>
    </row>
    <row r="2393" spans="1:20" ht="33.75">
      <c r="A2393" s="61" t="s">
        <v>1930</v>
      </c>
      <c r="B2393" s="62" t="s">
        <v>1931</v>
      </c>
      <c r="C2393" s="62" t="s">
        <v>1932</v>
      </c>
      <c r="D2393" s="61" t="s">
        <v>14</v>
      </c>
      <c r="E2393" s="56">
        <v>153000</v>
      </c>
      <c r="F2393" s="57"/>
      <c r="G2393" s="58">
        <v>43836</v>
      </c>
      <c r="H2393" s="59" t="s">
        <v>2754</v>
      </c>
      <c r="I2393" s="221" t="s">
        <v>1481</v>
      </c>
      <c r="J2393" s="59" t="s">
        <v>2755</v>
      </c>
      <c r="K2393" s="59"/>
      <c r="L2393" s="61"/>
      <c r="M2393" s="61"/>
      <c r="N2393" s="61"/>
      <c r="R2393" s="11"/>
      <c r="S2393" s="3"/>
      <c r="T2393" s="3"/>
    </row>
    <row r="2394" spans="1:20" ht="33.75">
      <c r="A2394" s="61" t="s">
        <v>1930</v>
      </c>
      <c r="B2394" s="62" t="s">
        <v>1931</v>
      </c>
      <c r="C2394" s="62" t="s">
        <v>1932</v>
      </c>
      <c r="D2394" s="61" t="s">
        <v>14</v>
      </c>
      <c r="E2394" s="56">
        <v>919000</v>
      </c>
      <c r="F2394" s="57"/>
      <c r="G2394" s="58">
        <v>43836</v>
      </c>
      <c r="H2394" s="59" t="s">
        <v>2756</v>
      </c>
      <c r="I2394" s="222">
        <v>1700150001354</v>
      </c>
      <c r="J2394" s="59" t="s">
        <v>2757</v>
      </c>
      <c r="K2394" s="59"/>
      <c r="L2394" s="61"/>
      <c r="M2394" s="61"/>
      <c r="N2394" s="61"/>
      <c r="R2394" s="11"/>
      <c r="S2394" s="3"/>
      <c r="T2394" s="3"/>
    </row>
    <row r="2395" spans="1:20" ht="33.75">
      <c r="A2395" s="61" t="s">
        <v>1930</v>
      </c>
      <c r="B2395" s="62" t="s">
        <v>1931</v>
      </c>
      <c r="C2395" s="62" t="s">
        <v>1932</v>
      </c>
      <c r="D2395" s="61" t="s">
        <v>14</v>
      </c>
      <c r="E2395" s="56">
        <v>2084000</v>
      </c>
      <c r="F2395" s="57"/>
      <c r="G2395" s="58">
        <v>43836</v>
      </c>
      <c r="H2395" s="59" t="s">
        <v>2758</v>
      </c>
      <c r="I2395" s="221" t="s">
        <v>1481</v>
      </c>
      <c r="J2395" s="59" t="s">
        <v>2759</v>
      </c>
      <c r="K2395" s="59"/>
      <c r="L2395" s="61"/>
      <c r="M2395" s="61"/>
      <c r="N2395" s="61"/>
      <c r="R2395" s="11"/>
      <c r="S2395" s="3"/>
      <c r="T2395" s="3"/>
    </row>
    <row r="2396" spans="1:20" ht="33.75">
      <c r="A2396" s="61" t="s">
        <v>1930</v>
      </c>
      <c r="B2396" s="62" t="s">
        <v>1931</v>
      </c>
      <c r="C2396" s="62" t="s">
        <v>1932</v>
      </c>
      <c r="D2396" s="61" t="s">
        <v>14</v>
      </c>
      <c r="E2396" s="56">
        <v>335000</v>
      </c>
      <c r="F2396" s="57"/>
      <c r="G2396" s="58">
        <v>43836</v>
      </c>
      <c r="H2396" s="59" t="s">
        <v>2760</v>
      </c>
      <c r="I2396" s="222">
        <v>1700150005826</v>
      </c>
      <c r="J2396" s="59" t="s">
        <v>2761</v>
      </c>
      <c r="K2396" s="59"/>
      <c r="L2396" s="61"/>
      <c r="M2396" s="61"/>
      <c r="N2396" s="61"/>
      <c r="R2396" s="11"/>
      <c r="S2396" s="3"/>
      <c r="T2396" s="3"/>
    </row>
    <row r="2397" spans="1:20" ht="33.75">
      <c r="A2397" s="61" t="s">
        <v>1930</v>
      </c>
      <c r="B2397" s="62" t="s">
        <v>1931</v>
      </c>
      <c r="C2397" s="62" t="s">
        <v>1932</v>
      </c>
      <c r="D2397" s="61" t="s">
        <v>14</v>
      </c>
      <c r="E2397" s="56">
        <v>1141000</v>
      </c>
      <c r="F2397" s="57"/>
      <c r="G2397" s="58">
        <v>43836</v>
      </c>
      <c r="H2397" s="59" t="s">
        <v>2762</v>
      </c>
      <c r="I2397" s="221" t="s">
        <v>1481</v>
      </c>
      <c r="J2397" s="59" t="s">
        <v>2763</v>
      </c>
      <c r="K2397" s="59"/>
      <c r="L2397" s="61"/>
      <c r="M2397" s="61"/>
      <c r="N2397" s="61"/>
      <c r="R2397" s="11"/>
      <c r="S2397" s="3"/>
      <c r="T2397" s="3"/>
    </row>
    <row r="2398" spans="1:20" ht="33.75">
      <c r="A2398" s="61" t="s">
        <v>1930</v>
      </c>
      <c r="B2398" s="62" t="s">
        <v>1931</v>
      </c>
      <c r="C2398" s="62" t="s">
        <v>1932</v>
      </c>
      <c r="D2398" s="61" t="s">
        <v>14</v>
      </c>
      <c r="E2398" s="56">
        <v>277000</v>
      </c>
      <c r="F2398" s="57"/>
      <c r="G2398" s="58">
        <v>43836</v>
      </c>
      <c r="H2398" s="59" t="s">
        <v>2764</v>
      </c>
      <c r="I2398" s="222">
        <v>5700150005608</v>
      </c>
      <c r="J2398" s="59" t="s">
        <v>2765</v>
      </c>
      <c r="K2398" s="59"/>
      <c r="L2398" s="61"/>
      <c r="M2398" s="61"/>
      <c r="N2398" s="61"/>
      <c r="R2398" s="11"/>
      <c r="S2398" s="3"/>
      <c r="T2398" s="3"/>
    </row>
    <row r="2399" spans="1:20" ht="33.75">
      <c r="A2399" s="61" t="s">
        <v>1930</v>
      </c>
      <c r="B2399" s="62" t="s">
        <v>1931</v>
      </c>
      <c r="C2399" s="62" t="s">
        <v>1932</v>
      </c>
      <c r="D2399" s="61" t="s">
        <v>14</v>
      </c>
      <c r="E2399" s="56">
        <v>1153000</v>
      </c>
      <c r="F2399" s="57"/>
      <c r="G2399" s="58">
        <v>43836</v>
      </c>
      <c r="H2399" s="59" t="s">
        <v>2766</v>
      </c>
      <c r="I2399" s="222">
        <v>7700150008988</v>
      </c>
      <c r="J2399" s="59" t="s">
        <v>2767</v>
      </c>
      <c r="K2399" s="59"/>
      <c r="L2399" s="61"/>
      <c r="M2399" s="61"/>
      <c r="N2399" s="61"/>
      <c r="R2399" s="11"/>
      <c r="S2399" s="3"/>
      <c r="T2399" s="3"/>
    </row>
    <row r="2400" spans="1:20" ht="45">
      <c r="A2400" s="61" t="s">
        <v>1930</v>
      </c>
      <c r="B2400" s="62" t="s">
        <v>1931</v>
      </c>
      <c r="C2400" s="62" t="s">
        <v>1932</v>
      </c>
      <c r="D2400" s="61" t="s">
        <v>14</v>
      </c>
      <c r="E2400" s="56">
        <v>539000</v>
      </c>
      <c r="F2400" s="57"/>
      <c r="G2400" s="58">
        <v>43836</v>
      </c>
      <c r="H2400" s="59" t="s">
        <v>2768</v>
      </c>
      <c r="I2400" s="221" t="s">
        <v>1481</v>
      </c>
      <c r="J2400" s="59" t="s">
        <v>2769</v>
      </c>
      <c r="K2400" s="59"/>
      <c r="L2400" s="61"/>
      <c r="M2400" s="61"/>
      <c r="N2400" s="61"/>
      <c r="R2400" s="11"/>
      <c r="S2400" s="3"/>
      <c r="T2400" s="3"/>
    </row>
    <row r="2401" spans="1:21" ht="33.75">
      <c r="A2401" s="61" t="s">
        <v>1930</v>
      </c>
      <c r="B2401" s="62" t="s">
        <v>1931</v>
      </c>
      <c r="C2401" s="62" t="s">
        <v>1932</v>
      </c>
      <c r="D2401" s="61" t="s">
        <v>14</v>
      </c>
      <c r="E2401" s="56">
        <v>331000</v>
      </c>
      <c r="F2401" s="57"/>
      <c r="G2401" s="58">
        <v>43836</v>
      </c>
      <c r="H2401" s="59" t="s">
        <v>2770</v>
      </c>
      <c r="I2401" s="222">
        <v>1700150007401</v>
      </c>
      <c r="J2401" s="59" t="s">
        <v>2771</v>
      </c>
      <c r="K2401" s="59"/>
      <c r="L2401" s="61"/>
      <c r="M2401" s="61"/>
      <c r="N2401" s="61"/>
      <c r="R2401" s="11"/>
      <c r="S2401" s="3"/>
      <c r="T2401" s="3"/>
    </row>
    <row r="2402" spans="1:21" ht="33.75">
      <c r="A2402" s="61" t="s">
        <v>1930</v>
      </c>
      <c r="B2402" s="62" t="s">
        <v>1931</v>
      </c>
      <c r="C2402" s="62" t="s">
        <v>1932</v>
      </c>
      <c r="D2402" s="61" t="s">
        <v>14</v>
      </c>
      <c r="E2402" s="56">
        <v>394000</v>
      </c>
      <c r="F2402" s="57"/>
      <c r="G2402" s="58">
        <v>43836</v>
      </c>
      <c r="H2402" s="59" t="s">
        <v>2772</v>
      </c>
      <c r="I2402" s="222">
        <v>1700150003020</v>
      </c>
      <c r="J2402" s="59" t="s">
        <v>2773</v>
      </c>
      <c r="K2402" s="59"/>
      <c r="L2402" s="61"/>
      <c r="M2402" s="61"/>
      <c r="N2402" s="61"/>
      <c r="R2402" s="11"/>
      <c r="S2402" s="3"/>
      <c r="T2402" s="3"/>
    </row>
    <row r="2403" spans="1:21" ht="33.75">
      <c r="A2403" s="61" t="s">
        <v>1930</v>
      </c>
      <c r="B2403" s="62" t="s">
        <v>1931</v>
      </c>
      <c r="C2403" s="62" t="s">
        <v>1932</v>
      </c>
      <c r="D2403" s="61" t="s">
        <v>14</v>
      </c>
      <c r="E2403" s="56">
        <v>222000</v>
      </c>
      <c r="F2403" s="57"/>
      <c r="G2403" s="58">
        <v>43836</v>
      </c>
      <c r="H2403" s="59" t="s">
        <v>2774</v>
      </c>
      <c r="I2403" s="222">
        <v>6700150002918</v>
      </c>
      <c r="J2403" s="59" t="s">
        <v>2775</v>
      </c>
      <c r="K2403" s="59"/>
      <c r="L2403" s="61"/>
      <c r="M2403" s="61"/>
      <c r="N2403" s="61"/>
      <c r="R2403" s="11"/>
      <c r="S2403" s="3"/>
      <c r="T2403" s="3"/>
    </row>
    <row r="2404" spans="1:21" ht="33.75">
      <c r="A2404" s="61" t="s">
        <v>1930</v>
      </c>
      <c r="B2404" s="62" t="s">
        <v>1931</v>
      </c>
      <c r="C2404" s="62" t="s">
        <v>1932</v>
      </c>
      <c r="D2404" s="61" t="s">
        <v>14</v>
      </c>
      <c r="E2404" s="56">
        <v>4035000</v>
      </c>
      <c r="F2404" s="57"/>
      <c r="G2404" s="58">
        <v>43836</v>
      </c>
      <c r="H2404" s="59" t="s">
        <v>2776</v>
      </c>
      <c r="I2404" s="222">
        <v>4700150009849</v>
      </c>
      <c r="J2404" s="59" t="s">
        <v>2777</v>
      </c>
      <c r="K2404" s="59"/>
      <c r="L2404" s="61"/>
      <c r="M2404" s="61"/>
      <c r="N2404" s="61"/>
      <c r="R2404" s="11"/>
      <c r="S2404" s="3"/>
      <c r="T2404" s="3"/>
    </row>
    <row r="2405" spans="1:21" ht="33.75">
      <c r="A2405" s="61" t="s">
        <v>1930</v>
      </c>
      <c r="B2405" s="62" t="s">
        <v>1931</v>
      </c>
      <c r="C2405" s="62" t="s">
        <v>1932</v>
      </c>
      <c r="D2405" s="61" t="s">
        <v>14</v>
      </c>
      <c r="E2405" s="56">
        <v>980000</v>
      </c>
      <c r="F2405" s="57"/>
      <c r="G2405" s="58">
        <v>43836</v>
      </c>
      <c r="H2405" s="59" t="s">
        <v>2778</v>
      </c>
      <c r="I2405" s="222">
        <v>5700150008206</v>
      </c>
      <c r="J2405" s="59" t="s">
        <v>2779</v>
      </c>
      <c r="K2405" s="59"/>
      <c r="L2405" s="61"/>
      <c r="M2405" s="61"/>
      <c r="N2405" s="61"/>
      <c r="R2405" s="11"/>
      <c r="S2405" s="3"/>
      <c r="T2405" s="3"/>
    </row>
    <row r="2406" spans="1:21" ht="33.75">
      <c r="A2406" s="61" t="s">
        <v>1930</v>
      </c>
      <c r="B2406" s="62" t="s">
        <v>1931</v>
      </c>
      <c r="C2406" s="62" t="s">
        <v>1932</v>
      </c>
      <c r="D2406" s="61" t="s">
        <v>14</v>
      </c>
      <c r="E2406" s="56">
        <v>374000</v>
      </c>
      <c r="F2406" s="57"/>
      <c r="G2406" s="58">
        <v>43836</v>
      </c>
      <c r="H2406" s="59" t="s">
        <v>2780</v>
      </c>
      <c r="I2406" s="222">
        <v>7700150005382</v>
      </c>
      <c r="J2406" s="59" t="s">
        <v>2781</v>
      </c>
      <c r="K2406" s="59"/>
      <c r="L2406" s="61"/>
      <c r="M2406" s="61"/>
      <c r="N2406" s="61"/>
      <c r="R2406" s="11"/>
      <c r="S2406" s="3"/>
      <c r="T2406" s="3"/>
    </row>
    <row r="2407" spans="1:21" ht="33.75">
      <c r="A2407" s="61" t="s">
        <v>1930</v>
      </c>
      <c r="B2407" s="62" t="s">
        <v>1931</v>
      </c>
      <c r="C2407" s="62" t="s">
        <v>1932</v>
      </c>
      <c r="D2407" s="61" t="s">
        <v>14</v>
      </c>
      <c r="E2407" s="56">
        <v>153000</v>
      </c>
      <c r="F2407" s="57"/>
      <c r="G2407" s="58">
        <v>43836</v>
      </c>
      <c r="H2407" s="59" t="s">
        <v>2782</v>
      </c>
      <c r="I2407" s="221" t="s">
        <v>1481</v>
      </c>
      <c r="J2407" s="59" t="s">
        <v>2783</v>
      </c>
      <c r="K2407" s="59"/>
      <c r="L2407" s="61"/>
      <c r="M2407" s="61"/>
      <c r="N2407" s="61"/>
      <c r="R2407" s="11"/>
      <c r="S2407" s="3"/>
      <c r="T2407" s="3"/>
    </row>
    <row r="2408" spans="1:21" ht="33.75">
      <c r="A2408" s="61" t="s">
        <v>1930</v>
      </c>
      <c r="B2408" s="62" t="s">
        <v>1931</v>
      </c>
      <c r="C2408" s="62" t="s">
        <v>1932</v>
      </c>
      <c r="D2408" s="61" t="s">
        <v>14</v>
      </c>
      <c r="E2408" s="56">
        <v>1102000</v>
      </c>
      <c r="F2408" s="57"/>
      <c r="G2408" s="58">
        <v>43836</v>
      </c>
      <c r="H2408" s="59" t="s">
        <v>2784</v>
      </c>
      <c r="I2408" s="222">
        <v>1700150003937</v>
      </c>
      <c r="J2408" s="59" t="s">
        <v>2785</v>
      </c>
      <c r="K2408" s="59"/>
      <c r="L2408" s="61"/>
      <c r="M2408" s="61"/>
      <c r="N2408" s="61"/>
      <c r="R2408" s="11"/>
      <c r="S2408" s="3"/>
      <c r="T2408" s="3"/>
    </row>
    <row r="2409" spans="1:21" ht="33.75">
      <c r="A2409" s="61" t="s">
        <v>1930</v>
      </c>
      <c r="B2409" s="62" t="s">
        <v>1931</v>
      </c>
      <c r="C2409" s="62" t="s">
        <v>1932</v>
      </c>
      <c r="D2409" s="61" t="s">
        <v>14</v>
      </c>
      <c r="E2409" s="56">
        <v>342000</v>
      </c>
      <c r="F2409" s="57"/>
      <c r="G2409" s="58">
        <v>43836</v>
      </c>
      <c r="H2409" s="59" t="s">
        <v>2786</v>
      </c>
      <c r="I2409" s="222">
        <v>1700150006824</v>
      </c>
      <c r="J2409" s="59" t="s">
        <v>2787</v>
      </c>
      <c r="K2409" s="59"/>
      <c r="L2409" s="61"/>
      <c r="M2409" s="61"/>
      <c r="N2409" s="61"/>
    </row>
    <row r="2410" spans="1:21" ht="33.75">
      <c r="A2410" s="61" t="s">
        <v>1930</v>
      </c>
      <c r="B2410" s="62" t="s">
        <v>1931</v>
      </c>
      <c r="C2410" s="62" t="s">
        <v>1932</v>
      </c>
      <c r="D2410" s="61" t="s">
        <v>14</v>
      </c>
      <c r="E2410" s="56">
        <v>1004000</v>
      </c>
      <c r="F2410" s="57"/>
      <c r="G2410" s="58">
        <v>43836</v>
      </c>
      <c r="H2410" s="59" t="s">
        <v>2788</v>
      </c>
      <c r="I2410" s="222">
        <v>1700150002906</v>
      </c>
      <c r="J2410" s="59" t="s">
        <v>2789</v>
      </c>
      <c r="K2410" s="59"/>
      <c r="L2410" s="61"/>
      <c r="M2410" s="61"/>
      <c r="N2410" s="61"/>
      <c r="R2410" s="11"/>
      <c r="S2410" s="11"/>
      <c r="T2410" s="11"/>
    </row>
    <row r="2411" spans="1:21" ht="33.75">
      <c r="A2411" s="61" t="s">
        <v>1930</v>
      </c>
      <c r="B2411" s="62" t="s">
        <v>1931</v>
      </c>
      <c r="C2411" s="62" t="s">
        <v>1932</v>
      </c>
      <c r="D2411" s="61" t="s">
        <v>14</v>
      </c>
      <c r="E2411" s="56">
        <v>43000</v>
      </c>
      <c r="F2411" s="57"/>
      <c r="G2411" s="58">
        <v>43836</v>
      </c>
      <c r="H2411" s="59" t="s">
        <v>2790</v>
      </c>
      <c r="I2411" s="221" t="s">
        <v>1481</v>
      </c>
      <c r="J2411" s="59" t="s">
        <v>2791</v>
      </c>
      <c r="K2411" s="59"/>
      <c r="L2411" s="61"/>
      <c r="M2411" s="61"/>
      <c r="N2411" s="61"/>
      <c r="R2411" s="11"/>
      <c r="S2411" s="3"/>
      <c r="T2411" s="3"/>
      <c r="U2411" s="11"/>
    </row>
    <row r="2412" spans="1:21" ht="33.75">
      <c r="A2412" s="61" t="s">
        <v>1930</v>
      </c>
      <c r="B2412" s="62" t="s">
        <v>1931</v>
      </c>
      <c r="C2412" s="62" t="s">
        <v>1932</v>
      </c>
      <c r="D2412" s="61" t="s">
        <v>14</v>
      </c>
      <c r="E2412" s="56">
        <v>3227000</v>
      </c>
      <c r="F2412" s="57"/>
      <c r="G2412" s="58">
        <v>43836</v>
      </c>
      <c r="H2412" s="59" t="s">
        <v>2792</v>
      </c>
      <c r="I2412" s="222">
        <v>2700150007680</v>
      </c>
      <c r="J2412" s="59" t="s">
        <v>2793</v>
      </c>
      <c r="K2412" s="59"/>
      <c r="L2412" s="61"/>
      <c r="M2412" s="61"/>
      <c r="N2412" s="61"/>
      <c r="R2412" s="11"/>
      <c r="S2412" s="3"/>
      <c r="T2412" s="3"/>
    </row>
    <row r="2413" spans="1:21" ht="33.75">
      <c r="A2413" s="61" t="s">
        <v>1930</v>
      </c>
      <c r="B2413" s="62" t="s">
        <v>1931</v>
      </c>
      <c r="C2413" s="62" t="s">
        <v>1932</v>
      </c>
      <c r="D2413" s="61" t="s">
        <v>14</v>
      </c>
      <c r="E2413" s="56">
        <v>4264000</v>
      </c>
      <c r="F2413" s="57"/>
      <c r="G2413" s="58">
        <v>43836</v>
      </c>
      <c r="H2413" s="59" t="s">
        <v>2794</v>
      </c>
      <c r="I2413" s="222">
        <v>7700150003956</v>
      </c>
      <c r="J2413" s="59" t="s">
        <v>2795</v>
      </c>
      <c r="K2413" s="59"/>
      <c r="L2413" s="61"/>
      <c r="M2413" s="61"/>
      <c r="N2413" s="61"/>
      <c r="R2413" s="11"/>
      <c r="S2413" s="3"/>
      <c r="T2413" s="3"/>
    </row>
    <row r="2414" spans="1:21" ht="33.75">
      <c r="A2414" s="61" t="s">
        <v>1930</v>
      </c>
      <c r="B2414" s="62" t="s">
        <v>1931</v>
      </c>
      <c r="C2414" s="62" t="s">
        <v>1932</v>
      </c>
      <c r="D2414" s="61" t="s">
        <v>14</v>
      </c>
      <c r="E2414" s="56">
        <v>1172000</v>
      </c>
      <c r="F2414" s="57"/>
      <c r="G2414" s="58">
        <v>43836</v>
      </c>
      <c r="H2414" s="59" t="s">
        <v>2796</v>
      </c>
      <c r="I2414" s="222">
        <v>2700150006674</v>
      </c>
      <c r="J2414" s="59" t="s">
        <v>2797</v>
      </c>
      <c r="K2414" s="59"/>
      <c r="L2414" s="61"/>
      <c r="M2414" s="61"/>
      <c r="N2414" s="61"/>
      <c r="R2414" s="11"/>
      <c r="S2414" s="3"/>
      <c r="T2414" s="3"/>
    </row>
    <row r="2415" spans="1:21" ht="33.75">
      <c r="A2415" s="61" t="s">
        <v>1930</v>
      </c>
      <c r="B2415" s="62" t="s">
        <v>1931</v>
      </c>
      <c r="C2415" s="62" t="s">
        <v>1932</v>
      </c>
      <c r="D2415" s="61" t="s">
        <v>14</v>
      </c>
      <c r="E2415" s="56">
        <v>392000</v>
      </c>
      <c r="F2415" s="57"/>
      <c r="G2415" s="58">
        <v>43836</v>
      </c>
      <c r="H2415" s="59" t="s">
        <v>2798</v>
      </c>
      <c r="I2415" s="222">
        <v>6700150004682</v>
      </c>
      <c r="J2415" s="59" t="s">
        <v>2799</v>
      </c>
      <c r="K2415" s="59"/>
      <c r="L2415" s="61"/>
      <c r="M2415" s="61"/>
      <c r="N2415" s="61"/>
      <c r="R2415" s="11"/>
      <c r="S2415" s="3"/>
      <c r="T2415" s="3"/>
    </row>
    <row r="2416" spans="1:21" ht="33.75">
      <c r="A2416" s="61" t="s">
        <v>1930</v>
      </c>
      <c r="B2416" s="62" t="s">
        <v>1931</v>
      </c>
      <c r="C2416" s="62" t="s">
        <v>1932</v>
      </c>
      <c r="D2416" s="61" t="s">
        <v>14</v>
      </c>
      <c r="E2416" s="56">
        <v>70000</v>
      </c>
      <c r="F2416" s="57"/>
      <c r="G2416" s="58">
        <v>43836</v>
      </c>
      <c r="H2416" s="59" t="s">
        <v>2800</v>
      </c>
      <c r="I2416" s="222">
        <v>8700150003996</v>
      </c>
      <c r="J2416" s="59" t="s">
        <v>2801</v>
      </c>
      <c r="K2416" s="59"/>
      <c r="L2416" s="61"/>
      <c r="M2416" s="61"/>
      <c r="N2416" s="61"/>
      <c r="R2416" s="11"/>
      <c r="S2416" s="3"/>
      <c r="T2416" s="3"/>
    </row>
    <row r="2417" spans="1:20" ht="33.75">
      <c r="A2417" s="61" t="s">
        <v>1930</v>
      </c>
      <c r="B2417" s="62" t="s">
        <v>1931</v>
      </c>
      <c r="C2417" s="62" t="s">
        <v>1932</v>
      </c>
      <c r="D2417" s="61" t="s">
        <v>14</v>
      </c>
      <c r="E2417" s="56">
        <v>9383000</v>
      </c>
      <c r="F2417" s="57"/>
      <c r="G2417" s="58">
        <v>43836</v>
      </c>
      <c r="H2417" s="59" t="s">
        <v>2802</v>
      </c>
      <c r="I2417" s="222">
        <v>1700150005446</v>
      </c>
      <c r="J2417" s="59" t="s">
        <v>2803</v>
      </c>
      <c r="K2417" s="59"/>
      <c r="L2417" s="61"/>
      <c r="M2417" s="61"/>
      <c r="N2417" s="61"/>
      <c r="R2417" s="11"/>
      <c r="S2417" s="3"/>
      <c r="T2417" s="3"/>
    </row>
    <row r="2418" spans="1:20" ht="33.75">
      <c r="A2418" s="61" t="s">
        <v>1930</v>
      </c>
      <c r="B2418" s="62" t="s">
        <v>1931</v>
      </c>
      <c r="C2418" s="62" t="s">
        <v>1932</v>
      </c>
      <c r="D2418" s="61" t="s">
        <v>14</v>
      </c>
      <c r="E2418" s="56">
        <v>2237000</v>
      </c>
      <c r="F2418" s="57"/>
      <c r="G2418" s="58">
        <v>43836</v>
      </c>
      <c r="H2418" s="59" t="s">
        <v>2804</v>
      </c>
      <c r="I2418" s="222">
        <v>2700150005478</v>
      </c>
      <c r="J2418" s="59" t="s">
        <v>2805</v>
      </c>
      <c r="K2418" s="59"/>
      <c r="L2418" s="61"/>
      <c r="M2418" s="61"/>
      <c r="N2418" s="61"/>
      <c r="R2418" s="11"/>
      <c r="S2418" s="3"/>
      <c r="T2418" s="3"/>
    </row>
    <row r="2419" spans="1:20" ht="33.75">
      <c r="A2419" s="61" t="s">
        <v>1930</v>
      </c>
      <c r="B2419" s="62" t="s">
        <v>1931</v>
      </c>
      <c r="C2419" s="62" t="s">
        <v>1932</v>
      </c>
      <c r="D2419" s="61" t="s">
        <v>14</v>
      </c>
      <c r="E2419" s="56">
        <v>194000</v>
      </c>
      <c r="F2419" s="57"/>
      <c r="G2419" s="58">
        <v>43836</v>
      </c>
      <c r="H2419" s="59" t="s">
        <v>2806</v>
      </c>
      <c r="I2419" s="222">
        <v>6700150005730</v>
      </c>
      <c r="J2419" s="59" t="s">
        <v>2807</v>
      </c>
      <c r="K2419" s="59"/>
      <c r="L2419" s="61"/>
      <c r="M2419" s="61"/>
      <c r="N2419" s="61"/>
      <c r="R2419" s="11"/>
      <c r="S2419" s="3"/>
      <c r="T2419" s="3"/>
    </row>
    <row r="2420" spans="1:20" ht="33.75">
      <c r="A2420" s="61" t="s">
        <v>1930</v>
      </c>
      <c r="B2420" s="62" t="s">
        <v>1931</v>
      </c>
      <c r="C2420" s="62" t="s">
        <v>1932</v>
      </c>
      <c r="D2420" s="61" t="s">
        <v>14</v>
      </c>
      <c r="E2420" s="56">
        <v>182000</v>
      </c>
      <c r="F2420" s="57"/>
      <c r="G2420" s="58">
        <v>43836</v>
      </c>
      <c r="H2420" s="59" t="s">
        <v>2808</v>
      </c>
      <c r="I2420" s="222">
        <v>1700150002963</v>
      </c>
      <c r="J2420" s="59" t="s">
        <v>2809</v>
      </c>
      <c r="K2420" s="59"/>
      <c r="L2420" s="61"/>
      <c r="M2420" s="61"/>
      <c r="N2420" s="61"/>
      <c r="R2420" s="11"/>
      <c r="S2420" s="3"/>
      <c r="T2420" s="3"/>
    </row>
    <row r="2421" spans="1:20" ht="33.75">
      <c r="A2421" s="61" t="s">
        <v>1930</v>
      </c>
      <c r="B2421" s="62" t="s">
        <v>1931</v>
      </c>
      <c r="C2421" s="62" t="s">
        <v>1932</v>
      </c>
      <c r="D2421" s="61" t="s">
        <v>14</v>
      </c>
      <c r="E2421" s="56">
        <v>2012000</v>
      </c>
      <c r="F2421" s="57"/>
      <c r="G2421" s="58">
        <v>43836</v>
      </c>
      <c r="H2421" s="59" t="s">
        <v>2810</v>
      </c>
      <c r="I2421" s="222">
        <v>6700150008428</v>
      </c>
      <c r="J2421" s="59" t="s">
        <v>2811</v>
      </c>
      <c r="K2421" s="59"/>
      <c r="L2421" s="61"/>
      <c r="M2421" s="61"/>
      <c r="N2421" s="61"/>
      <c r="R2421" s="11"/>
      <c r="S2421" s="3"/>
      <c r="T2421" s="3"/>
    </row>
    <row r="2422" spans="1:20" ht="33.75">
      <c r="A2422" s="61" t="s">
        <v>1930</v>
      </c>
      <c r="B2422" s="62" t="s">
        <v>1931</v>
      </c>
      <c r="C2422" s="62" t="s">
        <v>1932</v>
      </c>
      <c r="D2422" s="61" t="s">
        <v>14</v>
      </c>
      <c r="E2422" s="56">
        <v>1083000</v>
      </c>
      <c r="F2422" s="57"/>
      <c r="G2422" s="58">
        <v>43836</v>
      </c>
      <c r="H2422" s="59" t="s">
        <v>2812</v>
      </c>
      <c r="I2422" s="222">
        <v>8700150004557</v>
      </c>
      <c r="J2422" s="59" t="s">
        <v>2813</v>
      </c>
      <c r="K2422" s="59"/>
      <c r="L2422" s="61"/>
      <c r="M2422" s="61"/>
      <c r="N2422" s="61"/>
      <c r="R2422" s="11"/>
      <c r="S2422" s="3"/>
      <c r="T2422" s="3"/>
    </row>
    <row r="2423" spans="1:20" ht="33.75">
      <c r="A2423" s="61" t="s">
        <v>1930</v>
      </c>
      <c r="B2423" s="62" t="s">
        <v>1931</v>
      </c>
      <c r="C2423" s="62" t="s">
        <v>1932</v>
      </c>
      <c r="D2423" s="61" t="s">
        <v>14</v>
      </c>
      <c r="E2423" s="56">
        <v>1145000</v>
      </c>
      <c r="F2423" s="57"/>
      <c r="G2423" s="58">
        <v>43836</v>
      </c>
      <c r="H2423" s="59" t="s">
        <v>2814</v>
      </c>
      <c r="I2423" s="221" t="s">
        <v>1481</v>
      </c>
      <c r="J2423" s="59" t="s">
        <v>2815</v>
      </c>
      <c r="K2423" s="59"/>
      <c r="L2423" s="61"/>
      <c r="M2423" s="61"/>
      <c r="N2423" s="61"/>
      <c r="R2423" s="11"/>
      <c r="S2423" s="3"/>
      <c r="T2423" s="3"/>
    </row>
    <row r="2424" spans="1:20" ht="33.75">
      <c r="A2424" s="61" t="s">
        <v>1930</v>
      </c>
      <c r="B2424" s="62" t="s">
        <v>1931</v>
      </c>
      <c r="C2424" s="62" t="s">
        <v>1932</v>
      </c>
      <c r="D2424" s="61" t="s">
        <v>14</v>
      </c>
      <c r="E2424" s="56">
        <v>244000</v>
      </c>
      <c r="F2424" s="57"/>
      <c r="G2424" s="58">
        <v>43836</v>
      </c>
      <c r="H2424" s="59" t="s">
        <v>2816</v>
      </c>
      <c r="I2424" s="221" t="s">
        <v>1481</v>
      </c>
      <c r="J2424" s="59" t="s">
        <v>2817</v>
      </c>
      <c r="K2424" s="59"/>
      <c r="L2424" s="61"/>
      <c r="M2424" s="61"/>
      <c r="N2424" s="61"/>
      <c r="R2424" s="11"/>
      <c r="S2424" s="3"/>
      <c r="T2424" s="3"/>
    </row>
    <row r="2425" spans="1:20" ht="33.75">
      <c r="A2425" s="61" t="s">
        <v>1930</v>
      </c>
      <c r="B2425" s="62" t="s">
        <v>1931</v>
      </c>
      <c r="C2425" s="62" t="s">
        <v>1932</v>
      </c>
      <c r="D2425" s="61" t="s">
        <v>14</v>
      </c>
      <c r="E2425" s="56">
        <v>26000</v>
      </c>
      <c r="F2425" s="57"/>
      <c r="G2425" s="58">
        <v>43836</v>
      </c>
      <c r="H2425" s="59" t="s">
        <v>2818</v>
      </c>
      <c r="I2425" s="222">
        <v>9700150006164</v>
      </c>
      <c r="J2425" s="59" t="s">
        <v>2819</v>
      </c>
      <c r="K2425" s="59"/>
      <c r="L2425" s="61"/>
      <c r="M2425" s="61"/>
      <c r="N2425" s="61"/>
      <c r="R2425" s="11"/>
      <c r="S2425" s="3"/>
      <c r="T2425" s="3"/>
    </row>
    <row r="2426" spans="1:20" ht="33.75">
      <c r="A2426" s="61" t="s">
        <v>1930</v>
      </c>
      <c r="B2426" s="62" t="s">
        <v>1931</v>
      </c>
      <c r="C2426" s="62" t="s">
        <v>1932</v>
      </c>
      <c r="D2426" s="61" t="s">
        <v>14</v>
      </c>
      <c r="E2426" s="56">
        <v>12483000</v>
      </c>
      <c r="F2426" s="57"/>
      <c r="G2426" s="58">
        <v>43836</v>
      </c>
      <c r="H2426" s="59" t="s">
        <v>2820</v>
      </c>
      <c r="I2426" s="222">
        <v>7700150007197</v>
      </c>
      <c r="J2426" s="59" t="s">
        <v>2821</v>
      </c>
      <c r="K2426" s="59"/>
      <c r="L2426" s="61"/>
      <c r="M2426" s="61"/>
      <c r="N2426" s="61"/>
      <c r="R2426" s="11"/>
      <c r="S2426" s="3"/>
      <c r="T2426" s="3"/>
    </row>
    <row r="2427" spans="1:20" ht="33.75">
      <c r="A2427" s="61" t="s">
        <v>1930</v>
      </c>
      <c r="B2427" s="62" t="s">
        <v>1931</v>
      </c>
      <c r="C2427" s="62" t="s">
        <v>1932</v>
      </c>
      <c r="D2427" s="61" t="s">
        <v>14</v>
      </c>
      <c r="E2427" s="56">
        <v>5304000</v>
      </c>
      <c r="F2427" s="57"/>
      <c r="G2427" s="58">
        <v>43836</v>
      </c>
      <c r="H2427" s="59" t="s">
        <v>2822</v>
      </c>
      <c r="I2427" s="222">
        <v>7700150009862</v>
      </c>
      <c r="J2427" s="59" t="s">
        <v>2823</v>
      </c>
      <c r="K2427" s="59"/>
      <c r="L2427" s="61"/>
      <c r="M2427" s="61"/>
      <c r="N2427" s="61"/>
      <c r="R2427" s="11"/>
      <c r="S2427" s="3"/>
      <c r="T2427" s="3"/>
    </row>
    <row r="2428" spans="1:20" ht="33.75">
      <c r="A2428" s="61" t="s">
        <v>1930</v>
      </c>
      <c r="B2428" s="62" t="s">
        <v>1931</v>
      </c>
      <c r="C2428" s="62" t="s">
        <v>1932</v>
      </c>
      <c r="D2428" s="61" t="s">
        <v>14</v>
      </c>
      <c r="E2428" s="56">
        <v>1036000</v>
      </c>
      <c r="F2428" s="57"/>
      <c r="G2428" s="58">
        <v>43836</v>
      </c>
      <c r="H2428" s="59" t="s">
        <v>2824</v>
      </c>
      <c r="I2428" s="221" t="s">
        <v>1481</v>
      </c>
      <c r="J2428" s="59" t="s">
        <v>2825</v>
      </c>
      <c r="K2428" s="59"/>
      <c r="L2428" s="61"/>
      <c r="M2428" s="61"/>
      <c r="N2428" s="61"/>
      <c r="R2428" s="11"/>
      <c r="S2428" s="3"/>
      <c r="T2428" s="3"/>
    </row>
    <row r="2429" spans="1:20" ht="33.75">
      <c r="A2429" s="61" t="s">
        <v>1930</v>
      </c>
      <c r="B2429" s="62" t="s">
        <v>1931</v>
      </c>
      <c r="C2429" s="62" t="s">
        <v>1932</v>
      </c>
      <c r="D2429" s="61" t="s">
        <v>14</v>
      </c>
      <c r="E2429" s="56">
        <v>647000</v>
      </c>
      <c r="F2429" s="57"/>
      <c r="G2429" s="58">
        <v>43836</v>
      </c>
      <c r="H2429" s="59" t="s">
        <v>2826</v>
      </c>
      <c r="I2429" s="222">
        <v>3700150004768</v>
      </c>
      <c r="J2429" s="59" t="s">
        <v>2827</v>
      </c>
      <c r="K2429" s="59"/>
      <c r="L2429" s="61"/>
      <c r="M2429" s="61"/>
      <c r="N2429" s="61"/>
      <c r="R2429" s="11"/>
      <c r="S2429" s="3"/>
      <c r="T2429" s="3"/>
    </row>
    <row r="2430" spans="1:20" ht="33.75">
      <c r="A2430" s="61" t="s">
        <v>1930</v>
      </c>
      <c r="B2430" s="62" t="s">
        <v>1931</v>
      </c>
      <c r="C2430" s="62" t="s">
        <v>1932</v>
      </c>
      <c r="D2430" s="61" t="s">
        <v>14</v>
      </c>
      <c r="E2430" s="56">
        <v>1530000</v>
      </c>
      <c r="F2430" s="57"/>
      <c r="G2430" s="58">
        <v>43836</v>
      </c>
      <c r="H2430" s="59" t="s">
        <v>2828</v>
      </c>
      <c r="I2430" s="222">
        <v>1700150006345</v>
      </c>
      <c r="J2430" s="59" t="s">
        <v>2829</v>
      </c>
      <c r="K2430" s="59"/>
      <c r="L2430" s="61"/>
      <c r="M2430" s="61"/>
      <c r="N2430" s="61"/>
      <c r="R2430" s="11"/>
      <c r="S2430" s="3"/>
      <c r="T2430" s="3"/>
    </row>
    <row r="2431" spans="1:20" ht="33.75">
      <c r="A2431" s="61" t="s">
        <v>1930</v>
      </c>
      <c r="B2431" s="62" t="s">
        <v>1931</v>
      </c>
      <c r="C2431" s="62" t="s">
        <v>1932</v>
      </c>
      <c r="D2431" s="61" t="s">
        <v>14</v>
      </c>
      <c r="E2431" s="56">
        <v>10567000</v>
      </c>
      <c r="F2431" s="57"/>
      <c r="G2431" s="58">
        <v>43836</v>
      </c>
      <c r="H2431" s="59" t="s">
        <v>2830</v>
      </c>
      <c r="I2431" s="222">
        <v>6700150003619</v>
      </c>
      <c r="J2431" s="59" t="s">
        <v>2831</v>
      </c>
      <c r="K2431" s="59"/>
      <c r="L2431" s="61"/>
      <c r="M2431" s="61"/>
      <c r="N2431" s="61"/>
      <c r="R2431" s="11"/>
      <c r="S2431" s="3"/>
      <c r="T2431" s="3"/>
    </row>
    <row r="2432" spans="1:20" ht="33.75">
      <c r="A2432" s="61" t="s">
        <v>1930</v>
      </c>
      <c r="B2432" s="62" t="s">
        <v>1931</v>
      </c>
      <c r="C2432" s="62" t="s">
        <v>1932</v>
      </c>
      <c r="D2432" s="61" t="s">
        <v>14</v>
      </c>
      <c r="E2432" s="56">
        <v>2012000</v>
      </c>
      <c r="F2432" s="57"/>
      <c r="G2432" s="58">
        <v>43836</v>
      </c>
      <c r="H2432" s="59" t="s">
        <v>2832</v>
      </c>
      <c r="I2432" s="221" t="s">
        <v>1481</v>
      </c>
      <c r="J2432" s="59" t="s">
        <v>2833</v>
      </c>
      <c r="K2432" s="59"/>
      <c r="L2432" s="61"/>
      <c r="M2432" s="61"/>
      <c r="N2432" s="61"/>
      <c r="R2432" s="11"/>
      <c r="S2432" s="3"/>
      <c r="T2432" s="3"/>
    </row>
    <row r="2433" spans="1:20" ht="33.75">
      <c r="A2433" s="61" t="s">
        <v>1930</v>
      </c>
      <c r="B2433" s="62" t="s">
        <v>1931</v>
      </c>
      <c r="C2433" s="62" t="s">
        <v>1932</v>
      </c>
      <c r="D2433" s="61" t="s">
        <v>14</v>
      </c>
      <c r="E2433" s="56">
        <v>53000</v>
      </c>
      <c r="F2433" s="57"/>
      <c r="G2433" s="58">
        <v>43836</v>
      </c>
      <c r="H2433" s="59" t="s">
        <v>2834</v>
      </c>
      <c r="I2433" s="222">
        <v>3700150068978</v>
      </c>
      <c r="J2433" s="59" t="s">
        <v>2835</v>
      </c>
      <c r="K2433" s="59"/>
      <c r="L2433" s="61"/>
      <c r="M2433" s="61"/>
      <c r="N2433" s="61"/>
      <c r="R2433" s="11"/>
      <c r="S2433" s="3"/>
      <c r="T2433" s="3"/>
    </row>
    <row r="2434" spans="1:20" ht="33.75">
      <c r="A2434" s="61" t="s">
        <v>1930</v>
      </c>
      <c r="B2434" s="62" t="s">
        <v>1931</v>
      </c>
      <c r="C2434" s="62" t="s">
        <v>1932</v>
      </c>
      <c r="D2434" s="61" t="s">
        <v>14</v>
      </c>
      <c r="E2434" s="56">
        <v>4520000</v>
      </c>
      <c r="F2434" s="57"/>
      <c r="G2434" s="58">
        <v>43836</v>
      </c>
      <c r="H2434" s="59" t="s">
        <v>2836</v>
      </c>
      <c r="I2434" s="222">
        <v>8700150009060</v>
      </c>
      <c r="J2434" s="59" t="s">
        <v>2837</v>
      </c>
      <c r="K2434" s="59"/>
      <c r="L2434" s="61"/>
      <c r="M2434" s="61"/>
      <c r="N2434" s="61"/>
      <c r="R2434" s="11"/>
      <c r="S2434" s="3"/>
      <c r="T2434" s="3"/>
    </row>
    <row r="2435" spans="1:20" ht="33.75">
      <c r="A2435" s="61" t="s">
        <v>1930</v>
      </c>
      <c r="B2435" s="62" t="s">
        <v>1931</v>
      </c>
      <c r="C2435" s="62" t="s">
        <v>1932</v>
      </c>
      <c r="D2435" s="61" t="s">
        <v>14</v>
      </c>
      <c r="E2435" s="56">
        <v>191000</v>
      </c>
      <c r="F2435" s="57"/>
      <c r="G2435" s="58">
        <v>43836</v>
      </c>
      <c r="H2435" s="59" t="s">
        <v>2838</v>
      </c>
      <c r="I2435" s="221" t="s">
        <v>1481</v>
      </c>
      <c r="J2435" s="59" t="s">
        <v>2839</v>
      </c>
      <c r="K2435" s="59"/>
      <c r="L2435" s="61"/>
      <c r="M2435" s="61"/>
      <c r="N2435" s="61"/>
      <c r="R2435" s="11"/>
      <c r="S2435" s="3"/>
      <c r="T2435" s="3"/>
    </row>
    <row r="2436" spans="1:20" ht="33.75">
      <c r="A2436" s="61" t="s">
        <v>1930</v>
      </c>
      <c r="B2436" s="62" t="s">
        <v>1931</v>
      </c>
      <c r="C2436" s="62" t="s">
        <v>1932</v>
      </c>
      <c r="D2436" s="61" t="s">
        <v>14</v>
      </c>
      <c r="E2436" s="56">
        <v>5372000</v>
      </c>
      <c r="F2436" s="57"/>
      <c r="G2436" s="58">
        <v>43836</v>
      </c>
      <c r="H2436" s="59" t="s">
        <v>2840</v>
      </c>
      <c r="I2436" s="221" t="s">
        <v>1481</v>
      </c>
      <c r="J2436" s="59" t="s">
        <v>2841</v>
      </c>
      <c r="K2436" s="59"/>
      <c r="L2436" s="61"/>
      <c r="M2436" s="61"/>
      <c r="N2436" s="61"/>
      <c r="R2436" s="11"/>
      <c r="S2436" s="3"/>
      <c r="T2436" s="3"/>
    </row>
    <row r="2437" spans="1:20" ht="33.75">
      <c r="A2437" s="61" t="s">
        <v>1930</v>
      </c>
      <c r="B2437" s="62" t="s">
        <v>1931</v>
      </c>
      <c r="C2437" s="62" t="s">
        <v>1932</v>
      </c>
      <c r="D2437" s="61" t="s">
        <v>14</v>
      </c>
      <c r="E2437" s="56">
        <v>1971000</v>
      </c>
      <c r="F2437" s="57"/>
      <c r="G2437" s="58">
        <v>43836</v>
      </c>
      <c r="H2437" s="59" t="s">
        <v>2842</v>
      </c>
      <c r="I2437" s="222">
        <v>2700150006988</v>
      </c>
      <c r="J2437" s="59" t="s">
        <v>2843</v>
      </c>
      <c r="K2437" s="59"/>
      <c r="L2437" s="61"/>
      <c r="M2437" s="61"/>
      <c r="N2437" s="61"/>
      <c r="R2437" s="11"/>
      <c r="S2437" s="3"/>
      <c r="T2437" s="3"/>
    </row>
    <row r="2438" spans="1:20" ht="33.75">
      <c r="A2438" s="61" t="s">
        <v>1930</v>
      </c>
      <c r="B2438" s="62" t="s">
        <v>1931</v>
      </c>
      <c r="C2438" s="62" t="s">
        <v>1932</v>
      </c>
      <c r="D2438" s="61" t="s">
        <v>14</v>
      </c>
      <c r="E2438" s="56">
        <v>546000</v>
      </c>
      <c r="F2438" s="57"/>
      <c r="G2438" s="58">
        <v>43836</v>
      </c>
      <c r="H2438" s="59" t="s">
        <v>2844</v>
      </c>
      <c r="I2438" s="221" t="s">
        <v>1481</v>
      </c>
      <c r="J2438" s="59" t="s">
        <v>2845</v>
      </c>
      <c r="K2438" s="59"/>
      <c r="L2438" s="61"/>
      <c r="M2438" s="61"/>
      <c r="N2438" s="61"/>
      <c r="R2438" s="11"/>
      <c r="S2438" s="3"/>
      <c r="T2438" s="3"/>
    </row>
    <row r="2439" spans="1:20" ht="33.75">
      <c r="A2439" s="61" t="s">
        <v>1930</v>
      </c>
      <c r="B2439" s="62" t="s">
        <v>1931</v>
      </c>
      <c r="C2439" s="62" t="s">
        <v>1932</v>
      </c>
      <c r="D2439" s="61" t="s">
        <v>14</v>
      </c>
      <c r="E2439" s="56">
        <v>794000</v>
      </c>
      <c r="F2439" s="57"/>
      <c r="G2439" s="58">
        <v>43836</v>
      </c>
      <c r="H2439" s="59" t="s">
        <v>2846</v>
      </c>
      <c r="I2439" s="221" t="s">
        <v>1481</v>
      </c>
      <c r="J2439" s="59" t="s">
        <v>2847</v>
      </c>
      <c r="K2439" s="59"/>
      <c r="L2439" s="61"/>
      <c r="M2439" s="61"/>
      <c r="N2439" s="61"/>
      <c r="R2439" s="11"/>
      <c r="S2439" s="3"/>
      <c r="T2439" s="3"/>
    </row>
    <row r="2440" spans="1:20" ht="33.75">
      <c r="A2440" s="61" t="s">
        <v>1930</v>
      </c>
      <c r="B2440" s="62" t="s">
        <v>1931</v>
      </c>
      <c r="C2440" s="62" t="s">
        <v>1932</v>
      </c>
      <c r="D2440" s="61" t="s">
        <v>14</v>
      </c>
      <c r="E2440" s="56">
        <v>534000</v>
      </c>
      <c r="F2440" s="57"/>
      <c r="G2440" s="58">
        <v>43836</v>
      </c>
      <c r="H2440" s="59" t="s">
        <v>2848</v>
      </c>
      <c r="I2440" s="222">
        <v>4700150006747</v>
      </c>
      <c r="J2440" s="59" t="s">
        <v>2849</v>
      </c>
      <c r="K2440" s="59"/>
      <c r="L2440" s="61"/>
      <c r="M2440" s="61"/>
      <c r="N2440" s="61"/>
      <c r="R2440" s="11"/>
      <c r="S2440" s="3"/>
      <c r="T2440" s="3"/>
    </row>
    <row r="2441" spans="1:20" ht="33.75">
      <c r="A2441" s="61" t="s">
        <v>1930</v>
      </c>
      <c r="B2441" s="62" t="s">
        <v>1931</v>
      </c>
      <c r="C2441" s="62" t="s">
        <v>1932</v>
      </c>
      <c r="D2441" s="61" t="s">
        <v>14</v>
      </c>
      <c r="E2441" s="56">
        <v>183000</v>
      </c>
      <c r="F2441" s="57"/>
      <c r="G2441" s="58">
        <v>43836</v>
      </c>
      <c r="H2441" s="59" t="s">
        <v>2850</v>
      </c>
      <c r="I2441" s="221" t="s">
        <v>1481</v>
      </c>
      <c r="J2441" s="59" t="s">
        <v>2851</v>
      </c>
      <c r="K2441" s="59"/>
      <c r="L2441" s="61"/>
      <c r="M2441" s="61"/>
      <c r="N2441" s="61"/>
      <c r="R2441" s="11"/>
      <c r="S2441" s="3"/>
      <c r="T2441" s="3"/>
    </row>
    <row r="2442" spans="1:20" ht="33.75">
      <c r="A2442" s="61" t="s">
        <v>1930</v>
      </c>
      <c r="B2442" s="62" t="s">
        <v>1931</v>
      </c>
      <c r="C2442" s="62" t="s">
        <v>1932</v>
      </c>
      <c r="D2442" s="61" t="s">
        <v>14</v>
      </c>
      <c r="E2442" s="56">
        <v>1420000</v>
      </c>
      <c r="F2442" s="57"/>
      <c r="G2442" s="58">
        <v>43836</v>
      </c>
      <c r="H2442" s="59" t="s">
        <v>2852</v>
      </c>
      <c r="I2442" s="222">
        <v>1700150006881</v>
      </c>
      <c r="J2442" s="59" t="s">
        <v>2853</v>
      </c>
      <c r="K2442" s="59"/>
      <c r="L2442" s="61"/>
      <c r="M2442" s="61"/>
      <c r="N2442" s="61"/>
      <c r="R2442" s="11"/>
      <c r="S2442" s="3"/>
      <c r="T2442" s="3"/>
    </row>
    <row r="2443" spans="1:20" ht="33.75">
      <c r="A2443" s="61" t="s">
        <v>1930</v>
      </c>
      <c r="B2443" s="62" t="s">
        <v>1931</v>
      </c>
      <c r="C2443" s="62" t="s">
        <v>1932</v>
      </c>
      <c r="D2443" s="61" t="s">
        <v>14</v>
      </c>
      <c r="E2443" s="56">
        <v>40322000</v>
      </c>
      <c r="F2443" s="57"/>
      <c r="G2443" s="58">
        <v>43836</v>
      </c>
      <c r="H2443" s="59" t="s">
        <v>2854</v>
      </c>
      <c r="I2443" s="222">
        <v>4700150001335</v>
      </c>
      <c r="J2443" s="59" t="s">
        <v>2855</v>
      </c>
      <c r="K2443" s="59"/>
      <c r="L2443" s="61"/>
      <c r="M2443" s="61"/>
      <c r="N2443" s="61"/>
      <c r="R2443" s="11"/>
      <c r="S2443" s="3"/>
      <c r="T2443" s="3"/>
    </row>
    <row r="2444" spans="1:20" ht="33.75">
      <c r="A2444" s="61" t="s">
        <v>1930</v>
      </c>
      <c r="B2444" s="62" t="s">
        <v>1931</v>
      </c>
      <c r="C2444" s="62" t="s">
        <v>1932</v>
      </c>
      <c r="D2444" s="61" t="s">
        <v>14</v>
      </c>
      <c r="E2444" s="56">
        <v>2615000</v>
      </c>
      <c r="F2444" s="57"/>
      <c r="G2444" s="58">
        <v>43836</v>
      </c>
      <c r="H2444" s="59" t="s">
        <v>2856</v>
      </c>
      <c r="I2444" s="222">
        <v>1700150008985</v>
      </c>
      <c r="J2444" s="59" t="s">
        <v>2857</v>
      </c>
      <c r="K2444" s="59"/>
      <c r="L2444" s="61"/>
      <c r="M2444" s="61"/>
      <c r="N2444" s="61"/>
      <c r="R2444" s="11"/>
      <c r="S2444" s="3"/>
      <c r="T2444" s="3"/>
    </row>
    <row r="2445" spans="1:20" ht="33.75">
      <c r="A2445" s="61" t="s">
        <v>1930</v>
      </c>
      <c r="B2445" s="62" t="s">
        <v>1931</v>
      </c>
      <c r="C2445" s="62" t="s">
        <v>1932</v>
      </c>
      <c r="D2445" s="61" t="s">
        <v>14</v>
      </c>
      <c r="E2445" s="56">
        <v>3983000</v>
      </c>
      <c r="F2445" s="57"/>
      <c r="G2445" s="58">
        <v>43836</v>
      </c>
      <c r="H2445" s="59" t="s">
        <v>2858</v>
      </c>
      <c r="I2445" s="222">
        <v>9700150007369</v>
      </c>
      <c r="J2445" s="59" t="s">
        <v>2859</v>
      </c>
      <c r="K2445" s="59"/>
      <c r="L2445" s="61"/>
      <c r="M2445" s="61"/>
      <c r="N2445" s="61"/>
      <c r="R2445" s="11"/>
      <c r="S2445" s="3"/>
      <c r="T2445" s="3"/>
    </row>
    <row r="2446" spans="1:20" ht="33.75">
      <c r="A2446" s="61" t="s">
        <v>1930</v>
      </c>
      <c r="B2446" s="62" t="s">
        <v>1931</v>
      </c>
      <c r="C2446" s="62" t="s">
        <v>1932</v>
      </c>
      <c r="D2446" s="61" t="s">
        <v>14</v>
      </c>
      <c r="E2446" s="56">
        <v>435000</v>
      </c>
      <c r="F2446" s="57"/>
      <c r="G2446" s="58">
        <v>43836</v>
      </c>
      <c r="H2446" s="59" t="s">
        <v>2860</v>
      </c>
      <c r="I2446" s="221" t="s">
        <v>1481</v>
      </c>
      <c r="J2446" s="59" t="s">
        <v>2861</v>
      </c>
      <c r="K2446" s="59"/>
      <c r="L2446" s="61"/>
      <c r="M2446" s="61"/>
      <c r="N2446" s="61"/>
      <c r="R2446" s="11"/>
      <c r="S2446" s="3"/>
      <c r="T2446" s="3"/>
    </row>
    <row r="2447" spans="1:20" ht="33.75">
      <c r="A2447" s="61" t="s">
        <v>1930</v>
      </c>
      <c r="B2447" s="62" t="s">
        <v>1931</v>
      </c>
      <c r="C2447" s="62" t="s">
        <v>1932</v>
      </c>
      <c r="D2447" s="61" t="s">
        <v>14</v>
      </c>
      <c r="E2447" s="56">
        <v>641000</v>
      </c>
      <c r="F2447" s="57"/>
      <c r="G2447" s="58">
        <v>43836</v>
      </c>
      <c r="H2447" s="59" t="s">
        <v>2862</v>
      </c>
      <c r="I2447" s="221" t="s">
        <v>1481</v>
      </c>
      <c r="J2447" s="59" t="s">
        <v>2863</v>
      </c>
      <c r="K2447" s="59"/>
      <c r="L2447" s="61"/>
      <c r="M2447" s="61"/>
      <c r="N2447" s="61"/>
      <c r="R2447" s="11"/>
      <c r="S2447" s="3"/>
      <c r="T2447" s="3"/>
    </row>
    <row r="2448" spans="1:20" ht="33.75">
      <c r="A2448" s="61" t="s">
        <v>1930</v>
      </c>
      <c r="B2448" s="62" t="s">
        <v>1931</v>
      </c>
      <c r="C2448" s="62" t="s">
        <v>1932</v>
      </c>
      <c r="D2448" s="61" t="s">
        <v>14</v>
      </c>
      <c r="E2448" s="56">
        <v>593000</v>
      </c>
      <c r="F2448" s="57"/>
      <c r="G2448" s="58">
        <v>43836</v>
      </c>
      <c r="H2448" s="59" t="s">
        <v>2864</v>
      </c>
      <c r="I2448" s="221" t="s">
        <v>1481</v>
      </c>
      <c r="J2448" s="59" t="s">
        <v>2865</v>
      </c>
      <c r="K2448" s="59"/>
      <c r="L2448" s="61"/>
      <c r="M2448" s="61"/>
      <c r="N2448" s="61"/>
      <c r="R2448" s="11"/>
      <c r="S2448" s="3"/>
      <c r="T2448" s="3"/>
    </row>
    <row r="2449" spans="1:20" ht="33.75">
      <c r="A2449" s="61" t="s">
        <v>1930</v>
      </c>
      <c r="B2449" s="62" t="s">
        <v>1931</v>
      </c>
      <c r="C2449" s="62" t="s">
        <v>1932</v>
      </c>
      <c r="D2449" s="61" t="s">
        <v>14</v>
      </c>
      <c r="E2449" s="56">
        <v>2017000</v>
      </c>
      <c r="F2449" s="57"/>
      <c r="G2449" s="58">
        <v>43836</v>
      </c>
      <c r="H2449" s="59" t="s">
        <v>2866</v>
      </c>
      <c r="I2449" s="221" t="s">
        <v>1481</v>
      </c>
      <c r="J2449" s="59" t="s">
        <v>2867</v>
      </c>
      <c r="K2449" s="59"/>
      <c r="L2449" s="61"/>
      <c r="M2449" s="61"/>
      <c r="N2449" s="61"/>
      <c r="R2449" s="11"/>
      <c r="S2449" s="3"/>
      <c r="T2449" s="3"/>
    </row>
    <row r="2450" spans="1:20" ht="33.75">
      <c r="A2450" s="61" t="s">
        <v>1930</v>
      </c>
      <c r="B2450" s="62" t="s">
        <v>1931</v>
      </c>
      <c r="C2450" s="62" t="s">
        <v>1932</v>
      </c>
      <c r="D2450" s="61" t="s">
        <v>14</v>
      </c>
      <c r="E2450" s="56">
        <v>9092000</v>
      </c>
      <c r="F2450" s="57"/>
      <c r="G2450" s="58">
        <v>43836</v>
      </c>
      <c r="H2450" s="59" t="s">
        <v>2868</v>
      </c>
      <c r="I2450" s="222">
        <v>4700150008842</v>
      </c>
      <c r="J2450" s="59" t="s">
        <v>2869</v>
      </c>
      <c r="K2450" s="59"/>
      <c r="L2450" s="61"/>
      <c r="M2450" s="61"/>
      <c r="N2450" s="61"/>
      <c r="R2450" s="11"/>
      <c r="S2450" s="3"/>
      <c r="T2450" s="3"/>
    </row>
    <row r="2451" spans="1:20" ht="33.75">
      <c r="A2451" s="61" t="s">
        <v>1930</v>
      </c>
      <c r="B2451" s="62" t="s">
        <v>1931</v>
      </c>
      <c r="C2451" s="62" t="s">
        <v>1932</v>
      </c>
      <c r="D2451" s="61" t="s">
        <v>14</v>
      </c>
      <c r="E2451" s="56">
        <v>2532000</v>
      </c>
      <c r="F2451" s="57"/>
      <c r="G2451" s="58">
        <v>43836</v>
      </c>
      <c r="H2451" s="59" t="s">
        <v>2870</v>
      </c>
      <c r="I2451" s="221" t="s">
        <v>1481</v>
      </c>
      <c r="J2451" s="59" t="s">
        <v>2871</v>
      </c>
      <c r="K2451" s="59"/>
      <c r="L2451" s="61"/>
      <c r="M2451" s="61"/>
      <c r="N2451" s="61"/>
      <c r="R2451" s="11"/>
      <c r="S2451" s="3"/>
      <c r="T2451" s="3"/>
    </row>
    <row r="2452" spans="1:20" ht="33.75">
      <c r="A2452" s="61" t="s">
        <v>1930</v>
      </c>
      <c r="B2452" s="62" t="s">
        <v>1931</v>
      </c>
      <c r="C2452" s="62" t="s">
        <v>1932</v>
      </c>
      <c r="D2452" s="61" t="s">
        <v>14</v>
      </c>
      <c r="E2452" s="56">
        <v>1103000</v>
      </c>
      <c r="F2452" s="57"/>
      <c r="G2452" s="58">
        <v>43836</v>
      </c>
      <c r="H2452" s="59" t="s">
        <v>2872</v>
      </c>
      <c r="I2452" s="222">
        <v>7700150015407</v>
      </c>
      <c r="J2452" s="59" t="s">
        <v>2873</v>
      </c>
      <c r="K2452" s="59"/>
      <c r="L2452" s="61"/>
      <c r="M2452" s="61"/>
      <c r="N2452" s="61"/>
      <c r="R2452" s="11"/>
      <c r="S2452" s="3"/>
      <c r="T2452" s="3"/>
    </row>
    <row r="2453" spans="1:20" ht="33.75">
      <c r="A2453" s="61" t="s">
        <v>1930</v>
      </c>
      <c r="B2453" s="62" t="s">
        <v>1931</v>
      </c>
      <c r="C2453" s="62" t="s">
        <v>1932</v>
      </c>
      <c r="D2453" s="61" t="s">
        <v>14</v>
      </c>
      <c r="E2453" s="56">
        <v>71000</v>
      </c>
      <c r="F2453" s="57"/>
      <c r="G2453" s="58">
        <v>43836</v>
      </c>
      <c r="H2453" s="59" t="s">
        <v>2874</v>
      </c>
      <c r="I2453" s="221" t="s">
        <v>1481</v>
      </c>
      <c r="J2453" s="59" t="s">
        <v>2875</v>
      </c>
      <c r="K2453" s="59"/>
      <c r="L2453" s="61"/>
      <c r="M2453" s="61"/>
      <c r="N2453" s="61"/>
      <c r="R2453" s="11"/>
      <c r="S2453" s="3"/>
      <c r="T2453" s="3"/>
    </row>
    <row r="2454" spans="1:20" ht="33.75">
      <c r="A2454" s="61" t="s">
        <v>1930</v>
      </c>
      <c r="B2454" s="62" t="s">
        <v>1931</v>
      </c>
      <c r="C2454" s="62" t="s">
        <v>1932</v>
      </c>
      <c r="D2454" s="61" t="s">
        <v>14</v>
      </c>
      <c r="E2454" s="56">
        <v>1112000</v>
      </c>
      <c r="F2454" s="57"/>
      <c r="G2454" s="58">
        <v>43836</v>
      </c>
      <c r="H2454" s="59" t="s">
        <v>2876</v>
      </c>
      <c r="I2454" s="221" t="s">
        <v>1481</v>
      </c>
      <c r="J2454" s="59" t="s">
        <v>2877</v>
      </c>
      <c r="K2454" s="59"/>
      <c r="L2454" s="61"/>
      <c r="M2454" s="61"/>
      <c r="N2454" s="61"/>
      <c r="R2454" s="11"/>
      <c r="S2454" s="3"/>
      <c r="T2454" s="3"/>
    </row>
    <row r="2455" spans="1:20" ht="33.75">
      <c r="A2455" s="61" t="s">
        <v>1930</v>
      </c>
      <c r="B2455" s="62" t="s">
        <v>1931</v>
      </c>
      <c r="C2455" s="62" t="s">
        <v>1932</v>
      </c>
      <c r="D2455" s="61" t="s">
        <v>14</v>
      </c>
      <c r="E2455" s="56">
        <v>2739000</v>
      </c>
      <c r="F2455" s="57"/>
      <c r="G2455" s="58">
        <v>43836</v>
      </c>
      <c r="H2455" s="59" t="s">
        <v>2878</v>
      </c>
      <c r="I2455" s="222">
        <v>1700150005082</v>
      </c>
      <c r="J2455" s="59" t="s">
        <v>2879</v>
      </c>
      <c r="K2455" s="59"/>
      <c r="L2455" s="61"/>
      <c r="M2455" s="61"/>
      <c r="N2455" s="61"/>
      <c r="R2455" s="11"/>
      <c r="S2455" s="3"/>
      <c r="T2455" s="3"/>
    </row>
    <row r="2456" spans="1:20" ht="45">
      <c r="A2456" s="61" t="s">
        <v>1930</v>
      </c>
      <c r="B2456" s="62" t="s">
        <v>1931</v>
      </c>
      <c r="C2456" s="62" t="s">
        <v>1932</v>
      </c>
      <c r="D2456" s="61" t="s">
        <v>14</v>
      </c>
      <c r="E2456" s="56">
        <v>623000</v>
      </c>
      <c r="F2456" s="57"/>
      <c r="G2456" s="58">
        <v>43836</v>
      </c>
      <c r="H2456" s="59" t="s">
        <v>2880</v>
      </c>
      <c r="I2456" s="222">
        <v>7700150073900</v>
      </c>
      <c r="J2456" s="59" t="s">
        <v>2881</v>
      </c>
      <c r="K2456" s="59"/>
      <c r="L2456" s="61"/>
      <c r="M2456" s="61"/>
      <c r="N2456" s="61"/>
      <c r="R2456" s="11"/>
      <c r="S2456" s="3"/>
      <c r="T2456" s="3"/>
    </row>
    <row r="2457" spans="1:20" ht="33.75">
      <c r="A2457" s="61" t="s">
        <v>1930</v>
      </c>
      <c r="B2457" s="62" t="s">
        <v>1931</v>
      </c>
      <c r="C2457" s="62" t="s">
        <v>1932</v>
      </c>
      <c r="D2457" s="61" t="s">
        <v>14</v>
      </c>
      <c r="E2457" s="56">
        <v>798000</v>
      </c>
      <c r="F2457" s="57"/>
      <c r="G2457" s="58">
        <v>43836</v>
      </c>
      <c r="H2457" s="59" t="s">
        <v>2882</v>
      </c>
      <c r="I2457" s="221" t="s">
        <v>1481</v>
      </c>
      <c r="J2457" s="59" t="s">
        <v>2883</v>
      </c>
      <c r="K2457" s="59"/>
      <c r="L2457" s="61"/>
      <c r="M2457" s="61"/>
      <c r="N2457" s="61"/>
      <c r="R2457" s="11"/>
      <c r="S2457" s="3"/>
      <c r="T2457" s="3"/>
    </row>
    <row r="2458" spans="1:20" ht="33.75">
      <c r="A2458" s="61" t="s">
        <v>1930</v>
      </c>
      <c r="B2458" s="62" t="s">
        <v>1931</v>
      </c>
      <c r="C2458" s="62" t="s">
        <v>1932</v>
      </c>
      <c r="D2458" s="61" t="s">
        <v>14</v>
      </c>
      <c r="E2458" s="56">
        <v>1541000</v>
      </c>
      <c r="F2458" s="57"/>
      <c r="G2458" s="58">
        <v>43836</v>
      </c>
      <c r="H2458" s="59" t="s">
        <v>2884</v>
      </c>
      <c r="I2458" s="221" t="s">
        <v>1481</v>
      </c>
      <c r="J2458" s="59" t="s">
        <v>2885</v>
      </c>
      <c r="K2458" s="59"/>
      <c r="L2458" s="61"/>
      <c r="M2458" s="61"/>
      <c r="N2458" s="61"/>
      <c r="R2458" s="11"/>
      <c r="S2458" s="3"/>
      <c r="T2458" s="3"/>
    </row>
    <row r="2459" spans="1:20" ht="33.75">
      <c r="A2459" s="61" t="s">
        <v>1930</v>
      </c>
      <c r="B2459" s="62" t="s">
        <v>1931</v>
      </c>
      <c r="C2459" s="62" t="s">
        <v>1932</v>
      </c>
      <c r="D2459" s="61" t="s">
        <v>14</v>
      </c>
      <c r="E2459" s="56">
        <v>4002000</v>
      </c>
      <c r="F2459" s="57"/>
      <c r="G2459" s="58">
        <v>43836</v>
      </c>
      <c r="H2459" s="59" t="s">
        <v>2886</v>
      </c>
      <c r="I2459" s="222">
        <v>5700150010707</v>
      </c>
      <c r="J2459" s="59" t="s">
        <v>2887</v>
      </c>
      <c r="K2459" s="59"/>
      <c r="L2459" s="61"/>
      <c r="M2459" s="61"/>
      <c r="N2459" s="61"/>
      <c r="R2459" s="11"/>
      <c r="S2459" s="3"/>
      <c r="T2459" s="3"/>
    </row>
    <row r="2460" spans="1:20" ht="33.75">
      <c r="A2460" s="61" t="s">
        <v>1930</v>
      </c>
      <c r="B2460" s="62" t="s">
        <v>1931</v>
      </c>
      <c r="C2460" s="62" t="s">
        <v>1932</v>
      </c>
      <c r="D2460" s="61" t="s">
        <v>14</v>
      </c>
      <c r="E2460" s="56">
        <v>716000</v>
      </c>
      <c r="F2460" s="57"/>
      <c r="G2460" s="58">
        <v>43836</v>
      </c>
      <c r="H2460" s="59" t="s">
        <v>2888</v>
      </c>
      <c r="I2460" s="222">
        <v>1700150009018</v>
      </c>
      <c r="J2460" s="59" t="s">
        <v>2889</v>
      </c>
      <c r="K2460" s="59"/>
      <c r="L2460" s="61"/>
      <c r="M2460" s="61"/>
      <c r="N2460" s="61"/>
      <c r="R2460" s="11"/>
      <c r="S2460" s="3"/>
      <c r="T2460" s="3"/>
    </row>
    <row r="2461" spans="1:20" ht="33.75">
      <c r="A2461" s="61" t="s">
        <v>1930</v>
      </c>
      <c r="B2461" s="62" t="s">
        <v>1931</v>
      </c>
      <c r="C2461" s="62" t="s">
        <v>1932</v>
      </c>
      <c r="D2461" s="61" t="s">
        <v>14</v>
      </c>
      <c r="E2461" s="56">
        <v>1493000</v>
      </c>
      <c r="F2461" s="57"/>
      <c r="G2461" s="58">
        <v>43836</v>
      </c>
      <c r="H2461" s="59" t="s">
        <v>2890</v>
      </c>
      <c r="I2461" s="221" t="s">
        <v>1481</v>
      </c>
      <c r="J2461" s="59" t="s">
        <v>2891</v>
      </c>
      <c r="K2461" s="59"/>
      <c r="L2461" s="61"/>
      <c r="M2461" s="61"/>
      <c r="N2461" s="61"/>
      <c r="R2461" s="11"/>
      <c r="S2461" s="3"/>
      <c r="T2461" s="3"/>
    </row>
    <row r="2462" spans="1:20" ht="33.75">
      <c r="A2462" s="61" t="s">
        <v>1930</v>
      </c>
      <c r="B2462" s="62" t="s">
        <v>1931</v>
      </c>
      <c r="C2462" s="62" t="s">
        <v>1932</v>
      </c>
      <c r="D2462" s="61" t="s">
        <v>14</v>
      </c>
      <c r="E2462" s="56">
        <v>708000</v>
      </c>
      <c r="F2462" s="57"/>
      <c r="G2462" s="58">
        <v>43836</v>
      </c>
      <c r="H2462" s="59" t="s">
        <v>2892</v>
      </c>
      <c r="I2462" s="222">
        <v>7700150008773</v>
      </c>
      <c r="J2462" s="59" t="s">
        <v>2893</v>
      </c>
      <c r="K2462" s="59"/>
      <c r="L2462" s="61"/>
      <c r="M2462" s="61"/>
      <c r="N2462" s="61"/>
      <c r="R2462" s="11"/>
      <c r="S2462" s="3"/>
      <c r="T2462" s="3"/>
    </row>
    <row r="2463" spans="1:20" ht="33.75">
      <c r="A2463" s="61" t="s">
        <v>1930</v>
      </c>
      <c r="B2463" s="62" t="s">
        <v>1931</v>
      </c>
      <c r="C2463" s="62" t="s">
        <v>1932</v>
      </c>
      <c r="D2463" s="61" t="s">
        <v>14</v>
      </c>
      <c r="E2463" s="56">
        <v>1968000</v>
      </c>
      <c r="F2463" s="57"/>
      <c r="G2463" s="58">
        <v>43836</v>
      </c>
      <c r="H2463" s="59" t="s">
        <v>2894</v>
      </c>
      <c r="I2463" s="222">
        <v>6700150003817</v>
      </c>
      <c r="J2463" s="59" t="s">
        <v>2895</v>
      </c>
      <c r="K2463" s="59"/>
      <c r="L2463" s="61"/>
      <c r="M2463" s="61"/>
      <c r="N2463" s="61"/>
      <c r="R2463" s="11"/>
      <c r="S2463" s="3"/>
      <c r="T2463" s="3"/>
    </row>
    <row r="2464" spans="1:20" ht="33.75">
      <c r="A2464" s="61" t="s">
        <v>1930</v>
      </c>
      <c r="B2464" s="62" t="s">
        <v>1931</v>
      </c>
      <c r="C2464" s="62" t="s">
        <v>1932</v>
      </c>
      <c r="D2464" s="61" t="s">
        <v>14</v>
      </c>
      <c r="E2464" s="56">
        <v>1986000</v>
      </c>
      <c r="F2464" s="57"/>
      <c r="G2464" s="58">
        <v>43836</v>
      </c>
      <c r="H2464" s="59" t="s">
        <v>2896</v>
      </c>
      <c r="I2464" s="222">
        <v>9700150069707</v>
      </c>
      <c r="J2464" s="59" t="s">
        <v>2897</v>
      </c>
      <c r="K2464" s="59"/>
      <c r="L2464" s="61"/>
      <c r="M2464" s="61"/>
      <c r="N2464" s="61"/>
      <c r="R2464" s="11"/>
      <c r="S2464" s="3"/>
      <c r="T2464" s="3"/>
    </row>
    <row r="2465" spans="1:20" ht="33.75">
      <c r="A2465" s="61" t="s">
        <v>1930</v>
      </c>
      <c r="B2465" s="62" t="s">
        <v>1931</v>
      </c>
      <c r="C2465" s="62" t="s">
        <v>1932</v>
      </c>
      <c r="D2465" s="61" t="s">
        <v>14</v>
      </c>
      <c r="E2465" s="56">
        <v>3753000</v>
      </c>
      <c r="F2465" s="57"/>
      <c r="G2465" s="58">
        <v>43836</v>
      </c>
      <c r="H2465" s="59" t="s">
        <v>2898</v>
      </c>
      <c r="I2465" s="222">
        <v>8700150000317</v>
      </c>
      <c r="J2465" s="59" t="s">
        <v>2899</v>
      </c>
      <c r="K2465" s="59"/>
      <c r="L2465" s="61"/>
      <c r="M2465" s="61"/>
      <c r="N2465" s="61"/>
      <c r="R2465" s="11"/>
      <c r="S2465" s="3"/>
      <c r="T2465" s="3"/>
    </row>
    <row r="2466" spans="1:20" ht="33.75">
      <c r="A2466" s="61" t="s">
        <v>1930</v>
      </c>
      <c r="B2466" s="62" t="s">
        <v>1931</v>
      </c>
      <c r="C2466" s="62" t="s">
        <v>1932</v>
      </c>
      <c r="D2466" s="61" t="s">
        <v>14</v>
      </c>
      <c r="E2466" s="56">
        <v>290000</v>
      </c>
      <c r="F2466" s="57"/>
      <c r="G2466" s="58">
        <v>43836</v>
      </c>
      <c r="H2466" s="59" t="s">
        <v>2900</v>
      </c>
      <c r="I2466" s="222">
        <v>3700150007325</v>
      </c>
      <c r="J2466" s="59" t="s">
        <v>2901</v>
      </c>
      <c r="K2466" s="59"/>
      <c r="L2466" s="61"/>
      <c r="M2466" s="61"/>
      <c r="N2466" s="61"/>
      <c r="R2466" s="11"/>
      <c r="S2466" s="3"/>
      <c r="T2466" s="3"/>
    </row>
    <row r="2467" spans="1:20" ht="33.75">
      <c r="A2467" s="61" t="s">
        <v>1930</v>
      </c>
      <c r="B2467" s="62" t="s">
        <v>1931</v>
      </c>
      <c r="C2467" s="62" t="s">
        <v>1932</v>
      </c>
      <c r="D2467" s="61" t="s">
        <v>14</v>
      </c>
      <c r="E2467" s="56">
        <v>87000</v>
      </c>
      <c r="F2467" s="57"/>
      <c r="G2467" s="58">
        <v>43836</v>
      </c>
      <c r="H2467" s="59" t="s">
        <v>2902</v>
      </c>
      <c r="I2467" s="222">
        <v>4700150004461</v>
      </c>
      <c r="J2467" s="59" t="s">
        <v>2903</v>
      </c>
      <c r="K2467" s="59"/>
      <c r="L2467" s="61"/>
      <c r="M2467" s="61"/>
      <c r="N2467" s="61"/>
      <c r="R2467" s="11"/>
      <c r="S2467" s="3"/>
      <c r="T2467" s="3"/>
    </row>
    <row r="2468" spans="1:20" ht="33.75">
      <c r="A2468" s="61" t="s">
        <v>1930</v>
      </c>
      <c r="B2468" s="62" t="s">
        <v>1931</v>
      </c>
      <c r="C2468" s="62" t="s">
        <v>1932</v>
      </c>
      <c r="D2468" s="61" t="s">
        <v>14</v>
      </c>
      <c r="E2468" s="56">
        <v>1740000</v>
      </c>
      <c r="F2468" s="57"/>
      <c r="G2468" s="58">
        <v>43836</v>
      </c>
      <c r="H2468" s="59" t="s">
        <v>2904</v>
      </c>
      <c r="I2468" s="222">
        <v>7700150009433</v>
      </c>
      <c r="J2468" s="59" t="s">
        <v>2905</v>
      </c>
      <c r="K2468" s="59"/>
      <c r="L2468" s="61"/>
      <c r="M2468" s="61"/>
      <c r="N2468" s="61"/>
      <c r="R2468" s="11"/>
      <c r="S2468" s="3"/>
      <c r="T2468" s="3"/>
    </row>
    <row r="2469" spans="1:20" ht="33.75">
      <c r="A2469" s="61" t="s">
        <v>1930</v>
      </c>
      <c r="B2469" s="62" t="s">
        <v>1931</v>
      </c>
      <c r="C2469" s="62" t="s">
        <v>1932</v>
      </c>
      <c r="D2469" s="61" t="s">
        <v>14</v>
      </c>
      <c r="E2469" s="56">
        <v>2393000</v>
      </c>
      <c r="F2469" s="57"/>
      <c r="G2469" s="58">
        <v>43836</v>
      </c>
      <c r="H2469" s="59" t="s">
        <v>2906</v>
      </c>
      <c r="I2469" s="222">
        <v>9700150005447</v>
      </c>
      <c r="J2469" s="59" t="s">
        <v>2907</v>
      </c>
      <c r="K2469" s="59"/>
      <c r="L2469" s="61"/>
      <c r="M2469" s="61"/>
      <c r="N2469" s="61"/>
      <c r="R2469" s="11"/>
      <c r="S2469" s="3"/>
      <c r="T2469" s="3"/>
    </row>
    <row r="2470" spans="1:20" ht="33.75">
      <c r="A2470" s="61" t="s">
        <v>1930</v>
      </c>
      <c r="B2470" s="62" t="s">
        <v>1931</v>
      </c>
      <c r="C2470" s="62" t="s">
        <v>1932</v>
      </c>
      <c r="D2470" s="61" t="s">
        <v>14</v>
      </c>
      <c r="E2470" s="56">
        <v>157000</v>
      </c>
      <c r="F2470" s="57"/>
      <c r="G2470" s="58">
        <v>43836</v>
      </c>
      <c r="H2470" s="59" t="s">
        <v>2908</v>
      </c>
      <c r="I2470" s="221" t="s">
        <v>1481</v>
      </c>
      <c r="J2470" s="59" t="s">
        <v>2909</v>
      </c>
      <c r="K2470" s="59"/>
      <c r="L2470" s="61"/>
      <c r="M2470" s="61"/>
      <c r="N2470" s="61"/>
      <c r="R2470" s="11"/>
      <c r="S2470" s="3"/>
      <c r="T2470" s="3"/>
    </row>
    <row r="2471" spans="1:20" ht="33.75">
      <c r="A2471" s="61" t="s">
        <v>1930</v>
      </c>
      <c r="B2471" s="62" t="s">
        <v>1931</v>
      </c>
      <c r="C2471" s="62" t="s">
        <v>1932</v>
      </c>
      <c r="D2471" s="61" t="s">
        <v>14</v>
      </c>
      <c r="E2471" s="56">
        <v>977000</v>
      </c>
      <c r="F2471" s="57"/>
      <c r="G2471" s="58">
        <v>43836</v>
      </c>
      <c r="H2471" s="59" t="s">
        <v>2910</v>
      </c>
      <c r="I2471" s="222">
        <v>5700150009955</v>
      </c>
      <c r="J2471" s="59" t="s">
        <v>2911</v>
      </c>
      <c r="K2471" s="59"/>
      <c r="L2471" s="61"/>
      <c r="M2471" s="61"/>
      <c r="N2471" s="61"/>
      <c r="R2471" s="11"/>
      <c r="S2471" s="3"/>
      <c r="T2471" s="3"/>
    </row>
    <row r="2472" spans="1:20" ht="33.75">
      <c r="A2472" s="61" t="s">
        <v>1930</v>
      </c>
      <c r="B2472" s="62" t="s">
        <v>1931</v>
      </c>
      <c r="C2472" s="62" t="s">
        <v>1932</v>
      </c>
      <c r="D2472" s="61" t="s">
        <v>14</v>
      </c>
      <c r="E2472" s="56">
        <v>214000</v>
      </c>
      <c r="F2472" s="57"/>
      <c r="G2472" s="58">
        <v>43836</v>
      </c>
      <c r="H2472" s="59" t="s">
        <v>2912</v>
      </c>
      <c r="I2472" s="222">
        <v>4700150008660</v>
      </c>
      <c r="J2472" s="59" t="s">
        <v>2913</v>
      </c>
      <c r="K2472" s="59"/>
      <c r="L2472" s="61"/>
      <c r="M2472" s="61"/>
      <c r="N2472" s="61"/>
      <c r="R2472" s="11"/>
      <c r="S2472" s="3"/>
      <c r="T2472" s="3"/>
    </row>
    <row r="2473" spans="1:20" ht="33.75">
      <c r="A2473" s="61" t="s">
        <v>1930</v>
      </c>
      <c r="B2473" s="62" t="s">
        <v>1931</v>
      </c>
      <c r="C2473" s="62" t="s">
        <v>1932</v>
      </c>
      <c r="D2473" s="61" t="s">
        <v>14</v>
      </c>
      <c r="E2473" s="56">
        <v>178000</v>
      </c>
      <c r="F2473" s="57"/>
      <c r="G2473" s="58">
        <v>43836</v>
      </c>
      <c r="H2473" s="59" t="s">
        <v>2914</v>
      </c>
      <c r="I2473" s="222">
        <v>2700150006641</v>
      </c>
      <c r="J2473" s="59" t="s">
        <v>2915</v>
      </c>
      <c r="K2473" s="59"/>
      <c r="L2473" s="61"/>
      <c r="M2473" s="61"/>
      <c r="N2473" s="61"/>
      <c r="R2473" s="11"/>
      <c r="S2473" s="3"/>
      <c r="T2473" s="3"/>
    </row>
    <row r="2474" spans="1:20" ht="33.75">
      <c r="A2474" s="61" t="s">
        <v>1930</v>
      </c>
      <c r="B2474" s="62" t="s">
        <v>1931</v>
      </c>
      <c r="C2474" s="62" t="s">
        <v>1932</v>
      </c>
      <c r="D2474" s="61" t="s">
        <v>14</v>
      </c>
      <c r="E2474" s="56">
        <v>3467000</v>
      </c>
      <c r="F2474" s="57"/>
      <c r="G2474" s="58">
        <v>43836</v>
      </c>
      <c r="H2474" s="59" t="s">
        <v>2916</v>
      </c>
      <c r="I2474" s="222">
        <v>6700150010409</v>
      </c>
      <c r="J2474" s="59" t="s">
        <v>2917</v>
      </c>
      <c r="K2474" s="59"/>
      <c r="L2474" s="61"/>
      <c r="M2474" s="61"/>
      <c r="N2474" s="61"/>
      <c r="R2474" s="11"/>
      <c r="S2474" s="3"/>
      <c r="T2474" s="3"/>
    </row>
    <row r="2475" spans="1:20" ht="33.75">
      <c r="A2475" s="61" t="s">
        <v>1930</v>
      </c>
      <c r="B2475" s="62" t="s">
        <v>1931</v>
      </c>
      <c r="C2475" s="62" t="s">
        <v>1932</v>
      </c>
      <c r="D2475" s="61" t="s">
        <v>14</v>
      </c>
      <c r="E2475" s="56">
        <v>123000</v>
      </c>
      <c r="F2475" s="57"/>
      <c r="G2475" s="58">
        <v>43836</v>
      </c>
      <c r="H2475" s="59" t="s">
        <v>2918</v>
      </c>
      <c r="I2475" s="222">
        <v>1700150004919</v>
      </c>
      <c r="J2475" s="59" t="s">
        <v>2919</v>
      </c>
      <c r="K2475" s="59"/>
      <c r="L2475" s="61"/>
      <c r="M2475" s="61"/>
      <c r="N2475" s="61"/>
      <c r="R2475" s="11"/>
      <c r="S2475" s="3"/>
      <c r="T2475" s="3"/>
    </row>
    <row r="2476" spans="1:20" ht="33.75">
      <c r="A2476" s="61" t="s">
        <v>1930</v>
      </c>
      <c r="B2476" s="62" t="s">
        <v>1931</v>
      </c>
      <c r="C2476" s="62" t="s">
        <v>1932</v>
      </c>
      <c r="D2476" s="61" t="s">
        <v>14</v>
      </c>
      <c r="E2476" s="56">
        <v>903000</v>
      </c>
      <c r="F2476" s="57"/>
      <c r="G2476" s="58">
        <v>43836</v>
      </c>
      <c r="H2476" s="59" t="s">
        <v>2920</v>
      </c>
      <c r="I2476" s="222">
        <v>4700150067979</v>
      </c>
      <c r="J2476" s="59" t="s">
        <v>2921</v>
      </c>
      <c r="K2476" s="59"/>
      <c r="L2476" s="61"/>
      <c r="M2476" s="61"/>
      <c r="N2476" s="61"/>
      <c r="R2476" s="11"/>
      <c r="S2476" s="3"/>
      <c r="T2476" s="3"/>
    </row>
    <row r="2477" spans="1:20" ht="33.75">
      <c r="A2477" s="61" t="s">
        <v>1930</v>
      </c>
      <c r="B2477" s="62" t="s">
        <v>1931</v>
      </c>
      <c r="C2477" s="62" t="s">
        <v>1932</v>
      </c>
      <c r="D2477" s="61" t="s">
        <v>14</v>
      </c>
      <c r="E2477" s="56">
        <v>7445000</v>
      </c>
      <c r="F2477" s="57"/>
      <c r="G2477" s="58">
        <v>43836</v>
      </c>
      <c r="H2477" s="59" t="s">
        <v>2922</v>
      </c>
      <c r="I2477" s="222">
        <v>6700150008964</v>
      </c>
      <c r="J2477" s="59" t="s">
        <v>2923</v>
      </c>
      <c r="K2477" s="59"/>
      <c r="L2477" s="61"/>
      <c r="M2477" s="61"/>
      <c r="N2477" s="61"/>
      <c r="R2477" s="11"/>
      <c r="S2477" s="3"/>
      <c r="T2477" s="3"/>
    </row>
    <row r="2478" spans="1:20" ht="33.75">
      <c r="A2478" s="61" t="s">
        <v>1930</v>
      </c>
      <c r="B2478" s="62" t="s">
        <v>1931</v>
      </c>
      <c r="C2478" s="62" t="s">
        <v>1932</v>
      </c>
      <c r="D2478" s="61" t="s">
        <v>14</v>
      </c>
      <c r="E2478" s="56">
        <v>143000</v>
      </c>
      <c r="F2478" s="57"/>
      <c r="G2478" s="58">
        <v>43836</v>
      </c>
      <c r="H2478" s="59" t="s">
        <v>2924</v>
      </c>
      <c r="I2478" s="222">
        <v>4700150004016</v>
      </c>
      <c r="J2478" s="59" t="s">
        <v>2925</v>
      </c>
      <c r="K2478" s="59"/>
      <c r="L2478" s="61"/>
      <c r="M2478" s="61"/>
      <c r="N2478" s="61"/>
      <c r="R2478" s="11"/>
      <c r="S2478" s="3"/>
      <c r="T2478" s="3"/>
    </row>
    <row r="2479" spans="1:20" ht="33.75">
      <c r="A2479" s="61" t="s">
        <v>1930</v>
      </c>
      <c r="B2479" s="62" t="s">
        <v>1931</v>
      </c>
      <c r="C2479" s="62" t="s">
        <v>1932</v>
      </c>
      <c r="D2479" s="61" t="s">
        <v>14</v>
      </c>
      <c r="E2479" s="56">
        <v>697000</v>
      </c>
      <c r="F2479" s="57"/>
      <c r="G2479" s="58">
        <v>43836</v>
      </c>
      <c r="H2479" s="59" t="s">
        <v>2926</v>
      </c>
      <c r="I2479" s="222">
        <v>9700150005190</v>
      </c>
      <c r="J2479" s="59" t="s">
        <v>2927</v>
      </c>
      <c r="K2479" s="59"/>
      <c r="L2479" s="61"/>
      <c r="M2479" s="61"/>
      <c r="N2479" s="61"/>
      <c r="R2479" s="11"/>
      <c r="S2479" s="3"/>
      <c r="T2479" s="3"/>
    </row>
    <row r="2480" spans="1:20" ht="33.75">
      <c r="A2480" s="61" t="s">
        <v>1930</v>
      </c>
      <c r="B2480" s="62" t="s">
        <v>1931</v>
      </c>
      <c r="C2480" s="62" t="s">
        <v>1932</v>
      </c>
      <c r="D2480" s="61" t="s">
        <v>14</v>
      </c>
      <c r="E2480" s="56">
        <v>40522000</v>
      </c>
      <c r="F2480" s="57"/>
      <c r="G2480" s="58">
        <v>43836</v>
      </c>
      <c r="H2480" s="59" t="s">
        <v>2928</v>
      </c>
      <c r="I2480" s="222">
        <v>8700150008847</v>
      </c>
      <c r="J2480" s="59" t="s">
        <v>2929</v>
      </c>
      <c r="K2480" s="59"/>
      <c r="L2480" s="61"/>
      <c r="M2480" s="61"/>
      <c r="N2480" s="61"/>
      <c r="R2480" s="11"/>
      <c r="S2480" s="3"/>
      <c r="T2480" s="3"/>
    </row>
    <row r="2481" spans="1:20" ht="33.75">
      <c r="A2481" s="61" t="s">
        <v>1930</v>
      </c>
      <c r="B2481" s="62" t="s">
        <v>1931</v>
      </c>
      <c r="C2481" s="62" t="s">
        <v>1932</v>
      </c>
      <c r="D2481" s="61" t="s">
        <v>14</v>
      </c>
      <c r="E2481" s="56">
        <v>41422000</v>
      </c>
      <c r="F2481" s="57"/>
      <c r="G2481" s="58">
        <v>43836</v>
      </c>
      <c r="H2481" s="59" t="s">
        <v>2930</v>
      </c>
      <c r="I2481" s="222">
        <v>9700150003368</v>
      </c>
      <c r="J2481" s="59" t="s">
        <v>2931</v>
      </c>
      <c r="K2481" s="59"/>
      <c r="L2481" s="61"/>
      <c r="M2481" s="61"/>
      <c r="N2481" s="61"/>
      <c r="R2481" s="11"/>
      <c r="S2481" s="3"/>
      <c r="T2481" s="3"/>
    </row>
    <row r="2482" spans="1:20" ht="33.75">
      <c r="A2482" s="61" t="s">
        <v>1930</v>
      </c>
      <c r="B2482" s="62" t="s">
        <v>1931</v>
      </c>
      <c r="C2482" s="62" t="s">
        <v>1932</v>
      </c>
      <c r="D2482" s="61" t="s">
        <v>14</v>
      </c>
      <c r="E2482" s="56">
        <v>1120000</v>
      </c>
      <c r="F2482" s="57"/>
      <c r="G2482" s="58">
        <v>43836</v>
      </c>
      <c r="H2482" s="59" t="s">
        <v>2932</v>
      </c>
      <c r="I2482" s="222">
        <v>5700150004790</v>
      </c>
      <c r="J2482" s="59" t="s">
        <v>2933</v>
      </c>
      <c r="K2482" s="59"/>
      <c r="L2482" s="61"/>
      <c r="M2482" s="61"/>
      <c r="N2482" s="61"/>
      <c r="R2482" s="11"/>
      <c r="S2482" s="3"/>
      <c r="T2482" s="3"/>
    </row>
    <row r="2483" spans="1:20" ht="33.75">
      <c r="A2483" s="61" t="s">
        <v>1930</v>
      </c>
      <c r="B2483" s="62" t="s">
        <v>1931</v>
      </c>
      <c r="C2483" s="62" t="s">
        <v>1932</v>
      </c>
      <c r="D2483" s="61" t="s">
        <v>14</v>
      </c>
      <c r="E2483" s="56">
        <v>133000</v>
      </c>
      <c r="F2483" s="57"/>
      <c r="G2483" s="58">
        <v>43836</v>
      </c>
      <c r="H2483" s="59" t="s">
        <v>2934</v>
      </c>
      <c r="I2483" s="222">
        <v>4700150004404</v>
      </c>
      <c r="J2483" s="59" t="s">
        <v>2935</v>
      </c>
      <c r="K2483" s="59"/>
      <c r="L2483" s="61"/>
      <c r="M2483" s="61"/>
      <c r="N2483" s="61"/>
      <c r="R2483" s="11"/>
      <c r="S2483" s="3"/>
      <c r="T2483" s="3"/>
    </row>
    <row r="2484" spans="1:20" ht="45">
      <c r="A2484" s="61" t="s">
        <v>1930</v>
      </c>
      <c r="B2484" s="62" t="s">
        <v>1931</v>
      </c>
      <c r="C2484" s="62" t="s">
        <v>1932</v>
      </c>
      <c r="D2484" s="61" t="s">
        <v>14</v>
      </c>
      <c r="E2484" s="56">
        <v>149000</v>
      </c>
      <c r="F2484" s="57"/>
      <c r="G2484" s="58">
        <v>43836</v>
      </c>
      <c r="H2484" s="59" t="s">
        <v>2936</v>
      </c>
      <c r="I2484" s="222">
        <v>5700150028022</v>
      </c>
      <c r="J2484" s="59" t="s">
        <v>2937</v>
      </c>
      <c r="K2484" s="59"/>
      <c r="L2484" s="61"/>
      <c r="M2484" s="61"/>
      <c r="N2484" s="61"/>
      <c r="R2484" s="11"/>
      <c r="S2484" s="3"/>
      <c r="T2484" s="3"/>
    </row>
    <row r="2485" spans="1:20" ht="33.75">
      <c r="A2485" s="61" t="s">
        <v>1930</v>
      </c>
      <c r="B2485" s="62" t="s">
        <v>1931</v>
      </c>
      <c r="C2485" s="62" t="s">
        <v>1932</v>
      </c>
      <c r="D2485" s="61" t="s">
        <v>14</v>
      </c>
      <c r="E2485" s="56">
        <v>278000</v>
      </c>
      <c r="F2485" s="57"/>
      <c r="G2485" s="58">
        <v>43836</v>
      </c>
      <c r="H2485" s="59" t="s">
        <v>2938</v>
      </c>
      <c r="I2485" s="222">
        <v>5700150011473</v>
      </c>
      <c r="J2485" s="59" t="s">
        <v>2939</v>
      </c>
      <c r="K2485" s="59"/>
      <c r="L2485" s="61"/>
      <c r="M2485" s="61"/>
      <c r="N2485" s="61"/>
      <c r="R2485" s="11"/>
      <c r="S2485" s="3"/>
      <c r="T2485" s="3"/>
    </row>
    <row r="2486" spans="1:20" ht="33.75">
      <c r="A2486" s="61" t="s">
        <v>1930</v>
      </c>
      <c r="B2486" s="62" t="s">
        <v>1931</v>
      </c>
      <c r="C2486" s="62" t="s">
        <v>1932</v>
      </c>
      <c r="D2486" s="61" t="s">
        <v>14</v>
      </c>
      <c r="E2486" s="56">
        <v>3577000</v>
      </c>
      <c r="F2486" s="57"/>
      <c r="G2486" s="58">
        <v>43836</v>
      </c>
      <c r="H2486" s="59" t="s">
        <v>2940</v>
      </c>
      <c r="I2486" s="222">
        <v>2700150003250</v>
      </c>
      <c r="J2486" s="59" t="s">
        <v>2941</v>
      </c>
      <c r="K2486" s="59"/>
      <c r="L2486" s="61"/>
      <c r="M2486" s="61"/>
      <c r="N2486" s="61"/>
      <c r="R2486" s="11"/>
      <c r="S2486" s="3"/>
      <c r="T2486" s="3"/>
    </row>
    <row r="2487" spans="1:20" ht="33.75">
      <c r="A2487" s="61" t="s">
        <v>1930</v>
      </c>
      <c r="B2487" s="62" t="s">
        <v>1931</v>
      </c>
      <c r="C2487" s="62" t="s">
        <v>1932</v>
      </c>
      <c r="D2487" s="61" t="s">
        <v>14</v>
      </c>
      <c r="E2487" s="56">
        <v>548000</v>
      </c>
      <c r="F2487" s="57"/>
      <c r="G2487" s="58">
        <v>43836</v>
      </c>
      <c r="H2487" s="59" t="s">
        <v>2942</v>
      </c>
      <c r="I2487" s="221" t="s">
        <v>1481</v>
      </c>
      <c r="J2487" s="59" t="s">
        <v>2943</v>
      </c>
      <c r="K2487" s="59"/>
      <c r="L2487" s="61"/>
      <c r="M2487" s="61"/>
      <c r="N2487" s="61"/>
      <c r="R2487" s="11"/>
      <c r="S2487" s="3"/>
      <c r="T2487" s="3"/>
    </row>
    <row r="2488" spans="1:20" ht="33.75">
      <c r="A2488" s="61" t="s">
        <v>1930</v>
      </c>
      <c r="B2488" s="62" t="s">
        <v>1931</v>
      </c>
      <c r="C2488" s="62" t="s">
        <v>1932</v>
      </c>
      <c r="D2488" s="61" t="s">
        <v>14</v>
      </c>
      <c r="E2488" s="56">
        <v>3495000</v>
      </c>
      <c r="F2488" s="57"/>
      <c r="G2488" s="58">
        <v>43836</v>
      </c>
      <c r="H2488" s="59" t="s">
        <v>2944</v>
      </c>
      <c r="I2488" s="222">
        <v>4700150002903</v>
      </c>
      <c r="J2488" s="59" t="s">
        <v>2945</v>
      </c>
      <c r="K2488" s="59"/>
      <c r="L2488" s="61"/>
      <c r="M2488" s="61"/>
      <c r="N2488" s="61"/>
      <c r="R2488" s="11"/>
      <c r="S2488" s="3"/>
      <c r="T2488" s="3"/>
    </row>
    <row r="2489" spans="1:20" ht="33.75">
      <c r="A2489" s="61" t="s">
        <v>1930</v>
      </c>
      <c r="B2489" s="62" t="s">
        <v>1931</v>
      </c>
      <c r="C2489" s="62" t="s">
        <v>1932</v>
      </c>
      <c r="D2489" s="61" t="s">
        <v>14</v>
      </c>
      <c r="E2489" s="56">
        <v>2172000</v>
      </c>
      <c r="F2489" s="57"/>
      <c r="G2489" s="58">
        <v>43836</v>
      </c>
      <c r="H2489" s="59" t="s">
        <v>2946</v>
      </c>
      <c r="I2489" s="221" t="s">
        <v>1481</v>
      </c>
      <c r="J2489" s="59" t="s">
        <v>2947</v>
      </c>
      <c r="K2489" s="59"/>
      <c r="L2489" s="61"/>
      <c r="M2489" s="61"/>
      <c r="N2489" s="61"/>
      <c r="R2489" s="11"/>
      <c r="S2489" s="3"/>
      <c r="T2489" s="3"/>
    </row>
    <row r="2490" spans="1:20" ht="33.75">
      <c r="A2490" s="61" t="s">
        <v>1930</v>
      </c>
      <c r="B2490" s="62" t="s">
        <v>1931</v>
      </c>
      <c r="C2490" s="62" t="s">
        <v>1932</v>
      </c>
      <c r="D2490" s="61" t="s">
        <v>14</v>
      </c>
      <c r="E2490" s="56">
        <v>68000</v>
      </c>
      <c r="F2490" s="57"/>
      <c r="G2490" s="58">
        <v>43836</v>
      </c>
      <c r="H2490" s="59" t="s">
        <v>2948</v>
      </c>
      <c r="I2490" s="222">
        <v>9700150007385</v>
      </c>
      <c r="J2490" s="59" t="s">
        <v>2949</v>
      </c>
      <c r="K2490" s="59"/>
      <c r="L2490" s="61"/>
      <c r="M2490" s="61"/>
      <c r="N2490" s="61"/>
      <c r="R2490" s="11"/>
      <c r="S2490" s="3"/>
      <c r="T2490" s="3"/>
    </row>
    <row r="2491" spans="1:20" ht="33.75">
      <c r="A2491" s="61" t="s">
        <v>1930</v>
      </c>
      <c r="B2491" s="62" t="s">
        <v>1931</v>
      </c>
      <c r="C2491" s="62" t="s">
        <v>1932</v>
      </c>
      <c r="D2491" s="61" t="s">
        <v>14</v>
      </c>
      <c r="E2491" s="56">
        <v>646000</v>
      </c>
      <c r="F2491" s="57"/>
      <c r="G2491" s="58">
        <v>43836</v>
      </c>
      <c r="H2491" s="59" t="s">
        <v>2950</v>
      </c>
      <c r="I2491" s="221" t="s">
        <v>1481</v>
      </c>
      <c r="J2491" s="59" t="s">
        <v>2951</v>
      </c>
      <c r="K2491" s="59"/>
      <c r="L2491" s="61"/>
      <c r="M2491" s="61"/>
      <c r="N2491" s="61"/>
      <c r="R2491" s="11"/>
      <c r="S2491" s="3"/>
      <c r="T2491" s="3"/>
    </row>
    <row r="2492" spans="1:20" ht="33.75">
      <c r="A2492" s="61" t="s">
        <v>1930</v>
      </c>
      <c r="B2492" s="62" t="s">
        <v>1931</v>
      </c>
      <c r="C2492" s="62" t="s">
        <v>1932</v>
      </c>
      <c r="D2492" s="61" t="s">
        <v>14</v>
      </c>
      <c r="E2492" s="56">
        <v>1979000</v>
      </c>
      <c r="F2492" s="57"/>
      <c r="G2492" s="58">
        <v>43836</v>
      </c>
      <c r="H2492" s="59" t="s">
        <v>2952</v>
      </c>
      <c r="I2492" s="221" t="s">
        <v>1481</v>
      </c>
      <c r="J2492" s="59" t="s">
        <v>2953</v>
      </c>
      <c r="K2492" s="59"/>
      <c r="L2492" s="61"/>
      <c r="M2492" s="61"/>
      <c r="N2492" s="61"/>
      <c r="R2492" s="11"/>
      <c r="S2492" s="3"/>
      <c r="T2492" s="3"/>
    </row>
    <row r="2493" spans="1:20" ht="33.75">
      <c r="A2493" s="61" t="s">
        <v>1930</v>
      </c>
      <c r="B2493" s="62" t="s">
        <v>1931</v>
      </c>
      <c r="C2493" s="62" t="s">
        <v>1932</v>
      </c>
      <c r="D2493" s="61" t="s">
        <v>14</v>
      </c>
      <c r="E2493" s="56">
        <v>55000</v>
      </c>
      <c r="F2493" s="57"/>
      <c r="G2493" s="58">
        <v>43836</v>
      </c>
      <c r="H2493" s="59" t="s">
        <v>2954</v>
      </c>
      <c r="I2493" s="221" t="s">
        <v>1481</v>
      </c>
      <c r="J2493" s="59" t="s">
        <v>2955</v>
      </c>
      <c r="K2493" s="59"/>
      <c r="L2493" s="61"/>
      <c r="M2493" s="61"/>
      <c r="N2493" s="61"/>
      <c r="R2493" s="11"/>
      <c r="S2493" s="3"/>
      <c r="T2493" s="3"/>
    </row>
    <row r="2494" spans="1:20" ht="33.75">
      <c r="A2494" s="61" t="s">
        <v>1930</v>
      </c>
      <c r="B2494" s="62" t="s">
        <v>1931</v>
      </c>
      <c r="C2494" s="62" t="s">
        <v>1932</v>
      </c>
      <c r="D2494" s="61" t="s">
        <v>14</v>
      </c>
      <c r="E2494" s="56">
        <v>510000</v>
      </c>
      <c r="F2494" s="57"/>
      <c r="G2494" s="58">
        <v>43836</v>
      </c>
      <c r="H2494" s="59" t="s">
        <v>2956</v>
      </c>
      <c r="I2494" s="222">
        <v>5700150008767</v>
      </c>
      <c r="J2494" s="59" t="s">
        <v>2957</v>
      </c>
      <c r="K2494" s="59"/>
      <c r="L2494" s="61"/>
      <c r="M2494" s="61"/>
      <c r="N2494" s="61"/>
      <c r="R2494" s="11"/>
      <c r="S2494" s="3"/>
      <c r="T2494" s="3"/>
    </row>
    <row r="2495" spans="1:20" ht="33.75">
      <c r="A2495" s="61" t="s">
        <v>1930</v>
      </c>
      <c r="B2495" s="62" t="s">
        <v>1931</v>
      </c>
      <c r="C2495" s="62" t="s">
        <v>1932</v>
      </c>
      <c r="D2495" s="61" t="s">
        <v>14</v>
      </c>
      <c r="E2495" s="56">
        <v>1165000</v>
      </c>
      <c r="F2495" s="57"/>
      <c r="G2495" s="58">
        <v>43836</v>
      </c>
      <c r="H2495" s="59" t="s">
        <v>2958</v>
      </c>
      <c r="I2495" s="222">
        <v>5700150003917</v>
      </c>
      <c r="J2495" s="59" t="s">
        <v>2959</v>
      </c>
      <c r="K2495" s="59"/>
      <c r="L2495" s="61"/>
      <c r="M2495" s="61"/>
      <c r="N2495" s="61"/>
      <c r="R2495" s="11"/>
      <c r="S2495" s="3"/>
      <c r="T2495" s="3"/>
    </row>
    <row r="2496" spans="1:20" ht="33.75">
      <c r="A2496" s="61" t="s">
        <v>1930</v>
      </c>
      <c r="B2496" s="62" t="s">
        <v>1931</v>
      </c>
      <c r="C2496" s="62" t="s">
        <v>1932</v>
      </c>
      <c r="D2496" s="61" t="s">
        <v>14</v>
      </c>
      <c r="E2496" s="56">
        <v>506000</v>
      </c>
      <c r="F2496" s="57"/>
      <c r="G2496" s="58">
        <v>43836</v>
      </c>
      <c r="H2496" s="59" t="s">
        <v>2960</v>
      </c>
      <c r="I2496" s="222">
        <v>4700150013140</v>
      </c>
      <c r="J2496" s="59" t="s">
        <v>2961</v>
      </c>
      <c r="K2496" s="59"/>
      <c r="L2496" s="61"/>
      <c r="M2496" s="61"/>
      <c r="N2496" s="61"/>
      <c r="R2496" s="11"/>
      <c r="S2496" s="3"/>
      <c r="T2496" s="3"/>
    </row>
    <row r="2497" spans="1:20" ht="33.75">
      <c r="A2497" s="61" t="s">
        <v>1930</v>
      </c>
      <c r="B2497" s="62" t="s">
        <v>1931</v>
      </c>
      <c r="C2497" s="62" t="s">
        <v>1932</v>
      </c>
      <c r="D2497" s="61" t="s">
        <v>14</v>
      </c>
      <c r="E2497" s="56">
        <v>2541000</v>
      </c>
      <c r="F2497" s="57"/>
      <c r="G2497" s="58">
        <v>43836</v>
      </c>
      <c r="H2497" s="59" t="s">
        <v>2962</v>
      </c>
      <c r="I2497" s="222">
        <v>4700150091995</v>
      </c>
      <c r="J2497" s="59" t="s">
        <v>2963</v>
      </c>
      <c r="K2497" s="59"/>
      <c r="L2497" s="61"/>
      <c r="M2497" s="61"/>
      <c r="N2497" s="61"/>
      <c r="R2497" s="11"/>
      <c r="S2497" s="3"/>
      <c r="T2497" s="3"/>
    </row>
    <row r="2498" spans="1:20" ht="33.75">
      <c r="A2498" s="61" t="s">
        <v>1930</v>
      </c>
      <c r="B2498" s="62" t="s">
        <v>1931</v>
      </c>
      <c r="C2498" s="62" t="s">
        <v>1932</v>
      </c>
      <c r="D2498" s="61" t="s">
        <v>14</v>
      </c>
      <c r="E2498" s="56">
        <v>1609000</v>
      </c>
      <c r="F2498" s="57"/>
      <c r="G2498" s="58">
        <v>43836</v>
      </c>
      <c r="H2498" s="59" t="s">
        <v>2964</v>
      </c>
      <c r="I2498" s="222">
        <v>1700150008705</v>
      </c>
      <c r="J2498" s="59" t="s">
        <v>2965</v>
      </c>
      <c r="K2498" s="59"/>
      <c r="L2498" s="61"/>
      <c r="M2498" s="61"/>
      <c r="N2498" s="61"/>
      <c r="R2498" s="11"/>
      <c r="S2498" s="3"/>
      <c r="T2498" s="3"/>
    </row>
    <row r="2499" spans="1:20" ht="33.75">
      <c r="A2499" s="61" t="s">
        <v>1930</v>
      </c>
      <c r="B2499" s="62" t="s">
        <v>1931</v>
      </c>
      <c r="C2499" s="62" t="s">
        <v>1932</v>
      </c>
      <c r="D2499" s="61" t="s">
        <v>14</v>
      </c>
      <c r="E2499" s="56">
        <v>441000</v>
      </c>
      <c r="F2499" s="57"/>
      <c r="G2499" s="58">
        <v>43836</v>
      </c>
      <c r="H2499" s="59" t="s">
        <v>2966</v>
      </c>
      <c r="I2499" s="222">
        <v>7700150005655</v>
      </c>
      <c r="J2499" s="59" t="s">
        <v>2967</v>
      </c>
      <c r="K2499" s="59"/>
      <c r="L2499" s="61"/>
      <c r="M2499" s="61"/>
      <c r="N2499" s="61"/>
      <c r="R2499" s="11"/>
      <c r="S2499" s="3"/>
      <c r="T2499" s="3"/>
    </row>
    <row r="2500" spans="1:20" ht="33.75">
      <c r="A2500" s="61" t="s">
        <v>1930</v>
      </c>
      <c r="B2500" s="62" t="s">
        <v>1931</v>
      </c>
      <c r="C2500" s="62" t="s">
        <v>1932</v>
      </c>
      <c r="D2500" s="61" t="s">
        <v>14</v>
      </c>
      <c r="E2500" s="56">
        <v>1293000</v>
      </c>
      <c r="F2500" s="57"/>
      <c r="G2500" s="58">
        <v>43836</v>
      </c>
      <c r="H2500" s="59" t="s">
        <v>2968</v>
      </c>
      <c r="I2500" s="222">
        <v>6700150002884</v>
      </c>
      <c r="J2500" s="59" t="s">
        <v>2969</v>
      </c>
      <c r="K2500" s="59"/>
      <c r="L2500" s="61"/>
      <c r="M2500" s="61"/>
      <c r="N2500" s="61"/>
      <c r="R2500" s="11"/>
      <c r="S2500" s="3"/>
      <c r="T2500" s="3"/>
    </row>
    <row r="2501" spans="1:20" ht="33.75">
      <c r="A2501" s="61" t="s">
        <v>1930</v>
      </c>
      <c r="B2501" s="62" t="s">
        <v>1931</v>
      </c>
      <c r="C2501" s="62" t="s">
        <v>1932</v>
      </c>
      <c r="D2501" s="61" t="s">
        <v>14</v>
      </c>
      <c r="E2501" s="56">
        <v>788000</v>
      </c>
      <c r="F2501" s="57"/>
      <c r="G2501" s="58">
        <v>43836</v>
      </c>
      <c r="H2501" s="59" t="s">
        <v>2970</v>
      </c>
      <c r="I2501" s="221" t="s">
        <v>1481</v>
      </c>
      <c r="J2501" s="59" t="s">
        <v>2971</v>
      </c>
      <c r="K2501" s="59"/>
      <c r="L2501" s="61"/>
      <c r="M2501" s="61"/>
      <c r="N2501" s="61"/>
      <c r="R2501" s="11"/>
      <c r="S2501" s="3"/>
      <c r="T2501" s="3"/>
    </row>
    <row r="2502" spans="1:20" ht="33.75">
      <c r="A2502" s="61" t="s">
        <v>1930</v>
      </c>
      <c r="B2502" s="62" t="s">
        <v>1931</v>
      </c>
      <c r="C2502" s="62" t="s">
        <v>1932</v>
      </c>
      <c r="D2502" s="61" t="s">
        <v>14</v>
      </c>
      <c r="E2502" s="56">
        <v>525000</v>
      </c>
      <c r="F2502" s="57"/>
      <c r="G2502" s="58">
        <v>43836</v>
      </c>
      <c r="H2502" s="59" t="s">
        <v>2972</v>
      </c>
      <c r="I2502" s="222">
        <v>9700150006338</v>
      </c>
      <c r="J2502" s="59" t="s">
        <v>2973</v>
      </c>
      <c r="K2502" s="59"/>
      <c r="L2502" s="61"/>
      <c r="M2502" s="61"/>
      <c r="N2502" s="61"/>
      <c r="R2502" s="11"/>
      <c r="S2502" s="3"/>
      <c r="T2502" s="3"/>
    </row>
    <row r="2503" spans="1:20" ht="33.75">
      <c r="A2503" s="61" t="s">
        <v>1930</v>
      </c>
      <c r="B2503" s="62" t="s">
        <v>1931</v>
      </c>
      <c r="C2503" s="62" t="s">
        <v>1932</v>
      </c>
      <c r="D2503" s="61" t="s">
        <v>14</v>
      </c>
      <c r="E2503" s="56">
        <v>359000</v>
      </c>
      <c r="F2503" s="57"/>
      <c r="G2503" s="58">
        <v>43836</v>
      </c>
      <c r="H2503" s="59" t="s">
        <v>2974</v>
      </c>
      <c r="I2503" s="221" t="s">
        <v>1481</v>
      </c>
      <c r="J2503" s="59" t="s">
        <v>2975</v>
      </c>
      <c r="K2503" s="59"/>
      <c r="L2503" s="61"/>
      <c r="M2503" s="61"/>
      <c r="N2503" s="61"/>
      <c r="R2503" s="11"/>
      <c r="S2503" s="3"/>
      <c r="T2503" s="3"/>
    </row>
    <row r="2504" spans="1:20" ht="33.75">
      <c r="A2504" s="61" t="s">
        <v>1930</v>
      </c>
      <c r="B2504" s="62" t="s">
        <v>1931</v>
      </c>
      <c r="C2504" s="62" t="s">
        <v>1932</v>
      </c>
      <c r="D2504" s="61" t="s">
        <v>14</v>
      </c>
      <c r="E2504" s="56">
        <v>902000</v>
      </c>
      <c r="F2504" s="57"/>
      <c r="G2504" s="58">
        <v>43836</v>
      </c>
      <c r="H2504" s="59" t="s">
        <v>2976</v>
      </c>
      <c r="I2504" s="221" t="s">
        <v>1481</v>
      </c>
      <c r="J2504" s="59" t="s">
        <v>2977</v>
      </c>
      <c r="K2504" s="59"/>
      <c r="L2504" s="61"/>
      <c r="M2504" s="61"/>
      <c r="N2504" s="61"/>
      <c r="R2504" s="11"/>
      <c r="S2504" s="3"/>
      <c r="T2504" s="3"/>
    </row>
    <row r="2505" spans="1:20" ht="33.75">
      <c r="A2505" s="61" t="s">
        <v>1930</v>
      </c>
      <c r="B2505" s="62" t="s">
        <v>1931</v>
      </c>
      <c r="C2505" s="62" t="s">
        <v>1932</v>
      </c>
      <c r="D2505" s="61" t="s">
        <v>14</v>
      </c>
      <c r="E2505" s="56">
        <v>172000</v>
      </c>
      <c r="F2505" s="57"/>
      <c r="G2505" s="58">
        <v>43836</v>
      </c>
      <c r="H2505" s="59" t="s">
        <v>2978</v>
      </c>
      <c r="I2505" s="222">
        <v>3700150008125</v>
      </c>
      <c r="J2505" s="59" t="s">
        <v>2979</v>
      </c>
      <c r="K2505" s="59"/>
      <c r="L2505" s="61"/>
      <c r="M2505" s="61"/>
      <c r="N2505" s="61"/>
      <c r="R2505" s="11"/>
      <c r="S2505" s="3"/>
      <c r="T2505" s="3"/>
    </row>
    <row r="2506" spans="1:20" ht="33.75">
      <c r="A2506" s="61" t="s">
        <v>1930</v>
      </c>
      <c r="B2506" s="62" t="s">
        <v>1931</v>
      </c>
      <c r="C2506" s="62" t="s">
        <v>1932</v>
      </c>
      <c r="D2506" s="61" t="s">
        <v>14</v>
      </c>
      <c r="E2506" s="56">
        <v>958000</v>
      </c>
      <c r="F2506" s="57"/>
      <c r="G2506" s="58">
        <v>43836</v>
      </c>
      <c r="H2506" s="59" t="s">
        <v>2980</v>
      </c>
      <c r="I2506" s="222">
        <v>9700150009002</v>
      </c>
      <c r="J2506" s="59" t="s">
        <v>2981</v>
      </c>
      <c r="K2506" s="59"/>
      <c r="L2506" s="61"/>
      <c r="M2506" s="61"/>
      <c r="N2506" s="61"/>
      <c r="R2506" s="11"/>
      <c r="S2506" s="3"/>
      <c r="T2506" s="3"/>
    </row>
    <row r="2507" spans="1:20" ht="33.75">
      <c r="A2507" s="61" t="s">
        <v>1930</v>
      </c>
      <c r="B2507" s="62" t="s">
        <v>1931</v>
      </c>
      <c r="C2507" s="62" t="s">
        <v>1932</v>
      </c>
      <c r="D2507" s="61" t="s">
        <v>14</v>
      </c>
      <c r="E2507" s="56">
        <v>36000</v>
      </c>
      <c r="F2507" s="57"/>
      <c r="G2507" s="58">
        <v>43836</v>
      </c>
      <c r="H2507" s="59" t="s">
        <v>2982</v>
      </c>
      <c r="I2507" s="221" t="s">
        <v>1481</v>
      </c>
      <c r="J2507" s="59" t="s">
        <v>2983</v>
      </c>
      <c r="K2507" s="59"/>
      <c r="L2507" s="61"/>
      <c r="M2507" s="61"/>
      <c r="N2507" s="61"/>
      <c r="R2507" s="11"/>
      <c r="S2507" s="3"/>
      <c r="T2507" s="3"/>
    </row>
    <row r="2508" spans="1:20" ht="33.75">
      <c r="A2508" s="61" t="s">
        <v>1930</v>
      </c>
      <c r="B2508" s="62" t="s">
        <v>1931</v>
      </c>
      <c r="C2508" s="62" t="s">
        <v>1932</v>
      </c>
      <c r="D2508" s="61" t="s">
        <v>14</v>
      </c>
      <c r="E2508" s="56">
        <v>6415000</v>
      </c>
      <c r="F2508" s="57"/>
      <c r="G2508" s="58">
        <v>43836</v>
      </c>
      <c r="H2508" s="59" t="s">
        <v>2984</v>
      </c>
      <c r="I2508" s="222">
        <v>5700150000625</v>
      </c>
      <c r="J2508" s="59" t="s">
        <v>2985</v>
      </c>
      <c r="K2508" s="59"/>
      <c r="L2508" s="61"/>
      <c r="M2508" s="61"/>
      <c r="N2508" s="61"/>
      <c r="R2508" s="11"/>
      <c r="S2508" s="3"/>
      <c r="T2508" s="3"/>
    </row>
    <row r="2509" spans="1:20" ht="33.75">
      <c r="A2509" s="61" t="s">
        <v>1930</v>
      </c>
      <c r="B2509" s="62" t="s">
        <v>1931</v>
      </c>
      <c r="C2509" s="62" t="s">
        <v>1932</v>
      </c>
      <c r="D2509" s="61" t="s">
        <v>14</v>
      </c>
      <c r="E2509" s="56">
        <v>1318000</v>
      </c>
      <c r="F2509" s="57"/>
      <c r="G2509" s="58">
        <v>43836</v>
      </c>
      <c r="H2509" s="59" t="s">
        <v>2986</v>
      </c>
      <c r="I2509" s="222">
        <v>5700150009963</v>
      </c>
      <c r="J2509" s="59" t="s">
        <v>2987</v>
      </c>
      <c r="K2509" s="59"/>
      <c r="L2509" s="61"/>
      <c r="M2509" s="61"/>
      <c r="N2509" s="61"/>
      <c r="R2509" s="11"/>
      <c r="S2509" s="3"/>
      <c r="T2509" s="3"/>
    </row>
    <row r="2510" spans="1:20" ht="33.75">
      <c r="A2510" s="61" t="s">
        <v>1930</v>
      </c>
      <c r="B2510" s="62" t="s">
        <v>1931</v>
      </c>
      <c r="C2510" s="62" t="s">
        <v>1932</v>
      </c>
      <c r="D2510" s="61" t="s">
        <v>14</v>
      </c>
      <c r="E2510" s="56">
        <v>566000</v>
      </c>
      <c r="F2510" s="57"/>
      <c r="G2510" s="58">
        <v>43836</v>
      </c>
      <c r="H2510" s="59" t="s">
        <v>2988</v>
      </c>
      <c r="I2510" s="221" t="s">
        <v>1481</v>
      </c>
      <c r="J2510" s="59" t="s">
        <v>2989</v>
      </c>
      <c r="K2510" s="59"/>
      <c r="L2510" s="61"/>
      <c r="M2510" s="61"/>
      <c r="N2510" s="61"/>
      <c r="R2510" s="11"/>
      <c r="S2510" s="3"/>
      <c r="T2510" s="3"/>
    </row>
    <row r="2511" spans="1:20" ht="33.75">
      <c r="A2511" s="61" t="s">
        <v>1930</v>
      </c>
      <c r="B2511" s="62" t="s">
        <v>1931</v>
      </c>
      <c r="C2511" s="62" t="s">
        <v>1932</v>
      </c>
      <c r="D2511" s="61" t="s">
        <v>14</v>
      </c>
      <c r="E2511" s="56">
        <v>1903000</v>
      </c>
      <c r="F2511" s="57"/>
      <c r="G2511" s="58">
        <v>43836</v>
      </c>
      <c r="H2511" s="59" t="s">
        <v>2990</v>
      </c>
      <c r="I2511" s="221" t="s">
        <v>1481</v>
      </c>
      <c r="J2511" s="59" t="s">
        <v>2991</v>
      </c>
      <c r="K2511" s="59"/>
      <c r="L2511" s="61"/>
      <c r="M2511" s="61"/>
      <c r="N2511" s="61"/>
      <c r="R2511" s="11"/>
      <c r="S2511" s="3"/>
      <c r="T2511" s="3"/>
    </row>
    <row r="2512" spans="1:20" ht="33.75">
      <c r="A2512" s="61" t="s">
        <v>1930</v>
      </c>
      <c r="B2512" s="62" t="s">
        <v>1931</v>
      </c>
      <c r="C2512" s="62" t="s">
        <v>1932</v>
      </c>
      <c r="D2512" s="61" t="s">
        <v>14</v>
      </c>
      <c r="E2512" s="56">
        <v>302000</v>
      </c>
      <c r="F2512" s="57"/>
      <c r="G2512" s="58">
        <v>43836</v>
      </c>
      <c r="H2512" s="59" t="s">
        <v>2992</v>
      </c>
      <c r="I2512" s="222">
        <v>7700150010829</v>
      </c>
      <c r="J2512" s="59" t="s">
        <v>2993</v>
      </c>
      <c r="K2512" s="59"/>
      <c r="L2512" s="61"/>
      <c r="M2512" s="61"/>
      <c r="N2512" s="61"/>
      <c r="R2512" s="11"/>
      <c r="S2512" s="3"/>
      <c r="T2512" s="3"/>
    </row>
    <row r="2513" spans="1:20" ht="33.75">
      <c r="A2513" s="61" t="s">
        <v>1930</v>
      </c>
      <c r="B2513" s="62" t="s">
        <v>1931</v>
      </c>
      <c r="C2513" s="62" t="s">
        <v>1932</v>
      </c>
      <c r="D2513" s="61" t="s">
        <v>14</v>
      </c>
      <c r="E2513" s="56">
        <v>252000</v>
      </c>
      <c r="F2513" s="57"/>
      <c r="G2513" s="58">
        <v>43836</v>
      </c>
      <c r="H2513" s="59" t="s">
        <v>2994</v>
      </c>
      <c r="I2513" s="221" t="s">
        <v>1481</v>
      </c>
      <c r="J2513" s="59" t="s">
        <v>2995</v>
      </c>
      <c r="K2513" s="59"/>
      <c r="L2513" s="61"/>
      <c r="M2513" s="61"/>
      <c r="N2513" s="61"/>
      <c r="R2513" s="11"/>
      <c r="S2513" s="3"/>
      <c r="T2513" s="3"/>
    </row>
    <row r="2514" spans="1:20" ht="33.75">
      <c r="A2514" s="61" t="s">
        <v>1930</v>
      </c>
      <c r="B2514" s="62" t="s">
        <v>1931</v>
      </c>
      <c r="C2514" s="62" t="s">
        <v>1932</v>
      </c>
      <c r="D2514" s="61" t="s">
        <v>14</v>
      </c>
      <c r="E2514" s="56">
        <v>771000</v>
      </c>
      <c r="F2514" s="57"/>
      <c r="G2514" s="58">
        <v>43836</v>
      </c>
      <c r="H2514" s="59" t="s">
        <v>2996</v>
      </c>
      <c r="I2514" s="222">
        <v>1700150010710</v>
      </c>
      <c r="J2514" s="59" t="s">
        <v>2997</v>
      </c>
      <c r="K2514" s="59"/>
      <c r="L2514" s="61"/>
      <c r="M2514" s="61"/>
      <c r="N2514" s="61"/>
      <c r="R2514" s="11"/>
      <c r="S2514" s="3"/>
      <c r="T2514" s="3"/>
    </row>
    <row r="2515" spans="1:20" ht="33.75">
      <c r="A2515" s="61" t="s">
        <v>1930</v>
      </c>
      <c r="B2515" s="62" t="s">
        <v>1931</v>
      </c>
      <c r="C2515" s="62" t="s">
        <v>1932</v>
      </c>
      <c r="D2515" s="61" t="s">
        <v>14</v>
      </c>
      <c r="E2515" s="56">
        <v>59546000</v>
      </c>
      <c r="F2515" s="57"/>
      <c r="G2515" s="58">
        <v>43836</v>
      </c>
      <c r="H2515" s="59" t="s">
        <v>2998</v>
      </c>
      <c r="I2515" s="222">
        <v>9700150003120</v>
      </c>
      <c r="J2515" s="59" t="s">
        <v>2999</v>
      </c>
      <c r="K2515" s="59"/>
      <c r="L2515" s="61"/>
      <c r="M2515" s="61"/>
      <c r="N2515" s="61"/>
      <c r="R2515" s="11"/>
      <c r="S2515" s="3"/>
      <c r="T2515" s="3"/>
    </row>
    <row r="2516" spans="1:20" ht="33.75">
      <c r="A2516" s="61" t="s">
        <v>1930</v>
      </c>
      <c r="B2516" s="62" t="s">
        <v>1931</v>
      </c>
      <c r="C2516" s="62" t="s">
        <v>1932</v>
      </c>
      <c r="D2516" s="61" t="s">
        <v>14</v>
      </c>
      <c r="E2516" s="56">
        <v>32890000</v>
      </c>
      <c r="F2516" s="57"/>
      <c r="G2516" s="58">
        <v>43836</v>
      </c>
      <c r="H2516" s="59" t="s">
        <v>3000</v>
      </c>
      <c r="I2516" s="222">
        <v>4700150008322</v>
      </c>
      <c r="J2516" s="59" t="s">
        <v>3001</v>
      </c>
      <c r="K2516" s="59"/>
      <c r="L2516" s="61"/>
      <c r="M2516" s="61"/>
      <c r="N2516" s="61"/>
      <c r="R2516" s="11"/>
      <c r="S2516" s="3"/>
      <c r="T2516" s="3"/>
    </row>
    <row r="2517" spans="1:20" ht="33.75">
      <c r="A2517" s="61" t="s">
        <v>1930</v>
      </c>
      <c r="B2517" s="62" t="s">
        <v>1931</v>
      </c>
      <c r="C2517" s="62" t="s">
        <v>1932</v>
      </c>
      <c r="D2517" s="61" t="s">
        <v>14</v>
      </c>
      <c r="E2517" s="56">
        <v>2146000</v>
      </c>
      <c r="F2517" s="57"/>
      <c r="G2517" s="58">
        <v>43836</v>
      </c>
      <c r="H2517" s="59" t="s">
        <v>3002</v>
      </c>
      <c r="I2517" s="222">
        <v>8700150004854</v>
      </c>
      <c r="J2517" s="59" t="s">
        <v>3003</v>
      </c>
      <c r="K2517" s="59"/>
      <c r="L2517" s="61"/>
      <c r="M2517" s="61"/>
      <c r="N2517" s="61"/>
      <c r="R2517" s="11"/>
      <c r="S2517" s="3"/>
      <c r="T2517" s="3"/>
    </row>
    <row r="2518" spans="1:20" ht="33.75">
      <c r="A2518" s="61" t="s">
        <v>1930</v>
      </c>
      <c r="B2518" s="62" t="s">
        <v>1931</v>
      </c>
      <c r="C2518" s="62" t="s">
        <v>1932</v>
      </c>
      <c r="D2518" s="61" t="s">
        <v>14</v>
      </c>
      <c r="E2518" s="56">
        <v>472000</v>
      </c>
      <c r="F2518" s="57"/>
      <c r="G2518" s="58">
        <v>43836</v>
      </c>
      <c r="H2518" s="59" t="s">
        <v>3004</v>
      </c>
      <c r="I2518" s="222">
        <v>3700150009890</v>
      </c>
      <c r="J2518" s="59" t="s">
        <v>3005</v>
      </c>
      <c r="K2518" s="59"/>
      <c r="L2518" s="61"/>
      <c r="M2518" s="61"/>
      <c r="N2518" s="61"/>
      <c r="R2518" s="11"/>
      <c r="S2518" s="3"/>
      <c r="T2518" s="3"/>
    </row>
    <row r="2519" spans="1:20" ht="33.75">
      <c r="A2519" s="61" t="s">
        <v>1930</v>
      </c>
      <c r="B2519" s="62" t="s">
        <v>1931</v>
      </c>
      <c r="C2519" s="62" t="s">
        <v>1932</v>
      </c>
      <c r="D2519" s="61" t="s">
        <v>14</v>
      </c>
      <c r="E2519" s="56">
        <v>323000</v>
      </c>
      <c r="F2519" s="57"/>
      <c r="G2519" s="58">
        <v>43836</v>
      </c>
      <c r="H2519" s="59" t="s">
        <v>3006</v>
      </c>
      <c r="I2519" s="222">
        <v>8700150005150</v>
      </c>
      <c r="J2519" s="59" t="s">
        <v>3007</v>
      </c>
      <c r="K2519" s="59"/>
      <c r="L2519" s="61"/>
      <c r="M2519" s="61"/>
      <c r="N2519" s="61"/>
      <c r="R2519" s="11"/>
      <c r="S2519" s="3"/>
      <c r="T2519" s="3"/>
    </row>
    <row r="2520" spans="1:20" ht="33.75">
      <c r="A2520" s="61" t="s">
        <v>1930</v>
      </c>
      <c r="B2520" s="62" t="s">
        <v>1931</v>
      </c>
      <c r="C2520" s="62" t="s">
        <v>1932</v>
      </c>
      <c r="D2520" s="61" t="s">
        <v>14</v>
      </c>
      <c r="E2520" s="56">
        <v>33000</v>
      </c>
      <c r="F2520" s="57"/>
      <c r="G2520" s="58">
        <v>43836</v>
      </c>
      <c r="H2520" s="59" t="s">
        <v>3008</v>
      </c>
      <c r="I2520" s="222">
        <v>8700150004152</v>
      </c>
      <c r="J2520" s="59" t="s">
        <v>3009</v>
      </c>
      <c r="K2520" s="59"/>
      <c r="L2520" s="61"/>
      <c r="M2520" s="61"/>
      <c r="N2520" s="61"/>
      <c r="R2520" s="11"/>
      <c r="S2520" s="3"/>
      <c r="T2520" s="3"/>
    </row>
    <row r="2521" spans="1:20" ht="33.75">
      <c r="A2521" s="61" t="s">
        <v>1930</v>
      </c>
      <c r="B2521" s="62" t="s">
        <v>1931</v>
      </c>
      <c r="C2521" s="62" t="s">
        <v>1932</v>
      </c>
      <c r="D2521" s="61" t="s">
        <v>14</v>
      </c>
      <c r="E2521" s="56">
        <v>390000</v>
      </c>
      <c r="F2521" s="57"/>
      <c r="G2521" s="58">
        <v>43836</v>
      </c>
      <c r="H2521" s="59" t="s">
        <v>3010</v>
      </c>
      <c r="I2521" s="221" t="s">
        <v>1481</v>
      </c>
      <c r="J2521" s="59" t="s">
        <v>3011</v>
      </c>
      <c r="K2521" s="59"/>
      <c r="L2521" s="61"/>
      <c r="M2521" s="61"/>
      <c r="N2521" s="61"/>
      <c r="R2521" s="11"/>
      <c r="S2521" s="3"/>
      <c r="T2521" s="3"/>
    </row>
    <row r="2522" spans="1:20" ht="33.75">
      <c r="A2522" s="61" t="s">
        <v>1930</v>
      </c>
      <c r="B2522" s="62" t="s">
        <v>1931</v>
      </c>
      <c r="C2522" s="62" t="s">
        <v>1932</v>
      </c>
      <c r="D2522" s="61" t="s">
        <v>14</v>
      </c>
      <c r="E2522" s="56">
        <v>563000</v>
      </c>
      <c r="F2522" s="57"/>
      <c r="G2522" s="58">
        <v>43836</v>
      </c>
      <c r="H2522" s="59" t="s">
        <v>3012</v>
      </c>
      <c r="I2522" s="222">
        <v>1700150005677</v>
      </c>
      <c r="J2522" s="59" t="s">
        <v>3013</v>
      </c>
      <c r="K2522" s="59"/>
      <c r="L2522" s="61"/>
      <c r="M2522" s="61"/>
      <c r="N2522" s="61"/>
      <c r="R2522" s="11"/>
      <c r="S2522" s="3"/>
      <c r="T2522" s="3"/>
    </row>
    <row r="2523" spans="1:20" ht="33.75">
      <c r="A2523" s="61" t="s">
        <v>1930</v>
      </c>
      <c r="B2523" s="62" t="s">
        <v>1931</v>
      </c>
      <c r="C2523" s="62" t="s">
        <v>1932</v>
      </c>
      <c r="D2523" s="61" t="s">
        <v>14</v>
      </c>
      <c r="E2523" s="56">
        <v>1596000</v>
      </c>
      <c r="F2523" s="57"/>
      <c r="G2523" s="58">
        <v>43836</v>
      </c>
      <c r="H2523" s="59" t="s">
        <v>3014</v>
      </c>
      <c r="I2523" s="221" t="s">
        <v>1481</v>
      </c>
      <c r="J2523" s="59" t="s">
        <v>3015</v>
      </c>
      <c r="K2523" s="59"/>
      <c r="L2523" s="61"/>
      <c r="M2523" s="61"/>
      <c r="N2523" s="61"/>
      <c r="R2523" s="11"/>
      <c r="S2523" s="3"/>
      <c r="T2523" s="3"/>
    </row>
    <row r="2524" spans="1:20" ht="33.75">
      <c r="A2524" s="61" t="s">
        <v>1930</v>
      </c>
      <c r="B2524" s="62" t="s">
        <v>1931</v>
      </c>
      <c r="C2524" s="62" t="s">
        <v>1932</v>
      </c>
      <c r="D2524" s="61" t="s">
        <v>14</v>
      </c>
      <c r="E2524" s="56">
        <v>1526000</v>
      </c>
      <c r="F2524" s="57"/>
      <c r="G2524" s="58">
        <v>43836</v>
      </c>
      <c r="H2524" s="59" t="s">
        <v>3016</v>
      </c>
      <c r="I2524" s="222">
        <v>7700150008550</v>
      </c>
      <c r="J2524" s="59" t="s">
        <v>3017</v>
      </c>
      <c r="K2524" s="59"/>
      <c r="L2524" s="61"/>
      <c r="M2524" s="61"/>
      <c r="N2524" s="61"/>
      <c r="R2524" s="11"/>
      <c r="S2524" s="3"/>
      <c r="T2524" s="3"/>
    </row>
    <row r="2525" spans="1:20" ht="33.75">
      <c r="A2525" s="61" t="s">
        <v>1930</v>
      </c>
      <c r="B2525" s="62" t="s">
        <v>1931</v>
      </c>
      <c r="C2525" s="62" t="s">
        <v>1932</v>
      </c>
      <c r="D2525" s="61" t="s">
        <v>14</v>
      </c>
      <c r="E2525" s="56">
        <v>571000</v>
      </c>
      <c r="F2525" s="57"/>
      <c r="G2525" s="58">
        <v>43836</v>
      </c>
      <c r="H2525" s="59" t="s">
        <v>3018</v>
      </c>
      <c r="I2525" s="221" t="s">
        <v>1481</v>
      </c>
      <c r="J2525" s="59" t="s">
        <v>3019</v>
      </c>
      <c r="K2525" s="59"/>
      <c r="L2525" s="61"/>
      <c r="M2525" s="61"/>
      <c r="N2525" s="61"/>
      <c r="R2525" s="11"/>
      <c r="S2525" s="3"/>
      <c r="T2525" s="3"/>
    </row>
    <row r="2526" spans="1:20" ht="33.75">
      <c r="A2526" s="61" t="s">
        <v>1930</v>
      </c>
      <c r="B2526" s="62" t="s">
        <v>1931</v>
      </c>
      <c r="C2526" s="62" t="s">
        <v>1932</v>
      </c>
      <c r="D2526" s="61" t="s">
        <v>14</v>
      </c>
      <c r="E2526" s="56">
        <v>3411000</v>
      </c>
      <c r="F2526" s="57"/>
      <c r="G2526" s="58">
        <v>43836</v>
      </c>
      <c r="H2526" s="59" t="s">
        <v>3020</v>
      </c>
      <c r="I2526" s="221" t="s">
        <v>1481</v>
      </c>
      <c r="J2526" s="59" t="s">
        <v>2597</v>
      </c>
      <c r="K2526" s="59"/>
      <c r="L2526" s="61"/>
      <c r="M2526" s="61"/>
      <c r="N2526" s="61"/>
      <c r="R2526" s="11"/>
      <c r="S2526" s="3"/>
      <c r="T2526" s="3"/>
    </row>
    <row r="2527" spans="1:20" ht="33.75">
      <c r="A2527" s="61" t="s">
        <v>1930</v>
      </c>
      <c r="B2527" s="62" t="s">
        <v>1931</v>
      </c>
      <c r="C2527" s="62" t="s">
        <v>1932</v>
      </c>
      <c r="D2527" s="61" t="s">
        <v>14</v>
      </c>
      <c r="E2527" s="56">
        <v>1382000</v>
      </c>
      <c r="F2527" s="57"/>
      <c r="G2527" s="58">
        <v>43836</v>
      </c>
      <c r="H2527" s="59" t="s">
        <v>3021</v>
      </c>
      <c r="I2527" s="222">
        <v>6700150008155</v>
      </c>
      <c r="J2527" s="59" t="s">
        <v>3022</v>
      </c>
      <c r="K2527" s="59"/>
      <c r="L2527" s="61"/>
      <c r="M2527" s="61"/>
      <c r="N2527" s="61"/>
      <c r="R2527" s="11"/>
      <c r="S2527" s="3"/>
      <c r="T2527" s="3"/>
    </row>
    <row r="2528" spans="1:20" ht="33.75">
      <c r="A2528" s="61" t="s">
        <v>1930</v>
      </c>
      <c r="B2528" s="62" t="s">
        <v>1931</v>
      </c>
      <c r="C2528" s="62" t="s">
        <v>1932</v>
      </c>
      <c r="D2528" s="61" t="s">
        <v>14</v>
      </c>
      <c r="E2528" s="56">
        <v>994000</v>
      </c>
      <c r="F2528" s="57"/>
      <c r="G2528" s="58">
        <v>43836</v>
      </c>
      <c r="H2528" s="59" t="s">
        <v>3023</v>
      </c>
      <c r="I2528" s="222">
        <v>1700150005578</v>
      </c>
      <c r="J2528" s="59" t="s">
        <v>3024</v>
      </c>
      <c r="K2528" s="59"/>
      <c r="L2528" s="61"/>
      <c r="M2528" s="61"/>
      <c r="N2528" s="61"/>
      <c r="R2528" s="11"/>
      <c r="S2528" s="3"/>
      <c r="T2528" s="3"/>
    </row>
    <row r="2529" spans="1:20" ht="33.75">
      <c r="A2529" s="61" t="s">
        <v>1930</v>
      </c>
      <c r="B2529" s="62" t="s">
        <v>1931</v>
      </c>
      <c r="C2529" s="62" t="s">
        <v>1932</v>
      </c>
      <c r="D2529" s="61" t="s">
        <v>14</v>
      </c>
      <c r="E2529" s="56">
        <v>839000</v>
      </c>
      <c r="F2529" s="57"/>
      <c r="G2529" s="58">
        <v>43836</v>
      </c>
      <c r="H2529" s="59" t="s">
        <v>3025</v>
      </c>
      <c r="I2529" s="222">
        <v>5700150072904</v>
      </c>
      <c r="J2529" s="59" t="s">
        <v>3026</v>
      </c>
      <c r="K2529" s="59"/>
      <c r="L2529" s="61"/>
      <c r="M2529" s="61"/>
      <c r="N2529" s="61"/>
      <c r="R2529" s="11"/>
      <c r="S2529" s="3"/>
      <c r="T2529" s="3"/>
    </row>
    <row r="2530" spans="1:20" ht="33.75">
      <c r="A2530" s="61" t="s">
        <v>1930</v>
      </c>
      <c r="B2530" s="62" t="s">
        <v>1931</v>
      </c>
      <c r="C2530" s="62" t="s">
        <v>1932</v>
      </c>
      <c r="D2530" s="61" t="s">
        <v>14</v>
      </c>
      <c r="E2530" s="56">
        <v>488000</v>
      </c>
      <c r="F2530" s="57"/>
      <c r="G2530" s="58">
        <v>43836</v>
      </c>
      <c r="H2530" s="59" t="s">
        <v>3027</v>
      </c>
      <c r="I2530" s="221" t="s">
        <v>1481</v>
      </c>
      <c r="J2530" s="59" t="s">
        <v>3028</v>
      </c>
      <c r="K2530" s="59"/>
      <c r="L2530" s="61"/>
      <c r="M2530" s="61"/>
      <c r="N2530" s="61"/>
      <c r="R2530" s="11"/>
      <c r="S2530" s="3"/>
      <c r="T2530" s="3"/>
    </row>
    <row r="2531" spans="1:20" ht="33.75">
      <c r="A2531" s="61" t="s">
        <v>1930</v>
      </c>
      <c r="B2531" s="62" t="s">
        <v>1931</v>
      </c>
      <c r="C2531" s="62" t="s">
        <v>1932</v>
      </c>
      <c r="D2531" s="61" t="s">
        <v>14</v>
      </c>
      <c r="E2531" s="56">
        <v>1420000</v>
      </c>
      <c r="F2531" s="57"/>
      <c r="G2531" s="58">
        <v>43836</v>
      </c>
      <c r="H2531" s="59" t="s">
        <v>3029</v>
      </c>
      <c r="I2531" s="222">
        <v>5700150007595</v>
      </c>
      <c r="J2531" s="59" t="s">
        <v>3030</v>
      </c>
      <c r="K2531" s="59"/>
      <c r="L2531" s="61"/>
      <c r="M2531" s="61"/>
      <c r="N2531" s="61"/>
      <c r="R2531" s="11"/>
      <c r="S2531" s="3"/>
      <c r="T2531" s="3"/>
    </row>
    <row r="2532" spans="1:20" ht="33.75">
      <c r="A2532" s="61" t="s">
        <v>1930</v>
      </c>
      <c r="B2532" s="62" t="s">
        <v>1931</v>
      </c>
      <c r="C2532" s="62" t="s">
        <v>1932</v>
      </c>
      <c r="D2532" s="61" t="s">
        <v>14</v>
      </c>
      <c r="E2532" s="56">
        <v>1421000</v>
      </c>
      <c r="F2532" s="57"/>
      <c r="G2532" s="58">
        <v>43836</v>
      </c>
      <c r="H2532" s="59" t="s">
        <v>3031</v>
      </c>
      <c r="I2532" s="222">
        <v>6700150015606</v>
      </c>
      <c r="J2532" s="59" t="s">
        <v>3032</v>
      </c>
      <c r="K2532" s="59"/>
      <c r="L2532" s="61"/>
      <c r="M2532" s="61"/>
      <c r="N2532" s="61"/>
      <c r="R2532" s="11"/>
      <c r="S2532" s="3"/>
      <c r="T2532" s="3"/>
    </row>
    <row r="2533" spans="1:20" ht="45">
      <c r="A2533" s="61" t="s">
        <v>1930</v>
      </c>
      <c r="B2533" s="62" t="s">
        <v>1931</v>
      </c>
      <c r="C2533" s="62" t="s">
        <v>1932</v>
      </c>
      <c r="D2533" s="61" t="s">
        <v>14</v>
      </c>
      <c r="E2533" s="56">
        <v>562000</v>
      </c>
      <c r="F2533" s="57"/>
      <c r="G2533" s="58">
        <v>43836</v>
      </c>
      <c r="H2533" s="59" t="s">
        <v>3033</v>
      </c>
      <c r="I2533" s="221" t="s">
        <v>1481</v>
      </c>
      <c r="J2533" s="59" t="s">
        <v>3034</v>
      </c>
      <c r="K2533" s="59"/>
      <c r="L2533" s="61"/>
      <c r="M2533" s="61"/>
      <c r="N2533" s="61"/>
      <c r="R2533" s="11"/>
      <c r="S2533" s="3"/>
      <c r="T2533" s="3"/>
    </row>
    <row r="2534" spans="1:20" ht="33.75">
      <c r="A2534" s="61" t="s">
        <v>1930</v>
      </c>
      <c r="B2534" s="62" t="s">
        <v>1931</v>
      </c>
      <c r="C2534" s="62" t="s">
        <v>1932</v>
      </c>
      <c r="D2534" s="61" t="s">
        <v>14</v>
      </c>
      <c r="E2534" s="56">
        <v>424000</v>
      </c>
      <c r="F2534" s="57"/>
      <c r="G2534" s="58">
        <v>43836</v>
      </c>
      <c r="H2534" s="59" t="s">
        <v>3035</v>
      </c>
      <c r="I2534" s="222">
        <v>4700150008157</v>
      </c>
      <c r="J2534" s="59" t="s">
        <v>3036</v>
      </c>
      <c r="K2534" s="59"/>
      <c r="L2534" s="61"/>
      <c r="M2534" s="61"/>
      <c r="N2534" s="61"/>
      <c r="R2534" s="11"/>
      <c r="S2534" s="3"/>
      <c r="T2534" s="3"/>
    </row>
    <row r="2535" spans="1:20" ht="33.75">
      <c r="A2535" s="61" t="s">
        <v>1930</v>
      </c>
      <c r="B2535" s="62" t="s">
        <v>1931</v>
      </c>
      <c r="C2535" s="62" t="s">
        <v>1932</v>
      </c>
      <c r="D2535" s="61" t="s">
        <v>14</v>
      </c>
      <c r="E2535" s="56">
        <v>5404000</v>
      </c>
      <c r="F2535" s="57"/>
      <c r="G2535" s="58">
        <v>43836</v>
      </c>
      <c r="H2535" s="59" t="s">
        <v>3037</v>
      </c>
      <c r="I2535" s="221" t="s">
        <v>1481</v>
      </c>
      <c r="J2535" s="59" t="s">
        <v>3038</v>
      </c>
      <c r="K2535" s="59"/>
      <c r="L2535" s="61"/>
      <c r="M2535" s="61"/>
      <c r="N2535" s="61"/>
      <c r="R2535" s="11"/>
      <c r="S2535" s="3"/>
      <c r="T2535" s="3"/>
    </row>
    <row r="2536" spans="1:20" ht="33.75">
      <c r="A2536" s="61" t="s">
        <v>1930</v>
      </c>
      <c r="B2536" s="62" t="s">
        <v>1931</v>
      </c>
      <c r="C2536" s="62" t="s">
        <v>1932</v>
      </c>
      <c r="D2536" s="61" t="s">
        <v>14</v>
      </c>
      <c r="E2536" s="56">
        <v>89000</v>
      </c>
      <c r="F2536" s="57"/>
      <c r="G2536" s="58">
        <v>43836</v>
      </c>
      <c r="H2536" s="59" t="s">
        <v>3039</v>
      </c>
      <c r="I2536" s="221" t="s">
        <v>1481</v>
      </c>
      <c r="J2536" s="59" t="s">
        <v>3040</v>
      </c>
      <c r="K2536" s="59"/>
      <c r="L2536" s="61"/>
      <c r="M2536" s="61"/>
      <c r="N2536" s="61"/>
      <c r="R2536" s="11"/>
      <c r="S2536" s="3"/>
      <c r="T2536" s="3"/>
    </row>
    <row r="2537" spans="1:20" ht="33.75">
      <c r="A2537" s="61" t="s">
        <v>1930</v>
      </c>
      <c r="B2537" s="62" t="s">
        <v>1931</v>
      </c>
      <c r="C2537" s="62" t="s">
        <v>1932</v>
      </c>
      <c r="D2537" s="61" t="s">
        <v>14</v>
      </c>
      <c r="E2537" s="56">
        <v>443000</v>
      </c>
      <c r="F2537" s="57"/>
      <c r="G2537" s="58">
        <v>43836</v>
      </c>
      <c r="H2537" s="59" t="s">
        <v>3041</v>
      </c>
      <c r="I2537" s="222">
        <v>7700150003725</v>
      </c>
      <c r="J2537" s="59" t="s">
        <v>3042</v>
      </c>
      <c r="K2537" s="59"/>
      <c r="L2537" s="61"/>
      <c r="M2537" s="61"/>
      <c r="N2537" s="61"/>
      <c r="R2537" s="11"/>
      <c r="S2537" s="3"/>
      <c r="T2537" s="3"/>
    </row>
    <row r="2538" spans="1:20" ht="33.75">
      <c r="A2538" s="61" t="s">
        <v>1930</v>
      </c>
      <c r="B2538" s="62" t="s">
        <v>1931</v>
      </c>
      <c r="C2538" s="62" t="s">
        <v>1932</v>
      </c>
      <c r="D2538" s="61" t="s">
        <v>14</v>
      </c>
      <c r="E2538" s="56">
        <v>1450000</v>
      </c>
      <c r="F2538" s="57"/>
      <c r="G2538" s="58">
        <v>43836</v>
      </c>
      <c r="H2538" s="59" t="s">
        <v>3043</v>
      </c>
      <c r="I2538" s="222">
        <v>3700150071791</v>
      </c>
      <c r="J2538" s="59" t="s">
        <v>3044</v>
      </c>
      <c r="K2538" s="59"/>
      <c r="L2538" s="61"/>
      <c r="M2538" s="61"/>
      <c r="N2538" s="61"/>
      <c r="R2538" s="11"/>
      <c r="S2538" s="3"/>
      <c r="T2538" s="3"/>
    </row>
    <row r="2539" spans="1:20" ht="33.75">
      <c r="A2539" s="61" t="s">
        <v>1930</v>
      </c>
      <c r="B2539" s="62" t="s">
        <v>1931</v>
      </c>
      <c r="C2539" s="62" t="s">
        <v>1932</v>
      </c>
      <c r="D2539" s="61" t="s">
        <v>14</v>
      </c>
      <c r="E2539" s="56">
        <v>238000</v>
      </c>
      <c r="F2539" s="57"/>
      <c r="G2539" s="58">
        <v>43836</v>
      </c>
      <c r="H2539" s="59" t="s">
        <v>3045</v>
      </c>
      <c r="I2539" s="222">
        <v>5700150008668</v>
      </c>
      <c r="J2539" s="59" t="s">
        <v>3022</v>
      </c>
      <c r="K2539" s="59"/>
      <c r="L2539" s="61"/>
      <c r="M2539" s="61"/>
      <c r="N2539" s="61"/>
      <c r="R2539" s="11"/>
      <c r="S2539" s="3"/>
      <c r="T2539" s="3"/>
    </row>
    <row r="2540" spans="1:20" ht="33.75">
      <c r="A2540" s="61" t="s">
        <v>1930</v>
      </c>
      <c r="B2540" s="62" t="s">
        <v>1931</v>
      </c>
      <c r="C2540" s="62" t="s">
        <v>1932</v>
      </c>
      <c r="D2540" s="61" t="s">
        <v>14</v>
      </c>
      <c r="E2540" s="56">
        <v>897000</v>
      </c>
      <c r="F2540" s="57"/>
      <c r="G2540" s="58">
        <v>43836</v>
      </c>
      <c r="H2540" s="59" t="s">
        <v>3046</v>
      </c>
      <c r="I2540" s="222">
        <v>6700150000871</v>
      </c>
      <c r="J2540" s="59" t="s">
        <v>3047</v>
      </c>
      <c r="K2540" s="59"/>
      <c r="L2540" s="61"/>
      <c r="M2540" s="61"/>
      <c r="N2540" s="61"/>
      <c r="R2540" s="11"/>
      <c r="S2540" s="3"/>
      <c r="T2540" s="3"/>
    </row>
    <row r="2541" spans="1:20" ht="33.75">
      <c r="A2541" s="61" t="s">
        <v>1930</v>
      </c>
      <c r="B2541" s="62" t="s">
        <v>1931</v>
      </c>
      <c r="C2541" s="62" t="s">
        <v>1932</v>
      </c>
      <c r="D2541" s="61" t="s">
        <v>14</v>
      </c>
      <c r="E2541" s="56">
        <v>484000</v>
      </c>
      <c r="F2541" s="57"/>
      <c r="G2541" s="58">
        <v>43836</v>
      </c>
      <c r="H2541" s="59" t="s">
        <v>3048</v>
      </c>
      <c r="I2541" s="222">
        <v>2700150008167</v>
      </c>
      <c r="J2541" s="59" t="s">
        <v>3036</v>
      </c>
      <c r="K2541" s="59"/>
      <c r="L2541" s="61"/>
      <c r="M2541" s="61"/>
      <c r="N2541" s="61"/>
      <c r="R2541" s="11"/>
      <c r="S2541" s="3"/>
      <c r="T2541" s="3"/>
    </row>
    <row r="2542" spans="1:20" ht="33.75">
      <c r="A2542" s="61" t="s">
        <v>1930</v>
      </c>
      <c r="B2542" s="62" t="s">
        <v>1931</v>
      </c>
      <c r="C2542" s="62" t="s">
        <v>1932</v>
      </c>
      <c r="D2542" s="61" t="s">
        <v>14</v>
      </c>
      <c r="E2542" s="56">
        <v>92000</v>
      </c>
      <c r="F2542" s="57"/>
      <c r="G2542" s="58">
        <v>43836</v>
      </c>
      <c r="H2542" s="59" t="s">
        <v>3049</v>
      </c>
      <c r="I2542" s="222">
        <v>9700150008292</v>
      </c>
      <c r="J2542" s="59" t="s">
        <v>3050</v>
      </c>
      <c r="K2542" s="59"/>
      <c r="L2542" s="61"/>
      <c r="M2542" s="61"/>
      <c r="N2542" s="61"/>
      <c r="R2542" s="11"/>
      <c r="S2542" s="3"/>
      <c r="T2542" s="3"/>
    </row>
    <row r="2543" spans="1:20" ht="33.75">
      <c r="A2543" s="61" t="s">
        <v>1930</v>
      </c>
      <c r="B2543" s="62" t="s">
        <v>1931</v>
      </c>
      <c r="C2543" s="62" t="s">
        <v>1932</v>
      </c>
      <c r="D2543" s="61" t="s">
        <v>14</v>
      </c>
      <c r="E2543" s="56">
        <v>5432000</v>
      </c>
      <c r="F2543" s="57"/>
      <c r="G2543" s="58">
        <v>43836</v>
      </c>
      <c r="H2543" s="59" t="s">
        <v>3051</v>
      </c>
      <c r="I2543" s="222">
        <v>2700150009000</v>
      </c>
      <c r="J2543" s="59" t="s">
        <v>3052</v>
      </c>
      <c r="K2543" s="59"/>
      <c r="L2543" s="61"/>
      <c r="M2543" s="61"/>
      <c r="N2543" s="61"/>
      <c r="R2543" s="11"/>
      <c r="S2543" s="3"/>
      <c r="T2543" s="3"/>
    </row>
    <row r="2544" spans="1:20" ht="33.75">
      <c r="A2544" s="61" t="s">
        <v>1930</v>
      </c>
      <c r="B2544" s="62" t="s">
        <v>1931</v>
      </c>
      <c r="C2544" s="62" t="s">
        <v>1932</v>
      </c>
      <c r="D2544" s="61" t="s">
        <v>14</v>
      </c>
      <c r="E2544" s="56">
        <v>3017000</v>
      </c>
      <c r="F2544" s="57"/>
      <c r="G2544" s="58">
        <v>43836</v>
      </c>
      <c r="H2544" s="59" t="s">
        <v>3053</v>
      </c>
      <c r="I2544" s="222">
        <v>9700150010471</v>
      </c>
      <c r="J2544" s="59" t="s">
        <v>3054</v>
      </c>
      <c r="K2544" s="59"/>
      <c r="L2544" s="61"/>
      <c r="M2544" s="61"/>
      <c r="N2544" s="61"/>
      <c r="R2544" s="11"/>
      <c r="S2544" s="3"/>
      <c r="T2544" s="3"/>
    </row>
    <row r="2545" spans="1:20" ht="33.75">
      <c r="A2545" s="61" t="s">
        <v>1930</v>
      </c>
      <c r="B2545" s="62" t="s">
        <v>1931</v>
      </c>
      <c r="C2545" s="62" t="s">
        <v>1932</v>
      </c>
      <c r="D2545" s="61" t="s">
        <v>14</v>
      </c>
      <c r="E2545" s="56">
        <v>341000</v>
      </c>
      <c r="F2545" s="57"/>
      <c r="G2545" s="58">
        <v>43836</v>
      </c>
      <c r="H2545" s="59" t="s">
        <v>3055</v>
      </c>
      <c r="I2545" s="222">
        <v>8700150008178</v>
      </c>
      <c r="J2545" s="59" t="s">
        <v>3022</v>
      </c>
      <c r="K2545" s="59"/>
      <c r="L2545" s="61"/>
      <c r="M2545" s="61"/>
      <c r="N2545" s="61"/>
      <c r="R2545" s="11"/>
      <c r="S2545" s="3"/>
      <c r="T2545" s="3"/>
    </row>
    <row r="2546" spans="1:20" ht="33.75">
      <c r="A2546" s="61" t="s">
        <v>1930</v>
      </c>
      <c r="B2546" s="62" t="s">
        <v>1931</v>
      </c>
      <c r="C2546" s="62" t="s">
        <v>1932</v>
      </c>
      <c r="D2546" s="61" t="s">
        <v>14</v>
      </c>
      <c r="E2546" s="56">
        <v>74000</v>
      </c>
      <c r="F2546" s="57"/>
      <c r="G2546" s="58">
        <v>43836</v>
      </c>
      <c r="H2546" s="59" t="s">
        <v>3056</v>
      </c>
      <c r="I2546" s="222">
        <v>2700150007854</v>
      </c>
      <c r="J2546" s="59" t="s">
        <v>3057</v>
      </c>
      <c r="K2546" s="59"/>
      <c r="L2546" s="61"/>
      <c r="M2546" s="61"/>
      <c r="N2546" s="61"/>
      <c r="R2546" s="11"/>
      <c r="S2546" s="3"/>
      <c r="T2546" s="3"/>
    </row>
    <row r="2547" spans="1:20" ht="33.75">
      <c r="A2547" s="61" t="s">
        <v>1930</v>
      </c>
      <c r="B2547" s="62" t="s">
        <v>1931</v>
      </c>
      <c r="C2547" s="62" t="s">
        <v>1932</v>
      </c>
      <c r="D2547" s="61" t="s">
        <v>14</v>
      </c>
      <c r="E2547" s="56">
        <v>966000</v>
      </c>
      <c r="F2547" s="57"/>
      <c r="G2547" s="58">
        <v>43836</v>
      </c>
      <c r="H2547" s="59" t="s">
        <v>3058</v>
      </c>
      <c r="I2547" s="222">
        <v>5700150005979</v>
      </c>
      <c r="J2547" s="59" t="s">
        <v>3059</v>
      </c>
      <c r="K2547" s="59"/>
      <c r="L2547" s="61"/>
      <c r="M2547" s="61"/>
      <c r="N2547" s="61"/>
      <c r="R2547" s="11"/>
      <c r="S2547" s="3"/>
      <c r="T2547" s="3"/>
    </row>
    <row r="2548" spans="1:20" ht="33.75">
      <c r="A2548" s="61" t="s">
        <v>1930</v>
      </c>
      <c r="B2548" s="62" t="s">
        <v>1931</v>
      </c>
      <c r="C2548" s="62" t="s">
        <v>1932</v>
      </c>
      <c r="D2548" s="61" t="s">
        <v>14</v>
      </c>
      <c r="E2548" s="56">
        <v>566000</v>
      </c>
      <c r="F2548" s="57"/>
      <c r="G2548" s="58">
        <v>43836</v>
      </c>
      <c r="H2548" s="59" t="s">
        <v>3060</v>
      </c>
      <c r="I2548" s="222">
        <v>4700150007373</v>
      </c>
      <c r="J2548" s="59" t="s">
        <v>3061</v>
      </c>
      <c r="K2548" s="59"/>
      <c r="L2548" s="61"/>
      <c r="M2548" s="61"/>
      <c r="N2548" s="61"/>
      <c r="R2548" s="11"/>
      <c r="S2548" s="3"/>
      <c r="T2548" s="3"/>
    </row>
    <row r="2549" spans="1:20" ht="33.75">
      <c r="A2549" s="61" t="s">
        <v>1930</v>
      </c>
      <c r="B2549" s="62" t="s">
        <v>1931</v>
      </c>
      <c r="C2549" s="62" t="s">
        <v>1932</v>
      </c>
      <c r="D2549" s="61" t="s">
        <v>14</v>
      </c>
      <c r="E2549" s="56">
        <v>196000</v>
      </c>
      <c r="F2549" s="57"/>
      <c r="G2549" s="58">
        <v>43836</v>
      </c>
      <c r="H2549" s="59" t="s">
        <v>3062</v>
      </c>
      <c r="I2549" s="222">
        <v>7700150006001</v>
      </c>
      <c r="J2549" s="59" t="s">
        <v>3063</v>
      </c>
      <c r="K2549" s="59"/>
      <c r="L2549" s="61"/>
      <c r="M2549" s="61"/>
      <c r="N2549" s="61"/>
      <c r="R2549" s="11"/>
      <c r="S2549" s="3"/>
      <c r="T2549" s="3"/>
    </row>
    <row r="2550" spans="1:20" ht="33.75">
      <c r="A2550" s="61" t="s">
        <v>1930</v>
      </c>
      <c r="B2550" s="62" t="s">
        <v>1931</v>
      </c>
      <c r="C2550" s="62" t="s">
        <v>1932</v>
      </c>
      <c r="D2550" s="61" t="s">
        <v>14</v>
      </c>
      <c r="E2550" s="56">
        <v>275000</v>
      </c>
      <c r="F2550" s="57"/>
      <c r="G2550" s="58">
        <v>43836</v>
      </c>
      <c r="H2550" s="59" t="s">
        <v>3064</v>
      </c>
      <c r="I2550" s="222">
        <v>5700150008445</v>
      </c>
      <c r="J2550" s="59" t="s">
        <v>3065</v>
      </c>
      <c r="K2550" s="59"/>
      <c r="L2550" s="61"/>
      <c r="M2550" s="61"/>
      <c r="N2550" s="61"/>
      <c r="R2550" s="11"/>
      <c r="S2550" s="3"/>
      <c r="T2550" s="3"/>
    </row>
    <row r="2551" spans="1:20" ht="33.75">
      <c r="A2551" s="61" t="s">
        <v>1930</v>
      </c>
      <c r="B2551" s="62" t="s">
        <v>1931</v>
      </c>
      <c r="C2551" s="62" t="s">
        <v>1932</v>
      </c>
      <c r="D2551" s="61" t="s">
        <v>14</v>
      </c>
      <c r="E2551" s="56">
        <v>2420000</v>
      </c>
      <c r="F2551" s="57"/>
      <c r="G2551" s="58">
        <v>43836</v>
      </c>
      <c r="H2551" s="59" t="s">
        <v>3066</v>
      </c>
      <c r="I2551" s="222">
        <v>8700150072546</v>
      </c>
      <c r="J2551" s="59" t="s">
        <v>3067</v>
      </c>
      <c r="K2551" s="59"/>
      <c r="L2551" s="61"/>
      <c r="M2551" s="61"/>
      <c r="N2551" s="61"/>
      <c r="R2551" s="11"/>
      <c r="S2551" s="3"/>
      <c r="T2551" s="3"/>
    </row>
    <row r="2552" spans="1:20" ht="33.75">
      <c r="A2552" s="61" t="s">
        <v>1930</v>
      </c>
      <c r="B2552" s="62" t="s">
        <v>1931</v>
      </c>
      <c r="C2552" s="62" t="s">
        <v>1932</v>
      </c>
      <c r="D2552" s="61" t="s">
        <v>14</v>
      </c>
      <c r="E2552" s="56">
        <v>1074000</v>
      </c>
      <c r="F2552" s="57"/>
      <c r="G2552" s="58">
        <v>43836</v>
      </c>
      <c r="H2552" s="59" t="s">
        <v>3068</v>
      </c>
      <c r="I2552" s="222">
        <v>7700150008344</v>
      </c>
      <c r="J2552" s="59" t="s">
        <v>3069</v>
      </c>
      <c r="K2552" s="59"/>
      <c r="L2552" s="61"/>
      <c r="M2552" s="61"/>
      <c r="N2552" s="61"/>
      <c r="R2552" s="11"/>
      <c r="S2552" s="3"/>
      <c r="T2552" s="3"/>
    </row>
    <row r="2553" spans="1:20" ht="33.75">
      <c r="A2553" s="61" t="s">
        <v>1930</v>
      </c>
      <c r="B2553" s="62" t="s">
        <v>1931</v>
      </c>
      <c r="C2553" s="62" t="s">
        <v>1932</v>
      </c>
      <c r="D2553" s="61" t="s">
        <v>14</v>
      </c>
      <c r="E2553" s="56">
        <v>723000</v>
      </c>
      <c r="F2553" s="57"/>
      <c r="G2553" s="58">
        <v>43836</v>
      </c>
      <c r="H2553" s="59" t="s">
        <v>3070</v>
      </c>
      <c r="I2553" s="221" t="s">
        <v>1481</v>
      </c>
      <c r="J2553" s="59" t="s">
        <v>3071</v>
      </c>
      <c r="K2553" s="59"/>
      <c r="L2553" s="61"/>
      <c r="M2553" s="61"/>
      <c r="N2553" s="61"/>
      <c r="R2553" s="11"/>
      <c r="S2553" s="3"/>
      <c r="T2553" s="3"/>
    </row>
    <row r="2554" spans="1:20" ht="33.75">
      <c r="A2554" s="61" t="s">
        <v>1930</v>
      </c>
      <c r="B2554" s="62" t="s">
        <v>1931</v>
      </c>
      <c r="C2554" s="62" t="s">
        <v>1932</v>
      </c>
      <c r="D2554" s="61" t="s">
        <v>14</v>
      </c>
      <c r="E2554" s="56">
        <v>334000</v>
      </c>
      <c r="F2554" s="57"/>
      <c r="G2554" s="58">
        <v>43836</v>
      </c>
      <c r="H2554" s="59" t="s">
        <v>3072</v>
      </c>
      <c r="I2554" s="222">
        <v>6700150090533</v>
      </c>
      <c r="J2554" s="59" t="s">
        <v>3073</v>
      </c>
      <c r="K2554" s="59"/>
      <c r="L2554" s="61"/>
      <c r="M2554" s="61"/>
      <c r="N2554" s="61"/>
      <c r="R2554" s="11"/>
      <c r="S2554" s="3"/>
      <c r="T2554" s="3"/>
    </row>
    <row r="2555" spans="1:20" ht="33.75">
      <c r="A2555" s="61" t="s">
        <v>1930</v>
      </c>
      <c r="B2555" s="62" t="s">
        <v>1931</v>
      </c>
      <c r="C2555" s="62" t="s">
        <v>1932</v>
      </c>
      <c r="D2555" s="61" t="s">
        <v>14</v>
      </c>
      <c r="E2555" s="56">
        <v>318000</v>
      </c>
      <c r="F2555" s="57"/>
      <c r="G2555" s="58">
        <v>43836</v>
      </c>
      <c r="H2555" s="59" t="s">
        <v>3074</v>
      </c>
      <c r="I2555" s="221" t="s">
        <v>1481</v>
      </c>
      <c r="J2555" s="59" t="s">
        <v>3073</v>
      </c>
      <c r="K2555" s="59"/>
      <c r="L2555" s="61"/>
      <c r="M2555" s="61"/>
      <c r="N2555" s="61"/>
      <c r="R2555" s="11"/>
      <c r="S2555" s="3"/>
      <c r="T2555" s="3"/>
    </row>
    <row r="2556" spans="1:20" ht="33.75">
      <c r="A2556" s="61" t="s">
        <v>1930</v>
      </c>
      <c r="B2556" s="62" t="s">
        <v>1931</v>
      </c>
      <c r="C2556" s="62" t="s">
        <v>1932</v>
      </c>
      <c r="D2556" s="61" t="s">
        <v>14</v>
      </c>
      <c r="E2556" s="56">
        <v>223000</v>
      </c>
      <c r="F2556" s="57"/>
      <c r="G2556" s="58">
        <v>43836</v>
      </c>
      <c r="H2556" s="59" t="s">
        <v>3075</v>
      </c>
      <c r="I2556" s="221" t="s">
        <v>1481</v>
      </c>
      <c r="J2556" s="59" t="s">
        <v>3076</v>
      </c>
      <c r="K2556" s="59"/>
      <c r="L2556" s="61"/>
      <c r="M2556" s="61"/>
      <c r="N2556" s="61"/>
      <c r="R2556" s="11"/>
      <c r="S2556" s="3"/>
      <c r="T2556" s="3"/>
    </row>
    <row r="2557" spans="1:20" ht="33.75">
      <c r="A2557" s="61" t="s">
        <v>1930</v>
      </c>
      <c r="B2557" s="62" t="s">
        <v>1931</v>
      </c>
      <c r="C2557" s="62" t="s">
        <v>1932</v>
      </c>
      <c r="D2557" s="61" t="s">
        <v>14</v>
      </c>
      <c r="E2557" s="56">
        <v>199000</v>
      </c>
      <c r="F2557" s="57"/>
      <c r="G2557" s="58">
        <v>43836</v>
      </c>
      <c r="H2557" s="59" t="s">
        <v>3077</v>
      </c>
      <c r="I2557" s="221" t="s">
        <v>1481</v>
      </c>
      <c r="J2557" s="59" t="s">
        <v>3078</v>
      </c>
      <c r="K2557" s="59"/>
      <c r="L2557" s="61"/>
      <c r="M2557" s="61"/>
      <c r="N2557" s="61"/>
      <c r="R2557" s="11"/>
      <c r="S2557" s="3"/>
      <c r="T2557" s="3"/>
    </row>
    <row r="2558" spans="1:20" ht="33.75">
      <c r="A2558" s="61" t="s">
        <v>1930</v>
      </c>
      <c r="B2558" s="62" t="s">
        <v>1931</v>
      </c>
      <c r="C2558" s="62" t="s">
        <v>1932</v>
      </c>
      <c r="D2558" s="61" t="s">
        <v>14</v>
      </c>
      <c r="E2558" s="56">
        <v>49000</v>
      </c>
      <c r="F2558" s="57"/>
      <c r="G2558" s="58">
        <v>43836</v>
      </c>
      <c r="H2558" s="59" t="s">
        <v>3079</v>
      </c>
      <c r="I2558" s="222">
        <v>1700150078797</v>
      </c>
      <c r="J2558" s="59" t="s">
        <v>3080</v>
      </c>
      <c r="K2558" s="59"/>
      <c r="L2558" s="61"/>
      <c r="M2558" s="61"/>
      <c r="N2558" s="61"/>
      <c r="R2558" s="11"/>
      <c r="S2558" s="3"/>
      <c r="T2558" s="3"/>
    </row>
    <row r="2559" spans="1:20" ht="33.75">
      <c r="A2559" s="61" t="s">
        <v>1930</v>
      </c>
      <c r="B2559" s="62" t="s">
        <v>1931</v>
      </c>
      <c r="C2559" s="62" t="s">
        <v>1932</v>
      </c>
      <c r="D2559" s="61" t="s">
        <v>14</v>
      </c>
      <c r="E2559" s="56">
        <v>1362000</v>
      </c>
      <c r="F2559" s="57"/>
      <c r="G2559" s="58">
        <v>43836</v>
      </c>
      <c r="H2559" s="59" t="s">
        <v>3081</v>
      </c>
      <c r="I2559" s="222">
        <v>1700150074607</v>
      </c>
      <c r="J2559" s="59" t="s">
        <v>3082</v>
      </c>
      <c r="K2559" s="59"/>
      <c r="L2559" s="61"/>
      <c r="M2559" s="61"/>
      <c r="N2559" s="61"/>
      <c r="R2559" s="11"/>
      <c r="S2559" s="3"/>
      <c r="T2559" s="3"/>
    </row>
    <row r="2560" spans="1:20" ht="33.75">
      <c r="A2560" s="61" t="s">
        <v>1930</v>
      </c>
      <c r="B2560" s="62" t="s">
        <v>1931</v>
      </c>
      <c r="C2560" s="62" t="s">
        <v>1932</v>
      </c>
      <c r="D2560" s="61" t="s">
        <v>14</v>
      </c>
      <c r="E2560" s="56">
        <v>132000</v>
      </c>
      <c r="F2560" s="57"/>
      <c r="G2560" s="58">
        <v>43836</v>
      </c>
      <c r="H2560" s="59" t="s">
        <v>3083</v>
      </c>
      <c r="I2560" s="222">
        <v>9700150072677</v>
      </c>
      <c r="J2560" s="59" t="s">
        <v>3080</v>
      </c>
      <c r="K2560" s="59"/>
      <c r="L2560" s="61"/>
      <c r="M2560" s="61"/>
      <c r="N2560" s="61"/>
      <c r="R2560" s="11"/>
      <c r="S2560" s="3"/>
      <c r="T2560" s="3"/>
    </row>
    <row r="2561" spans="1:20" ht="33.75">
      <c r="A2561" s="61" t="s">
        <v>1930</v>
      </c>
      <c r="B2561" s="62" t="s">
        <v>1931</v>
      </c>
      <c r="C2561" s="62" t="s">
        <v>1932</v>
      </c>
      <c r="D2561" s="61" t="s">
        <v>14</v>
      </c>
      <c r="E2561" s="56">
        <v>156000</v>
      </c>
      <c r="F2561" s="57"/>
      <c r="G2561" s="58">
        <v>43836</v>
      </c>
      <c r="H2561" s="59" t="s">
        <v>3084</v>
      </c>
      <c r="I2561" s="222">
        <v>6700150070659</v>
      </c>
      <c r="J2561" s="59" t="s">
        <v>3080</v>
      </c>
      <c r="K2561" s="59"/>
      <c r="L2561" s="61"/>
      <c r="M2561" s="61"/>
      <c r="N2561" s="61"/>
      <c r="R2561" s="11"/>
      <c r="S2561" s="3"/>
      <c r="T2561" s="3"/>
    </row>
    <row r="2562" spans="1:20" ht="33.75">
      <c r="A2562" s="61" t="s">
        <v>1930</v>
      </c>
      <c r="B2562" s="62" t="s">
        <v>1931</v>
      </c>
      <c r="C2562" s="62" t="s">
        <v>1932</v>
      </c>
      <c r="D2562" s="61" t="s">
        <v>14</v>
      </c>
      <c r="E2562" s="56">
        <v>751000</v>
      </c>
      <c r="F2562" s="57"/>
      <c r="G2562" s="58">
        <v>43836</v>
      </c>
      <c r="H2562" s="59" t="s">
        <v>3085</v>
      </c>
      <c r="I2562" s="221" t="s">
        <v>1481</v>
      </c>
      <c r="J2562" s="59" t="s">
        <v>3086</v>
      </c>
      <c r="K2562" s="59"/>
      <c r="L2562" s="61"/>
      <c r="M2562" s="61"/>
      <c r="N2562" s="61"/>
      <c r="R2562" s="11"/>
      <c r="S2562" s="3"/>
      <c r="T2562" s="3"/>
    </row>
    <row r="2563" spans="1:20" ht="33.75">
      <c r="A2563" s="61" t="s">
        <v>1930</v>
      </c>
      <c r="B2563" s="62" t="s">
        <v>1931</v>
      </c>
      <c r="C2563" s="62" t="s">
        <v>1932</v>
      </c>
      <c r="D2563" s="61" t="s">
        <v>14</v>
      </c>
      <c r="E2563" s="56">
        <v>1774000</v>
      </c>
      <c r="F2563" s="57"/>
      <c r="G2563" s="58">
        <v>43836</v>
      </c>
      <c r="H2563" s="59" t="s">
        <v>3087</v>
      </c>
      <c r="I2563" s="222">
        <v>9700150079499</v>
      </c>
      <c r="J2563" s="59" t="s">
        <v>3088</v>
      </c>
      <c r="K2563" s="59"/>
      <c r="L2563" s="61"/>
      <c r="M2563" s="61"/>
      <c r="N2563" s="61"/>
      <c r="R2563" s="11"/>
      <c r="S2563" s="3"/>
      <c r="T2563" s="3"/>
    </row>
    <row r="2564" spans="1:20" ht="33.75">
      <c r="A2564" s="61" t="s">
        <v>1930</v>
      </c>
      <c r="B2564" s="62" t="s">
        <v>1931</v>
      </c>
      <c r="C2564" s="62" t="s">
        <v>1932</v>
      </c>
      <c r="D2564" s="61" t="s">
        <v>14</v>
      </c>
      <c r="E2564" s="56">
        <v>353000</v>
      </c>
      <c r="F2564" s="57"/>
      <c r="G2564" s="58">
        <v>43836</v>
      </c>
      <c r="H2564" s="59" t="s">
        <v>3089</v>
      </c>
      <c r="I2564" s="222">
        <v>4700150085023</v>
      </c>
      <c r="J2564" s="59" t="s">
        <v>3090</v>
      </c>
      <c r="K2564" s="59"/>
      <c r="L2564" s="61"/>
      <c r="M2564" s="61"/>
      <c r="N2564" s="61"/>
      <c r="R2564" s="11"/>
      <c r="S2564" s="3"/>
      <c r="T2564" s="3"/>
    </row>
    <row r="2565" spans="1:20" ht="33.75">
      <c r="A2565" s="61" t="s">
        <v>1930</v>
      </c>
      <c r="B2565" s="62" t="s">
        <v>1931</v>
      </c>
      <c r="C2565" s="62" t="s">
        <v>1932</v>
      </c>
      <c r="D2565" s="61" t="s">
        <v>14</v>
      </c>
      <c r="E2565" s="56">
        <v>3149000</v>
      </c>
      <c r="F2565" s="57"/>
      <c r="G2565" s="58">
        <v>43836</v>
      </c>
      <c r="H2565" s="59" t="s">
        <v>3091</v>
      </c>
      <c r="I2565" s="222">
        <v>6700150082893</v>
      </c>
      <c r="J2565" s="59" t="s">
        <v>3092</v>
      </c>
      <c r="K2565" s="59"/>
      <c r="L2565" s="61"/>
      <c r="M2565" s="61"/>
      <c r="N2565" s="61"/>
      <c r="R2565" s="11"/>
      <c r="S2565" s="3"/>
      <c r="T2565" s="3"/>
    </row>
    <row r="2566" spans="1:20" ht="33.75">
      <c r="A2566" s="61" t="s">
        <v>1930</v>
      </c>
      <c r="B2566" s="62" t="s">
        <v>1931</v>
      </c>
      <c r="C2566" s="62" t="s">
        <v>1932</v>
      </c>
      <c r="D2566" s="61" t="s">
        <v>14</v>
      </c>
      <c r="E2566" s="56">
        <v>1113000</v>
      </c>
      <c r="F2566" s="57"/>
      <c r="G2566" s="58">
        <v>43836</v>
      </c>
      <c r="H2566" s="59" t="s">
        <v>3093</v>
      </c>
      <c r="I2566" s="221" t="s">
        <v>1481</v>
      </c>
      <c r="J2566" s="59" t="s">
        <v>3094</v>
      </c>
      <c r="K2566" s="59"/>
      <c r="L2566" s="61"/>
      <c r="M2566" s="61"/>
      <c r="N2566" s="61"/>
      <c r="R2566" s="11"/>
      <c r="S2566" s="3"/>
      <c r="T2566" s="3"/>
    </row>
    <row r="2567" spans="1:20" ht="33.75">
      <c r="A2567" s="61" t="s">
        <v>1930</v>
      </c>
      <c r="B2567" s="62" t="s">
        <v>1931</v>
      </c>
      <c r="C2567" s="62" t="s">
        <v>1932</v>
      </c>
      <c r="D2567" s="61" t="s">
        <v>14</v>
      </c>
      <c r="E2567" s="56">
        <v>4000</v>
      </c>
      <c r="F2567" s="57"/>
      <c r="G2567" s="58">
        <v>43836</v>
      </c>
      <c r="H2567" s="59" t="s">
        <v>3095</v>
      </c>
      <c r="I2567" s="222">
        <v>2700150082377</v>
      </c>
      <c r="J2567" s="59" t="s">
        <v>3094</v>
      </c>
      <c r="K2567" s="59"/>
      <c r="L2567" s="61"/>
      <c r="M2567" s="61"/>
      <c r="N2567" s="61"/>
      <c r="R2567" s="11"/>
      <c r="S2567" s="3"/>
      <c r="T2567" s="3"/>
    </row>
    <row r="2568" spans="1:20" ht="33.75">
      <c r="A2568" s="61" t="s">
        <v>1930</v>
      </c>
      <c r="B2568" s="62" t="s">
        <v>1931</v>
      </c>
      <c r="C2568" s="62" t="s">
        <v>1932</v>
      </c>
      <c r="D2568" s="61" t="s">
        <v>14</v>
      </c>
      <c r="E2568" s="56">
        <v>671000</v>
      </c>
      <c r="F2568" s="57"/>
      <c r="G2568" s="58">
        <v>43836</v>
      </c>
      <c r="H2568" s="59" t="s">
        <v>3096</v>
      </c>
      <c r="I2568" s="221" t="s">
        <v>1481</v>
      </c>
      <c r="J2568" s="59" t="s">
        <v>3094</v>
      </c>
      <c r="K2568" s="59"/>
      <c r="L2568" s="61"/>
      <c r="M2568" s="61"/>
      <c r="N2568" s="61"/>
      <c r="R2568" s="11"/>
      <c r="S2568" s="3"/>
      <c r="T2568" s="3"/>
    </row>
    <row r="2569" spans="1:20" ht="33.75">
      <c r="A2569" s="61" t="s">
        <v>1930</v>
      </c>
      <c r="B2569" s="62" t="s">
        <v>1931</v>
      </c>
      <c r="C2569" s="62" t="s">
        <v>1932</v>
      </c>
      <c r="D2569" s="61" t="s">
        <v>14</v>
      </c>
      <c r="E2569" s="56">
        <v>1028000</v>
      </c>
      <c r="F2569" s="57"/>
      <c r="G2569" s="58">
        <v>43836</v>
      </c>
      <c r="H2569" s="59" t="s">
        <v>3097</v>
      </c>
      <c r="I2569" s="222">
        <v>8700150088831</v>
      </c>
      <c r="J2569" s="59" t="s">
        <v>3098</v>
      </c>
      <c r="K2569" s="59"/>
      <c r="L2569" s="61"/>
      <c r="M2569" s="61"/>
      <c r="N2569" s="61"/>
      <c r="R2569" s="11"/>
      <c r="S2569" s="3"/>
      <c r="T2569" s="3"/>
    </row>
    <row r="2570" spans="1:20" ht="33.75">
      <c r="A2570" s="61" t="s">
        <v>1930</v>
      </c>
      <c r="B2570" s="62" t="s">
        <v>1931</v>
      </c>
      <c r="C2570" s="62" t="s">
        <v>1932</v>
      </c>
      <c r="D2570" s="61" t="s">
        <v>14</v>
      </c>
      <c r="E2570" s="56">
        <v>43000</v>
      </c>
      <c r="F2570" s="57"/>
      <c r="G2570" s="58">
        <v>43836</v>
      </c>
      <c r="H2570" s="59" t="s">
        <v>3099</v>
      </c>
      <c r="I2570" s="221" t="s">
        <v>2693</v>
      </c>
      <c r="J2570" s="59" t="s">
        <v>3100</v>
      </c>
      <c r="K2570" s="59"/>
      <c r="L2570" s="61"/>
      <c r="M2570" s="61"/>
      <c r="N2570" s="61"/>
      <c r="R2570" s="11"/>
      <c r="S2570" s="3"/>
      <c r="T2570" s="3"/>
    </row>
    <row r="2571" spans="1:20" ht="33.75">
      <c r="A2571" s="61" t="s">
        <v>1930</v>
      </c>
      <c r="B2571" s="62" t="s">
        <v>1931</v>
      </c>
      <c r="C2571" s="62" t="s">
        <v>1932</v>
      </c>
      <c r="D2571" s="61" t="s">
        <v>14</v>
      </c>
      <c r="E2571" s="56">
        <v>163000</v>
      </c>
      <c r="F2571" s="57"/>
      <c r="G2571" s="58">
        <v>43836</v>
      </c>
      <c r="H2571" s="59" t="s">
        <v>3101</v>
      </c>
      <c r="I2571" s="222">
        <v>5700150094997</v>
      </c>
      <c r="J2571" s="59" t="s">
        <v>3100</v>
      </c>
      <c r="K2571" s="59"/>
      <c r="L2571" s="61"/>
      <c r="M2571" s="61"/>
      <c r="N2571" s="61"/>
      <c r="R2571" s="11"/>
      <c r="S2571" s="3"/>
      <c r="T2571" s="3"/>
    </row>
    <row r="2572" spans="1:20" ht="33.75">
      <c r="A2572" s="61" t="s">
        <v>1930</v>
      </c>
      <c r="B2572" s="62" t="s">
        <v>1931</v>
      </c>
      <c r="C2572" s="62" t="s">
        <v>1932</v>
      </c>
      <c r="D2572" s="61" t="s">
        <v>14</v>
      </c>
      <c r="E2572" s="56">
        <v>122000</v>
      </c>
      <c r="F2572" s="57"/>
      <c r="G2572" s="58">
        <v>43836</v>
      </c>
      <c r="H2572" s="59" t="s">
        <v>3102</v>
      </c>
      <c r="I2572" s="222">
        <v>5700150093933</v>
      </c>
      <c r="J2572" s="59" t="s">
        <v>3100</v>
      </c>
      <c r="K2572" s="59"/>
      <c r="L2572" s="61"/>
      <c r="M2572" s="61"/>
      <c r="N2572" s="61"/>
      <c r="R2572" s="11"/>
      <c r="S2572" s="3"/>
      <c r="T2572" s="3"/>
    </row>
    <row r="2573" spans="1:20" ht="33.75">
      <c r="A2573" s="61" t="s">
        <v>1930</v>
      </c>
      <c r="B2573" s="62" t="s">
        <v>1931</v>
      </c>
      <c r="C2573" s="62" t="s">
        <v>1932</v>
      </c>
      <c r="D2573" s="61" t="s">
        <v>14</v>
      </c>
      <c r="E2573" s="56">
        <v>691000</v>
      </c>
      <c r="F2573" s="57"/>
      <c r="G2573" s="58">
        <v>43836</v>
      </c>
      <c r="H2573" s="59" t="s">
        <v>3103</v>
      </c>
      <c r="I2573" s="222">
        <v>8700150069014</v>
      </c>
      <c r="J2573" s="59" t="s">
        <v>3104</v>
      </c>
      <c r="K2573" s="59"/>
      <c r="L2573" s="61"/>
      <c r="M2573" s="61"/>
      <c r="N2573" s="61"/>
      <c r="R2573" s="11"/>
      <c r="S2573" s="3"/>
      <c r="T2573" s="3"/>
    </row>
    <row r="2574" spans="1:20" ht="33.75">
      <c r="A2574" s="61" t="s">
        <v>1930</v>
      </c>
      <c r="B2574" s="62" t="s">
        <v>1931</v>
      </c>
      <c r="C2574" s="62" t="s">
        <v>1932</v>
      </c>
      <c r="D2574" s="61" t="s">
        <v>14</v>
      </c>
      <c r="E2574" s="56">
        <v>1689000</v>
      </c>
      <c r="F2574" s="57"/>
      <c r="G2574" s="58">
        <v>43836</v>
      </c>
      <c r="H2574" s="59" t="s">
        <v>3105</v>
      </c>
      <c r="I2574" s="222">
        <v>1700150018126</v>
      </c>
      <c r="J2574" s="59" t="s">
        <v>3106</v>
      </c>
      <c r="K2574" s="59"/>
      <c r="L2574" s="61"/>
      <c r="M2574" s="61"/>
      <c r="N2574" s="61"/>
      <c r="R2574" s="11"/>
      <c r="S2574" s="3"/>
      <c r="T2574" s="3"/>
    </row>
    <row r="2575" spans="1:20" ht="33.75">
      <c r="A2575" s="61" t="s">
        <v>1930</v>
      </c>
      <c r="B2575" s="62" t="s">
        <v>1931</v>
      </c>
      <c r="C2575" s="62" t="s">
        <v>1932</v>
      </c>
      <c r="D2575" s="61" t="s">
        <v>14</v>
      </c>
      <c r="E2575" s="56">
        <v>1488000</v>
      </c>
      <c r="F2575" s="57"/>
      <c r="G2575" s="58">
        <v>43836</v>
      </c>
      <c r="H2575" s="59" t="s">
        <v>3107</v>
      </c>
      <c r="I2575" s="222">
        <v>4700150018296</v>
      </c>
      <c r="J2575" s="59" t="s">
        <v>3108</v>
      </c>
      <c r="K2575" s="59"/>
      <c r="L2575" s="61"/>
      <c r="M2575" s="61"/>
      <c r="N2575" s="61"/>
      <c r="R2575" s="11"/>
      <c r="S2575" s="3"/>
      <c r="T2575" s="3"/>
    </row>
    <row r="2576" spans="1:20" ht="33.75">
      <c r="A2576" s="61" t="s">
        <v>1930</v>
      </c>
      <c r="B2576" s="62" t="s">
        <v>1931</v>
      </c>
      <c r="C2576" s="62" t="s">
        <v>1932</v>
      </c>
      <c r="D2576" s="61" t="s">
        <v>14</v>
      </c>
      <c r="E2576" s="56">
        <v>656000</v>
      </c>
      <c r="F2576" s="57"/>
      <c r="G2576" s="58">
        <v>43836</v>
      </c>
      <c r="H2576" s="59" t="s">
        <v>3109</v>
      </c>
      <c r="I2576" s="222">
        <v>4700150018081</v>
      </c>
      <c r="J2576" s="59" t="s">
        <v>3110</v>
      </c>
      <c r="K2576" s="59"/>
      <c r="L2576" s="61"/>
      <c r="M2576" s="61"/>
      <c r="N2576" s="61"/>
      <c r="R2576" s="11"/>
      <c r="S2576" s="3"/>
      <c r="T2576" s="3"/>
    </row>
    <row r="2577" spans="1:20" ht="33.75">
      <c r="A2577" s="61" t="s">
        <v>1930</v>
      </c>
      <c r="B2577" s="62" t="s">
        <v>1931</v>
      </c>
      <c r="C2577" s="62" t="s">
        <v>1932</v>
      </c>
      <c r="D2577" s="61" t="s">
        <v>14</v>
      </c>
      <c r="E2577" s="56">
        <v>1082000</v>
      </c>
      <c r="F2577" s="57"/>
      <c r="G2577" s="58">
        <v>43836</v>
      </c>
      <c r="H2577" s="59" t="s">
        <v>3111</v>
      </c>
      <c r="I2577" s="222">
        <v>2700150018752</v>
      </c>
      <c r="J2577" s="59" t="s">
        <v>3112</v>
      </c>
      <c r="K2577" s="59"/>
      <c r="L2577" s="61"/>
      <c r="M2577" s="61"/>
      <c r="N2577" s="61"/>
      <c r="R2577" s="11"/>
      <c r="S2577" s="3"/>
      <c r="T2577" s="3"/>
    </row>
    <row r="2578" spans="1:20" ht="33.75">
      <c r="A2578" s="61" t="s">
        <v>1930</v>
      </c>
      <c r="B2578" s="62" t="s">
        <v>1931</v>
      </c>
      <c r="C2578" s="62" t="s">
        <v>1932</v>
      </c>
      <c r="D2578" s="61" t="s">
        <v>14</v>
      </c>
      <c r="E2578" s="56">
        <v>465000</v>
      </c>
      <c r="F2578" s="57"/>
      <c r="G2578" s="58">
        <v>43836</v>
      </c>
      <c r="H2578" s="59" t="s">
        <v>3113</v>
      </c>
      <c r="I2578" s="222">
        <v>3700150018181</v>
      </c>
      <c r="J2578" s="59" t="s">
        <v>3114</v>
      </c>
      <c r="K2578" s="59"/>
      <c r="L2578" s="61"/>
      <c r="M2578" s="61"/>
      <c r="N2578" s="61"/>
      <c r="R2578" s="11"/>
      <c r="S2578" s="3"/>
      <c r="T2578" s="3"/>
    </row>
    <row r="2579" spans="1:20" ht="33.75">
      <c r="A2579" s="61" t="s">
        <v>1930</v>
      </c>
      <c r="B2579" s="62" t="s">
        <v>1931</v>
      </c>
      <c r="C2579" s="62" t="s">
        <v>1932</v>
      </c>
      <c r="D2579" s="61" t="s">
        <v>14</v>
      </c>
      <c r="E2579" s="56">
        <v>720000</v>
      </c>
      <c r="F2579" s="57"/>
      <c r="G2579" s="58">
        <v>43836</v>
      </c>
      <c r="H2579" s="59" t="s">
        <v>3115</v>
      </c>
      <c r="I2579" s="222">
        <v>8700150018763</v>
      </c>
      <c r="J2579" s="59" t="s">
        <v>3116</v>
      </c>
      <c r="K2579" s="59"/>
      <c r="L2579" s="61"/>
      <c r="M2579" s="61"/>
      <c r="N2579" s="61"/>
      <c r="R2579" s="11"/>
      <c r="S2579" s="3"/>
      <c r="T2579" s="3"/>
    </row>
    <row r="2580" spans="1:20" ht="33.75">
      <c r="A2580" s="61" t="s">
        <v>1930</v>
      </c>
      <c r="B2580" s="62" t="s">
        <v>1931</v>
      </c>
      <c r="C2580" s="62" t="s">
        <v>1932</v>
      </c>
      <c r="D2580" s="61" t="s">
        <v>14</v>
      </c>
      <c r="E2580" s="56">
        <v>909000</v>
      </c>
      <c r="F2580" s="57"/>
      <c r="G2580" s="58">
        <v>43836</v>
      </c>
      <c r="H2580" s="59" t="s">
        <v>3117</v>
      </c>
      <c r="I2580" s="222">
        <v>3700150018941</v>
      </c>
      <c r="J2580" s="59" t="s">
        <v>3118</v>
      </c>
      <c r="K2580" s="59"/>
      <c r="L2580" s="61"/>
      <c r="M2580" s="61"/>
      <c r="N2580" s="61"/>
      <c r="R2580" s="11"/>
      <c r="S2580" s="3"/>
      <c r="T2580" s="3"/>
    </row>
    <row r="2581" spans="1:20" ht="33.75">
      <c r="A2581" s="61" t="s">
        <v>1930</v>
      </c>
      <c r="B2581" s="62" t="s">
        <v>1931</v>
      </c>
      <c r="C2581" s="62" t="s">
        <v>1932</v>
      </c>
      <c r="D2581" s="61" t="s">
        <v>14</v>
      </c>
      <c r="E2581" s="56">
        <v>258000</v>
      </c>
      <c r="F2581" s="57"/>
      <c r="G2581" s="58">
        <v>43836</v>
      </c>
      <c r="H2581" s="59" t="s">
        <v>3119</v>
      </c>
      <c r="I2581" s="222">
        <v>4700150019749</v>
      </c>
      <c r="J2581" s="59" t="s">
        <v>3120</v>
      </c>
      <c r="K2581" s="59"/>
      <c r="L2581" s="61"/>
      <c r="M2581" s="61"/>
      <c r="N2581" s="61"/>
      <c r="R2581" s="11"/>
      <c r="S2581" s="3"/>
      <c r="T2581" s="3"/>
    </row>
    <row r="2582" spans="1:20" ht="33.75">
      <c r="A2582" s="61" t="s">
        <v>1930</v>
      </c>
      <c r="B2582" s="62" t="s">
        <v>1931</v>
      </c>
      <c r="C2582" s="62" t="s">
        <v>1932</v>
      </c>
      <c r="D2582" s="61" t="s">
        <v>14</v>
      </c>
      <c r="E2582" s="56">
        <v>301000</v>
      </c>
      <c r="F2582" s="57"/>
      <c r="G2582" s="58">
        <v>43836</v>
      </c>
      <c r="H2582" s="59" t="s">
        <v>3121</v>
      </c>
      <c r="I2582" s="222">
        <v>5700150019244</v>
      </c>
      <c r="J2582" s="59" t="s">
        <v>3122</v>
      </c>
      <c r="K2582" s="59"/>
      <c r="L2582" s="61"/>
      <c r="M2582" s="61"/>
      <c r="N2582" s="61"/>
      <c r="R2582" s="11"/>
      <c r="S2582" s="3"/>
      <c r="T2582" s="3"/>
    </row>
    <row r="2583" spans="1:20" ht="33.75">
      <c r="A2583" s="61" t="s">
        <v>1930</v>
      </c>
      <c r="B2583" s="62" t="s">
        <v>1931</v>
      </c>
      <c r="C2583" s="62" t="s">
        <v>1932</v>
      </c>
      <c r="D2583" s="61" t="s">
        <v>14</v>
      </c>
      <c r="E2583" s="56">
        <v>1284000</v>
      </c>
      <c r="F2583" s="57"/>
      <c r="G2583" s="58">
        <v>43836</v>
      </c>
      <c r="H2583" s="59" t="s">
        <v>3123</v>
      </c>
      <c r="I2583" s="222">
        <v>1700150019248</v>
      </c>
      <c r="J2583" s="59" t="s">
        <v>3124</v>
      </c>
      <c r="K2583" s="59"/>
      <c r="L2583" s="61"/>
      <c r="M2583" s="61"/>
      <c r="N2583" s="61"/>
      <c r="R2583" s="11"/>
      <c r="S2583" s="3"/>
      <c r="T2583" s="3"/>
    </row>
    <row r="2584" spans="1:20" ht="33.75">
      <c r="A2584" s="61" t="s">
        <v>1930</v>
      </c>
      <c r="B2584" s="62" t="s">
        <v>1931</v>
      </c>
      <c r="C2584" s="62" t="s">
        <v>1932</v>
      </c>
      <c r="D2584" s="61" t="s">
        <v>14</v>
      </c>
      <c r="E2584" s="56">
        <v>513000</v>
      </c>
      <c r="F2584" s="57"/>
      <c r="G2584" s="58">
        <v>43836</v>
      </c>
      <c r="H2584" s="59" t="s">
        <v>3125</v>
      </c>
      <c r="I2584" s="222">
        <v>3700150019114</v>
      </c>
      <c r="J2584" s="59" t="s">
        <v>3126</v>
      </c>
      <c r="K2584" s="59"/>
      <c r="L2584" s="61"/>
      <c r="M2584" s="61"/>
      <c r="N2584" s="61"/>
      <c r="R2584" s="11"/>
      <c r="S2584" s="3"/>
      <c r="T2584" s="3"/>
    </row>
    <row r="2585" spans="1:20" ht="33.75">
      <c r="A2585" s="61" t="s">
        <v>1930</v>
      </c>
      <c r="B2585" s="62" t="s">
        <v>1931</v>
      </c>
      <c r="C2585" s="62" t="s">
        <v>1932</v>
      </c>
      <c r="D2585" s="61" t="s">
        <v>14</v>
      </c>
      <c r="E2585" s="56">
        <v>260000</v>
      </c>
      <c r="F2585" s="57"/>
      <c r="G2585" s="58">
        <v>43836</v>
      </c>
      <c r="H2585" s="59" t="s">
        <v>3127</v>
      </c>
      <c r="I2585" s="222">
        <v>2700150019263</v>
      </c>
      <c r="J2585" s="59" t="s">
        <v>3128</v>
      </c>
      <c r="K2585" s="59"/>
      <c r="L2585" s="61"/>
      <c r="M2585" s="61"/>
      <c r="N2585" s="61"/>
      <c r="R2585" s="11"/>
      <c r="S2585" s="3"/>
      <c r="T2585" s="3"/>
    </row>
    <row r="2586" spans="1:20" ht="33.75">
      <c r="A2586" s="61" t="s">
        <v>1930</v>
      </c>
      <c r="B2586" s="62" t="s">
        <v>1931</v>
      </c>
      <c r="C2586" s="62" t="s">
        <v>1932</v>
      </c>
      <c r="D2586" s="61" t="s">
        <v>14</v>
      </c>
      <c r="E2586" s="56">
        <v>208000</v>
      </c>
      <c r="F2586" s="57"/>
      <c r="G2586" s="58">
        <v>43836</v>
      </c>
      <c r="H2586" s="59" t="s">
        <v>3129</v>
      </c>
      <c r="I2586" s="221" t="s">
        <v>1481</v>
      </c>
      <c r="J2586" s="59" t="s">
        <v>3130</v>
      </c>
      <c r="K2586" s="59"/>
      <c r="L2586" s="61"/>
      <c r="M2586" s="61"/>
      <c r="N2586" s="61"/>
      <c r="R2586" s="11"/>
      <c r="S2586" s="3"/>
      <c r="T2586" s="3"/>
    </row>
    <row r="2587" spans="1:20" ht="33.75">
      <c r="A2587" s="61" t="s">
        <v>1930</v>
      </c>
      <c r="B2587" s="62" t="s">
        <v>1931</v>
      </c>
      <c r="C2587" s="62" t="s">
        <v>1932</v>
      </c>
      <c r="D2587" s="61" t="s">
        <v>14</v>
      </c>
      <c r="E2587" s="56">
        <v>842000</v>
      </c>
      <c r="F2587" s="57"/>
      <c r="G2587" s="58">
        <v>43836</v>
      </c>
      <c r="H2587" s="59" t="s">
        <v>3131</v>
      </c>
      <c r="I2587" s="221" t="s">
        <v>1481</v>
      </c>
      <c r="J2587" s="59" t="s">
        <v>3132</v>
      </c>
      <c r="K2587" s="59"/>
      <c r="L2587" s="61"/>
      <c r="M2587" s="61"/>
      <c r="N2587" s="61"/>
      <c r="R2587" s="11"/>
      <c r="S2587" s="3"/>
      <c r="T2587" s="3"/>
    </row>
    <row r="2588" spans="1:20" ht="33.75">
      <c r="A2588" s="61" t="s">
        <v>1930</v>
      </c>
      <c r="B2588" s="62" t="s">
        <v>1931</v>
      </c>
      <c r="C2588" s="62" t="s">
        <v>1932</v>
      </c>
      <c r="D2588" s="61" t="s">
        <v>14</v>
      </c>
      <c r="E2588" s="56">
        <v>2193000</v>
      </c>
      <c r="F2588" s="57"/>
      <c r="G2588" s="58">
        <v>43836</v>
      </c>
      <c r="H2588" s="59" t="s">
        <v>3133</v>
      </c>
      <c r="I2588" s="222">
        <v>4700150020054</v>
      </c>
      <c r="J2588" s="59" t="s">
        <v>3134</v>
      </c>
      <c r="K2588" s="59"/>
      <c r="L2588" s="61"/>
      <c r="M2588" s="61"/>
      <c r="N2588" s="61"/>
      <c r="R2588" s="11"/>
      <c r="S2588" s="3"/>
      <c r="T2588" s="3"/>
    </row>
    <row r="2589" spans="1:20" ht="33.75">
      <c r="A2589" s="61" t="s">
        <v>1930</v>
      </c>
      <c r="B2589" s="62" t="s">
        <v>1931</v>
      </c>
      <c r="C2589" s="62" t="s">
        <v>1932</v>
      </c>
      <c r="D2589" s="61" t="s">
        <v>14</v>
      </c>
      <c r="E2589" s="56">
        <v>1026000</v>
      </c>
      <c r="F2589" s="57"/>
      <c r="G2589" s="58">
        <v>43836</v>
      </c>
      <c r="H2589" s="59" t="s">
        <v>3135</v>
      </c>
      <c r="I2589" s="222">
        <v>4700150019880</v>
      </c>
      <c r="J2589" s="59" t="s">
        <v>3136</v>
      </c>
      <c r="K2589" s="59"/>
      <c r="L2589" s="61"/>
      <c r="M2589" s="61"/>
      <c r="N2589" s="61"/>
      <c r="R2589" s="11"/>
      <c r="S2589" s="3"/>
      <c r="T2589" s="3"/>
    </row>
    <row r="2590" spans="1:20" ht="33.75">
      <c r="A2590" s="61" t="s">
        <v>1930</v>
      </c>
      <c r="B2590" s="62" t="s">
        <v>1931</v>
      </c>
      <c r="C2590" s="62" t="s">
        <v>1932</v>
      </c>
      <c r="D2590" s="61" t="s">
        <v>14</v>
      </c>
      <c r="E2590" s="56">
        <v>2767000</v>
      </c>
      <c r="F2590" s="57"/>
      <c r="G2590" s="58">
        <v>43836</v>
      </c>
      <c r="H2590" s="59" t="s">
        <v>3137</v>
      </c>
      <c r="I2590" s="222">
        <v>9700150020330</v>
      </c>
      <c r="J2590" s="59" t="s">
        <v>3138</v>
      </c>
      <c r="K2590" s="59"/>
      <c r="L2590" s="61"/>
      <c r="M2590" s="61"/>
      <c r="N2590" s="61"/>
      <c r="R2590" s="11"/>
      <c r="S2590" s="3"/>
      <c r="T2590" s="3"/>
    </row>
    <row r="2591" spans="1:20" ht="33.75">
      <c r="A2591" s="61" t="s">
        <v>1930</v>
      </c>
      <c r="B2591" s="62" t="s">
        <v>1931</v>
      </c>
      <c r="C2591" s="62" t="s">
        <v>1932</v>
      </c>
      <c r="D2591" s="61" t="s">
        <v>14</v>
      </c>
      <c r="E2591" s="56">
        <v>536000</v>
      </c>
      <c r="F2591" s="57"/>
      <c r="G2591" s="58">
        <v>43836</v>
      </c>
      <c r="H2591" s="59" t="s">
        <v>3139</v>
      </c>
      <c r="I2591" s="222">
        <v>7700150004013</v>
      </c>
      <c r="J2591" s="59" t="s">
        <v>3140</v>
      </c>
      <c r="K2591" s="59"/>
      <c r="L2591" s="61"/>
      <c r="M2591" s="61"/>
      <c r="N2591" s="61"/>
      <c r="R2591" s="11"/>
      <c r="S2591" s="3"/>
      <c r="T2591" s="3"/>
    </row>
    <row r="2592" spans="1:20" ht="33.75">
      <c r="A2592" s="61" t="s">
        <v>1930</v>
      </c>
      <c r="B2592" s="62" t="s">
        <v>1931</v>
      </c>
      <c r="C2592" s="62" t="s">
        <v>1932</v>
      </c>
      <c r="D2592" s="61" t="s">
        <v>14</v>
      </c>
      <c r="E2592" s="56">
        <v>462000</v>
      </c>
      <c r="F2592" s="57"/>
      <c r="G2592" s="58">
        <v>43836</v>
      </c>
      <c r="H2592" s="59" t="s">
        <v>3141</v>
      </c>
      <c r="I2592" s="222">
        <v>4700150072715</v>
      </c>
      <c r="J2592" s="59" t="s">
        <v>3142</v>
      </c>
      <c r="K2592" s="59"/>
      <c r="L2592" s="61"/>
      <c r="M2592" s="61"/>
      <c r="N2592" s="61"/>
      <c r="R2592" s="11"/>
      <c r="S2592" s="3"/>
      <c r="T2592" s="3"/>
    </row>
    <row r="2593" spans="1:20" ht="33.75">
      <c r="A2593" s="61" t="s">
        <v>1930</v>
      </c>
      <c r="B2593" s="62" t="s">
        <v>1931</v>
      </c>
      <c r="C2593" s="62" t="s">
        <v>1932</v>
      </c>
      <c r="D2593" s="61" t="s">
        <v>14</v>
      </c>
      <c r="E2593" s="56">
        <v>323000</v>
      </c>
      <c r="F2593" s="57"/>
      <c r="G2593" s="58">
        <v>43836</v>
      </c>
      <c r="H2593" s="59" t="s">
        <v>3143</v>
      </c>
      <c r="I2593" s="222">
        <v>5700150020342</v>
      </c>
      <c r="J2593" s="59" t="s">
        <v>3144</v>
      </c>
      <c r="K2593" s="59"/>
      <c r="L2593" s="61"/>
      <c r="M2593" s="61"/>
      <c r="N2593" s="61"/>
      <c r="R2593" s="11"/>
      <c r="S2593" s="3"/>
      <c r="T2593" s="3"/>
    </row>
    <row r="2594" spans="1:20" ht="33.75">
      <c r="A2594" s="61" t="s">
        <v>1930</v>
      </c>
      <c r="B2594" s="62" t="s">
        <v>1931</v>
      </c>
      <c r="C2594" s="62" t="s">
        <v>1932</v>
      </c>
      <c r="D2594" s="61" t="s">
        <v>14</v>
      </c>
      <c r="E2594" s="56">
        <v>56000</v>
      </c>
      <c r="F2594" s="57"/>
      <c r="G2594" s="58">
        <v>43836</v>
      </c>
      <c r="H2594" s="59" t="s">
        <v>3145</v>
      </c>
      <c r="I2594" s="222">
        <v>4700150074265</v>
      </c>
      <c r="J2594" s="59" t="s">
        <v>3146</v>
      </c>
      <c r="K2594" s="59"/>
      <c r="L2594" s="61"/>
      <c r="M2594" s="61"/>
      <c r="N2594" s="61"/>
      <c r="R2594" s="11"/>
      <c r="S2594" s="3"/>
      <c r="T2594" s="3"/>
    </row>
    <row r="2595" spans="1:20" ht="33.75">
      <c r="A2595" s="61" t="s">
        <v>1930</v>
      </c>
      <c r="B2595" s="62" t="s">
        <v>1931</v>
      </c>
      <c r="C2595" s="62" t="s">
        <v>1932</v>
      </c>
      <c r="D2595" s="61" t="s">
        <v>14</v>
      </c>
      <c r="E2595" s="56">
        <v>1344000</v>
      </c>
      <c r="F2595" s="57"/>
      <c r="G2595" s="58">
        <v>43836</v>
      </c>
      <c r="H2595" s="59" t="s">
        <v>3147</v>
      </c>
      <c r="I2595" s="222">
        <v>7700150020043</v>
      </c>
      <c r="J2595" s="59" t="s">
        <v>3148</v>
      </c>
      <c r="K2595" s="59"/>
      <c r="L2595" s="61"/>
      <c r="M2595" s="61"/>
      <c r="N2595" s="61"/>
      <c r="R2595" s="11"/>
      <c r="S2595" s="3"/>
      <c r="T2595" s="3"/>
    </row>
    <row r="2596" spans="1:20" ht="33.75">
      <c r="A2596" s="61" t="s">
        <v>1930</v>
      </c>
      <c r="B2596" s="62" t="s">
        <v>1931</v>
      </c>
      <c r="C2596" s="62" t="s">
        <v>1932</v>
      </c>
      <c r="D2596" s="61" t="s">
        <v>14</v>
      </c>
      <c r="E2596" s="56">
        <v>1695000</v>
      </c>
      <c r="F2596" s="57"/>
      <c r="G2596" s="58">
        <v>43836</v>
      </c>
      <c r="H2596" s="59" t="s">
        <v>3149</v>
      </c>
      <c r="I2596" s="222">
        <v>1700150019842</v>
      </c>
      <c r="J2596" s="59" t="s">
        <v>3150</v>
      </c>
      <c r="K2596" s="59"/>
      <c r="L2596" s="61"/>
      <c r="M2596" s="61"/>
      <c r="N2596" s="61"/>
      <c r="R2596" s="11"/>
      <c r="S2596" s="3"/>
      <c r="T2596" s="3"/>
    </row>
    <row r="2597" spans="1:20" ht="33.75">
      <c r="A2597" s="61" t="s">
        <v>1930</v>
      </c>
      <c r="B2597" s="62" t="s">
        <v>1931</v>
      </c>
      <c r="C2597" s="62" t="s">
        <v>1932</v>
      </c>
      <c r="D2597" s="61" t="s">
        <v>14</v>
      </c>
      <c r="E2597" s="56">
        <v>1025000</v>
      </c>
      <c r="F2597" s="57"/>
      <c r="G2597" s="58">
        <v>43836</v>
      </c>
      <c r="H2597" s="59" t="s">
        <v>3151</v>
      </c>
      <c r="I2597" s="222">
        <v>5700150020565</v>
      </c>
      <c r="J2597" s="59" t="s">
        <v>3152</v>
      </c>
      <c r="K2597" s="59"/>
      <c r="L2597" s="61"/>
      <c r="M2597" s="61"/>
      <c r="N2597" s="61"/>
      <c r="R2597" s="11"/>
      <c r="S2597" s="3"/>
      <c r="T2597" s="3"/>
    </row>
    <row r="2598" spans="1:20" ht="33.75">
      <c r="A2598" s="61" t="s">
        <v>1930</v>
      </c>
      <c r="B2598" s="62" t="s">
        <v>1931</v>
      </c>
      <c r="C2598" s="62" t="s">
        <v>1932</v>
      </c>
      <c r="D2598" s="61" t="s">
        <v>14</v>
      </c>
      <c r="E2598" s="56">
        <v>610000</v>
      </c>
      <c r="F2598" s="57"/>
      <c r="G2598" s="58">
        <v>43836</v>
      </c>
      <c r="H2598" s="59" t="s">
        <v>3153</v>
      </c>
      <c r="I2598" s="222">
        <v>6700150020127</v>
      </c>
      <c r="J2598" s="59" t="s">
        <v>3154</v>
      </c>
      <c r="K2598" s="59"/>
      <c r="L2598" s="61"/>
      <c r="M2598" s="61"/>
      <c r="N2598" s="61"/>
      <c r="R2598" s="11"/>
      <c r="S2598" s="3"/>
      <c r="T2598" s="3"/>
    </row>
    <row r="2599" spans="1:20" ht="33.75">
      <c r="A2599" s="61" t="s">
        <v>1930</v>
      </c>
      <c r="B2599" s="62" t="s">
        <v>1931</v>
      </c>
      <c r="C2599" s="62" t="s">
        <v>1932</v>
      </c>
      <c r="D2599" s="61" t="s">
        <v>14</v>
      </c>
      <c r="E2599" s="56">
        <v>152000</v>
      </c>
      <c r="F2599" s="57"/>
      <c r="G2599" s="58">
        <v>43836</v>
      </c>
      <c r="H2599" s="59" t="s">
        <v>3155</v>
      </c>
      <c r="I2599" s="222">
        <v>8700150019935</v>
      </c>
      <c r="J2599" s="59" t="s">
        <v>3156</v>
      </c>
      <c r="K2599" s="59"/>
      <c r="L2599" s="61"/>
      <c r="M2599" s="61"/>
      <c r="N2599" s="61"/>
      <c r="R2599" s="11"/>
      <c r="S2599" s="3"/>
      <c r="T2599" s="3"/>
    </row>
    <row r="2600" spans="1:20" ht="33.75">
      <c r="A2600" s="61" t="s">
        <v>1930</v>
      </c>
      <c r="B2600" s="62" t="s">
        <v>1931</v>
      </c>
      <c r="C2600" s="62" t="s">
        <v>1932</v>
      </c>
      <c r="D2600" s="61" t="s">
        <v>14</v>
      </c>
      <c r="E2600" s="56">
        <v>222000</v>
      </c>
      <c r="F2600" s="57"/>
      <c r="G2600" s="58">
        <v>43836</v>
      </c>
      <c r="H2600" s="59" t="s">
        <v>3157</v>
      </c>
      <c r="I2600" s="222">
        <v>5700150017909</v>
      </c>
      <c r="J2600" s="59" t="s">
        <v>3158</v>
      </c>
      <c r="K2600" s="59"/>
      <c r="L2600" s="61"/>
      <c r="M2600" s="61"/>
      <c r="N2600" s="61"/>
      <c r="R2600" s="11"/>
      <c r="S2600" s="3"/>
      <c r="T2600" s="3"/>
    </row>
    <row r="2601" spans="1:20" ht="33.75">
      <c r="A2601" s="61" t="s">
        <v>1930</v>
      </c>
      <c r="B2601" s="62" t="s">
        <v>1931</v>
      </c>
      <c r="C2601" s="62" t="s">
        <v>1932</v>
      </c>
      <c r="D2601" s="61" t="s">
        <v>14</v>
      </c>
      <c r="E2601" s="56">
        <v>884000</v>
      </c>
      <c r="F2601" s="57"/>
      <c r="G2601" s="58">
        <v>43836</v>
      </c>
      <c r="H2601" s="59" t="s">
        <v>3159</v>
      </c>
      <c r="I2601" s="222">
        <v>5700150017099</v>
      </c>
      <c r="J2601" s="59" t="s">
        <v>3160</v>
      </c>
      <c r="K2601" s="59"/>
      <c r="L2601" s="61"/>
      <c r="M2601" s="61"/>
      <c r="N2601" s="61"/>
      <c r="R2601" s="11"/>
      <c r="S2601" s="3"/>
      <c r="T2601" s="3"/>
    </row>
    <row r="2602" spans="1:20" ht="33.75">
      <c r="A2602" s="61" t="s">
        <v>1930</v>
      </c>
      <c r="B2602" s="62" t="s">
        <v>1931</v>
      </c>
      <c r="C2602" s="62" t="s">
        <v>1932</v>
      </c>
      <c r="D2602" s="61" t="s">
        <v>14</v>
      </c>
      <c r="E2602" s="56">
        <v>29000</v>
      </c>
      <c r="F2602" s="57"/>
      <c r="G2602" s="58">
        <v>43836</v>
      </c>
      <c r="H2602" s="59" t="s">
        <v>3161</v>
      </c>
      <c r="I2602" s="222">
        <v>8700150016882</v>
      </c>
      <c r="J2602" s="59" t="s">
        <v>3162</v>
      </c>
      <c r="K2602" s="59"/>
      <c r="L2602" s="61"/>
      <c r="M2602" s="61"/>
      <c r="N2602" s="61"/>
      <c r="R2602" s="11"/>
      <c r="S2602" s="3"/>
      <c r="T2602" s="3"/>
    </row>
    <row r="2603" spans="1:20" ht="33.75">
      <c r="A2603" s="61" t="s">
        <v>1930</v>
      </c>
      <c r="B2603" s="62" t="s">
        <v>1931</v>
      </c>
      <c r="C2603" s="62" t="s">
        <v>1932</v>
      </c>
      <c r="D2603" s="61" t="s">
        <v>14</v>
      </c>
      <c r="E2603" s="56">
        <v>657000</v>
      </c>
      <c r="F2603" s="57"/>
      <c r="G2603" s="58">
        <v>43836</v>
      </c>
      <c r="H2603" s="59" t="s">
        <v>3163</v>
      </c>
      <c r="I2603" s="222">
        <v>8700150071754</v>
      </c>
      <c r="J2603" s="59" t="s">
        <v>3164</v>
      </c>
      <c r="K2603" s="59"/>
      <c r="L2603" s="61"/>
      <c r="M2603" s="61"/>
      <c r="N2603" s="61"/>
      <c r="R2603" s="11"/>
      <c r="S2603" s="3"/>
      <c r="T2603" s="3"/>
    </row>
    <row r="2604" spans="1:20" ht="33.75">
      <c r="A2604" s="61" t="s">
        <v>1930</v>
      </c>
      <c r="B2604" s="62" t="s">
        <v>1931</v>
      </c>
      <c r="C2604" s="62" t="s">
        <v>1932</v>
      </c>
      <c r="D2604" s="61" t="s">
        <v>14</v>
      </c>
      <c r="E2604" s="56">
        <v>1347000</v>
      </c>
      <c r="F2604" s="57"/>
      <c r="G2604" s="58">
        <v>43836</v>
      </c>
      <c r="H2604" s="59" t="s">
        <v>3165</v>
      </c>
      <c r="I2604" s="222">
        <v>2700150017135</v>
      </c>
      <c r="J2604" s="59" t="s">
        <v>3166</v>
      </c>
      <c r="K2604" s="59"/>
      <c r="L2604" s="61"/>
      <c r="M2604" s="61"/>
      <c r="N2604" s="61"/>
      <c r="R2604" s="11"/>
      <c r="S2604" s="3"/>
      <c r="T2604" s="3"/>
    </row>
    <row r="2605" spans="1:20" ht="33.75">
      <c r="A2605" s="61" t="s">
        <v>1930</v>
      </c>
      <c r="B2605" s="62" t="s">
        <v>1931</v>
      </c>
      <c r="C2605" s="62" t="s">
        <v>1932</v>
      </c>
      <c r="D2605" s="61" t="s">
        <v>14</v>
      </c>
      <c r="E2605" s="56">
        <v>749000</v>
      </c>
      <c r="F2605" s="57"/>
      <c r="G2605" s="58">
        <v>43836</v>
      </c>
      <c r="H2605" s="59" t="s">
        <v>3167</v>
      </c>
      <c r="I2605" s="222">
        <v>9700150017450</v>
      </c>
      <c r="J2605" s="59" t="s">
        <v>3168</v>
      </c>
      <c r="K2605" s="59"/>
      <c r="L2605" s="61"/>
      <c r="M2605" s="61"/>
      <c r="N2605" s="61"/>
      <c r="R2605" s="11"/>
      <c r="S2605" s="3"/>
      <c r="T2605" s="3"/>
    </row>
    <row r="2606" spans="1:20" ht="33.75">
      <c r="A2606" s="61" t="s">
        <v>1930</v>
      </c>
      <c r="B2606" s="62" t="s">
        <v>1931</v>
      </c>
      <c r="C2606" s="62" t="s">
        <v>1932</v>
      </c>
      <c r="D2606" s="61" t="s">
        <v>14</v>
      </c>
      <c r="E2606" s="56">
        <v>2413000</v>
      </c>
      <c r="F2606" s="57"/>
      <c r="G2606" s="58">
        <v>43836</v>
      </c>
      <c r="H2606" s="59" t="s">
        <v>3169</v>
      </c>
      <c r="I2606" s="222">
        <v>1700150017565</v>
      </c>
      <c r="J2606" s="59" t="s">
        <v>3170</v>
      </c>
      <c r="K2606" s="59"/>
      <c r="L2606" s="61"/>
      <c r="M2606" s="61"/>
      <c r="N2606" s="61"/>
      <c r="R2606" s="11"/>
      <c r="S2606" s="3"/>
      <c r="T2606" s="3"/>
    </row>
    <row r="2607" spans="1:20" ht="33.75">
      <c r="A2607" s="61" t="s">
        <v>1930</v>
      </c>
      <c r="B2607" s="62" t="s">
        <v>1931</v>
      </c>
      <c r="C2607" s="62" t="s">
        <v>1932</v>
      </c>
      <c r="D2607" s="61" t="s">
        <v>14</v>
      </c>
      <c r="E2607" s="56">
        <v>161000</v>
      </c>
      <c r="F2607" s="57"/>
      <c r="G2607" s="58">
        <v>43836</v>
      </c>
      <c r="H2607" s="59" t="s">
        <v>3171</v>
      </c>
      <c r="I2607" s="221" t="s">
        <v>1481</v>
      </c>
      <c r="J2607" s="59" t="s">
        <v>3172</v>
      </c>
      <c r="K2607" s="59"/>
      <c r="L2607" s="61"/>
      <c r="M2607" s="61"/>
      <c r="N2607" s="61"/>
      <c r="R2607" s="11"/>
      <c r="S2607" s="3"/>
      <c r="T2607" s="3"/>
    </row>
    <row r="2608" spans="1:20" ht="33.75">
      <c r="A2608" s="61" t="s">
        <v>1930</v>
      </c>
      <c r="B2608" s="62" t="s">
        <v>1931</v>
      </c>
      <c r="C2608" s="62" t="s">
        <v>1932</v>
      </c>
      <c r="D2608" s="61" t="s">
        <v>14</v>
      </c>
      <c r="E2608" s="56">
        <v>620000</v>
      </c>
      <c r="F2608" s="57"/>
      <c r="G2608" s="58">
        <v>43836</v>
      </c>
      <c r="H2608" s="59" t="s">
        <v>3173</v>
      </c>
      <c r="I2608" s="222">
        <v>9700150017839</v>
      </c>
      <c r="J2608" s="59" t="s">
        <v>3174</v>
      </c>
      <c r="K2608" s="59"/>
      <c r="L2608" s="61"/>
      <c r="M2608" s="61"/>
      <c r="N2608" s="61"/>
      <c r="R2608" s="11"/>
      <c r="S2608" s="3"/>
      <c r="T2608" s="3"/>
    </row>
    <row r="2609" spans="1:20" ht="33.75">
      <c r="A2609" s="61" t="s">
        <v>1930</v>
      </c>
      <c r="B2609" s="62" t="s">
        <v>1931</v>
      </c>
      <c r="C2609" s="62" t="s">
        <v>1932</v>
      </c>
      <c r="D2609" s="61" t="s">
        <v>14</v>
      </c>
      <c r="E2609" s="56">
        <v>1446000</v>
      </c>
      <c r="F2609" s="57"/>
      <c r="G2609" s="58">
        <v>43836</v>
      </c>
      <c r="H2609" s="59" t="s">
        <v>3175</v>
      </c>
      <c r="I2609" s="222">
        <v>8700150016998</v>
      </c>
      <c r="J2609" s="59" t="s">
        <v>3176</v>
      </c>
      <c r="K2609" s="59"/>
      <c r="L2609" s="61"/>
      <c r="M2609" s="61"/>
      <c r="N2609" s="61"/>
      <c r="R2609" s="11"/>
      <c r="S2609" s="3"/>
      <c r="T2609" s="3"/>
    </row>
    <row r="2610" spans="1:20" ht="33.75">
      <c r="A2610" s="61" t="s">
        <v>1930</v>
      </c>
      <c r="B2610" s="62" t="s">
        <v>1931</v>
      </c>
      <c r="C2610" s="62" t="s">
        <v>1932</v>
      </c>
      <c r="D2610" s="61" t="s">
        <v>14</v>
      </c>
      <c r="E2610" s="56">
        <v>191000</v>
      </c>
      <c r="F2610" s="57"/>
      <c r="G2610" s="58">
        <v>43836</v>
      </c>
      <c r="H2610" s="59" t="s">
        <v>3177</v>
      </c>
      <c r="I2610" s="222">
        <v>3700150017431</v>
      </c>
      <c r="J2610" s="59" t="s">
        <v>3178</v>
      </c>
      <c r="K2610" s="59"/>
      <c r="L2610" s="61"/>
      <c r="M2610" s="61"/>
      <c r="N2610" s="61"/>
      <c r="R2610" s="11"/>
      <c r="S2610" s="3"/>
      <c r="T2610" s="3"/>
    </row>
    <row r="2611" spans="1:20" ht="33.75">
      <c r="A2611" s="61" t="s">
        <v>1930</v>
      </c>
      <c r="B2611" s="62" t="s">
        <v>1931</v>
      </c>
      <c r="C2611" s="62" t="s">
        <v>1932</v>
      </c>
      <c r="D2611" s="61" t="s">
        <v>14</v>
      </c>
      <c r="E2611" s="56">
        <v>72000</v>
      </c>
      <c r="F2611" s="57"/>
      <c r="G2611" s="58">
        <v>43836</v>
      </c>
      <c r="H2611" s="59" t="s">
        <v>3179</v>
      </c>
      <c r="I2611" s="222">
        <v>7700150088155</v>
      </c>
      <c r="J2611" s="59" t="s">
        <v>3180</v>
      </c>
      <c r="K2611" s="59"/>
      <c r="L2611" s="61"/>
      <c r="M2611" s="61"/>
      <c r="N2611" s="61"/>
      <c r="R2611" s="11"/>
      <c r="S2611" s="3"/>
      <c r="T2611" s="3"/>
    </row>
    <row r="2612" spans="1:20" ht="33.75">
      <c r="A2612" s="61" t="s">
        <v>1930</v>
      </c>
      <c r="B2612" s="62" t="s">
        <v>1931</v>
      </c>
      <c r="C2612" s="62" t="s">
        <v>1932</v>
      </c>
      <c r="D2612" s="61" t="s">
        <v>14</v>
      </c>
      <c r="E2612" s="56">
        <v>424000</v>
      </c>
      <c r="F2612" s="57"/>
      <c r="G2612" s="58">
        <v>43836</v>
      </c>
      <c r="H2612" s="59" t="s">
        <v>3181</v>
      </c>
      <c r="I2612" s="222">
        <v>6700150017916</v>
      </c>
      <c r="J2612" s="59" t="s">
        <v>3182</v>
      </c>
      <c r="K2612" s="59"/>
      <c r="L2612" s="61"/>
      <c r="M2612" s="61"/>
      <c r="N2612" s="61"/>
      <c r="R2612" s="11"/>
      <c r="S2612" s="3"/>
      <c r="T2612" s="3"/>
    </row>
    <row r="2613" spans="1:20" ht="33.75">
      <c r="A2613" s="61" t="s">
        <v>1930</v>
      </c>
      <c r="B2613" s="62" t="s">
        <v>1931</v>
      </c>
      <c r="C2613" s="62" t="s">
        <v>1932</v>
      </c>
      <c r="D2613" s="61" t="s">
        <v>14</v>
      </c>
      <c r="E2613" s="56">
        <v>475000</v>
      </c>
      <c r="F2613" s="57"/>
      <c r="G2613" s="58">
        <v>43836</v>
      </c>
      <c r="H2613" s="59" t="s">
        <v>3183</v>
      </c>
      <c r="I2613" s="222">
        <v>8700150016908</v>
      </c>
      <c r="J2613" s="59" t="s">
        <v>3184</v>
      </c>
      <c r="K2613" s="59"/>
      <c r="L2613" s="61"/>
      <c r="M2613" s="61"/>
      <c r="N2613" s="61"/>
      <c r="R2613" s="11"/>
      <c r="S2613" s="3"/>
      <c r="T2613" s="3"/>
    </row>
    <row r="2614" spans="1:20" ht="33.75">
      <c r="A2614" s="61" t="s">
        <v>1930</v>
      </c>
      <c r="B2614" s="62" t="s">
        <v>1931</v>
      </c>
      <c r="C2614" s="62" t="s">
        <v>1932</v>
      </c>
      <c r="D2614" s="61" t="s">
        <v>14</v>
      </c>
      <c r="E2614" s="56">
        <v>770000</v>
      </c>
      <c r="F2614" s="57"/>
      <c r="G2614" s="58">
        <v>43836</v>
      </c>
      <c r="H2614" s="59" t="s">
        <v>3185</v>
      </c>
      <c r="I2614" s="222">
        <v>1700150017029</v>
      </c>
      <c r="J2614" s="59" t="s">
        <v>3186</v>
      </c>
      <c r="K2614" s="59"/>
      <c r="L2614" s="61"/>
      <c r="M2614" s="61"/>
      <c r="N2614" s="61"/>
      <c r="R2614" s="11"/>
      <c r="S2614" s="3"/>
      <c r="T2614" s="3"/>
    </row>
    <row r="2615" spans="1:20" ht="33.75">
      <c r="A2615" s="61" t="s">
        <v>1930</v>
      </c>
      <c r="B2615" s="62" t="s">
        <v>1931</v>
      </c>
      <c r="C2615" s="62" t="s">
        <v>1932</v>
      </c>
      <c r="D2615" s="61" t="s">
        <v>14</v>
      </c>
      <c r="E2615" s="56">
        <v>1055000</v>
      </c>
      <c r="F2615" s="57"/>
      <c r="G2615" s="58">
        <v>43836</v>
      </c>
      <c r="H2615" s="59" t="s">
        <v>3187</v>
      </c>
      <c r="I2615" s="222">
        <v>3700150016961</v>
      </c>
      <c r="J2615" s="59" t="s">
        <v>3188</v>
      </c>
      <c r="K2615" s="59"/>
      <c r="L2615" s="61"/>
      <c r="M2615" s="61"/>
      <c r="N2615" s="61"/>
      <c r="R2615" s="11"/>
      <c r="S2615" s="3"/>
      <c r="T2615" s="3"/>
    </row>
    <row r="2616" spans="1:20" ht="33.75">
      <c r="A2616" s="61" t="s">
        <v>1930</v>
      </c>
      <c r="B2616" s="62" t="s">
        <v>1931</v>
      </c>
      <c r="C2616" s="62" t="s">
        <v>1932</v>
      </c>
      <c r="D2616" s="61" t="s">
        <v>14</v>
      </c>
      <c r="E2616" s="56">
        <v>392000</v>
      </c>
      <c r="F2616" s="57"/>
      <c r="G2616" s="58">
        <v>43836</v>
      </c>
      <c r="H2616" s="59" t="s">
        <v>3189</v>
      </c>
      <c r="I2616" s="222">
        <v>7700150017733</v>
      </c>
      <c r="J2616" s="59" t="s">
        <v>3190</v>
      </c>
      <c r="K2616" s="59"/>
      <c r="L2616" s="61"/>
      <c r="M2616" s="61"/>
      <c r="N2616" s="61"/>
      <c r="R2616" s="11"/>
      <c r="S2616" s="3"/>
      <c r="T2616" s="3"/>
    </row>
    <row r="2617" spans="1:20" ht="33.75">
      <c r="A2617" s="61" t="s">
        <v>1930</v>
      </c>
      <c r="B2617" s="62" t="s">
        <v>1931</v>
      </c>
      <c r="C2617" s="62" t="s">
        <v>1932</v>
      </c>
      <c r="D2617" s="61" t="s">
        <v>14</v>
      </c>
      <c r="E2617" s="56">
        <v>1019000</v>
      </c>
      <c r="F2617" s="57"/>
      <c r="G2617" s="58">
        <v>43836</v>
      </c>
      <c r="H2617" s="59" t="s">
        <v>3191</v>
      </c>
      <c r="I2617" s="222">
        <v>3700150016854</v>
      </c>
      <c r="J2617" s="59" t="s">
        <v>3192</v>
      </c>
      <c r="K2617" s="59"/>
      <c r="L2617" s="61"/>
      <c r="M2617" s="61"/>
      <c r="N2617" s="61"/>
      <c r="R2617" s="11"/>
      <c r="S2617" s="3"/>
      <c r="T2617" s="3"/>
    </row>
    <row r="2618" spans="1:20" ht="33.75">
      <c r="A2618" s="61" t="s">
        <v>1930</v>
      </c>
      <c r="B2618" s="62" t="s">
        <v>1931</v>
      </c>
      <c r="C2618" s="62" t="s">
        <v>1932</v>
      </c>
      <c r="D2618" s="61" t="s">
        <v>14</v>
      </c>
      <c r="E2618" s="56">
        <v>498000</v>
      </c>
      <c r="F2618" s="57"/>
      <c r="G2618" s="58">
        <v>43836</v>
      </c>
      <c r="H2618" s="59" t="s">
        <v>3193</v>
      </c>
      <c r="I2618" s="222">
        <v>2700150017382</v>
      </c>
      <c r="J2618" s="59" t="s">
        <v>3194</v>
      </c>
      <c r="K2618" s="59"/>
      <c r="L2618" s="61"/>
      <c r="M2618" s="61"/>
      <c r="N2618" s="61"/>
      <c r="R2618" s="11"/>
      <c r="S2618" s="3"/>
      <c r="T2618" s="3"/>
    </row>
    <row r="2619" spans="1:20" ht="33.75">
      <c r="A2619" s="61" t="s">
        <v>1930</v>
      </c>
      <c r="B2619" s="62" t="s">
        <v>1931</v>
      </c>
      <c r="C2619" s="62" t="s">
        <v>1932</v>
      </c>
      <c r="D2619" s="61" t="s">
        <v>14</v>
      </c>
      <c r="E2619" s="56">
        <v>637000</v>
      </c>
      <c r="F2619" s="57"/>
      <c r="G2619" s="58">
        <v>43836</v>
      </c>
      <c r="H2619" s="59" t="s">
        <v>3195</v>
      </c>
      <c r="I2619" s="222">
        <v>2700150017044</v>
      </c>
      <c r="J2619" s="59" t="s">
        <v>3196</v>
      </c>
      <c r="K2619" s="59"/>
      <c r="L2619" s="61"/>
      <c r="M2619" s="61"/>
      <c r="N2619" s="61"/>
      <c r="R2619" s="11"/>
      <c r="S2619" s="3"/>
      <c r="T2619" s="3"/>
    </row>
    <row r="2620" spans="1:20" ht="33.75">
      <c r="A2620" s="61" t="s">
        <v>1930</v>
      </c>
      <c r="B2620" s="62" t="s">
        <v>1931</v>
      </c>
      <c r="C2620" s="62" t="s">
        <v>1932</v>
      </c>
      <c r="D2620" s="61" t="s">
        <v>14</v>
      </c>
      <c r="E2620" s="56">
        <v>162000</v>
      </c>
      <c r="F2620" s="57"/>
      <c r="G2620" s="58">
        <v>43836</v>
      </c>
      <c r="H2620" s="59" t="s">
        <v>3197</v>
      </c>
      <c r="I2620" s="222">
        <v>7700150016859</v>
      </c>
      <c r="J2620" s="59" t="s">
        <v>3198</v>
      </c>
      <c r="K2620" s="59"/>
      <c r="L2620" s="61"/>
      <c r="M2620" s="61"/>
      <c r="N2620" s="61"/>
      <c r="R2620" s="11"/>
      <c r="S2620" s="3"/>
      <c r="T2620" s="3"/>
    </row>
    <row r="2621" spans="1:20" ht="33.75">
      <c r="A2621" s="61" t="s">
        <v>1930</v>
      </c>
      <c r="B2621" s="62" t="s">
        <v>1931</v>
      </c>
      <c r="C2621" s="62" t="s">
        <v>1932</v>
      </c>
      <c r="D2621" s="61" t="s">
        <v>14</v>
      </c>
      <c r="E2621" s="56">
        <v>196000</v>
      </c>
      <c r="F2621" s="57"/>
      <c r="G2621" s="58">
        <v>43836</v>
      </c>
      <c r="H2621" s="59" t="s">
        <v>3199</v>
      </c>
      <c r="I2621" s="222">
        <v>9700150017335</v>
      </c>
      <c r="J2621" s="59" t="s">
        <v>3200</v>
      </c>
      <c r="K2621" s="59"/>
      <c r="L2621" s="61"/>
      <c r="M2621" s="61"/>
      <c r="N2621" s="61"/>
      <c r="R2621" s="11"/>
      <c r="S2621" s="3"/>
      <c r="T2621" s="3"/>
    </row>
    <row r="2622" spans="1:20" ht="33.75">
      <c r="A2622" s="61" t="s">
        <v>1930</v>
      </c>
      <c r="B2622" s="62" t="s">
        <v>1931</v>
      </c>
      <c r="C2622" s="62" t="s">
        <v>1932</v>
      </c>
      <c r="D2622" s="61" t="s">
        <v>14</v>
      </c>
      <c r="E2622" s="56">
        <v>182000</v>
      </c>
      <c r="F2622" s="57"/>
      <c r="G2622" s="58">
        <v>43836</v>
      </c>
      <c r="H2622" s="59" t="s">
        <v>3201</v>
      </c>
      <c r="I2622" s="222">
        <v>4700150017397</v>
      </c>
      <c r="J2622" s="59" t="s">
        <v>3202</v>
      </c>
      <c r="K2622" s="59"/>
      <c r="L2622" s="61"/>
      <c r="M2622" s="61"/>
      <c r="N2622" s="61"/>
      <c r="R2622" s="11"/>
      <c r="S2622" s="3"/>
      <c r="T2622" s="3"/>
    </row>
    <row r="2623" spans="1:20" ht="45">
      <c r="A2623" s="61" t="s">
        <v>1930</v>
      </c>
      <c r="B2623" s="62" t="s">
        <v>1931</v>
      </c>
      <c r="C2623" s="62" t="s">
        <v>1932</v>
      </c>
      <c r="D2623" s="61" t="s">
        <v>14</v>
      </c>
      <c r="E2623" s="56">
        <v>520000</v>
      </c>
      <c r="F2623" s="57"/>
      <c r="G2623" s="58">
        <v>43836</v>
      </c>
      <c r="H2623" s="59" t="s">
        <v>3203</v>
      </c>
      <c r="I2623" s="222">
        <v>2700150016888</v>
      </c>
      <c r="J2623" s="59" t="s">
        <v>3204</v>
      </c>
      <c r="K2623" s="59"/>
      <c r="L2623" s="61"/>
      <c r="M2623" s="61"/>
      <c r="N2623" s="61"/>
      <c r="R2623" s="11"/>
      <c r="S2623" s="3"/>
      <c r="T2623" s="3"/>
    </row>
    <row r="2624" spans="1:20" ht="33.75">
      <c r="A2624" s="61" t="s">
        <v>1930</v>
      </c>
      <c r="B2624" s="62" t="s">
        <v>1931</v>
      </c>
      <c r="C2624" s="62" t="s">
        <v>1932</v>
      </c>
      <c r="D2624" s="61" t="s">
        <v>14</v>
      </c>
      <c r="E2624" s="56">
        <v>436000</v>
      </c>
      <c r="F2624" s="57"/>
      <c r="G2624" s="58">
        <v>43836</v>
      </c>
      <c r="H2624" s="59" t="s">
        <v>3205</v>
      </c>
      <c r="I2624" s="221" t="s">
        <v>1481</v>
      </c>
      <c r="J2624" s="59" t="s">
        <v>3206</v>
      </c>
      <c r="K2624" s="59"/>
      <c r="L2624" s="61"/>
      <c r="M2624" s="61"/>
      <c r="N2624" s="61"/>
    </row>
    <row r="2625" spans="1:21" ht="33.75">
      <c r="A2625" s="61" t="s">
        <v>1930</v>
      </c>
      <c r="B2625" s="62" t="s">
        <v>1931</v>
      </c>
      <c r="C2625" s="62" t="s">
        <v>1932</v>
      </c>
      <c r="D2625" s="61" t="s">
        <v>14</v>
      </c>
      <c r="E2625" s="56">
        <v>204000</v>
      </c>
      <c r="F2625" s="57"/>
      <c r="G2625" s="58">
        <v>43836</v>
      </c>
      <c r="H2625" s="59" t="s">
        <v>3207</v>
      </c>
      <c r="I2625" s="221" t="s">
        <v>1481</v>
      </c>
      <c r="J2625" s="59" t="s">
        <v>3208</v>
      </c>
      <c r="K2625" s="59"/>
      <c r="L2625" s="61"/>
      <c r="M2625" s="61"/>
      <c r="N2625" s="61"/>
      <c r="R2625" s="11"/>
      <c r="S2625" s="11"/>
      <c r="T2625" s="11"/>
    </row>
    <row r="2626" spans="1:21" ht="33.75">
      <c r="A2626" s="61" t="s">
        <v>1930</v>
      </c>
      <c r="B2626" s="62" t="s">
        <v>1931</v>
      </c>
      <c r="C2626" s="62" t="s">
        <v>1932</v>
      </c>
      <c r="D2626" s="61" t="s">
        <v>14</v>
      </c>
      <c r="E2626" s="56">
        <v>1191000</v>
      </c>
      <c r="F2626" s="57"/>
      <c r="G2626" s="58">
        <v>43836</v>
      </c>
      <c r="H2626" s="59" t="s">
        <v>3209</v>
      </c>
      <c r="I2626" s="222">
        <v>5700150014897</v>
      </c>
      <c r="J2626" s="59" t="s">
        <v>3210</v>
      </c>
      <c r="K2626" s="59"/>
      <c r="L2626" s="61"/>
      <c r="M2626" s="61"/>
      <c r="N2626" s="61"/>
      <c r="R2626" s="11"/>
      <c r="S2626" s="3"/>
      <c r="T2626" s="3"/>
      <c r="U2626" s="11"/>
    </row>
    <row r="2627" spans="1:21" ht="33.75">
      <c r="A2627" s="61" t="s">
        <v>1930</v>
      </c>
      <c r="B2627" s="62" t="s">
        <v>1931</v>
      </c>
      <c r="C2627" s="62" t="s">
        <v>1932</v>
      </c>
      <c r="D2627" s="61" t="s">
        <v>14</v>
      </c>
      <c r="E2627" s="56">
        <v>3395000</v>
      </c>
      <c r="F2627" s="57"/>
      <c r="G2627" s="58">
        <v>43836</v>
      </c>
      <c r="H2627" s="59" t="s">
        <v>3211</v>
      </c>
      <c r="I2627" s="222">
        <v>1700150014901</v>
      </c>
      <c r="J2627" s="59" t="s">
        <v>3212</v>
      </c>
      <c r="K2627" s="59"/>
      <c r="L2627" s="61"/>
      <c r="M2627" s="61"/>
      <c r="N2627" s="61"/>
      <c r="R2627" s="11"/>
      <c r="S2627" s="3"/>
      <c r="T2627" s="3"/>
    </row>
    <row r="2628" spans="1:21" ht="33.75">
      <c r="A2628" s="61" t="s">
        <v>1930</v>
      </c>
      <c r="B2628" s="62" t="s">
        <v>1931</v>
      </c>
      <c r="C2628" s="62" t="s">
        <v>1932</v>
      </c>
      <c r="D2628" s="61" t="s">
        <v>14</v>
      </c>
      <c r="E2628" s="56">
        <v>836000</v>
      </c>
      <c r="F2628" s="57"/>
      <c r="G2628" s="58">
        <v>43836</v>
      </c>
      <c r="H2628" s="59" t="s">
        <v>3213</v>
      </c>
      <c r="I2628" s="222">
        <v>8700150003419</v>
      </c>
      <c r="J2628" s="59" t="s">
        <v>3214</v>
      </c>
      <c r="K2628" s="59"/>
      <c r="L2628" s="61"/>
      <c r="M2628" s="61"/>
      <c r="N2628" s="61"/>
      <c r="R2628" s="11"/>
      <c r="S2628" s="3"/>
      <c r="T2628" s="3"/>
    </row>
    <row r="2629" spans="1:21" ht="33.75">
      <c r="A2629" s="61" t="s">
        <v>1930</v>
      </c>
      <c r="B2629" s="62" t="s">
        <v>1931</v>
      </c>
      <c r="C2629" s="62" t="s">
        <v>1932</v>
      </c>
      <c r="D2629" s="61" t="s">
        <v>14</v>
      </c>
      <c r="E2629" s="56">
        <v>43000</v>
      </c>
      <c r="F2629" s="57"/>
      <c r="G2629" s="58">
        <v>43836</v>
      </c>
      <c r="H2629" s="59" t="s">
        <v>3215</v>
      </c>
      <c r="I2629" s="222">
        <v>6700150015085</v>
      </c>
      <c r="J2629" s="59" t="s">
        <v>3216</v>
      </c>
      <c r="K2629" s="59"/>
      <c r="L2629" s="61"/>
      <c r="M2629" s="61"/>
      <c r="N2629" s="61"/>
      <c r="R2629" s="11"/>
      <c r="S2629" s="3"/>
      <c r="T2629" s="3"/>
    </row>
    <row r="2630" spans="1:21" ht="33.75">
      <c r="A2630" s="61" t="s">
        <v>1930</v>
      </c>
      <c r="B2630" s="62" t="s">
        <v>1931</v>
      </c>
      <c r="C2630" s="62" t="s">
        <v>1932</v>
      </c>
      <c r="D2630" s="61" t="s">
        <v>14</v>
      </c>
      <c r="E2630" s="56">
        <v>1142000</v>
      </c>
      <c r="F2630" s="57"/>
      <c r="G2630" s="58">
        <v>43836</v>
      </c>
      <c r="H2630" s="59" t="s">
        <v>3217</v>
      </c>
      <c r="I2630" s="222">
        <v>5700150014823</v>
      </c>
      <c r="J2630" s="59" t="s">
        <v>3218</v>
      </c>
      <c r="K2630" s="59"/>
      <c r="L2630" s="61"/>
      <c r="M2630" s="61"/>
      <c r="N2630" s="61"/>
      <c r="R2630" s="11"/>
      <c r="S2630" s="3"/>
      <c r="T2630" s="3"/>
    </row>
    <row r="2631" spans="1:21" ht="33.75">
      <c r="A2631" s="61" t="s">
        <v>1930</v>
      </c>
      <c r="B2631" s="62" t="s">
        <v>1931</v>
      </c>
      <c r="C2631" s="62" t="s">
        <v>1932</v>
      </c>
      <c r="D2631" s="61" t="s">
        <v>14</v>
      </c>
      <c r="E2631" s="56">
        <v>423000</v>
      </c>
      <c r="F2631" s="57"/>
      <c r="G2631" s="58">
        <v>43836</v>
      </c>
      <c r="H2631" s="59" t="s">
        <v>3219</v>
      </c>
      <c r="I2631" s="222">
        <v>3700150014899</v>
      </c>
      <c r="J2631" s="59" t="s">
        <v>3220</v>
      </c>
      <c r="K2631" s="59"/>
      <c r="L2631" s="61"/>
      <c r="M2631" s="61"/>
      <c r="N2631" s="61"/>
      <c r="R2631" s="11"/>
      <c r="S2631" s="3"/>
      <c r="T2631" s="3"/>
    </row>
    <row r="2632" spans="1:21" ht="33.75">
      <c r="A2632" s="61" t="s">
        <v>1930</v>
      </c>
      <c r="B2632" s="62" t="s">
        <v>1931</v>
      </c>
      <c r="C2632" s="62" t="s">
        <v>1932</v>
      </c>
      <c r="D2632" s="61" t="s">
        <v>14</v>
      </c>
      <c r="E2632" s="56">
        <v>1557000</v>
      </c>
      <c r="F2632" s="57"/>
      <c r="G2632" s="58">
        <v>43836</v>
      </c>
      <c r="H2632" s="59" t="s">
        <v>3221</v>
      </c>
      <c r="I2632" s="222">
        <v>9700150014902</v>
      </c>
      <c r="J2632" s="59" t="s">
        <v>3222</v>
      </c>
      <c r="K2632" s="59"/>
      <c r="L2632" s="61"/>
      <c r="M2632" s="61"/>
      <c r="N2632" s="61"/>
      <c r="R2632" s="11"/>
      <c r="S2632" s="3"/>
      <c r="T2632" s="3"/>
    </row>
    <row r="2633" spans="1:21" ht="33.75">
      <c r="A2633" s="61" t="s">
        <v>1930</v>
      </c>
      <c r="B2633" s="62" t="s">
        <v>1931</v>
      </c>
      <c r="C2633" s="62" t="s">
        <v>1932</v>
      </c>
      <c r="D2633" s="61" t="s">
        <v>14</v>
      </c>
      <c r="E2633" s="56">
        <v>363000</v>
      </c>
      <c r="F2633" s="57"/>
      <c r="G2633" s="58">
        <v>43836</v>
      </c>
      <c r="H2633" s="59" t="s">
        <v>3223</v>
      </c>
      <c r="I2633" s="222">
        <v>5700150016002</v>
      </c>
      <c r="J2633" s="59" t="s">
        <v>3224</v>
      </c>
      <c r="K2633" s="59"/>
      <c r="L2633" s="61"/>
      <c r="M2633" s="61"/>
      <c r="N2633" s="61"/>
      <c r="R2633" s="11"/>
      <c r="S2633" s="3"/>
      <c r="T2633" s="3"/>
    </row>
    <row r="2634" spans="1:21" ht="33.75">
      <c r="A2634" s="61" t="s">
        <v>1930</v>
      </c>
      <c r="B2634" s="62" t="s">
        <v>1931</v>
      </c>
      <c r="C2634" s="62" t="s">
        <v>1932</v>
      </c>
      <c r="D2634" s="61" t="s">
        <v>14</v>
      </c>
      <c r="E2634" s="56">
        <v>385000</v>
      </c>
      <c r="F2634" s="57"/>
      <c r="G2634" s="58">
        <v>43836</v>
      </c>
      <c r="H2634" s="59" t="s">
        <v>3225</v>
      </c>
      <c r="I2634" s="222">
        <v>4700150014898</v>
      </c>
      <c r="J2634" s="59" t="s">
        <v>3226</v>
      </c>
      <c r="K2634" s="59"/>
      <c r="L2634" s="61"/>
      <c r="M2634" s="61"/>
      <c r="N2634" s="61"/>
      <c r="R2634" s="11"/>
      <c r="S2634" s="3"/>
      <c r="T2634" s="3"/>
    </row>
    <row r="2635" spans="1:21" ht="33.75">
      <c r="A2635" s="61" t="s">
        <v>1930</v>
      </c>
      <c r="B2635" s="62" t="s">
        <v>1931</v>
      </c>
      <c r="C2635" s="62" t="s">
        <v>1932</v>
      </c>
      <c r="D2635" s="61" t="s">
        <v>14</v>
      </c>
      <c r="E2635" s="56">
        <v>616000</v>
      </c>
      <c r="F2635" s="57"/>
      <c r="G2635" s="58">
        <v>43836</v>
      </c>
      <c r="H2635" s="59" t="s">
        <v>3227</v>
      </c>
      <c r="I2635" s="222">
        <v>3700150014890</v>
      </c>
      <c r="J2635" s="59" t="s">
        <v>3228</v>
      </c>
      <c r="K2635" s="59"/>
      <c r="L2635" s="61"/>
      <c r="M2635" s="61"/>
      <c r="N2635" s="61"/>
      <c r="R2635" s="11"/>
      <c r="S2635" s="3"/>
      <c r="T2635" s="3"/>
    </row>
    <row r="2636" spans="1:21" ht="33.75">
      <c r="A2636" s="61" t="s">
        <v>1930</v>
      </c>
      <c r="B2636" s="62" t="s">
        <v>1931</v>
      </c>
      <c r="C2636" s="62" t="s">
        <v>1932</v>
      </c>
      <c r="D2636" s="61" t="s">
        <v>14</v>
      </c>
      <c r="E2636" s="56">
        <v>1376000</v>
      </c>
      <c r="F2636" s="57"/>
      <c r="G2636" s="58">
        <v>43836</v>
      </c>
      <c r="H2636" s="59" t="s">
        <v>3229</v>
      </c>
      <c r="I2636" s="222">
        <v>4700150015013</v>
      </c>
      <c r="J2636" s="59" t="s">
        <v>3230</v>
      </c>
      <c r="K2636" s="59"/>
      <c r="L2636" s="61"/>
      <c r="M2636" s="61"/>
      <c r="N2636" s="61"/>
      <c r="R2636" s="11"/>
      <c r="S2636" s="3"/>
      <c r="T2636" s="3"/>
    </row>
    <row r="2637" spans="1:21" ht="45">
      <c r="A2637" s="61" t="s">
        <v>1930</v>
      </c>
      <c r="B2637" s="62" t="s">
        <v>1931</v>
      </c>
      <c r="C2637" s="62" t="s">
        <v>1932</v>
      </c>
      <c r="D2637" s="61" t="s">
        <v>14</v>
      </c>
      <c r="E2637" s="56">
        <v>139000</v>
      </c>
      <c r="F2637" s="57"/>
      <c r="G2637" s="58">
        <v>43836</v>
      </c>
      <c r="H2637" s="59" t="s">
        <v>3231</v>
      </c>
      <c r="I2637" s="221" t="s">
        <v>2693</v>
      </c>
      <c r="J2637" s="59" t="s">
        <v>3232</v>
      </c>
      <c r="K2637" s="59"/>
      <c r="L2637" s="61"/>
      <c r="M2637" s="61"/>
      <c r="N2637" s="61"/>
      <c r="R2637" s="11"/>
      <c r="S2637" s="3"/>
      <c r="T2637" s="3"/>
    </row>
    <row r="2638" spans="1:21" ht="33.75">
      <c r="A2638" s="61" t="s">
        <v>1930</v>
      </c>
      <c r="B2638" s="62" t="s">
        <v>1931</v>
      </c>
      <c r="C2638" s="62" t="s">
        <v>1932</v>
      </c>
      <c r="D2638" s="61" t="s">
        <v>14</v>
      </c>
      <c r="E2638" s="56">
        <v>277000</v>
      </c>
      <c r="F2638" s="57"/>
      <c r="G2638" s="58">
        <v>43836</v>
      </c>
      <c r="H2638" s="59" t="s">
        <v>3233</v>
      </c>
      <c r="I2638" s="222">
        <v>1700150015008</v>
      </c>
      <c r="J2638" s="59" t="s">
        <v>3234</v>
      </c>
      <c r="K2638" s="59"/>
      <c r="L2638" s="61"/>
      <c r="M2638" s="61"/>
      <c r="N2638" s="61"/>
      <c r="R2638" s="11"/>
      <c r="S2638" s="3"/>
      <c r="T2638" s="3"/>
    </row>
    <row r="2639" spans="1:21" ht="33.75">
      <c r="A2639" s="61" t="s">
        <v>1930</v>
      </c>
      <c r="B2639" s="62" t="s">
        <v>1931</v>
      </c>
      <c r="C2639" s="62" t="s">
        <v>1932</v>
      </c>
      <c r="D2639" s="61" t="s">
        <v>14</v>
      </c>
      <c r="E2639" s="56">
        <v>157000</v>
      </c>
      <c r="F2639" s="57"/>
      <c r="G2639" s="58">
        <v>43836</v>
      </c>
      <c r="H2639" s="59" t="s">
        <v>3235</v>
      </c>
      <c r="I2639" s="222">
        <v>7700150014920</v>
      </c>
      <c r="J2639" s="59" t="s">
        <v>3236</v>
      </c>
      <c r="K2639" s="59"/>
      <c r="L2639" s="61"/>
      <c r="M2639" s="61"/>
      <c r="N2639" s="61"/>
      <c r="R2639" s="11"/>
      <c r="S2639" s="3"/>
      <c r="T2639" s="3"/>
    </row>
    <row r="2640" spans="1:21" ht="33.75">
      <c r="A2640" s="61" t="s">
        <v>1930</v>
      </c>
      <c r="B2640" s="62" t="s">
        <v>1931</v>
      </c>
      <c r="C2640" s="62" t="s">
        <v>1932</v>
      </c>
      <c r="D2640" s="61" t="s">
        <v>14</v>
      </c>
      <c r="E2640" s="56">
        <v>1030000</v>
      </c>
      <c r="F2640" s="57"/>
      <c r="G2640" s="58">
        <v>43836</v>
      </c>
      <c r="H2640" s="59" t="s">
        <v>3237</v>
      </c>
      <c r="I2640" s="222">
        <v>1700150015032</v>
      </c>
      <c r="J2640" s="59" t="s">
        <v>3238</v>
      </c>
      <c r="K2640" s="59"/>
      <c r="L2640" s="61"/>
      <c r="M2640" s="61"/>
      <c r="N2640" s="61"/>
      <c r="R2640" s="11"/>
      <c r="S2640" s="3"/>
      <c r="T2640" s="3"/>
    </row>
    <row r="2641" spans="1:20" ht="33.75">
      <c r="A2641" s="61" t="s">
        <v>1930</v>
      </c>
      <c r="B2641" s="62" t="s">
        <v>1931</v>
      </c>
      <c r="C2641" s="62" t="s">
        <v>1932</v>
      </c>
      <c r="D2641" s="61" t="s">
        <v>14</v>
      </c>
      <c r="E2641" s="56">
        <v>287000</v>
      </c>
      <c r="F2641" s="57"/>
      <c r="G2641" s="58">
        <v>43836</v>
      </c>
      <c r="H2641" s="59" t="s">
        <v>3239</v>
      </c>
      <c r="I2641" s="222">
        <v>6700150015052</v>
      </c>
      <c r="J2641" s="59" t="s">
        <v>3240</v>
      </c>
      <c r="K2641" s="59"/>
      <c r="L2641" s="61"/>
      <c r="M2641" s="61"/>
      <c r="N2641" s="61"/>
      <c r="R2641" s="11"/>
      <c r="S2641" s="3"/>
      <c r="T2641" s="3"/>
    </row>
    <row r="2642" spans="1:20" ht="33.75">
      <c r="A2642" s="61" t="s">
        <v>1930</v>
      </c>
      <c r="B2642" s="62" t="s">
        <v>1931</v>
      </c>
      <c r="C2642" s="62" t="s">
        <v>1932</v>
      </c>
      <c r="D2642" s="61" t="s">
        <v>14</v>
      </c>
      <c r="E2642" s="56">
        <v>923000</v>
      </c>
      <c r="F2642" s="57"/>
      <c r="G2642" s="58">
        <v>43836</v>
      </c>
      <c r="H2642" s="59" t="s">
        <v>3241</v>
      </c>
      <c r="I2642" s="221" t="s">
        <v>1481</v>
      </c>
      <c r="J2642" s="59" t="s">
        <v>3242</v>
      </c>
      <c r="K2642" s="59"/>
      <c r="L2642" s="61"/>
      <c r="M2642" s="61"/>
      <c r="N2642" s="61"/>
      <c r="R2642" s="11"/>
      <c r="S2642" s="3"/>
      <c r="T2642" s="3"/>
    </row>
    <row r="2643" spans="1:20" ht="33.75">
      <c r="A2643" s="61" t="s">
        <v>1930</v>
      </c>
      <c r="B2643" s="62" t="s">
        <v>1931</v>
      </c>
      <c r="C2643" s="62" t="s">
        <v>1932</v>
      </c>
      <c r="D2643" s="61" t="s">
        <v>14</v>
      </c>
      <c r="E2643" s="56">
        <v>285000</v>
      </c>
      <c r="F2643" s="57"/>
      <c r="G2643" s="58">
        <v>43836</v>
      </c>
      <c r="H2643" s="59" t="s">
        <v>3243</v>
      </c>
      <c r="I2643" s="222">
        <v>9700150015181</v>
      </c>
      <c r="J2643" s="59" t="s">
        <v>3244</v>
      </c>
      <c r="K2643" s="59"/>
      <c r="L2643" s="61"/>
      <c r="M2643" s="61"/>
      <c r="N2643" s="61"/>
      <c r="R2643" s="11"/>
      <c r="S2643" s="3"/>
      <c r="T2643" s="3"/>
    </row>
    <row r="2644" spans="1:20" ht="33.75">
      <c r="A2644" s="61" t="s">
        <v>1930</v>
      </c>
      <c r="B2644" s="62" t="s">
        <v>1931</v>
      </c>
      <c r="C2644" s="62" t="s">
        <v>1932</v>
      </c>
      <c r="D2644" s="61" t="s">
        <v>14</v>
      </c>
      <c r="E2644" s="56">
        <v>1449000</v>
      </c>
      <c r="F2644" s="57"/>
      <c r="G2644" s="58">
        <v>43836</v>
      </c>
      <c r="H2644" s="59" t="s">
        <v>3245</v>
      </c>
      <c r="I2644" s="221" t="s">
        <v>1481</v>
      </c>
      <c r="J2644" s="59" t="s">
        <v>3246</v>
      </c>
      <c r="K2644" s="59"/>
      <c r="L2644" s="61"/>
      <c r="M2644" s="61"/>
      <c r="N2644" s="61"/>
      <c r="R2644" s="11"/>
      <c r="S2644" s="3"/>
      <c r="T2644" s="3"/>
    </row>
    <row r="2645" spans="1:20" ht="33.75">
      <c r="A2645" s="61" t="s">
        <v>1930</v>
      </c>
      <c r="B2645" s="62" t="s">
        <v>1931</v>
      </c>
      <c r="C2645" s="62" t="s">
        <v>1932</v>
      </c>
      <c r="D2645" s="61" t="s">
        <v>14</v>
      </c>
      <c r="E2645" s="56">
        <v>212000</v>
      </c>
      <c r="F2645" s="57"/>
      <c r="G2645" s="58">
        <v>43836</v>
      </c>
      <c r="H2645" s="59" t="s">
        <v>3247</v>
      </c>
      <c r="I2645" s="222">
        <v>4700150014824</v>
      </c>
      <c r="J2645" s="59" t="s">
        <v>3248</v>
      </c>
      <c r="K2645" s="59"/>
      <c r="L2645" s="61"/>
      <c r="M2645" s="61"/>
      <c r="N2645" s="61"/>
      <c r="R2645" s="11"/>
      <c r="S2645" s="3"/>
      <c r="T2645" s="3"/>
    </row>
    <row r="2646" spans="1:20" ht="45">
      <c r="A2646" s="61" t="s">
        <v>1930</v>
      </c>
      <c r="B2646" s="62" t="s">
        <v>1931</v>
      </c>
      <c r="C2646" s="62" t="s">
        <v>1932</v>
      </c>
      <c r="D2646" s="61" t="s">
        <v>14</v>
      </c>
      <c r="E2646" s="56">
        <v>2303000</v>
      </c>
      <c r="F2646" s="57"/>
      <c r="G2646" s="58">
        <v>43836</v>
      </c>
      <c r="H2646" s="59" t="s">
        <v>3249</v>
      </c>
      <c r="I2646" s="222">
        <v>9700150004028</v>
      </c>
      <c r="J2646" s="59" t="s">
        <v>3250</v>
      </c>
      <c r="K2646" s="59"/>
      <c r="L2646" s="61"/>
      <c r="M2646" s="61"/>
      <c r="N2646" s="61"/>
      <c r="R2646" s="11"/>
      <c r="S2646" s="3"/>
      <c r="T2646" s="3"/>
    </row>
    <row r="2647" spans="1:20" ht="33.75">
      <c r="A2647" s="61" t="s">
        <v>1930</v>
      </c>
      <c r="B2647" s="62" t="s">
        <v>1931</v>
      </c>
      <c r="C2647" s="62" t="s">
        <v>1932</v>
      </c>
      <c r="D2647" s="61" t="s">
        <v>14</v>
      </c>
      <c r="E2647" s="56">
        <v>154000</v>
      </c>
      <c r="F2647" s="57"/>
      <c r="G2647" s="58">
        <v>43836</v>
      </c>
      <c r="H2647" s="59" t="s">
        <v>3251</v>
      </c>
      <c r="I2647" s="221" t="s">
        <v>1481</v>
      </c>
      <c r="J2647" s="59" t="s">
        <v>3252</v>
      </c>
      <c r="K2647" s="59"/>
      <c r="L2647" s="61"/>
      <c r="M2647" s="61"/>
      <c r="N2647" s="61"/>
      <c r="R2647" s="11"/>
      <c r="S2647" s="3"/>
      <c r="T2647" s="3"/>
    </row>
    <row r="2648" spans="1:20" ht="33.75">
      <c r="A2648" s="61" t="s">
        <v>1930</v>
      </c>
      <c r="B2648" s="62" t="s">
        <v>1931</v>
      </c>
      <c r="C2648" s="62" t="s">
        <v>1932</v>
      </c>
      <c r="D2648" s="61" t="s">
        <v>14</v>
      </c>
      <c r="E2648" s="56">
        <v>18251000</v>
      </c>
      <c r="F2648" s="57"/>
      <c r="G2648" s="58">
        <v>43836</v>
      </c>
      <c r="H2648" s="59" t="s">
        <v>3253</v>
      </c>
      <c r="I2648" s="222">
        <v>8700150012072</v>
      </c>
      <c r="J2648" s="59" t="s">
        <v>3254</v>
      </c>
      <c r="K2648" s="59"/>
      <c r="L2648" s="61"/>
      <c r="M2648" s="61"/>
      <c r="N2648" s="61"/>
      <c r="R2648" s="11"/>
      <c r="S2648" s="3"/>
      <c r="T2648" s="3"/>
    </row>
    <row r="2649" spans="1:20" ht="33.75">
      <c r="A2649" s="61" t="s">
        <v>1930</v>
      </c>
      <c r="B2649" s="62" t="s">
        <v>1931</v>
      </c>
      <c r="C2649" s="62" t="s">
        <v>1932</v>
      </c>
      <c r="D2649" s="61" t="s">
        <v>14</v>
      </c>
      <c r="E2649" s="56">
        <v>14228000</v>
      </c>
      <c r="F2649" s="57"/>
      <c r="G2649" s="58">
        <v>43836</v>
      </c>
      <c r="H2649" s="59" t="s">
        <v>3255</v>
      </c>
      <c r="I2649" s="222">
        <v>1700150014760</v>
      </c>
      <c r="J2649" s="59" t="s">
        <v>3256</v>
      </c>
      <c r="K2649" s="59"/>
      <c r="L2649" s="61"/>
      <c r="M2649" s="61"/>
      <c r="N2649" s="61"/>
      <c r="R2649" s="11"/>
      <c r="S2649" s="3"/>
      <c r="T2649" s="3"/>
    </row>
    <row r="2650" spans="1:20" ht="33.75">
      <c r="A2650" s="61" t="s">
        <v>1930</v>
      </c>
      <c r="B2650" s="62" t="s">
        <v>1931</v>
      </c>
      <c r="C2650" s="62" t="s">
        <v>1932</v>
      </c>
      <c r="D2650" s="61" t="s">
        <v>14</v>
      </c>
      <c r="E2650" s="56">
        <v>28814000</v>
      </c>
      <c r="F2650" s="57"/>
      <c r="G2650" s="58">
        <v>43836</v>
      </c>
      <c r="H2650" s="59" t="s">
        <v>3257</v>
      </c>
      <c r="I2650" s="222">
        <v>7700150013732</v>
      </c>
      <c r="J2650" s="59" t="s">
        <v>3258</v>
      </c>
      <c r="K2650" s="59"/>
      <c r="L2650" s="61"/>
      <c r="M2650" s="61"/>
      <c r="N2650" s="61"/>
      <c r="R2650" s="11"/>
      <c r="S2650" s="3"/>
      <c r="T2650" s="3"/>
    </row>
    <row r="2651" spans="1:20" ht="33.75">
      <c r="A2651" s="61" t="s">
        <v>1930</v>
      </c>
      <c r="B2651" s="62" t="s">
        <v>1931</v>
      </c>
      <c r="C2651" s="62" t="s">
        <v>1932</v>
      </c>
      <c r="D2651" s="61" t="s">
        <v>14</v>
      </c>
      <c r="E2651" s="56">
        <v>62000</v>
      </c>
      <c r="F2651" s="57"/>
      <c r="G2651" s="58">
        <v>43836</v>
      </c>
      <c r="H2651" s="59" t="s">
        <v>3259</v>
      </c>
      <c r="I2651" s="222">
        <v>5700150074124</v>
      </c>
      <c r="J2651" s="59" t="s">
        <v>3260</v>
      </c>
      <c r="K2651" s="59"/>
      <c r="L2651" s="61"/>
      <c r="M2651" s="61"/>
      <c r="N2651" s="61"/>
      <c r="R2651" s="11"/>
      <c r="S2651" s="3"/>
      <c r="T2651" s="3"/>
    </row>
    <row r="2652" spans="1:20" ht="33.75">
      <c r="A2652" s="61" t="s">
        <v>1930</v>
      </c>
      <c r="B2652" s="62" t="s">
        <v>1931</v>
      </c>
      <c r="C2652" s="62" t="s">
        <v>1932</v>
      </c>
      <c r="D2652" s="61" t="s">
        <v>14</v>
      </c>
      <c r="E2652" s="56">
        <v>500000</v>
      </c>
      <c r="F2652" s="57"/>
      <c r="G2652" s="58">
        <v>43836</v>
      </c>
      <c r="H2652" s="59" t="s">
        <v>3261</v>
      </c>
      <c r="I2652" s="222">
        <v>1700150013309</v>
      </c>
      <c r="J2652" s="59" t="s">
        <v>3262</v>
      </c>
      <c r="K2652" s="59"/>
      <c r="L2652" s="61"/>
      <c r="M2652" s="61"/>
      <c r="N2652" s="61"/>
      <c r="R2652" s="11"/>
      <c r="S2652" s="3"/>
      <c r="T2652" s="3"/>
    </row>
    <row r="2653" spans="1:20" ht="33.75">
      <c r="A2653" s="61" t="s">
        <v>1930</v>
      </c>
      <c r="B2653" s="62" t="s">
        <v>1931</v>
      </c>
      <c r="C2653" s="62" t="s">
        <v>1932</v>
      </c>
      <c r="D2653" s="61" t="s">
        <v>14</v>
      </c>
      <c r="E2653" s="56">
        <v>456000</v>
      </c>
      <c r="F2653" s="57"/>
      <c r="G2653" s="58">
        <v>43836</v>
      </c>
      <c r="H2653" s="59" t="s">
        <v>3263</v>
      </c>
      <c r="I2653" s="222">
        <v>9700150012880</v>
      </c>
      <c r="J2653" s="59" t="s">
        <v>3264</v>
      </c>
      <c r="K2653" s="59"/>
      <c r="L2653" s="61"/>
      <c r="M2653" s="61"/>
      <c r="N2653" s="61"/>
      <c r="R2653" s="11"/>
      <c r="S2653" s="3"/>
      <c r="T2653" s="3"/>
    </row>
    <row r="2654" spans="1:20" ht="33.75">
      <c r="A2654" s="61" t="s">
        <v>1930</v>
      </c>
      <c r="B2654" s="62" t="s">
        <v>1931</v>
      </c>
      <c r="C2654" s="62" t="s">
        <v>1932</v>
      </c>
      <c r="D2654" s="61" t="s">
        <v>14</v>
      </c>
      <c r="E2654" s="56">
        <v>91000</v>
      </c>
      <c r="F2654" s="57"/>
      <c r="G2654" s="58">
        <v>43836</v>
      </c>
      <c r="H2654" s="59" t="s">
        <v>3265</v>
      </c>
      <c r="I2654" s="221" t="s">
        <v>1481</v>
      </c>
      <c r="J2654" s="59" t="s">
        <v>3266</v>
      </c>
      <c r="K2654" s="59"/>
      <c r="L2654" s="61"/>
      <c r="M2654" s="61"/>
      <c r="N2654" s="61"/>
      <c r="R2654" s="11"/>
      <c r="S2654" s="3"/>
      <c r="T2654" s="3"/>
    </row>
    <row r="2655" spans="1:20" ht="33.75">
      <c r="A2655" s="61" t="s">
        <v>1930</v>
      </c>
      <c r="B2655" s="62" t="s">
        <v>1931</v>
      </c>
      <c r="C2655" s="62" t="s">
        <v>1932</v>
      </c>
      <c r="D2655" s="61" t="s">
        <v>14</v>
      </c>
      <c r="E2655" s="56">
        <v>17000</v>
      </c>
      <c r="F2655" s="57"/>
      <c r="G2655" s="58">
        <v>43836</v>
      </c>
      <c r="H2655" s="59" t="s">
        <v>3267</v>
      </c>
      <c r="I2655" s="221" t="s">
        <v>1481</v>
      </c>
      <c r="J2655" s="59" t="s">
        <v>3268</v>
      </c>
      <c r="K2655" s="59"/>
      <c r="L2655" s="61"/>
      <c r="M2655" s="61"/>
      <c r="N2655" s="61"/>
      <c r="R2655" s="11"/>
      <c r="S2655" s="3"/>
      <c r="T2655" s="3"/>
    </row>
    <row r="2656" spans="1:20" ht="33.75">
      <c r="A2656" s="61" t="s">
        <v>1930</v>
      </c>
      <c r="B2656" s="62" t="s">
        <v>1931</v>
      </c>
      <c r="C2656" s="62" t="s">
        <v>1932</v>
      </c>
      <c r="D2656" s="61" t="s">
        <v>14</v>
      </c>
      <c r="E2656" s="56">
        <v>1800000</v>
      </c>
      <c r="F2656" s="57"/>
      <c r="G2656" s="58">
        <v>43836</v>
      </c>
      <c r="H2656" s="59" t="s">
        <v>3269</v>
      </c>
      <c r="I2656" s="222">
        <v>1700150011048</v>
      </c>
      <c r="J2656" s="59" t="s">
        <v>3270</v>
      </c>
      <c r="K2656" s="59"/>
      <c r="L2656" s="61"/>
      <c r="M2656" s="61"/>
      <c r="N2656" s="61"/>
      <c r="R2656" s="11"/>
      <c r="S2656" s="3"/>
      <c r="T2656" s="3"/>
    </row>
    <row r="2657" spans="1:20" ht="33.75">
      <c r="A2657" s="61" t="s">
        <v>1930</v>
      </c>
      <c r="B2657" s="62" t="s">
        <v>1931</v>
      </c>
      <c r="C2657" s="62" t="s">
        <v>1932</v>
      </c>
      <c r="D2657" s="61" t="s">
        <v>14</v>
      </c>
      <c r="E2657" s="56">
        <v>339000</v>
      </c>
      <c r="F2657" s="57"/>
      <c r="G2657" s="58">
        <v>43836</v>
      </c>
      <c r="H2657" s="59" t="s">
        <v>3271</v>
      </c>
      <c r="I2657" s="222">
        <v>5700150012273</v>
      </c>
      <c r="J2657" s="59" t="s">
        <v>3272</v>
      </c>
      <c r="K2657" s="59"/>
      <c r="L2657" s="61"/>
      <c r="M2657" s="61"/>
      <c r="N2657" s="61"/>
      <c r="R2657" s="11"/>
      <c r="S2657" s="3"/>
      <c r="T2657" s="3"/>
    </row>
    <row r="2658" spans="1:20" ht="33.75">
      <c r="A2658" s="61" t="s">
        <v>1930</v>
      </c>
      <c r="B2658" s="62" t="s">
        <v>1931</v>
      </c>
      <c r="C2658" s="62" t="s">
        <v>1932</v>
      </c>
      <c r="D2658" s="61" t="s">
        <v>14</v>
      </c>
      <c r="E2658" s="56">
        <v>351000</v>
      </c>
      <c r="F2658" s="57"/>
      <c r="G2658" s="58">
        <v>43836</v>
      </c>
      <c r="H2658" s="59" t="s">
        <v>3273</v>
      </c>
      <c r="I2658" s="222">
        <v>3700150012143</v>
      </c>
      <c r="J2658" s="59" t="s">
        <v>3274</v>
      </c>
      <c r="K2658" s="59"/>
      <c r="L2658" s="61"/>
      <c r="M2658" s="61"/>
      <c r="N2658" s="61"/>
      <c r="R2658" s="11"/>
      <c r="S2658" s="3"/>
      <c r="T2658" s="3"/>
    </row>
    <row r="2659" spans="1:20" ht="33.75">
      <c r="A2659" s="61" t="s">
        <v>1930</v>
      </c>
      <c r="B2659" s="62" t="s">
        <v>1931</v>
      </c>
      <c r="C2659" s="62" t="s">
        <v>1932</v>
      </c>
      <c r="D2659" s="61" t="s">
        <v>14</v>
      </c>
      <c r="E2659" s="56">
        <v>7263000</v>
      </c>
      <c r="F2659" s="57"/>
      <c r="G2659" s="58">
        <v>43836</v>
      </c>
      <c r="H2659" s="59" t="s">
        <v>3275</v>
      </c>
      <c r="I2659" s="222">
        <v>6700150006084</v>
      </c>
      <c r="J2659" s="59" t="s">
        <v>3276</v>
      </c>
      <c r="K2659" s="59"/>
      <c r="L2659" s="61"/>
      <c r="M2659" s="61"/>
      <c r="N2659" s="61"/>
      <c r="R2659" s="11"/>
      <c r="S2659" s="3"/>
      <c r="T2659" s="3"/>
    </row>
    <row r="2660" spans="1:20" ht="33.75">
      <c r="A2660" s="61" t="s">
        <v>1930</v>
      </c>
      <c r="B2660" s="62" t="s">
        <v>1931</v>
      </c>
      <c r="C2660" s="62" t="s">
        <v>1932</v>
      </c>
      <c r="D2660" s="61" t="s">
        <v>14</v>
      </c>
      <c r="E2660" s="56">
        <v>276000</v>
      </c>
      <c r="F2660" s="57"/>
      <c r="G2660" s="58">
        <v>43836</v>
      </c>
      <c r="H2660" s="59" t="s">
        <v>3277</v>
      </c>
      <c r="I2660" s="222">
        <v>9700150012410</v>
      </c>
      <c r="J2660" s="59" t="s">
        <v>3278</v>
      </c>
      <c r="K2660" s="59"/>
      <c r="L2660" s="61"/>
      <c r="M2660" s="61"/>
      <c r="N2660" s="61"/>
      <c r="R2660" s="11"/>
      <c r="S2660" s="3"/>
      <c r="T2660" s="3"/>
    </row>
    <row r="2661" spans="1:20" ht="33.75">
      <c r="A2661" s="61" t="s">
        <v>1930</v>
      </c>
      <c r="B2661" s="62" t="s">
        <v>1931</v>
      </c>
      <c r="C2661" s="62" t="s">
        <v>1932</v>
      </c>
      <c r="D2661" s="61" t="s">
        <v>14</v>
      </c>
      <c r="E2661" s="56">
        <v>863000</v>
      </c>
      <c r="F2661" s="57"/>
      <c r="G2661" s="58">
        <v>43836</v>
      </c>
      <c r="H2661" s="59" t="s">
        <v>3279</v>
      </c>
      <c r="I2661" s="222">
        <v>2700150012144</v>
      </c>
      <c r="J2661" s="59" t="s">
        <v>3280</v>
      </c>
      <c r="K2661" s="59"/>
      <c r="L2661" s="61"/>
      <c r="M2661" s="61"/>
      <c r="N2661" s="61"/>
      <c r="R2661" s="11"/>
      <c r="S2661" s="3"/>
      <c r="T2661" s="3"/>
    </row>
    <row r="2662" spans="1:20" ht="45">
      <c r="A2662" s="61" t="s">
        <v>1930</v>
      </c>
      <c r="B2662" s="62" t="s">
        <v>1931</v>
      </c>
      <c r="C2662" s="62" t="s">
        <v>1932</v>
      </c>
      <c r="D2662" s="61" t="s">
        <v>14</v>
      </c>
      <c r="E2662" s="56">
        <v>4875000</v>
      </c>
      <c r="F2662" s="57"/>
      <c r="G2662" s="58">
        <v>43836</v>
      </c>
      <c r="H2662" s="59" t="s">
        <v>3281</v>
      </c>
      <c r="I2662" s="222">
        <v>6700150012322</v>
      </c>
      <c r="J2662" s="59" t="s">
        <v>3282</v>
      </c>
      <c r="K2662" s="59"/>
      <c r="L2662" s="61"/>
      <c r="M2662" s="61"/>
      <c r="N2662" s="61"/>
      <c r="R2662" s="11"/>
      <c r="S2662" s="3"/>
      <c r="T2662" s="3"/>
    </row>
    <row r="2663" spans="1:20" ht="33.75">
      <c r="A2663" s="61" t="s">
        <v>1930</v>
      </c>
      <c r="B2663" s="62" t="s">
        <v>1931</v>
      </c>
      <c r="C2663" s="62" t="s">
        <v>1932</v>
      </c>
      <c r="D2663" s="61" t="s">
        <v>14</v>
      </c>
      <c r="E2663" s="56">
        <v>1808000</v>
      </c>
      <c r="F2663" s="57"/>
      <c r="G2663" s="58">
        <v>43836</v>
      </c>
      <c r="H2663" s="59" t="s">
        <v>3283</v>
      </c>
      <c r="I2663" s="222">
        <v>8700150014300</v>
      </c>
      <c r="J2663" s="59" t="s">
        <v>3284</v>
      </c>
      <c r="K2663" s="59"/>
      <c r="L2663" s="61"/>
      <c r="M2663" s="61"/>
      <c r="N2663" s="61"/>
      <c r="R2663" s="11"/>
      <c r="S2663" s="3"/>
      <c r="T2663" s="3"/>
    </row>
    <row r="2664" spans="1:20" ht="33.75">
      <c r="A2664" s="61" t="s">
        <v>1930</v>
      </c>
      <c r="B2664" s="62" t="s">
        <v>1931</v>
      </c>
      <c r="C2664" s="62" t="s">
        <v>1932</v>
      </c>
      <c r="D2664" s="61" t="s">
        <v>14</v>
      </c>
      <c r="E2664" s="56">
        <v>2739000</v>
      </c>
      <c r="F2664" s="57"/>
      <c r="G2664" s="58">
        <v>43836</v>
      </c>
      <c r="H2664" s="59" t="s">
        <v>3285</v>
      </c>
      <c r="I2664" s="221" t="s">
        <v>1481</v>
      </c>
      <c r="J2664" s="59" t="s">
        <v>3286</v>
      </c>
      <c r="K2664" s="59"/>
      <c r="L2664" s="61"/>
      <c r="M2664" s="61"/>
      <c r="N2664" s="61"/>
      <c r="R2664" s="11"/>
      <c r="S2664" s="3"/>
      <c r="T2664" s="3"/>
    </row>
    <row r="2665" spans="1:20" ht="33.75">
      <c r="A2665" s="61" t="s">
        <v>1930</v>
      </c>
      <c r="B2665" s="62" t="s">
        <v>1931</v>
      </c>
      <c r="C2665" s="62" t="s">
        <v>1932</v>
      </c>
      <c r="D2665" s="61" t="s">
        <v>14</v>
      </c>
      <c r="E2665" s="56">
        <v>2069000</v>
      </c>
      <c r="F2665" s="57"/>
      <c r="G2665" s="58">
        <v>43836</v>
      </c>
      <c r="H2665" s="59" t="s">
        <v>3287</v>
      </c>
      <c r="I2665" s="222">
        <v>2700150012409</v>
      </c>
      <c r="J2665" s="59" t="s">
        <v>3288</v>
      </c>
      <c r="K2665" s="59"/>
      <c r="L2665" s="61"/>
      <c r="M2665" s="61"/>
      <c r="N2665" s="61"/>
      <c r="R2665" s="11"/>
      <c r="S2665" s="3"/>
      <c r="T2665" s="3"/>
    </row>
    <row r="2666" spans="1:20" ht="33.75">
      <c r="A2666" s="61" t="s">
        <v>1930</v>
      </c>
      <c r="B2666" s="62" t="s">
        <v>1931</v>
      </c>
      <c r="C2666" s="62" t="s">
        <v>1932</v>
      </c>
      <c r="D2666" s="61" t="s">
        <v>14</v>
      </c>
      <c r="E2666" s="56">
        <v>592000</v>
      </c>
      <c r="F2666" s="57"/>
      <c r="G2666" s="58">
        <v>43836</v>
      </c>
      <c r="H2666" s="59" t="s">
        <v>3289</v>
      </c>
      <c r="I2666" s="222">
        <v>9700150012402</v>
      </c>
      <c r="J2666" s="59" t="s">
        <v>3290</v>
      </c>
      <c r="K2666" s="59"/>
      <c r="L2666" s="61"/>
      <c r="M2666" s="61"/>
      <c r="N2666" s="61"/>
      <c r="R2666" s="11"/>
      <c r="S2666" s="3"/>
      <c r="T2666" s="3"/>
    </row>
    <row r="2667" spans="1:20" ht="45">
      <c r="A2667" s="61" t="s">
        <v>1930</v>
      </c>
      <c r="B2667" s="62" t="s">
        <v>1931</v>
      </c>
      <c r="C2667" s="62" t="s">
        <v>1932</v>
      </c>
      <c r="D2667" s="61" t="s">
        <v>14</v>
      </c>
      <c r="E2667" s="56">
        <v>2092000</v>
      </c>
      <c r="F2667" s="57"/>
      <c r="G2667" s="58">
        <v>43836</v>
      </c>
      <c r="H2667" s="59" t="s">
        <v>3291</v>
      </c>
      <c r="I2667" s="222">
        <v>6700150013551</v>
      </c>
      <c r="J2667" s="59" t="s">
        <v>3292</v>
      </c>
      <c r="K2667" s="59"/>
      <c r="L2667" s="61"/>
      <c r="M2667" s="61"/>
      <c r="N2667" s="61"/>
      <c r="R2667" s="11"/>
      <c r="S2667" s="3"/>
      <c r="T2667" s="3"/>
    </row>
    <row r="2668" spans="1:20" ht="33.75">
      <c r="A2668" s="61" t="s">
        <v>1930</v>
      </c>
      <c r="B2668" s="62" t="s">
        <v>1931</v>
      </c>
      <c r="C2668" s="62" t="s">
        <v>1932</v>
      </c>
      <c r="D2668" s="61" t="s">
        <v>14</v>
      </c>
      <c r="E2668" s="56">
        <v>644000</v>
      </c>
      <c r="F2668" s="57"/>
      <c r="G2668" s="58">
        <v>43836</v>
      </c>
      <c r="H2668" s="59" t="s">
        <v>3293</v>
      </c>
      <c r="I2668" s="222">
        <v>9700150013516</v>
      </c>
      <c r="J2668" s="59" t="s">
        <v>3294</v>
      </c>
      <c r="K2668" s="59"/>
      <c r="L2668" s="61"/>
      <c r="M2668" s="61"/>
      <c r="N2668" s="61"/>
      <c r="R2668" s="11"/>
      <c r="S2668" s="3"/>
      <c r="T2668" s="3"/>
    </row>
    <row r="2669" spans="1:20" ht="33.75">
      <c r="A2669" s="61" t="s">
        <v>1930</v>
      </c>
      <c r="B2669" s="62" t="s">
        <v>1931</v>
      </c>
      <c r="C2669" s="62" t="s">
        <v>1932</v>
      </c>
      <c r="D2669" s="61" t="s">
        <v>14</v>
      </c>
      <c r="E2669" s="56">
        <v>880000</v>
      </c>
      <c r="F2669" s="57"/>
      <c r="G2669" s="58">
        <v>43836</v>
      </c>
      <c r="H2669" s="59" t="s">
        <v>3295</v>
      </c>
      <c r="I2669" s="221" t="s">
        <v>1481</v>
      </c>
      <c r="J2669" s="59" t="s">
        <v>3296</v>
      </c>
      <c r="K2669" s="59"/>
      <c r="L2669" s="61"/>
      <c r="M2669" s="61"/>
      <c r="N2669" s="61"/>
      <c r="R2669" s="11"/>
      <c r="S2669" s="3"/>
      <c r="T2669" s="3"/>
    </row>
    <row r="2670" spans="1:20" ht="33.75">
      <c r="A2670" s="61" t="s">
        <v>1930</v>
      </c>
      <c r="B2670" s="62" t="s">
        <v>1931</v>
      </c>
      <c r="C2670" s="62" t="s">
        <v>1932</v>
      </c>
      <c r="D2670" s="61" t="s">
        <v>14</v>
      </c>
      <c r="E2670" s="56">
        <v>2095000</v>
      </c>
      <c r="F2670" s="57"/>
      <c r="G2670" s="58">
        <v>43836</v>
      </c>
      <c r="H2670" s="59" t="s">
        <v>3297</v>
      </c>
      <c r="I2670" s="222">
        <v>7700150012156</v>
      </c>
      <c r="J2670" s="59" t="s">
        <v>3298</v>
      </c>
      <c r="K2670" s="59"/>
      <c r="L2670" s="61"/>
      <c r="M2670" s="61"/>
      <c r="N2670" s="61"/>
      <c r="R2670" s="11"/>
      <c r="S2670" s="3"/>
      <c r="T2670" s="3"/>
    </row>
    <row r="2671" spans="1:20" ht="33.75">
      <c r="A2671" s="61" t="s">
        <v>1930</v>
      </c>
      <c r="B2671" s="62" t="s">
        <v>1931</v>
      </c>
      <c r="C2671" s="62" t="s">
        <v>1932</v>
      </c>
      <c r="D2671" s="61" t="s">
        <v>14</v>
      </c>
      <c r="E2671" s="56">
        <v>1095000</v>
      </c>
      <c r="F2671" s="57"/>
      <c r="G2671" s="58">
        <v>43836</v>
      </c>
      <c r="H2671" s="59" t="s">
        <v>3299</v>
      </c>
      <c r="I2671" s="222">
        <v>4700150013520</v>
      </c>
      <c r="J2671" s="59" t="s">
        <v>3300</v>
      </c>
      <c r="K2671" s="59"/>
      <c r="L2671" s="61"/>
      <c r="M2671" s="61"/>
      <c r="N2671" s="61"/>
      <c r="R2671" s="11"/>
      <c r="S2671" s="3"/>
      <c r="T2671" s="3"/>
    </row>
    <row r="2672" spans="1:20" ht="33.75">
      <c r="A2672" s="61" t="s">
        <v>1930</v>
      </c>
      <c r="B2672" s="62" t="s">
        <v>1931</v>
      </c>
      <c r="C2672" s="62" t="s">
        <v>1932</v>
      </c>
      <c r="D2672" s="61" t="s">
        <v>14</v>
      </c>
      <c r="E2672" s="56">
        <v>768000</v>
      </c>
      <c r="F2672" s="57"/>
      <c r="G2672" s="58">
        <v>43836</v>
      </c>
      <c r="H2672" s="59" t="s">
        <v>3301</v>
      </c>
      <c r="I2672" s="222">
        <v>2700150008472</v>
      </c>
      <c r="J2672" s="59" t="s">
        <v>3302</v>
      </c>
      <c r="K2672" s="59"/>
      <c r="L2672" s="61"/>
      <c r="M2672" s="61"/>
      <c r="N2672" s="61"/>
      <c r="R2672" s="11"/>
      <c r="S2672" s="3"/>
      <c r="T2672" s="3"/>
    </row>
    <row r="2673" spans="1:20" ht="33.75">
      <c r="A2673" s="61" t="s">
        <v>1930</v>
      </c>
      <c r="B2673" s="62" t="s">
        <v>1931</v>
      </c>
      <c r="C2673" s="62" t="s">
        <v>1932</v>
      </c>
      <c r="D2673" s="61" t="s">
        <v>14</v>
      </c>
      <c r="E2673" s="56">
        <v>1488000</v>
      </c>
      <c r="F2673" s="57"/>
      <c r="G2673" s="58">
        <v>43836</v>
      </c>
      <c r="H2673" s="59" t="s">
        <v>3303</v>
      </c>
      <c r="I2673" s="222">
        <v>5700150011936</v>
      </c>
      <c r="J2673" s="59" t="s">
        <v>3304</v>
      </c>
      <c r="K2673" s="59"/>
      <c r="L2673" s="61"/>
      <c r="M2673" s="61"/>
      <c r="N2673" s="61"/>
      <c r="R2673" s="11"/>
      <c r="S2673" s="3"/>
      <c r="T2673" s="3"/>
    </row>
    <row r="2674" spans="1:20" ht="33.75">
      <c r="A2674" s="61" t="s">
        <v>1930</v>
      </c>
      <c r="B2674" s="62" t="s">
        <v>1931</v>
      </c>
      <c r="C2674" s="62" t="s">
        <v>1932</v>
      </c>
      <c r="D2674" s="61" t="s">
        <v>14</v>
      </c>
      <c r="E2674" s="56">
        <v>157000</v>
      </c>
      <c r="F2674" s="57"/>
      <c r="G2674" s="58">
        <v>43836</v>
      </c>
      <c r="H2674" s="59" t="s">
        <v>3305</v>
      </c>
      <c r="I2674" s="222">
        <v>7700150012247</v>
      </c>
      <c r="J2674" s="59" t="s">
        <v>3306</v>
      </c>
      <c r="K2674" s="59"/>
      <c r="L2674" s="61"/>
      <c r="M2674" s="61"/>
      <c r="N2674" s="61"/>
      <c r="R2674" s="11"/>
      <c r="S2674" s="3"/>
      <c r="T2674" s="3"/>
    </row>
    <row r="2675" spans="1:20" ht="33.75">
      <c r="A2675" s="61" t="s">
        <v>1930</v>
      </c>
      <c r="B2675" s="62" t="s">
        <v>1931</v>
      </c>
      <c r="C2675" s="62" t="s">
        <v>1932</v>
      </c>
      <c r="D2675" s="61" t="s">
        <v>14</v>
      </c>
      <c r="E2675" s="56">
        <v>54503000</v>
      </c>
      <c r="F2675" s="57"/>
      <c r="G2675" s="58">
        <v>43836</v>
      </c>
      <c r="H2675" s="59" t="s">
        <v>3307</v>
      </c>
      <c r="I2675" s="222">
        <v>5700150013494</v>
      </c>
      <c r="J2675" s="59" t="s">
        <v>3308</v>
      </c>
      <c r="K2675" s="59"/>
      <c r="L2675" s="61"/>
      <c r="M2675" s="61"/>
      <c r="N2675" s="61"/>
      <c r="R2675" s="11"/>
      <c r="S2675" s="3"/>
      <c r="T2675" s="3"/>
    </row>
    <row r="2676" spans="1:20" ht="33.75">
      <c r="A2676" s="61" t="s">
        <v>1930</v>
      </c>
      <c r="B2676" s="62" t="s">
        <v>1931</v>
      </c>
      <c r="C2676" s="62" t="s">
        <v>1932</v>
      </c>
      <c r="D2676" s="61" t="s">
        <v>14</v>
      </c>
      <c r="E2676" s="56">
        <v>306000</v>
      </c>
      <c r="F2676" s="57"/>
      <c r="G2676" s="58">
        <v>43836</v>
      </c>
      <c r="H2676" s="59" t="s">
        <v>3309</v>
      </c>
      <c r="I2676" s="222">
        <v>9700150012071</v>
      </c>
      <c r="J2676" s="59" t="s">
        <v>3310</v>
      </c>
      <c r="K2676" s="59"/>
      <c r="L2676" s="61"/>
      <c r="M2676" s="61"/>
      <c r="N2676" s="61"/>
      <c r="R2676" s="11"/>
      <c r="S2676" s="3"/>
      <c r="T2676" s="3"/>
    </row>
    <row r="2677" spans="1:20" ht="33.75">
      <c r="A2677" s="61" t="s">
        <v>1930</v>
      </c>
      <c r="B2677" s="62" t="s">
        <v>1931</v>
      </c>
      <c r="C2677" s="62" t="s">
        <v>1932</v>
      </c>
      <c r="D2677" s="61" t="s">
        <v>14</v>
      </c>
      <c r="E2677" s="56">
        <v>1257000</v>
      </c>
      <c r="F2677" s="57"/>
      <c r="G2677" s="58">
        <v>43836</v>
      </c>
      <c r="H2677" s="59" t="s">
        <v>3311</v>
      </c>
      <c r="I2677" s="222">
        <v>8700150013731</v>
      </c>
      <c r="J2677" s="59" t="s">
        <v>3312</v>
      </c>
      <c r="K2677" s="59"/>
      <c r="L2677" s="61"/>
      <c r="M2677" s="61"/>
      <c r="N2677" s="61"/>
      <c r="R2677" s="11"/>
      <c r="S2677" s="3"/>
      <c r="T2677" s="3"/>
    </row>
    <row r="2678" spans="1:20" ht="33.75">
      <c r="A2678" s="61" t="s">
        <v>1930</v>
      </c>
      <c r="B2678" s="62" t="s">
        <v>1931</v>
      </c>
      <c r="C2678" s="62" t="s">
        <v>1932</v>
      </c>
      <c r="D2678" s="61" t="s">
        <v>14</v>
      </c>
      <c r="E2678" s="56">
        <v>52000</v>
      </c>
      <c r="F2678" s="57"/>
      <c r="G2678" s="58">
        <v>43836</v>
      </c>
      <c r="H2678" s="59" t="s">
        <v>3313</v>
      </c>
      <c r="I2678" s="221" t="s">
        <v>1481</v>
      </c>
      <c r="J2678" s="59" t="s">
        <v>3314</v>
      </c>
      <c r="K2678" s="59"/>
      <c r="L2678" s="61"/>
      <c r="M2678" s="61"/>
      <c r="N2678" s="61"/>
      <c r="R2678" s="11"/>
      <c r="S2678" s="3"/>
      <c r="T2678" s="3"/>
    </row>
    <row r="2679" spans="1:20" ht="33.75">
      <c r="A2679" s="61" t="s">
        <v>1930</v>
      </c>
      <c r="B2679" s="62" t="s">
        <v>1931</v>
      </c>
      <c r="C2679" s="62" t="s">
        <v>1932</v>
      </c>
      <c r="D2679" s="61" t="s">
        <v>14</v>
      </c>
      <c r="E2679" s="56">
        <v>817000</v>
      </c>
      <c r="F2679" s="57"/>
      <c r="G2679" s="58">
        <v>43836</v>
      </c>
      <c r="H2679" s="59" t="s">
        <v>3315</v>
      </c>
      <c r="I2679" s="222">
        <v>9700150000340</v>
      </c>
      <c r="J2679" s="59" t="s">
        <v>3316</v>
      </c>
      <c r="K2679" s="59"/>
      <c r="L2679" s="61"/>
      <c r="M2679" s="61"/>
      <c r="N2679" s="61"/>
      <c r="R2679" s="11"/>
      <c r="S2679" s="3"/>
      <c r="T2679" s="3"/>
    </row>
    <row r="2680" spans="1:20" ht="33.75">
      <c r="A2680" s="61" t="s">
        <v>1930</v>
      </c>
      <c r="B2680" s="62" t="s">
        <v>1931</v>
      </c>
      <c r="C2680" s="62" t="s">
        <v>1932</v>
      </c>
      <c r="D2680" s="61" t="s">
        <v>14</v>
      </c>
      <c r="E2680" s="56">
        <v>752000</v>
      </c>
      <c r="F2680" s="57"/>
      <c r="G2680" s="58">
        <v>43836</v>
      </c>
      <c r="H2680" s="59" t="s">
        <v>3317</v>
      </c>
      <c r="I2680" s="222">
        <v>1700150014307</v>
      </c>
      <c r="J2680" s="59" t="s">
        <v>3318</v>
      </c>
      <c r="K2680" s="59"/>
      <c r="L2680" s="61"/>
      <c r="M2680" s="61"/>
      <c r="N2680" s="61"/>
      <c r="R2680" s="11"/>
      <c r="S2680" s="3"/>
      <c r="T2680" s="3"/>
    </row>
    <row r="2681" spans="1:20" ht="33.75">
      <c r="A2681" s="61" t="s">
        <v>1930</v>
      </c>
      <c r="B2681" s="62" t="s">
        <v>1931</v>
      </c>
      <c r="C2681" s="62" t="s">
        <v>1932</v>
      </c>
      <c r="D2681" s="61" t="s">
        <v>14</v>
      </c>
      <c r="E2681" s="56">
        <v>532000</v>
      </c>
      <c r="F2681" s="57"/>
      <c r="G2681" s="58">
        <v>43836</v>
      </c>
      <c r="H2681" s="59" t="s">
        <v>3319</v>
      </c>
      <c r="I2681" s="222">
        <v>9700150012344</v>
      </c>
      <c r="J2681" s="59" t="s">
        <v>3320</v>
      </c>
      <c r="K2681" s="59"/>
      <c r="L2681" s="61"/>
      <c r="M2681" s="61"/>
      <c r="N2681" s="61"/>
      <c r="R2681" s="11"/>
      <c r="S2681" s="3"/>
      <c r="T2681" s="3"/>
    </row>
    <row r="2682" spans="1:20" ht="33.75">
      <c r="A2682" s="61" t="s">
        <v>1930</v>
      </c>
      <c r="B2682" s="62" t="s">
        <v>1931</v>
      </c>
      <c r="C2682" s="62" t="s">
        <v>1932</v>
      </c>
      <c r="D2682" s="61" t="s">
        <v>14</v>
      </c>
      <c r="E2682" s="56">
        <v>62000</v>
      </c>
      <c r="F2682" s="57"/>
      <c r="G2682" s="58">
        <v>43836</v>
      </c>
      <c r="H2682" s="59" t="s">
        <v>3321</v>
      </c>
      <c r="I2682" s="222">
        <v>6700150091655</v>
      </c>
      <c r="J2682" s="59" t="s">
        <v>3322</v>
      </c>
      <c r="K2682" s="59"/>
      <c r="L2682" s="61"/>
      <c r="M2682" s="61"/>
      <c r="N2682" s="61"/>
      <c r="R2682" s="11"/>
      <c r="S2682" s="3"/>
      <c r="T2682" s="3"/>
    </row>
    <row r="2683" spans="1:20" ht="33.75">
      <c r="A2683" s="61" t="s">
        <v>1930</v>
      </c>
      <c r="B2683" s="62" t="s">
        <v>1931</v>
      </c>
      <c r="C2683" s="62" t="s">
        <v>1932</v>
      </c>
      <c r="D2683" s="61" t="s">
        <v>14</v>
      </c>
      <c r="E2683" s="56">
        <v>1006000</v>
      </c>
      <c r="F2683" s="57"/>
      <c r="G2683" s="58">
        <v>43836</v>
      </c>
      <c r="H2683" s="59" t="s">
        <v>3323</v>
      </c>
      <c r="I2683" s="222">
        <v>9700150012253</v>
      </c>
      <c r="J2683" s="59" t="s">
        <v>3324</v>
      </c>
      <c r="K2683" s="59"/>
      <c r="L2683" s="61"/>
      <c r="M2683" s="61"/>
      <c r="N2683" s="61"/>
      <c r="R2683" s="11"/>
      <c r="S2683" s="3"/>
      <c r="T2683" s="3"/>
    </row>
    <row r="2684" spans="1:20" ht="33.75">
      <c r="A2684" s="61" t="s">
        <v>1930</v>
      </c>
      <c r="B2684" s="62" t="s">
        <v>1931</v>
      </c>
      <c r="C2684" s="62" t="s">
        <v>1932</v>
      </c>
      <c r="D2684" s="61" t="s">
        <v>14</v>
      </c>
      <c r="E2684" s="56">
        <v>467000</v>
      </c>
      <c r="F2684" s="57"/>
      <c r="G2684" s="58">
        <v>43836</v>
      </c>
      <c r="H2684" s="59" t="s">
        <v>3325</v>
      </c>
      <c r="I2684" s="222">
        <v>1700150013507</v>
      </c>
      <c r="J2684" s="59" t="s">
        <v>3326</v>
      </c>
      <c r="K2684" s="59"/>
      <c r="L2684" s="61"/>
      <c r="M2684" s="61"/>
      <c r="N2684" s="61"/>
      <c r="R2684" s="11"/>
      <c r="S2684" s="3"/>
      <c r="T2684" s="3"/>
    </row>
    <row r="2685" spans="1:20" ht="33.75">
      <c r="A2685" s="61" t="s">
        <v>1930</v>
      </c>
      <c r="B2685" s="62" t="s">
        <v>1931</v>
      </c>
      <c r="C2685" s="62" t="s">
        <v>1932</v>
      </c>
      <c r="D2685" s="61" t="s">
        <v>14</v>
      </c>
      <c r="E2685" s="56">
        <v>302000</v>
      </c>
      <c r="F2685" s="57"/>
      <c r="G2685" s="58">
        <v>43836</v>
      </c>
      <c r="H2685" s="59" t="s">
        <v>3327</v>
      </c>
      <c r="I2685" s="221" t="s">
        <v>1481</v>
      </c>
      <c r="J2685" s="59" t="s">
        <v>3328</v>
      </c>
      <c r="K2685" s="59"/>
      <c r="L2685" s="61"/>
      <c r="M2685" s="61"/>
      <c r="N2685" s="61"/>
      <c r="R2685" s="11"/>
      <c r="S2685" s="3"/>
      <c r="T2685" s="3"/>
    </row>
    <row r="2686" spans="1:20" ht="45">
      <c r="A2686" s="61" t="s">
        <v>1930</v>
      </c>
      <c r="B2686" s="62" t="s">
        <v>1931</v>
      </c>
      <c r="C2686" s="62" t="s">
        <v>1932</v>
      </c>
      <c r="D2686" s="61" t="s">
        <v>14</v>
      </c>
      <c r="E2686" s="56">
        <v>134000</v>
      </c>
      <c r="F2686" s="57"/>
      <c r="G2686" s="58">
        <v>43836</v>
      </c>
      <c r="H2686" s="59" t="s">
        <v>3329</v>
      </c>
      <c r="I2686" s="222">
        <v>8700150012238</v>
      </c>
      <c r="J2686" s="59" t="s">
        <v>3330</v>
      </c>
      <c r="K2686" s="59"/>
      <c r="L2686" s="61"/>
      <c r="M2686" s="61"/>
      <c r="N2686" s="61"/>
      <c r="R2686" s="11"/>
      <c r="S2686" s="3"/>
      <c r="T2686" s="3"/>
    </row>
    <row r="2687" spans="1:20" ht="33.75">
      <c r="A2687" s="61" t="s">
        <v>1930</v>
      </c>
      <c r="B2687" s="62" t="s">
        <v>1931</v>
      </c>
      <c r="C2687" s="62" t="s">
        <v>1932</v>
      </c>
      <c r="D2687" s="61" t="s">
        <v>14</v>
      </c>
      <c r="E2687" s="56">
        <v>245000</v>
      </c>
      <c r="F2687" s="57"/>
      <c r="G2687" s="58">
        <v>43836</v>
      </c>
      <c r="H2687" s="59" t="s">
        <v>3331</v>
      </c>
      <c r="I2687" s="222">
        <v>4700150014634</v>
      </c>
      <c r="J2687" s="59" t="s">
        <v>3332</v>
      </c>
      <c r="K2687" s="59"/>
      <c r="L2687" s="61"/>
      <c r="M2687" s="61"/>
      <c r="N2687" s="61"/>
      <c r="R2687" s="11"/>
      <c r="S2687" s="3"/>
      <c r="T2687" s="3"/>
    </row>
    <row r="2688" spans="1:20" ht="33.75">
      <c r="A2688" s="61" t="s">
        <v>1930</v>
      </c>
      <c r="B2688" s="62" t="s">
        <v>1931</v>
      </c>
      <c r="C2688" s="62" t="s">
        <v>1932</v>
      </c>
      <c r="D2688" s="61" t="s">
        <v>14</v>
      </c>
      <c r="E2688" s="56">
        <v>1592000</v>
      </c>
      <c r="F2688" s="57"/>
      <c r="G2688" s="58">
        <v>43836</v>
      </c>
      <c r="H2688" s="59" t="s">
        <v>3333</v>
      </c>
      <c r="I2688" s="222">
        <v>8700150014201</v>
      </c>
      <c r="J2688" s="59" t="s">
        <v>3334</v>
      </c>
      <c r="K2688" s="59"/>
      <c r="L2688" s="61"/>
      <c r="M2688" s="61"/>
      <c r="N2688" s="61"/>
      <c r="R2688" s="11"/>
      <c r="S2688" s="3"/>
      <c r="T2688" s="3"/>
    </row>
    <row r="2689" spans="1:20" ht="33.75">
      <c r="A2689" s="61" t="s">
        <v>1930</v>
      </c>
      <c r="B2689" s="62" t="s">
        <v>1931</v>
      </c>
      <c r="C2689" s="62" t="s">
        <v>1932</v>
      </c>
      <c r="D2689" s="61" t="s">
        <v>14</v>
      </c>
      <c r="E2689" s="56">
        <v>345000</v>
      </c>
      <c r="F2689" s="57"/>
      <c r="G2689" s="58">
        <v>43836</v>
      </c>
      <c r="H2689" s="59" t="s">
        <v>3335</v>
      </c>
      <c r="I2689" s="222">
        <v>4700150012233</v>
      </c>
      <c r="J2689" s="59" t="s">
        <v>3336</v>
      </c>
      <c r="K2689" s="59"/>
      <c r="L2689" s="61"/>
      <c r="M2689" s="61"/>
      <c r="N2689" s="61"/>
      <c r="R2689" s="11"/>
      <c r="S2689" s="3"/>
      <c r="T2689" s="3"/>
    </row>
    <row r="2690" spans="1:20" ht="33.75">
      <c r="A2690" s="61" t="s">
        <v>1930</v>
      </c>
      <c r="B2690" s="62" t="s">
        <v>1931</v>
      </c>
      <c r="C2690" s="62" t="s">
        <v>1932</v>
      </c>
      <c r="D2690" s="61" t="s">
        <v>14</v>
      </c>
      <c r="E2690" s="56">
        <v>402000</v>
      </c>
      <c r="F2690" s="57"/>
      <c r="G2690" s="58">
        <v>43836</v>
      </c>
      <c r="H2690" s="59" t="s">
        <v>3337</v>
      </c>
      <c r="I2690" s="222">
        <v>9700150072719</v>
      </c>
      <c r="J2690" s="59" t="s">
        <v>3338</v>
      </c>
      <c r="K2690" s="59"/>
      <c r="L2690" s="61"/>
      <c r="M2690" s="61"/>
      <c r="N2690" s="61"/>
      <c r="R2690" s="11"/>
      <c r="S2690" s="3"/>
      <c r="T2690" s="3"/>
    </row>
    <row r="2691" spans="1:20" ht="33.75">
      <c r="A2691" s="61" t="s">
        <v>1930</v>
      </c>
      <c r="B2691" s="62" t="s">
        <v>1931</v>
      </c>
      <c r="C2691" s="62" t="s">
        <v>1932</v>
      </c>
      <c r="D2691" s="61" t="s">
        <v>14</v>
      </c>
      <c r="E2691" s="56">
        <v>202000</v>
      </c>
      <c r="F2691" s="57"/>
      <c r="G2691" s="58">
        <v>43836</v>
      </c>
      <c r="H2691" s="59" t="s">
        <v>3339</v>
      </c>
      <c r="I2691" s="222">
        <v>6700150011943</v>
      </c>
      <c r="J2691" s="59" t="s">
        <v>3340</v>
      </c>
      <c r="K2691" s="59"/>
      <c r="L2691" s="61"/>
      <c r="M2691" s="61"/>
      <c r="N2691" s="61"/>
      <c r="R2691" s="11"/>
      <c r="S2691" s="3"/>
      <c r="T2691" s="3"/>
    </row>
    <row r="2692" spans="1:20" ht="33.75">
      <c r="A2692" s="61" t="s">
        <v>1930</v>
      </c>
      <c r="B2692" s="62" t="s">
        <v>1931</v>
      </c>
      <c r="C2692" s="62" t="s">
        <v>1932</v>
      </c>
      <c r="D2692" s="61" t="s">
        <v>14</v>
      </c>
      <c r="E2692" s="56">
        <v>901000</v>
      </c>
      <c r="F2692" s="57"/>
      <c r="G2692" s="58">
        <v>43836</v>
      </c>
      <c r="H2692" s="59" t="s">
        <v>3341</v>
      </c>
      <c r="I2692" s="222">
        <v>2700150012251</v>
      </c>
      <c r="J2692" s="59" t="s">
        <v>3342</v>
      </c>
      <c r="K2692" s="59"/>
      <c r="L2692" s="61"/>
      <c r="M2692" s="61"/>
      <c r="N2692" s="61"/>
      <c r="R2692" s="11"/>
      <c r="S2692" s="3"/>
      <c r="T2692" s="3"/>
    </row>
    <row r="2693" spans="1:20" ht="33.75">
      <c r="A2693" s="61" t="s">
        <v>1930</v>
      </c>
      <c r="B2693" s="62" t="s">
        <v>1931</v>
      </c>
      <c r="C2693" s="62" t="s">
        <v>1932</v>
      </c>
      <c r="D2693" s="61" t="s">
        <v>14</v>
      </c>
      <c r="E2693" s="56">
        <v>249000</v>
      </c>
      <c r="F2693" s="57"/>
      <c r="G2693" s="58">
        <v>43836</v>
      </c>
      <c r="H2693" s="59" t="s">
        <v>3343</v>
      </c>
      <c r="I2693" s="222">
        <v>5700150013065</v>
      </c>
      <c r="J2693" s="59" t="s">
        <v>3344</v>
      </c>
      <c r="K2693" s="59"/>
      <c r="L2693" s="61"/>
      <c r="M2693" s="61"/>
      <c r="N2693" s="61"/>
      <c r="R2693" s="11"/>
      <c r="S2693" s="3"/>
      <c r="T2693" s="3"/>
    </row>
    <row r="2694" spans="1:20" ht="33.75">
      <c r="A2694" s="61" t="s">
        <v>1930</v>
      </c>
      <c r="B2694" s="62" t="s">
        <v>1931</v>
      </c>
      <c r="C2694" s="62" t="s">
        <v>1932</v>
      </c>
      <c r="D2694" s="61" t="s">
        <v>14</v>
      </c>
      <c r="E2694" s="56">
        <v>11842000</v>
      </c>
      <c r="F2694" s="57"/>
      <c r="G2694" s="58">
        <v>43836</v>
      </c>
      <c r="H2694" s="59" t="s">
        <v>3345</v>
      </c>
      <c r="I2694" s="221" t="s">
        <v>1481</v>
      </c>
      <c r="J2694" s="59" t="s">
        <v>3346</v>
      </c>
      <c r="K2694" s="59"/>
      <c r="L2694" s="61"/>
      <c r="M2694" s="61"/>
      <c r="N2694" s="61"/>
      <c r="R2694" s="11"/>
      <c r="S2694" s="3"/>
      <c r="T2694" s="3"/>
    </row>
    <row r="2695" spans="1:20" ht="33.75">
      <c r="A2695" s="61" t="s">
        <v>1930</v>
      </c>
      <c r="B2695" s="62" t="s">
        <v>1931</v>
      </c>
      <c r="C2695" s="62" t="s">
        <v>1932</v>
      </c>
      <c r="D2695" s="61" t="s">
        <v>14</v>
      </c>
      <c r="E2695" s="56">
        <v>485000</v>
      </c>
      <c r="F2695" s="57"/>
      <c r="G2695" s="58">
        <v>43836</v>
      </c>
      <c r="H2695" s="59" t="s">
        <v>3347</v>
      </c>
      <c r="I2695" s="221" t="s">
        <v>1481</v>
      </c>
      <c r="J2695" s="59" t="s">
        <v>3348</v>
      </c>
      <c r="K2695" s="59"/>
      <c r="L2695" s="61"/>
      <c r="M2695" s="61"/>
      <c r="N2695" s="61"/>
      <c r="R2695" s="11"/>
      <c r="S2695" s="3"/>
      <c r="T2695" s="3"/>
    </row>
    <row r="2696" spans="1:20" ht="33.75">
      <c r="A2696" s="61" t="s">
        <v>1930</v>
      </c>
      <c r="B2696" s="62" t="s">
        <v>1931</v>
      </c>
      <c r="C2696" s="62" t="s">
        <v>1932</v>
      </c>
      <c r="D2696" s="61" t="s">
        <v>14</v>
      </c>
      <c r="E2696" s="56">
        <v>3622000</v>
      </c>
      <c r="F2696" s="57"/>
      <c r="G2696" s="58">
        <v>43836</v>
      </c>
      <c r="H2696" s="59" t="s">
        <v>3349</v>
      </c>
      <c r="I2696" s="222">
        <v>3700150012300</v>
      </c>
      <c r="J2696" s="59" t="s">
        <v>3350</v>
      </c>
      <c r="K2696" s="59"/>
      <c r="L2696" s="61"/>
      <c r="M2696" s="61"/>
      <c r="N2696" s="61"/>
      <c r="R2696" s="11"/>
      <c r="S2696" s="3"/>
      <c r="T2696" s="3"/>
    </row>
    <row r="2697" spans="1:20" ht="33.75">
      <c r="A2697" s="61" t="s">
        <v>1930</v>
      </c>
      <c r="B2697" s="62" t="s">
        <v>1931</v>
      </c>
      <c r="C2697" s="62" t="s">
        <v>1932</v>
      </c>
      <c r="D2697" s="61" t="s">
        <v>14</v>
      </c>
      <c r="E2697" s="56">
        <v>806000</v>
      </c>
      <c r="F2697" s="57"/>
      <c r="G2697" s="58">
        <v>43836</v>
      </c>
      <c r="H2697" s="59" t="s">
        <v>3351</v>
      </c>
      <c r="I2697" s="221" t="s">
        <v>1481</v>
      </c>
      <c r="J2697" s="59" t="s">
        <v>3352</v>
      </c>
      <c r="K2697" s="59"/>
      <c r="L2697" s="61"/>
      <c r="M2697" s="61"/>
      <c r="N2697" s="61"/>
      <c r="R2697" s="11"/>
      <c r="S2697" s="3"/>
      <c r="T2697" s="3"/>
    </row>
    <row r="2698" spans="1:20" ht="33.75">
      <c r="A2698" s="61" t="s">
        <v>1930</v>
      </c>
      <c r="B2698" s="62" t="s">
        <v>1931</v>
      </c>
      <c r="C2698" s="62" t="s">
        <v>1932</v>
      </c>
      <c r="D2698" s="61" t="s">
        <v>14</v>
      </c>
      <c r="E2698" s="56">
        <v>1767000</v>
      </c>
      <c r="F2698" s="57"/>
      <c r="G2698" s="58">
        <v>43836</v>
      </c>
      <c r="H2698" s="59" t="s">
        <v>3353</v>
      </c>
      <c r="I2698" s="222">
        <v>2700150012318</v>
      </c>
      <c r="J2698" s="59" t="s">
        <v>3354</v>
      </c>
      <c r="K2698" s="59"/>
      <c r="L2698" s="61"/>
      <c r="M2698" s="61"/>
      <c r="N2698" s="61"/>
      <c r="R2698" s="11"/>
      <c r="S2698" s="3"/>
      <c r="T2698" s="3"/>
    </row>
    <row r="2699" spans="1:20" ht="33.75">
      <c r="A2699" s="61" t="s">
        <v>1930</v>
      </c>
      <c r="B2699" s="62" t="s">
        <v>1931</v>
      </c>
      <c r="C2699" s="62" t="s">
        <v>1932</v>
      </c>
      <c r="D2699" s="61" t="s">
        <v>14</v>
      </c>
      <c r="E2699" s="56">
        <v>184000</v>
      </c>
      <c r="F2699" s="57"/>
      <c r="G2699" s="58">
        <v>43836</v>
      </c>
      <c r="H2699" s="59" t="s">
        <v>3355</v>
      </c>
      <c r="I2699" s="222">
        <v>5700150013742</v>
      </c>
      <c r="J2699" s="59" t="s">
        <v>3356</v>
      </c>
      <c r="K2699" s="59"/>
      <c r="L2699" s="61"/>
      <c r="M2699" s="61"/>
      <c r="N2699" s="61"/>
      <c r="R2699" s="11"/>
      <c r="S2699" s="3"/>
      <c r="T2699" s="3"/>
    </row>
    <row r="2700" spans="1:20" ht="33.75">
      <c r="A2700" s="61" t="s">
        <v>1930</v>
      </c>
      <c r="B2700" s="62" t="s">
        <v>1931</v>
      </c>
      <c r="C2700" s="62" t="s">
        <v>1932</v>
      </c>
      <c r="D2700" s="61" t="s">
        <v>14</v>
      </c>
      <c r="E2700" s="56">
        <v>1852000</v>
      </c>
      <c r="F2700" s="57"/>
      <c r="G2700" s="58">
        <v>43836</v>
      </c>
      <c r="H2700" s="59" t="s">
        <v>3357</v>
      </c>
      <c r="I2700" s="222">
        <v>7700150014185</v>
      </c>
      <c r="J2700" s="59" t="s">
        <v>3358</v>
      </c>
      <c r="K2700" s="59"/>
      <c r="L2700" s="61"/>
      <c r="M2700" s="61"/>
      <c r="N2700" s="61"/>
      <c r="R2700" s="11"/>
      <c r="S2700" s="3"/>
      <c r="T2700" s="3"/>
    </row>
    <row r="2701" spans="1:20" ht="33.75">
      <c r="A2701" s="61" t="s">
        <v>1930</v>
      </c>
      <c r="B2701" s="62" t="s">
        <v>1931</v>
      </c>
      <c r="C2701" s="62" t="s">
        <v>1932</v>
      </c>
      <c r="D2701" s="61" t="s">
        <v>14</v>
      </c>
      <c r="E2701" s="56">
        <v>237000</v>
      </c>
      <c r="F2701" s="57"/>
      <c r="G2701" s="58">
        <v>43836</v>
      </c>
      <c r="H2701" s="59" t="s">
        <v>3359</v>
      </c>
      <c r="I2701" s="222">
        <v>9700150092254</v>
      </c>
      <c r="J2701" s="59" t="s">
        <v>3360</v>
      </c>
      <c r="K2701" s="59"/>
      <c r="L2701" s="61"/>
      <c r="M2701" s="61"/>
      <c r="N2701" s="61"/>
      <c r="R2701" s="11"/>
      <c r="S2701" s="3"/>
      <c r="T2701" s="3"/>
    </row>
    <row r="2702" spans="1:20" ht="33.75">
      <c r="A2702" s="61" t="s">
        <v>1930</v>
      </c>
      <c r="B2702" s="62" t="s">
        <v>1931</v>
      </c>
      <c r="C2702" s="62" t="s">
        <v>1932</v>
      </c>
      <c r="D2702" s="61" t="s">
        <v>14</v>
      </c>
      <c r="E2702" s="56">
        <v>320000</v>
      </c>
      <c r="F2702" s="57"/>
      <c r="G2702" s="58">
        <v>43836</v>
      </c>
      <c r="H2702" s="59" t="s">
        <v>3361</v>
      </c>
      <c r="I2702" s="222">
        <v>1700150069004</v>
      </c>
      <c r="J2702" s="59" t="s">
        <v>3362</v>
      </c>
      <c r="K2702" s="59"/>
      <c r="L2702" s="61"/>
      <c r="M2702" s="61"/>
      <c r="N2702" s="61"/>
      <c r="R2702" s="11"/>
      <c r="S2702" s="3"/>
      <c r="T2702" s="3"/>
    </row>
    <row r="2703" spans="1:20" ht="33.75">
      <c r="A2703" s="61" t="s">
        <v>1930</v>
      </c>
      <c r="B2703" s="62" t="s">
        <v>1931</v>
      </c>
      <c r="C2703" s="62" t="s">
        <v>1932</v>
      </c>
      <c r="D2703" s="61" t="s">
        <v>14</v>
      </c>
      <c r="E2703" s="56">
        <v>85000</v>
      </c>
      <c r="F2703" s="57"/>
      <c r="G2703" s="58">
        <v>43836</v>
      </c>
      <c r="H2703" s="59" t="s">
        <v>3363</v>
      </c>
      <c r="I2703" s="221" t="s">
        <v>1481</v>
      </c>
      <c r="J2703" s="59" t="s">
        <v>3364</v>
      </c>
      <c r="K2703" s="59"/>
      <c r="L2703" s="61"/>
      <c r="M2703" s="61"/>
      <c r="N2703" s="61"/>
      <c r="R2703" s="11"/>
      <c r="S2703" s="3"/>
      <c r="T2703" s="3"/>
    </row>
    <row r="2704" spans="1:20" ht="33.75">
      <c r="A2704" s="61" t="s">
        <v>1930</v>
      </c>
      <c r="B2704" s="62" t="s">
        <v>1931</v>
      </c>
      <c r="C2704" s="62" t="s">
        <v>1932</v>
      </c>
      <c r="D2704" s="61" t="s">
        <v>14</v>
      </c>
      <c r="E2704" s="56">
        <v>3168000</v>
      </c>
      <c r="F2704" s="57"/>
      <c r="G2704" s="58">
        <v>43836</v>
      </c>
      <c r="H2704" s="59" t="s">
        <v>3365</v>
      </c>
      <c r="I2704" s="222">
        <v>7700150014029</v>
      </c>
      <c r="J2704" s="59" t="s">
        <v>3366</v>
      </c>
      <c r="K2704" s="59"/>
      <c r="L2704" s="61"/>
      <c r="M2704" s="61"/>
      <c r="N2704" s="61"/>
      <c r="R2704" s="11"/>
      <c r="S2704" s="3"/>
      <c r="T2704" s="3"/>
    </row>
    <row r="2705" spans="1:20" ht="33.75">
      <c r="A2705" s="61" t="s">
        <v>1930</v>
      </c>
      <c r="B2705" s="62" t="s">
        <v>1931</v>
      </c>
      <c r="C2705" s="62" t="s">
        <v>1932</v>
      </c>
      <c r="D2705" s="61" t="s">
        <v>14</v>
      </c>
      <c r="E2705" s="56">
        <v>525000</v>
      </c>
      <c r="F2705" s="57"/>
      <c r="G2705" s="58">
        <v>43836</v>
      </c>
      <c r="H2705" s="59" t="s">
        <v>3367</v>
      </c>
      <c r="I2705" s="221" t="s">
        <v>1481</v>
      </c>
      <c r="J2705" s="59" t="s">
        <v>3368</v>
      </c>
      <c r="K2705" s="59"/>
      <c r="L2705" s="61"/>
      <c r="M2705" s="61"/>
      <c r="N2705" s="61"/>
      <c r="R2705" s="11"/>
      <c r="S2705" s="3"/>
      <c r="T2705" s="3"/>
    </row>
    <row r="2706" spans="1:20" ht="33.75">
      <c r="A2706" s="61" t="s">
        <v>1930</v>
      </c>
      <c r="B2706" s="62" t="s">
        <v>1931</v>
      </c>
      <c r="C2706" s="62" t="s">
        <v>1932</v>
      </c>
      <c r="D2706" s="61" t="s">
        <v>14</v>
      </c>
      <c r="E2706" s="56">
        <v>924000</v>
      </c>
      <c r="F2706" s="57"/>
      <c r="G2706" s="58">
        <v>43836</v>
      </c>
      <c r="H2706" s="59" t="s">
        <v>3369</v>
      </c>
      <c r="I2706" s="221" t="s">
        <v>1481</v>
      </c>
      <c r="J2706" s="59" t="s">
        <v>3370</v>
      </c>
      <c r="K2706" s="59"/>
      <c r="L2706" s="61"/>
      <c r="M2706" s="61"/>
      <c r="N2706" s="61"/>
      <c r="R2706" s="11"/>
      <c r="S2706" s="3"/>
      <c r="T2706" s="3"/>
    </row>
    <row r="2707" spans="1:20" ht="33.75">
      <c r="A2707" s="61" t="s">
        <v>1930</v>
      </c>
      <c r="B2707" s="62" t="s">
        <v>1931</v>
      </c>
      <c r="C2707" s="62" t="s">
        <v>1932</v>
      </c>
      <c r="D2707" s="61" t="s">
        <v>14</v>
      </c>
      <c r="E2707" s="56">
        <v>899000</v>
      </c>
      <c r="F2707" s="57"/>
      <c r="G2707" s="58">
        <v>43836</v>
      </c>
      <c r="H2707" s="59" t="s">
        <v>3371</v>
      </c>
      <c r="I2707" s="221" t="s">
        <v>1481</v>
      </c>
      <c r="J2707" s="59" t="s">
        <v>3372</v>
      </c>
      <c r="K2707" s="59"/>
      <c r="L2707" s="61"/>
      <c r="M2707" s="61"/>
      <c r="N2707" s="61"/>
      <c r="R2707" s="11"/>
      <c r="S2707" s="3"/>
      <c r="T2707" s="3"/>
    </row>
    <row r="2708" spans="1:20" ht="33.75">
      <c r="A2708" s="61" t="s">
        <v>1930</v>
      </c>
      <c r="B2708" s="62" t="s">
        <v>1931</v>
      </c>
      <c r="C2708" s="62" t="s">
        <v>1932</v>
      </c>
      <c r="D2708" s="61" t="s">
        <v>14</v>
      </c>
      <c r="E2708" s="56">
        <v>82000</v>
      </c>
      <c r="F2708" s="57"/>
      <c r="G2708" s="58">
        <v>43836</v>
      </c>
      <c r="H2708" s="59" t="s">
        <v>3373</v>
      </c>
      <c r="I2708" s="221" t="s">
        <v>1481</v>
      </c>
      <c r="J2708" s="59" t="s">
        <v>3374</v>
      </c>
      <c r="K2708" s="59"/>
      <c r="L2708" s="61"/>
      <c r="M2708" s="61"/>
      <c r="N2708" s="61"/>
      <c r="R2708" s="11"/>
      <c r="S2708" s="3"/>
      <c r="T2708" s="3"/>
    </row>
    <row r="2709" spans="1:20" ht="33.75">
      <c r="A2709" s="61" t="s">
        <v>1930</v>
      </c>
      <c r="B2709" s="62" t="s">
        <v>1931</v>
      </c>
      <c r="C2709" s="62" t="s">
        <v>1932</v>
      </c>
      <c r="D2709" s="61" t="s">
        <v>14</v>
      </c>
      <c r="E2709" s="56">
        <v>55000</v>
      </c>
      <c r="F2709" s="57"/>
      <c r="G2709" s="58">
        <v>43836</v>
      </c>
      <c r="H2709" s="59" t="s">
        <v>3375</v>
      </c>
      <c r="I2709" s="222">
        <v>7700150022287</v>
      </c>
      <c r="J2709" s="59" t="s">
        <v>3376</v>
      </c>
      <c r="K2709" s="59"/>
      <c r="L2709" s="61"/>
      <c r="M2709" s="61"/>
      <c r="N2709" s="61"/>
      <c r="R2709" s="11"/>
      <c r="S2709" s="3"/>
      <c r="T2709" s="3"/>
    </row>
    <row r="2710" spans="1:20" ht="33.75">
      <c r="A2710" s="61" t="s">
        <v>1930</v>
      </c>
      <c r="B2710" s="62" t="s">
        <v>1931</v>
      </c>
      <c r="C2710" s="62" t="s">
        <v>1932</v>
      </c>
      <c r="D2710" s="61" t="s">
        <v>14</v>
      </c>
      <c r="E2710" s="56">
        <v>684000</v>
      </c>
      <c r="F2710" s="57"/>
      <c r="G2710" s="58">
        <v>43836</v>
      </c>
      <c r="H2710" s="59" t="s">
        <v>3377</v>
      </c>
      <c r="I2710" s="222">
        <v>1700150022103</v>
      </c>
      <c r="J2710" s="59" t="s">
        <v>3378</v>
      </c>
      <c r="K2710" s="59"/>
      <c r="L2710" s="61"/>
      <c r="M2710" s="61"/>
      <c r="N2710" s="61"/>
      <c r="R2710" s="11"/>
      <c r="S2710" s="3"/>
      <c r="T2710" s="3"/>
    </row>
    <row r="2711" spans="1:20" ht="33.75">
      <c r="A2711" s="61" t="s">
        <v>1930</v>
      </c>
      <c r="B2711" s="62" t="s">
        <v>1931</v>
      </c>
      <c r="C2711" s="62" t="s">
        <v>1932</v>
      </c>
      <c r="D2711" s="61" t="s">
        <v>14</v>
      </c>
      <c r="E2711" s="56">
        <v>456000</v>
      </c>
      <c r="F2711" s="57"/>
      <c r="G2711" s="58">
        <v>43836</v>
      </c>
      <c r="H2711" s="59" t="s">
        <v>3379</v>
      </c>
      <c r="I2711" s="222">
        <v>3700150069844</v>
      </c>
      <c r="J2711" s="59" t="s">
        <v>3380</v>
      </c>
      <c r="K2711" s="59"/>
      <c r="L2711" s="61"/>
      <c r="M2711" s="61"/>
      <c r="N2711" s="61"/>
      <c r="R2711" s="11"/>
      <c r="S2711" s="3"/>
      <c r="T2711" s="3"/>
    </row>
    <row r="2712" spans="1:20" ht="33.75">
      <c r="A2712" s="61" t="s">
        <v>1930</v>
      </c>
      <c r="B2712" s="62" t="s">
        <v>1931</v>
      </c>
      <c r="C2712" s="62" t="s">
        <v>1932</v>
      </c>
      <c r="D2712" s="61" t="s">
        <v>14</v>
      </c>
      <c r="E2712" s="56">
        <v>2663000</v>
      </c>
      <c r="F2712" s="57"/>
      <c r="G2712" s="58">
        <v>43836</v>
      </c>
      <c r="H2712" s="59" t="s">
        <v>3381</v>
      </c>
      <c r="I2712" s="222">
        <v>9700150022228</v>
      </c>
      <c r="J2712" s="59" t="s">
        <v>3382</v>
      </c>
      <c r="K2712" s="59"/>
      <c r="L2712" s="61"/>
      <c r="M2712" s="61"/>
      <c r="N2712" s="61"/>
      <c r="R2712" s="11"/>
      <c r="S2712" s="3"/>
      <c r="T2712" s="3"/>
    </row>
    <row r="2713" spans="1:20" ht="33.75">
      <c r="A2713" s="61" t="s">
        <v>1930</v>
      </c>
      <c r="B2713" s="62" t="s">
        <v>1931</v>
      </c>
      <c r="C2713" s="62" t="s">
        <v>1932</v>
      </c>
      <c r="D2713" s="61" t="s">
        <v>14</v>
      </c>
      <c r="E2713" s="56">
        <v>155000</v>
      </c>
      <c r="F2713" s="57"/>
      <c r="G2713" s="58">
        <v>43836</v>
      </c>
      <c r="H2713" s="59" t="s">
        <v>3383</v>
      </c>
      <c r="I2713" s="222">
        <v>1700150074350</v>
      </c>
      <c r="J2713" s="59" t="s">
        <v>3384</v>
      </c>
      <c r="K2713" s="59"/>
      <c r="L2713" s="61"/>
      <c r="M2713" s="61"/>
      <c r="N2713" s="61"/>
      <c r="R2713" s="11"/>
      <c r="S2713" s="3"/>
      <c r="T2713" s="3"/>
    </row>
    <row r="2714" spans="1:20" ht="33.75">
      <c r="A2714" s="61" t="s">
        <v>1930</v>
      </c>
      <c r="B2714" s="62" t="s">
        <v>1931</v>
      </c>
      <c r="C2714" s="62" t="s">
        <v>1932</v>
      </c>
      <c r="D2714" s="61" t="s">
        <v>14</v>
      </c>
      <c r="E2714" s="56">
        <v>44000</v>
      </c>
      <c r="F2714" s="57"/>
      <c r="G2714" s="58">
        <v>43836</v>
      </c>
      <c r="H2714" s="59" t="s">
        <v>3385</v>
      </c>
      <c r="I2714" s="222">
        <v>1700150022292</v>
      </c>
      <c r="J2714" s="59" t="s">
        <v>3386</v>
      </c>
      <c r="K2714" s="59"/>
      <c r="L2714" s="61"/>
      <c r="M2714" s="61"/>
      <c r="N2714" s="61"/>
      <c r="R2714" s="11"/>
      <c r="S2714" s="3"/>
      <c r="T2714" s="3"/>
    </row>
    <row r="2715" spans="1:20" ht="33.75">
      <c r="A2715" s="61" t="s">
        <v>1930</v>
      </c>
      <c r="B2715" s="62" t="s">
        <v>1931</v>
      </c>
      <c r="C2715" s="62" t="s">
        <v>1932</v>
      </c>
      <c r="D2715" s="61" t="s">
        <v>14</v>
      </c>
      <c r="E2715" s="56">
        <v>285000</v>
      </c>
      <c r="F2715" s="57"/>
      <c r="G2715" s="58">
        <v>43836</v>
      </c>
      <c r="H2715" s="59" t="s">
        <v>3387</v>
      </c>
      <c r="I2715" s="222">
        <v>8700150022600</v>
      </c>
      <c r="J2715" s="59" t="s">
        <v>3388</v>
      </c>
      <c r="K2715" s="59"/>
      <c r="L2715" s="61"/>
      <c r="M2715" s="61"/>
      <c r="N2715" s="61"/>
      <c r="R2715" s="11"/>
      <c r="S2715" s="3"/>
      <c r="T2715" s="3"/>
    </row>
    <row r="2716" spans="1:20" ht="33.75">
      <c r="A2716" s="61" t="s">
        <v>1930</v>
      </c>
      <c r="B2716" s="62" t="s">
        <v>1931</v>
      </c>
      <c r="C2716" s="62" t="s">
        <v>1932</v>
      </c>
      <c r="D2716" s="61" t="s">
        <v>14</v>
      </c>
      <c r="E2716" s="56">
        <v>738000</v>
      </c>
      <c r="F2716" s="57"/>
      <c r="G2716" s="58">
        <v>43836</v>
      </c>
      <c r="H2716" s="59" t="s">
        <v>3389</v>
      </c>
      <c r="I2716" s="222">
        <v>8700150022682</v>
      </c>
      <c r="J2716" s="59" t="s">
        <v>3390</v>
      </c>
      <c r="K2716" s="59"/>
      <c r="L2716" s="61"/>
      <c r="M2716" s="61"/>
      <c r="N2716" s="61"/>
      <c r="R2716" s="11"/>
      <c r="S2716" s="3"/>
      <c r="T2716" s="3"/>
    </row>
    <row r="2717" spans="1:20" ht="33.75">
      <c r="A2717" s="61" t="s">
        <v>1930</v>
      </c>
      <c r="B2717" s="62" t="s">
        <v>1931</v>
      </c>
      <c r="C2717" s="62" t="s">
        <v>1932</v>
      </c>
      <c r="D2717" s="61" t="s">
        <v>14</v>
      </c>
      <c r="E2717" s="56">
        <v>318000</v>
      </c>
      <c r="F2717" s="57"/>
      <c r="G2717" s="58">
        <v>43836</v>
      </c>
      <c r="H2717" s="59" t="s">
        <v>3391</v>
      </c>
      <c r="I2717" s="222">
        <v>4700150022926</v>
      </c>
      <c r="J2717" s="59" t="s">
        <v>3392</v>
      </c>
      <c r="K2717" s="59"/>
      <c r="L2717" s="61"/>
      <c r="M2717" s="61"/>
      <c r="N2717" s="61"/>
      <c r="R2717" s="11"/>
      <c r="S2717" s="3"/>
      <c r="T2717" s="3"/>
    </row>
    <row r="2718" spans="1:20" ht="33.75">
      <c r="A2718" s="61" t="s">
        <v>1930</v>
      </c>
      <c r="B2718" s="62" t="s">
        <v>1931</v>
      </c>
      <c r="C2718" s="62" t="s">
        <v>1932</v>
      </c>
      <c r="D2718" s="61" t="s">
        <v>14</v>
      </c>
      <c r="E2718" s="56">
        <v>302000</v>
      </c>
      <c r="F2718" s="57"/>
      <c r="G2718" s="58">
        <v>43836</v>
      </c>
      <c r="H2718" s="59" t="s">
        <v>3393</v>
      </c>
      <c r="I2718" s="222">
        <v>1700150022318</v>
      </c>
      <c r="J2718" s="59" t="s">
        <v>3394</v>
      </c>
      <c r="K2718" s="59"/>
      <c r="L2718" s="61"/>
      <c r="M2718" s="61"/>
      <c r="N2718" s="61"/>
      <c r="R2718" s="11"/>
      <c r="S2718" s="3"/>
      <c r="T2718" s="3"/>
    </row>
    <row r="2719" spans="1:20" ht="33.75">
      <c r="A2719" s="61" t="s">
        <v>1930</v>
      </c>
      <c r="B2719" s="62" t="s">
        <v>1931</v>
      </c>
      <c r="C2719" s="62" t="s">
        <v>1932</v>
      </c>
      <c r="D2719" s="61" t="s">
        <v>14</v>
      </c>
      <c r="E2719" s="56">
        <v>455000</v>
      </c>
      <c r="F2719" s="57"/>
      <c r="G2719" s="58">
        <v>43836</v>
      </c>
      <c r="H2719" s="59" t="s">
        <v>3395</v>
      </c>
      <c r="I2719" s="221" t="s">
        <v>1481</v>
      </c>
      <c r="J2719" s="59" t="s">
        <v>3396</v>
      </c>
      <c r="K2719" s="59"/>
      <c r="L2719" s="61"/>
      <c r="M2719" s="61"/>
      <c r="N2719" s="61"/>
      <c r="R2719" s="11"/>
      <c r="S2719" s="3"/>
      <c r="T2719" s="3"/>
    </row>
    <row r="2720" spans="1:20" ht="33.75">
      <c r="A2720" s="61" t="s">
        <v>1930</v>
      </c>
      <c r="B2720" s="62" t="s">
        <v>1931</v>
      </c>
      <c r="C2720" s="62" t="s">
        <v>1932</v>
      </c>
      <c r="D2720" s="61" t="s">
        <v>14</v>
      </c>
      <c r="E2720" s="56">
        <v>950000</v>
      </c>
      <c r="F2720" s="57"/>
      <c r="G2720" s="58">
        <v>43836</v>
      </c>
      <c r="H2720" s="59" t="s">
        <v>3397</v>
      </c>
      <c r="I2720" s="222">
        <v>2700150071124</v>
      </c>
      <c r="J2720" s="59" t="s">
        <v>3398</v>
      </c>
      <c r="K2720" s="59"/>
      <c r="L2720" s="61"/>
      <c r="M2720" s="61"/>
      <c r="N2720" s="61"/>
      <c r="R2720" s="11"/>
      <c r="S2720" s="3"/>
      <c r="T2720" s="3"/>
    </row>
    <row r="2721" spans="1:20" ht="33.75">
      <c r="A2721" s="61" t="s">
        <v>1930</v>
      </c>
      <c r="B2721" s="62" t="s">
        <v>1931</v>
      </c>
      <c r="C2721" s="62" t="s">
        <v>1932</v>
      </c>
      <c r="D2721" s="61" t="s">
        <v>14</v>
      </c>
      <c r="E2721" s="56">
        <v>1803000</v>
      </c>
      <c r="F2721" s="57"/>
      <c r="G2721" s="58">
        <v>43836</v>
      </c>
      <c r="H2721" s="59" t="s">
        <v>3399</v>
      </c>
      <c r="I2721" s="222">
        <v>1700150050772</v>
      </c>
      <c r="J2721" s="59" t="s">
        <v>3400</v>
      </c>
      <c r="K2721" s="59"/>
      <c r="L2721" s="61"/>
      <c r="M2721" s="61"/>
      <c r="N2721" s="61"/>
      <c r="R2721" s="11"/>
      <c r="S2721" s="3"/>
      <c r="T2721" s="3"/>
    </row>
    <row r="2722" spans="1:20" ht="33.75">
      <c r="A2722" s="61" t="s">
        <v>1930</v>
      </c>
      <c r="B2722" s="62" t="s">
        <v>1931</v>
      </c>
      <c r="C2722" s="62" t="s">
        <v>1932</v>
      </c>
      <c r="D2722" s="61" t="s">
        <v>14</v>
      </c>
      <c r="E2722" s="56">
        <v>216000</v>
      </c>
      <c r="F2722" s="57"/>
      <c r="G2722" s="58">
        <v>43836</v>
      </c>
      <c r="H2722" s="59" t="s">
        <v>3401</v>
      </c>
      <c r="I2722" s="222">
        <v>8700150069708</v>
      </c>
      <c r="J2722" s="59" t="s">
        <v>3402</v>
      </c>
      <c r="K2722" s="59"/>
      <c r="L2722" s="61"/>
      <c r="M2722" s="61"/>
      <c r="N2722" s="61"/>
      <c r="R2722" s="11"/>
      <c r="S2722" s="3"/>
      <c r="T2722" s="3"/>
    </row>
    <row r="2723" spans="1:20" ht="33.75">
      <c r="A2723" s="61" t="s">
        <v>1930</v>
      </c>
      <c r="B2723" s="62" t="s">
        <v>1931</v>
      </c>
      <c r="C2723" s="62" t="s">
        <v>1932</v>
      </c>
      <c r="D2723" s="61" t="s">
        <v>14</v>
      </c>
      <c r="E2723" s="56">
        <v>488000</v>
      </c>
      <c r="F2723" s="57"/>
      <c r="G2723" s="58">
        <v>43836</v>
      </c>
      <c r="H2723" s="59" t="s">
        <v>3403</v>
      </c>
      <c r="I2723" s="221" t="s">
        <v>1481</v>
      </c>
      <c r="J2723" s="59" t="s">
        <v>3404</v>
      </c>
      <c r="K2723" s="59"/>
      <c r="L2723" s="61"/>
      <c r="M2723" s="61"/>
      <c r="N2723" s="61"/>
      <c r="R2723" s="11"/>
      <c r="S2723" s="3"/>
      <c r="T2723" s="3"/>
    </row>
    <row r="2724" spans="1:20" ht="33.75">
      <c r="A2724" s="61" t="s">
        <v>1930</v>
      </c>
      <c r="B2724" s="62" t="s">
        <v>1931</v>
      </c>
      <c r="C2724" s="62" t="s">
        <v>1932</v>
      </c>
      <c r="D2724" s="61" t="s">
        <v>14</v>
      </c>
      <c r="E2724" s="56">
        <v>1248000</v>
      </c>
      <c r="F2724" s="57"/>
      <c r="G2724" s="58">
        <v>43836</v>
      </c>
      <c r="H2724" s="59" t="s">
        <v>3405</v>
      </c>
      <c r="I2724" s="222">
        <v>2700150050763</v>
      </c>
      <c r="J2724" s="59" t="s">
        <v>3406</v>
      </c>
      <c r="K2724" s="59"/>
      <c r="L2724" s="61"/>
      <c r="M2724" s="61"/>
      <c r="N2724" s="61"/>
      <c r="R2724" s="11"/>
      <c r="S2724" s="3"/>
      <c r="T2724" s="3"/>
    </row>
    <row r="2725" spans="1:20" ht="33.75">
      <c r="A2725" s="61" t="s">
        <v>1930</v>
      </c>
      <c r="B2725" s="62" t="s">
        <v>1931</v>
      </c>
      <c r="C2725" s="62" t="s">
        <v>1932</v>
      </c>
      <c r="D2725" s="61" t="s">
        <v>14</v>
      </c>
      <c r="E2725" s="56">
        <v>6242000</v>
      </c>
      <c r="F2725" s="57"/>
      <c r="G2725" s="58">
        <v>43836</v>
      </c>
      <c r="H2725" s="59" t="s">
        <v>3407</v>
      </c>
      <c r="I2725" s="222">
        <v>5700150051040</v>
      </c>
      <c r="J2725" s="59" t="s">
        <v>3408</v>
      </c>
      <c r="K2725" s="59"/>
      <c r="L2725" s="61"/>
      <c r="M2725" s="61"/>
      <c r="N2725" s="61"/>
      <c r="R2725" s="11"/>
      <c r="S2725" s="3"/>
      <c r="T2725" s="3"/>
    </row>
    <row r="2726" spans="1:20" ht="33.75">
      <c r="A2726" s="61" t="s">
        <v>1930</v>
      </c>
      <c r="B2726" s="62" t="s">
        <v>1931</v>
      </c>
      <c r="C2726" s="62" t="s">
        <v>1932</v>
      </c>
      <c r="D2726" s="61" t="s">
        <v>14</v>
      </c>
      <c r="E2726" s="56">
        <v>2880000</v>
      </c>
      <c r="F2726" s="57"/>
      <c r="G2726" s="58">
        <v>43836</v>
      </c>
      <c r="H2726" s="59" t="s">
        <v>3409</v>
      </c>
      <c r="I2726" s="221" t="s">
        <v>1481</v>
      </c>
      <c r="J2726" s="59" t="s">
        <v>3410</v>
      </c>
      <c r="K2726" s="59"/>
      <c r="L2726" s="61"/>
      <c r="M2726" s="61"/>
      <c r="N2726" s="61"/>
      <c r="R2726" s="11"/>
      <c r="S2726" s="3"/>
      <c r="T2726" s="3"/>
    </row>
    <row r="2727" spans="1:20" ht="33.75">
      <c r="A2727" s="61" t="s">
        <v>1930</v>
      </c>
      <c r="B2727" s="62" t="s">
        <v>1931</v>
      </c>
      <c r="C2727" s="62" t="s">
        <v>1932</v>
      </c>
      <c r="D2727" s="61" t="s">
        <v>14</v>
      </c>
      <c r="E2727" s="56">
        <v>269000</v>
      </c>
      <c r="F2727" s="57"/>
      <c r="G2727" s="58">
        <v>43836</v>
      </c>
      <c r="H2727" s="59" t="s">
        <v>3411</v>
      </c>
      <c r="I2727" s="222">
        <v>1700150072676</v>
      </c>
      <c r="J2727" s="59" t="s">
        <v>3412</v>
      </c>
      <c r="K2727" s="59"/>
      <c r="L2727" s="61"/>
      <c r="M2727" s="61"/>
      <c r="N2727" s="61"/>
      <c r="R2727" s="11"/>
      <c r="S2727" s="3"/>
      <c r="T2727" s="3"/>
    </row>
    <row r="2728" spans="1:20" ht="33.75">
      <c r="A2728" s="61" t="s">
        <v>1930</v>
      </c>
      <c r="B2728" s="62" t="s">
        <v>1931</v>
      </c>
      <c r="C2728" s="62" t="s">
        <v>1932</v>
      </c>
      <c r="D2728" s="61" t="s">
        <v>14</v>
      </c>
      <c r="E2728" s="56">
        <v>161000</v>
      </c>
      <c r="F2728" s="57"/>
      <c r="G2728" s="58">
        <v>43836</v>
      </c>
      <c r="H2728" s="59" t="s">
        <v>3413</v>
      </c>
      <c r="I2728" s="222">
        <v>2700150050879</v>
      </c>
      <c r="J2728" s="59" t="s">
        <v>3414</v>
      </c>
      <c r="K2728" s="59"/>
      <c r="L2728" s="61"/>
      <c r="M2728" s="61"/>
      <c r="N2728" s="61"/>
      <c r="R2728" s="11"/>
      <c r="S2728" s="3"/>
      <c r="T2728" s="3"/>
    </row>
    <row r="2729" spans="1:20" ht="33.75">
      <c r="A2729" s="61" t="s">
        <v>1930</v>
      </c>
      <c r="B2729" s="62" t="s">
        <v>1931</v>
      </c>
      <c r="C2729" s="62" t="s">
        <v>1932</v>
      </c>
      <c r="D2729" s="61" t="s">
        <v>14</v>
      </c>
      <c r="E2729" s="56">
        <v>744000</v>
      </c>
      <c r="F2729" s="57"/>
      <c r="G2729" s="58">
        <v>43836</v>
      </c>
      <c r="H2729" s="59" t="s">
        <v>3415</v>
      </c>
      <c r="I2729" s="222">
        <v>6700150050842</v>
      </c>
      <c r="J2729" s="59" t="s">
        <v>3416</v>
      </c>
      <c r="K2729" s="59"/>
      <c r="L2729" s="61"/>
      <c r="M2729" s="61"/>
      <c r="N2729" s="61"/>
      <c r="R2729" s="11"/>
      <c r="S2729" s="3"/>
      <c r="T2729" s="3"/>
    </row>
    <row r="2730" spans="1:20" ht="33.75">
      <c r="A2730" s="61" t="s">
        <v>1930</v>
      </c>
      <c r="B2730" s="62" t="s">
        <v>1931</v>
      </c>
      <c r="C2730" s="62" t="s">
        <v>1932</v>
      </c>
      <c r="D2730" s="61" t="s">
        <v>14</v>
      </c>
      <c r="E2730" s="56">
        <v>2913000</v>
      </c>
      <c r="F2730" s="57"/>
      <c r="G2730" s="58">
        <v>43836</v>
      </c>
      <c r="H2730" s="59" t="s">
        <v>3417</v>
      </c>
      <c r="I2730" s="221" t="s">
        <v>1481</v>
      </c>
      <c r="J2730" s="59" t="s">
        <v>3418</v>
      </c>
      <c r="K2730" s="59"/>
      <c r="L2730" s="61"/>
      <c r="M2730" s="61"/>
      <c r="N2730" s="61"/>
      <c r="R2730" s="11"/>
      <c r="S2730" s="3"/>
      <c r="T2730" s="3"/>
    </row>
    <row r="2731" spans="1:20" ht="33.75">
      <c r="A2731" s="61" t="s">
        <v>1930</v>
      </c>
      <c r="B2731" s="62" t="s">
        <v>1931</v>
      </c>
      <c r="C2731" s="62" t="s">
        <v>1932</v>
      </c>
      <c r="D2731" s="61" t="s">
        <v>14</v>
      </c>
      <c r="E2731" s="56">
        <v>273000</v>
      </c>
      <c r="F2731" s="57"/>
      <c r="G2731" s="58">
        <v>43836</v>
      </c>
      <c r="H2731" s="59" t="s">
        <v>3419</v>
      </c>
      <c r="I2731" s="222">
        <v>9700150071778</v>
      </c>
      <c r="J2731" s="59" t="s">
        <v>3420</v>
      </c>
      <c r="K2731" s="59"/>
      <c r="L2731" s="61"/>
      <c r="M2731" s="61"/>
      <c r="N2731" s="61"/>
      <c r="R2731" s="11"/>
      <c r="S2731" s="3"/>
      <c r="T2731" s="3"/>
    </row>
    <row r="2732" spans="1:20" ht="33.75">
      <c r="A2732" s="61" t="s">
        <v>1930</v>
      </c>
      <c r="B2732" s="62" t="s">
        <v>1931</v>
      </c>
      <c r="C2732" s="62" t="s">
        <v>1932</v>
      </c>
      <c r="D2732" s="61" t="s">
        <v>14</v>
      </c>
      <c r="E2732" s="56">
        <v>140000</v>
      </c>
      <c r="F2732" s="57"/>
      <c r="G2732" s="58">
        <v>43836</v>
      </c>
      <c r="H2732" s="59" t="s">
        <v>3421</v>
      </c>
      <c r="I2732" s="222">
        <v>5700150050876</v>
      </c>
      <c r="J2732" s="59" t="s">
        <v>3422</v>
      </c>
      <c r="K2732" s="59"/>
      <c r="L2732" s="61"/>
      <c r="M2732" s="61"/>
      <c r="N2732" s="61"/>
      <c r="R2732" s="11"/>
      <c r="S2732" s="3"/>
      <c r="T2732" s="3"/>
    </row>
    <row r="2733" spans="1:20" ht="33.75">
      <c r="A2733" s="61" t="s">
        <v>1930</v>
      </c>
      <c r="B2733" s="62" t="s">
        <v>1931</v>
      </c>
      <c r="C2733" s="62" t="s">
        <v>1932</v>
      </c>
      <c r="D2733" s="61" t="s">
        <v>14</v>
      </c>
      <c r="E2733" s="56">
        <v>629000</v>
      </c>
      <c r="F2733" s="57"/>
      <c r="G2733" s="58">
        <v>43836</v>
      </c>
      <c r="H2733" s="59" t="s">
        <v>3423</v>
      </c>
      <c r="I2733" s="222">
        <v>1700150049286</v>
      </c>
      <c r="J2733" s="59" t="s">
        <v>3424</v>
      </c>
      <c r="K2733" s="59"/>
      <c r="L2733" s="61"/>
      <c r="M2733" s="61"/>
      <c r="N2733" s="61"/>
      <c r="R2733" s="11"/>
      <c r="S2733" s="3"/>
      <c r="T2733" s="3"/>
    </row>
    <row r="2734" spans="1:20" ht="33.75">
      <c r="A2734" s="61" t="s">
        <v>1930</v>
      </c>
      <c r="B2734" s="62" t="s">
        <v>1931</v>
      </c>
      <c r="C2734" s="62" t="s">
        <v>1932</v>
      </c>
      <c r="D2734" s="61" t="s">
        <v>14</v>
      </c>
      <c r="E2734" s="56">
        <v>444000</v>
      </c>
      <c r="F2734" s="57"/>
      <c r="G2734" s="58">
        <v>43836</v>
      </c>
      <c r="H2734" s="59" t="s">
        <v>3425</v>
      </c>
      <c r="I2734" s="222">
        <v>7700150049363</v>
      </c>
      <c r="J2734" s="59" t="s">
        <v>3426</v>
      </c>
      <c r="K2734" s="59"/>
      <c r="L2734" s="61"/>
      <c r="M2734" s="61"/>
      <c r="N2734" s="61"/>
      <c r="R2734" s="11"/>
      <c r="S2734" s="3"/>
      <c r="T2734" s="3"/>
    </row>
    <row r="2735" spans="1:20" ht="33.75">
      <c r="A2735" s="61" t="s">
        <v>1930</v>
      </c>
      <c r="B2735" s="62" t="s">
        <v>1931</v>
      </c>
      <c r="C2735" s="62" t="s">
        <v>1932</v>
      </c>
      <c r="D2735" s="61" t="s">
        <v>14</v>
      </c>
      <c r="E2735" s="56">
        <v>216000</v>
      </c>
      <c r="F2735" s="57"/>
      <c r="G2735" s="58">
        <v>43836</v>
      </c>
      <c r="H2735" s="59" t="s">
        <v>3427</v>
      </c>
      <c r="I2735" s="222">
        <v>3700150049359</v>
      </c>
      <c r="J2735" s="59" t="s">
        <v>3428</v>
      </c>
      <c r="K2735" s="59"/>
      <c r="L2735" s="61"/>
      <c r="M2735" s="61"/>
      <c r="N2735" s="61"/>
      <c r="R2735" s="11"/>
      <c r="S2735" s="3"/>
      <c r="T2735" s="3"/>
    </row>
    <row r="2736" spans="1:20" ht="33.75">
      <c r="A2736" s="61" t="s">
        <v>1930</v>
      </c>
      <c r="B2736" s="62" t="s">
        <v>1931</v>
      </c>
      <c r="C2736" s="62" t="s">
        <v>1932</v>
      </c>
      <c r="D2736" s="61" t="s">
        <v>14</v>
      </c>
      <c r="E2736" s="56">
        <v>81000</v>
      </c>
      <c r="F2736" s="57"/>
      <c r="G2736" s="58">
        <v>43836</v>
      </c>
      <c r="H2736" s="59" t="s">
        <v>3429</v>
      </c>
      <c r="I2736" s="222">
        <v>7700150049322</v>
      </c>
      <c r="J2736" s="59" t="s">
        <v>3430</v>
      </c>
      <c r="K2736" s="59"/>
      <c r="L2736" s="61"/>
      <c r="M2736" s="61"/>
      <c r="N2736" s="61"/>
      <c r="R2736" s="11"/>
      <c r="S2736" s="3"/>
      <c r="T2736" s="3"/>
    </row>
    <row r="2737" spans="1:20" ht="33.75">
      <c r="A2737" s="61" t="s">
        <v>1930</v>
      </c>
      <c r="B2737" s="62" t="s">
        <v>1931</v>
      </c>
      <c r="C2737" s="62" t="s">
        <v>1932</v>
      </c>
      <c r="D2737" s="61" t="s">
        <v>14</v>
      </c>
      <c r="E2737" s="56">
        <v>445000</v>
      </c>
      <c r="F2737" s="57"/>
      <c r="G2737" s="58">
        <v>43836</v>
      </c>
      <c r="H2737" s="59" t="s">
        <v>3431</v>
      </c>
      <c r="I2737" s="222">
        <v>2700150049368</v>
      </c>
      <c r="J2737" s="59" t="s">
        <v>3432</v>
      </c>
      <c r="K2737" s="59"/>
      <c r="L2737" s="61"/>
      <c r="M2737" s="61"/>
      <c r="N2737" s="61"/>
      <c r="R2737" s="11"/>
      <c r="S2737" s="3"/>
      <c r="T2737" s="3"/>
    </row>
    <row r="2738" spans="1:20" ht="33.75">
      <c r="A2738" s="61" t="s">
        <v>1930</v>
      </c>
      <c r="B2738" s="62" t="s">
        <v>1931</v>
      </c>
      <c r="C2738" s="62" t="s">
        <v>1932</v>
      </c>
      <c r="D2738" s="61" t="s">
        <v>14</v>
      </c>
      <c r="E2738" s="56">
        <v>59000</v>
      </c>
      <c r="F2738" s="57"/>
      <c r="G2738" s="58">
        <v>43836</v>
      </c>
      <c r="H2738" s="59" t="s">
        <v>3433</v>
      </c>
      <c r="I2738" s="222">
        <v>9700150049287</v>
      </c>
      <c r="J2738" s="59" t="s">
        <v>3434</v>
      </c>
      <c r="K2738" s="59"/>
      <c r="L2738" s="61"/>
      <c r="M2738" s="61"/>
      <c r="N2738" s="61"/>
      <c r="R2738" s="11"/>
      <c r="S2738" s="3"/>
      <c r="T2738" s="3"/>
    </row>
    <row r="2739" spans="1:20" ht="33.75">
      <c r="A2739" s="61" t="s">
        <v>1930</v>
      </c>
      <c r="B2739" s="62" t="s">
        <v>1931</v>
      </c>
      <c r="C2739" s="62" t="s">
        <v>1932</v>
      </c>
      <c r="D2739" s="61" t="s">
        <v>14</v>
      </c>
      <c r="E2739" s="56">
        <v>153000</v>
      </c>
      <c r="F2739" s="57"/>
      <c r="G2739" s="58">
        <v>43836</v>
      </c>
      <c r="H2739" s="59" t="s">
        <v>3435</v>
      </c>
      <c r="I2739" s="222">
        <v>7700150070212</v>
      </c>
      <c r="J2739" s="59" t="s">
        <v>3436</v>
      </c>
      <c r="K2739" s="59"/>
      <c r="L2739" s="61"/>
      <c r="M2739" s="61"/>
      <c r="N2739" s="61"/>
      <c r="R2739" s="11"/>
      <c r="S2739" s="3"/>
      <c r="T2739" s="3"/>
    </row>
    <row r="2740" spans="1:20" ht="33.75">
      <c r="A2740" s="61" t="s">
        <v>1930</v>
      </c>
      <c r="B2740" s="62" t="s">
        <v>1931</v>
      </c>
      <c r="C2740" s="62" t="s">
        <v>1932</v>
      </c>
      <c r="D2740" s="61" t="s">
        <v>14</v>
      </c>
      <c r="E2740" s="56">
        <v>839000</v>
      </c>
      <c r="F2740" s="57"/>
      <c r="G2740" s="58">
        <v>43836</v>
      </c>
      <c r="H2740" s="59" t="s">
        <v>3437</v>
      </c>
      <c r="I2740" s="222">
        <v>2700150049434</v>
      </c>
      <c r="J2740" s="59" t="s">
        <v>3438</v>
      </c>
      <c r="K2740" s="59"/>
      <c r="L2740" s="61"/>
      <c r="M2740" s="61"/>
      <c r="N2740" s="61"/>
      <c r="R2740" s="11"/>
      <c r="S2740" s="3"/>
      <c r="T2740" s="3"/>
    </row>
    <row r="2741" spans="1:20" ht="33.75">
      <c r="A2741" s="61" t="s">
        <v>1930</v>
      </c>
      <c r="B2741" s="62" t="s">
        <v>1931</v>
      </c>
      <c r="C2741" s="62" t="s">
        <v>1932</v>
      </c>
      <c r="D2741" s="61" t="s">
        <v>14</v>
      </c>
      <c r="E2741" s="56">
        <v>562000</v>
      </c>
      <c r="F2741" s="57"/>
      <c r="G2741" s="58">
        <v>43836</v>
      </c>
      <c r="H2741" s="59" t="s">
        <v>3439</v>
      </c>
      <c r="I2741" s="222">
        <v>5700150050100</v>
      </c>
      <c r="J2741" s="59" t="s">
        <v>3440</v>
      </c>
      <c r="K2741" s="59"/>
      <c r="L2741" s="61"/>
      <c r="M2741" s="61"/>
      <c r="N2741" s="61"/>
      <c r="R2741" s="11"/>
      <c r="S2741" s="3"/>
      <c r="T2741" s="3"/>
    </row>
    <row r="2742" spans="1:20" ht="33.75">
      <c r="A2742" s="61" t="s">
        <v>1930</v>
      </c>
      <c r="B2742" s="62" t="s">
        <v>1931</v>
      </c>
      <c r="C2742" s="62" t="s">
        <v>1932</v>
      </c>
      <c r="D2742" s="61" t="s">
        <v>14</v>
      </c>
      <c r="E2742" s="56">
        <v>225000</v>
      </c>
      <c r="F2742" s="57"/>
      <c r="G2742" s="58">
        <v>43836</v>
      </c>
      <c r="H2742" s="59" t="s">
        <v>3441</v>
      </c>
      <c r="I2742" s="222">
        <v>2700150050177</v>
      </c>
      <c r="J2742" s="59" t="s">
        <v>3442</v>
      </c>
      <c r="K2742" s="59"/>
      <c r="L2742" s="61"/>
      <c r="M2742" s="61"/>
      <c r="N2742" s="61"/>
      <c r="R2742" s="11"/>
      <c r="S2742" s="3"/>
      <c r="T2742" s="3"/>
    </row>
    <row r="2743" spans="1:20" ht="33.75">
      <c r="A2743" s="61" t="s">
        <v>1930</v>
      </c>
      <c r="B2743" s="62" t="s">
        <v>1931</v>
      </c>
      <c r="C2743" s="62" t="s">
        <v>1932</v>
      </c>
      <c r="D2743" s="61" t="s">
        <v>14</v>
      </c>
      <c r="E2743" s="56">
        <v>188000</v>
      </c>
      <c r="F2743" s="57"/>
      <c r="G2743" s="58">
        <v>43836</v>
      </c>
      <c r="H2743" s="59" t="s">
        <v>3443</v>
      </c>
      <c r="I2743" s="222">
        <v>9700150050113</v>
      </c>
      <c r="J2743" s="59" t="s">
        <v>3444</v>
      </c>
      <c r="K2743" s="59"/>
      <c r="L2743" s="61"/>
      <c r="M2743" s="61"/>
      <c r="N2743" s="61"/>
      <c r="R2743" s="11"/>
      <c r="S2743" s="3"/>
      <c r="T2743" s="3"/>
    </row>
    <row r="2744" spans="1:20" ht="33.75">
      <c r="A2744" s="61" t="s">
        <v>1930</v>
      </c>
      <c r="B2744" s="62" t="s">
        <v>1931</v>
      </c>
      <c r="C2744" s="62" t="s">
        <v>1932</v>
      </c>
      <c r="D2744" s="61" t="s">
        <v>14</v>
      </c>
      <c r="E2744" s="56">
        <v>28000</v>
      </c>
      <c r="F2744" s="57"/>
      <c r="G2744" s="58">
        <v>43836</v>
      </c>
      <c r="H2744" s="59" t="s">
        <v>3445</v>
      </c>
      <c r="I2744" s="222">
        <v>8700150050097</v>
      </c>
      <c r="J2744" s="59" t="s">
        <v>3446</v>
      </c>
      <c r="K2744" s="59"/>
      <c r="L2744" s="61"/>
      <c r="M2744" s="61"/>
      <c r="N2744" s="61"/>
      <c r="R2744" s="11"/>
      <c r="S2744" s="3"/>
      <c r="T2744" s="3"/>
    </row>
    <row r="2745" spans="1:20" ht="33.75">
      <c r="A2745" s="61" t="s">
        <v>1930</v>
      </c>
      <c r="B2745" s="62" t="s">
        <v>1931</v>
      </c>
      <c r="C2745" s="62" t="s">
        <v>1932</v>
      </c>
      <c r="D2745" s="61" t="s">
        <v>14</v>
      </c>
      <c r="E2745" s="56">
        <v>203000</v>
      </c>
      <c r="F2745" s="57"/>
      <c r="G2745" s="58">
        <v>43836</v>
      </c>
      <c r="H2745" s="59" t="s">
        <v>3447</v>
      </c>
      <c r="I2745" s="222">
        <v>5700150050083</v>
      </c>
      <c r="J2745" s="59" t="s">
        <v>3448</v>
      </c>
      <c r="K2745" s="59"/>
      <c r="L2745" s="61"/>
      <c r="M2745" s="61"/>
      <c r="N2745" s="61"/>
      <c r="R2745" s="11"/>
      <c r="S2745" s="3"/>
      <c r="T2745" s="3"/>
    </row>
    <row r="2746" spans="1:20" ht="33.75">
      <c r="A2746" s="61" t="s">
        <v>1930</v>
      </c>
      <c r="B2746" s="62" t="s">
        <v>1931</v>
      </c>
      <c r="C2746" s="62" t="s">
        <v>1932</v>
      </c>
      <c r="D2746" s="61" t="s">
        <v>14</v>
      </c>
      <c r="E2746" s="56">
        <v>177000</v>
      </c>
      <c r="F2746" s="57"/>
      <c r="G2746" s="58">
        <v>43836</v>
      </c>
      <c r="H2746" s="59" t="s">
        <v>3449</v>
      </c>
      <c r="I2746" s="222">
        <v>2700150050144</v>
      </c>
      <c r="J2746" s="59" t="s">
        <v>3450</v>
      </c>
      <c r="K2746" s="59"/>
      <c r="L2746" s="61"/>
      <c r="M2746" s="61"/>
      <c r="N2746" s="61"/>
      <c r="R2746" s="11"/>
      <c r="S2746" s="3"/>
      <c r="T2746" s="3"/>
    </row>
    <row r="2747" spans="1:20" ht="33.75">
      <c r="A2747" s="61" t="s">
        <v>1930</v>
      </c>
      <c r="B2747" s="62" t="s">
        <v>1931</v>
      </c>
      <c r="C2747" s="62" t="s">
        <v>1932</v>
      </c>
      <c r="D2747" s="61" t="s">
        <v>14</v>
      </c>
      <c r="E2747" s="56">
        <v>367000</v>
      </c>
      <c r="F2747" s="57"/>
      <c r="G2747" s="58">
        <v>43836</v>
      </c>
      <c r="H2747" s="59" t="s">
        <v>3451</v>
      </c>
      <c r="I2747" s="222">
        <v>5700150016456</v>
      </c>
      <c r="J2747" s="59" t="s">
        <v>3452</v>
      </c>
      <c r="K2747" s="59"/>
      <c r="L2747" s="61"/>
      <c r="M2747" s="61"/>
      <c r="N2747" s="61"/>
      <c r="R2747" s="11"/>
      <c r="S2747" s="3"/>
      <c r="T2747" s="3"/>
    </row>
    <row r="2748" spans="1:20" ht="33.75">
      <c r="A2748" s="61" t="s">
        <v>1930</v>
      </c>
      <c r="B2748" s="62" t="s">
        <v>1931</v>
      </c>
      <c r="C2748" s="62" t="s">
        <v>1932</v>
      </c>
      <c r="D2748" s="61" t="s">
        <v>14</v>
      </c>
      <c r="E2748" s="56">
        <v>313000</v>
      </c>
      <c r="F2748" s="57"/>
      <c r="G2748" s="58">
        <v>43836</v>
      </c>
      <c r="H2748" s="59" t="s">
        <v>3453</v>
      </c>
      <c r="I2748" s="222">
        <v>2700150016517</v>
      </c>
      <c r="J2748" s="59" t="s">
        <v>3454</v>
      </c>
      <c r="K2748" s="59"/>
      <c r="L2748" s="61"/>
      <c r="M2748" s="61"/>
      <c r="N2748" s="61"/>
      <c r="R2748" s="11"/>
      <c r="S2748" s="3"/>
      <c r="T2748" s="3"/>
    </row>
    <row r="2749" spans="1:20" ht="33.75">
      <c r="A2749" s="61" t="s">
        <v>1930</v>
      </c>
      <c r="B2749" s="62" t="s">
        <v>1931</v>
      </c>
      <c r="C2749" s="62" t="s">
        <v>1932</v>
      </c>
      <c r="D2749" s="61" t="s">
        <v>14</v>
      </c>
      <c r="E2749" s="56">
        <v>225000</v>
      </c>
      <c r="F2749" s="57"/>
      <c r="G2749" s="58">
        <v>43836</v>
      </c>
      <c r="H2749" s="59" t="s">
        <v>3455</v>
      </c>
      <c r="I2749" s="221" t="s">
        <v>1481</v>
      </c>
      <c r="J2749" s="59" t="s">
        <v>3456</v>
      </c>
      <c r="K2749" s="59"/>
      <c r="L2749" s="61"/>
      <c r="M2749" s="61"/>
      <c r="N2749" s="61"/>
      <c r="R2749" s="11"/>
      <c r="S2749" s="3"/>
      <c r="T2749" s="3"/>
    </row>
    <row r="2750" spans="1:20" ht="33.75">
      <c r="A2750" s="61" t="s">
        <v>1930</v>
      </c>
      <c r="B2750" s="62" t="s">
        <v>1931</v>
      </c>
      <c r="C2750" s="62" t="s">
        <v>1932</v>
      </c>
      <c r="D2750" s="61" t="s">
        <v>14</v>
      </c>
      <c r="E2750" s="56">
        <v>732000</v>
      </c>
      <c r="F2750" s="57"/>
      <c r="G2750" s="58">
        <v>43836</v>
      </c>
      <c r="H2750" s="59" t="s">
        <v>3457</v>
      </c>
      <c r="I2750" s="222">
        <v>6700150016612</v>
      </c>
      <c r="J2750" s="59" t="s">
        <v>3458</v>
      </c>
      <c r="K2750" s="59"/>
      <c r="L2750" s="61"/>
      <c r="M2750" s="61"/>
      <c r="N2750" s="61"/>
      <c r="R2750" s="11"/>
      <c r="S2750" s="3"/>
      <c r="T2750" s="3"/>
    </row>
    <row r="2751" spans="1:20" ht="33.75">
      <c r="A2751" s="61" t="s">
        <v>1930</v>
      </c>
      <c r="B2751" s="62" t="s">
        <v>1931</v>
      </c>
      <c r="C2751" s="62" t="s">
        <v>1932</v>
      </c>
      <c r="D2751" s="61" t="s">
        <v>14</v>
      </c>
      <c r="E2751" s="56">
        <v>1008000</v>
      </c>
      <c r="F2751" s="57"/>
      <c r="G2751" s="58">
        <v>43836</v>
      </c>
      <c r="H2751" s="59" t="s">
        <v>3459</v>
      </c>
      <c r="I2751" s="222">
        <v>3700150020988</v>
      </c>
      <c r="J2751" s="59" t="s">
        <v>3460</v>
      </c>
      <c r="K2751" s="59"/>
      <c r="L2751" s="61"/>
      <c r="M2751" s="61"/>
      <c r="N2751" s="61"/>
      <c r="R2751" s="11"/>
      <c r="S2751" s="3"/>
      <c r="T2751" s="3"/>
    </row>
    <row r="2752" spans="1:20" ht="33.75">
      <c r="A2752" s="61" t="s">
        <v>1930</v>
      </c>
      <c r="B2752" s="62" t="s">
        <v>1931</v>
      </c>
      <c r="C2752" s="62" t="s">
        <v>1932</v>
      </c>
      <c r="D2752" s="61" t="s">
        <v>14</v>
      </c>
      <c r="E2752" s="56">
        <v>5686000</v>
      </c>
      <c r="F2752" s="57"/>
      <c r="G2752" s="58">
        <v>43836</v>
      </c>
      <c r="H2752" s="59" t="s">
        <v>3461</v>
      </c>
      <c r="I2752" s="222">
        <v>4700150020863</v>
      </c>
      <c r="J2752" s="59" t="s">
        <v>3462</v>
      </c>
      <c r="K2752" s="59"/>
      <c r="L2752" s="61"/>
      <c r="M2752" s="61"/>
      <c r="N2752" s="61"/>
      <c r="R2752" s="11"/>
      <c r="S2752" s="3"/>
      <c r="T2752" s="3"/>
    </row>
    <row r="2753" spans="1:20" ht="33.75">
      <c r="A2753" s="61" t="s">
        <v>1930</v>
      </c>
      <c r="B2753" s="62" t="s">
        <v>1931</v>
      </c>
      <c r="C2753" s="62" t="s">
        <v>1932</v>
      </c>
      <c r="D2753" s="61" t="s">
        <v>14</v>
      </c>
      <c r="E2753" s="56">
        <v>172000</v>
      </c>
      <c r="F2753" s="57"/>
      <c r="G2753" s="58">
        <v>43836</v>
      </c>
      <c r="H2753" s="59" t="s">
        <v>3463</v>
      </c>
      <c r="I2753" s="222">
        <v>1700150021831</v>
      </c>
      <c r="J2753" s="59" t="s">
        <v>3464</v>
      </c>
      <c r="K2753" s="59"/>
      <c r="L2753" s="61"/>
      <c r="M2753" s="61"/>
      <c r="N2753" s="61"/>
      <c r="R2753" s="11"/>
      <c r="S2753" s="3"/>
      <c r="T2753" s="3"/>
    </row>
    <row r="2754" spans="1:20" ht="33.75">
      <c r="A2754" s="61" t="s">
        <v>1930</v>
      </c>
      <c r="B2754" s="62" t="s">
        <v>1931</v>
      </c>
      <c r="C2754" s="62" t="s">
        <v>1932</v>
      </c>
      <c r="D2754" s="61" t="s">
        <v>14</v>
      </c>
      <c r="E2754" s="56">
        <v>175000</v>
      </c>
      <c r="F2754" s="57"/>
      <c r="G2754" s="58">
        <v>43836</v>
      </c>
      <c r="H2754" s="59" t="s">
        <v>3465</v>
      </c>
      <c r="I2754" s="222">
        <v>8700150020926</v>
      </c>
      <c r="J2754" s="59" t="s">
        <v>3466</v>
      </c>
      <c r="K2754" s="59"/>
      <c r="L2754" s="61"/>
      <c r="M2754" s="61"/>
      <c r="N2754" s="61"/>
      <c r="R2754" s="11"/>
      <c r="S2754" s="3"/>
      <c r="T2754" s="3"/>
    </row>
    <row r="2755" spans="1:20" ht="33.75">
      <c r="A2755" s="61" t="s">
        <v>1930</v>
      </c>
      <c r="B2755" s="62" t="s">
        <v>1931</v>
      </c>
      <c r="C2755" s="62" t="s">
        <v>1932</v>
      </c>
      <c r="D2755" s="61" t="s">
        <v>14</v>
      </c>
      <c r="E2755" s="56">
        <v>2898000</v>
      </c>
      <c r="F2755" s="57"/>
      <c r="G2755" s="58">
        <v>43836</v>
      </c>
      <c r="H2755" s="59" t="s">
        <v>3467</v>
      </c>
      <c r="I2755" s="222">
        <v>7700150021826</v>
      </c>
      <c r="J2755" s="59" t="s">
        <v>3468</v>
      </c>
      <c r="K2755" s="59"/>
      <c r="L2755" s="61"/>
      <c r="M2755" s="61"/>
      <c r="N2755" s="61"/>
      <c r="R2755" s="11"/>
      <c r="S2755" s="3"/>
      <c r="T2755" s="3"/>
    </row>
    <row r="2756" spans="1:20" ht="33.75">
      <c r="A2756" s="61" t="s">
        <v>1930</v>
      </c>
      <c r="B2756" s="62" t="s">
        <v>1931</v>
      </c>
      <c r="C2756" s="62" t="s">
        <v>1932</v>
      </c>
      <c r="D2756" s="61" t="s">
        <v>14</v>
      </c>
      <c r="E2756" s="56">
        <v>478000</v>
      </c>
      <c r="F2756" s="57"/>
      <c r="G2756" s="58">
        <v>43836</v>
      </c>
      <c r="H2756" s="59" t="s">
        <v>3469</v>
      </c>
      <c r="I2756" s="221" t="s">
        <v>1481</v>
      </c>
      <c r="J2756" s="59" t="s">
        <v>3470</v>
      </c>
      <c r="K2756" s="59"/>
      <c r="L2756" s="61"/>
      <c r="M2756" s="61"/>
      <c r="N2756" s="61"/>
      <c r="R2756" s="11"/>
      <c r="S2756" s="3"/>
      <c r="T2756" s="3"/>
    </row>
    <row r="2757" spans="1:20" ht="33.75">
      <c r="A2757" s="61" t="s">
        <v>1930</v>
      </c>
      <c r="B2757" s="62" t="s">
        <v>1931</v>
      </c>
      <c r="C2757" s="62" t="s">
        <v>1932</v>
      </c>
      <c r="D2757" s="61" t="s">
        <v>14</v>
      </c>
      <c r="E2757" s="56">
        <v>694000</v>
      </c>
      <c r="F2757" s="57"/>
      <c r="G2757" s="58">
        <v>43836</v>
      </c>
      <c r="H2757" s="59" t="s">
        <v>3471</v>
      </c>
      <c r="I2757" s="221" t="s">
        <v>1481</v>
      </c>
      <c r="J2757" s="59" t="s">
        <v>3472</v>
      </c>
      <c r="K2757" s="59"/>
      <c r="L2757" s="61"/>
      <c r="M2757" s="61"/>
      <c r="N2757" s="61"/>
      <c r="R2757" s="11"/>
      <c r="S2757" s="3"/>
      <c r="T2757" s="3"/>
    </row>
    <row r="2758" spans="1:20" ht="33.75">
      <c r="A2758" s="61" t="s">
        <v>1930</v>
      </c>
      <c r="B2758" s="62" t="s">
        <v>1931</v>
      </c>
      <c r="C2758" s="62" t="s">
        <v>1932</v>
      </c>
      <c r="D2758" s="61" t="s">
        <v>14</v>
      </c>
      <c r="E2758" s="56">
        <v>586000</v>
      </c>
      <c r="F2758" s="57"/>
      <c r="G2758" s="58">
        <v>43836</v>
      </c>
      <c r="H2758" s="59" t="s">
        <v>3473</v>
      </c>
      <c r="I2758" s="222">
        <v>9700150020966</v>
      </c>
      <c r="J2758" s="59" t="s">
        <v>3474</v>
      </c>
      <c r="K2758" s="59"/>
      <c r="L2758" s="61"/>
      <c r="M2758" s="61"/>
      <c r="N2758" s="61"/>
      <c r="R2758" s="11"/>
      <c r="S2758" s="3"/>
      <c r="T2758" s="3"/>
    </row>
    <row r="2759" spans="1:20" ht="33.75">
      <c r="A2759" s="61" t="s">
        <v>1930</v>
      </c>
      <c r="B2759" s="62" t="s">
        <v>1931</v>
      </c>
      <c r="C2759" s="62" t="s">
        <v>1932</v>
      </c>
      <c r="D2759" s="61" t="s">
        <v>14</v>
      </c>
      <c r="E2759" s="56">
        <v>865000</v>
      </c>
      <c r="F2759" s="57"/>
      <c r="G2759" s="58">
        <v>43836</v>
      </c>
      <c r="H2759" s="59" t="s">
        <v>3475</v>
      </c>
      <c r="I2759" s="222">
        <v>9700150021171</v>
      </c>
      <c r="J2759" s="59" t="s">
        <v>3476</v>
      </c>
      <c r="K2759" s="59"/>
      <c r="L2759" s="61"/>
      <c r="M2759" s="61"/>
      <c r="N2759" s="61"/>
      <c r="R2759" s="11"/>
      <c r="S2759" s="3"/>
      <c r="T2759" s="3"/>
    </row>
    <row r="2760" spans="1:20" ht="33.75">
      <c r="A2760" s="61" t="s">
        <v>1930</v>
      </c>
      <c r="B2760" s="62" t="s">
        <v>1931</v>
      </c>
      <c r="C2760" s="62" t="s">
        <v>1932</v>
      </c>
      <c r="D2760" s="61" t="s">
        <v>14</v>
      </c>
      <c r="E2760" s="56">
        <v>923000</v>
      </c>
      <c r="F2760" s="57"/>
      <c r="G2760" s="58">
        <v>43836</v>
      </c>
      <c r="H2760" s="59" t="s">
        <v>3477</v>
      </c>
      <c r="I2760" s="222">
        <v>1700150020924</v>
      </c>
      <c r="J2760" s="59" t="s">
        <v>3478</v>
      </c>
      <c r="K2760" s="59"/>
      <c r="L2760" s="61"/>
      <c r="M2760" s="61"/>
      <c r="N2760" s="61"/>
      <c r="R2760" s="11"/>
      <c r="S2760" s="3"/>
      <c r="T2760" s="3"/>
    </row>
    <row r="2761" spans="1:20" ht="33.75">
      <c r="A2761" s="61" t="s">
        <v>1930</v>
      </c>
      <c r="B2761" s="62" t="s">
        <v>1931</v>
      </c>
      <c r="C2761" s="62" t="s">
        <v>1932</v>
      </c>
      <c r="D2761" s="61" t="s">
        <v>14</v>
      </c>
      <c r="E2761" s="56">
        <v>35000</v>
      </c>
      <c r="F2761" s="57"/>
      <c r="G2761" s="58">
        <v>43836</v>
      </c>
      <c r="H2761" s="59" t="s">
        <v>3479</v>
      </c>
      <c r="I2761" s="222">
        <v>3700150021854</v>
      </c>
      <c r="J2761" s="59" t="s">
        <v>3480</v>
      </c>
      <c r="K2761" s="59"/>
      <c r="L2761" s="61"/>
      <c r="M2761" s="61"/>
      <c r="N2761" s="61"/>
      <c r="R2761" s="11"/>
      <c r="S2761" s="3"/>
      <c r="T2761" s="3"/>
    </row>
    <row r="2762" spans="1:20" ht="33.75">
      <c r="A2762" s="61" t="s">
        <v>1930</v>
      </c>
      <c r="B2762" s="62" t="s">
        <v>1931</v>
      </c>
      <c r="C2762" s="62" t="s">
        <v>1932</v>
      </c>
      <c r="D2762" s="61" t="s">
        <v>14</v>
      </c>
      <c r="E2762" s="56">
        <v>347000</v>
      </c>
      <c r="F2762" s="57"/>
      <c r="G2762" s="58">
        <v>43836</v>
      </c>
      <c r="H2762" s="59" t="s">
        <v>3481</v>
      </c>
      <c r="I2762" s="222">
        <v>9700150021007</v>
      </c>
      <c r="J2762" s="59" t="s">
        <v>3482</v>
      </c>
      <c r="K2762" s="59"/>
      <c r="L2762" s="61"/>
      <c r="M2762" s="61"/>
      <c r="N2762" s="61"/>
      <c r="R2762" s="11"/>
      <c r="S2762" s="3"/>
      <c r="T2762" s="3"/>
    </row>
    <row r="2763" spans="1:20" ht="33.75">
      <c r="A2763" s="61" t="s">
        <v>1930</v>
      </c>
      <c r="B2763" s="62" t="s">
        <v>1931</v>
      </c>
      <c r="C2763" s="62" t="s">
        <v>1932</v>
      </c>
      <c r="D2763" s="61" t="s">
        <v>14</v>
      </c>
      <c r="E2763" s="56">
        <v>297000</v>
      </c>
      <c r="F2763" s="57"/>
      <c r="G2763" s="58">
        <v>43836</v>
      </c>
      <c r="H2763" s="59" t="s">
        <v>3483</v>
      </c>
      <c r="I2763" s="222">
        <v>5700150021010</v>
      </c>
      <c r="J2763" s="59" t="s">
        <v>3484</v>
      </c>
      <c r="K2763" s="59"/>
      <c r="L2763" s="61"/>
      <c r="M2763" s="61"/>
      <c r="N2763" s="61"/>
      <c r="R2763" s="11"/>
      <c r="S2763" s="3"/>
      <c r="T2763" s="3"/>
    </row>
    <row r="2764" spans="1:20" ht="33.75">
      <c r="A2764" s="61" t="s">
        <v>1930</v>
      </c>
      <c r="B2764" s="62" t="s">
        <v>1931</v>
      </c>
      <c r="C2764" s="62" t="s">
        <v>1932</v>
      </c>
      <c r="D2764" s="61" t="s">
        <v>14</v>
      </c>
      <c r="E2764" s="56">
        <v>325000</v>
      </c>
      <c r="F2764" s="57"/>
      <c r="G2764" s="58">
        <v>43836</v>
      </c>
      <c r="H2764" s="59" t="s">
        <v>3485</v>
      </c>
      <c r="I2764" s="221" t="s">
        <v>1481</v>
      </c>
      <c r="J2764" s="59" t="s">
        <v>3486</v>
      </c>
      <c r="K2764" s="59"/>
      <c r="L2764" s="61"/>
      <c r="M2764" s="61"/>
      <c r="N2764" s="61"/>
      <c r="R2764" s="11"/>
      <c r="S2764" s="3"/>
      <c r="T2764" s="3"/>
    </row>
    <row r="2765" spans="1:20" ht="33.75">
      <c r="A2765" s="61" t="s">
        <v>1930</v>
      </c>
      <c r="B2765" s="62" t="s">
        <v>1931</v>
      </c>
      <c r="C2765" s="62" t="s">
        <v>1932</v>
      </c>
      <c r="D2765" s="61" t="s">
        <v>14</v>
      </c>
      <c r="E2765" s="56">
        <v>322000</v>
      </c>
      <c r="F2765" s="57"/>
      <c r="G2765" s="58">
        <v>43836</v>
      </c>
      <c r="H2765" s="59" t="s">
        <v>3487</v>
      </c>
      <c r="I2765" s="222">
        <v>1700150021022</v>
      </c>
      <c r="J2765" s="59" t="s">
        <v>3488</v>
      </c>
      <c r="K2765" s="59"/>
      <c r="L2765" s="61"/>
      <c r="M2765" s="61"/>
      <c r="N2765" s="61"/>
      <c r="R2765" s="11"/>
      <c r="S2765" s="3"/>
      <c r="T2765" s="3"/>
    </row>
    <row r="2766" spans="1:20" ht="33.75">
      <c r="A2766" s="61" t="s">
        <v>1930</v>
      </c>
      <c r="B2766" s="62" t="s">
        <v>1931</v>
      </c>
      <c r="C2766" s="62" t="s">
        <v>1932</v>
      </c>
      <c r="D2766" s="61" t="s">
        <v>14</v>
      </c>
      <c r="E2766" s="56">
        <v>6966000</v>
      </c>
      <c r="F2766" s="57"/>
      <c r="G2766" s="58">
        <v>43836</v>
      </c>
      <c r="H2766" s="59" t="s">
        <v>3489</v>
      </c>
      <c r="I2766" s="222">
        <v>7700150072828</v>
      </c>
      <c r="J2766" s="59" t="s">
        <v>3490</v>
      </c>
      <c r="K2766" s="59"/>
      <c r="L2766" s="61"/>
      <c r="M2766" s="61"/>
      <c r="N2766" s="61"/>
      <c r="R2766" s="11"/>
      <c r="S2766" s="3"/>
      <c r="T2766" s="3"/>
    </row>
    <row r="2767" spans="1:20" ht="33.75">
      <c r="A2767" s="61" t="s">
        <v>1930</v>
      </c>
      <c r="B2767" s="62" t="s">
        <v>1931</v>
      </c>
      <c r="C2767" s="62" t="s">
        <v>1932</v>
      </c>
      <c r="D2767" s="61" t="s">
        <v>14</v>
      </c>
      <c r="E2767" s="56">
        <v>1625000</v>
      </c>
      <c r="F2767" s="57"/>
      <c r="G2767" s="58">
        <v>43836</v>
      </c>
      <c r="H2767" s="59" t="s">
        <v>3491</v>
      </c>
      <c r="I2767" s="222">
        <v>3700150047800</v>
      </c>
      <c r="J2767" s="59" t="s">
        <v>3492</v>
      </c>
      <c r="K2767" s="59"/>
      <c r="L2767" s="61"/>
      <c r="M2767" s="61"/>
      <c r="N2767" s="61"/>
      <c r="R2767" s="11"/>
      <c r="S2767" s="3"/>
      <c r="T2767" s="3"/>
    </row>
    <row r="2768" spans="1:20" ht="33.75">
      <c r="A2768" s="61" t="s">
        <v>1930</v>
      </c>
      <c r="B2768" s="62" t="s">
        <v>1931</v>
      </c>
      <c r="C2768" s="62" t="s">
        <v>1932</v>
      </c>
      <c r="D2768" s="61" t="s">
        <v>14</v>
      </c>
      <c r="E2768" s="56">
        <v>656000</v>
      </c>
      <c r="F2768" s="57"/>
      <c r="G2768" s="58">
        <v>43836</v>
      </c>
      <c r="H2768" s="59" t="s">
        <v>3493</v>
      </c>
      <c r="I2768" s="222">
        <v>3700150074266</v>
      </c>
      <c r="J2768" s="59" t="s">
        <v>3494</v>
      </c>
      <c r="K2768" s="59"/>
      <c r="L2768" s="61"/>
      <c r="M2768" s="61"/>
      <c r="N2768" s="61"/>
      <c r="R2768" s="11"/>
      <c r="S2768" s="3"/>
      <c r="T2768" s="3"/>
    </row>
    <row r="2769" spans="1:20" ht="33.75">
      <c r="A2769" s="61" t="s">
        <v>1930</v>
      </c>
      <c r="B2769" s="62" t="s">
        <v>1931</v>
      </c>
      <c r="C2769" s="62" t="s">
        <v>1932</v>
      </c>
      <c r="D2769" s="61" t="s">
        <v>14</v>
      </c>
      <c r="E2769" s="56">
        <v>1408000</v>
      </c>
      <c r="F2769" s="57"/>
      <c r="G2769" s="58">
        <v>43836</v>
      </c>
      <c r="H2769" s="59" t="s">
        <v>3495</v>
      </c>
      <c r="I2769" s="222">
        <v>6700150048143</v>
      </c>
      <c r="J2769" s="59" t="s">
        <v>3496</v>
      </c>
      <c r="K2769" s="59"/>
      <c r="L2769" s="61"/>
      <c r="M2769" s="61"/>
      <c r="N2769" s="61"/>
      <c r="R2769" s="11"/>
      <c r="S2769" s="3"/>
      <c r="T2769" s="3"/>
    </row>
    <row r="2770" spans="1:20" ht="33.75">
      <c r="A2770" s="61" t="s">
        <v>1930</v>
      </c>
      <c r="B2770" s="62" t="s">
        <v>1931</v>
      </c>
      <c r="C2770" s="62" t="s">
        <v>1932</v>
      </c>
      <c r="D2770" s="61" t="s">
        <v>14</v>
      </c>
      <c r="E2770" s="56">
        <v>562000</v>
      </c>
      <c r="F2770" s="57"/>
      <c r="G2770" s="58">
        <v>43836</v>
      </c>
      <c r="H2770" s="59" t="s">
        <v>3497</v>
      </c>
      <c r="I2770" s="222">
        <v>6700150047905</v>
      </c>
      <c r="J2770" s="59" t="s">
        <v>3498</v>
      </c>
      <c r="K2770" s="59"/>
      <c r="L2770" s="61"/>
      <c r="M2770" s="61"/>
      <c r="N2770" s="61"/>
      <c r="R2770" s="11"/>
      <c r="S2770" s="3"/>
      <c r="T2770" s="3"/>
    </row>
    <row r="2771" spans="1:20" ht="33.75">
      <c r="A2771" s="61" t="s">
        <v>1930</v>
      </c>
      <c r="B2771" s="62" t="s">
        <v>1931</v>
      </c>
      <c r="C2771" s="62" t="s">
        <v>1932</v>
      </c>
      <c r="D2771" s="61" t="s">
        <v>14</v>
      </c>
      <c r="E2771" s="56">
        <v>772000</v>
      </c>
      <c r="F2771" s="57"/>
      <c r="G2771" s="58">
        <v>43836</v>
      </c>
      <c r="H2771" s="59" t="s">
        <v>3499</v>
      </c>
      <c r="I2771" s="222">
        <v>3700150069712</v>
      </c>
      <c r="J2771" s="59" t="s">
        <v>3500</v>
      </c>
      <c r="K2771" s="59"/>
      <c r="L2771" s="61"/>
      <c r="M2771" s="61"/>
      <c r="N2771" s="61"/>
      <c r="R2771" s="11"/>
      <c r="S2771" s="3"/>
      <c r="T2771" s="3"/>
    </row>
    <row r="2772" spans="1:20" ht="33.75">
      <c r="A2772" s="61" t="s">
        <v>1930</v>
      </c>
      <c r="B2772" s="62" t="s">
        <v>1931</v>
      </c>
      <c r="C2772" s="62" t="s">
        <v>1932</v>
      </c>
      <c r="D2772" s="61" t="s">
        <v>14</v>
      </c>
      <c r="E2772" s="56">
        <v>214000</v>
      </c>
      <c r="F2772" s="57"/>
      <c r="G2772" s="58">
        <v>43836</v>
      </c>
      <c r="H2772" s="59" t="s">
        <v>3501</v>
      </c>
      <c r="I2772" s="222">
        <v>9700150021007</v>
      </c>
      <c r="J2772" s="59" t="s">
        <v>3502</v>
      </c>
      <c r="K2772" s="59"/>
      <c r="L2772" s="61"/>
      <c r="M2772" s="61"/>
      <c r="N2772" s="61"/>
      <c r="R2772" s="11"/>
      <c r="S2772" s="3"/>
      <c r="T2772" s="3"/>
    </row>
    <row r="2773" spans="1:20" ht="33.75">
      <c r="A2773" s="61" t="s">
        <v>1930</v>
      </c>
      <c r="B2773" s="62" t="s">
        <v>1931</v>
      </c>
      <c r="C2773" s="62" t="s">
        <v>1932</v>
      </c>
      <c r="D2773" s="61" t="s">
        <v>14</v>
      </c>
      <c r="E2773" s="56">
        <v>478000</v>
      </c>
      <c r="F2773" s="57"/>
      <c r="G2773" s="58">
        <v>43836</v>
      </c>
      <c r="H2773" s="59" t="s">
        <v>3503</v>
      </c>
      <c r="I2773" s="222">
        <v>2700150047958</v>
      </c>
      <c r="J2773" s="59" t="s">
        <v>3504</v>
      </c>
      <c r="K2773" s="59"/>
      <c r="L2773" s="61"/>
      <c r="M2773" s="61"/>
      <c r="N2773" s="61"/>
      <c r="R2773" s="11"/>
      <c r="S2773" s="3"/>
      <c r="T2773" s="3"/>
    </row>
    <row r="2774" spans="1:20" ht="33.75">
      <c r="A2774" s="61" t="s">
        <v>1930</v>
      </c>
      <c r="B2774" s="62" t="s">
        <v>1931</v>
      </c>
      <c r="C2774" s="62" t="s">
        <v>1932</v>
      </c>
      <c r="D2774" s="61" t="s">
        <v>14</v>
      </c>
      <c r="E2774" s="56">
        <v>407000</v>
      </c>
      <c r="F2774" s="57"/>
      <c r="G2774" s="58">
        <v>43836</v>
      </c>
      <c r="H2774" s="59" t="s">
        <v>3505</v>
      </c>
      <c r="I2774" s="222">
        <v>6700150048671</v>
      </c>
      <c r="J2774" s="59" t="s">
        <v>3506</v>
      </c>
      <c r="K2774" s="59"/>
      <c r="L2774" s="61"/>
      <c r="M2774" s="61"/>
      <c r="N2774" s="61"/>
      <c r="R2774" s="11"/>
      <c r="S2774" s="3"/>
      <c r="T2774" s="3"/>
    </row>
    <row r="2775" spans="1:20" ht="33.75">
      <c r="A2775" s="61" t="s">
        <v>1930</v>
      </c>
      <c r="B2775" s="62" t="s">
        <v>1931</v>
      </c>
      <c r="C2775" s="62" t="s">
        <v>1932</v>
      </c>
      <c r="D2775" s="61" t="s">
        <v>14</v>
      </c>
      <c r="E2775" s="56">
        <v>990000</v>
      </c>
      <c r="F2775" s="57"/>
      <c r="G2775" s="58">
        <v>43836</v>
      </c>
      <c r="H2775" s="59" t="s">
        <v>3507</v>
      </c>
      <c r="I2775" s="222">
        <v>3700150048063</v>
      </c>
      <c r="J2775" s="59" t="s">
        <v>3508</v>
      </c>
      <c r="K2775" s="59"/>
      <c r="L2775" s="61"/>
      <c r="M2775" s="61"/>
      <c r="N2775" s="61"/>
      <c r="R2775" s="11"/>
      <c r="S2775" s="3"/>
      <c r="T2775" s="3"/>
    </row>
    <row r="2776" spans="1:20" ht="33.75">
      <c r="A2776" s="61" t="s">
        <v>1930</v>
      </c>
      <c r="B2776" s="62" t="s">
        <v>1931</v>
      </c>
      <c r="C2776" s="62" t="s">
        <v>1932</v>
      </c>
      <c r="D2776" s="61" t="s">
        <v>14</v>
      </c>
      <c r="E2776" s="56">
        <v>1180000</v>
      </c>
      <c r="F2776" s="57"/>
      <c r="G2776" s="58">
        <v>43836</v>
      </c>
      <c r="H2776" s="59" t="s">
        <v>3509</v>
      </c>
      <c r="I2776" s="222">
        <v>1700150048247</v>
      </c>
      <c r="J2776" s="59" t="s">
        <v>3510</v>
      </c>
      <c r="K2776" s="59"/>
      <c r="L2776" s="61"/>
      <c r="M2776" s="61"/>
      <c r="N2776" s="61"/>
      <c r="R2776" s="11"/>
      <c r="S2776" s="3"/>
      <c r="T2776" s="3"/>
    </row>
    <row r="2777" spans="1:20" ht="33.75">
      <c r="A2777" s="61" t="s">
        <v>1930</v>
      </c>
      <c r="B2777" s="62" t="s">
        <v>1931</v>
      </c>
      <c r="C2777" s="62" t="s">
        <v>1932</v>
      </c>
      <c r="D2777" s="61" t="s">
        <v>14</v>
      </c>
      <c r="E2777" s="56">
        <v>7836000</v>
      </c>
      <c r="F2777" s="57"/>
      <c r="G2777" s="58">
        <v>43836</v>
      </c>
      <c r="H2777" s="59" t="s">
        <v>3511</v>
      </c>
      <c r="I2777" s="222">
        <v>1700150070787</v>
      </c>
      <c r="J2777" s="59" t="s">
        <v>3512</v>
      </c>
      <c r="K2777" s="59"/>
      <c r="L2777" s="61"/>
      <c r="M2777" s="61"/>
      <c r="N2777" s="61"/>
      <c r="R2777" s="11"/>
      <c r="S2777" s="3"/>
      <c r="T2777" s="3"/>
    </row>
    <row r="2778" spans="1:20" ht="33.75">
      <c r="A2778" s="61" t="s">
        <v>1930</v>
      </c>
      <c r="B2778" s="62" t="s">
        <v>1931</v>
      </c>
      <c r="C2778" s="62" t="s">
        <v>1932</v>
      </c>
      <c r="D2778" s="61" t="s">
        <v>14</v>
      </c>
      <c r="E2778" s="56">
        <v>6157000</v>
      </c>
      <c r="F2778" s="57"/>
      <c r="G2778" s="58">
        <v>43836</v>
      </c>
      <c r="H2778" s="59" t="s">
        <v>3513</v>
      </c>
      <c r="I2778" s="222">
        <v>7700150046419</v>
      </c>
      <c r="J2778" s="59" t="s">
        <v>3514</v>
      </c>
      <c r="K2778" s="59"/>
      <c r="L2778" s="61"/>
      <c r="M2778" s="61"/>
      <c r="N2778" s="61"/>
      <c r="R2778" s="11"/>
      <c r="S2778" s="3"/>
      <c r="T2778" s="3"/>
    </row>
    <row r="2779" spans="1:20" ht="33.75">
      <c r="A2779" s="61" t="s">
        <v>1930</v>
      </c>
      <c r="B2779" s="62" t="s">
        <v>1931</v>
      </c>
      <c r="C2779" s="62" t="s">
        <v>1932</v>
      </c>
      <c r="D2779" s="61" t="s">
        <v>14</v>
      </c>
      <c r="E2779" s="56">
        <v>217000</v>
      </c>
      <c r="F2779" s="57"/>
      <c r="G2779" s="58">
        <v>43836</v>
      </c>
      <c r="H2779" s="59" t="s">
        <v>3515</v>
      </c>
      <c r="I2779" s="221" t="s">
        <v>1481</v>
      </c>
      <c r="J2779" s="59" t="s">
        <v>3516</v>
      </c>
      <c r="K2779" s="59"/>
      <c r="L2779" s="61"/>
      <c r="M2779" s="61"/>
      <c r="N2779" s="61"/>
      <c r="R2779" s="11"/>
      <c r="S2779" s="3"/>
      <c r="T2779" s="3"/>
    </row>
    <row r="2780" spans="1:20" ht="33.75">
      <c r="A2780" s="61" t="s">
        <v>1930</v>
      </c>
      <c r="B2780" s="62" t="s">
        <v>1931</v>
      </c>
      <c r="C2780" s="62" t="s">
        <v>1932</v>
      </c>
      <c r="D2780" s="61" t="s">
        <v>14</v>
      </c>
      <c r="E2780" s="56">
        <v>814000</v>
      </c>
      <c r="F2780" s="57"/>
      <c r="G2780" s="58">
        <v>43836</v>
      </c>
      <c r="H2780" s="59" t="s">
        <v>3517</v>
      </c>
      <c r="I2780" s="222">
        <v>6700150044596</v>
      </c>
      <c r="J2780" s="59" t="s">
        <v>3518</v>
      </c>
      <c r="K2780" s="59"/>
      <c r="L2780" s="61"/>
      <c r="M2780" s="61"/>
      <c r="N2780" s="61"/>
      <c r="R2780" s="11"/>
      <c r="S2780" s="3"/>
      <c r="T2780" s="3"/>
    </row>
    <row r="2781" spans="1:20" ht="33.75">
      <c r="A2781" s="61" t="s">
        <v>1930</v>
      </c>
      <c r="B2781" s="62" t="s">
        <v>1931</v>
      </c>
      <c r="C2781" s="62" t="s">
        <v>1932</v>
      </c>
      <c r="D2781" s="61" t="s">
        <v>14</v>
      </c>
      <c r="E2781" s="56">
        <v>1199000</v>
      </c>
      <c r="F2781" s="57"/>
      <c r="G2781" s="58">
        <v>43836</v>
      </c>
      <c r="H2781" s="59" t="s">
        <v>3519</v>
      </c>
      <c r="I2781" s="222">
        <v>4700150044953</v>
      </c>
      <c r="J2781" s="59" t="s">
        <v>3520</v>
      </c>
      <c r="K2781" s="59"/>
      <c r="L2781" s="61"/>
      <c r="M2781" s="61"/>
      <c r="N2781" s="61"/>
      <c r="R2781" s="11"/>
      <c r="S2781" s="3"/>
      <c r="T2781" s="3"/>
    </row>
    <row r="2782" spans="1:20" ht="33.75">
      <c r="A2782" s="61" t="s">
        <v>1930</v>
      </c>
      <c r="B2782" s="62" t="s">
        <v>1931</v>
      </c>
      <c r="C2782" s="62" t="s">
        <v>1932</v>
      </c>
      <c r="D2782" s="61" t="s">
        <v>14</v>
      </c>
      <c r="E2782" s="56">
        <v>859000</v>
      </c>
      <c r="F2782" s="57"/>
      <c r="G2782" s="58">
        <v>43836</v>
      </c>
      <c r="H2782" s="59" t="s">
        <v>3521</v>
      </c>
      <c r="I2782" s="222">
        <v>6700150044893</v>
      </c>
      <c r="J2782" s="59" t="s">
        <v>3522</v>
      </c>
      <c r="K2782" s="59"/>
      <c r="L2782" s="61"/>
      <c r="M2782" s="61"/>
      <c r="N2782" s="61"/>
      <c r="R2782" s="11"/>
      <c r="S2782" s="3"/>
      <c r="T2782" s="3"/>
    </row>
    <row r="2783" spans="1:20" ht="33.75">
      <c r="A2783" s="61" t="s">
        <v>1930</v>
      </c>
      <c r="B2783" s="62" t="s">
        <v>1931</v>
      </c>
      <c r="C2783" s="62" t="s">
        <v>1932</v>
      </c>
      <c r="D2783" s="61" t="s">
        <v>14</v>
      </c>
      <c r="E2783" s="56">
        <v>361000</v>
      </c>
      <c r="F2783" s="57"/>
      <c r="G2783" s="58">
        <v>43836</v>
      </c>
      <c r="H2783" s="59" t="s">
        <v>3523</v>
      </c>
      <c r="I2783" s="222">
        <v>5700150044688</v>
      </c>
      <c r="J2783" s="59" t="s">
        <v>3524</v>
      </c>
      <c r="K2783" s="59"/>
      <c r="L2783" s="61"/>
      <c r="M2783" s="61"/>
      <c r="N2783" s="61"/>
      <c r="R2783" s="11"/>
      <c r="S2783" s="3"/>
      <c r="T2783" s="3"/>
    </row>
    <row r="2784" spans="1:20" ht="33.75">
      <c r="A2784" s="61" t="s">
        <v>1930</v>
      </c>
      <c r="B2784" s="62" t="s">
        <v>1931</v>
      </c>
      <c r="C2784" s="62" t="s">
        <v>1932</v>
      </c>
      <c r="D2784" s="61" t="s">
        <v>14</v>
      </c>
      <c r="E2784" s="56">
        <v>653000</v>
      </c>
      <c r="F2784" s="57"/>
      <c r="G2784" s="58">
        <v>43836</v>
      </c>
      <c r="H2784" s="59" t="s">
        <v>3525</v>
      </c>
      <c r="I2784" s="222">
        <v>8700150046178</v>
      </c>
      <c r="J2784" s="59" t="s">
        <v>3526</v>
      </c>
      <c r="K2784" s="59"/>
      <c r="L2784" s="61"/>
      <c r="M2784" s="61"/>
      <c r="N2784" s="61"/>
      <c r="R2784" s="11"/>
      <c r="S2784" s="3"/>
      <c r="T2784" s="3"/>
    </row>
    <row r="2785" spans="1:20" ht="33.75">
      <c r="A2785" s="61" t="s">
        <v>1930</v>
      </c>
      <c r="B2785" s="62" t="s">
        <v>1931</v>
      </c>
      <c r="C2785" s="62" t="s">
        <v>1932</v>
      </c>
      <c r="D2785" s="61" t="s">
        <v>14</v>
      </c>
      <c r="E2785" s="56">
        <v>347000</v>
      </c>
      <c r="F2785" s="57"/>
      <c r="G2785" s="58">
        <v>43836</v>
      </c>
      <c r="H2785" s="59" t="s">
        <v>3527</v>
      </c>
      <c r="I2785" s="221" t="s">
        <v>1481</v>
      </c>
      <c r="J2785" s="59" t="s">
        <v>3528</v>
      </c>
      <c r="K2785" s="59"/>
      <c r="L2785" s="61"/>
      <c r="M2785" s="61"/>
      <c r="N2785" s="61"/>
      <c r="R2785" s="11"/>
      <c r="S2785" s="3"/>
      <c r="T2785" s="3"/>
    </row>
    <row r="2786" spans="1:20" ht="33.75">
      <c r="A2786" s="61" t="s">
        <v>1930</v>
      </c>
      <c r="B2786" s="62" t="s">
        <v>1931</v>
      </c>
      <c r="C2786" s="62" t="s">
        <v>1932</v>
      </c>
      <c r="D2786" s="61" t="s">
        <v>14</v>
      </c>
      <c r="E2786" s="56">
        <v>1333000</v>
      </c>
      <c r="F2786" s="57"/>
      <c r="G2786" s="58">
        <v>43836</v>
      </c>
      <c r="H2786" s="59" t="s">
        <v>3529</v>
      </c>
      <c r="I2786" s="222">
        <v>9700150044981</v>
      </c>
      <c r="J2786" s="59" t="s">
        <v>3530</v>
      </c>
      <c r="K2786" s="59"/>
      <c r="L2786" s="61"/>
      <c r="M2786" s="61"/>
      <c r="N2786" s="61"/>
      <c r="R2786" s="11"/>
      <c r="S2786" s="3"/>
      <c r="T2786" s="3"/>
    </row>
    <row r="2787" spans="1:20" ht="33.75">
      <c r="A2787" s="61" t="s">
        <v>1930</v>
      </c>
      <c r="B2787" s="62" t="s">
        <v>1931</v>
      </c>
      <c r="C2787" s="62" t="s">
        <v>1932</v>
      </c>
      <c r="D2787" s="61" t="s">
        <v>14</v>
      </c>
      <c r="E2787" s="56">
        <v>131000</v>
      </c>
      <c r="F2787" s="57"/>
      <c r="G2787" s="58">
        <v>43836</v>
      </c>
      <c r="H2787" s="59" t="s">
        <v>3531</v>
      </c>
      <c r="I2787" s="222">
        <v>7700150068735</v>
      </c>
      <c r="J2787" s="59" t="s">
        <v>3532</v>
      </c>
      <c r="K2787" s="59"/>
      <c r="L2787" s="61"/>
      <c r="M2787" s="61"/>
      <c r="N2787" s="61"/>
      <c r="R2787" s="11"/>
      <c r="S2787" s="3"/>
      <c r="T2787" s="3"/>
    </row>
    <row r="2788" spans="1:20" ht="33.75">
      <c r="A2788" s="61" t="s">
        <v>1930</v>
      </c>
      <c r="B2788" s="62" t="s">
        <v>1931</v>
      </c>
      <c r="C2788" s="62" t="s">
        <v>1932</v>
      </c>
      <c r="D2788" s="61" t="s">
        <v>14</v>
      </c>
      <c r="E2788" s="56">
        <v>172000</v>
      </c>
      <c r="F2788" s="57"/>
      <c r="G2788" s="58">
        <v>43836</v>
      </c>
      <c r="H2788" s="59" t="s">
        <v>3533</v>
      </c>
      <c r="I2788" s="222">
        <v>7700150069056</v>
      </c>
      <c r="J2788" s="59" t="s">
        <v>3534</v>
      </c>
      <c r="K2788" s="59"/>
      <c r="L2788" s="61"/>
      <c r="M2788" s="61"/>
      <c r="N2788" s="61"/>
      <c r="R2788" s="11"/>
      <c r="S2788" s="3"/>
      <c r="T2788" s="3"/>
    </row>
    <row r="2789" spans="1:20" ht="33.75">
      <c r="A2789" s="61" t="s">
        <v>1930</v>
      </c>
      <c r="B2789" s="62" t="s">
        <v>1931</v>
      </c>
      <c r="C2789" s="62" t="s">
        <v>1932</v>
      </c>
      <c r="D2789" s="61" t="s">
        <v>14</v>
      </c>
      <c r="E2789" s="56">
        <v>1175000</v>
      </c>
      <c r="F2789" s="57"/>
      <c r="G2789" s="58">
        <v>43836</v>
      </c>
      <c r="H2789" s="59" t="s">
        <v>3535</v>
      </c>
      <c r="I2789" s="222">
        <v>2700150046349</v>
      </c>
      <c r="J2789" s="59" t="s">
        <v>3536</v>
      </c>
      <c r="K2789" s="59"/>
      <c r="L2789" s="61"/>
      <c r="M2789" s="61"/>
      <c r="N2789" s="61"/>
      <c r="R2789" s="11"/>
      <c r="S2789" s="3"/>
      <c r="T2789" s="3"/>
    </row>
    <row r="2790" spans="1:20" ht="33.75">
      <c r="A2790" s="61" t="s">
        <v>1930</v>
      </c>
      <c r="B2790" s="62" t="s">
        <v>1931</v>
      </c>
      <c r="C2790" s="62" t="s">
        <v>1932</v>
      </c>
      <c r="D2790" s="61" t="s">
        <v>14</v>
      </c>
      <c r="E2790" s="56">
        <v>1759000</v>
      </c>
      <c r="F2790" s="57"/>
      <c r="G2790" s="58">
        <v>43836</v>
      </c>
      <c r="H2790" s="59" t="s">
        <v>3537</v>
      </c>
      <c r="I2790" s="222">
        <v>4700150045266</v>
      </c>
      <c r="J2790" s="59" t="s">
        <v>3538</v>
      </c>
      <c r="K2790" s="59"/>
      <c r="L2790" s="61"/>
      <c r="M2790" s="61"/>
      <c r="N2790" s="61"/>
      <c r="R2790" s="11"/>
      <c r="S2790" s="3"/>
      <c r="T2790" s="3"/>
    </row>
    <row r="2791" spans="1:20" ht="33.75">
      <c r="A2791" s="61" t="s">
        <v>1930</v>
      </c>
      <c r="B2791" s="62" t="s">
        <v>1931</v>
      </c>
      <c r="C2791" s="62" t="s">
        <v>1932</v>
      </c>
      <c r="D2791" s="61" t="s">
        <v>14</v>
      </c>
      <c r="E2791" s="56">
        <v>297000</v>
      </c>
      <c r="F2791" s="57"/>
      <c r="G2791" s="58">
        <v>43836</v>
      </c>
      <c r="H2791" s="59" t="s">
        <v>3539</v>
      </c>
      <c r="I2791" s="221" t="s">
        <v>1481</v>
      </c>
      <c r="J2791" s="59" t="s">
        <v>3540</v>
      </c>
      <c r="K2791" s="59"/>
      <c r="L2791" s="61"/>
      <c r="M2791" s="61"/>
      <c r="N2791" s="61"/>
      <c r="R2791" s="11"/>
      <c r="S2791" s="3"/>
      <c r="T2791" s="3"/>
    </row>
    <row r="2792" spans="1:20" ht="33.75">
      <c r="A2792" s="61" t="s">
        <v>1930</v>
      </c>
      <c r="B2792" s="62" t="s">
        <v>1931</v>
      </c>
      <c r="C2792" s="62" t="s">
        <v>1932</v>
      </c>
      <c r="D2792" s="61" t="s">
        <v>14</v>
      </c>
      <c r="E2792" s="56">
        <v>1908000</v>
      </c>
      <c r="F2792" s="57"/>
      <c r="G2792" s="58">
        <v>43836</v>
      </c>
      <c r="H2792" s="59" t="s">
        <v>3541</v>
      </c>
      <c r="I2792" s="221" t="s">
        <v>1481</v>
      </c>
      <c r="J2792" s="59" t="s">
        <v>3542</v>
      </c>
      <c r="K2792" s="59"/>
      <c r="L2792" s="61"/>
      <c r="M2792" s="61"/>
      <c r="N2792" s="61"/>
      <c r="R2792" s="11"/>
      <c r="S2792" s="3"/>
      <c r="T2792" s="3"/>
    </row>
    <row r="2793" spans="1:20" ht="33.75">
      <c r="A2793" s="61" t="s">
        <v>1930</v>
      </c>
      <c r="B2793" s="62" t="s">
        <v>1931</v>
      </c>
      <c r="C2793" s="62" t="s">
        <v>1932</v>
      </c>
      <c r="D2793" s="61" t="s">
        <v>14</v>
      </c>
      <c r="E2793" s="56">
        <v>1117000</v>
      </c>
      <c r="F2793" s="57"/>
      <c r="G2793" s="58">
        <v>43836</v>
      </c>
      <c r="H2793" s="59" t="s">
        <v>3543</v>
      </c>
      <c r="I2793" s="222">
        <v>3700150044822</v>
      </c>
      <c r="J2793" s="59" t="s">
        <v>3544</v>
      </c>
      <c r="K2793" s="59"/>
      <c r="L2793" s="61"/>
      <c r="M2793" s="61"/>
      <c r="N2793" s="61"/>
      <c r="R2793" s="11"/>
      <c r="S2793" s="3"/>
      <c r="T2793" s="3"/>
    </row>
    <row r="2794" spans="1:20" ht="33.75">
      <c r="A2794" s="61" t="s">
        <v>1930</v>
      </c>
      <c r="B2794" s="62" t="s">
        <v>1931</v>
      </c>
      <c r="C2794" s="62" t="s">
        <v>1932</v>
      </c>
      <c r="D2794" s="61" t="s">
        <v>14</v>
      </c>
      <c r="E2794" s="56">
        <v>146000</v>
      </c>
      <c r="F2794" s="57"/>
      <c r="G2794" s="58">
        <v>43836</v>
      </c>
      <c r="H2794" s="59" t="s">
        <v>3545</v>
      </c>
      <c r="I2794" s="222">
        <v>9700150070482</v>
      </c>
      <c r="J2794" s="59" t="s">
        <v>3546</v>
      </c>
      <c r="K2794" s="59"/>
      <c r="L2794" s="61"/>
      <c r="M2794" s="61"/>
      <c r="N2794" s="61"/>
      <c r="R2794" s="11"/>
      <c r="S2794" s="3"/>
      <c r="T2794" s="3"/>
    </row>
    <row r="2795" spans="1:20" ht="33.75">
      <c r="A2795" s="61" t="s">
        <v>1930</v>
      </c>
      <c r="B2795" s="62" t="s">
        <v>1931</v>
      </c>
      <c r="C2795" s="62" t="s">
        <v>1932</v>
      </c>
      <c r="D2795" s="61" t="s">
        <v>14</v>
      </c>
      <c r="E2795" s="56">
        <v>116000</v>
      </c>
      <c r="F2795" s="57"/>
      <c r="G2795" s="58">
        <v>43836</v>
      </c>
      <c r="H2795" s="59" t="s">
        <v>3547</v>
      </c>
      <c r="I2795" s="222">
        <v>2700150045648</v>
      </c>
      <c r="J2795" s="59" t="s">
        <v>3548</v>
      </c>
      <c r="K2795" s="59"/>
      <c r="L2795" s="61"/>
      <c r="M2795" s="61"/>
      <c r="N2795" s="61"/>
      <c r="R2795" s="11"/>
      <c r="S2795" s="3"/>
      <c r="T2795" s="3"/>
    </row>
    <row r="2796" spans="1:20" ht="33.75">
      <c r="A2796" s="61" t="s">
        <v>1930</v>
      </c>
      <c r="B2796" s="62" t="s">
        <v>1931</v>
      </c>
      <c r="C2796" s="62" t="s">
        <v>1932</v>
      </c>
      <c r="D2796" s="61" t="s">
        <v>14</v>
      </c>
      <c r="E2796" s="56">
        <v>671000</v>
      </c>
      <c r="F2796" s="57"/>
      <c r="G2796" s="58">
        <v>43836</v>
      </c>
      <c r="H2796" s="59" t="s">
        <v>3549</v>
      </c>
      <c r="I2796" s="222">
        <v>2700150044823</v>
      </c>
      <c r="J2796" s="59" t="s">
        <v>3550</v>
      </c>
      <c r="K2796" s="59"/>
      <c r="L2796" s="61"/>
      <c r="M2796" s="61"/>
      <c r="N2796" s="61"/>
      <c r="R2796" s="11"/>
      <c r="S2796" s="3"/>
      <c r="T2796" s="3"/>
    </row>
    <row r="2797" spans="1:20" ht="33.75">
      <c r="A2797" s="61" t="s">
        <v>1930</v>
      </c>
      <c r="B2797" s="62" t="s">
        <v>1931</v>
      </c>
      <c r="C2797" s="62" t="s">
        <v>1932</v>
      </c>
      <c r="D2797" s="61" t="s">
        <v>14</v>
      </c>
      <c r="E2797" s="56">
        <v>1270000</v>
      </c>
      <c r="F2797" s="57"/>
      <c r="G2797" s="58">
        <v>43836</v>
      </c>
      <c r="H2797" s="59" t="s">
        <v>3551</v>
      </c>
      <c r="I2797" s="222">
        <v>8700150044826</v>
      </c>
      <c r="J2797" s="59" t="s">
        <v>3552</v>
      </c>
      <c r="K2797" s="59"/>
      <c r="L2797" s="61"/>
      <c r="M2797" s="61"/>
      <c r="N2797" s="61"/>
      <c r="R2797" s="11"/>
      <c r="S2797" s="3"/>
      <c r="T2797" s="3"/>
    </row>
    <row r="2798" spans="1:20" ht="33.75">
      <c r="A2798" s="61" t="s">
        <v>1930</v>
      </c>
      <c r="B2798" s="62" t="s">
        <v>1931</v>
      </c>
      <c r="C2798" s="62" t="s">
        <v>1932</v>
      </c>
      <c r="D2798" s="61" t="s">
        <v>14</v>
      </c>
      <c r="E2798" s="56">
        <v>445000</v>
      </c>
      <c r="F2798" s="57"/>
      <c r="G2798" s="58">
        <v>43836</v>
      </c>
      <c r="H2798" s="59" t="s">
        <v>3553</v>
      </c>
      <c r="I2798" s="222">
        <v>7700150044810</v>
      </c>
      <c r="J2798" s="59" t="s">
        <v>3554</v>
      </c>
      <c r="K2798" s="59"/>
      <c r="L2798" s="61"/>
      <c r="M2798" s="61"/>
      <c r="N2798" s="61"/>
      <c r="R2798" s="11"/>
      <c r="S2798" s="3"/>
      <c r="T2798" s="3"/>
    </row>
    <row r="2799" spans="1:20" ht="33.75">
      <c r="A2799" s="61" t="s">
        <v>1930</v>
      </c>
      <c r="B2799" s="62" t="s">
        <v>1931</v>
      </c>
      <c r="C2799" s="62" t="s">
        <v>1932</v>
      </c>
      <c r="D2799" s="61" t="s">
        <v>14</v>
      </c>
      <c r="E2799" s="56">
        <v>752000</v>
      </c>
      <c r="F2799" s="57"/>
      <c r="G2799" s="58">
        <v>43836</v>
      </c>
      <c r="H2799" s="59" t="s">
        <v>3555</v>
      </c>
      <c r="I2799" s="221" t="s">
        <v>1481</v>
      </c>
      <c r="J2799" s="59" t="s">
        <v>3556</v>
      </c>
      <c r="K2799" s="59"/>
      <c r="L2799" s="61"/>
      <c r="M2799" s="61"/>
      <c r="N2799" s="61"/>
      <c r="R2799" s="11"/>
      <c r="S2799" s="3"/>
      <c r="T2799" s="3"/>
    </row>
    <row r="2800" spans="1:20" ht="33.75">
      <c r="A2800" s="61" t="s">
        <v>1930</v>
      </c>
      <c r="B2800" s="62" t="s">
        <v>1931</v>
      </c>
      <c r="C2800" s="62" t="s">
        <v>1932</v>
      </c>
      <c r="D2800" s="61" t="s">
        <v>14</v>
      </c>
      <c r="E2800" s="56">
        <v>858000</v>
      </c>
      <c r="F2800" s="57"/>
      <c r="G2800" s="58">
        <v>43836</v>
      </c>
      <c r="H2800" s="59" t="s">
        <v>3557</v>
      </c>
      <c r="I2800" s="222">
        <v>4700150044838</v>
      </c>
      <c r="J2800" s="59" t="s">
        <v>3558</v>
      </c>
      <c r="K2800" s="59"/>
      <c r="L2800" s="61"/>
      <c r="M2800" s="61"/>
      <c r="N2800" s="61"/>
      <c r="R2800" s="11"/>
      <c r="S2800" s="3"/>
      <c r="T2800" s="3"/>
    </row>
    <row r="2801" spans="1:20" ht="45">
      <c r="A2801" s="61" t="s">
        <v>1930</v>
      </c>
      <c r="B2801" s="62" t="s">
        <v>1931</v>
      </c>
      <c r="C2801" s="62" t="s">
        <v>1932</v>
      </c>
      <c r="D2801" s="61" t="s">
        <v>14</v>
      </c>
      <c r="E2801" s="56">
        <v>250000</v>
      </c>
      <c r="F2801" s="57"/>
      <c r="G2801" s="58">
        <v>43836</v>
      </c>
      <c r="H2801" s="59" t="s">
        <v>3559</v>
      </c>
      <c r="I2801" s="222">
        <v>9700150044809</v>
      </c>
      <c r="J2801" s="59" t="s">
        <v>3560</v>
      </c>
      <c r="K2801" s="59"/>
      <c r="L2801" s="61"/>
      <c r="M2801" s="61"/>
      <c r="N2801" s="61"/>
      <c r="R2801" s="11"/>
      <c r="S2801" s="3"/>
      <c r="T2801" s="3"/>
    </row>
    <row r="2802" spans="1:20" ht="33.75">
      <c r="A2802" s="61" t="s">
        <v>1930</v>
      </c>
      <c r="B2802" s="62" t="s">
        <v>1931</v>
      </c>
      <c r="C2802" s="62" t="s">
        <v>1932</v>
      </c>
      <c r="D2802" s="61" t="s">
        <v>14</v>
      </c>
      <c r="E2802" s="56">
        <v>838000</v>
      </c>
      <c r="F2802" s="57"/>
      <c r="G2802" s="58">
        <v>43836</v>
      </c>
      <c r="H2802" s="59" t="s">
        <v>3561</v>
      </c>
      <c r="I2802" s="222">
        <v>3700150044830</v>
      </c>
      <c r="J2802" s="59" t="s">
        <v>3562</v>
      </c>
      <c r="K2802" s="59"/>
      <c r="L2802" s="61"/>
      <c r="M2802" s="61"/>
      <c r="N2802" s="61"/>
      <c r="R2802" s="11"/>
      <c r="S2802" s="3"/>
      <c r="T2802" s="3"/>
    </row>
    <row r="2803" spans="1:20" ht="33.75">
      <c r="A2803" s="61" t="s">
        <v>1930</v>
      </c>
      <c r="B2803" s="62" t="s">
        <v>1931</v>
      </c>
      <c r="C2803" s="62" t="s">
        <v>1932</v>
      </c>
      <c r="D2803" s="61" t="s">
        <v>14</v>
      </c>
      <c r="E2803" s="56">
        <v>787000</v>
      </c>
      <c r="F2803" s="57"/>
      <c r="G2803" s="58">
        <v>43836</v>
      </c>
      <c r="H2803" s="59" t="s">
        <v>3563</v>
      </c>
      <c r="I2803" s="222">
        <v>9700150044791</v>
      </c>
      <c r="J2803" s="59" t="s">
        <v>3564</v>
      </c>
      <c r="K2803" s="59"/>
      <c r="L2803" s="61"/>
      <c r="M2803" s="61"/>
      <c r="N2803" s="61"/>
      <c r="R2803" s="11"/>
      <c r="S2803" s="3"/>
      <c r="T2803" s="3"/>
    </row>
    <row r="2804" spans="1:20" ht="33.75">
      <c r="A2804" s="61" t="s">
        <v>1930</v>
      </c>
      <c r="B2804" s="62" t="s">
        <v>1931</v>
      </c>
      <c r="C2804" s="62" t="s">
        <v>1932</v>
      </c>
      <c r="D2804" s="61" t="s">
        <v>14</v>
      </c>
      <c r="E2804" s="56">
        <v>313000</v>
      </c>
      <c r="F2804" s="57"/>
      <c r="G2804" s="58">
        <v>43836</v>
      </c>
      <c r="H2804" s="59" t="s">
        <v>3565</v>
      </c>
      <c r="I2804" s="222">
        <v>6700150045644</v>
      </c>
      <c r="J2804" s="59" t="s">
        <v>3566</v>
      </c>
      <c r="K2804" s="59"/>
      <c r="L2804" s="61"/>
      <c r="M2804" s="61"/>
      <c r="N2804" s="61"/>
      <c r="R2804" s="11"/>
      <c r="S2804" s="3"/>
      <c r="T2804" s="3"/>
    </row>
    <row r="2805" spans="1:20" ht="33.75">
      <c r="A2805" s="61" t="s">
        <v>1930</v>
      </c>
      <c r="B2805" s="62" t="s">
        <v>1931</v>
      </c>
      <c r="C2805" s="62" t="s">
        <v>1932</v>
      </c>
      <c r="D2805" s="61" t="s">
        <v>14</v>
      </c>
      <c r="E2805" s="56">
        <v>68000</v>
      </c>
      <c r="F2805" s="57"/>
      <c r="G2805" s="58">
        <v>43836</v>
      </c>
      <c r="H2805" s="59" t="s">
        <v>3567</v>
      </c>
      <c r="I2805" s="222">
        <v>2700150044906</v>
      </c>
      <c r="J2805" s="59" t="s">
        <v>3568</v>
      </c>
      <c r="K2805" s="59"/>
      <c r="L2805" s="61"/>
      <c r="M2805" s="61"/>
      <c r="N2805" s="61"/>
      <c r="R2805" s="11"/>
      <c r="S2805" s="3"/>
      <c r="T2805" s="3"/>
    </row>
    <row r="2806" spans="1:20" ht="33.75">
      <c r="A2806" s="61" t="s">
        <v>1930</v>
      </c>
      <c r="B2806" s="62" t="s">
        <v>1931</v>
      </c>
      <c r="C2806" s="62" t="s">
        <v>1932</v>
      </c>
      <c r="D2806" s="61" t="s">
        <v>14</v>
      </c>
      <c r="E2806" s="56">
        <v>399000</v>
      </c>
      <c r="F2806" s="57"/>
      <c r="G2806" s="58">
        <v>43836</v>
      </c>
      <c r="H2806" s="59" t="s">
        <v>3569</v>
      </c>
      <c r="I2806" s="222">
        <v>9700150044949</v>
      </c>
      <c r="J2806" s="59" t="s">
        <v>3570</v>
      </c>
      <c r="K2806" s="59"/>
      <c r="L2806" s="61"/>
      <c r="M2806" s="61"/>
      <c r="N2806" s="61"/>
      <c r="R2806" s="11"/>
      <c r="S2806" s="3"/>
      <c r="T2806" s="3"/>
    </row>
    <row r="2807" spans="1:20" ht="33.75">
      <c r="A2807" s="61" t="s">
        <v>1930</v>
      </c>
      <c r="B2807" s="62" t="s">
        <v>1931</v>
      </c>
      <c r="C2807" s="62" t="s">
        <v>1932</v>
      </c>
      <c r="D2807" s="61" t="s">
        <v>14</v>
      </c>
      <c r="E2807" s="56">
        <v>628000</v>
      </c>
      <c r="F2807" s="57"/>
      <c r="G2807" s="58">
        <v>43836</v>
      </c>
      <c r="H2807" s="59" t="s">
        <v>3571</v>
      </c>
      <c r="I2807" s="222">
        <v>8700150044867</v>
      </c>
      <c r="J2807" s="59" t="s">
        <v>3572</v>
      </c>
      <c r="K2807" s="59"/>
      <c r="L2807" s="61"/>
      <c r="M2807" s="61"/>
      <c r="N2807" s="61"/>
      <c r="R2807" s="11"/>
      <c r="S2807" s="3"/>
      <c r="T2807" s="3"/>
    </row>
    <row r="2808" spans="1:20" ht="33.75">
      <c r="A2808" s="61" t="s">
        <v>1930</v>
      </c>
      <c r="B2808" s="62" t="s">
        <v>1931</v>
      </c>
      <c r="C2808" s="62" t="s">
        <v>1932</v>
      </c>
      <c r="D2808" s="61" t="s">
        <v>14</v>
      </c>
      <c r="E2808" s="56">
        <v>263000</v>
      </c>
      <c r="F2808" s="57"/>
      <c r="G2808" s="58">
        <v>43836</v>
      </c>
      <c r="H2808" s="59" t="s">
        <v>3573</v>
      </c>
      <c r="I2808" s="222">
        <v>4700150045497</v>
      </c>
      <c r="J2808" s="59" t="s">
        <v>3574</v>
      </c>
      <c r="K2808" s="59"/>
      <c r="L2808" s="61"/>
      <c r="M2808" s="61"/>
      <c r="N2808" s="61"/>
      <c r="R2808" s="11"/>
      <c r="S2808" s="3"/>
      <c r="T2808" s="3"/>
    </row>
    <row r="2809" spans="1:20" ht="33.75">
      <c r="A2809" s="61" t="s">
        <v>1930</v>
      </c>
      <c r="B2809" s="62" t="s">
        <v>1931</v>
      </c>
      <c r="C2809" s="62" t="s">
        <v>1932</v>
      </c>
      <c r="D2809" s="61" t="s">
        <v>14</v>
      </c>
      <c r="E2809" s="56">
        <v>1349000</v>
      </c>
      <c r="F2809" s="57"/>
      <c r="G2809" s="58">
        <v>43836</v>
      </c>
      <c r="H2809" s="59" t="s">
        <v>3575</v>
      </c>
      <c r="I2809" s="222">
        <v>7700150070988</v>
      </c>
      <c r="J2809" s="59" t="s">
        <v>3576</v>
      </c>
      <c r="K2809" s="59"/>
      <c r="L2809" s="61"/>
      <c r="M2809" s="61"/>
      <c r="N2809" s="61"/>
      <c r="R2809" s="11"/>
      <c r="S2809" s="3"/>
      <c r="T2809" s="3"/>
    </row>
    <row r="2810" spans="1:20" ht="33.75">
      <c r="A2810" s="61" t="s">
        <v>1930</v>
      </c>
      <c r="B2810" s="62" t="s">
        <v>1931</v>
      </c>
      <c r="C2810" s="62" t="s">
        <v>1932</v>
      </c>
      <c r="D2810" s="61" t="s">
        <v>14</v>
      </c>
      <c r="E2810" s="56">
        <v>761000</v>
      </c>
      <c r="F2810" s="57"/>
      <c r="G2810" s="58">
        <v>43836</v>
      </c>
      <c r="H2810" s="59" t="s">
        <v>3577</v>
      </c>
      <c r="I2810" s="222">
        <v>4700150042131</v>
      </c>
      <c r="J2810" s="59" t="s">
        <v>3578</v>
      </c>
      <c r="K2810" s="59"/>
      <c r="L2810" s="61"/>
      <c r="M2810" s="61"/>
      <c r="N2810" s="61"/>
      <c r="R2810" s="11"/>
      <c r="S2810" s="3"/>
      <c r="T2810" s="3"/>
    </row>
    <row r="2811" spans="1:20" ht="33.75">
      <c r="A2811" s="61" t="s">
        <v>1930</v>
      </c>
      <c r="B2811" s="62" t="s">
        <v>1931</v>
      </c>
      <c r="C2811" s="62" t="s">
        <v>1932</v>
      </c>
      <c r="D2811" s="61" t="s">
        <v>14</v>
      </c>
      <c r="E2811" s="56">
        <v>1342000</v>
      </c>
      <c r="F2811" s="57"/>
      <c r="G2811" s="58">
        <v>43836</v>
      </c>
      <c r="H2811" s="59" t="s">
        <v>3579</v>
      </c>
      <c r="I2811" s="222">
        <v>6700150042451</v>
      </c>
      <c r="J2811" s="59" t="s">
        <v>3580</v>
      </c>
      <c r="K2811" s="59"/>
      <c r="L2811" s="61"/>
      <c r="M2811" s="61"/>
      <c r="N2811" s="61"/>
      <c r="R2811" s="11"/>
      <c r="S2811" s="3"/>
      <c r="T2811" s="3"/>
    </row>
    <row r="2812" spans="1:20" ht="33.75">
      <c r="A2812" s="61" t="s">
        <v>1930</v>
      </c>
      <c r="B2812" s="62" t="s">
        <v>1931</v>
      </c>
      <c r="C2812" s="62" t="s">
        <v>1932</v>
      </c>
      <c r="D2812" s="61" t="s">
        <v>14</v>
      </c>
      <c r="E2812" s="56">
        <v>21771000</v>
      </c>
      <c r="F2812" s="57"/>
      <c r="G2812" s="58">
        <v>43836</v>
      </c>
      <c r="H2812" s="59" t="s">
        <v>3581</v>
      </c>
      <c r="I2812" s="222">
        <v>3700150043527</v>
      </c>
      <c r="J2812" s="59" t="s">
        <v>3582</v>
      </c>
      <c r="K2812" s="59"/>
      <c r="L2812" s="61"/>
      <c r="M2812" s="61"/>
      <c r="N2812" s="61"/>
      <c r="R2812" s="11"/>
      <c r="S2812" s="3"/>
      <c r="T2812" s="3"/>
    </row>
    <row r="2813" spans="1:20" ht="33.75">
      <c r="A2813" s="61" t="s">
        <v>1930</v>
      </c>
      <c r="B2813" s="62" t="s">
        <v>1931</v>
      </c>
      <c r="C2813" s="62" t="s">
        <v>1932</v>
      </c>
      <c r="D2813" s="61" t="s">
        <v>14</v>
      </c>
      <c r="E2813" s="56">
        <v>344000</v>
      </c>
      <c r="F2813" s="57"/>
      <c r="G2813" s="58">
        <v>43836</v>
      </c>
      <c r="H2813" s="59" t="s">
        <v>3583</v>
      </c>
      <c r="I2813" s="222">
        <v>7700150042665</v>
      </c>
      <c r="J2813" s="59" t="s">
        <v>3584</v>
      </c>
      <c r="K2813" s="59"/>
      <c r="L2813" s="61"/>
      <c r="M2813" s="61"/>
      <c r="N2813" s="61"/>
      <c r="R2813" s="11"/>
      <c r="S2813" s="3"/>
      <c r="T2813" s="3"/>
    </row>
    <row r="2814" spans="1:20" ht="33.75">
      <c r="A2814" s="61" t="s">
        <v>1930</v>
      </c>
      <c r="B2814" s="62" t="s">
        <v>1931</v>
      </c>
      <c r="C2814" s="62" t="s">
        <v>1932</v>
      </c>
      <c r="D2814" s="61" t="s">
        <v>14</v>
      </c>
      <c r="E2814" s="56">
        <v>70000</v>
      </c>
      <c r="F2814" s="57"/>
      <c r="G2814" s="58">
        <v>43836</v>
      </c>
      <c r="H2814" s="59" t="s">
        <v>3585</v>
      </c>
      <c r="I2814" s="221" t="s">
        <v>1481</v>
      </c>
      <c r="J2814" s="59" t="s">
        <v>3586</v>
      </c>
      <c r="K2814" s="59"/>
      <c r="L2814" s="61"/>
      <c r="M2814" s="61"/>
      <c r="N2814" s="61"/>
      <c r="R2814" s="11"/>
      <c r="S2814" s="3"/>
      <c r="T2814" s="3"/>
    </row>
    <row r="2815" spans="1:20" ht="33.75">
      <c r="A2815" s="61" t="s">
        <v>1930</v>
      </c>
      <c r="B2815" s="62" t="s">
        <v>1931</v>
      </c>
      <c r="C2815" s="62" t="s">
        <v>1932</v>
      </c>
      <c r="D2815" s="61" t="s">
        <v>14</v>
      </c>
      <c r="E2815" s="56">
        <v>65000</v>
      </c>
      <c r="F2815" s="57"/>
      <c r="G2815" s="58">
        <v>43836</v>
      </c>
      <c r="H2815" s="59" t="s">
        <v>3587</v>
      </c>
      <c r="I2815" s="221" t="s">
        <v>1481</v>
      </c>
      <c r="J2815" s="59" t="s">
        <v>3588</v>
      </c>
      <c r="K2815" s="59"/>
      <c r="L2815" s="61"/>
      <c r="M2815" s="61"/>
      <c r="N2815" s="61"/>
      <c r="R2815" s="11"/>
      <c r="S2815" s="3"/>
      <c r="T2815" s="3"/>
    </row>
    <row r="2816" spans="1:20" ht="33.75">
      <c r="A2816" s="61" t="s">
        <v>1930</v>
      </c>
      <c r="B2816" s="62" t="s">
        <v>1931</v>
      </c>
      <c r="C2816" s="62" t="s">
        <v>1932</v>
      </c>
      <c r="D2816" s="61" t="s">
        <v>14</v>
      </c>
      <c r="E2816" s="56">
        <v>3054000</v>
      </c>
      <c r="F2816" s="57"/>
      <c r="G2816" s="58">
        <v>43836</v>
      </c>
      <c r="H2816" s="59" t="s">
        <v>3589</v>
      </c>
      <c r="I2816" s="221" t="s">
        <v>1481</v>
      </c>
      <c r="J2816" s="59" t="s">
        <v>3590</v>
      </c>
      <c r="K2816" s="59"/>
      <c r="L2816" s="61"/>
      <c r="M2816" s="61"/>
      <c r="N2816" s="61"/>
      <c r="R2816" s="11"/>
      <c r="S2816" s="3"/>
      <c r="T2816" s="3"/>
    </row>
    <row r="2817" spans="1:20" ht="33.75">
      <c r="A2817" s="61" t="s">
        <v>1930</v>
      </c>
      <c r="B2817" s="62" t="s">
        <v>1931</v>
      </c>
      <c r="C2817" s="62" t="s">
        <v>1932</v>
      </c>
      <c r="D2817" s="61" t="s">
        <v>14</v>
      </c>
      <c r="E2817" s="56">
        <v>2878000</v>
      </c>
      <c r="F2817" s="57"/>
      <c r="G2817" s="58">
        <v>43836</v>
      </c>
      <c r="H2817" s="59" t="s">
        <v>3591</v>
      </c>
      <c r="I2817" s="222">
        <v>8700150042532</v>
      </c>
      <c r="J2817" s="59" t="s">
        <v>3592</v>
      </c>
      <c r="K2817" s="59"/>
      <c r="L2817" s="61"/>
      <c r="M2817" s="61"/>
      <c r="N2817" s="61"/>
      <c r="R2817" s="11"/>
      <c r="S2817" s="3"/>
      <c r="T2817" s="3"/>
    </row>
    <row r="2818" spans="1:20" ht="33.75">
      <c r="A2818" s="61" t="s">
        <v>1930</v>
      </c>
      <c r="B2818" s="62" t="s">
        <v>1931</v>
      </c>
      <c r="C2818" s="62" t="s">
        <v>1932</v>
      </c>
      <c r="D2818" s="61" t="s">
        <v>14</v>
      </c>
      <c r="E2818" s="56">
        <v>8010000</v>
      </c>
      <c r="F2818" s="57"/>
      <c r="G2818" s="58">
        <v>43836</v>
      </c>
      <c r="H2818" s="59" t="s">
        <v>3593</v>
      </c>
      <c r="I2818" s="222">
        <v>7700150042104</v>
      </c>
      <c r="J2818" s="59" t="s">
        <v>3594</v>
      </c>
      <c r="K2818" s="59"/>
      <c r="L2818" s="61"/>
      <c r="M2818" s="61"/>
      <c r="N2818" s="61"/>
      <c r="R2818" s="11"/>
      <c r="S2818" s="3"/>
      <c r="T2818" s="3"/>
    </row>
    <row r="2819" spans="1:20" ht="33.75">
      <c r="A2819" s="61" t="s">
        <v>1930</v>
      </c>
      <c r="B2819" s="62" t="s">
        <v>1931</v>
      </c>
      <c r="C2819" s="62" t="s">
        <v>1932</v>
      </c>
      <c r="D2819" s="61" t="s">
        <v>14</v>
      </c>
      <c r="E2819" s="56">
        <v>34568000</v>
      </c>
      <c r="F2819" s="57"/>
      <c r="G2819" s="58">
        <v>43836</v>
      </c>
      <c r="H2819" s="59" t="s">
        <v>3595</v>
      </c>
      <c r="I2819" s="222">
        <v>8700150043893</v>
      </c>
      <c r="J2819" s="59" t="s">
        <v>3596</v>
      </c>
      <c r="K2819" s="59"/>
      <c r="L2819" s="61"/>
      <c r="M2819" s="61"/>
      <c r="N2819" s="61"/>
      <c r="R2819" s="11"/>
      <c r="S2819" s="3"/>
      <c r="T2819" s="3"/>
    </row>
    <row r="2820" spans="1:20" ht="33.75">
      <c r="A2820" s="61" t="s">
        <v>1930</v>
      </c>
      <c r="B2820" s="62" t="s">
        <v>1931</v>
      </c>
      <c r="C2820" s="62" t="s">
        <v>1932</v>
      </c>
      <c r="D2820" s="61" t="s">
        <v>14</v>
      </c>
      <c r="E2820" s="56">
        <v>798000</v>
      </c>
      <c r="F2820" s="57"/>
      <c r="G2820" s="58">
        <v>43836</v>
      </c>
      <c r="H2820" s="59" t="s">
        <v>3597</v>
      </c>
      <c r="I2820" s="221" t="s">
        <v>1481</v>
      </c>
      <c r="J2820" s="59" t="s">
        <v>3598</v>
      </c>
      <c r="K2820" s="59"/>
      <c r="L2820" s="61"/>
      <c r="M2820" s="61"/>
      <c r="N2820" s="61"/>
      <c r="R2820" s="11"/>
      <c r="S2820" s="3"/>
      <c r="T2820" s="3"/>
    </row>
    <row r="2821" spans="1:20" ht="33.75">
      <c r="A2821" s="61" t="s">
        <v>1930</v>
      </c>
      <c r="B2821" s="62" t="s">
        <v>1931</v>
      </c>
      <c r="C2821" s="62" t="s">
        <v>1932</v>
      </c>
      <c r="D2821" s="61" t="s">
        <v>14</v>
      </c>
      <c r="E2821" s="56">
        <v>432000</v>
      </c>
      <c r="F2821" s="57"/>
      <c r="G2821" s="58">
        <v>43836</v>
      </c>
      <c r="H2821" s="59" t="s">
        <v>3599</v>
      </c>
      <c r="I2821" s="222">
        <v>2700150041465</v>
      </c>
      <c r="J2821" s="59" t="s">
        <v>3600</v>
      </c>
      <c r="K2821" s="59"/>
      <c r="L2821" s="61"/>
      <c r="M2821" s="61"/>
      <c r="N2821" s="61"/>
      <c r="R2821" s="11"/>
      <c r="S2821" s="3"/>
      <c r="T2821" s="3"/>
    </row>
    <row r="2822" spans="1:20" ht="33.75">
      <c r="A2822" s="61" t="s">
        <v>1930</v>
      </c>
      <c r="B2822" s="62" t="s">
        <v>1931</v>
      </c>
      <c r="C2822" s="62" t="s">
        <v>1932</v>
      </c>
      <c r="D2822" s="61" t="s">
        <v>14</v>
      </c>
      <c r="E2822" s="56">
        <v>700000</v>
      </c>
      <c r="F2822" s="57"/>
      <c r="G2822" s="58">
        <v>43836</v>
      </c>
      <c r="H2822" s="59" t="s">
        <v>3601</v>
      </c>
      <c r="I2822" s="222">
        <v>3700150042685</v>
      </c>
      <c r="J2822" s="59" t="s">
        <v>3602</v>
      </c>
      <c r="K2822" s="59"/>
      <c r="L2822" s="61"/>
      <c r="M2822" s="61"/>
      <c r="N2822" s="61"/>
      <c r="R2822" s="11"/>
      <c r="S2822" s="3"/>
      <c r="T2822" s="3"/>
    </row>
    <row r="2823" spans="1:20" ht="33.75">
      <c r="A2823" s="61" t="s">
        <v>1930</v>
      </c>
      <c r="B2823" s="62" t="s">
        <v>1931</v>
      </c>
      <c r="C2823" s="62" t="s">
        <v>1932</v>
      </c>
      <c r="D2823" s="61" t="s">
        <v>14</v>
      </c>
      <c r="E2823" s="56">
        <v>921000</v>
      </c>
      <c r="F2823" s="57"/>
      <c r="G2823" s="58">
        <v>43836</v>
      </c>
      <c r="H2823" s="59" t="s">
        <v>3603</v>
      </c>
      <c r="I2823" s="222">
        <v>3700150071651</v>
      </c>
      <c r="J2823" s="59" t="s">
        <v>3604</v>
      </c>
      <c r="K2823" s="59"/>
      <c r="L2823" s="61"/>
      <c r="M2823" s="61"/>
      <c r="N2823" s="61"/>
      <c r="R2823" s="11"/>
      <c r="S2823" s="3"/>
      <c r="T2823" s="3"/>
    </row>
    <row r="2824" spans="1:20" ht="33.75">
      <c r="A2824" s="61" t="s">
        <v>1930</v>
      </c>
      <c r="B2824" s="62" t="s">
        <v>1931</v>
      </c>
      <c r="C2824" s="62" t="s">
        <v>1932</v>
      </c>
      <c r="D2824" s="61" t="s">
        <v>14</v>
      </c>
      <c r="E2824" s="56">
        <v>923000</v>
      </c>
      <c r="F2824" s="57"/>
      <c r="G2824" s="58">
        <v>43836</v>
      </c>
      <c r="H2824" s="59" t="s">
        <v>3605</v>
      </c>
      <c r="I2824" s="222">
        <v>8700150041781</v>
      </c>
      <c r="J2824" s="59" t="s">
        <v>3606</v>
      </c>
      <c r="K2824" s="59"/>
      <c r="L2824" s="61"/>
      <c r="M2824" s="61"/>
      <c r="N2824" s="61"/>
      <c r="R2824" s="11"/>
      <c r="S2824" s="3"/>
      <c r="T2824" s="3"/>
    </row>
    <row r="2825" spans="1:20" ht="33.75">
      <c r="A2825" s="61" t="s">
        <v>1930</v>
      </c>
      <c r="B2825" s="62" t="s">
        <v>1931</v>
      </c>
      <c r="C2825" s="62" t="s">
        <v>1932</v>
      </c>
      <c r="D2825" s="61" t="s">
        <v>14</v>
      </c>
      <c r="E2825" s="56">
        <v>1387000</v>
      </c>
      <c r="F2825" s="57"/>
      <c r="G2825" s="58">
        <v>43836</v>
      </c>
      <c r="H2825" s="59" t="s">
        <v>3607</v>
      </c>
      <c r="I2825" s="222">
        <v>3700150042371</v>
      </c>
      <c r="J2825" s="59" t="s">
        <v>3608</v>
      </c>
      <c r="K2825" s="59"/>
      <c r="L2825" s="61"/>
      <c r="M2825" s="61"/>
      <c r="N2825" s="61"/>
      <c r="R2825" s="11"/>
      <c r="S2825" s="3"/>
      <c r="T2825" s="3"/>
    </row>
    <row r="2826" spans="1:20" ht="33.75">
      <c r="A2826" s="61" t="s">
        <v>1930</v>
      </c>
      <c r="B2826" s="62" t="s">
        <v>1931</v>
      </c>
      <c r="C2826" s="62" t="s">
        <v>1932</v>
      </c>
      <c r="D2826" s="61" t="s">
        <v>14</v>
      </c>
      <c r="E2826" s="56">
        <v>79000</v>
      </c>
      <c r="F2826" s="57"/>
      <c r="G2826" s="58">
        <v>43836</v>
      </c>
      <c r="H2826" s="59" t="s">
        <v>3609</v>
      </c>
      <c r="I2826" s="222">
        <v>7700150069097</v>
      </c>
      <c r="J2826" s="59" t="s">
        <v>3610</v>
      </c>
      <c r="K2826" s="59"/>
      <c r="L2826" s="61"/>
      <c r="M2826" s="61"/>
      <c r="N2826" s="61"/>
      <c r="R2826" s="11"/>
      <c r="S2826" s="3"/>
      <c r="T2826" s="3"/>
    </row>
    <row r="2827" spans="1:20" ht="33.75">
      <c r="A2827" s="61" t="s">
        <v>1930</v>
      </c>
      <c r="B2827" s="62" t="s">
        <v>1931</v>
      </c>
      <c r="C2827" s="62" t="s">
        <v>1932</v>
      </c>
      <c r="D2827" s="61" t="s">
        <v>14</v>
      </c>
      <c r="E2827" s="56">
        <v>38000</v>
      </c>
      <c r="F2827" s="57"/>
      <c r="G2827" s="58">
        <v>43836</v>
      </c>
      <c r="H2827" s="59" t="s">
        <v>3611</v>
      </c>
      <c r="I2827" s="221" t="s">
        <v>1481</v>
      </c>
      <c r="J2827" s="59" t="s">
        <v>3612</v>
      </c>
      <c r="K2827" s="59"/>
      <c r="L2827" s="61"/>
      <c r="M2827" s="61"/>
      <c r="N2827" s="61"/>
      <c r="R2827" s="11"/>
      <c r="S2827" s="3"/>
      <c r="T2827" s="3"/>
    </row>
    <row r="2828" spans="1:20" ht="33.75">
      <c r="A2828" s="61" t="s">
        <v>1930</v>
      </c>
      <c r="B2828" s="62" t="s">
        <v>1931</v>
      </c>
      <c r="C2828" s="62" t="s">
        <v>1932</v>
      </c>
      <c r="D2828" s="61" t="s">
        <v>14</v>
      </c>
      <c r="E2828" s="56">
        <v>1819000</v>
      </c>
      <c r="F2828" s="57"/>
      <c r="G2828" s="58">
        <v>43836</v>
      </c>
      <c r="H2828" s="59" t="s">
        <v>3613</v>
      </c>
      <c r="I2828" s="222">
        <v>9700150042754</v>
      </c>
      <c r="J2828" s="59" t="s">
        <v>3614</v>
      </c>
      <c r="K2828" s="59"/>
      <c r="L2828" s="61"/>
      <c r="M2828" s="61"/>
      <c r="N2828" s="61"/>
      <c r="R2828" s="11"/>
      <c r="S2828" s="3"/>
      <c r="T2828" s="3"/>
    </row>
    <row r="2829" spans="1:20" ht="33.75">
      <c r="A2829" s="61" t="s">
        <v>1930</v>
      </c>
      <c r="B2829" s="62" t="s">
        <v>1931</v>
      </c>
      <c r="C2829" s="62" t="s">
        <v>1932</v>
      </c>
      <c r="D2829" s="61" t="s">
        <v>14</v>
      </c>
      <c r="E2829" s="56">
        <v>5435000</v>
      </c>
      <c r="F2829" s="57"/>
      <c r="G2829" s="58">
        <v>43836</v>
      </c>
      <c r="H2829" s="59" t="s">
        <v>3615</v>
      </c>
      <c r="I2829" s="222">
        <v>6700150043524</v>
      </c>
      <c r="J2829" s="59" t="s">
        <v>3616</v>
      </c>
      <c r="K2829" s="59"/>
      <c r="L2829" s="61"/>
      <c r="M2829" s="61"/>
      <c r="N2829" s="61"/>
      <c r="R2829" s="11"/>
      <c r="S2829" s="3"/>
      <c r="T2829" s="3"/>
    </row>
    <row r="2830" spans="1:20" ht="33.75">
      <c r="A2830" s="61" t="s">
        <v>1930</v>
      </c>
      <c r="B2830" s="62" t="s">
        <v>1931</v>
      </c>
      <c r="C2830" s="62" t="s">
        <v>1932</v>
      </c>
      <c r="D2830" s="61" t="s">
        <v>14</v>
      </c>
      <c r="E2830" s="56">
        <v>3105000</v>
      </c>
      <c r="F2830" s="57"/>
      <c r="G2830" s="58">
        <v>43836</v>
      </c>
      <c r="H2830" s="59" t="s">
        <v>3617</v>
      </c>
      <c r="I2830" s="222">
        <v>2700150041630</v>
      </c>
      <c r="J2830" s="59" t="s">
        <v>3618</v>
      </c>
      <c r="K2830" s="59"/>
      <c r="L2830" s="61"/>
      <c r="M2830" s="61"/>
      <c r="N2830" s="61"/>
      <c r="R2830" s="11"/>
      <c r="S2830" s="3"/>
      <c r="T2830" s="3"/>
    </row>
    <row r="2831" spans="1:20" ht="33.75">
      <c r="A2831" s="61" t="s">
        <v>1930</v>
      </c>
      <c r="B2831" s="62" t="s">
        <v>1931</v>
      </c>
      <c r="C2831" s="62" t="s">
        <v>1932</v>
      </c>
      <c r="D2831" s="61" t="s">
        <v>14</v>
      </c>
      <c r="E2831" s="56">
        <v>2148000</v>
      </c>
      <c r="F2831" s="57"/>
      <c r="G2831" s="58">
        <v>43836</v>
      </c>
      <c r="H2831" s="59" t="s">
        <v>3619</v>
      </c>
      <c r="I2831" s="222">
        <v>5700150042485</v>
      </c>
      <c r="J2831" s="59" t="s">
        <v>3620</v>
      </c>
      <c r="K2831" s="59"/>
      <c r="L2831" s="61"/>
      <c r="M2831" s="61"/>
      <c r="N2831" s="61"/>
      <c r="R2831" s="11"/>
      <c r="S2831" s="3"/>
      <c r="T2831" s="3"/>
    </row>
    <row r="2832" spans="1:20" ht="33.75">
      <c r="A2832" s="61" t="s">
        <v>1930</v>
      </c>
      <c r="B2832" s="62" t="s">
        <v>1931</v>
      </c>
      <c r="C2832" s="62" t="s">
        <v>1932</v>
      </c>
      <c r="D2832" s="61" t="s">
        <v>14</v>
      </c>
      <c r="E2832" s="56">
        <v>1242000</v>
      </c>
      <c r="F2832" s="57"/>
      <c r="G2832" s="58">
        <v>43836</v>
      </c>
      <c r="H2832" s="59" t="s">
        <v>3621</v>
      </c>
      <c r="I2832" s="222">
        <v>4700150043600</v>
      </c>
      <c r="J2832" s="59" t="s">
        <v>3622</v>
      </c>
      <c r="K2832" s="59"/>
      <c r="L2832" s="61"/>
      <c r="M2832" s="61"/>
      <c r="N2832" s="61"/>
      <c r="R2832" s="11"/>
      <c r="S2832" s="3"/>
      <c r="T2832" s="3"/>
    </row>
    <row r="2833" spans="1:21" ht="33.75">
      <c r="A2833" s="61" t="s">
        <v>1930</v>
      </c>
      <c r="B2833" s="62" t="s">
        <v>1931</v>
      </c>
      <c r="C2833" s="62" t="s">
        <v>1932</v>
      </c>
      <c r="D2833" s="61" t="s">
        <v>14</v>
      </c>
      <c r="E2833" s="56">
        <v>6194000</v>
      </c>
      <c r="F2833" s="57"/>
      <c r="G2833" s="58">
        <v>43836</v>
      </c>
      <c r="H2833" s="59" t="s">
        <v>3623</v>
      </c>
      <c r="I2833" s="222">
        <v>5700150043442</v>
      </c>
      <c r="J2833" s="59" t="s">
        <v>3624</v>
      </c>
      <c r="K2833" s="59"/>
      <c r="L2833" s="61"/>
      <c r="M2833" s="61"/>
      <c r="N2833" s="61"/>
      <c r="R2833" s="11"/>
      <c r="S2833" s="3"/>
      <c r="T2833" s="3"/>
    </row>
    <row r="2834" spans="1:21" ht="33.75">
      <c r="A2834" s="61" t="s">
        <v>1930</v>
      </c>
      <c r="B2834" s="62" t="s">
        <v>1931</v>
      </c>
      <c r="C2834" s="62" t="s">
        <v>1932</v>
      </c>
      <c r="D2834" s="61" t="s">
        <v>14</v>
      </c>
      <c r="E2834" s="56">
        <v>13942000</v>
      </c>
      <c r="F2834" s="57"/>
      <c r="G2834" s="58">
        <v>43836</v>
      </c>
      <c r="H2834" s="59" t="s">
        <v>3625</v>
      </c>
      <c r="I2834" s="222">
        <v>9700150073064</v>
      </c>
      <c r="J2834" s="59" t="s">
        <v>3626</v>
      </c>
      <c r="K2834" s="59"/>
      <c r="L2834" s="61"/>
      <c r="M2834" s="61"/>
      <c r="N2834" s="61"/>
      <c r="R2834" s="11"/>
      <c r="S2834" s="3"/>
      <c r="T2834" s="3"/>
    </row>
    <row r="2835" spans="1:21" ht="33.75">
      <c r="A2835" s="61" t="s">
        <v>1930</v>
      </c>
      <c r="B2835" s="62" t="s">
        <v>1931</v>
      </c>
      <c r="C2835" s="62" t="s">
        <v>1932</v>
      </c>
      <c r="D2835" s="61" t="s">
        <v>14</v>
      </c>
      <c r="E2835" s="56">
        <v>1100000</v>
      </c>
      <c r="F2835" s="57"/>
      <c r="G2835" s="58">
        <v>43836</v>
      </c>
      <c r="H2835" s="59" t="s">
        <v>3627</v>
      </c>
      <c r="I2835" s="221" t="s">
        <v>1481</v>
      </c>
      <c r="J2835" s="59" t="s">
        <v>3628</v>
      </c>
      <c r="K2835" s="59"/>
      <c r="L2835" s="61"/>
      <c r="M2835" s="61"/>
      <c r="N2835" s="61"/>
      <c r="R2835" s="11"/>
      <c r="S2835" s="3"/>
      <c r="T2835" s="3"/>
    </row>
    <row r="2836" spans="1:21" ht="33.75">
      <c r="A2836" s="61" t="s">
        <v>1930</v>
      </c>
      <c r="B2836" s="62" t="s">
        <v>1931</v>
      </c>
      <c r="C2836" s="62" t="s">
        <v>1932</v>
      </c>
      <c r="D2836" s="61" t="s">
        <v>14</v>
      </c>
      <c r="E2836" s="56">
        <v>6906000</v>
      </c>
      <c r="F2836" s="57"/>
      <c r="G2836" s="58">
        <v>43836</v>
      </c>
      <c r="H2836" s="59" t="s">
        <v>3629</v>
      </c>
      <c r="I2836" s="222">
        <v>1700150041771</v>
      </c>
      <c r="J2836" s="59" t="s">
        <v>3630</v>
      </c>
      <c r="K2836" s="59"/>
      <c r="L2836" s="61"/>
      <c r="M2836" s="61"/>
      <c r="N2836" s="61"/>
      <c r="R2836" s="11"/>
      <c r="S2836" s="3"/>
      <c r="T2836" s="3"/>
    </row>
    <row r="2837" spans="1:21" ht="33.75">
      <c r="A2837" s="61" t="s">
        <v>1930</v>
      </c>
      <c r="B2837" s="62" t="s">
        <v>1931</v>
      </c>
      <c r="C2837" s="62" t="s">
        <v>1932</v>
      </c>
      <c r="D2837" s="61" t="s">
        <v>14</v>
      </c>
      <c r="E2837" s="56">
        <v>1344000</v>
      </c>
      <c r="F2837" s="57"/>
      <c r="G2837" s="58">
        <v>43836</v>
      </c>
      <c r="H2837" s="59" t="s">
        <v>3631</v>
      </c>
      <c r="I2837" s="222">
        <v>9700150041517</v>
      </c>
      <c r="J2837" s="59" t="s">
        <v>3632</v>
      </c>
      <c r="K2837" s="59"/>
      <c r="L2837" s="61"/>
      <c r="M2837" s="61"/>
      <c r="N2837" s="61"/>
      <c r="R2837" s="11"/>
      <c r="S2837" s="3"/>
      <c r="T2837" s="3"/>
    </row>
    <row r="2838" spans="1:21" ht="33.75">
      <c r="A2838" s="61" t="s">
        <v>1930</v>
      </c>
      <c r="B2838" s="62" t="s">
        <v>1931</v>
      </c>
      <c r="C2838" s="62" t="s">
        <v>1932</v>
      </c>
      <c r="D2838" s="61" t="s">
        <v>14</v>
      </c>
      <c r="E2838" s="56">
        <v>388000</v>
      </c>
      <c r="F2838" s="57"/>
      <c r="G2838" s="58">
        <v>43836</v>
      </c>
      <c r="H2838" s="59" t="s">
        <v>3633</v>
      </c>
      <c r="I2838" s="221" t="s">
        <v>1481</v>
      </c>
      <c r="J2838" s="59" t="s">
        <v>3634</v>
      </c>
      <c r="K2838" s="59"/>
      <c r="L2838" s="61"/>
      <c r="M2838" s="61"/>
      <c r="N2838" s="61"/>
      <c r="R2838" s="11"/>
      <c r="S2838" s="3"/>
      <c r="T2838" s="3"/>
    </row>
    <row r="2839" spans="1:21" ht="33.75">
      <c r="A2839" s="61" t="s">
        <v>1930</v>
      </c>
      <c r="B2839" s="62" t="s">
        <v>1931</v>
      </c>
      <c r="C2839" s="62" t="s">
        <v>1932</v>
      </c>
      <c r="D2839" s="61" t="s">
        <v>14</v>
      </c>
      <c r="E2839" s="56">
        <v>581000</v>
      </c>
      <c r="F2839" s="57"/>
      <c r="G2839" s="58">
        <v>43836</v>
      </c>
      <c r="H2839" s="59" t="s">
        <v>3635</v>
      </c>
      <c r="I2839" s="222">
        <v>7700150041502</v>
      </c>
      <c r="J2839" s="59" t="s">
        <v>3636</v>
      </c>
      <c r="K2839" s="59"/>
      <c r="L2839" s="61"/>
      <c r="M2839" s="61"/>
      <c r="N2839" s="61"/>
    </row>
    <row r="2840" spans="1:21" ht="33.75">
      <c r="A2840" s="61" t="s">
        <v>1930</v>
      </c>
      <c r="B2840" s="62" t="s">
        <v>1931</v>
      </c>
      <c r="C2840" s="62" t="s">
        <v>1932</v>
      </c>
      <c r="D2840" s="61" t="s">
        <v>14</v>
      </c>
      <c r="E2840" s="56">
        <v>1426000</v>
      </c>
      <c r="F2840" s="57"/>
      <c r="G2840" s="58">
        <v>43836</v>
      </c>
      <c r="H2840" s="59" t="s">
        <v>3637</v>
      </c>
      <c r="I2840" s="222">
        <v>6700150041536</v>
      </c>
      <c r="J2840" s="59" t="s">
        <v>3638</v>
      </c>
      <c r="K2840" s="59"/>
      <c r="L2840" s="61"/>
      <c r="M2840" s="61"/>
      <c r="N2840" s="61"/>
      <c r="R2840" s="11"/>
      <c r="S2840" s="11"/>
      <c r="T2840" s="11"/>
    </row>
    <row r="2841" spans="1:21" ht="33.75">
      <c r="A2841" s="61" t="s">
        <v>1930</v>
      </c>
      <c r="B2841" s="62" t="s">
        <v>1931</v>
      </c>
      <c r="C2841" s="62" t="s">
        <v>1932</v>
      </c>
      <c r="D2841" s="61" t="s">
        <v>14</v>
      </c>
      <c r="E2841" s="56">
        <v>93000</v>
      </c>
      <c r="F2841" s="57"/>
      <c r="G2841" s="58">
        <v>43836</v>
      </c>
      <c r="H2841" s="59" t="s">
        <v>3639</v>
      </c>
      <c r="I2841" s="222">
        <v>4700150041694</v>
      </c>
      <c r="J2841" s="59" t="s">
        <v>3640</v>
      </c>
      <c r="K2841" s="59"/>
      <c r="L2841" s="61"/>
      <c r="M2841" s="61"/>
      <c r="N2841" s="61"/>
      <c r="R2841" s="11"/>
      <c r="S2841" s="3"/>
      <c r="T2841" s="3"/>
      <c r="U2841" s="11"/>
    </row>
    <row r="2842" spans="1:21" ht="33.75">
      <c r="A2842" s="61" t="s">
        <v>1930</v>
      </c>
      <c r="B2842" s="62" t="s">
        <v>1931</v>
      </c>
      <c r="C2842" s="62" t="s">
        <v>1932</v>
      </c>
      <c r="D2842" s="61" t="s">
        <v>14</v>
      </c>
      <c r="E2842" s="56">
        <v>464000</v>
      </c>
      <c r="F2842" s="57"/>
      <c r="G2842" s="58">
        <v>43836</v>
      </c>
      <c r="H2842" s="59" t="s">
        <v>3641</v>
      </c>
      <c r="I2842" s="222">
        <v>5700150041719</v>
      </c>
      <c r="J2842" s="59" t="s">
        <v>3642</v>
      </c>
      <c r="K2842" s="59"/>
      <c r="L2842" s="61"/>
      <c r="M2842" s="61"/>
      <c r="N2842" s="61"/>
      <c r="R2842" s="11"/>
      <c r="S2842" s="3"/>
      <c r="T2842" s="3"/>
    </row>
    <row r="2843" spans="1:21" ht="33.75">
      <c r="A2843" s="61" t="s">
        <v>1930</v>
      </c>
      <c r="B2843" s="62" t="s">
        <v>1931</v>
      </c>
      <c r="C2843" s="62" t="s">
        <v>1932</v>
      </c>
      <c r="D2843" s="61" t="s">
        <v>14</v>
      </c>
      <c r="E2843" s="56">
        <v>2220000</v>
      </c>
      <c r="F2843" s="57"/>
      <c r="G2843" s="58">
        <v>43836</v>
      </c>
      <c r="H2843" s="59" t="s">
        <v>3643</v>
      </c>
      <c r="I2843" s="222">
        <v>7700150042269</v>
      </c>
      <c r="J2843" s="59" t="s">
        <v>3644</v>
      </c>
      <c r="K2843" s="59"/>
      <c r="L2843" s="61"/>
      <c r="M2843" s="61"/>
      <c r="N2843" s="61"/>
      <c r="R2843" s="11"/>
      <c r="S2843" s="3"/>
      <c r="T2843" s="3"/>
    </row>
    <row r="2844" spans="1:21" ht="33.75">
      <c r="A2844" s="61" t="s">
        <v>1930</v>
      </c>
      <c r="B2844" s="62" t="s">
        <v>1931</v>
      </c>
      <c r="C2844" s="62" t="s">
        <v>1932</v>
      </c>
      <c r="D2844" s="61" t="s">
        <v>14</v>
      </c>
      <c r="E2844" s="56">
        <v>2278000</v>
      </c>
      <c r="F2844" s="57"/>
      <c r="G2844" s="58">
        <v>43836</v>
      </c>
      <c r="H2844" s="59" t="s">
        <v>3645</v>
      </c>
      <c r="I2844" s="222">
        <v>2700150043049</v>
      </c>
      <c r="J2844" s="59" t="s">
        <v>3646</v>
      </c>
      <c r="K2844" s="59"/>
      <c r="L2844" s="61"/>
      <c r="M2844" s="61"/>
      <c r="N2844" s="61"/>
      <c r="R2844" s="11"/>
      <c r="S2844" s="3"/>
      <c r="T2844" s="3"/>
    </row>
    <row r="2845" spans="1:21" ht="33.75">
      <c r="A2845" s="61" t="s">
        <v>1930</v>
      </c>
      <c r="B2845" s="62" t="s">
        <v>1931</v>
      </c>
      <c r="C2845" s="62" t="s">
        <v>1932</v>
      </c>
      <c r="D2845" s="61" t="s">
        <v>14</v>
      </c>
      <c r="E2845" s="56">
        <v>420000</v>
      </c>
      <c r="F2845" s="57"/>
      <c r="G2845" s="58">
        <v>43836</v>
      </c>
      <c r="H2845" s="59" t="s">
        <v>3647</v>
      </c>
      <c r="I2845" s="221" t="s">
        <v>1481</v>
      </c>
      <c r="J2845" s="59" t="s">
        <v>3648</v>
      </c>
      <c r="K2845" s="59"/>
      <c r="L2845" s="61"/>
      <c r="M2845" s="61"/>
      <c r="N2845" s="61"/>
      <c r="R2845" s="11"/>
      <c r="S2845" s="3"/>
      <c r="T2845" s="3"/>
    </row>
    <row r="2846" spans="1:21" ht="33.75">
      <c r="A2846" s="61" t="s">
        <v>1930</v>
      </c>
      <c r="B2846" s="62" t="s">
        <v>1931</v>
      </c>
      <c r="C2846" s="62" t="s">
        <v>1932</v>
      </c>
      <c r="D2846" s="61" t="s">
        <v>14</v>
      </c>
      <c r="E2846" s="56">
        <v>125000</v>
      </c>
      <c r="F2846" s="57"/>
      <c r="G2846" s="58">
        <v>43836</v>
      </c>
      <c r="H2846" s="59" t="s">
        <v>3649</v>
      </c>
      <c r="I2846" s="222">
        <v>2700150042075</v>
      </c>
      <c r="J2846" s="59" t="s">
        <v>3650</v>
      </c>
      <c r="K2846" s="59"/>
      <c r="L2846" s="61"/>
      <c r="M2846" s="61"/>
      <c r="N2846" s="61"/>
      <c r="R2846" s="11"/>
      <c r="S2846" s="3"/>
      <c r="T2846" s="3"/>
    </row>
    <row r="2847" spans="1:21" ht="33.75">
      <c r="A2847" s="61" t="s">
        <v>1930</v>
      </c>
      <c r="B2847" s="62" t="s">
        <v>1931</v>
      </c>
      <c r="C2847" s="62" t="s">
        <v>1932</v>
      </c>
      <c r="D2847" s="61" t="s">
        <v>14</v>
      </c>
      <c r="E2847" s="56">
        <v>3016000</v>
      </c>
      <c r="F2847" s="57"/>
      <c r="G2847" s="58">
        <v>43836</v>
      </c>
      <c r="H2847" s="59" t="s">
        <v>3651</v>
      </c>
      <c r="I2847" s="222">
        <v>9700150041731</v>
      </c>
      <c r="J2847" s="59" t="s">
        <v>3652</v>
      </c>
      <c r="K2847" s="59"/>
      <c r="L2847" s="61"/>
      <c r="M2847" s="61"/>
      <c r="N2847" s="61"/>
      <c r="R2847" s="11"/>
      <c r="S2847" s="3"/>
      <c r="T2847" s="3"/>
    </row>
    <row r="2848" spans="1:21" ht="33.75">
      <c r="A2848" s="61" t="s">
        <v>1930</v>
      </c>
      <c r="B2848" s="62" t="s">
        <v>1931</v>
      </c>
      <c r="C2848" s="62" t="s">
        <v>1932</v>
      </c>
      <c r="D2848" s="61" t="s">
        <v>14</v>
      </c>
      <c r="E2848" s="56">
        <v>525000</v>
      </c>
      <c r="F2848" s="57"/>
      <c r="G2848" s="58">
        <v>43836</v>
      </c>
      <c r="H2848" s="59" t="s">
        <v>3653</v>
      </c>
      <c r="I2848" s="222">
        <v>9700150041715</v>
      </c>
      <c r="J2848" s="59" t="s">
        <v>3654</v>
      </c>
      <c r="K2848" s="59"/>
      <c r="L2848" s="61"/>
      <c r="M2848" s="61"/>
      <c r="N2848" s="61"/>
      <c r="R2848" s="11"/>
      <c r="S2848" s="3"/>
      <c r="T2848" s="3"/>
    </row>
    <row r="2849" spans="1:20" ht="33.75">
      <c r="A2849" s="61" t="s">
        <v>1930</v>
      </c>
      <c r="B2849" s="62" t="s">
        <v>1931</v>
      </c>
      <c r="C2849" s="62" t="s">
        <v>1932</v>
      </c>
      <c r="D2849" s="61" t="s">
        <v>14</v>
      </c>
      <c r="E2849" s="56">
        <v>210000</v>
      </c>
      <c r="F2849" s="57"/>
      <c r="G2849" s="58">
        <v>43836</v>
      </c>
      <c r="H2849" s="59" t="s">
        <v>3655</v>
      </c>
      <c r="I2849" s="221" t="s">
        <v>1481</v>
      </c>
      <c r="J2849" s="59" t="s">
        <v>3656</v>
      </c>
      <c r="K2849" s="59"/>
      <c r="L2849" s="61"/>
      <c r="M2849" s="61"/>
      <c r="N2849" s="61"/>
      <c r="R2849" s="11"/>
      <c r="S2849" s="3"/>
      <c r="T2849" s="3"/>
    </row>
    <row r="2850" spans="1:20" ht="33.75">
      <c r="A2850" s="61" t="s">
        <v>1930</v>
      </c>
      <c r="B2850" s="62" t="s">
        <v>1931</v>
      </c>
      <c r="C2850" s="62" t="s">
        <v>1932</v>
      </c>
      <c r="D2850" s="61" t="s">
        <v>14</v>
      </c>
      <c r="E2850" s="56">
        <v>820000</v>
      </c>
      <c r="F2850" s="57"/>
      <c r="G2850" s="58">
        <v>43836</v>
      </c>
      <c r="H2850" s="59" t="s">
        <v>3657</v>
      </c>
      <c r="I2850" s="221" t="s">
        <v>1481</v>
      </c>
      <c r="J2850" s="59" t="s">
        <v>3658</v>
      </c>
      <c r="K2850" s="59"/>
      <c r="L2850" s="61"/>
      <c r="M2850" s="61"/>
      <c r="N2850" s="61"/>
      <c r="R2850" s="11"/>
      <c r="S2850" s="3"/>
      <c r="T2850" s="3"/>
    </row>
    <row r="2851" spans="1:20" ht="33.75">
      <c r="A2851" s="61" t="s">
        <v>1930</v>
      </c>
      <c r="B2851" s="62" t="s">
        <v>1931</v>
      </c>
      <c r="C2851" s="62" t="s">
        <v>1932</v>
      </c>
      <c r="D2851" s="61" t="s">
        <v>14</v>
      </c>
      <c r="E2851" s="56">
        <v>1119000</v>
      </c>
      <c r="F2851" s="57"/>
      <c r="G2851" s="58">
        <v>43836</v>
      </c>
      <c r="H2851" s="59" t="s">
        <v>3659</v>
      </c>
      <c r="I2851" s="221" t="s">
        <v>1481</v>
      </c>
      <c r="J2851" s="59" t="s">
        <v>3660</v>
      </c>
      <c r="K2851" s="59"/>
      <c r="L2851" s="61"/>
      <c r="M2851" s="61"/>
      <c r="N2851" s="61"/>
      <c r="R2851" s="11"/>
      <c r="S2851" s="3"/>
      <c r="T2851" s="3"/>
    </row>
    <row r="2852" spans="1:20" ht="33.75">
      <c r="A2852" s="61" t="s">
        <v>1930</v>
      </c>
      <c r="B2852" s="62" t="s">
        <v>1931</v>
      </c>
      <c r="C2852" s="62" t="s">
        <v>1932</v>
      </c>
      <c r="D2852" s="61" t="s">
        <v>14</v>
      </c>
      <c r="E2852" s="56">
        <v>152000</v>
      </c>
      <c r="F2852" s="57"/>
      <c r="G2852" s="58">
        <v>43836</v>
      </c>
      <c r="H2852" s="59" t="s">
        <v>3661</v>
      </c>
      <c r="I2852" s="222">
        <v>2700150042744</v>
      </c>
      <c r="J2852" s="59" t="s">
        <v>3662</v>
      </c>
      <c r="K2852" s="59"/>
      <c r="L2852" s="61"/>
      <c r="M2852" s="61"/>
      <c r="N2852" s="61"/>
      <c r="R2852" s="11"/>
      <c r="S2852" s="3"/>
      <c r="T2852" s="3"/>
    </row>
    <row r="2853" spans="1:20" ht="33.75">
      <c r="A2853" s="61" t="s">
        <v>1930</v>
      </c>
      <c r="B2853" s="62" t="s">
        <v>1931</v>
      </c>
      <c r="C2853" s="62" t="s">
        <v>1932</v>
      </c>
      <c r="D2853" s="61" t="s">
        <v>14</v>
      </c>
      <c r="E2853" s="56">
        <v>209000</v>
      </c>
      <c r="F2853" s="57"/>
      <c r="G2853" s="58">
        <v>43836</v>
      </c>
      <c r="H2853" s="59" t="s">
        <v>3663</v>
      </c>
      <c r="I2853" s="222">
        <v>5700150041677</v>
      </c>
      <c r="J2853" s="59" t="s">
        <v>3664</v>
      </c>
      <c r="K2853" s="59"/>
      <c r="L2853" s="61"/>
      <c r="M2853" s="61"/>
      <c r="N2853" s="61"/>
      <c r="R2853" s="11"/>
      <c r="S2853" s="3"/>
      <c r="T2853" s="3"/>
    </row>
    <row r="2854" spans="1:20" ht="33.75">
      <c r="A2854" s="61" t="s">
        <v>1930</v>
      </c>
      <c r="B2854" s="62" t="s">
        <v>1931</v>
      </c>
      <c r="C2854" s="62" t="s">
        <v>1932</v>
      </c>
      <c r="D2854" s="61" t="s">
        <v>14</v>
      </c>
      <c r="E2854" s="56">
        <v>2714000</v>
      </c>
      <c r="F2854" s="57"/>
      <c r="G2854" s="58">
        <v>43836</v>
      </c>
      <c r="H2854" s="59" t="s">
        <v>3665</v>
      </c>
      <c r="I2854" s="222">
        <v>3700150042280</v>
      </c>
      <c r="J2854" s="59" t="s">
        <v>3666</v>
      </c>
      <c r="K2854" s="59"/>
      <c r="L2854" s="61"/>
      <c r="M2854" s="61"/>
      <c r="N2854" s="61"/>
      <c r="R2854" s="11"/>
      <c r="S2854" s="3"/>
      <c r="T2854" s="3"/>
    </row>
    <row r="2855" spans="1:20" ht="33.75">
      <c r="A2855" s="61" t="s">
        <v>1930</v>
      </c>
      <c r="B2855" s="62" t="s">
        <v>1931</v>
      </c>
      <c r="C2855" s="62" t="s">
        <v>1932</v>
      </c>
      <c r="D2855" s="61" t="s">
        <v>14</v>
      </c>
      <c r="E2855" s="56">
        <v>1578000</v>
      </c>
      <c r="F2855" s="57"/>
      <c r="G2855" s="58">
        <v>43836</v>
      </c>
      <c r="H2855" s="59" t="s">
        <v>3667</v>
      </c>
      <c r="I2855" s="222">
        <v>4700150042552</v>
      </c>
      <c r="J2855" s="59" t="s">
        <v>3668</v>
      </c>
      <c r="K2855" s="59"/>
      <c r="L2855" s="61"/>
      <c r="M2855" s="61"/>
      <c r="N2855" s="61"/>
      <c r="R2855" s="11"/>
      <c r="S2855" s="3"/>
      <c r="T2855" s="3"/>
    </row>
    <row r="2856" spans="1:20" ht="33.75">
      <c r="A2856" s="61" t="s">
        <v>1930</v>
      </c>
      <c r="B2856" s="62" t="s">
        <v>1931</v>
      </c>
      <c r="C2856" s="62" t="s">
        <v>1932</v>
      </c>
      <c r="D2856" s="61" t="s">
        <v>14</v>
      </c>
      <c r="E2856" s="56">
        <v>326000</v>
      </c>
      <c r="F2856" s="57"/>
      <c r="G2856" s="58">
        <v>43836</v>
      </c>
      <c r="H2856" s="59" t="s">
        <v>3669</v>
      </c>
      <c r="I2856" s="222">
        <v>7700150041452</v>
      </c>
      <c r="J2856" s="59" t="s">
        <v>3670</v>
      </c>
      <c r="K2856" s="59"/>
      <c r="L2856" s="61"/>
      <c r="M2856" s="61"/>
      <c r="N2856" s="61"/>
      <c r="R2856" s="11"/>
      <c r="S2856" s="3"/>
      <c r="T2856" s="3"/>
    </row>
    <row r="2857" spans="1:20" ht="33.75">
      <c r="A2857" s="61" t="s">
        <v>1930</v>
      </c>
      <c r="B2857" s="62" t="s">
        <v>1931</v>
      </c>
      <c r="C2857" s="62" t="s">
        <v>1932</v>
      </c>
      <c r="D2857" s="61" t="s">
        <v>14</v>
      </c>
      <c r="E2857" s="56">
        <v>607000</v>
      </c>
      <c r="F2857" s="57"/>
      <c r="G2857" s="58">
        <v>43836</v>
      </c>
      <c r="H2857" s="59" t="s">
        <v>3671</v>
      </c>
      <c r="I2857" s="222">
        <v>5700150073893</v>
      </c>
      <c r="J2857" s="59" t="s">
        <v>3672</v>
      </c>
      <c r="K2857" s="59"/>
      <c r="L2857" s="61"/>
      <c r="M2857" s="61"/>
      <c r="N2857" s="61"/>
      <c r="R2857" s="11"/>
      <c r="S2857" s="3"/>
      <c r="T2857" s="3"/>
    </row>
    <row r="2858" spans="1:20" ht="33.75">
      <c r="A2858" s="61" t="s">
        <v>1930</v>
      </c>
      <c r="B2858" s="62" t="s">
        <v>1931</v>
      </c>
      <c r="C2858" s="62" t="s">
        <v>1932</v>
      </c>
      <c r="D2858" s="61" t="s">
        <v>14</v>
      </c>
      <c r="E2858" s="56">
        <v>369000</v>
      </c>
      <c r="F2858" s="57"/>
      <c r="G2858" s="58">
        <v>43836</v>
      </c>
      <c r="H2858" s="59" t="s">
        <v>3673</v>
      </c>
      <c r="I2858" s="222">
        <v>9700150041681</v>
      </c>
      <c r="J2858" s="59" t="s">
        <v>3674</v>
      </c>
      <c r="K2858" s="59"/>
      <c r="L2858" s="61"/>
      <c r="M2858" s="61"/>
      <c r="N2858" s="61"/>
      <c r="R2858" s="11"/>
      <c r="S2858" s="3"/>
      <c r="T2858" s="3"/>
    </row>
    <row r="2859" spans="1:20" ht="33.75">
      <c r="A2859" s="61" t="s">
        <v>1930</v>
      </c>
      <c r="B2859" s="62" t="s">
        <v>1931</v>
      </c>
      <c r="C2859" s="62" t="s">
        <v>1932</v>
      </c>
      <c r="D2859" s="61" t="s">
        <v>14</v>
      </c>
      <c r="E2859" s="56">
        <v>223000</v>
      </c>
      <c r="F2859" s="57"/>
      <c r="G2859" s="58">
        <v>43836</v>
      </c>
      <c r="H2859" s="59" t="s">
        <v>3675</v>
      </c>
      <c r="I2859" s="221" t="s">
        <v>1481</v>
      </c>
      <c r="J2859" s="59" t="s">
        <v>3676</v>
      </c>
      <c r="K2859" s="59"/>
      <c r="L2859" s="61"/>
      <c r="M2859" s="61"/>
      <c r="N2859" s="61"/>
      <c r="R2859" s="11"/>
      <c r="S2859" s="3"/>
      <c r="T2859" s="3"/>
    </row>
    <row r="2860" spans="1:20" ht="33.75">
      <c r="A2860" s="61" t="s">
        <v>1930</v>
      </c>
      <c r="B2860" s="62" t="s">
        <v>1931</v>
      </c>
      <c r="C2860" s="62" t="s">
        <v>1932</v>
      </c>
      <c r="D2860" s="61" t="s">
        <v>14</v>
      </c>
      <c r="E2860" s="56">
        <v>252000</v>
      </c>
      <c r="F2860" s="57"/>
      <c r="G2860" s="58">
        <v>43836</v>
      </c>
      <c r="H2860" s="59" t="s">
        <v>3677</v>
      </c>
      <c r="I2860" s="222">
        <v>3700150041588</v>
      </c>
      <c r="J2860" s="59" t="s">
        <v>3678</v>
      </c>
      <c r="K2860" s="59"/>
      <c r="L2860" s="61"/>
      <c r="M2860" s="61"/>
      <c r="N2860" s="61"/>
      <c r="R2860" s="11"/>
      <c r="S2860" s="3"/>
      <c r="T2860" s="3"/>
    </row>
    <row r="2861" spans="1:20" ht="33.75">
      <c r="A2861" s="61" t="s">
        <v>1930</v>
      </c>
      <c r="B2861" s="62" t="s">
        <v>1931</v>
      </c>
      <c r="C2861" s="62" t="s">
        <v>1932</v>
      </c>
      <c r="D2861" s="61" t="s">
        <v>14</v>
      </c>
      <c r="E2861" s="56">
        <v>1070000</v>
      </c>
      <c r="F2861" s="57"/>
      <c r="G2861" s="58">
        <v>43836</v>
      </c>
      <c r="H2861" s="59" t="s">
        <v>3679</v>
      </c>
      <c r="I2861" s="222">
        <v>8700150041757</v>
      </c>
      <c r="J2861" s="59" t="s">
        <v>3680</v>
      </c>
      <c r="K2861" s="59"/>
      <c r="L2861" s="61"/>
      <c r="M2861" s="61"/>
      <c r="N2861" s="61"/>
      <c r="R2861" s="11"/>
      <c r="S2861" s="3"/>
      <c r="T2861" s="3"/>
    </row>
    <row r="2862" spans="1:20" ht="33.75">
      <c r="A2862" s="61" t="s">
        <v>1930</v>
      </c>
      <c r="B2862" s="62" t="s">
        <v>1931</v>
      </c>
      <c r="C2862" s="62" t="s">
        <v>1932</v>
      </c>
      <c r="D2862" s="61" t="s">
        <v>14</v>
      </c>
      <c r="E2862" s="56">
        <v>644000</v>
      </c>
      <c r="F2862" s="57"/>
      <c r="G2862" s="58">
        <v>43836</v>
      </c>
      <c r="H2862" s="59" t="s">
        <v>3681</v>
      </c>
      <c r="I2862" s="222">
        <v>4700150041447</v>
      </c>
      <c r="J2862" s="59" t="s">
        <v>3682</v>
      </c>
      <c r="K2862" s="59"/>
      <c r="L2862" s="61"/>
      <c r="M2862" s="61"/>
      <c r="N2862" s="61"/>
      <c r="R2862" s="11"/>
      <c r="S2862" s="3"/>
      <c r="T2862" s="3"/>
    </row>
    <row r="2863" spans="1:20" ht="33.75">
      <c r="A2863" s="61" t="s">
        <v>1930</v>
      </c>
      <c r="B2863" s="62" t="s">
        <v>1931</v>
      </c>
      <c r="C2863" s="62" t="s">
        <v>1932</v>
      </c>
      <c r="D2863" s="61" t="s">
        <v>14</v>
      </c>
      <c r="E2863" s="56">
        <v>2568000</v>
      </c>
      <c r="F2863" s="57"/>
      <c r="G2863" s="58">
        <v>43836</v>
      </c>
      <c r="H2863" s="59" t="s">
        <v>3683</v>
      </c>
      <c r="I2863" s="222">
        <v>1700150072998</v>
      </c>
      <c r="J2863" s="59" t="s">
        <v>3684</v>
      </c>
      <c r="K2863" s="59"/>
      <c r="L2863" s="61"/>
      <c r="M2863" s="61"/>
      <c r="N2863" s="61"/>
      <c r="R2863" s="11"/>
      <c r="S2863" s="3"/>
      <c r="T2863" s="3"/>
    </row>
    <row r="2864" spans="1:20" ht="33.75">
      <c r="A2864" s="61" t="s">
        <v>1930</v>
      </c>
      <c r="B2864" s="62" t="s">
        <v>1931</v>
      </c>
      <c r="C2864" s="62" t="s">
        <v>1932</v>
      </c>
      <c r="D2864" s="61" t="s">
        <v>14</v>
      </c>
      <c r="E2864" s="56">
        <v>772000</v>
      </c>
      <c r="F2864" s="57"/>
      <c r="G2864" s="58">
        <v>43836</v>
      </c>
      <c r="H2864" s="59" t="s">
        <v>3685</v>
      </c>
      <c r="I2864" s="222">
        <v>9700150042903</v>
      </c>
      <c r="J2864" s="59" t="s">
        <v>3686</v>
      </c>
      <c r="K2864" s="59"/>
      <c r="L2864" s="61"/>
      <c r="M2864" s="61"/>
      <c r="N2864" s="61"/>
      <c r="R2864" s="11"/>
      <c r="S2864" s="3"/>
      <c r="T2864" s="3"/>
    </row>
    <row r="2865" spans="1:20" ht="33.75">
      <c r="A2865" s="61" t="s">
        <v>1930</v>
      </c>
      <c r="B2865" s="62" t="s">
        <v>1931</v>
      </c>
      <c r="C2865" s="62" t="s">
        <v>1932</v>
      </c>
      <c r="D2865" s="61" t="s">
        <v>14</v>
      </c>
      <c r="E2865" s="56">
        <v>1921000</v>
      </c>
      <c r="F2865" s="57"/>
      <c r="G2865" s="58">
        <v>43836</v>
      </c>
      <c r="H2865" s="59" t="s">
        <v>3687</v>
      </c>
      <c r="I2865" s="222">
        <v>9700150041418</v>
      </c>
      <c r="J2865" s="59" t="s">
        <v>3688</v>
      </c>
      <c r="K2865" s="59"/>
      <c r="L2865" s="61"/>
      <c r="M2865" s="61"/>
      <c r="N2865" s="61"/>
      <c r="R2865" s="11"/>
      <c r="S2865" s="3"/>
      <c r="T2865" s="3"/>
    </row>
    <row r="2866" spans="1:20" ht="33.75">
      <c r="A2866" s="61" t="s">
        <v>1930</v>
      </c>
      <c r="B2866" s="62" t="s">
        <v>1931</v>
      </c>
      <c r="C2866" s="62" t="s">
        <v>1932</v>
      </c>
      <c r="D2866" s="61" t="s">
        <v>14</v>
      </c>
      <c r="E2866" s="56">
        <v>777000</v>
      </c>
      <c r="F2866" s="57"/>
      <c r="G2866" s="58">
        <v>43836</v>
      </c>
      <c r="H2866" s="59" t="s">
        <v>3689</v>
      </c>
      <c r="I2866" s="221" t="s">
        <v>1481</v>
      </c>
      <c r="J2866" s="59" t="s">
        <v>3690</v>
      </c>
      <c r="K2866" s="59"/>
      <c r="L2866" s="61"/>
      <c r="M2866" s="61"/>
      <c r="N2866" s="61"/>
      <c r="R2866" s="11"/>
      <c r="S2866" s="3"/>
      <c r="T2866" s="3"/>
    </row>
    <row r="2867" spans="1:20" ht="33.75">
      <c r="A2867" s="61" t="s">
        <v>1930</v>
      </c>
      <c r="B2867" s="62" t="s">
        <v>1931</v>
      </c>
      <c r="C2867" s="62" t="s">
        <v>1932</v>
      </c>
      <c r="D2867" s="61" t="s">
        <v>14</v>
      </c>
      <c r="E2867" s="56">
        <v>573000</v>
      </c>
      <c r="F2867" s="57"/>
      <c r="G2867" s="58">
        <v>43836</v>
      </c>
      <c r="H2867" s="59" t="s">
        <v>3691</v>
      </c>
      <c r="I2867" s="222">
        <v>5700150043228</v>
      </c>
      <c r="J2867" s="59" t="s">
        <v>3692</v>
      </c>
      <c r="K2867" s="59"/>
      <c r="L2867" s="61"/>
      <c r="M2867" s="61"/>
      <c r="N2867" s="61"/>
      <c r="R2867" s="11"/>
      <c r="S2867" s="3"/>
      <c r="T2867" s="3"/>
    </row>
    <row r="2868" spans="1:20" ht="33.75">
      <c r="A2868" s="61" t="s">
        <v>1930</v>
      </c>
      <c r="B2868" s="62" t="s">
        <v>1931</v>
      </c>
      <c r="C2868" s="62" t="s">
        <v>1932</v>
      </c>
      <c r="D2868" s="61" t="s">
        <v>14</v>
      </c>
      <c r="E2868" s="56">
        <v>555000</v>
      </c>
      <c r="F2868" s="57"/>
      <c r="G2868" s="58">
        <v>43836</v>
      </c>
      <c r="H2868" s="59" t="s">
        <v>3693</v>
      </c>
      <c r="I2868" s="222">
        <v>6700150042848</v>
      </c>
      <c r="J2868" s="59" t="s">
        <v>3694</v>
      </c>
      <c r="K2868" s="59"/>
      <c r="L2868" s="61"/>
      <c r="M2868" s="61"/>
      <c r="N2868" s="61"/>
      <c r="R2868" s="11"/>
      <c r="S2868" s="3"/>
      <c r="T2868" s="3"/>
    </row>
    <row r="2869" spans="1:20" ht="33.75">
      <c r="A2869" s="61" t="s">
        <v>1930</v>
      </c>
      <c r="B2869" s="62" t="s">
        <v>1931</v>
      </c>
      <c r="C2869" s="62" t="s">
        <v>1932</v>
      </c>
      <c r="D2869" s="61" t="s">
        <v>14</v>
      </c>
      <c r="E2869" s="56">
        <v>3509000</v>
      </c>
      <c r="F2869" s="57"/>
      <c r="G2869" s="58">
        <v>43836</v>
      </c>
      <c r="H2869" s="59" t="s">
        <v>3695</v>
      </c>
      <c r="I2869" s="222">
        <v>8700150043092</v>
      </c>
      <c r="J2869" s="59" t="s">
        <v>3696</v>
      </c>
      <c r="K2869" s="59"/>
      <c r="L2869" s="61"/>
      <c r="M2869" s="61"/>
      <c r="N2869" s="61"/>
      <c r="R2869" s="11"/>
      <c r="S2869" s="3"/>
      <c r="T2869" s="3"/>
    </row>
    <row r="2870" spans="1:20" ht="33.75">
      <c r="A2870" s="61" t="s">
        <v>1930</v>
      </c>
      <c r="B2870" s="62" t="s">
        <v>1931</v>
      </c>
      <c r="C2870" s="62" t="s">
        <v>1932</v>
      </c>
      <c r="D2870" s="61" t="s">
        <v>14</v>
      </c>
      <c r="E2870" s="56">
        <v>773000</v>
      </c>
      <c r="F2870" s="57"/>
      <c r="G2870" s="58">
        <v>43836</v>
      </c>
      <c r="H2870" s="59" t="s">
        <v>3697</v>
      </c>
      <c r="I2870" s="221" t="s">
        <v>1481</v>
      </c>
      <c r="J2870" s="59" t="s">
        <v>3698</v>
      </c>
      <c r="K2870" s="59"/>
      <c r="L2870" s="61"/>
      <c r="M2870" s="61"/>
      <c r="N2870" s="61"/>
      <c r="R2870" s="11"/>
      <c r="S2870" s="3"/>
      <c r="T2870" s="3"/>
    </row>
    <row r="2871" spans="1:20" ht="33.75">
      <c r="A2871" s="61" t="s">
        <v>1930</v>
      </c>
      <c r="B2871" s="62" t="s">
        <v>1931</v>
      </c>
      <c r="C2871" s="62" t="s">
        <v>1932</v>
      </c>
      <c r="D2871" s="61" t="s">
        <v>14</v>
      </c>
      <c r="E2871" s="56">
        <v>388000</v>
      </c>
      <c r="F2871" s="57"/>
      <c r="G2871" s="58">
        <v>43836</v>
      </c>
      <c r="H2871" s="59" t="s">
        <v>3699</v>
      </c>
      <c r="I2871" s="221" t="s">
        <v>1481</v>
      </c>
      <c r="J2871" s="59" t="s">
        <v>3700</v>
      </c>
      <c r="K2871" s="59"/>
      <c r="L2871" s="61"/>
      <c r="M2871" s="61"/>
      <c r="N2871" s="61"/>
      <c r="R2871" s="11"/>
      <c r="S2871" s="3"/>
      <c r="T2871" s="3"/>
    </row>
    <row r="2872" spans="1:20" ht="33.75">
      <c r="A2872" s="61" t="s">
        <v>1930</v>
      </c>
      <c r="B2872" s="62" t="s">
        <v>1931</v>
      </c>
      <c r="C2872" s="62" t="s">
        <v>1932</v>
      </c>
      <c r="D2872" s="61" t="s">
        <v>14</v>
      </c>
      <c r="E2872" s="56">
        <v>11050000</v>
      </c>
      <c r="F2872" s="57"/>
      <c r="G2872" s="58">
        <v>43836</v>
      </c>
      <c r="H2872" s="59" t="s">
        <v>3701</v>
      </c>
      <c r="I2872" s="222">
        <v>1700150043891</v>
      </c>
      <c r="J2872" s="59" t="s">
        <v>3702</v>
      </c>
      <c r="K2872" s="59"/>
      <c r="L2872" s="61"/>
      <c r="M2872" s="61"/>
      <c r="N2872" s="61"/>
      <c r="R2872" s="11"/>
      <c r="S2872" s="3"/>
      <c r="T2872" s="3"/>
    </row>
    <row r="2873" spans="1:20" ht="33.75">
      <c r="A2873" s="61" t="s">
        <v>1930</v>
      </c>
      <c r="B2873" s="62" t="s">
        <v>1931</v>
      </c>
      <c r="C2873" s="62" t="s">
        <v>1932</v>
      </c>
      <c r="D2873" s="61" t="s">
        <v>14</v>
      </c>
      <c r="E2873" s="56">
        <v>8280000</v>
      </c>
      <c r="F2873" s="57"/>
      <c r="G2873" s="58">
        <v>43836</v>
      </c>
      <c r="H2873" s="59" t="s">
        <v>3703</v>
      </c>
      <c r="I2873" s="222">
        <v>1700150042225</v>
      </c>
      <c r="J2873" s="59" t="s">
        <v>3704</v>
      </c>
      <c r="K2873" s="59"/>
      <c r="L2873" s="61"/>
      <c r="M2873" s="61"/>
      <c r="N2873" s="61"/>
      <c r="R2873" s="11"/>
      <c r="S2873" s="3"/>
      <c r="T2873" s="3"/>
    </row>
    <row r="2874" spans="1:20" ht="33.75">
      <c r="A2874" s="61" t="s">
        <v>1930</v>
      </c>
      <c r="B2874" s="62" t="s">
        <v>1931</v>
      </c>
      <c r="C2874" s="62" t="s">
        <v>1932</v>
      </c>
      <c r="D2874" s="61" t="s">
        <v>14</v>
      </c>
      <c r="E2874" s="56">
        <v>1177000</v>
      </c>
      <c r="F2874" s="57"/>
      <c r="G2874" s="58">
        <v>43836</v>
      </c>
      <c r="H2874" s="59" t="s">
        <v>3705</v>
      </c>
      <c r="I2874" s="222">
        <v>8700150091851</v>
      </c>
      <c r="J2874" s="59" t="s">
        <v>3706</v>
      </c>
      <c r="K2874" s="59"/>
      <c r="L2874" s="61"/>
      <c r="M2874" s="61"/>
      <c r="N2874" s="61"/>
      <c r="R2874" s="11"/>
      <c r="S2874" s="3"/>
      <c r="T2874" s="3"/>
    </row>
    <row r="2875" spans="1:20" ht="33.75">
      <c r="A2875" s="61" t="s">
        <v>1930</v>
      </c>
      <c r="B2875" s="62" t="s">
        <v>1931</v>
      </c>
      <c r="C2875" s="62" t="s">
        <v>1932</v>
      </c>
      <c r="D2875" s="61" t="s">
        <v>14</v>
      </c>
      <c r="E2875" s="56">
        <v>2065000</v>
      </c>
      <c r="F2875" s="57"/>
      <c r="G2875" s="58">
        <v>43836</v>
      </c>
      <c r="H2875" s="59" t="s">
        <v>3707</v>
      </c>
      <c r="I2875" s="222">
        <v>7700150041808</v>
      </c>
      <c r="J2875" s="59" t="s">
        <v>3708</v>
      </c>
      <c r="K2875" s="59"/>
      <c r="L2875" s="61"/>
      <c r="M2875" s="61"/>
      <c r="N2875" s="61"/>
      <c r="R2875" s="11"/>
      <c r="S2875" s="3"/>
      <c r="T2875" s="3"/>
    </row>
    <row r="2876" spans="1:20" ht="33.75">
      <c r="A2876" s="61" t="s">
        <v>1930</v>
      </c>
      <c r="B2876" s="62" t="s">
        <v>1931</v>
      </c>
      <c r="C2876" s="62" t="s">
        <v>1932</v>
      </c>
      <c r="D2876" s="61" t="s">
        <v>14</v>
      </c>
      <c r="E2876" s="56">
        <v>255000</v>
      </c>
      <c r="F2876" s="57"/>
      <c r="G2876" s="58">
        <v>43836</v>
      </c>
      <c r="H2876" s="59" t="s">
        <v>3709</v>
      </c>
      <c r="I2876" s="221" t="s">
        <v>1481</v>
      </c>
      <c r="J2876" s="59" t="s">
        <v>3710</v>
      </c>
      <c r="K2876" s="59"/>
      <c r="L2876" s="61"/>
      <c r="M2876" s="61"/>
      <c r="N2876" s="61"/>
      <c r="R2876" s="11"/>
      <c r="S2876" s="3"/>
      <c r="T2876" s="3"/>
    </row>
    <row r="2877" spans="1:20" ht="33.75">
      <c r="A2877" s="61" t="s">
        <v>1930</v>
      </c>
      <c r="B2877" s="62" t="s">
        <v>1931</v>
      </c>
      <c r="C2877" s="62" t="s">
        <v>1932</v>
      </c>
      <c r="D2877" s="61" t="s">
        <v>14</v>
      </c>
      <c r="E2877" s="56">
        <v>806000</v>
      </c>
      <c r="F2877" s="57"/>
      <c r="G2877" s="58">
        <v>43836</v>
      </c>
      <c r="H2877" s="59" t="s">
        <v>3711</v>
      </c>
      <c r="I2877" s="221" t="s">
        <v>1481</v>
      </c>
      <c r="J2877" s="59" t="s">
        <v>3712</v>
      </c>
      <c r="K2877" s="59"/>
      <c r="L2877" s="61"/>
      <c r="M2877" s="61"/>
      <c r="N2877" s="61"/>
      <c r="R2877" s="11"/>
      <c r="S2877" s="3"/>
      <c r="T2877" s="3"/>
    </row>
    <row r="2878" spans="1:20" ht="33.75">
      <c r="A2878" s="61" t="s">
        <v>1930</v>
      </c>
      <c r="B2878" s="62" t="s">
        <v>1931</v>
      </c>
      <c r="C2878" s="62" t="s">
        <v>1932</v>
      </c>
      <c r="D2878" s="61" t="s">
        <v>14</v>
      </c>
      <c r="E2878" s="56">
        <v>817000</v>
      </c>
      <c r="F2878" s="57"/>
      <c r="G2878" s="58">
        <v>43836</v>
      </c>
      <c r="H2878" s="59" t="s">
        <v>3713</v>
      </c>
      <c r="I2878" s="222">
        <v>4700150071527</v>
      </c>
      <c r="J2878" s="59" t="s">
        <v>3714</v>
      </c>
      <c r="K2878" s="59"/>
      <c r="L2878" s="61"/>
      <c r="M2878" s="61"/>
      <c r="N2878" s="61"/>
      <c r="R2878" s="11"/>
      <c r="S2878" s="3"/>
      <c r="T2878" s="3"/>
    </row>
    <row r="2879" spans="1:20" ht="33.75">
      <c r="A2879" s="61" t="s">
        <v>1930</v>
      </c>
      <c r="B2879" s="62" t="s">
        <v>1931</v>
      </c>
      <c r="C2879" s="62" t="s">
        <v>1932</v>
      </c>
      <c r="D2879" s="61" t="s">
        <v>14</v>
      </c>
      <c r="E2879" s="56">
        <v>1619000</v>
      </c>
      <c r="F2879" s="57"/>
      <c r="G2879" s="58">
        <v>43836</v>
      </c>
      <c r="H2879" s="59" t="s">
        <v>3715</v>
      </c>
      <c r="I2879" s="222">
        <v>1700150041664</v>
      </c>
      <c r="J2879" s="59" t="s">
        <v>3716</v>
      </c>
      <c r="K2879" s="59"/>
      <c r="L2879" s="61"/>
      <c r="M2879" s="61"/>
      <c r="N2879" s="61"/>
      <c r="R2879" s="11"/>
      <c r="S2879" s="3"/>
      <c r="T2879" s="3"/>
    </row>
    <row r="2880" spans="1:20" ht="33.75">
      <c r="A2880" s="61" t="s">
        <v>1930</v>
      </c>
      <c r="B2880" s="62" t="s">
        <v>1931</v>
      </c>
      <c r="C2880" s="62" t="s">
        <v>1932</v>
      </c>
      <c r="D2880" s="61" t="s">
        <v>14</v>
      </c>
      <c r="E2880" s="56">
        <v>1710000</v>
      </c>
      <c r="F2880" s="57"/>
      <c r="G2880" s="58">
        <v>43836</v>
      </c>
      <c r="H2880" s="59" t="s">
        <v>3717</v>
      </c>
      <c r="I2880" s="221" t="s">
        <v>1481</v>
      </c>
      <c r="J2880" s="59" t="s">
        <v>3718</v>
      </c>
      <c r="K2880" s="59"/>
      <c r="L2880" s="61"/>
      <c r="M2880" s="61"/>
      <c r="N2880" s="61"/>
      <c r="R2880" s="11"/>
      <c r="S2880" s="3"/>
      <c r="T2880" s="3"/>
    </row>
    <row r="2881" spans="1:20" ht="33.75">
      <c r="A2881" s="61" t="s">
        <v>1930</v>
      </c>
      <c r="B2881" s="62" t="s">
        <v>1931</v>
      </c>
      <c r="C2881" s="62" t="s">
        <v>1932</v>
      </c>
      <c r="D2881" s="61" t="s">
        <v>14</v>
      </c>
      <c r="E2881" s="56">
        <v>133000</v>
      </c>
      <c r="F2881" s="57"/>
      <c r="G2881" s="58">
        <v>43836</v>
      </c>
      <c r="H2881" s="59" t="s">
        <v>3719</v>
      </c>
      <c r="I2881" s="221" t="s">
        <v>1481</v>
      </c>
      <c r="J2881" s="59" t="s">
        <v>3720</v>
      </c>
      <c r="K2881" s="59"/>
      <c r="L2881" s="61"/>
      <c r="M2881" s="61"/>
      <c r="N2881" s="61"/>
      <c r="R2881" s="11"/>
      <c r="S2881" s="3"/>
      <c r="T2881" s="3"/>
    </row>
    <row r="2882" spans="1:20" ht="33.75">
      <c r="A2882" s="61" t="s">
        <v>1930</v>
      </c>
      <c r="B2882" s="62" t="s">
        <v>1931</v>
      </c>
      <c r="C2882" s="62" t="s">
        <v>1932</v>
      </c>
      <c r="D2882" s="61" t="s">
        <v>14</v>
      </c>
      <c r="E2882" s="56">
        <v>283000</v>
      </c>
      <c r="F2882" s="57"/>
      <c r="G2882" s="58">
        <v>43836</v>
      </c>
      <c r="H2882" s="59" t="s">
        <v>3721</v>
      </c>
      <c r="I2882" s="221" t="s">
        <v>1481</v>
      </c>
      <c r="J2882" s="59" t="s">
        <v>3722</v>
      </c>
      <c r="K2882" s="59"/>
      <c r="L2882" s="61"/>
      <c r="M2882" s="61"/>
      <c r="N2882" s="61"/>
      <c r="R2882" s="11"/>
      <c r="S2882" s="3"/>
      <c r="T2882" s="3"/>
    </row>
    <row r="2883" spans="1:20" ht="33.75">
      <c r="A2883" s="61" t="s">
        <v>1930</v>
      </c>
      <c r="B2883" s="62" t="s">
        <v>1931</v>
      </c>
      <c r="C2883" s="62" t="s">
        <v>1932</v>
      </c>
      <c r="D2883" s="61" t="s">
        <v>14</v>
      </c>
      <c r="E2883" s="56">
        <v>1069000</v>
      </c>
      <c r="F2883" s="57"/>
      <c r="G2883" s="58">
        <v>43836</v>
      </c>
      <c r="H2883" s="59" t="s">
        <v>3723</v>
      </c>
      <c r="I2883" s="222">
        <v>4700150044268</v>
      </c>
      <c r="J2883" s="59" t="s">
        <v>3724</v>
      </c>
      <c r="K2883" s="59"/>
      <c r="L2883" s="61"/>
      <c r="M2883" s="61"/>
      <c r="N2883" s="61"/>
      <c r="R2883" s="11"/>
      <c r="S2883" s="3"/>
      <c r="T2883" s="3"/>
    </row>
    <row r="2884" spans="1:20" ht="33.75">
      <c r="A2884" s="61" t="s">
        <v>1930</v>
      </c>
      <c r="B2884" s="62" t="s">
        <v>1931</v>
      </c>
      <c r="C2884" s="62" t="s">
        <v>1932</v>
      </c>
      <c r="D2884" s="61" t="s">
        <v>14</v>
      </c>
      <c r="E2884" s="56">
        <v>818000</v>
      </c>
      <c r="F2884" s="57"/>
      <c r="G2884" s="58">
        <v>43836</v>
      </c>
      <c r="H2884" s="59" t="s">
        <v>3725</v>
      </c>
      <c r="I2884" s="222">
        <v>1700150042233</v>
      </c>
      <c r="J2884" s="59" t="s">
        <v>3726</v>
      </c>
      <c r="K2884" s="59"/>
      <c r="L2884" s="61"/>
      <c r="M2884" s="61"/>
      <c r="N2884" s="61"/>
      <c r="R2884" s="11"/>
      <c r="S2884" s="3"/>
      <c r="T2884" s="3"/>
    </row>
    <row r="2885" spans="1:20" ht="33.75">
      <c r="A2885" s="61" t="s">
        <v>1930</v>
      </c>
      <c r="B2885" s="62" t="s">
        <v>1931</v>
      </c>
      <c r="C2885" s="62" t="s">
        <v>1932</v>
      </c>
      <c r="D2885" s="61" t="s">
        <v>14</v>
      </c>
      <c r="E2885" s="56">
        <v>1956000</v>
      </c>
      <c r="F2885" s="57"/>
      <c r="G2885" s="58">
        <v>43836</v>
      </c>
      <c r="H2885" s="59" t="s">
        <v>3727</v>
      </c>
      <c r="I2885" s="222">
        <v>9700150043991</v>
      </c>
      <c r="J2885" s="59" t="s">
        <v>3728</v>
      </c>
      <c r="K2885" s="59"/>
      <c r="L2885" s="61"/>
      <c r="M2885" s="61"/>
      <c r="N2885" s="61"/>
      <c r="R2885" s="11"/>
      <c r="S2885" s="3"/>
      <c r="T2885" s="3"/>
    </row>
    <row r="2886" spans="1:20" ht="33.75">
      <c r="A2886" s="61" t="s">
        <v>1930</v>
      </c>
      <c r="B2886" s="62" t="s">
        <v>1931</v>
      </c>
      <c r="C2886" s="62" t="s">
        <v>1932</v>
      </c>
      <c r="D2886" s="61" t="s">
        <v>14</v>
      </c>
      <c r="E2886" s="56">
        <v>980000</v>
      </c>
      <c r="F2886" s="57"/>
      <c r="G2886" s="58">
        <v>43836</v>
      </c>
      <c r="H2886" s="59" t="s">
        <v>3729</v>
      </c>
      <c r="I2886" s="222">
        <v>2700150043602</v>
      </c>
      <c r="J2886" s="59" t="s">
        <v>3730</v>
      </c>
      <c r="K2886" s="59"/>
      <c r="L2886" s="61"/>
      <c r="M2886" s="61"/>
      <c r="N2886" s="61"/>
      <c r="R2886" s="11"/>
      <c r="S2886" s="3"/>
      <c r="T2886" s="3"/>
    </row>
    <row r="2887" spans="1:20" ht="33.75">
      <c r="A2887" s="61" t="s">
        <v>1930</v>
      </c>
      <c r="B2887" s="62" t="s">
        <v>1931</v>
      </c>
      <c r="C2887" s="62" t="s">
        <v>1932</v>
      </c>
      <c r="D2887" s="61" t="s">
        <v>14</v>
      </c>
      <c r="E2887" s="56">
        <v>722000</v>
      </c>
      <c r="F2887" s="57"/>
      <c r="G2887" s="58">
        <v>43836</v>
      </c>
      <c r="H2887" s="59" t="s">
        <v>3731</v>
      </c>
      <c r="I2887" s="222">
        <v>9700150042911</v>
      </c>
      <c r="J2887" s="59" t="s">
        <v>3732</v>
      </c>
      <c r="K2887" s="59"/>
      <c r="L2887" s="61"/>
      <c r="M2887" s="61"/>
      <c r="N2887" s="61"/>
      <c r="R2887" s="11"/>
      <c r="S2887" s="3"/>
      <c r="T2887" s="3"/>
    </row>
    <row r="2888" spans="1:20" ht="33.75">
      <c r="A2888" s="61" t="s">
        <v>1930</v>
      </c>
      <c r="B2888" s="62" t="s">
        <v>1931</v>
      </c>
      <c r="C2888" s="62" t="s">
        <v>1932</v>
      </c>
      <c r="D2888" s="61" t="s">
        <v>14</v>
      </c>
      <c r="E2888" s="56">
        <v>8038000</v>
      </c>
      <c r="F2888" s="57"/>
      <c r="G2888" s="58">
        <v>43836</v>
      </c>
      <c r="H2888" s="59" t="s">
        <v>3733</v>
      </c>
      <c r="I2888" s="222">
        <v>8700150005002</v>
      </c>
      <c r="J2888" s="59" t="s">
        <v>3734</v>
      </c>
      <c r="K2888" s="59"/>
      <c r="L2888" s="61"/>
      <c r="M2888" s="61"/>
      <c r="N2888" s="61"/>
      <c r="R2888" s="11"/>
      <c r="S2888" s="3"/>
      <c r="T2888" s="3"/>
    </row>
    <row r="2889" spans="1:20" ht="33.75">
      <c r="A2889" s="61" t="s">
        <v>1930</v>
      </c>
      <c r="B2889" s="62" t="s">
        <v>1931</v>
      </c>
      <c r="C2889" s="62" t="s">
        <v>1932</v>
      </c>
      <c r="D2889" s="61" t="s">
        <v>14</v>
      </c>
      <c r="E2889" s="56">
        <v>2001000</v>
      </c>
      <c r="F2889" s="57"/>
      <c r="G2889" s="58">
        <v>43836</v>
      </c>
      <c r="H2889" s="59" t="s">
        <v>3735</v>
      </c>
      <c r="I2889" s="222">
        <v>3700150041605</v>
      </c>
      <c r="J2889" s="59" t="s">
        <v>3736</v>
      </c>
      <c r="K2889" s="59"/>
      <c r="L2889" s="61"/>
      <c r="M2889" s="61"/>
      <c r="N2889" s="61"/>
      <c r="R2889" s="11"/>
      <c r="S2889" s="3"/>
      <c r="T2889" s="3"/>
    </row>
    <row r="2890" spans="1:20" ht="33.75">
      <c r="A2890" s="61" t="s">
        <v>1930</v>
      </c>
      <c r="B2890" s="62" t="s">
        <v>1931</v>
      </c>
      <c r="C2890" s="62" t="s">
        <v>1932</v>
      </c>
      <c r="D2890" s="61" t="s">
        <v>14</v>
      </c>
      <c r="E2890" s="56">
        <v>616000</v>
      </c>
      <c r="F2890" s="57"/>
      <c r="G2890" s="58">
        <v>43836</v>
      </c>
      <c r="H2890" s="59" t="s">
        <v>3737</v>
      </c>
      <c r="I2890" s="222">
        <v>1700150041920</v>
      </c>
      <c r="J2890" s="59" t="s">
        <v>3738</v>
      </c>
      <c r="K2890" s="59"/>
      <c r="L2890" s="61"/>
      <c r="M2890" s="61"/>
      <c r="N2890" s="61"/>
      <c r="R2890" s="11"/>
      <c r="S2890" s="3"/>
      <c r="T2890" s="3"/>
    </row>
    <row r="2891" spans="1:20" ht="33.75">
      <c r="A2891" s="61" t="s">
        <v>1930</v>
      </c>
      <c r="B2891" s="62" t="s">
        <v>1931</v>
      </c>
      <c r="C2891" s="62" t="s">
        <v>1932</v>
      </c>
      <c r="D2891" s="61" t="s">
        <v>14</v>
      </c>
      <c r="E2891" s="56">
        <v>485000</v>
      </c>
      <c r="F2891" s="57"/>
      <c r="G2891" s="58">
        <v>43836</v>
      </c>
      <c r="H2891" s="59" t="s">
        <v>3739</v>
      </c>
      <c r="I2891" s="222">
        <v>2700150075991</v>
      </c>
      <c r="J2891" s="59" t="s">
        <v>3740</v>
      </c>
      <c r="K2891" s="59"/>
      <c r="L2891" s="61"/>
      <c r="M2891" s="61"/>
      <c r="N2891" s="61"/>
      <c r="R2891" s="11"/>
      <c r="S2891" s="3"/>
      <c r="T2891" s="3"/>
    </row>
    <row r="2892" spans="1:20" ht="33.75">
      <c r="A2892" s="61" t="s">
        <v>1930</v>
      </c>
      <c r="B2892" s="62" t="s">
        <v>1931</v>
      </c>
      <c r="C2892" s="62" t="s">
        <v>1932</v>
      </c>
      <c r="D2892" s="61" t="s">
        <v>14</v>
      </c>
      <c r="E2892" s="56">
        <v>478000</v>
      </c>
      <c r="F2892" s="57"/>
      <c r="G2892" s="58">
        <v>43836</v>
      </c>
      <c r="H2892" s="59" t="s">
        <v>3741</v>
      </c>
      <c r="I2892" s="221" t="s">
        <v>1481</v>
      </c>
      <c r="J2892" s="59" t="s">
        <v>3742</v>
      </c>
      <c r="K2892" s="59"/>
      <c r="L2892" s="61"/>
      <c r="M2892" s="61"/>
      <c r="N2892" s="61"/>
      <c r="R2892" s="11"/>
      <c r="S2892" s="3"/>
      <c r="T2892" s="3"/>
    </row>
    <row r="2893" spans="1:20" ht="33.75">
      <c r="A2893" s="61" t="s">
        <v>1930</v>
      </c>
      <c r="B2893" s="62" t="s">
        <v>1931</v>
      </c>
      <c r="C2893" s="62" t="s">
        <v>1932</v>
      </c>
      <c r="D2893" s="61" t="s">
        <v>14</v>
      </c>
      <c r="E2893" s="56">
        <v>202000</v>
      </c>
      <c r="F2893" s="57"/>
      <c r="G2893" s="58">
        <v>43836</v>
      </c>
      <c r="H2893" s="59" t="s">
        <v>3743</v>
      </c>
      <c r="I2893" s="221" t="s">
        <v>2693</v>
      </c>
      <c r="J2893" s="59" t="s">
        <v>3744</v>
      </c>
      <c r="K2893" s="59"/>
      <c r="L2893" s="61"/>
      <c r="M2893" s="61"/>
      <c r="N2893" s="61"/>
      <c r="R2893" s="11"/>
      <c r="S2893" s="3"/>
      <c r="T2893" s="3"/>
    </row>
    <row r="2894" spans="1:20" ht="33.75">
      <c r="A2894" s="61" t="s">
        <v>1930</v>
      </c>
      <c r="B2894" s="62" t="s">
        <v>1931</v>
      </c>
      <c r="C2894" s="62" t="s">
        <v>1932</v>
      </c>
      <c r="D2894" s="61" t="s">
        <v>14</v>
      </c>
      <c r="E2894" s="56">
        <v>625000</v>
      </c>
      <c r="F2894" s="57"/>
      <c r="G2894" s="58">
        <v>43836</v>
      </c>
      <c r="H2894" s="59" t="s">
        <v>3745</v>
      </c>
      <c r="I2894" s="221" t="s">
        <v>1481</v>
      </c>
      <c r="J2894" s="59" t="s">
        <v>3746</v>
      </c>
      <c r="K2894" s="59"/>
      <c r="L2894" s="61"/>
      <c r="M2894" s="61"/>
      <c r="N2894" s="61"/>
      <c r="R2894" s="11"/>
      <c r="S2894" s="3"/>
      <c r="T2894" s="3"/>
    </row>
    <row r="2895" spans="1:20" ht="33.75">
      <c r="A2895" s="61" t="s">
        <v>1930</v>
      </c>
      <c r="B2895" s="62" t="s">
        <v>1931</v>
      </c>
      <c r="C2895" s="62" t="s">
        <v>1932</v>
      </c>
      <c r="D2895" s="61" t="s">
        <v>14</v>
      </c>
      <c r="E2895" s="56">
        <v>872000</v>
      </c>
      <c r="F2895" s="57"/>
      <c r="G2895" s="58">
        <v>43836</v>
      </c>
      <c r="H2895" s="59" t="s">
        <v>3747</v>
      </c>
      <c r="I2895" s="221" t="s">
        <v>1481</v>
      </c>
      <c r="J2895" s="59" t="s">
        <v>3748</v>
      </c>
      <c r="K2895" s="59"/>
      <c r="L2895" s="61"/>
      <c r="M2895" s="61"/>
      <c r="N2895" s="61"/>
      <c r="R2895" s="11"/>
      <c r="S2895" s="3"/>
      <c r="T2895" s="3"/>
    </row>
    <row r="2896" spans="1:20" ht="33.75">
      <c r="A2896" s="61" t="s">
        <v>1930</v>
      </c>
      <c r="B2896" s="62" t="s">
        <v>1931</v>
      </c>
      <c r="C2896" s="62" t="s">
        <v>1932</v>
      </c>
      <c r="D2896" s="61" t="s">
        <v>14</v>
      </c>
      <c r="E2896" s="56">
        <v>629000</v>
      </c>
      <c r="F2896" s="57"/>
      <c r="G2896" s="58">
        <v>43836</v>
      </c>
      <c r="H2896" s="59" t="s">
        <v>3749</v>
      </c>
      <c r="I2896" s="222">
        <v>9700150047349</v>
      </c>
      <c r="J2896" s="59" t="s">
        <v>3750</v>
      </c>
      <c r="K2896" s="59"/>
      <c r="L2896" s="61"/>
      <c r="M2896" s="61"/>
      <c r="N2896" s="61"/>
      <c r="R2896" s="11"/>
      <c r="S2896" s="3"/>
      <c r="T2896" s="3"/>
    </row>
    <row r="2897" spans="1:20" ht="33.75">
      <c r="A2897" s="61" t="s">
        <v>1930</v>
      </c>
      <c r="B2897" s="62" t="s">
        <v>1931</v>
      </c>
      <c r="C2897" s="62" t="s">
        <v>1932</v>
      </c>
      <c r="D2897" s="61" t="s">
        <v>14</v>
      </c>
      <c r="E2897" s="56">
        <v>645000</v>
      </c>
      <c r="F2897" s="57"/>
      <c r="G2897" s="58">
        <v>43836</v>
      </c>
      <c r="H2897" s="59" t="s">
        <v>3751</v>
      </c>
      <c r="I2897" s="222">
        <v>7700150047185</v>
      </c>
      <c r="J2897" s="59" t="s">
        <v>3752</v>
      </c>
      <c r="K2897" s="59"/>
      <c r="L2897" s="61"/>
      <c r="M2897" s="61"/>
      <c r="N2897" s="61"/>
      <c r="R2897" s="11"/>
      <c r="S2897" s="3"/>
      <c r="T2897" s="3"/>
    </row>
    <row r="2898" spans="1:20" ht="33.75">
      <c r="A2898" s="61" t="s">
        <v>1930</v>
      </c>
      <c r="B2898" s="62" t="s">
        <v>1931</v>
      </c>
      <c r="C2898" s="62" t="s">
        <v>1932</v>
      </c>
      <c r="D2898" s="61" t="s">
        <v>14</v>
      </c>
      <c r="E2898" s="56">
        <v>431000</v>
      </c>
      <c r="F2898" s="57"/>
      <c r="G2898" s="58">
        <v>43836</v>
      </c>
      <c r="H2898" s="59" t="s">
        <v>3753</v>
      </c>
      <c r="I2898" s="221" t="s">
        <v>1481</v>
      </c>
      <c r="J2898" s="59" t="s">
        <v>3754</v>
      </c>
      <c r="K2898" s="59"/>
      <c r="L2898" s="61"/>
      <c r="M2898" s="61"/>
      <c r="N2898" s="61"/>
      <c r="R2898" s="11"/>
      <c r="S2898" s="3"/>
      <c r="T2898" s="3"/>
    </row>
    <row r="2899" spans="1:20" ht="33.75">
      <c r="A2899" s="61" t="s">
        <v>1930</v>
      </c>
      <c r="B2899" s="62" t="s">
        <v>1931</v>
      </c>
      <c r="C2899" s="62" t="s">
        <v>1932</v>
      </c>
      <c r="D2899" s="61" t="s">
        <v>14</v>
      </c>
      <c r="E2899" s="56">
        <v>508000</v>
      </c>
      <c r="F2899" s="57"/>
      <c r="G2899" s="58">
        <v>43836</v>
      </c>
      <c r="H2899" s="59" t="s">
        <v>3755</v>
      </c>
      <c r="I2899" s="222">
        <v>4700150068746</v>
      </c>
      <c r="J2899" s="59" t="s">
        <v>3756</v>
      </c>
      <c r="K2899" s="59"/>
      <c r="L2899" s="61"/>
      <c r="M2899" s="61"/>
      <c r="N2899" s="61"/>
      <c r="R2899" s="11"/>
      <c r="S2899" s="3"/>
      <c r="T2899" s="3"/>
    </row>
    <row r="2900" spans="1:20" ht="45">
      <c r="A2900" s="61" t="s">
        <v>1930</v>
      </c>
      <c r="B2900" s="62" t="s">
        <v>1931</v>
      </c>
      <c r="C2900" s="62" t="s">
        <v>1932</v>
      </c>
      <c r="D2900" s="61" t="s">
        <v>14</v>
      </c>
      <c r="E2900" s="56">
        <v>998000</v>
      </c>
      <c r="F2900" s="57"/>
      <c r="G2900" s="58">
        <v>43836</v>
      </c>
      <c r="H2900" s="59" t="s">
        <v>3757</v>
      </c>
      <c r="I2900" s="222">
        <v>8700150046723</v>
      </c>
      <c r="J2900" s="59" t="s">
        <v>3758</v>
      </c>
      <c r="K2900" s="59"/>
      <c r="L2900" s="61"/>
      <c r="M2900" s="61"/>
      <c r="N2900" s="61"/>
      <c r="R2900" s="11"/>
      <c r="S2900" s="3"/>
      <c r="T2900" s="3"/>
    </row>
    <row r="2901" spans="1:20" ht="33.75">
      <c r="A2901" s="61" t="s">
        <v>1930</v>
      </c>
      <c r="B2901" s="62" t="s">
        <v>1931</v>
      </c>
      <c r="C2901" s="62" t="s">
        <v>1932</v>
      </c>
      <c r="D2901" s="61" t="s">
        <v>14</v>
      </c>
      <c r="E2901" s="56">
        <v>156000</v>
      </c>
      <c r="F2901" s="57"/>
      <c r="G2901" s="58">
        <v>43836</v>
      </c>
      <c r="H2901" s="59" t="s">
        <v>3759</v>
      </c>
      <c r="I2901" s="221" t="s">
        <v>1481</v>
      </c>
      <c r="J2901" s="59" t="s">
        <v>3760</v>
      </c>
      <c r="K2901" s="59"/>
      <c r="L2901" s="61"/>
      <c r="M2901" s="61"/>
      <c r="N2901" s="61"/>
      <c r="R2901" s="11"/>
      <c r="S2901" s="3"/>
      <c r="T2901" s="3"/>
    </row>
    <row r="2902" spans="1:20" ht="33.75">
      <c r="A2902" s="61" t="s">
        <v>1930</v>
      </c>
      <c r="B2902" s="62" t="s">
        <v>1931</v>
      </c>
      <c r="C2902" s="62" t="s">
        <v>1932</v>
      </c>
      <c r="D2902" s="61" t="s">
        <v>14</v>
      </c>
      <c r="E2902" s="56">
        <v>1391000</v>
      </c>
      <c r="F2902" s="57"/>
      <c r="G2902" s="58">
        <v>43836</v>
      </c>
      <c r="H2902" s="59" t="s">
        <v>3761</v>
      </c>
      <c r="I2902" s="222">
        <v>4700150046735</v>
      </c>
      <c r="J2902" s="59" t="s">
        <v>3762</v>
      </c>
      <c r="K2902" s="59"/>
      <c r="L2902" s="61"/>
      <c r="M2902" s="61"/>
      <c r="N2902" s="61"/>
      <c r="R2902" s="11"/>
      <c r="S2902" s="3"/>
      <c r="T2902" s="3"/>
    </row>
    <row r="2903" spans="1:20" ht="33.75">
      <c r="A2903" s="61" t="s">
        <v>1930</v>
      </c>
      <c r="B2903" s="62" t="s">
        <v>1931</v>
      </c>
      <c r="C2903" s="62" t="s">
        <v>1932</v>
      </c>
      <c r="D2903" s="61" t="s">
        <v>14</v>
      </c>
      <c r="E2903" s="56">
        <v>1101000</v>
      </c>
      <c r="F2903" s="57"/>
      <c r="G2903" s="58">
        <v>43836</v>
      </c>
      <c r="H2903" s="59" t="s">
        <v>3763</v>
      </c>
      <c r="I2903" s="222">
        <v>7700150023277</v>
      </c>
      <c r="J2903" s="59" t="s">
        <v>3764</v>
      </c>
      <c r="K2903" s="59"/>
      <c r="L2903" s="61"/>
      <c r="M2903" s="61"/>
      <c r="N2903" s="61"/>
      <c r="R2903" s="11"/>
      <c r="S2903" s="3"/>
      <c r="T2903" s="3"/>
    </row>
    <row r="2904" spans="1:20" ht="33.75">
      <c r="A2904" s="61" t="s">
        <v>1930</v>
      </c>
      <c r="B2904" s="62" t="s">
        <v>1931</v>
      </c>
      <c r="C2904" s="62" t="s">
        <v>1932</v>
      </c>
      <c r="D2904" s="61" t="s">
        <v>14</v>
      </c>
      <c r="E2904" s="56">
        <v>272000</v>
      </c>
      <c r="F2904" s="57"/>
      <c r="G2904" s="58">
        <v>43836</v>
      </c>
      <c r="H2904" s="59" t="s">
        <v>3765</v>
      </c>
      <c r="I2904" s="222">
        <v>2700150070596</v>
      </c>
      <c r="J2904" s="59" t="s">
        <v>3766</v>
      </c>
      <c r="K2904" s="59"/>
      <c r="L2904" s="61"/>
      <c r="M2904" s="61"/>
      <c r="N2904" s="61"/>
      <c r="R2904" s="11"/>
      <c r="S2904" s="3"/>
      <c r="T2904" s="3"/>
    </row>
    <row r="2905" spans="1:20" ht="33.75">
      <c r="A2905" s="61" t="s">
        <v>1930</v>
      </c>
      <c r="B2905" s="62" t="s">
        <v>1931</v>
      </c>
      <c r="C2905" s="62" t="s">
        <v>1932</v>
      </c>
      <c r="D2905" s="61" t="s">
        <v>14</v>
      </c>
      <c r="E2905" s="56">
        <v>99000</v>
      </c>
      <c r="F2905" s="57"/>
      <c r="G2905" s="58">
        <v>43836</v>
      </c>
      <c r="H2905" s="59" t="s">
        <v>3767</v>
      </c>
      <c r="I2905" s="222">
        <v>1700150071777</v>
      </c>
      <c r="J2905" s="59" t="s">
        <v>3768</v>
      </c>
      <c r="K2905" s="59"/>
      <c r="L2905" s="61"/>
      <c r="M2905" s="61"/>
      <c r="N2905" s="61"/>
      <c r="R2905" s="11"/>
      <c r="S2905" s="3"/>
      <c r="T2905" s="3"/>
    </row>
    <row r="2906" spans="1:20" ht="33.75">
      <c r="A2906" s="61" t="s">
        <v>1930</v>
      </c>
      <c r="B2906" s="62" t="s">
        <v>1931</v>
      </c>
      <c r="C2906" s="62" t="s">
        <v>1932</v>
      </c>
      <c r="D2906" s="61" t="s">
        <v>14</v>
      </c>
      <c r="E2906" s="56">
        <v>525000</v>
      </c>
      <c r="F2906" s="57"/>
      <c r="G2906" s="58">
        <v>43836</v>
      </c>
      <c r="H2906" s="59" t="s">
        <v>3769</v>
      </c>
      <c r="I2906" s="222">
        <v>1700150070424</v>
      </c>
      <c r="J2906" s="59" t="s">
        <v>3770</v>
      </c>
      <c r="K2906" s="59"/>
      <c r="L2906" s="61"/>
      <c r="M2906" s="61"/>
      <c r="N2906" s="61"/>
      <c r="R2906" s="11"/>
      <c r="S2906" s="3"/>
      <c r="T2906" s="3"/>
    </row>
    <row r="2907" spans="1:20" ht="33.75">
      <c r="A2907" s="61" t="s">
        <v>1930</v>
      </c>
      <c r="B2907" s="62" t="s">
        <v>1931</v>
      </c>
      <c r="C2907" s="62" t="s">
        <v>1932</v>
      </c>
      <c r="D2907" s="61" t="s">
        <v>14</v>
      </c>
      <c r="E2907" s="56">
        <v>1158000</v>
      </c>
      <c r="F2907" s="57"/>
      <c r="G2907" s="58">
        <v>43836</v>
      </c>
      <c r="H2907" s="59" t="s">
        <v>3771</v>
      </c>
      <c r="I2907" s="221" t="s">
        <v>1481</v>
      </c>
      <c r="J2907" s="59" t="s">
        <v>3772</v>
      </c>
      <c r="K2907" s="59"/>
      <c r="L2907" s="61"/>
      <c r="M2907" s="61"/>
      <c r="N2907" s="61"/>
      <c r="R2907" s="11"/>
      <c r="S2907" s="3"/>
      <c r="T2907" s="3"/>
    </row>
    <row r="2908" spans="1:20" ht="33.75">
      <c r="A2908" s="61" t="s">
        <v>1930</v>
      </c>
      <c r="B2908" s="62" t="s">
        <v>1931</v>
      </c>
      <c r="C2908" s="62" t="s">
        <v>1932</v>
      </c>
      <c r="D2908" s="61" t="s">
        <v>14</v>
      </c>
      <c r="E2908" s="56">
        <v>734000</v>
      </c>
      <c r="F2908" s="57"/>
      <c r="G2908" s="58">
        <v>43836</v>
      </c>
      <c r="H2908" s="59" t="s">
        <v>3773</v>
      </c>
      <c r="I2908" s="221" t="s">
        <v>1481</v>
      </c>
      <c r="J2908" s="59" t="s">
        <v>3764</v>
      </c>
      <c r="K2908" s="59"/>
      <c r="L2908" s="61"/>
      <c r="M2908" s="61"/>
      <c r="N2908" s="61"/>
      <c r="R2908" s="11"/>
      <c r="S2908" s="3"/>
      <c r="T2908" s="3"/>
    </row>
    <row r="2909" spans="1:20" ht="33.75">
      <c r="A2909" s="61" t="s">
        <v>1930</v>
      </c>
      <c r="B2909" s="62" t="s">
        <v>1931</v>
      </c>
      <c r="C2909" s="62" t="s">
        <v>1932</v>
      </c>
      <c r="D2909" s="61" t="s">
        <v>14</v>
      </c>
      <c r="E2909" s="56">
        <v>205000</v>
      </c>
      <c r="F2909" s="57"/>
      <c r="G2909" s="58">
        <v>43836</v>
      </c>
      <c r="H2909" s="59" t="s">
        <v>3774</v>
      </c>
      <c r="I2909" s="221" t="s">
        <v>1481</v>
      </c>
      <c r="J2909" s="59" t="s">
        <v>3775</v>
      </c>
      <c r="K2909" s="59"/>
      <c r="L2909" s="61"/>
      <c r="M2909" s="61"/>
      <c r="N2909" s="61"/>
      <c r="R2909" s="11"/>
      <c r="S2909" s="3"/>
      <c r="T2909" s="3"/>
    </row>
    <row r="2910" spans="1:20" ht="33.75">
      <c r="A2910" s="61" t="s">
        <v>1930</v>
      </c>
      <c r="B2910" s="62" t="s">
        <v>1931</v>
      </c>
      <c r="C2910" s="62" t="s">
        <v>1932</v>
      </c>
      <c r="D2910" s="61" t="s">
        <v>14</v>
      </c>
      <c r="E2910" s="56">
        <v>6509000</v>
      </c>
      <c r="F2910" s="57"/>
      <c r="G2910" s="58">
        <v>43836</v>
      </c>
      <c r="H2910" s="59" t="s">
        <v>3776</v>
      </c>
      <c r="I2910" s="222">
        <v>9700150023795</v>
      </c>
      <c r="J2910" s="59" t="s">
        <v>3777</v>
      </c>
      <c r="K2910" s="59"/>
      <c r="L2910" s="61"/>
      <c r="M2910" s="61"/>
      <c r="N2910" s="61"/>
      <c r="R2910" s="11"/>
      <c r="S2910" s="3"/>
      <c r="T2910" s="3"/>
    </row>
    <row r="2911" spans="1:20" ht="33.75">
      <c r="A2911" s="61" t="s">
        <v>1930</v>
      </c>
      <c r="B2911" s="62" t="s">
        <v>1931</v>
      </c>
      <c r="C2911" s="62" t="s">
        <v>1932</v>
      </c>
      <c r="D2911" s="61" t="s">
        <v>14</v>
      </c>
      <c r="E2911" s="56">
        <v>599000</v>
      </c>
      <c r="F2911" s="57"/>
      <c r="G2911" s="58">
        <v>43836</v>
      </c>
      <c r="H2911" s="59" t="s">
        <v>3778</v>
      </c>
      <c r="I2911" s="222">
        <v>3700150069142</v>
      </c>
      <c r="J2911" s="59" t="s">
        <v>3779</v>
      </c>
      <c r="K2911" s="59"/>
      <c r="L2911" s="61"/>
      <c r="M2911" s="61"/>
      <c r="N2911" s="61"/>
      <c r="R2911" s="11"/>
      <c r="S2911" s="3"/>
      <c r="T2911" s="3"/>
    </row>
    <row r="2912" spans="1:20" ht="33.75">
      <c r="A2912" s="61" t="s">
        <v>1930</v>
      </c>
      <c r="B2912" s="62" t="s">
        <v>1931</v>
      </c>
      <c r="C2912" s="62" t="s">
        <v>1932</v>
      </c>
      <c r="D2912" s="61" t="s">
        <v>14</v>
      </c>
      <c r="E2912" s="56">
        <v>3597000</v>
      </c>
      <c r="F2912" s="57"/>
      <c r="G2912" s="58">
        <v>43836</v>
      </c>
      <c r="H2912" s="59" t="s">
        <v>3780</v>
      </c>
      <c r="I2912" s="222">
        <v>9700150024802</v>
      </c>
      <c r="J2912" s="59" t="s">
        <v>3781</v>
      </c>
      <c r="K2912" s="59"/>
      <c r="L2912" s="61"/>
      <c r="M2912" s="61"/>
      <c r="N2912" s="61"/>
      <c r="R2912" s="11"/>
      <c r="S2912" s="3"/>
      <c r="T2912" s="3"/>
    </row>
    <row r="2913" spans="1:20" ht="33.75">
      <c r="A2913" s="61" t="s">
        <v>1930</v>
      </c>
      <c r="B2913" s="62" t="s">
        <v>1931</v>
      </c>
      <c r="C2913" s="62" t="s">
        <v>1932</v>
      </c>
      <c r="D2913" s="61" t="s">
        <v>14</v>
      </c>
      <c r="E2913" s="56">
        <v>3237000</v>
      </c>
      <c r="F2913" s="57"/>
      <c r="G2913" s="58">
        <v>43836</v>
      </c>
      <c r="H2913" s="59" t="s">
        <v>3782</v>
      </c>
      <c r="I2913" s="221" t="s">
        <v>1481</v>
      </c>
      <c r="J2913" s="59" t="s">
        <v>3783</v>
      </c>
      <c r="K2913" s="59"/>
      <c r="L2913" s="61"/>
      <c r="M2913" s="61"/>
      <c r="N2913" s="61"/>
      <c r="R2913" s="11"/>
      <c r="S2913" s="3"/>
      <c r="T2913" s="3"/>
    </row>
    <row r="2914" spans="1:20" ht="33.75">
      <c r="A2914" s="61" t="s">
        <v>1930</v>
      </c>
      <c r="B2914" s="62" t="s">
        <v>1931</v>
      </c>
      <c r="C2914" s="62" t="s">
        <v>1932</v>
      </c>
      <c r="D2914" s="61" t="s">
        <v>14</v>
      </c>
      <c r="E2914" s="56">
        <v>168000</v>
      </c>
      <c r="F2914" s="57"/>
      <c r="G2914" s="58">
        <v>43836</v>
      </c>
      <c r="H2914" s="59" t="s">
        <v>3784</v>
      </c>
      <c r="I2914" s="221" t="s">
        <v>1481</v>
      </c>
      <c r="J2914" s="59" t="s">
        <v>3785</v>
      </c>
      <c r="K2914" s="59"/>
      <c r="L2914" s="61"/>
      <c r="M2914" s="61"/>
      <c r="N2914" s="61"/>
      <c r="R2914" s="11"/>
      <c r="S2914" s="3"/>
      <c r="T2914" s="3"/>
    </row>
    <row r="2915" spans="1:20" ht="33.75">
      <c r="A2915" s="61" t="s">
        <v>1930</v>
      </c>
      <c r="B2915" s="62" t="s">
        <v>1931</v>
      </c>
      <c r="C2915" s="62" t="s">
        <v>1932</v>
      </c>
      <c r="D2915" s="61" t="s">
        <v>14</v>
      </c>
      <c r="E2915" s="56">
        <v>60601000</v>
      </c>
      <c r="F2915" s="57"/>
      <c r="G2915" s="58">
        <v>43836</v>
      </c>
      <c r="H2915" s="59" t="s">
        <v>3786</v>
      </c>
      <c r="I2915" s="222">
        <v>6700150026413</v>
      </c>
      <c r="J2915" s="59" t="s">
        <v>3787</v>
      </c>
      <c r="K2915" s="59"/>
      <c r="L2915" s="61"/>
      <c r="M2915" s="61"/>
      <c r="N2915" s="61"/>
      <c r="R2915" s="11"/>
      <c r="S2915" s="3"/>
      <c r="T2915" s="3"/>
    </row>
    <row r="2916" spans="1:20" ht="33.75">
      <c r="A2916" s="61" t="s">
        <v>1930</v>
      </c>
      <c r="B2916" s="62" t="s">
        <v>1931</v>
      </c>
      <c r="C2916" s="62" t="s">
        <v>1932</v>
      </c>
      <c r="D2916" s="61" t="s">
        <v>14</v>
      </c>
      <c r="E2916" s="56">
        <v>2606000</v>
      </c>
      <c r="F2916" s="57"/>
      <c r="G2916" s="58">
        <v>43836</v>
      </c>
      <c r="H2916" s="59" t="s">
        <v>3788</v>
      </c>
      <c r="I2916" s="222">
        <v>7700150024787</v>
      </c>
      <c r="J2916" s="59" t="s">
        <v>3789</v>
      </c>
      <c r="K2916" s="59"/>
      <c r="L2916" s="61"/>
      <c r="M2916" s="61"/>
      <c r="N2916" s="61"/>
      <c r="R2916" s="11"/>
      <c r="S2916" s="3"/>
      <c r="T2916" s="3"/>
    </row>
    <row r="2917" spans="1:20" ht="33.75">
      <c r="A2917" s="61" t="s">
        <v>1930</v>
      </c>
      <c r="B2917" s="62" t="s">
        <v>1931</v>
      </c>
      <c r="C2917" s="62" t="s">
        <v>1932</v>
      </c>
      <c r="D2917" s="61" t="s">
        <v>14</v>
      </c>
      <c r="E2917" s="56">
        <v>293000</v>
      </c>
      <c r="F2917" s="57"/>
      <c r="G2917" s="58">
        <v>43836</v>
      </c>
      <c r="H2917" s="59" t="s">
        <v>3790</v>
      </c>
      <c r="I2917" s="221" t="s">
        <v>1481</v>
      </c>
      <c r="J2917" s="59" t="s">
        <v>3791</v>
      </c>
      <c r="K2917" s="59"/>
      <c r="L2917" s="61"/>
      <c r="M2917" s="61"/>
      <c r="N2917" s="61"/>
      <c r="R2917" s="11"/>
      <c r="S2917" s="3"/>
      <c r="T2917" s="3"/>
    </row>
    <row r="2918" spans="1:20" ht="45">
      <c r="A2918" s="61" t="s">
        <v>1930</v>
      </c>
      <c r="B2918" s="62" t="s">
        <v>1931</v>
      </c>
      <c r="C2918" s="62" t="s">
        <v>1932</v>
      </c>
      <c r="D2918" s="61" t="s">
        <v>14</v>
      </c>
      <c r="E2918" s="56">
        <v>1246000</v>
      </c>
      <c r="F2918" s="57"/>
      <c r="G2918" s="58">
        <v>43836</v>
      </c>
      <c r="H2918" s="59" t="s">
        <v>3792</v>
      </c>
      <c r="I2918" s="222">
        <v>4700150023585</v>
      </c>
      <c r="J2918" s="59" t="s">
        <v>3793</v>
      </c>
      <c r="K2918" s="59"/>
      <c r="L2918" s="61"/>
      <c r="M2918" s="61"/>
      <c r="N2918" s="61"/>
      <c r="R2918" s="11"/>
      <c r="S2918" s="3"/>
      <c r="T2918" s="3"/>
    </row>
    <row r="2919" spans="1:20" ht="33.75">
      <c r="A2919" s="61" t="s">
        <v>1930</v>
      </c>
      <c r="B2919" s="62" t="s">
        <v>1931</v>
      </c>
      <c r="C2919" s="62" t="s">
        <v>1932</v>
      </c>
      <c r="D2919" s="61" t="s">
        <v>14</v>
      </c>
      <c r="E2919" s="56">
        <v>1729000</v>
      </c>
      <c r="F2919" s="57"/>
      <c r="G2919" s="58">
        <v>43836</v>
      </c>
      <c r="H2919" s="59" t="s">
        <v>3794</v>
      </c>
      <c r="I2919" s="222">
        <v>5700150026158</v>
      </c>
      <c r="J2919" s="59" t="s">
        <v>3795</v>
      </c>
      <c r="K2919" s="59"/>
      <c r="L2919" s="61"/>
      <c r="M2919" s="61"/>
      <c r="N2919" s="61"/>
      <c r="R2919" s="11"/>
      <c r="S2919" s="3"/>
      <c r="T2919" s="3"/>
    </row>
    <row r="2920" spans="1:20" ht="33.75">
      <c r="A2920" s="61" t="s">
        <v>1930</v>
      </c>
      <c r="B2920" s="62" t="s">
        <v>1931</v>
      </c>
      <c r="C2920" s="62" t="s">
        <v>1932</v>
      </c>
      <c r="D2920" s="61" t="s">
        <v>14</v>
      </c>
      <c r="E2920" s="56">
        <v>2394000</v>
      </c>
      <c r="F2920" s="57"/>
      <c r="G2920" s="58">
        <v>43836</v>
      </c>
      <c r="H2920" s="59" t="s">
        <v>3796</v>
      </c>
      <c r="I2920" s="222">
        <v>7700150024886</v>
      </c>
      <c r="J2920" s="59" t="s">
        <v>3797</v>
      </c>
      <c r="K2920" s="59"/>
      <c r="L2920" s="61"/>
      <c r="M2920" s="61"/>
      <c r="N2920" s="61"/>
      <c r="R2920" s="11"/>
      <c r="S2920" s="3"/>
      <c r="T2920" s="3"/>
    </row>
    <row r="2921" spans="1:20" ht="33.75">
      <c r="A2921" s="61" t="s">
        <v>1930</v>
      </c>
      <c r="B2921" s="62" t="s">
        <v>1931</v>
      </c>
      <c r="C2921" s="62" t="s">
        <v>1932</v>
      </c>
      <c r="D2921" s="61" t="s">
        <v>14</v>
      </c>
      <c r="E2921" s="56">
        <v>364000</v>
      </c>
      <c r="F2921" s="57"/>
      <c r="G2921" s="58">
        <v>43836</v>
      </c>
      <c r="H2921" s="59" t="s">
        <v>3798</v>
      </c>
      <c r="I2921" s="222">
        <v>4700150023692</v>
      </c>
      <c r="J2921" s="59" t="s">
        <v>3799</v>
      </c>
      <c r="K2921" s="59"/>
      <c r="L2921" s="61"/>
      <c r="M2921" s="61"/>
      <c r="N2921" s="61"/>
      <c r="R2921" s="11"/>
      <c r="S2921" s="3"/>
      <c r="T2921" s="3"/>
    </row>
    <row r="2922" spans="1:20" ht="45">
      <c r="A2922" s="61" t="s">
        <v>1930</v>
      </c>
      <c r="B2922" s="62" t="s">
        <v>1931</v>
      </c>
      <c r="C2922" s="62" t="s">
        <v>1932</v>
      </c>
      <c r="D2922" s="61" t="s">
        <v>14</v>
      </c>
      <c r="E2922" s="56">
        <v>404000</v>
      </c>
      <c r="F2922" s="57"/>
      <c r="G2922" s="58">
        <v>43836</v>
      </c>
      <c r="H2922" s="59" t="s">
        <v>3800</v>
      </c>
      <c r="I2922" s="222">
        <v>4700150024121</v>
      </c>
      <c r="J2922" s="59" t="s">
        <v>3801</v>
      </c>
      <c r="K2922" s="59"/>
      <c r="L2922" s="61"/>
      <c r="M2922" s="61"/>
      <c r="N2922" s="61"/>
      <c r="R2922" s="11"/>
      <c r="S2922" s="3"/>
      <c r="T2922" s="3"/>
    </row>
    <row r="2923" spans="1:20" ht="33.75">
      <c r="A2923" s="61" t="s">
        <v>1930</v>
      </c>
      <c r="B2923" s="62" t="s">
        <v>1931</v>
      </c>
      <c r="C2923" s="62" t="s">
        <v>1932</v>
      </c>
      <c r="D2923" s="61" t="s">
        <v>14</v>
      </c>
      <c r="E2923" s="56">
        <v>752000</v>
      </c>
      <c r="F2923" s="57"/>
      <c r="G2923" s="58">
        <v>43836</v>
      </c>
      <c r="H2923" s="59" t="s">
        <v>3802</v>
      </c>
      <c r="I2923" s="222">
        <v>6700150023311</v>
      </c>
      <c r="J2923" s="59" t="s">
        <v>3803</v>
      </c>
      <c r="K2923" s="59"/>
      <c r="L2923" s="61"/>
      <c r="M2923" s="61"/>
      <c r="N2923" s="61"/>
      <c r="R2923" s="11"/>
      <c r="S2923" s="3"/>
      <c r="T2923" s="3"/>
    </row>
    <row r="2924" spans="1:20" ht="33.75">
      <c r="A2924" s="61" t="s">
        <v>1930</v>
      </c>
      <c r="B2924" s="62" t="s">
        <v>1931</v>
      </c>
      <c r="C2924" s="62" t="s">
        <v>1932</v>
      </c>
      <c r="D2924" s="61" t="s">
        <v>14</v>
      </c>
      <c r="E2924" s="56">
        <v>3524000</v>
      </c>
      <c r="F2924" s="57"/>
      <c r="G2924" s="58">
        <v>43836</v>
      </c>
      <c r="H2924" s="59" t="s">
        <v>3804</v>
      </c>
      <c r="I2924" s="221" t="s">
        <v>1481</v>
      </c>
      <c r="J2924" s="59" t="s">
        <v>3805</v>
      </c>
      <c r="K2924" s="59"/>
      <c r="L2924" s="61"/>
      <c r="M2924" s="61"/>
      <c r="N2924" s="61"/>
      <c r="R2924" s="11"/>
      <c r="S2924" s="3"/>
      <c r="T2924" s="3"/>
    </row>
    <row r="2925" spans="1:20" ht="33.75">
      <c r="A2925" s="61" t="s">
        <v>1930</v>
      </c>
      <c r="B2925" s="62" t="s">
        <v>1931</v>
      </c>
      <c r="C2925" s="62" t="s">
        <v>1932</v>
      </c>
      <c r="D2925" s="61" t="s">
        <v>14</v>
      </c>
      <c r="E2925" s="56">
        <v>1278000</v>
      </c>
      <c r="F2925" s="57"/>
      <c r="G2925" s="58">
        <v>43836</v>
      </c>
      <c r="H2925" s="59" t="s">
        <v>3806</v>
      </c>
      <c r="I2925" s="221" t="s">
        <v>1481</v>
      </c>
      <c r="J2925" s="59" t="s">
        <v>3807</v>
      </c>
      <c r="K2925" s="59"/>
      <c r="L2925" s="61"/>
      <c r="M2925" s="61"/>
      <c r="N2925" s="61"/>
      <c r="R2925" s="11"/>
      <c r="S2925" s="3"/>
      <c r="T2925" s="3"/>
    </row>
    <row r="2926" spans="1:20" ht="33.75">
      <c r="A2926" s="61" t="s">
        <v>1930</v>
      </c>
      <c r="B2926" s="62" t="s">
        <v>1931</v>
      </c>
      <c r="C2926" s="62" t="s">
        <v>1932</v>
      </c>
      <c r="D2926" s="61" t="s">
        <v>14</v>
      </c>
      <c r="E2926" s="56">
        <v>4465000</v>
      </c>
      <c r="F2926" s="57"/>
      <c r="G2926" s="58">
        <v>43836</v>
      </c>
      <c r="H2926" s="59" t="s">
        <v>3808</v>
      </c>
      <c r="I2926" s="221" t="s">
        <v>1481</v>
      </c>
      <c r="J2926" s="59" t="s">
        <v>3809</v>
      </c>
      <c r="K2926" s="59"/>
      <c r="L2926" s="61"/>
      <c r="M2926" s="61"/>
      <c r="N2926" s="61"/>
      <c r="R2926" s="11"/>
      <c r="S2926" s="3"/>
      <c r="T2926" s="3"/>
    </row>
    <row r="2927" spans="1:20" ht="33.75">
      <c r="A2927" s="61" t="s">
        <v>1930</v>
      </c>
      <c r="B2927" s="62" t="s">
        <v>1931</v>
      </c>
      <c r="C2927" s="62" t="s">
        <v>1932</v>
      </c>
      <c r="D2927" s="61" t="s">
        <v>14</v>
      </c>
      <c r="E2927" s="56">
        <v>7113000</v>
      </c>
      <c r="F2927" s="57"/>
      <c r="G2927" s="58">
        <v>43836</v>
      </c>
      <c r="H2927" s="59" t="s">
        <v>3810</v>
      </c>
      <c r="I2927" s="221" t="s">
        <v>1481</v>
      </c>
      <c r="J2927" s="59" t="s">
        <v>3811</v>
      </c>
      <c r="K2927" s="59"/>
      <c r="L2927" s="61"/>
      <c r="M2927" s="61"/>
      <c r="N2927" s="61"/>
      <c r="R2927" s="11"/>
      <c r="S2927" s="3"/>
      <c r="T2927" s="3"/>
    </row>
    <row r="2928" spans="1:20" ht="33.75">
      <c r="A2928" s="61" t="s">
        <v>1930</v>
      </c>
      <c r="B2928" s="62" t="s">
        <v>1931</v>
      </c>
      <c r="C2928" s="62" t="s">
        <v>1932</v>
      </c>
      <c r="D2928" s="61" t="s">
        <v>14</v>
      </c>
      <c r="E2928" s="56">
        <v>5867000</v>
      </c>
      <c r="F2928" s="57"/>
      <c r="G2928" s="58">
        <v>43836</v>
      </c>
      <c r="H2928" s="59" t="s">
        <v>3812</v>
      </c>
      <c r="I2928" s="222">
        <v>3700150023280</v>
      </c>
      <c r="J2928" s="59" t="s">
        <v>3813</v>
      </c>
      <c r="K2928" s="59"/>
      <c r="L2928" s="61"/>
      <c r="M2928" s="61"/>
      <c r="N2928" s="61"/>
      <c r="R2928" s="11"/>
      <c r="S2928" s="3"/>
      <c r="T2928" s="3"/>
    </row>
    <row r="2929" spans="1:20" ht="33.75">
      <c r="A2929" s="61" t="s">
        <v>1930</v>
      </c>
      <c r="B2929" s="62" t="s">
        <v>1931</v>
      </c>
      <c r="C2929" s="62" t="s">
        <v>1932</v>
      </c>
      <c r="D2929" s="61" t="s">
        <v>14</v>
      </c>
      <c r="E2929" s="56">
        <v>705000</v>
      </c>
      <c r="F2929" s="57"/>
      <c r="G2929" s="58">
        <v>43836</v>
      </c>
      <c r="H2929" s="59" t="s">
        <v>3814</v>
      </c>
      <c r="I2929" s="221" t="s">
        <v>1481</v>
      </c>
      <c r="J2929" s="59" t="s">
        <v>3815</v>
      </c>
      <c r="K2929" s="59"/>
      <c r="L2929" s="61"/>
      <c r="M2929" s="61"/>
      <c r="N2929" s="61"/>
      <c r="R2929" s="11"/>
      <c r="S2929" s="3"/>
      <c r="T2929" s="3"/>
    </row>
    <row r="2930" spans="1:20" ht="33.75">
      <c r="A2930" s="61" t="s">
        <v>1930</v>
      </c>
      <c r="B2930" s="62" t="s">
        <v>1931</v>
      </c>
      <c r="C2930" s="62" t="s">
        <v>1932</v>
      </c>
      <c r="D2930" s="61" t="s">
        <v>14</v>
      </c>
      <c r="E2930" s="56">
        <v>1558000</v>
      </c>
      <c r="F2930" s="57"/>
      <c r="G2930" s="58">
        <v>43836</v>
      </c>
      <c r="H2930" s="59" t="s">
        <v>3816</v>
      </c>
      <c r="I2930" s="222">
        <v>4700150023420</v>
      </c>
      <c r="J2930" s="59" t="s">
        <v>3817</v>
      </c>
      <c r="K2930" s="59"/>
      <c r="L2930" s="61"/>
      <c r="M2930" s="61"/>
      <c r="N2930" s="61"/>
      <c r="R2930" s="11"/>
      <c r="S2930" s="3"/>
      <c r="T2930" s="3"/>
    </row>
    <row r="2931" spans="1:20" ht="33.75">
      <c r="A2931" s="61" t="s">
        <v>1930</v>
      </c>
      <c r="B2931" s="62" t="s">
        <v>1931</v>
      </c>
      <c r="C2931" s="62" t="s">
        <v>1932</v>
      </c>
      <c r="D2931" s="61" t="s">
        <v>14</v>
      </c>
      <c r="E2931" s="56">
        <v>3435000</v>
      </c>
      <c r="F2931" s="57"/>
      <c r="G2931" s="58">
        <v>43836</v>
      </c>
      <c r="H2931" s="59" t="s">
        <v>3818</v>
      </c>
      <c r="I2931" s="222">
        <v>6700150023278</v>
      </c>
      <c r="J2931" s="59" t="s">
        <v>3764</v>
      </c>
      <c r="K2931" s="59"/>
      <c r="L2931" s="61"/>
      <c r="M2931" s="61"/>
      <c r="N2931" s="61"/>
      <c r="R2931" s="11"/>
      <c r="S2931" s="3"/>
      <c r="T2931" s="3"/>
    </row>
    <row r="2932" spans="1:20" ht="33.75">
      <c r="A2932" s="61" t="s">
        <v>1930</v>
      </c>
      <c r="B2932" s="62" t="s">
        <v>1931</v>
      </c>
      <c r="C2932" s="62" t="s">
        <v>1932</v>
      </c>
      <c r="D2932" s="61" t="s">
        <v>14</v>
      </c>
      <c r="E2932" s="56">
        <v>755000</v>
      </c>
      <c r="F2932" s="57"/>
      <c r="G2932" s="58">
        <v>43836</v>
      </c>
      <c r="H2932" s="59" t="s">
        <v>3819</v>
      </c>
      <c r="I2932" s="222">
        <v>3700150023776</v>
      </c>
      <c r="J2932" s="59" t="s">
        <v>3820</v>
      </c>
      <c r="K2932" s="59"/>
      <c r="L2932" s="61"/>
      <c r="M2932" s="61"/>
      <c r="N2932" s="61"/>
      <c r="R2932" s="11"/>
      <c r="S2932" s="3"/>
      <c r="T2932" s="3"/>
    </row>
    <row r="2933" spans="1:20" ht="33.75">
      <c r="A2933" s="61" t="s">
        <v>1930</v>
      </c>
      <c r="B2933" s="62" t="s">
        <v>1931</v>
      </c>
      <c r="C2933" s="62" t="s">
        <v>1932</v>
      </c>
      <c r="D2933" s="61" t="s">
        <v>14</v>
      </c>
      <c r="E2933" s="56">
        <v>437000</v>
      </c>
      <c r="F2933" s="57"/>
      <c r="G2933" s="58">
        <v>43836</v>
      </c>
      <c r="H2933" s="59" t="s">
        <v>3821</v>
      </c>
      <c r="I2933" s="222">
        <v>1700150023225</v>
      </c>
      <c r="J2933" s="59" t="s">
        <v>3822</v>
      </c>
      <c r="K2933" s="59"/>
      <c r="L2933" s="61"/>
      <c r="M2933" s="61"/>
      <c r="N2933" s="61"/>
      <c r="R2933" s="11"/>
      <c r="S2933" s="3"/>
      <c r="T2933" s="3"/>
    </row>
    <row r="2934" spans="1:20" ht="33.75">
      <c r="A2934" s="61" t="s">
        <v>1930</v>
      </c>
      <c r="B2934" s="62" t="s">
        <v>1931</v>
      </c>
      <c r="C2934" s="62" t="s">
        <v>1932</v>
      </c>
      <c r="D2934" s="61" t="s">
        <v>14</v>
      </c>
      <c r="E2934" s="56">
        <v>405000</v>
      </c>
      <c r="F2934" s="57"/>
      <c r="G2934" s="58">
        <v>43836</v>
      </c>
      <c r="H2934" s="59" t="s">
        <v>3823</v>
      </c>
      <c r="I2934" s="222">
        <v>7700150024911</v>
      </c>
      <c r="J2934" s="59" t="s">
        <v>3824</v>
      </c>
      <c r="K2934" s="59"/>
      <c r="L2934" s="61"/>
      <c r="M2934" s="61"/>
      <c r="N2934" s="61"/>
      <c r="R2934" s="11"/>
      <c r="S2934" s="3"/>
      <c r="T2934" s="3"/>
    </row>
    <row r="2935" spans="1:20" ht="33.75">
      <c r="A2935" s="61" t="s">
        <v>1930</v>
      </c>
      <c r="B2935" s="62" t="s">
        <v>1931</v>
      </c>
      <c r="C2935" s="62" t="s">
        <v>1932</v>
      </c>
      <c r="D2935" s="61" t="s">
        <v>14</v>
      </c>
      <c r="E2935" s="56">
        <v>1943000</v>
      </c>
      <c r="F2935" s="57"/>
      <c r="G2935" s="58">
        <v>43836</v>
      </c>
      <c r="H2935" s="59" t="s">
        <v>3825</v>
      </c>
      <c r="I2935" s="221" t="s">
        <v>1481</v>
      </c>
      <c r="J2935" s="59" t="s">
        <v>3826</v>
      </c>
      <c r="K2935" s="59"/>
      <c r="L2935" s="61"/>
      <c r="M2935" s="61"/>
      <c r="N2935" s="61"/>
      <c r="R2935" s="11"/>
      <c r="S2935" s="3"/>
      <c r="T2935" s="3"/>
    </row>
    <row r="2936" spans="1:20" ht="33.75">
      <c r="A2936" s="61" t="s">
        <v>1930</v>
      </c>
      <c r="B2936" s="62" t="s">
        <v>1931</v>
      </c>
      <c r="C2936" s="62" t="s">
        <v>1932</v>
      </c>
      <c r="D2936" s="61" t="s">
        <v>14</v>
      </c>
      <c r="E2936" s="56">
        <v>1405000</v>
      </c>
      <c r="F2936" s="57"/>
      <c r="G2936" s="58">
        <v>43836</v>
      </c>
      <c r="H2936" s="59" t="s">
        <v>3827</v>
      </c>
      <c r="I2936" s="221" t="s">
        <v>1481</v>
      </c>
      <c r="J2936" s="59" t="s">
        <v>3828</v>
      </c>
      <c r="K2936" s="59"/>
      <c r="L2936" s="61"/>
      <c r="M2936" s="61"/>
      <c r="N2936" s="61"/>
      <c r="R2936" s="11"/>
      <c r="S2936" s="3"/>
      <c r="T2936" s="3"/>
    </row>
    <row r="2937" spans="1:20" ht="33.75">
      <c r="A2937" s="61" t="s">
        <v>1930</v>
      </c>
      <c r="B2937" s="62" t="s">
        <v>1931</v>
      </c>
      <c r="C2937" s="62" t="s">
        <v>1932</v>
      </c>
      <c r="D2937" s="61" t="s">
        <v>14</v>
      </c>
      <c r="E2937" s="56">
        <v>46000</v>
      </c>
      <c r="F2937" s="57"/>
      <c r="G2937" s="58">
        <v>43836</v>
      </c>
      <c r="H2937" s="59" t="s">
        <v>3829</v>
      </c>
      <c r="I2937" s="221" t="s">
        <v>1481</v>
      </c>
      <c r="J2937" s="59" t="s">
        <v>3830</v>
      </c>
      <c r="K2937" s="59"/>
      <c r="L2937" s="61"/>
      <c r="M2937" s="61"/>
      <c r="N2937" s="61"/>
      <c r="R2937" s="11"/>
      <c r="S2937" s="3"/>
      <c r="T2937" s="3"/>
    </row>
    <row r="2938" spans="1:20" ht="33.75">
      <c r="A2938" s="61" t="s">
        <v>1930</v>
      </c>
      <c r="B2938" s="62" t="s">
        <v>1931</v>
      </c>
      <c r="C2938" s="62" t="s">
        <v>1932</v>
      </c>
      <c r="D2938" s="61" t="s">
        <v>14</v>
      </c>
      <c r="E2938" s="56">
        <v>892000</v>
      </c>
      <c r="F2938" s="57"/>
      <c r="G2938" s="58">
        <v>43836</v>
      </c>
      <c r="H2938" s="59" t="s">
        <v>3831</v>
      </c>
      <c r="I2938" s="222">
        <v>3700150023891</v>
      </c>
      <c r="J2938" s="59" t="s">
        <v>3832</v>
      </c>
      <c r="K2938" s="59"/>
      <c r="L2938" s="61"/>
      <c r="M2938" s="61"/>
      <c r="N2938" s="61"/>
      <c r="R2938" s="11"/>
      <c r="S2938" s="3"/>
      <c r="T2938" s="3"/>
    </row>
    <row r="2939" spans="1:20" ht="33.75">
      <c r="A2939" s="61" t="s">
        <v>1930</v>
      </c>
      <c r="B2939" s="62" t="s">
        <v>1931</v>
      </c>
      <c r="C2939" s="62" t="s">
        <v>1932</v>
      </c>
      <c r="D2939" s="61" t="s">
        <v>14</v>
      </c>
      <c r="E2939" s="56">
        <v>4044000</v>
      </c>
      <c r="F2939" s="57"/>
      <c r="G2939" s="58">
        <v>43836</v>
      </c>
      <c r="H2939" s="59" t="s">
        <v>3833</v>
      </c>
      <c r="I2939" s="222">
        <v>9700150023291</v>
      </c>
      <c r="J2939" s="59" t="s">
        <v>3834</v>
      </c>
      <c r="K2939" s="59"/>
      <c r="L2939" s="61"/>
      <c r="M2939" s="61"/>
      <c r="N2939" s="61"/>
      <c r="R2939" s="11"/>
      <c r="S2939" s="3"/>
      <c r="T2939" s="3"/>
    </row>
    <row r="2940" spans="1:20" ht="33.75">
      <c r="A2940" s="61" t="s">
        <v>1930</v>
      </c>
      <c r="B2940" s="62" t="s">
        <v>1931</v>
      </c>
      <c r="C2940" s="62" t="s">
        <v>1932</v>
      </c>
      <c r="D2940" s="61" t="s">
        <v>14</v>
      </c>
      <c r="E2940" s="56">
        <v>969000</v>
      </c>
      <c r="F2940" s="57"/>
      <c r="G2940" s="58">
        <v>43836</v>
      </c>
      <c r="H2940" s="59" t="s">
        <v>3835</v>
      </c>
      <c r="I2940" s="222">
        <v>9700150023250</v>
      </c>
      <c r="J2940" s="59" t="s">
        <v>3836</v>
      </c>
      <c r="K2940" s="59"/>
      <c r="L2940" s="61"/>
      <c r="M2940" s="61"/>
      <c r="N2940" s="61"/>
      <c r="R2940" s="11"/>
      <c r="S2940" s="3"/>
      <c r="T2940" s="3"/>
    </row>
    <row r="2941" spans="1:20" ht="45">
      <c r="A2941" s="61" t="s">
        <v>1930</v>
      </c>
      <c r="B2941" s="62" t="s">
        <v>1931</v>
      </c>
      <c r="C2941" s="62" t="s">
        <v>1932</v>
      </c>
      <c r="D2941" s="61" t="s">
        <v>14</v>
      </c>
      <c r="E2941" s="56">
        <v>746000</v>
      </c>
      <c r="F2941" s="57"/>
      <c r="G2941" s="58">
        <v>43836</v>
      </c>
      <c r="H2941" s="59" t="s">
        <v>3837</v>
      </c>
      <c r="I2941" s="222">
        <v>3700150072864</v>
      </c>
      <c r="J2941" s="59" t="s">
        <v>3838</v>
      </c>
      <c r="K2941" s="59"/>
      <c r="L2941" s="61"/>
      <c r="M2941" s="61"/>
      <c r="N2941" s="61"/>
      <c r="R2941" s="11"/>
      <c r="S2941" s="3"/>
      <c r="T2941" s="3"/>
    </row>
    <row r="2942" spans="1:20" ht="33.75">
      <c r="A2942" s="61" t="s">
        <v>1930</v>
      </c>
      <c r="B2942" s="62" t="s">
        <v>1931</v>
      </c>
      <c r="C2942" s="62" t="s">
        <v>1932</v>
      </c>
      <c r="D2942" s="61" t="s">
        <v>14</v>
      </c>
      <c r="E2942" s="56">
        <v>338000</v>
      </c>
      <c r="F2942" s="57"/>
      <c r="G2942" s="58">
        <v>43836</v>
      </c>
      <c r="H2942" s="59" t="s">
        <v>3839</v>
      </c>
      <c r="I2942" s="221" t="s">
        <v>1481</v>
      </c>
      <c r="J2942" s="59" t="s">
        <v>3840</v>
      </c>
      <c r="K2942" s="59"/>
      <c r="L2942" s="61"/>
      <c r="M2942" s="61"/>
      <c r="N2942" s="61"/>
      <c r="R2942" s="11"/>
      <c r="S2942" s="3"/>
      <c r="T2942" s="3"/>
    </row>
    <row r="2943" spans="1:20" ht="33.75">
      <c r="A2943" s="61" t="s">
        <v>1930</v>
      </c>
      <c r="B2943" s="62" t="s">
        <v>1931</v>
      </c>
      <c r="C2943" s="62" t="s">
        <v>1932</v>
      </c>
      <c r="D2943" s="61" t="s">
        <v>14</v>
      </c>
      <c r="E2943" s="56">
        <v>1047000</v>
      </c>
      <c r="F2943" s="57"/>
      <c r="G2943" s="58">
        <v>43836</v>
      </c>
      <c r="H2943" s="59" t="s">
        <v>3841</v>
      </c>
      <c r="I2943" s="221" t="s">
        <v>1481</v>
      </c>
      <c r="J2943" s="59" t="s">
        <v>3842</v>
      </c>
      <c r="K2943" s="59"/>
      <c r="L2943" s="61"/>
      <c r="M2943" s="61"/>
      <c r="N2943" s="61"/>
      <c r="R2943" s="11"/>
      <c r="S2943" s="3"/>
      <c r="T2943" s="3"/>
    </row>
    <row r="2944" spans="1:20" ht="33.75">
      <c r="A2944" s="61" t="s">
        <v>1930</v>
      </c>
      <c r="B2944" s="62" t="s">
        <v>1931</v>
      </c>
      <c r="C2944" s="62" t="s">
        <v>1932</v>
      </c>
      <c r="D2944" s="61" t="s">
        <v>14</v>
      </c>
      <c r="E2944" s="56">
        <v>1560000</v>
      </c>
      <c r="F2944" s="57"/>
      <c r="G2944" s="58">
        <v>43836</v>
      </c>
      <c r="H2944" s="59" t="s">
        <v>3843</v>
      </c>
      <c r="I2944" s="222">
        <v>9700150003401</v>
      </c>
      <c r="J2944" s="59" t="s">
        <v>3844</v>
      </c>
      <c r="K2944" s="59"/>
      <c r="L2944" s="61"/>
      <c r="M2944" s="61"/>
      <c r="N2944" s="61"/>
      <c r="R2944" s="11"/>
      <c r="S2944" s="3"/>
      <c r="T2944" s="3"/>
    </row>
    <row r="2945" spans="1:20" ht="33.75">
      <c r="A2945" s="61" t="s">
        <v>1930</v>
      </c>
      <c r="B2945" s="62" t="s">
        <v>1931</v>
      </c>
      <c r="C2945" s="62" t="s">
        <v>1932</v>
      </c>
      <c r="D2945" s="61" t="s">
        <v>14</v>
      </c>
      <c r="E2945" s="56">
        <v>16030000</v>
      </c>
      <c r="F2945" s="57"/>
      <c r="G2945" s="58">
        <v>43836</v>
      </c>
      <c r="H2945" s="59" t="s">
        <v>3845</v>
      </c>
      <c r="I2945" s="222">
        <v>4700150023924</v>
      </c>
      <c r="J2945" s="59" t="s">
        <v>3846</v>
      </c>
      <c r="K2945" s="59"/>
      <c r="L2945" s="61"/>
      <c r="M2945" s="61"/>
      <c r="N2945" s="61"/>
      <c r="R2945" s="11"/>
      <c r="S2945" s="3"/>
      <c r="T2945" s="3"/>
    </row>
    <row r="2946" spans="1:20" ht="33.75">
      <c r="A2946" s="61" t="s">
        <v>1930</v>
      </c>
      <c r="B2946" s="62" t="s">
        <v>1931</v>
      </c>
      <c r="C2946" s="62" t="s">
        <v>1932</v>
      </c>
      <c r="D2946" s="61" t="s">
        <v>14</v>
      </c>
      <c r="E2946" s="56">
        <v>1489000</v>
      </c>
      <c r="F2946" s="57"/>
      <c r="G2946" s="58">
        <v>43836</v>
      </c>
      <c r="H2946" s="59" t="s">
        <v>3847</v>
      </c>
      <c r="I2946" s="221" t="s">
        <v>1481</v>
      </c>
      <c r="J2946" s="59" t="s">
        <v>3848</v>
      </c>
      <c r="K2946" s="59"/>
      <c r="L2946" s="61"/>
      <c r="M2946" s="61"/>
      <c r="N2946" s="61"/>
      <c r="R2946" s="11"/>
      <c r="S2946" s="3"/>
      <c r="T2946" s="3"/>
    </row>
    <row r="2947" spans="1:20" ht="33.75">
      <c r="A2947" s="61" t="s">
        <v>1930</v>
      </c>
      <c r="B2947" s="62" t="s">
        <v>1931</v>
      </c>
      <c r="C2947" s="62" t="s">
        <v>1932</v>
      </c>
      <c r="D2947" s="61" t="s">
        <v>14</v>
      </c>
      <c r="E2947" s="56">
        <v>1550000</v>
      </c>
      <c r="F2947" s="57"/>
      <c r="G2947" s="58">
        <v>43836</v>
      </c>
      <c r="H2947" s="59" t="s">
        <v>3849</v>
      </c>
      <c r="I2947" s="222">
        <v>4700150026373</v>
      </c>
      <c r="J2947" s="59" t="s">
        <v>3850</v>
      </c>
      <c r="K2947" s="59"/>
      <c r="L2947" s="61"/>
      <c r="M2947" s="61"/>
      <c r="N2947" s="61"/>
      <c r="R2947" s="11"/>
      <c r="S2947" s="3"/>
      <c r="T2947" s="3"/>
    </row>
    <row r="2948" spans="1:20" ht="33.75">
      <c r="A2948" s="61" t="s">
        <v>1930</v>
      </c>
      <c r="B2948" s="62" t="s">
        <v>1931</v>
      </c>
      <c r="C2948" s="62" t="s">
        <v>1932</v>
      </c>
      <c r="D2948" s="61" t="s">
        <v>14</v>
      </c>
      <c r="E2948" s="56">
        <v>1246000</v>
      </c>
      <c r="F2948" s="57"/>
      <c r="G2948" s="58">
        <v>43836</v>
      </c>
      <c r="H2948" s="59" t="s">
        <v>3851</v>
      </c>
      <c r="I2948" s="221" t="s">
        <v>1481</v>
      </c>
      <c r="J2948" s="59" t="s">
        <v>3852</v>
      </c>
      <c r="K2948" s="59"/>
      <c r="L2948" s="61"/>
      <c r="M2948" s="61"/>
      <c r="N2948" s="61"/>
      <c r="R2948" s="11"/>
      <c r="S2948" s="3"/>
      <c r="T2948" s="3"/>
    </row>
    <row r="2949" spans="1:20" ht="33.75">
      <c r="A2949" s="61" t="s">
        <v>1930</v>
      </c>
      <c r="B2949" s="62" t="s">
        <v>1931</v>
      </c>
      <c r="C2949" s="62" t="s">
        <v>1932</v>
      </c>
      <c r="D2949" s="61" t="s">
        <v>14</v>
      </c>
      <c r="E2949" s="56">
        <v>493000</v>
      </c>
      <c r="F2949" s="57"/>
      <c r="G2949" s="58">
        <v>43836</v>
      </c>
      <c r="H2949" s="59" t="s">
        <v>3853</v>
      </c>
      <c r="I2949" s="222">
        <v>8700150023920</v>
      </c>
      <c r="J2949" s="59" t="s">
        <v>3854</v>
      </c>
      <c r="K2949" s="59"/>
      <c r="L2949" s="61"/>
      <c r="M2949" s="61"/>
      <c r="N2949" s="61"/>
      <c r="R2949" s="11"/>
      <c r="S2949" s="3"/>
      <c r="T2949" s="3"/>
    </row>
    <row r="2950" spans="1:20" ht="33.75">
      <c r="A2950" s="61" t="s">
        <v>1930</v>
      </c>
      <c r="B2950" s="62" t="s">
        <v>1931</v>
      </c>
      <c r="C2950" s="62" t="s">
        <v>1932</v>
      </c>
      <c r="D2950" s="61" t="s">
        <v>14</v>
      </c>
      <c r="E2950" s="56">
        <v>289000</v>
      </c>
      <c r="F2950" s="57"/>
      <c r="G2950" s="58">
        <v>43836</v>
      </c>
      <c r="H2950" s="59" t="s">
        <v>3855</v>
      </c>
      <c r="I2950" s="221" t="s">
        <v>1481</v>
      </c>
      <c r="J2950" s="59" t="s">
        <v>3856</v>
      </c>
      <c r="K2950" s="59"/>
      <c r="L2950" s="61"/>
      <c r="M2950" s="61"/>
      <c r="N2950" s="61"/>
      <c r="R2950" s="11"/>
      <c r="S2950" s="3"/>
      <c r="T2950" s="3"/>
    </row>
    <row r="2951" spans="1:20" ht="33.75">
      <c r="A2951" s="61" t="s">
        <v>1930</v>
      </c>
      <c r="B2951" s="62" t="s">
        <v>1931</v>
      </c>
      <c r="C2951" s="62" t="s">
        <v>1932</v>
      </c>
      <c r="D2951" s="61" t="s">
        <v>14</v>
      </c>
      <c r="E2951" s="56">
        <v>603000</v>
      </c>
      <c r="F2951" s="57"/>
      <c r="G2951" s="58">
        <v>43836</v>
      </c>
      <c r="H2951" s="59" t="s">
        <v>3857</v>
      </c>
      <c r="I2951" s="221" t="s">
        <v>1481</v>
      </c>
      <c r="J2951" s="59" t="s">
        <v>3858</v>
      </c>
      <c r="K2951" s="59"/>
      <c r="L2951" s="61"/>
      <c r="M2951" s="61"/>
      <c r="N2951" s="61"/>
      <c r="R2951" s="11"/>
      <c r="S2951" s="3"/>
      <c r="T2951" s="3"/>
    </row>
    <row r="2952" spans="1:20" ht="33.75">
      <c r="A2952" s="61" t="s">
        <v>1930</v>
      </c>
      <c r="B2952" s="62" t="s">
        <v>1931</v>
      </c>
      <c r="C2952" s="62" t="s">
        <v>1932</v>
      </c>
      <c r="D2952" s="61" t="s">
        <v>14</v>
      </c>
      <c r="E2952" s="56">
        <v>2077000</v>
      </c>
      <c r="F2952" s="57"/>
      <c r="G2952" s="58">
        <v>43836</v>
      </c>
      <c r="H2952" s="59" t="s">
        <v>3859</v>
      </c>
      <c r="I2952" s="222">
        <v>6700150025299</v>
      </c>
      <c r="J2952" s="59" t="s">
        <v>3860</v>
      </c>
      <c r="K2952" s="59"/>
      <c r="L2952" s="61"/>
      <c r="M2952" s="61"/>
      <c r="N2952" s="61"/>
      <c r="R2952" s="11"/>
      <c r="S2952" s="3"/>
      <c r="T2952" s="3"/>
    </row>
    <row r="2953" spans="1:20" ht="33.75">
      <c r="A2953" s="61" t="s">
        <v>1930</v>
      </c>
      <c r="B2953" s="62" t="s">
        <v>1931</v>
      </c>
      <c r="C2953" s="62" t="s">
        <v>1932</v>
      </c>
      <c r="D2953" s="61" t="s">
        <v>14</v>
      </c>
      <c r="E2953" s="56">
        <v>645000</v>
      </c>
      <c r="F2953" s="57"/>
      <c r="G2953" s="58">
        <v>43836</v>
      </c>
      <c r="H2953" s="59" t="s">
        <v>3861</v>
      </c>
      <c r="I2953" s="222">
        <v>7700150023211</v>
      </c>
      <c r="J2953" s="59" t="s">
        <v>3862</v>
      </c>
      <c r="K2953" s="59"/>
      <c r="L2953" s="61"/>
      <c r="M2953" s="61"/>
      <c r="N2953" s="61"/>
      <c r="R2953" s="11"/>
      <c r="S2953" s="3"/>
      <c r="T2953" s="3"/>
    </row>
    <row r="2954" spans="1:20" ht="33.75">
      <c r="A2954" s="61" t="s">
        <v>1930</v>
      </c>
      <c r="B2954" s="62" t="s">
        <v>1931</v>
      </c>
      <c r="C2954" s="62" t="s">
        <v>1932</v>
      </c>
      <c r="D2954" s="61" t="s">
        <v>14</v>
      </c>
      <c r="E2954" s="56">
        <v>827000</v>
      </c>
      <c r="F2954" s="57"/>
      <c r="G2954" s="58">
        <v>43836</v>
      </c>
      <c r="H2954" s="59" t="s">
        <v>3863</v>
      </c>
      <c r="I2954" s="222">
        <v>8700150023210</v>
      </c>
      <c r="J2954" s="59" t="s">
        <v>3864</v>
      </c>
      <c r="K2954" s="59"/>
      <c r="L2954" s="61"/>
      <c r="M2954" s="61"/>
      <c r="N2954" s="61"/>
      <c r="R2954" s="11"/>
      <c r="S2954" s="3"/>
      <c r="T2954" s="3"/>
    </row>
    <row r="2955" spans="1:20" ht="33.75">
      <c r="A2955" s="61" t="s">
        <v>1930</v>
      </c>
      <c r="B2955" s="62" t="s">
        <v>1931</v>
      </c>
      <c r="C2955" s="62" t="s">
        <v>1932</v>
      </c>
      <c r="D2955" s="61" t="s">
        <v>14</v>
      </c>
      <c r="E2955" s="56">
        <v>1222000</v>
      </c>
      <c r="F2955" s="57"/>
      <c r="G2955" s="58">
        <v>43836</v>
      </c>
      <c r="H2955" s="59" t="s">
        <v>3865</v>
      </c>
      <c r="I2955" s="221" t="s">
        <v>1481</v>
      </c>
      <c r="J2955" s="59" t="s">
        <v>3866</v>
      </c>
      <c r="K2955" s="59"/>
      <c r="L2955" s="61"/>
      <c r="M2955" s="61"/>
      <c r="N2955" s="61"/>
      <c r="R2955" s="11"/>
      <c r="S2955" s="3"/>
      <c r="T2955" s="3"/>
    </row>
    <row r="2956" spans="1:20" ht="33.75">
      <c r="A2956" s="61" t="s">
        <v>1930</v>
      </c>
      <c r="B2956" s="62" t="s">
        <v>1931</v>
      </c>
      <c r="C2956" s="62" t="s">
        <v>1932</v>
      </c>
      <c r="D2956" s="61" t="s">
        <v>14</v>
      </c>
      <c r="E2956" s="56">
        <v>2619000</v>
      </c>
      <c r="F2956" s="57"/>
      <c r="G2956" s="58">
        <v>43836</v>
      </c>
      <c r="H2956" s="59" t="s">
        <v>3867</v>
      </c>
      <c r="I2956" s="222">
        <v>2700150024767</v>
      </c>
      <c r="J2956" s="59" t="s">
        <v>3868</v>
      </c>
      <c r="K2956" s="59"/>
      <c r="L2956" s="61"/>
      <c r="M2956" s="61"/>
      <c r="N2956" s="61"/>
      <c r="R2956" s="11"/>
      <c r="S2956" s="3"/>
      <c r="T2956" s="3"/>
    </row>
    <row r="2957" spans="1:20" ht="33.75">
      <c r="A2957" s="61" t="s">
        <v>1930</v>
      </c>
      <c r="B2957" s="62" t="s">
        <v>1931</v>
      </c>
      <c r="C2957" s="62" t="s">
        <v>1932</v>
      </c>
      <c r="D2957" s="61" t="s">
        <v>14</v>
      </c>
      <c r="E2957" s="56">
        <v>2081000</v>
      </c>
      <c r="F2957" s="57"/>
      <c r="G2957" s="58">
        <v>43836</v>
      </c>
      <c r="H2957" s="59" t="s">
        <v>3869</v>
      </c>
      <c r="I2957" s="222">
        <v>2700150024825</v>
      </c>
      <c r="J2957" s="59" t="s">
        <v>3870</v>
      </c>
      <c r="K2957" s="59"/>
      <c r="L2957" s="61"/>
      <c r="M2957" s="61"/>
      <c r="N2957" s="61"/>
      <c r="R2957" s="11"/>
      <c r="S2957" s="3"/>
      <c r="T2957" s="3"/>
    </row>
    <row r="2958" spans="1:20" ht="33.75">
      <c r="A2958" s="61" t="s">
        <v>1930</v>
      </c>
      <c r="B2958" s="62" t="s">
        <v>1931</v>
      </c>
      <c r="C2958" s="62" t="s">
        <v>1932</v>
      </c>
      <c r="D2958" s="61" t="s">
        <v>14</v>
      </c>
      <c r="E2958" s="56">
        <v>537000</v>
      </c>
      <c r="F2958" s="57"/>
      <c r="G2958" s="58">
        <v>43836</v>
      </c>
      <c r="H2958" s="59" t="s">
        <v>3871</v>
      </c>
      <c r="I2958" s="221" t="s">
        <v>1481</v>
      </c>
      <c r="J2958" s="59" t="s">
        <v>3872</v>
      </c>
      <c r="K2958" s="59"/>
      <c r="L2958" s="61"/>
      <c r="M2958" s="61"/>
      <c r="N2958" s="61"/>
      <c r="R2958" s="11"/>
      <c r="S2958" s="3"/>
      <c r="T2958" s="3"/>
    </row>
    <row r="2959" spans="1:20" ht="33.75">
      <c r="A2959" s="61" t="s">
        <v>1930</v>
      </c>
      <c r="B2959" s="62" t="s">
        <v>1931</v>
      </c>
      <c r="C2959" s="62" t="s">
        <v>1932</v>
      </c>
      <c r="D2959" s="61" t="s">
        <v>14</v>
      </c>
      <c r="E2959" s="56">
        <v>1183000</v>
      </c>
      <c r="F2959" s="57"/>
      <c r="G2959" s="58">
        <v>43836</v>
      </c>
      <c r="H2959" s="59" t="s">
        <v>3873</v>
      </c>
      <c r="I2959" s="222">
        <v>9700150024819</v>
      </c>
      <c r="J2959" s="59" t="s">
        <v>3874</v>
      </c>
      <c r="K2959" s="59"/>
      <c r="L2959" s="61"/>
      <c r="M2959" s="61"/>
      <c r="N2959" s="61"/>
      <c r="R2959" s="11"/>
      <c r="S2959" s="3"/>
      <c r="T2959" s="3"/>
    </row>
    <row r="2960" spans="1:20" ht="33.75">
      <c r="A2960" s="61" t="s">
        <v>1930</v>
      </c>
      <c r="B2960" s="62" t="s">
        <v>1931</v>
      </c>
      <c r="C2960" s="62" t="s">
        <v>1932</v>
      </c>
      <c r="D2960" s="61" t="s">
        <v>14</v>
      </c>
      <c r="E2960" s="56">
        <v>474000</v>
      </c>
      <c r="F2960" s="57"/>
      <c r="G2960" s="58">
        <v>43836</v>
      </c>
      <c r="H2960" s="59" t="s">
        <v>3875</v>
      </c>
      <c r="I2960" s="222">
        <v>2700150023389</v>
      </c>
      <c r="J2960" s="59" t="s">
        <v>3876</v>
      </c>
      <c r="K2960" s="59"/>
      <c r="L2960" s="61"/>
      <c r="M2960" s="61"/>
      <c r="N2960" s="61"/>
      <c r="R2960" s="11"/>
      <c r="S2960" s="3"/>
      <c r="T2960" s="3"/>
    </row>
    <row r="2961" spans="1:20" ht="33.75">
      <c r="A2961" s="61" t="s">
        <v>1930</v>
      </c>
      <c r="B2961" s="62" t="s">
        <v>1931</v>
      </c>
      <c r="C2961" s="62" t="s">
        <v>1932</v>
      </c>
      <c r="D2961" s="61" t="s">
        <v>14</v>
      </c>
      <c r="E2961" s="56">
        <v>1320000</v>
      </c>
      <c r="F2961" s="57"/>
      <c r="G2961" s="58">
        <v>43836</v>
      </c>
      <c r="H2961" s="59" t="s">
        <v>3877</v>
      </c>
      <c r="I2961" s="222">
        <v>4700150024798</v>
      </c>
      <c r="J2961" s="59" t="s">
        <v>3878</v>
      </c>
      <c r="K2961" s="59"/>
      <c r="L2961" s="61"/>
      <c r="M2961" s="61"/>
      <c r="N2961" s="61"/>
      <c r="R2961" s="11"/>
      <c r="S2961" s="3"/>
      <c r="T2961" s="3"/>
    </row>
    <row r="2962" spans="1:20" ht="33.75">
      <c r="A2962" s="61" t="s">
        <v>1930</v>
      </c>
      <c r="B2962" s="62" t="s">
        <v>1931</v>
      </c>
      <c r="C2962" s="62" t="s">
        <v>1932</v>
      </c>
      <c r="D2962" s="61" t="s">
        <v>14</v>
      </c>
      <c r="E2962" s="56">
        <v>2034000</v>
      </c>
      <c r="F2962" s="57"/>
      <c r="G2962" s="58">
        <v>43836</v>
      </c>
      <c r="H2962" s="59" t="s">
        <v>3879</v>
      </c>
      <c r="I2962" s="222">
        <v>4700150023206</v>
      </c>
      <c r="J2962" s="59" t="s">
        <v>3880</v>
      </c>
      <c r="K2962" s="59"/>
      <c r="L2962" s="61"/>
      <c r="M2962" s="61"/>
      <c r="N2962" s="61"/>
      <c r="R2962" s="11"/>
      <c r="S2962" s="3"/>
      <c r="T2962" s="3"/>
    </row>
    <row r="2963" spans="1:20" ht="33.75">
      <c r="A2963" s="61" t="s">
        <v>1930</v>
      </c>
      <c r="B2963" s="62" t="s">
        <v>1931</v>
      </c>
      <c r="C2963" s="62" t="s">
        <v>1932</v>
      </c>
      <c r="D2963" s="61" t="s">
        <v>14</v>
      </c>
      <c r="E2963" s="56">
        <v>3686000</v>
      </c>
      <c r="F2963" s="57"/>
      <c r="G2963" s="58">
        <v>43836</v>
      </c>
      <c r="H2963" s="59" t="s">
        <v>3881</v>
      </c>
      <c r="I2963" s="222">
        <v>4700150073894</v>
      </c>
      <c r="J2963" s="59" t="s">
        <v>3882</v>
      </c>
      <c r="K2963" s="59"/>
      <c r="L2963" s="61"/>
      <c r="M2963" s="61"/>
      <c r="N2963" s="61"/>
      <c r="R2963" s="11"/>
      <c r="S2963" s="3"/>
      <c r="T2963" s="3"/>
    </row>
    <row r="2964" spans="1:20" ht="33.75">
      <c r="A2964" s="61" t="s">
        <v>1930</v>
      </c>
      <c r="B2964" s="62" t="s">
        <v>1931</v>
      </c>
      <c r="C2964" s="62" t="s">
        <v>1932</v>
      </c>
      <c r="D2964" s="61" t="s">
        <v>14</v>
      </c>
      <c r="E2964" s="56">
        <v>709000</v>
      </c>
      <c r="F2964" s="57"/>
      <c r="G2964" s="58">
        <v>43836</v>
      </c>
      <c r="H2964" s="59" t="s">
        <v>3883</v>
      </c>
      <c r="I2964" s="222">
        <v>8700150024786</v>
      </c>
      <c r="J2964" s="59" t="s">
        <v>3884</v>
      </c>
      <c r="K2964" s="59"/>
      <c r="L2964" s="61"/>
      <c r="M2964" s="61"/>
      <c r="N2964" s="61"/>
      <c r="R2964" s="11"/>
      <c r="S2964" s="3"/>
      <c r="T2964" s="3"/>
    </row>
    <row r="2965" spans="1:20" ht="33.75">
      <c r="A2965" s="61" t="s">
        <v>1930</v>
      </c>
      <c r="B2965" s="62" t="s">
        <v>1931</v>
      </c>
      <c r="C2965" s="62" t="s">
        <v>1932</v>
      </c>
      <c r="D2965" s="61" t="s">
        <v>14</v>
      </c>
      <c r="E2965" s="56">
        <v>138000</v>
      </c>
      <c r="F2965" s="57"/>
      <c r="G2965" s="58">
        <v>43836</v>
      </c>
      <c r="H2965" s="59" t="s">
        <v>3885</v>
      </c>
      <c r="I2965" s="222">
        <v>6700150023212</v>
      </c>
      <c r="J2965" s="59" t="s">
        <v>3886</v>
      </c>
      <c r="K2965" s="59"/>
      <c r="L2965" s="61"/>
      <c r="M2965" s="61"/>
      <c r="N2965" s="61"/>
      <c r="R2965" s="11"/>
      <c r="S2965" s="3"/>
      <c r="T2965" s="3"/>
    </row>
    <row r="2966" spans="1:20" ht="33.75">
      <c r="A2966" s="61" t="s">
        <v>1930</v>
      </c>
      <c r="B2966" s="62" t="s">
        <v>1931</v>
      </c>
      <c r="C2966" s="62" t="s">
        <v>1932</v>
      </c>
      <c r="D2966" s="61" t="s">
        <v>14</v>
      </c>
      <c r="E2966" s="56">
        <v>7863000</v>
      </c>
      <c r="F2966" s="57"/>
      <c r="G2966" s="58">
        <v>43836</v>
      </c>
      <c r="H2966" s="59" t="s">
        <v>3887</v>
      </c>
      <c r="I2966" s="222">
        <v>2700150024429</v>
      </c>
      <c r="J2966" s="59" t="s">
        <v>3888</v>
      </c>
      <c r="K2966" s="59"/>
      <c r="L2966" s="61"/>
      <c r="M2966" s="61"/>
      <c r="N2966" s="61"/>
      <c r="R2966" s="11"/>
      <c r="S2966" s="3"/>
      <c r="T2966" s="3"/>
    </row>
    <row r="2967" spans="1:20" ht="33.75">
      <c r="A2967" s="61" t="s">
        <v>1930</v>
      </c>
      <c r="B2967" s="62" t="s">
        <v>1931</v>
      </c>
      <c r="C2967" s="62" t="s">
        <v>1932</v>
      </c>
      <c r="D2967" s="61" t="s">
        <v>14</v>
      </c>
      <c r="E2967" s="56">
        <v>9412000</v>
      </c>
      <c r="F2967" s="57"/>
      <c r="G2967" s="58">
        <v>43836</v>
      </c>
      <c r="H2967" s="59" t="s">
        <v>3889</v>
      </c>
      <c r="I2967" s="222">
        <v>8700150069063</v>
      </c>
      <c r="J2967" s="59" t="s">
        <v>3890</v>
      </c>
      <c r="K2967" s="59"/>
      <c r="L2967" s="61"/>
      <c r="M2967" s="61"/>
      <c r="N2967" s="61"/>
      <c r="R2967" s="11"/>
      <c r="S2967" s="3"/>
      <c r="T2967" s="3"/>
    </row>
    <row r="2968" spans="1:20" ht="33.75">
      <c r="A2968" s="61" t="s">
        <v>1930</v>
      </c>
      <c r="B2968" s="62" t="s">
        <v>1931</v>
      </c>
      <c r="C2968" s="62" t="s">
        <v>1932</v>
      </c>
      <c r="D2968" s="61" t="s">
        <v>14</v>
      </c>
      <c r="E2968" s="56">
        <v>3851000</v>
      </c>
      <c r="F2968" s="57"/>
      <c r="G2968" s="58">
        <v>43836</v>
      </c>
      <c r="H2968" s="59" t="s">
        <v>3891</v>
      </c>
      <c r="I2968" s="222">
        <v>4700150069117</v>
      </c>
      <c r="J2968" s="59" t="s">
        <v>3892</v>
      </c>
      <c r="K2968" s="59"/>
      <c r="L2968" s="61"/>
      <c r="M2968" s="61"/>
      <c r="N2968" s="61"/>
      <c r="R2968" s="11"/>
      <c r="S2968" s="3"/>
      <c r="T2968" s="3"/>
    </row>
    <row r="2969" spans="1:20" ht="33.75">
      <c r="A2969" s="61" t="s">
        <v>1930</v>
      </c>
      <c r="B2969" s="62" t="s">
        <v>1931</v>
      </c>
      <c r="C2969" s="62" t="s">
        <v>1932</v>
      </c>
      <c r="D2969" s="61" t="s">
        <v>14</v>
      </c>
      <c r="E2969" s="56">
        <v>1153000</v>
      </c>
      <c r="F2969" s="57"/>
      <c r="G2969" s="58">
        <v>43836</v>
      </c>
      <c r="H2969" s="59" t="s">
        <v>3893</v>
      </c>
      <c r="I2969" s="222">
        <v>3700150023405</v>
      </c>
      <c r="J2969" s="59" t="s">
        <v>3894</v>
      </c>
      <c r="K2969" s="59"/>
      <c r="L2969" s="61"/>
      <c r="M2969" s="61"/>
      <c r="N2969" s="61"/>
      <c r="R2969" s="11"/>
      <c r="S2969" s="3"/>
      <c r="T2969" s="3"/>
    </row>
    <row r="2970" spans="1:20" ht="33.75">
      <c r="A2970" s="61" t="s">
        <v>1930</v>
      </c>
      <c r="B2970" s="62" t="s">
        <v>1931</v>
      </c>
      <c r="C2970" s="62" t="s">
        <v>1932</v>
      </c>
      <c r="D2970" s="61" t="s">
        <v>14</v>
      </c>
      <c r="E2970" s="56">
        <v>3636000</v>
      </c>
      <c r="F2970" s="57"/>
      <c r="G2970" s="58">
        <v>43836</v>
      </c>
      <c r="H2970" s="59" t="s">
        <v>3895</v>
      </c>
      <c r="I2970" s="221" t="s">
        <v>1481</v>
      </c>
      <c r="J2970" s="59" t="s">
        <v>3896</v>
      </c>
      <c r="K2970" s="59"/>
      <c r="L2970" s="61"/>
      <c r="M2970" s="61"/>
      <c r="N2970" s="61"/>
      <c r="R2970" s="11"/>
      <c r="S2970" s="3"/>
      <c r="T2970" s="3"/>
    </row>
    <row r="2971" spans="1:20" ht="33.75">
      <c r="A2971" s="61" t="s">
        <v>1930</v>
      </c>
      <c r="B2971" s="62" t="s">
        <v>1931</v>
      </c>
      <c r="C2971" s="62" t="s">
        <v>1932</v>
      </c>
      <c r="D2971" s="61" t="s">
        <v>14</v>
      </c>
      <c r="E2971" s="56">
        <v>7912000</v>
      </c>
      <c r="F2971" s="57"/>
      <c r="G2971" s="58">
        <v>43836</v>
      </c>
      <c r="H2971" s="59" t="s">
        <v>3897</v>
      </c>
      <c r="I2971" s="222">
        <v>1700150023209</v>
      </c>
      <c r="J2971" s="59" t="s">
        <v>3898</v>
      </c>
      <c r="K2971" s="59"/>
      <c r="L2971" s="61"/>
      <c r="M2971" s="61"/>
      <c r="N2971" s="61"/>
      <c r="R2971" s="11"/>
      <c r="S2971" s="3"/>
      <c r="T2971" s="3"/>
    </row>
    <row r="2972" spans="1:20" ht="33.75">
      <c r="A2972" s="61" t="s">
        <v>1930</v>
      </c>
      <c r="B2972" s="62" t="s">
        <v>1931</v>
      </c>
      <c r="C2972" s="62" t="s">
        <v>1932</v>
      </c>
      <c r="D2972" s="61" t="s">
        <v>14</v>
      </c>
      <c r="E2972" s="56">
        <v>356000</v>
      </c>
      <c r="F2972" s="57"/>
      <c r="G2972" s="58">
        <v>43836</v>
      </c>
      <c r="H2972" s="59" t="s">
        <v>3899</v>
      </c>
      <c r="I2972" s="221" t="s">
        <v>1481</v>
      </c>
      <c r="J2972" s="59" t="s">
        <v>3900</v>
      </c>
      <c r="K2972" s="59"/>
      <c r="L2972" s="61"/>
      <c r="M2972" s="61"/>
      <c r="N2972" s="61"/>
      <c r="R2972" s="11"/>
      <c r="S2972" s="3"/>
      <c r="T2972" s="3"/>
    </row>
    <row r="2973" spans="1:20" ht="33.75">
      <c r="A2973" s="61" t="s">
        <v>1930</v>
      </c>
      <c r="B2973" s="62" t="s">
        <v>1931</v>
      </c>
      <c r="C2973" s="62" t="s">
        <v>1932</v>
      </c>
      <c r="D2973" s="61" t="s">
        <v>14</v>
      </c>
      <c r="E2973" s="56">
        <v>167000</v>
      </c>
      <c r="F2973" s="57"/>
      <c r="G2973" s="58">
        <v>43836</v>
      </c>
      <c r="H2973" s="59" t="s">
        <v>3901</v>
      </c>
      <c r="I2973" s="222">
        <v>6700150069115</v>
      </c>
      <c r="J2973" s="59" t="s">
        <v>3902</v>
      </c>
      <c r="K2973" s="59"/>
      <c r="L2973" s="61"/>
      <c r="M2973" s="61"/>
      <c r="N2973" s="61"/>
      <c r="R2973" s="11"/>
      <c r="S2973" s="3"/>
      <c r="T2973" s="3"/>
    </row>
    <row r="2974" spans="1:20" ht="33.75">
      <c r="A2974" s="61" t="s">
        <v>1930</v>
      </c>
      <c r="B2974" s="62" t="s">
        <v>1931</v>
      </c>
      <c r="C2974" s="62" t="s">
        <v>1932</v>
      </c>
      <c r="D2974" s="61" t="s">
        <v>14</v>
      </c>
      <c r="E2974" s="56">
        <v>119000</v>
      </c>
      <c r="F2974" s="57"/>
      <c r="G2974" s="58">
        <v>43836</v>
      </c>
      <c r="H2974" s="59" t="s">
        <v>3903</v>
      </c>
      <c r="I2974" s="221" t="s">
        <v>1481</v>
      </c>
      <c r="J2974" s="59" t="s">
        <v>3904</v>
      </c>
      <c r="K2974" s="59"/>
      <c r="L2974" s="61"/>
      <c r="M2974" s="61"/>
      <c r="N2974" s="61"/>
      <c r="R2974" s="11"/>
      <c r="S2974" s="3"/>
      <c r="T2974" s="3"/>
    </row>
    <row r="2975" spans="1:20" ht="33.75">
      <c r="A2975" s="61" t="s">
        <v>1930</v>
      </c>
      <c r="B2975" s="62" t="s">
        <v>1931</v>
      </c>
      <c r="C2975" s="62" t="s">
        <v>1932</v>
      </c>
      <c r="D2975" s="61" t="s">
        <v>14</v>
      </c>
      <c r="E2975" s="56">
        <v>524000</v>
      </c>
      <c r="F2975" s="57"/>
      <c r="G2975" s="58">
        <v>43836</v>
      </c>
      <c r="H2975" s="59" t="s">
        <v>3905</v>
      </c>
      <c r="I2975" s="222">
        <v>3700150072410</v>
      </c>
      <c r="J2975" s="59" t="s">
        <v>3906</v>
      </c>
      <c r="K2975" s="59"/>
      <c r="L2975" s="61"/>
      <c r="M2975" s="61"/>
      <c r="N2975" s="61"/>
      <c r="R2975" s="11"/>
      <c r="S2975" s="3"/>
      <c r="T2975" s="3"/>
    </row>
    <row r="2976" spans="1:20" ht="33.75">
      <c r="A2976" s="61" t="s">
        <v>1930</v>
      </c>
      <c r="B2976" s="62" t="s">
        <v>1931</v>
      </c>
      <c r="C2976" s="62" t="s">
        <v>1932</v>
      </c>
      <c r="D2976" s="61" t="s">
        <v>14</v>
      </c>
      <c r="E2976" s="56">
        <v>564000</v>
      </c>
      <c r="F2976" s="57"/>
      <c r="G2976" s="58">
        <v>43836</v>
      </c>
      <c r="H2976" s="59" t="s">
        <v>3907</v>
      </c>
      <c r="I2976" s="222">
        <v>4700150024443</v>
      </c>
      <c r="J2976" s="59" t="s">
        <v>3908</v>
      </c>
      <c r="K2976" s="59"/>
      <c r="L2976" s="61"/>
      <c r="M2976" s="61"/>
      <c r="N2976" s="61"/>
      <c r="R2976" s="11"/>
      <c r="S2976" s="3"/>
      <c r="T2976" s="3"/>
    </row>
    <row r="2977" spans="1:20" ht="33.75">
      <c r="A2977" s="61" t="s">
        <v>1930</v>
      </c>
      <c r="B2977" s="62" t="s">
        <v>1931</v>
      </c>
      <c r="C2977" s="62" t="s">
        <v>1932</v>
      </c>
      <c r="D2977" s="61" t="s">
        <v>14</v>
      </c>
      <c r="E2977" s="56">
        <v>1007000</v>
      </c>
      <c r="F2977" s="57"/>
      <c r="G2977" s="58">
        <v>43836</v>
      </c>
      <c r="H2977" s="59" t="s">
        <v>3909</v>
      </c>
      <c r="I2977" s="222">
        <v>4700150024088</v>
      </c>
      <c r="J2977" s="59" t="s">
        <v>3910</v>
      </c>
      <c r="K2977" s="59"/>
      <c r="L2977" s="61"/>
      <c r="M2977" s="61"/>
      <c r="N2977" s="61"/>
      <c r="R2977" s="11"/>
      <c r="S2977" s="3"/>
      <c r="T2977" s="3"/>
    </row>
    <row r="2978" spans="1:20" ht="33.75">
      <c r="A2978" s="61" t="s">
        <v>1930</v>
      </c>
      <c r="B2978" s="62" t="s">
        <v>1931</v>
      </c>
      <c r="C2978" s="62" t="s">
        <v>1932</v>
      </c>
      <c r="D2978" s="61" t="s">
        <v>14</v>
      </c>
      <c r="E2978" s="56">
        <v>666000</v>
      </c>
      <c r="F2978" s="57"/>
      <c r="G2978" s="58">
        <v>43836</v>
      </c>
      <c r="H2978" s="59" t="s">
        <v>3911</v>
      </c>
      <c r="I2978" s="222">
        <v>2700150023208</v>
      </c>
      <c r="J2978" s="59" t="s">
        <v>3912</v>
      </c>
      <c r="K2978" s="59"/>
      <c r="L2978" s="61"/>
      <c r="M2978" s="61"/>
      <c r="N2978" s="61"/>
      <c r="R2978" s="11"/>
      <c r="S2978" s="3"/>
      <c r="T2978" s="3"/>
    </row>
    <row r="2979" spans="1:20" ht="33.75">
      <c r="A2979" s="61" t="s">
        <v>1930</v>
      </c>
      <c r="B2979" s="62" t="s">
        <v>1931</v>
      </c>
      <c r="C2979" s="62" t="s">
        <v>1932</v>
      </c>
      <c r="D2979" s="61" t="s">
        <v>14</v>
      </c>
      <c r="E2979" s="56">
        <v>34000</v>
      </c>
      <c r="F2979" s="57"/>
      <c r="G2979" s="58">
        <v>43836</v>
      </c>
      <c r="H2979" s="59" t="s">
        <v>3913</v>
      </c>
      <c r="I2979" s="222">
        <v>1700150031244</v>
      </c>
      <c r="J2979" s="59" t="s">
        <v>3914</v>
      </c>
      <c r="K2979" s="59"/>
      <c r="L2979" s="61"/>
      <c r="M2979" s="61"/>
      <c r="N2979" s="61"/>
      <c r="R2979" s="11"/>
      <c r="S2979" s="3"/>
      <c r="T2979" s="3"/>
    </row>
    <row r="2980" spans="1:20" ht="33.75">
      <c r="A2980" s="61" t="s">
        <v>1930</v>
      </c>
      <c r="B2980" s="62" t="s">
        <v>1931</v>
      </c>
      <c r="C2980" s="62" t="s">
        <v>1932</v>
      </c>
      <c r="D2980" s="61" t="s">
        <v>14</v>
      </c>
      <c r="E2980" s="56">
        <v>1518000</v>
      </c>
      <c r="F2980" s="57"/>
      <c r="G2980" s="58">
        <v>43836</v>
      </c>
      <c r="H2980" s="59" t="s">
        <v>3915</v>
      </c>
      <c r="I2980" s="222">
        <v>5700150024062</v>
      </c>
      <c r="J2980" s="59" t="s">
        <v>3916</v>
      </c>
      <c r="K2980" s="59"/>
      <c r="L2980" s="61"/>
      <c r="M2980" s="61"/>
      <c r="N2980" s="61"/>
      <c r="R2980" s="11"/>
      <c r="S2980" s="3"/>
      <c r="T2980" s="3"/>
    </row>
    <row r="2981" spans="1:20" ht="33.75">
      <c r="A2981" s="61" t="s">
        <v>1930</v>
      </c>
      <c r="B2981" s="62" t="s">
        <v>1931</v>
      </c>
      <c r="C2981" s="62" t="s">
        <v>1932</v>
      </c>
      <c r="D2981" s="61" t="s">
        <v>14</v>
      </c>
      <c r="E2981" s="56">
        <v>15612000</v>
      </c>
      <c r="F2981" s="57"/>
      <c r="G2981" s="58">
        <v>43836</v>
      </c>
      <c r="H2981" s="59" t="s">
        <v>3917</v>
      </c>
      <c r="I2981" s="221" t="s">
        <v>1481</v>
      </c>
      <c r="J2981" s="59" t="s">
        <v>3918</v>
      </c>
      <c r="K2981" s="59"/>
      <c r="L2981" s="61"/>
      <c r="M2981" s="61"/>
      <c r="N2981" s="61"/>
      <c r="R2981" s="11"/>
      <c r="S2981" s="3"/>
      <c r="T2981" s="3"/>
    </row>
    <row r="2982" spans="1:20" ht="33.75">
      <c r="A2982" s="61" t="s">
        <v>1930</v>
      </c>
      <c r="B2982" s="62" t="s">
        <v>1931</v>
      </c>
      <c r="C2982" s="62" t="s">
        <v>1932</v>
      </c>
      <c r="D2982" s="61" t="s">
        <v>14</v>
      </c>
      <c r="E2982" s="56">
        <v>548000</v>
      </c>
      <c r="F2982" s="57"/>
      <c r="G2982" s="58">
        <v>43836</v>
      </c>
      <c r="H2982" s="59" t="s">
        <v>3919</v>
      </c>
      <c r="I2982" s="222">
        <v>2700150023158</v>
      </c>
      <c r="J2982" s="59" t="s">
        <v>3920</v>
      </c>
      <c r="K2982" s="59"/>
      <c r="L2982" s="61"/>
      <c r="M2982" s="61"/>
      <c r="N2982" s="61"/>
      <c r="R2982" s="11"/>
      <c r="S2982" s="3"/>
      <c r="T2982" s="3"/>
    </row>
    <row r="2983" spans="1:20" ht="33.75">
      <c r="A2983" s="61" t="s">
        <v>1930</v>
      </c>
      <c r="B2983" s="62" t="s">
        <v>1931</v>
      </c>
      <c r="C2983" s="62" t="s">
        <v>1932</v>
      </c>
      <c r="D2983" s="61" t="s">
        <v>14</v>
      </c>
      <c r="E2983" s="56">
        <v>79000</v>
      </c>
      <c r="F2983" s="57"/>
      <c r="G2983" s="58">
        <v>43836</v>
      </c>
      <c r="H2983" s="59" t="s">
        <v>3921</v>
      </c>
      <c r="I2983" s="222">
        <v>1700150079218</v>
      </c>
      <c r="J2983" s="59" t="s">
        <v>3922</v>
      </c>
      <c r="K2983" s="59"/>
      <c r="L2983" s="61"/>
      <c r="M2983" s="61"/>
      <c r="N2983" s="61"/>
      <c r="R2983" s="11"/>
      <c r="S2983" s="3"/>
      <c r="T2983" s="3"/>
    </row>
    <row r="2984" spans="1:20" ht="33.75">
      <c r="A2984" s="61" t="s">
        <v>1930</v>
      </c>
      <c r="B2984" s="62" t="s">
        <v>1931</v>
      </c>
      <c r="C2984" s="62" t="s">
        <v>1932</v>
      </c>
      <c r="D2984" s="61" t="s">
        <v>14</v>
      </c>
      <c r="E2984" s="56">
        <v>235000</v>
      </c>
      <c r="F2984" s="57"/>
      <c r="G2984" s="58">
        <v>43836</v>
      </c>
      <c r="H2984" s="59" t="s">
        <v>3923</v>
      </c>
      <c r="I2984" s="221" t="s">
        <v>1481</v>
      </c>
      <c r="J2984" s="59" t="s">
        <v>3924</v>
      </c>
      <c r="K2984" s="59"/>
      <c r="L2984" s="61"/>
      <c r="M2984" s="61"/>
      <c r="N2984" s="61"/>
      <c r="R2984" s="11"/>
      <c r="S2984" s="3"/>
      <c r="T2984" s="3"/>
    </row>
    <row r="2985" spans="1:20" ht="33.75">
      <c r="A2985" s="61" t="s">
        <v>1930</v>
      </c>
      <c r="B2985" s="62" t="s">
        <v>1931</v>
      </c>
      <c r="C2985" s="62" t="s">
        <v>1932</v>
      </c>
      <c r="D2985" s="61" t="s">
        <v>14</v>
      </c>
      <c r="E2985" s="56">
        <v>1290000</v>
      </c>
      <c r="F2985" s="57"/>
      <c r="G2985" s="58">
        <v>43836</v>
      </c>
      <c r="H2985" s="59" t="s">
        <v>3925</v>
      </c>
      <c r="I2985" s="222">
        <v>8700150023516</v>
      </c>
      <c r="J2985" s="59" t="s">
        <v>3926</v>
      </c>
      <c r="K2985" s="59"/>
      <c r="L2985" s="61"/>
      <c r="M2985" s="61"/>
      <c r="N2985" s="61"/>
      <c r="R2985" s="11"/>
      <c r="S2985" s="3"/>
      <c r="T2985" s="3"/>
    </row>
    <row r="2986" spans="1:20" ht="33.75">
      <c r="A2986" s="61" t="s">
        <v>1930</v>
      </c>
      <c r="B2986" s="62" t="s">
        <v>1931</v>
      </c>
      <c r="C2986" s="62" t="s">
        <v>1932</v>
      </c>
      <c r="D2986" s="61" t="s">
        <v>14</v>
      </c>
      <c r="E2986" s="56">
        <v>202000</v>
      </c>
      <c r="F2986" s="57"/>
      <c r="G2986" s="58">
        <v>43836</v>
      </c>
      <c r="H2986" s="59" t="s">
        <v>3927</v>
      </c>
      <c r="I2986" s="222">
        <v>6700150023947</v>
      </c>
      <c r="J2986" s="59" t="s">
        <v>3928</v>
      </c>
      <c r="K2986" s="59"/>
      <c r="L2986" s="61"/>
      <c r="M2986" s="61"/>
      <c r="N2986" s="61"/>
      <c r="R2986" s="11"/>
      <c r="S2986" s="3"/>
      <c r="T2986" s="3"/>
    </row>
    <row r="2987" spans="1:20" ht="33.75">
      <c r="A2987" s="61" t="s">
        <v>1930</v>
      </c>
      <c r="B2987" s="62" t="s">
        <v>1931</v>
      </c>
      <c r="C2987" s="62" t="s">
        <v>1932</v>
      </c>
      <c r="D2987" s="61" t="s">
        <v>14</v>
      </c>
      <c r="E2987" s="56">
        <v>1001000</v>
      </c>
      <c r="F2987" s="57"/>
      <c r="G2987" s="58">
        <v>43836</v>
      </c>
      <c r="H2987" s="59" t="s">
        <v>3929</v>
      </c>
      <c r="I2987" s="222">
        <v>9700150023663</v>
      </c>
      <c r="J2987" s="59" t="s">
        <v>3930</v>
      </c>
      <c r="K2987" s="59"/>
      <c r="L2987" s="61"/>
      <c r="M2987" s="61"/>
      <c r="N2987" s="61"/>
      <c r="R2987" s="11"/>
      <c r="S2987" s="3"/>
      <c r="T2987" s="3"/>
    </row>
    <row r="2988" spans="1:20" ht="33.75">
      <c r="A2988" s="61" t="s">
        <v>1930</v>
      </c>
      <c r="B2988" s="62" t="s">
        <v>1931</v>
      </c>
      <c r="C2988" s="62" t="s">
        <v>1932</v>
      </c>
      <c r="D2988" s="61" t="s">
        <v>14</v>
      </c>
      <c r="E2988" s="56">
        <v>958000</v>
      </c>
      <c r="F2988" s="57"/>
      <c r="G2988" s="58">
        <v>43836</v>
      </c>
      <c r="H2988" s="59" t="s">
        <v>3931</v>
      </c>
      <c r="I2988" s="222">
        <v>8700150023656</v>
      </c>
      <c r="J2988" s="59" t="s">
        <v>3932</v>
      </c>
      <c r="K2988" s="59"/>
      <c r="L2988" s="61"/>
      <c r="M2988" s="61"/>
      <c r="N2988" s="61"/>
      <c r="R2988" s="11"/>
      <c r="S2988" s="3"/>
      <c r="T2988" s="3"/>
    </row>
    <row r="2989" spans="1:20" ht="33.75">
      <c r="A2989" s="61" t="s">
        <v>1930</v>
      </c>
      <c r="B2989" s="62" t="s">
        <v>1931</v>
      </c>
      <c r="C2989" s="62" t="s">
        <v>1932</v>
      </c>
      <c r="D2989" s="61" t="s">
        <v>14</v>
      </c>
      <c r="E2989" s="56">
        <v>381000</v>
      </c>
      <c r="F2989" s="57"/>
      <c r="G2989" s="58">
        <v>43836</v>
      </c>
      <c r="H2989" s="59" t="s">
        <v>3933</v>
      </c>
      <c r="I2989" s="222">
        <v>2700150072626</v>
      </c>
      <c r="J2989" s="59" t="s">
        <v>3934</v>
      </c>
      <c r="K2989" s="59"/>
      <c r="L2989" s="61"/>
      <c r="M2989" s="61"/>
      <c r="N2989" s="61"/>
      <c r="R2989" s="11"/>
      <c r="S2989" s="3"/>
      <c r="T2989" s="3"/>
    </row>
    <row r="2990" spans="1:20" ht="33.75">
      <c r="A2990" s="61" t="s">
        <v>1930</v>
      </c>
      <c r="B2990" s="62" t="s">
        <v>1931</v>
      </c>
      <c r="C2990" s="62" t="s">
        <v>1932</v>
      </c>
      <c r="D2990" s="61" t="s">
        <v>14</v>
      </c>
      <c r="E2990" s="56">
        <v>126000</v>
      </c>
      <c r="F2990" s="57"/>
      <c r="G2990" s="58">
        <v>43836</v>
      </c>
      <c r="H2990" s="59" t="s">
        <v>3935</v>
      </c>
      <c r="I2990" s="222">
        <v>7700150024085</v>
      </c>
      <c r="J2990" s="59" t="s">
        <v>3936</v>
      </c>
      <c r="K2990" s="59"/>
      <c r="L2990" s="61"/>
      <c r="M2990" s="61"/>
      <c r="N2990" s="61"/>
      <c r="R2990" s="11"/>
      <c r="S2990" s="3"/>
      <c r="T2990" s="3"/>
    </row>
    <row r="2991" spans="1:20" ht="33.75">
      <c r="A2991" s="61" t="s">
        <v>1930</v>
      </c>
      <c r="B2991" s="62" t="s">
        <v>1931</v>
      </c>
      <c r="C2991" s="62" t="s">
        <v>1932</v>
      </c>
      <c r="D2991" s="61" t="s">
        <v>14</v>
      </c>
      <c r="E2991" s="56">
        <v>169000</v>
      </c>
      <c r="F2991" s="57"/>
      <c r="G2991" s="58">
        <v>43836</v>
      </c>
      <c r="H2991" s="59" t="s">
        <v>3937</v>
      </c>
      <c r="I2991" s="222">
        <v>8700150023400</v>
      </c>
      <c r="J2991" s="59" t="s">
        <v>3938</v>
      </c>
      <c r="K2991" s="59"/>
      <c r="L2991" s="61"/>
      <c r="M2991" s="61"/>
      <c r="N2991" s="61"/>
      <c r="R2991" s="11"/>
      <c r="S2991" s="3"/>
      <c r="T2991" s="3"/>
    </row>
    <row r="2992" spans="1:20" ht="33.75">
      <c r="A2992" s="61" t="s">
        <v>1930</v>
      </c>
      <c r="B2992" s="62" t="s">
        <v>1931</v>
      </c>
      <c r="C2992" s="62" t="s">
        <v>1932</v>
      </c>
      <c r="D2992" s="61" t="s">
        <v>14</v>
      </c>
      <c r="E2992" s="56">
        <v>713000</v>
      </c>
      <c r="F2992" s="57"/>
      <c r="G2992" s="58">
        <v>43836</v>
      </c>
      <c r="H2992" s="59" t="s">
        <v>3939</v>
      </c>
      <c r="I2992" s="222">
        <v>5700150009170</v>
      </c>
      <c r="J2992" s="59" t="s">
        <v>3940</v>
      </c>
      <c r="K2992" s="59"/>
      <c r="L2992" s="61"/>
      <c r="M2992" s="61"/>
      <c r="N2992" s="61"/>
      <c r="R2992" s="11"/>
      <c r="S2992" s="3"/>
      <c r="T2992" s="3"/>
    </row>
    <row r="2993" spans="1:20" ht="33.75">
      <c r="A2993" s="61" t="s">
        <v>1930</v>
      </c>
      <c r="B2993" s="62" t="s">
        <v>1931</v>
      </c>
      <c r="C2993" s="62" t="s">
        <v>1932</v>
      </c>
      <c r="D2993" s="61" t="s">
        <v>14</v>
      </c>
      <c r="E2993" s="56">
        <v>110000</v>
      </c>
      <c r="F2993" s="57"/>
      <c r="G2993" s="58">
        <v>43836</v>
      </c>
      <c r="H2993" s="59" t="s">
        <v>3941</v>
      </c>
      <c r="I2993" s="222">
        <v>5700150024624</v>
      </c>
      <c r="J2993" s="59" t="s">
        <v>3942</v>
      </c>
      <c r="K2993" s="59"/>
      <c r="L2993" s="61"/>
      <c r="M2993" s="61"/>
      <c r="N2993" s="61"/>
      <c r="R2993" s="11"/>
      <c r="S2993" s="3"/>
      <c r="T2993" s="3"/>
    </row>
    <row r="2994" spans="1:20" ht="33.75">
      <c r="A2994" s="61" t="s">
        <v>1930</v>
      </c>
      <c r="B2994" s="62" t="s">
        <v>1931</v>
      </c>
      <c r="C2994" s="62" t="s">
        <v>1932</v>
      </c>
      <c r="D2994" s="61" t="s">
        <v>14</v>
      </c>
      <c r="E2994" s="56">
        <v>941000</v>
      </c>
      <c r="F2994" s="57"/>
      <c r="G2994" s="58">
        <v>43836</v>
      </c>
      <c r="H2994" s="59" t="s">
        <v>3943</v>
      </c>
      <c r="I2994" s="222">
        <v>7700150026107</v>
      </c>
      <c r="J2994" s="59" t="s">
        <v>3944</v>
      </c>
      <c r="K2994" s="59"/>
      <c r="L2994" s="61"/>
      <c r="M2994" s="61"/>
      <c r="N2994" s="61"/>
      <c r="R2994" s="11"/>
      <c r="S2994" s="3"/>
      <c r="T2994" s="3"/>
    </row>
    <row r="2995" spans="1:20" ht="33.75">
      <c r="A2995" s="61" t="s">
        <v>1930</v>
      </c>
      <c r="B2995" s="62" t="s">
        <v>1931</v>
      </c>
      <c r="C2995" s="62" t="s">
        <v>1932</v>
      </c>
      <c r="D2995" s="61" t="s">
        <v>14</v>
      </c>
      <c r="E2995" s="56">
        <v>1745000</v>
      </c>
      <c r="F2995" s="57"/>
      <c r="G2995" s="58">
        <v>43836</v>
      </c>
      <c r="H2995" s="59" t="s">
        <v>3945</v>
      </c>
      <c r="I2995" s="222">
        <v>6700150025118</v>
      </c>
      <c r="J2995" s="59" t="s">
        <v>3946</v>
      </c>
      <c r="K2995" s="59"/>
      <c r="L2995" s="61"/>
      <c r="M2995" s="61"/>
      <c r="N2995" s="61"/>
      <c r="R2995" s="11"/>
      <c r="S2995" s="3"/>
      <c r="T2995" s="3"/>
    </row>
    <row r="2996" spans="1:20" ht="33.75">
      <c r="A2996" s="61" t="s">
        <v>1930</v>
      </c>
      <c r="B2996" s="62" t="s">
        <v>1931</v>
      </c>
      <c r="C2996" s="62" t="s">
        <v>1932</v>
      </c>
      <c r="D2996" s="61" t="s">
        <v>14</v>
      </c>
      <c r="E2996" s="56">
        <v>67000</v>
      </c>
      <c r="F2996" s="57"/>
      <c r="G2996" s="58">
        <v>43836</v>
      </c>
      <c r="H2996" s="59" t="s">
        <v>3947</v>
      </c>
      <c r="I2996" s="222">
        <v>3700150023487</v>
      </c>
      <c r="J2996" s="59" t="s">
        <v>3948</v>
      </c>
      <c r="K2996" s="59"/>
      <c r="L2996" s="61"/>
      <c r="M2996" s="61"/>
      <c r="N2996" s="61"/>
      <c r="R2996" s="11"/>
      <c r="S2996" s="3"/>
      <c r="T2996" s="3"/>
    </row>
    <row r="2997" spans="1:20" ht="33.75">
      <c r="A2997" s="61" t="s">
        <v>1930</v>
      </c>
      <c r="B2997" s="62" t="s">
        <v>1931</v>
      </c>
      <c r="C2997" s="62" t="s">
        <v>1932</v>
      </c>
      <c r="D2997" s="61" t="s">
        <v>14</v>
      </c>
      <c r="E2997" s="56">
        <v>1559000</v>
      </c>
      <c r="F2997" s="57"/>
      <c r="G2997" s="58">
        <v>43836</v>
      </c>
      <c r="H2997" s="59" t="s">
        <v>3949</v>
      </c>
      <c r="I2997" s="222">
        <v>4700150024229</v>
      </c>
      <c r="J2997" s="59" t="s">
        <v>3950</v>
      </c>
      <c r="K2997" s="59"/>
      <c r="L2997" s="61"/>
      <c r="M2997" s="61"/>
      <c r="N2997" s="61"/>
      <c r="R2997" s="11"/>
      <c r="S2997" s="3"/>
      <c r="T2997" s="3"/>
    </row>
    <row r="2998" spans="1:20" ht="33.75">
      <c r="A2998" s="61" t="s">
        <v>1930</v>
      </c>
      <c r="B2998" s="62" t="s">
        <v>1931</v>
      </c>
      <c r="C2998" s="62" t="s">
        <v>1932</v>
      </c>
      <c r="D2998" s="61" t="s">
        <v>14</v>
      </c>
      <c r="E2998" s="56">
        <v>133000</v>
      </c>
      <c r="F2998" s="57"/>
      <c r="G2998" s="58">
        <v>43836</v>
      </c>
      <c r="H2998" s="59" t="s">
        <v>3951</v>
      </c>
      <c r="I2998" s="221" t="s">
        <v>1481</v>
      </c>
      <c r="J2998" s="59" t="s">
        <v>3952</v>
      </c>
      <c r="K2998" s="59"/>
      <c r="L2998" s="61"/>
      <c r="M2998" s="61"/>
      <c r="N2998" s="61"/>
      <c r="R2998" s="11"/>
      <c r="S2998" s="3"/>
      <c r="T2998" s="3"/>
    </row>
    <row r="2999" spans="1:20" ht="33.75">
      <c r="A2999" s="61" t="s">
        <v>1930</v>
      </c>
      <c r="B2999" s="62" t="s">
        <v>1931</v>
      </c>
      <c r="C2999" s="62" t="s">
        <v>1932</v>
      </c>
      <c r="D2999" s="61" t="s">
        <v>14</v>
      </c>
      <c r="E2999" s="56">
        <v>585000</v>
      </c>
      <c r="F2999" s="57"/>
      <c r="G2999" s="58">
        <v>43836</v>
      </c>
      <c r="H2999" s="59" t="s">
        <v>3953</v>
      </c>
      <c r="I2999" s="222">
        <v>2700150023199</v>
      </c>
      <c r="J2999" s="59" t="s">
        <v>3954</v>
      </c>
      <c r="K2999" s="59"/>
      <c r="L2999" s="61"/>
      <c r="M2999" s="61"/>
      <c r="N2999" s="61"/>
      <c r="R2999" s="11"/>
      <c r="S2999" s="3"/>
      <c r="T2999" s="3"/>
    </row>
    <row r="3000" spans="1:20" ht="33.75">
      <c r="A3000" s="61" t="s">
        <v>1930</v>
      </c>
      <c r="B3000" s="62" t="s">
        <v>1931</v>
      </c>
      <c r="C3000" s="62" t="s">
        <v>1932</v>
      </c>
      <c r="D3000" s="61" t="s">
        <v>14</v>
      </c>
      <c r="E3000" s="56">
        <v>2087000</v>
      </c>
      <c r="F3000" s="57"/>
      <c r="G3000" s="58">
        <v>43836</v>
      </c>
      <c r="H3000" s="59" t="s">
        <v>3955</v>
      </c>
      <c r="I3000" s="222">
        <v>1700150023704</v>
      </c>
      <c r="J3000" s="59" t="s">
        <v>3956</v>
      </c>
      <c r="K3000" s="59"/>
      <c r="L3000" s="61"/>
      <c r="M3000" s="61"/>
      <c r="N3000" s="61"/>
      <c r="R3000" s="11"/>
      <c r="S3000" s="3"/>
      <c r="T3000" s="3"/>
    </row>
    <row r="3001" spans="1:20" ht="33.75">
      <c r="A3001" s="61" t="s">
        <v>1930</v>
      </c>
      <c r="B3001" s="62" t="s">
        <v>1931</v>
      </c>
      <c r="C3001" s="62" t="s">
        <v>1932</v>
      </c>
      <c r="D3001" s="61" t="s">
        <v>14</v>
      </c>
      <c r="E3001" s="56">
        <v>117000</v>
      </c>
      <c r="F3001" s="57"/>
      <c r="G3001" s="58">
        <v>43836</v>
      </c>
      <c r="H3001" s="59" t="s">
        <v>3957</v>
      </c>
      <c r="I3001" s="222">
        <v>9700150023531</v>
      </c>
      <c r="J3001" s="59" t="s">
        <v>3958</v>
      </c>
      <c r="K3001" s="59"/>
      <c r="L3001" s="61"/>
      <c r="M3001" s="61"/>
      <c r="N3001" s="61"/>
      <c r="R3001" s="11"/>
      <c r="S3001" s="3"/>
      <c r="T3001" s="3"/>
    </row>
    <row r="3002" spans="1:20" ht="33.75">
      <c r="A3002" s="61" t="s">
        <v>1930</v>
      </c>
      <c r="B3002" s="62" t="s">
        <v>1931</v>
      </c>
      <c r="C3002" s="62" t="s">
        <v>1932</v>
      </c>
      <c r="D3002" s="61" t="s">
        <v>14</v>
      </c>
      <c r="E3002" s="56">
        <v>183000</v>
      </c>
      <c r="F3002" s="57"/>
      <c r="G3002" s="58">
        <v>43836</v>
      </c>
      <c r="H3002" s="59" t="s">
        <v>3959</v>
      </c>
      <c r="I3002" s="222">
        <v>6700150023559</v>
      </c>
      <c r="J3002" s="59" t="s">
        <v>3960</v>
      </c>
      <c r="K3002" s="59"/>
      <c r="L3002" s="61"/>
      <c r="M3002" s="61"/>
      <c r="N3002" s="61"/>
      <c r="R3002" s="11"/>
      <c r="S3002" s="3"/>
      <c r="T3002" s="3"/>
    </row>
    <row r="3003" spans="1:20" ht="33.75">
      <c r="A3003" s="61" t="s">
        <v>1930</v>
      </c>
      <c r="B3003" s="62" t="s">
        <v>1931</v>
      </c>
      <c r="C3003" s="62" t="s">
        <v>1932</v>
      </c>
      <c r="D3003" s="61" t="s">
        <v>14</v>
      </c>
      <c r="E3003" s="56">
        <v>2985000</v>
      </c>
      <c r="F3003" s="57"/>
      <c r="G3003" s="58">
        <v>43836</v>
      </c>
      <c r="H3003" s="59" t="s">
        <v>3961</v>
      </c>
      <c r="I3003" s="222">
        <v>3700150024345</v>
      </c>
      <c r="J3003" s="59" t="s">
        <v>3962</v>
      </c>
      <c r="K3003" s="59"/>
      <c r="L3003" s="61"/>
      <c r="M3003" s="61"/>
      <c r="N3003" s="61"/>
      <c r="R3003" s="11"/>
      <c r="S3003" s="3"/>
      <c r="T3003" s="3"/>
    </row>
    <row r="3004" spans="1:20" ht="33.75">
      <c r="A3004" s="61" t="s">
        <v>1930</v>
      </c>
      <c r="B3004" s="62" t="s">
        <v>1931</v>
      </c>
      <c r="C3004" s="62" t="s">
        <v>1932</v>
      </c>
      <c r="D3004" s="61" t="s">
        <v>14</v>
      </c>
      <c r="E3004" s="56">
        <v>122000</v>
      </c>
      <c r="F3004" s="57"/>
      <c r="G3004" s="58">
        <v>43836</v>
      </c>
      <c r="H3004" s="59" t="s">
        <v>3963</v>
      </c>
      <c r="I3004" s="221" t="s">
        <v>2693</v>
      </c>
      <c r="J3004" s="59" t="s">
        <v>3964</v>
      </c>
      <c r="K3004" s="59"/>
      <c r="L3004" s="61"/>
      <c r="M3004" s="61"/>
      <c r="N3004" s="61"/>
      <c r="R3004" s="11"/>
      <c r="S3004" s="3"/>
      <c r="T3004" s="3"/>
    </row>
    <row r="3005" spans="1:20" ht="33.75">
      <c r="A3005" s="61" t="s">
        <v>1930</v>
      </c>
      <c r="B3005" s="62" t="s">
        <v>1931</v>
      </c>
      <c r="C3005" s="62" t="s">
        <v>1932</v>
      </c>
      <c r="D3005" s="61" t="s">
        <v>14</v>
      </c>
      <c r="E3005" s="56">
        <v>747000</v>
      </c>
      <c r="F3005" s="57"/>
      <c r="G3005" s="58">
        <v>43836</v>
      </c>
      <c r="H3005" s="59" t="s">
        <v>3965</v>
      </c>
      <c r="I3005" s="222">
        <v>7700150023723</v>
      </c>
      <c r="J3005" s="59" t="s">
        <v>3966</v>
      </c>
      <c r="K3005" s="59"/>
      <c r="L3005" s="61"/>
      <c r="M3005" s="61"/>
      <c r="N3005" s="61"/>
      <c r="R3005" s="11"/>
      <c r="S3005" s="3"/>
      <c r="T3005" s="3"/>
    </row>
    <row r="3006" spans="1:20" ht="33.75">
      <c r="A3006" s="61" t="s">
        <v>1930</v>
      </c>
      <c r="B3006" s="62" t="s">
        <v>1931</v>
      </c>
      <c r="C3006" s="62" t="s">
        <v>1932</v>
      </c>
      <c r="D3006" s="61" t="s">
        <v>14</v>
      </c>
      <c r="E3006" s="56">
        <v>1832000</v>
      </c>
      <c r="F3006" s="57"/>
      <c r="G3006" s="58">
        <v>43836</v>
      </c>
      <c r="H3006" s="59" t="s">
        <v>3967</v>
      </c>
      <c r="I3006" s="221" t="s">
        <v>1481</v>
      </c>
      <c r="J3006" s="59" t="s">
        <v>3968</v>
      </c>
      <c r="K3006" s="59"/>
      <c r="L3006" s="61"/>
      <c r="M3006" s="61"/>
      <c r="N3006" s="61"/>
      <c r="R3006" s="11"/>
      <c r="S3006" s="3"/>
      <c r="T3006" s="3"/>
    </row>
    <row r="3007" spans="1:20" ht="33.75">
      <c r="A3007" s="61" t="s">
        <v>1930</v>
      </c>
      <c r="B3007" s="62" t="s">
        <v>1931</v>
      </c>
      <c r="C3007" s="62" t="s">
        <v>1932</v>
      </c>
      <c r="D3007" s="61" t="s">
        <v>14</v>
      </c>
      <c r="E3007" s="56">
        <v>2281000</v>
      </c>
      <c r="F3007" s="57"/>
      <c r="G3007" s="58">
        <v>43836</v>
      </c>
      <c r="H3007" s="59" t="s">
        <v>3969</v>
      </c>
      <c r="I3007" s="222">
        <v>5700150023997</v>
      </c>
      <c r="J3007" s="59" t="s">
        <v>3970</v>
      </c>
      <c r="K3007" s="59"/>
      <c r="L3007" s="61"/>
      <c r="M3007" s="61"/>
      <c r="N3007" s="61"/>
      <c r="R3007" s="11"/>
      <c r="S3007" s="3"/>
      <c r="T3007" s="3"/>
    </row>
    <row r="3008" spans="1:20" ht="33.75">
      <c r="A3008" s="61" t="s">
        <v>1930</v>
      </c>
      <c r="B3008" s="62" t="s">
        <v>1931</v>
      </c>
      <c r="C3008" s="62" t="s">
        <v>1932</v>
      </c>
      <c r="D3008" s="61" t="s">
        <v>14</v>
      </c>
      <c r="E3008" s="56">
        <v>2802000</v>
      </c>
      <c r="F3008" s="57"/>
      <c r="G3008" s="58">
        <v>43836</v>
      </c>
      <c r="H3008" s="59" t="s">
        <v>3971</v>
      </c>
      <c r="I3008" s="222">
        <v>2700150023471</v>
      </c>
      <c r="J3008" s="59" t="s">
        <v>3972</v>
      </c>
      <c r="K3008" s="59"/>
      <c r="L3008" s="61"/>
      <c r="M3008" s="61"/>
      <c r="N3008" s="61"/>
      <c r="R3008" s="11"/>
      <c r="S3008" s="3"/>
      <c r="T3008" s="3"/>
    </row>
    <row r="3009" spans="1:20" ht="33.75">
      <c r="A3009" s="61" t="s">
        <v>1930</v>
      </c>
      <c r="B3009" s="62" t="s">
        <v>1931</v>
      </c>
      <c r="C3009" s="62" t="s">
        <v>1932</v>
      </c>
      <c r="D3009" s="61" t="s">
        <v>14</v>
      </c>
      <c r="E3009" s="56">
        <v>268000</v>
      </c>
      <c r="F3009" s="57"/>
      <c r="G3009" s="58">
        <v>43836</v>
      </c>
      <c r="H3009" s="59" t="s">
        <v>3973</v>
      </c>
      <c r="I3009" s="222">
        <v>4700150024014</v>
      </c>
      <c r="J3009" s="59" t="s">
        <v>3974</v>
      </c>
      <c r="K3009" s="59"/>
      <c r="L3009" s="61"/>
      <c r="M3009" s="61"/>
      <c r="N3009" s="61"/>
      <c r="R3009" s="11"/>
      <c r="S3009" s="3"/>
      <c r="T3009" s="3"/>
    </row>
    <row r="3010" spans="1:20" ht="33.75">
      <c r="A3010" s="61" t="s">
        <v>1930</v>
      </c>
      <c r="B3010" s="62" t="s">
        <v>1931</v>
      </c>
      <c r="C3010" s="62" t="s">
        <v>1932</v>
      </c>
      <c r="D3010" s="61" t="s">
        <v>14</v>
      </c>
      <c r="E3010" s="56">
        <v>261000</v>
      </c>
      <c r="F3010" s="57"/>
      <c r="G3010" s="58">
        <v>43836</v>
      </c>
      <c r="H3010" s="59" t="s">
        <v>3975</v>
      </c>
      <c r="I3010" s="222">
        <v>1700150024140</v>
      </c>
      <c r="J3010" s="59" t="s">
        <v>3976</v>
      </c>
      <c r="K3010" s="59"/>
      <c r="L3010" s="61"/>
      <c r="M3010" s="61"/>
      <c r="N3010" s="61"/>
      <c r="R3010" s="11"/>
      <c r="S3010" s="3"/>
      <c r="T3010" s="3"/>
    </row>
    <row r="3011" spans="1:20" ht="33.75">
      <c r="A3011" s="61" t="s">
        <v>1930</v>
      </c>
      <c r="B3011" s="62" t="s">
        <v>1931</v>
      </c>
      <c r="C3011" s="62" t="s">
        <v>1932</v>
      </c>
      <c r="D3011" s="61" t="s">
        <v>14</v>
      </c>
      <c r="E3011" s="56">
        <v>280000</v>
      </c>
      <c r="F3011" s="57"/>
      <c r="G3011" s="58">
        <v>43836</v>
      </c>
      <c r="H3011" s="59" t="s">
        <v>3977</v>
      </c>
      <c r="I3011" s="222">
        <v>1700150023968</v>
      </c>
      <c r="J3011" s="59" t="s">
        <v>3978</v>
      </c>
      <c r="K3011" s="59"/>
      <c r="L3011" s="61"/>
      <c r="M3011" s="61"/>
      <c r="N3011" s="61"/>
      <c r="R3011" s="11"/>
      <c r="S3011" s="3"/>
      <c r="T3011" s="3"/>
    </row>
    <row r="3012" spans="1:20" ht="33.75">
      <c r="A3012" s="61" t="s">
        <v>1930</v>
      </c>
      <c r="B3012" s="62" t="s">
        <v>1931</v>
      </c>
      <c r="C3012" s="62" t="s">
        <v>1932</v>
      </c>
      <c r="D3012" s="61" t="s">
        <v>14</v>
      </c>
      <c r="E3012" s="56">
        <v>382000</v>
      </c>
      <c r="F3012" s="57"/>
      <c r="G3012" s="58">
        <v>43836</v>
      </c>
      <c r="H3012" s="59" t="s">
        <v>3979</v>
      </c>
      <c r="I3012" s="222">
        <v>3700150023207</v>
      </c>
      <c r="J3012" s="59" t="s">
        <v>3980</v>
      </c>
      <c r="K3012" s="59"/>
      <c r="L3012" s="61"/>
      <c r="M3012" s="61"/>
      <c r="N3012" s="61"/>
      <c r="R3012" s="11"/>
      <c r="S3012" s="3"/>
      <c r="T3012" s="3"/>
    </row>
    <row r="3013" spans="1:20" ht="33.75">
      <c r="A3013" s="61" t="s">
        <v>1930</v>
      </c>
      <c r="B3013" s="62" t="s">
        <v>1931</v>
      </c>
      <c r="C3013" s="62" t="s">
        <v>1932</v>
      </c>
      <c r="D3013" s="61" t="s">
        <v>14</v>
      </c>
      <c r="E3013" s="56">
        <v>378000</v>
      </c>
      <c r="F3013" s="57"/>
      <c r="G3013" s="58">
        <v>43836</v>
      </c>
      <c r="H3013" s="59" t="s">
        <v>3981</v>
      </c>
      <c r="I3013" s="222">
        <v>9700150072545</v>
      </c>
      <c r="J3013" s="59" t="s">
        <v>3982</v>
      </c>
      <c r="K3013" s="59"/>
      <c r="L3013" s="61"/>
      <c r="M3013" s="61"/>
      <c r="N3013" s="61"/>
      <c r="R3013" s="11"/>
      <c r="S3013" s="3"/>
      <c r="T3013" s="3"/>
    </row>
    <row r="3014" spans="1:20" ht="33.75">
      <c r="A3014" s="61" t="s">
        <v>1930</v>
      </c>
      <c r="B3014" s="62" t="s">
        <v>1931</v>
      </c>
      <c r="C3014" s="62" t="s">
        <v>1932</v>
      </c>
      <c r="D3014" s="61" t="s">
        <v>14</v>
      </c>
      <c r="E3014" s="56">
        <v>1108000</v>
      </c>
      <c r="F3014" s="57"/>
      <c r="G3014" s="58">
        <v>43836</v>
      </c>
      <c r="H3014" s="59" t="s">
        <v>3983</v>
      </c>
      <c r="I3014" s="222">
        <v>5700150023213</v>
      </c>
      <c r="J3014" s="59" t="s">
        <v>3984</v>
      </c>
      <c r="K3014" s="59"/>
      <c r="L3014" s="61"/>
      <c r="M3014" s="61"/>
      <c r="N3014" s="61"/>
      <c r="R3014" s="11"/>
      <c r="S3014" s="3"/>
      <c r="T3014" s="3"/>
    </row>
    <row r="3015" spans="1:20" ht="33.75">
      <c r="A3015" s="61" t="s">
        <v>1930</v>
      </c>
      <c r="B3015" s="62" t="s">
        <v>1931</v>
      </c>
      <c r="C3015" s="62" t="s">
        <v>1932</v>
      </c>
      <c r="D3015" s="61" t="s">
        <v>14</v>
      </c>
      <c r="E3015" s="56">
        <v>198000</v>
      </c>
      <c r="F3015" s="57"/>
      <c r="G3015" s="58">
        <v>43836</v>
      </c>
      <c r="H3015" s="59" t="s">
        <v>3985</v>
      </c>
      <c r="I3015" s="221" t="s">
        <v>1481</v>
      </c>
      <c r="J3015" s="59" t="s">
        <v>3986</v>
      </c>
      <c r="K3015" s="59"/>
      <c r="L3015" s="61"/>
      <c r="M3015" s="61"/>
      <c r="N3015" s="61"/>
      <c r="R3015" s="11"/>
      <c r="S3015" s="3"/>
      <c r="T3015" s="3"/>
    </row>
    <row r="3016" spans="1:20" ht="33.75">
      <c r="A3016" s="61" t="s">
        <v>1930</v>
      </c>
      <c r="B3016" s="62" t="s">
        <v>1931</v>
      </c>
      <c r="C3016" s="62" t="s">
        <v>1932</v>
      </c>
      <c r="D3016" s="61" t="s">
        <v>14</v>
      </c>
      <c r="E3016" s="56">
        <v>251000</v>
      </c>
      <c r="F3016" s="57"/>
      <c r="G3016" s="58">
        <v>43836</v>
      </c>
      <c r="H3016" s="59" t="s">
        <v>3987</v>
      </c>
      <c r="I3016" s="222">
        <v>2700150080521</v>
      </c>
      <c r="J3016" s="59" t="s">
        <v>3988</v>
      </c>
      <c r="K3016" s="59"/>
      <c r="L3016" s="61"/>
      <c r="M3016" s="61"/>
      <c r="N3016" s="61"/>
      <c r="R3016" s="11"/>
      <c r="S3016" s="3"/>
      <c r="T3016" s="3"/>
    </row>
    <row r="3017" spans="1:20" ht="33.75">
      <c r="A3017" s="61" t="s">
        <v>1930</v>
      </c>
      <c r="B3017" s="62" t="s">
        <v>1931</v>
      </c>
      <c r="C3017" s="62" t="s">
        <v>1932</v>
      </c>
      <c r="D3017" s="61" t="s">
        <v>14</v>
      </c>
      <c r="E3017" s="56">
        <v>723000</v>
      </c>
      <c r="F3017" s="57"/>
      <c r="G3017" s="58">
        <v>43836</v>
      </c>
      <c r="H3017" s="59" t="s">
        <v>3989</v>
      </c>
      <c r="I3017" s="222">
        <v>1700150023729</v>
      </c>
      <c r="J3017" s="59" t="s">
        <v>3990</v>
      </c>
      <c r="K3017" s="59"/>
      <c r="L3017" s="61"/>
      <c r="M3017" s="61"/>
      <c r="N3017" s="61"/>
      <c r="R3017" s="11"/>
      <c r="S3017" s="3"/>
      <c r="T3017" s="3"/>
    </row>
    <row r="3018" spans="1:20" ht="33.75">
      <c r="A3018" s="61" t="s">
        <v>1930</v>
      </c>
      <c r="B3018" s="62" t="s">
        <v>1931</v>
      </c>
      <c r="C3018" s="62" t="s">
        <v>1932</v>
      </c>
      <c r="D3018" s="61" t="s">
        <v>14</v>
      </c>
      <c r="E3018" s="56">
        <v>120000</v>
      </c>
      <c r="F3018" s="57"/>
      <c r="G3018" s="58">
        <v>43836</v>
      </c>
      <c r="H3018" s="59" t="s">
        <v>3991</v>
      </c>
      <c r="I3018" s="222">
        <v>7700150069114</v>
      </c>
      <c r="J3018" s="59" t="s">
        <v>3992</v>
      </c>
      <c r="K3018" s="59"/>
      <c r="L3018" s="61"/>
      <c r="M3018" s="61"/>
      <c r="N3018" s="61"/>
      <c r="R3018" s="11"/>
      <c r="S3018" s="3"/>
      <c r="T3018" s="3"/>
    </row>
    <row r="3019" spans="1:20" ht="33.75">
      <c r="A3019" s="61" t="s">
        <v>1930</v>
      </c>
      <c r="B3019" s="62" t="s">
        <v>1931</v>
      </c>
      <c r="C3019" s="62" t="s">
        <v>1932</v>
      </c>
      <c r="D3019" s="61" t="s">
        <v>14</v>
      </c>
      <c r="E3019" s="56">
        <v>822000</v>
      </c>
      <c r="F3019" s="57"/>
      <c r="G3019" s="58">
        <v>43836</v>
      </c>
      <c r="H3019" s="59" t="s">
        <v>3993</v>
      </c>
      <c r="I3019" s="222">
        <v>2700150024008</v>
      </c>
      <c r="J3019" s="59" t="s">
        <v>3994</v>
      </c>
      <c r="K3019" s="59"/>
      <c r="L3019" s="61"/>
      <c r="M3019" s="61"/>
      <c r="N3019" s="61"/>
      <c r="R3019" s="11"/>
      <c r="S3019" s="3"/>
      <c r="T3019" s="3"/>
    </row>
    <row r="3020" spans="1:20" ht="33.75">
      <c r="A3020" s="61" t="s">
        <v>1930</v>
      </c>
      <c r="B3020" s="62" t="s">
        <v>1931</v>
      </c>
      <c r="C3020" s="62" t="s">
        <v>1932</v>
      </c>
      <c r="D3020" s="61" t="s">
        <v>14</v>
      </c>
      <c r="E3020" s="56">
        <v>170000</v>
      </c>
      <c r="F3020" s="57"/>
      <c r="G3020" s="58">
        <v>43836</v>
      </c>
      <c r="H3020" s="59" t="s">
        <v>3995</v>
      </c>
      <c r="I3020" s="222">
        <v>8700150068065</v>
      </c>
      <c r="J3020" s="59" t="s">
        <v>3996</v>
      </c>
      <c r="K3020" s="59"/>
      <c r="L3020" s="61"/>
      <c r="M3020" s="61"/>
      <c r="N3020" s="61"/>
      <c r="R3020" s="11"/>
      <c r="S3020" s="3"/>
      <c r="T3020" s="3"/>
    </row>
    <row r="3021" spans="1:20" ht="33.75">
      <c r="A3021" s="61" t="s">
        <v>1930</v>
      </c>
      <c r="B3021" s="62" t="s">
        <v>1931</v>
      </c>
      <c r="C3021" s="62" t="s">
        <v>1932</v>
      </c>
      <c r="D3021" s="61" t="s">
        <v>14</v>
      </c>
      <c r="E3021" s="56">
        <v>494000</v>
      </c>
      <c r="F3021" s="57"/>
      <c r="G3021" s="58">
        <v>43836</v>
      </c>
      <c r="H3021" s="59" t="s">
        <v>3997</v>
      </c>
      <c r="I3021" s="221" t="s">
        <v>1481</v>
      </c>
      <c r="J3021" s="59" t="s">
        <v>3998</v>
      </c>
      <c r="K3021" s="59"/>
      <c r="L3021" s="61"/>
      <c r="M3021" s="61"/>
      <c r="N3021" s="61"/>
      <c r="R3021" s="11"/>
      <c r="S3021" s="3"/>
      <c r="T3021" s="3"/>
    </row>
    <row r="3022" spans="1:20" ht="33.75">
      <c r="A3022" s="61" t="s">
        <v>1930</v>
      </c>
      <c r="B3022" s="62" t="s">
        <v>1931</v>
      </c>
      <c r="C3022" s="62" t="s">
        <v>1932</v>
      </c>
      <c r="D3022" s="61" t="s">
        <v>14</v>
      </c>
      <c r="E3022" s="56">
        <v>1248000</v>
      </c>
      <c r="F3022" s="57"/>
      <c r="G3022" s="58">
        <v>43836</v>
      </c>
      <c r="H3022" s="59" t="s">
        <v>3999</v>
      </c>
      <c r="I3022" s="222">
        <v>1700150069169</v>
      </c>
      <c r="J3022" s="59" t="s">
        <v>4000</v>
      </c>
      <c r="K3022" s="59"/>
      <c r="L3022" s="61"/>
      <c r="M3022" s="61"/>
      <c r="N3022" s="61"/>
      <c r="R3022" s="11"/>
      <c r="S3022" s="3"/>
      <c r="T3022" s="3"/>
    </row>
    <row r="3023" spans="1:20" ht="33.75">
      <c r="A3023" s="61" t="s">
        <v>1930</v>
      </c>
      <c r="B3023" s="62" t="s">
        <v>1931</v>
      </c>
      <c r="C3023" s="62" t="s">
        <v>1932</v>
      </c>
      <c r="D3023" s="61" t="s">
        <v>14</v>
      </c>
      <c r="E3023" s="56">
        <v>105000</v>
      </c>
      <c r="F3023" s="57"/>
      <c r="G3023" s="58">
        <v>43836</v>
      </c>
      <c r="H3023" s="59" t="s">
        <v>4001</v>
      </c>
      <c r="I3023" s="222">
        <v>8700150068016</v>
      </c>
      <c r="J3023" s="59" t="s">
        <v>4002</v>
      </c>
      <c r="K3023" s="59"/>
      <c r="L3023" s="61"/>
      <c r="M3023" s="61"/>
      <c r="N3023" s="61"/>
      <c r="R3023" s="11"/>
      <c r="S3023" s="3"/>
      <c r="T3023" s="3"/>
    </row>
    <row r="3024" spans="1:20" ht="33.75">
      <c r="A3024" s="61" t="s">
        <v>1930</v>
      </c>
      <c r="B3024" s="62" t="s">
        <v>1931</v>
      </c>
      <c r="C3024" s="62" t="s">
        <v>1932</v>
      </c>
      <c r="D3024" s="61" t="s">
        <v>14</v>
      </c>
      <c r="E3024" s="56">
        <v>132000</v>
      </c>
      <c r="F3024" s="57"/>
      <c r="G3024" s="58">
        <v>43836</v>
      </c>
      <c r="H3024" s="59" t="s">
        <v>4003</v>
      </c>
      <c r="I3024" s="222">
        <v>1700150067949</v>
      </c>
      <c r="J3024" s="59" t="s">
        <v>4004</v>
      </c>
      <c r="K3024" s="59"/>
      <c r="L3024" s="61"/>
      <c r="M3024" s="61"/>
      <c r="N3024" s="61"/>
      <c r="R3024" s="11"/>
      <c r="S3024" s="3"/>
      <c r="T3024" s="3"/>
    </row>
    <row r="3025" spans="1:20" ht="33.75">
      <c r="A3025" s="61" t="s">
        <v>1930</v>
      </c>
      <c r="B3025" s="62" t="s">
        <v>1931</v>
      </c>
      <c r="C3025" s="62" t="s">
        <v>1932</v>
      </c>
      <c r="D3025" s="61" t="s">
        <v>14</v>
      </c>
      <c r="E3025" s="56">
        <v>1211000</v>
      </c>
      <c r="F3025" s="57"/>
      <c r="G3025" s="58">
        <v>43836</v>
      </c>
      <c r="H3025" s="59" t="s">
        <v>4005</v>
      </c>
      <c r="I3025" s="222">
        <v>6700150024375</v>
      </c>
      <c r="J3025" s="59" t="s">
        <v>1682</v>
      </c>
      <c r="K3025" s="59"/>
      <c r="L3025" s="61"/>
      <c r="M3025" s="61"/>
      <c r="N3025" s="61"/>
      <c r="R3025" s="11"/>
      <c r="S3025" s="3"/>
      <c r="T3025" s="3"/>
    </row>
    <row r="3026" spans="1:20" ht="33.75">
      <c r="A3026" s="61" t="s">
        <v>1930</v>
      </c>
      <c r="B3026" s="62" t="s">
        <v>1931</v>
      </c>
      <c r="C3026" s="62" t="s">
        <v>1932</v>
      </c>
      <c r="D3026" s="61" t="s">
        <v>14</v>
      </c>
      <c r="E3026" s="56">
        <v>9129000</v>
      </c>
      <c r="F3026" s="57"/>
      <c r="G3026" s="58">
        <v>43836</v>
      </c>
      <c r="H3026" s="59" t="s">
        <v>4006</v>
      </c>
      <c r="I3026" s="222">
        <v>2700150015072</v>
      </c>
      <c r="J3026" s="59" t="s">
        <v>4007</v>
      </c>
      <c r="K3026" s="59"/>
      <c r="L3026" s="61"/>
      <c r="M3026" s="61"/>
      <c r="N3026" s="61"/>
      <c r="R3026" s="11"/>
      <c r="S3026" s="3"/>
      <c r="T3026" s="3"/>
    </row>
    <row r="3027" spans="1:20" ht="33.75">
      <c r="A3027" s="61" t="s">
        <v>1930</v>
      </c>
      <c r="B3027" s="62" t="s">
        <v>1931</v>
      </c>
      <c r="C3027" s="62" t="s">
        <v>1932</v>
      </c>
      <c r="D3027" s="61" t="s">
        <v>14</v>
      </c>
      <c r="E3027" s="56">
        <v>260000</v>
      </c>
      <c r="F3027" s="57"/>
      <c r="G3027" s="58">
        <v>43836</v>
      </c>
      <c r="H3027" s="59" t="s">
        <v>4008</v>
      </c>
      <c r="I3027" s="222">
        <v>6700150071905</v>
      </c>
      <c r="J3027" s="59" t="s">
        <v>4009</v>
      </c>
      <c r="K3027" s="59"/>
      <c r="L3027" s="61"/>
      <c r="M3027" s="61"/>
      <c r="N3027" s="61"/>
      <c r="R3027" s="11"/>
      <c r="S3027" s="3"/>
      <c r="T3027" s="3"/>
    </row>
    <row r="3028" spans="1:20" ht="33.75">
      <c r="A3028" s="61" t="s">
        <v>1930</v>
      </c>
      <c r="B3028" s="62" t="s">
        <v>1931</v>
      </c>
      <c r="C3028" s="62" t="s">
        <v>1932</v>
      </c>
      <c r="D3028" s="61" t="s">
        <v>14</v>
      </c>
      <c r="E3028" s="56">
        <v>1222000</v>
      </c>
      <c r="F3028" s="57"/>
      <c r="G3028" s="58">
        <v>43836</v>
      </c>
      <c r="H3028" s="59" t="s">
        <v>4010</v>
      </c>
      <c r="I3028" s="222">
        <v>1700150024017</v>
      </c>
      <c r="J3028" s="59" t="s">
        <v>4011</v>
      </c>
      <c r="K3028" s="59"/>
      <c r="L3028" s="61"/>
      <c r="M3028" s="61"/>
      <c r="N3028" s="61"/>
      <c r="R3028" s="11"/>
      <c r="S3028" s="3"/>
      <c r="T3028" s="3"/>
    </row>
    <row r="3029" spans="1:20" ht="33.75">
      <c r="A3029" s="61" t="s">
        <v>1930</v>
      </c>
      <c r="B3029" s="62" t="s">
        <v>1931</v>
      </c>
      <c r="C3029" s="62" t="s">
        <v>1932</v>
      </c>
      <c r="D3029" s="61" t="s">
        <v>14</v>
      </c>
      <c r="E3029" s="56">
        <v>790000</v>
      </c>
      <c r="F3029" s="57"/>
      <c r="G3029" s="58">
        <v>43836</v>
      </c>
      <c r="H3029" s="59" t="s">
        <v>4012</v>
      </c>
      <c r="I3029" s="222">
        <v>6700150024739</v>
      </c>
      <c r="J3029" s="59" t="s">
        <v>4013</v>
      </c>
      <c r="K3029" s="59"/>
      <c r="L3029" s="61"/>
      <c r="M3029" s="61"/>
      <c r="N3029" s="61"/>
      <c r="R3029" s="11"/>
      <c r="S3029" s="3"/>
      <c r="T3029" s="3"/>
    </row>
    <row r="3030" spans="1:20" ht="33.75">
      <c r="A3030" s="61" t="s">
        <v>1930</v>
      </c>
      <c r="B3030" s="62" t="s">
        <v>1931</v>
      </c>
      <c r="C3030" s="62" t="s">
        <v>1932</v>
      </c>
      <c r="D3030" s="61" t="s">
        <v>14</v>
      </c>
      <c r="E3030" s="56">
        <v>1055000</v>
      </c>
      <c r="F3030" s="57"/>
      <c r="G3030" s="58">
        <v>43836</v>
      </c>
      <c r="H3030" s="59" t="s">
        <v>4014</v>
      </c>
      <c r="I3030" s="222">
        <v>8700150006371</v>
      </c>
      <c r="J3030" s="59" t="s">
        <v>4015</v>
      </c>
      <c r="K3030" s="59"/>
      <c r="L3030" s="61"/>
      <c r="M3030" s="61"/>
      <c r="N3030" s="61"/>
      <c r="R3030" s="11"/>
      <c r="S3030" s="3"/>
      <c r="T3030" s="3"/>
    </row>
    <row r="3031" spans="1:20" ht="33.75">
      <c r="A3031" s="61" t="s">
        <v>1930</v>
      </c>
      <c r="B3031" s="62" t="s">
        <v>1931</v>
      </c>
      <c r="C3031" s="62" t="s">
        <v>1932</v>
      </c>
      <c r="D3031" s="61" t="s">
        <v>14</v>
      </c>
      <c r="E3031" s="56">
        <v>325000</v>
      </c>
      <c r="F3031" s="57"/>
      <c r="G3031" s="58">
        <v>43836</v>
      </c>
      <c r="H3031" s="59" t="s">
        <v>4016</v>
      </c>
      <c r="I3031" s="221" t="s">
        <v>1481</v>
      </c>
      <c r="J3031" s="59" t="s">
        <v>4017</v>
      </c>
      <c r="K3031" s="59"/>
      <c r="L3031" s="61"/>
      <c r="M3031" s="61"/>
      <c r="N3031" s="61"/>
      <c r="R3031" s="11"/>
      <c r="S3031" s="3"/>
      <c r="T3031" s="3"/>
    </row>
    <row r="3032" spans="1:20" ht="33.75">
      <c r="A3032" s="61" t="s">
        <v>1930</v>
      </c>
      <c r="B3032" s="62" t="s">
        <v>1931</v>
      </c>
      <c r="C3032" s="62" t="s">
        <v>1932</v>
      </c>
      <c r="D3032" s="61" t="s">
        <v>14</v>
      </c>
      <c r="E3032" s="56">
        <v>1403000</v>
      </c>
      <c r="F3032" s="57"/>
      <c r="G3032" s="58">
        <v>43836</v>
      </c>
      <c r="H3032" s="59" t="s">
        <v>4018</v>
      </c>
      <c r="I3032" s="222">
        <v>4700150023445</v>
      </c>
      <c r="J3032" s="59" t="s">
        <v>4019</v>
      </c>
      <c r="K3032" s="59"/>
      <c r="L3032" s="61"/>
      <c r="M3032" s="61"/>
      <c r="N3032" s="61"/>
      <c r="R3032" s="11"/>
      <c r="S3032" s="3"/>
      <c r="T3032" s="3"/>
    </row>
    <row r="3033" spans="1:20" ht="33.75">
      <c r="A3033" s="61" t="s">
        <v>1930</v>
      </c>
      <c r="B3033" s="62" t="s">
        <v>1931</v>
      </c>
      <c r="C3033" s="62" t="s">
        <v>1932</v>
      </c>
      <c r="D3033" s="61" t="s">
        <v>14</v>
      </c>
      <c r="E3033" s="56">
        <v>400000</v>
      </c>
      <c r="F3033" s="57"/>
      <c r="G3033" s="58">
        <v>43836</v>
      </c>
      <c r="H3033" s="59" t="s">
        <v>4020</v>
      </c>
      <c r="I3033" s="222">
        <v>2700150069011</v>
      </c>
      <c r="J3033" s="59" t="s">
        <v>4021</v>
      </c>
      <c r="K3033" s="59"/>
      <c r="L3033" s="61"/>
      <c r="M3033" s="61"/>
      <c r="N3033" s="61"/>
      <c r="R3033" s="11"/>
      <c r="S3033" s="3"/>
      <c r="T3033" s="3"/>
    </row>
    <row r="3034" spans="1:20" ht="33.75">
      <c r="A3034" s="61" t="s">
        <v>1930</v>
      </c>
      <c r="B3034" s="62" t="s">
        <v>1931</v>
      </c>
      <c r="C3034" s="62" t="s">
        <v>1932</v>
      </c>
      <c r="D3034" s="61" t="s">
        <v>14</v>
      </c>
      <c r="E3034" s="56">
        <v>7590000</v>
      </c>
      <c r="F3034" s="57"/>
      <c r="G3034" s="58">
        <v>43836</v>
      </c>
      <c r="H3034" s="59" t="s">
        <v>4022</v>
      </c>
      <c r="I3034" s="222">
        <v>4700150023742</v>
      </c>
      <c r="J3034" s="59" t="s">
        <v>4023</v>
      </c>
      <c r="K3034" s="59"/>
      <c r="L3034" s="61"/>
      <c r="M3034" s="61"/>
      <c r="N3034" s="61"/>
      <c r="R3034" s="11"/>
      <c r="S3034" s="3"/>
      <c r="T3034" s="3"/>
    </row>
    <row r="3035" spans="1:20" ht="33.75">
      <c r="A3035" s="61" t="s">
        <v>1930</v>
      </c>
      <c r="B3035" s="62" t="s">
        <v>1931</v>
      </c>
      <c r="C3035" s="62" t="s">
        <v>1932</v>
      </c>
      <c r="D3035" s="61" t="s">
        <v>14</v>
      </c>
      <c r="E3035" s="56">
        <v>157000</v>
      </c>
      <c r="F3035" s="57"/>
      <c r="G3035" s="58">
        <v>43836</v>
      </c>
      <c r="H3035" s="59" t="s">
        <v>4024</v>
      </c>
      <c r="I3035" s="222">
        <v>1700150070218</v>
      </c>
      <c r="J3035" s="59" t="s">
        <v>4025</v>
      </c>
      <c r="K3035" s="59"/>
      <c r="L3035" s="61"/>
      <c r="M3035" s="61"/>
      <c r="N3035" s="61"/>
      <c r="R3035" s="11"/>
      <c r="S3035" s="3"/>
      <c r="T3035" s="3"/>
    </row>
    <row r="3036" spans="1:20" ht="33.75">
      <c r="A3036" s="61" t="s">
        <v>1930</v>
      </c>
      <c r="B3036" s="62" t="s">
        <v>1931</v>
      </c>
      <c r="C3036" s="62" t="s">
        <v>1932</v>
      </c>
      <c r="D3036" s="61" t="s">
        <v>14</v>
      </c>
      <c r="E3036" s="56">
        <v>607000</v>
      </c>
      <c r="F3036" s="57"/>
      <c r="G3036" s="58">
        <v>43836</v>
      </c>
      <c r="H3036" s="59" t="s">
        <v>4026</v>
      </c>
      <c r="I3036" s="222">
        <v>2700150023414</v>
      </c>
      <c r="J3036" s="59" t="s">
        <v>4027</v>
      </c>
      <c r="K3036" s="59"/>
      <c r="L3036" s="61"/>
      <c r="M3036" s="61"/>
      <c r="N3036" s="61"/>
      <c r="R3036" s="11"/>
      <c r="S3036" s="3"/>
      <c r="T3036" s="3"/>
    </row>
    <row r="3037" spans="1:20" ht="33.75">
      <c r="A3037" s="61" t="s">
        <v>1930</v>
      </c>
      <c r="B3037" s="62" t="s">
        <v>1931</v>
      </c>
      <c r="C3037" s="62" t="s">
        <v>1932</v>
      </c>
      <c r="D3037" s="61" t="s">
        <v>14</v>
      </c>
      <c r="E3037" s="56">
        <v>1068000</v>
      </c>
      <c r="F3037" s="57"/>
      <c r="G3037" s="58">
        <v>43836</v>
      </c>
      <c r="H3037" s="59" t="s">
        <v>4028</v>
      </c>
      <c r="I3037" s="222">
        <v>6700150023410</v>
      </c>
      <c r="J3037" s="59" t="s">
        <v>4029</v>
      </c>
      <c r="K3037" s="59"/>
      <c r="L3037" s="61"/>
      <c r="M3037" s="61"/>
      <c r="N3037" s="61"/>
      <c r="R3037" s="11"/>
      <c r="S3037" s="3"/>
      <c r="T3037" s="3"/>
    </row>
    <row r="3038" spans="1:20" ht="33.75">
      <c r="A3038" s="61" t="s">
        <v>1930</v>
      </c>
      <c r="B3038" s="62" t="s">
        <v>1931</v>
      </c>
      <c r="C3038" s="62" t="s">
        <v>1932</v>
      </c>
      <c r="D3038" s="61" t="s">
        <v>14</v>
      </c>
      <c r="E3038" s="56">
        <v>5808000</v>
      </c>
      <c r="F3038" s="57"/>
      <c r="G3038" s="58">
        <v>43836</v>
      </c>
      <c r="H3038" s="59" t="s">
        <v>4030</v>
      </c>
      <c r="I3038" s="222">
        <v>6700150023427</v>
      </c>
      <c r="J3038" s="59" t="s">
        <v>4031</v>
      </c>
      <c r="K3038" s="59"/>
      <c r="L3038" s="61"/>
      <c r="M3038" s="61"/>
      <c r="N3038" s="61"/>
      <c r="R3038" s="11"/>
      <c r="S3038" s="3"/>
      <c r="T3038" s="3"/>
    </row>
    <row r="3039" spans="1:20" ht="33.75">
      <c r="A3039" s="61" t="s">
        <v>1930</v>
      </c>
      <c r="B3039" s="62" t="s">
        <v>1931</v>
      </c>
      <c r="C3039" s="62" t="s">
        <v>1932</v>
      </c>
      <c r="D3039" s="61" t="s">
        <v>14</v>
      </c>
      <c r="E3039" s="56">
        <v>1532000</v>
      </c>
      <c r="F3039" s="57"/>
      <c r="G3039" s="58">
        <v>43836</v>
      </c>
      <c r="H3039" s="59" t="s">
        <v>4032</v>
      </c>
      <c r="I3039" s="222">
        <v>4700150025177</v>
      </c>
      <c r="J3039" s="59" t="s">
        <v>4033</v>
      </c>
      <c r="K3039" s="59"/>
      <c r="L3039" s="61"/>
      <c r="M3039" s="61"/>
      <c r="N3039" s="61"/>
      <c r="R3039" s="11"/>
      <c r="S3039" s="3"/>
      <c r="T3039" s="3"/>
    </row>
    <row r="3040" spans="1:20" ht="33.75">
      <c r="A3040" s="61" t="s">
        <v>1930</v>
      </c>
      <c r="B3040" s="62" t="s">
        <v>1931</v>
      </c>
      <c r="C3040" s="62" t="s">
        <v>1932</v>
      </c>
      <c r="D3040" s="61" t="s">
        <v>14</v>
      </c>
      <c r="E3040" s="56">
        <v>1125000</v>
      </c>
      <c r="F3040" s="57"/>
      <c r="G3040" s="58">
        <v>43836</v>
      </c>
      <c r="H3040" s="59" t="s">
        <v>4034</v>
      </c>
      <c r="I3040" s="221" t="s">
        <v>1481</v>
      </c>
      <c r="J3040" s="59" t="s">
        <v>4035</v>
      </c>
      <c r="K3040" s="59"/>
      <c r="L3040" s="61"/>
      <c r="M3040" s="61"/>
      <c r="N3040" s="61"/>
      <c r="R3040" s="11"/>
      <c r="S3040" s="3"/>
      <c r="T3040" s="3"/>
    </row>
    <row r="3041" spans="1:21" ht="33.75">
      <c r="A3041" s="61" t="s">
        <v>1930</v>
      </c>
      <c r="B3041" s="62" t="s">
        <v>1931</v>
      </c>
      <c r="C3041" s="62" t="s">
        <v>1932</v>
      </c>
      <c r="D3041" s="61" t="s">
        <v>14</v>
      </c>
      <c r="E3041" s="56">
        <v>1975000</v>
      </c>
      <c r="F3041" s="57"/>
      <c r="G3041" s="58">
        <v>43836</v>
      </c>
      <c r="H3041" s="59" t="s">
        <v>4036</v>
      </c>
      <c r="I3041" s="222">
        <v>7700150024754</v>
      </c>
      <c r="J3041" s="59" t="s">
        <v>4037</v>
      </c>
      <c r="K3041" s="59"/>
      <c r="L3041" s="61"/>
      <c r="M3041" s="61"/>
      <c r="N3041" s="61"/>
      <c r="R3041" s="11"/>
      <c r="S3041" s="3"/>
      <c r="T3041" s="3"/>
    </row>
    <row r="3042" spans="1:21" ht="33.75">
      <c r="A3042" s="61" t="s">
        <v>1930</v>
      </c>
      <c r="B3042" s="62" t="s">
        <v>1931</v>
      </c>
      <c r="C3042" s="62" t="s">
        <v>1932</v>
      </c>
      <c r="D3042" s="61" t="s">
        <v>14</v>
      </c>
      <c r="E3042" s="56">
        <v>839000</v>
      </c>
      <c r="F3042" s="57"/>
      <c r="G3042" s="58">
        <v>43836</v>
      </c>
      <c r="H3042" s="59" t="s">
        <v>4038</v>
      </c>
      <c r="I3042" s="222">
        <v>5700150023865</v>
      </c>
      <c r="J3042" s="59" t="s">
        <v>4039</v>
      </c>
      <c r="K3042" s="59"/>
      <c r="L3042" s="61"/>
      <c r="M3042" s="61"/>
      <c r="N3042" s="61"/>
      <c r="R3042" s="11"/>
      <c r="S3042" s="3"/>
      <c r="T3042" s="3"/>
    </row>
    <row r="3043" spans="1:21" ht="33.75">
      <c r="A3043" s="61" t="s">
        <v>1930</v>
      </c>
      <c r="B3043" s="62" t="s">
        <v>1931</v>
      </c>
      <c r="C3043" s="62" t="s">
        <v>1932</v>
      </c>
      <c r="D3043" s="61" t="s">
        <v>14</v>
      </c>
      <c r="E3043" s="56">
        <v>1750000</v>
      </c>
      <c r="F3043" s="57"/>
      <c r="G3043" s="58">
        <v>43836</v>
      </c>
      <c r="H3043" s="59" t="s">
        <v>4040</v>
      </c>
      <c r="I3043" s="222">
        <v>3700150080520</v>
      </c>
      <c r="J3043" s="59" t="s">
        <v>4041</v>
      </c>
      <c r="K3043" s="59"/>
      <c r="L3043" s="61"/>
      <c r="M3043" s="61"/>
      <c r="N3043" s="61"/>
      <c r="R3043" s="11"/>
      <c r="S3043" s="3"/>
      <c r="T3043" s="3"/>
    </row>
    <row r="3044" spans="1:21" ht="33.75">
      <c r="A3044" s="61" t="s">
        <v>1930</v>
      </c>
      <c r="B3044" s="62" t="s">
        <v>1931</v>
      </c>
      <c r="C3044" s="62" t="s">
        <v>1932</v>
      </c>
      <c r="D3044" s="61" t="s">
        <v>14</v>
      </c>
      <c r="E3044" s="56">
        <v>692000</v>
      </c>
      <c r="F3044" s="57"/>
      <c r="G3044" s="58">
        <v>43836</v>
      </c>
      <c r="H3044" s="59" t="s">
        <v>4042</v>
      </c>
      <c r="I3044" s="222">
        <v>7700150023392</v>
      </c>
      <c r="J3044" s="59" t="s">
        <v>4043</v>
      </c>
      <c r="K3044" s="59"/>
      <c r="L3044" s="61"/>
      <c r="M3044" s="61"/>
      <c r="N3044" s="61"/>
      <c r="R3044" s="11"/>
      <c r="S3044" s="3"/>
      <c r="T3044" s="3"/>
    </row>
    <row r="3045" spans="1:21" ht="33.75">
      <c r="A3045" s="61" t="s">
        <v>1930</v>
      </c>
      <c r="B3045" s="62" t="s">
        <v>1931</v>
      </c>
      <c r="C3045" s="62" t="s">
        <v>1932</v>
      </c>
      <c r="D3045" s="61" t="s">
        <v>14</v>
      </c>
      <c r="E3045" s="56">
        <v>1021000</v>
      </c>
      <c r="F3045" s="57"/>
      <c r="G3045" s="58">
        <v>43836</v>
      </c>
      <c r="H3045" s="59" t="s">
        <v>4044</v>
      </c>
      <c r="I3045" s="222">
        <v>2700150023554</v>
      </c>
      <c r="J3045" s="59" t="s">
        <v>4045</v>
      </c>
      <c r="K3045" s="59"/>
      <c r="L3045" s="61"/>
      <c r="M3045" s="61"/>
      <c r="N3045" s="61"/>
      <c r="R3045" s="11"/>
      <c r="S3045" s="3"/>
      <c r="T3045" s="3"/>
    </row>
    <row r="3046" spans="1:21" ht="33.75">
      <c r="A3046" s="61" t="s">
        <v>1930</v>
      </c>
      <c r="B3046" s="62" t="s">
        <v>1931</v>
      </c>
      <c r="C3046" s="62" t="s">
        <v>1932</v>
      </c>
      <c r="D3046" s="61" t="s">
        <v>14</v>
      </c>
      <c r="E3046" s="56">
        <v>435000</v>
      </c>
      <c r="F3046" s="57"/>
      <c r="G3046" s="58">
        <v>43836</v>
      </c>
      <c r="H3046" s="59" t="s">
        <v>4046</v>
      </c>
      <c r="I3046" s="222">
        <v>3700150066841</v>
      </c>
      <c r="J3046" s="59" t="s">
        <v>4047</v>
      </c>
      <c r="K3046" s="59"/>
      <c r="L3046" s="61"/>
      <c r="M3046" s="61"/>
      <c r="N3046" s="61"/>
      <c r="R3046" s="11"/>
      <c r="S3046" s="3"/>
      <c r="T3046" s="3"/>
    </row>
    <row r="3047" spans="1:21" ht="33.75">
      <c r="A3047" s="61" t="s">
        <v>1930</v>
      </c>
      <c r="B3047" s="62" t="s">
        <v>1931</v>
      </c>
      <c r="C3047" s="62" t="s">
        <v>1932</v>
      </c>
      <c r="D3047" s="61" t="s">
        <v>14</v>
      </c>
      <c r="E3047" s="56">
        <v>2483000</v>
      </c>
      <c r="F3047" s="57"/>
      <c r="G3047" s="58">
        <v>43836</v>
      </c>
      <c r="H3047" s="59" t="s">
        <v>4048</v>
      </c>
      <c r="I3047" s="221" t="s">
        <v>1481</v>
      </c>
      <c r="J3047" s="59" t="s">
        <v>4049</v>
      </c>
      <c r="K3047" s="59"/>
      <c r="L3047" s="61"/>
      <c r="M3047" s="61"/>
      <c r="N3047" s="61"/>
      <c r="R3047" s="11"/>
      <c r="S3047" s="3"/>
      <c r="T3047" s="3"/>
    </row>
    <row r="3048" spans="1:21" ht="33.75">
      <c r="A3048" s="61" t="s">
        <v>1930</v>
      </c>
      <c r="B3048" s="62" t="s">
        <v>1931</v>
      </c>
      <c r="C3048" s="62" t="s">
        <v>1932</v>
      </c>
      <c r="D3048" s="61" t="s">
        <v>14</v>
      </c>
      <c r="E3048" s="56">
        <v>136000</v>
      </c>
      <c r="F3048" s="57"/>
      <c r="G3048" s="58">
        <v>43836</v>
      </c>
      <c r="H3048" s="59" t="s">
        <v>4050</v>
      </c>
      <c r="I3048" s="222">
        <v>2700150072543</v>
      </c>
      <c r="J3048" s="59" t="s">
        <v>4051</v>
      </c>
      <c r="K3048" s="59"/>
      <c r="L3048" s="61"/>
      <c r="M3048" s="61"/>
      <c r="N3048" s="61"/>
      <c r="R3048" s="11"/>
      <c r="S3048" s="3"/>
      <c r="T3048" s="3"/>
    </row>
    <row r="3049" spans="1:21" ht="33.75">
      <c r="A3049" s="61" t="s">
        <v>1930</v>
      </c>
      <c r="B3049" s="62" t="s">
        <v>1931</v>
      </c>
      <c r="C3049" s="62" t="s">
        <v>1932</v>
      </c>
      <c r="D3049" s="61" t="s">
        <v>14</v>
      </c>
      <c r="E3049" s="56">
        <v>322000</v>
      </c>
      <c r="F3049" s="57"/>
      <c r="G3049" s="58">
        <v>43836</v>
      </c>
      <c r="H3049" s="59" t="s">
        <v>4052</v>
      </c>
      <c r="I3049" s="221" t="s">
        <v>1481</v>
      </c>
      <c r="J3049" s="59" t="s">
        <v>4053</v>
      </c>
      <c r="K3049" s="59"/>
      <c r="L3049" s="61"/>
      <c r="M3049" s="61"/>
      <c r="N3049" s="61"/>
      <c r="R3049" s="11"/>
      <c r="S3049" s="3"/>
      <c r="T3049" s="3"/>
    </row>
    <row r="3050" spans="1:21" ht="33.75">
      <c r="A3050" s="61" t="s">
        <v>1930</v>
      </c>
      <c r="B3050" s="62" t="s">
        <v>1931</v>
      </c>
      <c r="C3050" s="62" t="s">
        <v>1932</v>
      </c>
      <c r="D3050" s="61" t="s">
        <v>14</v>
      </c>
      <c r="E3050" s="56">
        <v>162000</v>
      </c>
      <c r="F3050" s="57"/>
      <c r="G3050" s="58">
        <v>43836</v>
      </c>
      <c r="H3050" s="59" t="s">
        <v>4054</v>
      </c>
      <c r="I3050" s="221" t="s">
        <v>1481</v>
      </c>
      <c r="J3050" s="59" t="s">
        <v>4055</v>
      </c>
      <c r="K3050" s="59"/>
      <c r="L3050" s="61"/>
      <c r="M3050" s="61"/>
      <c r="N3050" s="61"/>
      <c r="R3050" s="11"/>
      <c r="S3050" s="3"/>
      <c r="T3050" s="3"/>
    </row>
    <row r="3051" spans="1:21" ht="33.75">
      <c r="A3051" s="61" t="s">
        <v>1930</v>
      </c>
      <c r="B3051" s="62" t="s">
        <v>1931</v>
      </c>
      <c r="C3051" s="62" t="s">
        <v>1932</v>
      </c>
      <c r="D3051" s="61" t="s">
        <v>14</v>
      </c>
      <c r="E3051" s="56">
        <v>1196000</v>
      </c>
      <c r="F3051" s="57"/>
      <c r="G3051" s="58">
        <v>43836</v>
      </c>
      <c r="H3051" s="59" t="s">
        <v>4056</v>
      </c>
      <c r="I3051" s="221" t="s">
        <v>1481</v>
      </c>
      <c r="J3051" s="59" t="s">
        <v>4057</v>
      </c>
      <c r="K3051" s="59"/>
      <c r="L3051" s="61"/>
      <c r="M3051" s="61"/>
      <c r="N3051" s="61"/>
      <c r="R3051" s="11"/>
      <c r="S3051" s="3"/>
      <c r="T3051" s="3"/>
    </row>
    <row r="3052" spans="1:21" ht="33.75">
      <c r="A3052" s="61" t="s">
        <v>1930</v>
      </c>
      <c r="B3052" s="62" t="s">
        <v>1931</v>
      </c>
      <c r="C3052" s="62" t="s">
        <v>1932</v>
      </c>
      <c r="D3052" s="61" t="s">
        <v>14</v>
      </c>
      <c r="E3052" s="56">
        <v>1451000</v>
      </c>
      <c r="F3052" s="57"/>
      <c r="G3052" s="58">
        <v>43836</v>
      </c>
      <c r="H3052" s="59" t="s">
        <v>4058</v>
      </c>
      <c r="I3052" s="221" t="s">
        <v>1481</v>
      </c>
      <c r="J3052" s="59" t="s">
        <v>4059</v>
      </c>
      <c r="K3052" s="59"/>
      <c r="L3052" s="61"/>
      <c r="M3052" s="61"/>
      <c r="N3052" s="61"/>
      <c r="R3052" s="11"/>
      <c r="S3052" s="3"/>
      <c r="T3052" s="3"/>
    </row>
    <row r="3053" spans="1:21" ht="33.75">
      <c r="A3053" s="61" t="s">
        <v>1930</v>
      </c>
      <c r="B3053" s="62" t="s">
        <v>1931</v>
      </c>
      <c r="C3053" s="62" t="s">
        <v>1932</v>
      </c>
      <c r="D3053" s="61" t="s">
        <v>14</v>
      </c>
      <c r="E3053" s="56">
        <v>99000</v>
      </c>
      <c r="F3053" s="57"/>
      <c r="G3053" s="58">
        <v>43836</v>
      </c>
      <c r="H3053" s="59" t="s">
        <v>4060</v>
      </c>
      <c r="I3053" s="221" t="s">
        <v>1481</v>
      </c>
      <c r="J3053" s="59" t="s">
        <v>4061</v>
      </c>
      <c r="K3053" s="59"/>
      <c r="L3053" s="61"/>
      <c r="M3053" s="61"/>
      <c r="N3053" s="61"/>
      <c r="R3053" s="11"/>
      <c r="S3053" s="3"/>
      <c r="T3053" s="3"/>
    </row>
    <row r="3054" spans="1:21" ht="33.75">
      <c r="A3054" s="61" t="s">
        <v>1930</v>
      </c>
      <c r="B3054" s="62" t="s">
        <v>1931</v>
      </c>
      <c r="C3054" s="62" t="s">
        <v>1932</v>
      </c>
      <c r="D3054" s="61" t="s">
        <v>14</v>
      </c>
      <c r="E3054" s="56">
        <v>828000</v>
      </c>
      <c r="F3054" s="57"/>
      <c r="G3054" s="58">
        <v>43836</v>
      </c>
      <c r="H3054" s="59" t="s">
        <v>4062</v>
      </c>
      <c r="I3054" s="222">
        <v>9700150073353</v>
      </c>
      <c r="J3054" s="59" t="s">
        <v>4063</v>
      </c>
      <c r="K3054" s="59"/>
      <c r="L3054" s="61"/>
      <c r="M3054" s="61"/>
      <c r="N3054" s="61"/>
    </row>
    <row r="3055" spans="1:21" ht="33.75">
      <c r="A3055" s="61" t="s">
        <v>1930</v>
      </c>
      <c r="B3055" s="62" t="s">
        <v>1931</v>
      </c>
      <c r="C3055" s="62" t="s">
        <v>1932</v>
      </c>
      <c r="D3055" s="61" t="s">
        <v>14</v>
      </c>
      <c r="E3055" s="56">
        <v>619000</v>
      </c>
      <c r="F3055" s="57"/>
      <c r="G3055" s="58">
        <v>43836</v>
      </c>
      <c r="H3055" s="59" t="s">
        <v>4064</v>
      </c>
      <c r="I3055" s="221" t="s">
        <v>1481</v>
      </c>
      <c r="J3055" s="59" t="s">
        <v>4065</v>
      </c>
      <c r="K3055" s="59"/>
      <c r="L3055" s="61"/>
      <c r="M3055" s="61"/>
      <c r="N3055" s="61"/>
      <c r="R3055" s="11"/>
      <c r="S3055" s="11"/>
      <c r="T3055" s="11"/>
    </row>
    <row r="3056" spans="1:21" ht="33.75">
      <c r="A3056" s="61" t="s">
        <v>1930</v>
      </c>
      <c r="B3056" s="62" t="s">
        <v>1931</v>
      </c>
      <c r="C3056" s="62" t="s">
        <v>1932</v>
      </c>
      <c r="D3056" s="61" t="s">
        <v>14</v>
      </c>
      <c r="E3056" s="56">
        <v>268000</v>
      </c>
      <c r="F3056" s="57"/>
      <c r="G3056" s="58">
        <v>43836</v>
      </c>
      <c r="H3056" s="59" t="s">
        <v>4066</v>
      </c>
      <c r="I3056" s="222">
        <v>1700150008465</v>
      </c>
      <c r="J3056" s="59" t="s">
        <v>4067</v>
      </c>
      <c r="K3056" s="59"/>
      <c r="L3056" s="61"/>
      <c r="M3056" s="61"/>
      <c r="N3056" s="61"/>
      <c r="R3056" s="11"/>
      <c r="S3056" s="3"/>
      <c r="T3056" s="3"/>
      <c r="U3056" s="11"/>
    </row>
    <row r="3057" spans="1:20" ht="33.75">
      <c r="A3057" s="61" t="s">
        <v>1930</v>
      </c>
      <c r="B3057" s="62" t="s">
        <v>1931</v>
      </c>
      <c r="C3057" s="62" t="s">
        <v>1932</v>
      </c>
      <c r="D3057" s="61" t="s">
        <v>14</v>
      </c>
      <c r="E3057" s="56">
        <v>222000</v>
      </c>
      <c r="F3057" s="57"/>
      <c r="G3057" s="58">
        <v>43836</v>
      </c>
      <c r="H3057" s="59" t="s">
        <v>4068</v>
      </c>
      <c r="I3057" s="222">
        <v>2700150024032</v>
      </c>
      <c r="J3057" s="59" t="s">
        <v>4069</v>
      </c>
      <c r="K3057" s="59"/>
      <c r="L3057" s="61"/>
      <c r="M3057" s="61"/>
      <c r="N3057" s="61"/>
      <c r="R3057" s="11"/>
      <c r="S3057" s="3"/>
      <c r="T3057" s="3"/>
    </row>
    <row r="3058" spans="1:20" ht="33.75">
      <c r="A3058" s="61" t="s">
        <v>1930</v>
      </c>
      <c r="B3058" s="62" t="s">
        <v>1931</v>
      </c>
      <c r="C3058" s="62" t="s">
        <v>1932</v>
      </c>
      <c r="D3058" s="61" t="s">
        <v>14</v>
      </c>
      <c r="E3058" s="56">
        <v>422000</v>
      </c>
      <c r="F3058" s="57"/>
      <c r="G3058" s="58">
        <v>43836</v>
      </c>
      <c r="H3058" s="59" t="s">
        <v>4070</v>
      </c>
      <c r="I3058" s="222">
        <v>9700150024950</v>
      </c>
      <c r="J3058" s="59" t="s">
        <v>4071</v>
      </c>
      <c r="K3058" s="59"/>
      <c r="L3058" s="61"/>
      <c r="M3058" s="61"/>
      <c r="N3058" s="61"/>
      <c r="R3058" s="11"/>
      <c r="S3058" s="3"/>
      <c r="T3058" s="3"/>
    </row>
    <row r="3059" spans="1:20" ht="33.75">
      <c r="A3059" s="61" t="s">
        <v>1930</v>
      </c>
      <c r="B3059" s="62" t="s">
        <v>1931</v>
      </c>
      <c r="C3059" s="62" t="s">
        <v>1932</v>
      </c>
      <c r="D3059" s="61" t="s">
        <v>14</v>
      </c>
      <c r="E3059" s="56">
        <v>690000</v>
      </c>
      <c r="F3059" s="57"/>
      <c r="G3059" s="58">
        <v>43836</v>
      </c>
      <c r="H3059" s="59" t="s">
        <v>4072</v>
      </c>
      <c r="I3059" s="222">
        <v>4700150069050</v>
      </c>
      <c r="J3059" s="59" t="s">
        <v>4073</v>
      </c>
      <c r="K3059" s="59"/>
      <c r="L3059" s="61"/>
      <c r="M3059" s="61"/>
      <c r="N3059" s="61"/>
      <c r="R3059" s="11"/>
      <c r="S3059" s="3"/>
      <c r="T3059" s="3"/>
    </row>
    <row r="3060" spans="1:20" ht="33.75">
      <c r="A3060" s="61" t="s">
        <v>1930</v>
      </c>
      <c r="B3060" s="62" t="s">
        <v>1931</v>
      </c>
      <c r="C3060" s="62" t="s">
        <v>1932</v>
      </c>
      <c r="D3060" s="61" t="s">
        <v>14</v>
      </c>
      <c r="E3060" s="56">
        <v>489000</v>
      </c>
      <c r="F3060" s="57"/>
      <c r="G3060" s="58">
        <v>43836</v>
      </c>
      <c r="H3060" s="59" t="s">
        <v>4074</v>
      </c>
      <c r="I3060" s="222">
        <v>8700150023978</v>
      </c>
      <c r="J3060" s="59" t="s">
        <v>4075</v>
      </c>
      <c r="K3060" s="59"/>
      <c r="L3060" s="61"/>
      <c r="M3060" s="61"/>
      <c r="N3060" s="61"/>
      <c r="R3060" s="11"/>
      <c r="S3060" s="3"/>
      <c r="T3060" s="3"/>
    </row>
    <row r="3061" spans="1:20" ht="33.75">
      <c r="A3061" s="61" t="s">
        <v>1930</v>
      </c>
      <c r="B3061" s="62" t="s">
        <v>1931</v>
      </c>
      <c r="C3061" s="62" t="s">
        <v>1932</v>
      </c>
      <c r="D3061" s="61" t="s">
        <v>14</v>
      </c>
      <c r="E3061" s="56">
        <v>416000</v>
      </c>
      <c r="F3061" s="57"/>
      <c r="G3061" s="58">
        <v>43836</v>
      </c>
      <c r="H3061" s="59" t="s">
        <v>4076</v>
      </c>
      <c r="I3061" s="222">
        <v>5700150070239</v>
      </c>
      <c r="J3061" s="59" t="s">
        <v>4077</v>
      </c>
      <c r="K3061" s="59"/>
      <c r="L3061" s="61"/>
      <c r="M3061" s="61"/>
      <c r="N3061" s="61"/>
      <c r="R3061" s="11"/>
      <c r="S3061" s="3"/>
      <c r="T3061" s="3"/>
    </row>
    <row r="3062" spans="1:20" ht="33.75">
      <c r="A3062" s="61" t="s">
        <v>1930</v>
      </c>
      <c r="B3062" s="62" t="s">
        <v>1931</v>
      </c>
      <c r="C3062" s="62" t="s">
        <v>1932</v>
      </c>
      <c r="D3062" s="61" t="s">
        <v>14</v>
      </c>
      <c r="E3062" s="56">
        <v>135000</v>
      </c>
      <c r="F3062" s="57"/>
      <c r="G3062" s="58">
        <v>43836</v>
      </c>
      <c r="H3062" s="59" t="s">
        <v>4078</v>
      </c>
      <c r="I3062" s="222">
        <v>4700150025581</v>
      </c>
      <c r="J3062" s="59" t="s">
        <v>4079</v>
      </c>
      <c r="K3062" s="59"/>
      <c r="L3062" s="61"/>
      <c r="M3062" s="61"/>
      <c r="N3062" s="61"/>
      <c r="R3062" s="11"/>
      <c r="S3062" s="3"/>
      <c r="T3062" s="3"/>
    </row>
    <row r="3063" spans="1:20" ht="33.75">
      <c r="A3063" s="61" t="s">
        <v>1930</v>
      </c>
      <c r="B3063" s="62" t="s">
        <v>1931</v>
      </c>
      <c r="C3063" s="62" t="s">
        <v>1932</v>
      </c>
      <c r="D3063" s="61" t="s">
        <v>14</v>
      </c>
      <c r="E3063" s="56">
        <v>578000</v>
      </c>
      <c r="F3063" s="57"/>
      <c r="G3063" s="58">
        <v>43836</v>
      </c>
      <c r="H3063" s="59" t="s">
        <v>4080</v>
      </c>
      <c r="I3063" s="222">
        <v>6700150024895</v>
      </c>
      <c r="J3063" s="59" t="s">
        <v>4081</v>
      </c>
      <c r="K3063" s="59"/>
      <c r="L3063" s="61"/>
      <c r="M3063" s="61"/>
      <c r="N3063" s="61"/>
      <c r="R3063" s="11"/>
      <c r="S3063" s="3"/>
      <c r="T3063" s="3"/>
    </row>
    <row r="3064" spans="1:20" ht="33.75">
      <c r="A3064" s="61" t="s">
        <v>1930</v>
      </c>
      <c r="B3064" s="62" t="s">
        <v>1931</v>
      </c>
      <c r="C3064" s="62" t="s">
        <v>1932</v>
      </c>
      <c r="D3064" s="61" t="s">
        <v>14</v>
      </c>
      <c r="E3064" s="56">
        <v>409000</v>
      </c>
      <c r="F3064" s="57"/>
      <c r="G3064" s="58">
        <v>43836</v>
      </c>
      <c r="H3064" s="59" t="s">
        <v>4082</v>
      </c>
      <c r="I3064" s="222">
        <v>5700150024905</v>
      </c>
      <c r="J3064" s="59" t="s">
        <v>4081</v>
      </c>
      <c r="K3064" s="59"/>
      <c r="L3064" s="61"/>
      <c r="M3064" s="61"/>
      <c r="N3064" s="61"/>
      <c r="R3064" s="11"/>
      <c r="S3064" s="3"/>
      <c r="T3064" s="3"/>
    </row>
    <row r="3065" spans="1:20" ht="33.75">
      <c r="A3065" s="61" t="s">
        <v>1930</v>
      </c>
      <c r="B3065" s="62" t="s">
        <v>1931</v>
      </c>
      <c r="C3065" s="62" t="s">
        <v>1932</v>
      </c>
      <c r="D3065" s="61" t="s">
        <v>14</v>
      </c>
      <c r="E3065" s="56">
        <v>312000</v>
      </c>
      <c r="F3065" s="57"/>
      <c r="G3065" s="58">
        <v>43836</v>
      </c>
      <c r="H3065" s="59" t="s">
        <v>4083</v>
      </c>
      <c r="I3065" s="222">
        <v>8700150024737</v>
      </c>
      <c r="J3065" s="59" t="s">
        <v>4084</v>
      </c>
      <c r="K3065" s="59"/>
      <c r="L3065" s="61"/>
      <c r="M3065" s="61"/>
      <c r="N3065" s="61"/>
      <c r="R3065" s="11"/>
      <c r="S3065" s="3"/>
      <c r="T3065" s="3"/>
    </row>
    <row r="3066" spans="1:20" ht="33.75">
      <c r="A3066" s="61" t="s">
        <v>1930</v>
      </c>
      <c r="B3066" s="62" t="s">
        <v>1931</v>
      </c>
      <c r="C3066" s="62" t="s">
        <v>1932</v>
      </c>
      <c r="D3066" s="61" t="s">
        <v>14</v>
      </c>
      <c r="E3066" s="56">
        <v>60000</v>
      </c>
      <c r="F3066" s="57"/>
      <c r="G3066" s="58">
        <v>43836</v>
      </c>
      <c r="H3066" s="59" t="s">
        <v>4085</v>
      </c>
      <c r="I3066" s="221" t="s">
        <v>1481</v>
      </c>
      <c r="J3066" s="59" t="s">
        <v>4086</v>
      </c>
      <c r="K3066" s="59"/>
      <c r="L3066" s="61"/>
      <c r="M3066" s="61"/>
      <c r="N3066" s="61"/>
      <c r="R3066" s="11"/>
      <c r="S3066" s="3"/>
      <c r="T3066" s="3"/>
    </row>
    <row r="3067" spans="1:20" ht="33.75">
      <c r="A3067" s="61" t="s">
        <v>1930</v>
      </c>
      <c r="B3067" s="62" t="s">
        <v>1931</v>
      </c>
      <c r="C3067" s="62" t="s">
        <v>1932</v>
      </c>
      <c r="D3067" s="61" t="s">
        <v>14</v>
      </c>
      <c r="E3067" s="56">
        <v>35000</v>
      </c>
      <c r="F3067" s="57"/>
      <c r="G3067" s="58">
        <v>43836</v>
      </c>
      <c r="H3067" s="59" t="s">
        <v>4087</v>
      </c>
      <c r="I3067" s="221" t="s">
        <v>2693</v>
      </c>
      <c r="J3067" s="59" t="s">
        <v>4088</v>
      </c>
      <c r="K3067" s="59"/>
      <c r="L3067" s="61"/>
      <c r="M3067" s="61"/>
      <c r="N3067" s="61"/>
      <c r="R3067" s="11"/>
      <c r="S3067" s="3"/>
      <c r="T3067" s="3"/>
    </row>
    <row r="3068" spans="1:20" ht="33.75">
      <c r="A3068" s="61" t="s">
        <v>1930</v>
      </c>
      <c r="B3068" s="62" t="s">
        <v>1931</v>
      </c>
      <c r="C3068" s="62" t="s">
        <v>1932</v>
      </c>
      <c r="D3068" s="61" t="s">
        <v>14</v>
      </c>
      <c r="E3068" s="56">
        <v>250000</v>
      </c>
      <c r="F3068" s="57"/>
      <c r="G3068" s="58">
        <v>43836</v>
      </c>
      <c r="H3068" s="59" t="s">
        <v>4089</v>
      </c>
      <c r="I3068" s="222">
        <v>2700150093820</v>
      </c>
      <c r="J3068" s="59" t="s">
        <v>4090</v>
      </c>
      <c r="K3068" s="59"/>
      <c r="L3068" s="61"/>
      <c r="M3068" s="61"/>
      <c r="N3068" s="61"/>
      <c r="R3068" s="11"/>
      <c r="S3068" s="3"/>
      <c r="T3068" s="3"/>
    </row>
    <row r="3069" spans="1:20" ht="33.75">
      <c r="A3069" s="61" t="s">
        <v>1930</v>
      </c>
      <c r="B3069" s="62" t="s">
        <v>1931</v>
      </c>
      <c r="C3069" s="62" t="s">
        <v>1932</v>
      </c>
      <c r="D3069" s="61" t="s">
        <v>14</v>
      </c>
      <c r="E3069" s="56">
        <v>58000</v>
      </c>
      <c r="F3069" s="57"/>
      <c r="G3069" s="58">
        <v>43836</v>
      </c>
      <c r="H3069" s="59" t="s">
        <v>4091</v>
      </c>
      <c r="I3069" s="221" t="s">
        <v>2693</v>
      </c>
      <c r="J3069" s="59" t="s">
        <v>4092</v>
      </c>
      <c r="K3069" s="59"/>
      <c r="L3069" s="61"/>
      <c r="M3069" s="61"/>
      <c r="N3069" s="61"/>
      <c r="R3069" s="11"/>
      <c r="S3069" s="3"/>
      <c r="T3069" s="3"/>
    </row>
    <row r="3070" spans="1:20" ht="33.75">
      <c r="A3070" s="61" t="s">
        <v>1930</v>
      </c>
      <c r="B3070" s="62" t="s">
        <v>1931</v>
      </c>
      <c r="C3070" s="62" t="s">
        <v>1932</v>
      </c>
      <c r="D3070" s="61" t="s">
        <v>14</v>
      </c>
      <c r="E3070" s="56">
        <v>7997000</v>
      </c>
      <c r="F3070" s="57"/>
      <c r="G3070" s="58">
        <v>43836</v>
      </c>
      <c r="H3070" s="59" t="s">
        <v>4093</v>
      </c>
      <c r="I3070" s="222">
        <v>7700150031073</v>
      </c>
      <c r="J3070" s="59" t="s">
        <v>4094</v>
      </c>
      <c r="K3070" s="59"/>
      <c r="L3070" s="61"/>
      <c r="M3070" s="61"/>
      <c r="N3070" s="61"/>
      <c r="R3070" s="11"/>
      <c r="S3070" s="3"/>
      <c r="T3070" s="3"/>
    </row>
    <row r="3071" spans="1:20" ht="33.75">
      <c r="A3071" s="61" t="s">
        <v>1930</v>
      </c>
      <c r="B3071" s="62" t="s">
        <v>1931</v>
      </c>
      <c r="C3071" s="62" t="s">
        <v>1932</v>
      </c>
      <c r="D3071" s="61" t="s">
        <v>14</v>
      </c>
      <c r="E3071" s="56">
        <v>484000</v>
      </c>
      <c r="F3071" s="57"/>
      <c r="G3071" s="58">
        <v>43836</v>
      </c>
      <c r="H3071" s="59" t="s">
        <v>4095</v>
      </c>
      <c r="I3071" s="222">
        <v>7700150031024</v>
      </c>
      <c r="J3071" s="59" t="s">
        <v>4096</v>
      </c>
      <c r="K3071" s="59"/>
      <c r="L3071" s="61"/>
      <c r="M3071" s="61"/>
      <c r="N3071" s="61"/>
      <c r="R3071" s="11"/>
      <c r="S3071" s="3"/>
      <c r="T3071" s="3"/>
    </row>
    <row r="3072" spans="1:20" ht="33.75">
      <c r="A3072" s="61" t="s">
        <v>1930</v>
      </c>
      <c r="B3072" s="62" t="s">
        <v>1931</v>
      </c>
      <c r="C3072" s="62" t="s">
        <v>1932</v>
      </c>
      <c r="D3072" s="61" t="s">
        <v>14</v>
      </c>
      <c r="E3072" s="56">
        <v>325000</v>
      </c>
      <c r="F3072" s="57"/>
      <c r="G3072" s="58">
        <v>43836</v>
      </c>
      <c r="H3072" s="59" t="s">
        <v>4097</v>
      </c>
      <c r="I3072" s="221" t="s">
        <v>1481</v>
      </c>
      <c r="J3072" s="59" t="s">
        <v>4098</v>
      </c>
      <c r="K3072" s="59"/>
      <c r="L3072" s="61"/>
      <c r="M3072" s="61"/>
      <c r="N3072" s="61"/>
      <c r="R3072" s="11"/>
      <c r="S3072" s="3"/>
      <c r="T3072" s="3"/>
    </row>
    <row r="3073" spans="1:20" ht="33.75">
      <c r="A3073" s="61" t="s">
        <v>1930</v>
      </c>
      <c r="B3073" s="62" t="s">
        <v>1931</v>
      </c>
      <c r="C3073" s="62" t="s">
        <v>1932</v>
      </c>
      <c r="D3073" s="61" t="s">
        <v>14</v>
      </c>
      <c r="E3073" s="56">
        <v>829000</v>
      </c>
      <c r="F3073" s="57"/>
      <c r="G3073" s="58">
        <v>43836</v>
      </c>
      <c r="H3073" s="59" t="s">
        <v>4099</v>
      </c>
      <c r="I3073" s="222">
        <v>2700150071776</v>
      </c>
      <c r="J3073" s="59" t="s">
        <v>4100</v>
      </c>
      <c r="K3073" s="59"/>
      <c r="L3073" s="61"/>
      <c r="M3073" s="61"/>
      <c r="N3073" s="61"/>
      <c r="R3073" s="11"/>
      <c r="S3073" s="3"/>
      <c r="T3073" s="3"/>
    </row>
    <row r="3074" spans="1:20" ht="33.75">
      <c r="A3074" s="61" t="s">
        <v>1930</v>
      </c>
      <c r="B3074" s="62" t="s">
        <v>1931</v>
      </c>
      <c r="C3074" s="62" t="s">
        <v>1932</v>
      </c>
      <c r="D3074" s="61" t="s">
        <v>14</v>
      </c>
      <c r="E3074" s="56">
        <v>285000</v>
      </c>
      <c r="F3074" s="57"/>
      <c r="G3074" s="58">
        <v>43836</v>
      </c>
      <c r="H3074" s="59" t="s">
        <v>4101</v>
      </c>
      <c r="I3074" s="222">
        <v>2700150031292</v>
      </c>
      <c r="J3074" s="59" t="s">
        <v>4102</v>
      </c>
      <c r="K3074" s="59"/>
      <c r="L3074" s="61"/>
      <c r="M3074" s="61"/>
      <c r="N3074" s="61"/>
      <c r="R3074" s="11"/>
      <c r="S3074" s="3"/>
      <c r="T3074" s="3"/>
    </row>
    <row r="3075" spans="1:20" ht="33.75">
      <c r="A3075" s="61" t="s">
        <v>1930</v>
      </c>
      <c r="B3075" s="62" t="s">
        <v>1931</v>
      </c>
      <c r="C3075" s="62" t="s">
        <v>1932</v>
      </c>
      <c r="D3075" s="61" t="s">
        <v>14</v>
      </c>
      <c r="E3075" s="56">
        <v>2103000</v>
      </c>
      <c r="F3075" s="57"/>
      <c r="G3075" s="58">
        <v>43836</v>
      </c>
      <c r="H3075" s="59" t="s">
        <v>4103</v>
      </c>
      <c r="I3075" s="221" t="s">
        <v>1481</v>
      </c>
      <c r="J3075" s="59" t="s">
        <v>4104</v>
      </c>
      <c r="K3075" s="59"/>
      <c r="L3075" s="61"/>
      <c r="M3075" s="61"/>
      <c r="N3075" s="61"/>
      <c r="R3075" s="11"/>
      <c r="S3075" s="3"/>
      <c r="T3075" s="3"/>
    </row>
    <row r="3076" spans="1:20" ht="33.75">
      <c r="A3076" s="61" t="s">
        <v>1930</v>
      </c>
      <c r="B3076" s="62" t="s">
        <v>1931</v>
      </c>
      <c r="C3076" s="62" t="s">
        <v>1932</v>
      </c>
      <c r="D3076" s="61" t="s">
        <v>14</v>
      </c>
      <c r="E3076" s="56">
        <v>563000</v>
      </c>
      <c r="F3076" s="57"/>
      <c r="G3076" s="58">
        <v>43836</v>
      </c>
      <c r="H3076" s="59" t="s">
        <v>4105</v>
      </c>
      <c r="I3076" s="222">
        <v>5700150031125</v>
      </c>
      <c r="J3076" s="59" t="s">
        <v>4106</v>
      </c>
      <c r="K3076" s="59"/>
      <c r="L3076" s="61"/>
      <c r="M3076" s="61"/>
      <c r="N3076" s="61"/>
      <c r="R3076" s="11"/>
      <c r="S3076" s="3"/>
      <c r="T3076" s="3"/>
    </row>
    <row r="3077" spans="1:20" ht="33.75">
      <c r="A3077" s="61" t="s">
        <v>1930</v>
      </c>
      <c r="B3077" s="62" t="s">
        <v>1931</v>
      </c>
      <c r="C3077" s="62" t="s">
        <v>1932</v>
      </c>
      <c r="D3077" s="61" t="s">
        <v>14</v>
      </c>
      <c r="E3077" s="56">
        <v>1248000</v>
      </c>
      <c r="F3077" s="57"/>
      <c r="G3077" s="58">
        <v>43836</v>
      </c>
      <c r="H3077" s="59" t="s">
        <v>4107</v>
      </c>
      <c r="I3077" s="221" t="s">
        <v>1481</v>
      </c>
      <c r="J3077" s="59" t="s">
        <v>4108</v>
      </c>
      <c r="K3077" s="59"/>
      <c r="L3077" s="61"/>
      <c r="M3077" s="61"/>
      <c r="N3077" s="61"/>
      <c r="R3077" s="11"/>
      <c r="S3077" s="3"/>
      <c r="T3077" s="3"/>
    </row>
    <row r="3078" spans="1:20" ht="33.75">
      <c r="A3078" s="61" t="s">
        <v>1930</v>
      </c>
      <c r="B3078" s="62" t="s">
        <v>1931</v>
      </c>
      <c r="C3078" s="62" t="s">
        <v>1932</v>
      </c>
      <c r="D3078" s="61" t="s">
        <v>14</v>
      </c>
      <c r="E3078" s="56">
        <v>1625000</v>
      </c>
      <c r="F3078" s="57"/>
      <c r="G3078" s="58">
        <v>43836</v>
      </c>
      <c r="H3078" s="59" t="s">
        <v>4109</v>
      </c>
      <c r="I3078" s="222">
        <v>5700150026653</v>
      </c>
      <c r="J3078" s="59" t="s">
        <v>4110</v>
      </c>
      <c r="K3078" s="59"/>
      <c r="L3078" s="61"/>
      <c r="M3078" s="61"/>
      <c r="N3078" s="61"/>
      <c r="R3078" s="11"/>
      <c r="S3078" s="3"/>
      <c r="T3078" s="3"/>
    </row>
    <row r="3079" spans="1:20" ht="33.75">
      <c r="A3079" s="61" t="s">
        <v>1930</v>
      </c>
      <c r="B3079" s="62" t="s">
        <v>1931</v>
      </c>
      <c r="C3079" s="62" t="s">
        <v>1932</v>
      </c>
      <c r="D3079" s="61" t="s">
        <v>14</v>
      </c>
      <c r="E3079" s="56">
        <v>765000</v>
      </c>
      <c r="F3079" s="57"/>
      <c r="G3079" s="58">
        <v>43836</v>
      </c>
      <c r="H3079" s="59" t="s">
        <v>4111</v>
      </c>
      <c r="I3079" s="222">
        <v>7700150026841</v>
      </c>
      <c r="J3079" s="59" t="s">
        <v>4112</v>
      </c>
      <c r="K3079" s="59"/>
      <c r="L3079" s="61"/>
      <c r="M3079" s="61"/>
      <c r="N3079" s="61"/>
      <c r="R3079" s="11"/>
      <c r="S3079" s="3"/>
      <c r="T3079" s="3"/>
    </row>
    <row r="3080" spans="1:20" ht="33.75">
      <c r="A3080" s="61" t="s">
        <v>1930</v>
      </c>
      <c r="B3080" s="62" t="s">
        <v>1931</v>
      </c>
      <c r="C3080" s="62" t="s">
        <v>1932</v>
      </c>
      <c r="D3080" s="61" t="s">
        <v>14</v>
      </c>
      <c r="E3080" s="56">
        <v>569000</v>
      </c>
      <c r="F3080" s="57"/>
      <c r="G3080" s="58">
        <v>43836</v>
      </c>
      <c r="H3080" s="59" t="s">
        <v>4113</v>
      </c>
      <c r="I3080" s="222">
        <v>3700150026795</v>
      </c>
      <c r="J3080" s="59" t="s">
        <v>4114</v>
      </c>
      <c r="K3080" s="59"/>
      <c r="L3080" s="61"/>
      <c r="M3080" s="61"/>
      <c r="N3080" s="61"/>
      <c r="R3080" s="11"/>
      <c r="S3080" s="3"/>
      <c r="T3080" s="3"/>
    </row>
    <row r="3081" spans="1:20" ht="33.75">
      <c r="A3081" s="61" t="s">
        <v>1930</v>
      </c>
      <c r="B3081" s="62" t="s">
        <v>1931</v>
      </c>
      <c r="C3081" s="62" t="s">
        <v>1932</v>
      </c>
      <c r="D3081" s="61" t="s">
        <v>14</v>
      </c>
      <c r="E3081" s="56">
        <v>2220000</v>
      </c>
      <c r="F3081" s="57"/>
      <c r="G3081" s="58">
        <v>43836</v>
      </c>
      <c r="H3081" s="59" t="s">
        <v>4115</v>
      </c>
      <c r="I3081" s="221" t="s">
        <v>1481</v>
      </c>
      <c r="J3081" s="59" t="s">
        <v>4116</v>
      </c>
      <c r="K3081" s="59"/>
      <c r="L3081" s="61"/>
      <c r="M3081" s="61"/>
      <c r="N3081" s="61"/>
      <c r="R3081" s="11"/>
      <c r="S3081" s="3"/>
      <c r="T3081" s="3"/>
    </row>
    <row r="3082" spans="1:20" ht="33.75">
      <c r="A3082" s="61" t="s">
        <v>1930</v>
      </c>
      <c r="B3082" s="62" t="s">
        <v>1931</v>
      </c>
      <c r="C3082" s="62" t="s">
        <v>1932</v>
      </c>
      <c r="D3082" s="61" t="s">
        <v>14</v>
      </c>
      <c r="E3082" s="56">
        <v>504000</v>
      </c>
      <c r="F3082" s="57"/>
      <c r="G3082" s="58">
        <v>43836</v>
      </c>
      <c r="H3082" s="59" t="s">
        <v>4117</v>
      </c>
      <c r="I3082" s="222">
        <v>1700150026905</v>
      </c>
      <c r="J3082" s="59" t="s">
        <v>4118</v>
      </c>
      <c r="K3082" s="59"/>
      <c r="L3082" s="61"/>
      <c r="M3082" s="61"/>
      <c r="N3082" s="61"/>
      <c r="R3082" s="11"/>
      <c r="S3082" s="3"/>
      <c r="T3082" s="3"/>
    </row>
    <row r="3083" spans="1:20" ht="33.75">
      <c r="A3083" s="61" t="s">
        <v>1930</v>
      </c>
      <c r="B3083" s="62" t="s">
        <v>1931</v>
      </c>
      <c r="C3083" s="62" t="s">
        <v>1932</v>
      </c>
      <c r="D3083" s="61" t="s">
        <v>14</v>
      </c>
      <c r="E3083" s="56">
        <v>906000</v>
      </c>
      <c r="F3083" s="57"/>
      <c r="G3083" s="58">
        <v>43836</v>
      </c>
      <c r="H3083" s="59" t="s">
        <v>4119</v>
      </c>
      <c r="I3083" s="222">
        <v>9700150027284</v>
      </c>
      <c r="J3083" s="59" t="s">
        <v>4120</v>
      </c>
      <c r="K3083" s="59"/>
      <c r="L3083" s="61"/>
      <c r="M3083" s="61"/>
      <c r="N3083" s="61"/>
      <c r="R3083" s="11"/>
      <c r="S3083" s="3"/>
      <c r="T3083" s="3"/>
    </row>
    <row r="3084" spans="1:20" ht="33.75">
      <c r="A3084" s="61" t="s">
        <v>1930</v>
      </c>
      <c r="B3084" s="62" t="s">
        <v>1931</v>
      </c>
      <c r="C3084" s="62" t="s">
        <v>1932</v>
      </c>
      <c r="D3084" s="61" t="s">
        <v>14</v>
      </c>
      <c r="E3084" s="56">
        <v>7123000</v>
      </c>
      <c r="F3084" s="57"/>
      <c r="G3084" s="58">
        <v>43836</v>
      </c>
      <c r="H3084" s="59" t="s">
        <v>4121</v>
      </c>
      <c r="I3084" s="222">
        <v>7700150026759</v>
      </c>
      <c r="J3084" s="59" t="s">
        <v>4122</v>
      </c>
      <c r="K3084" s="59"/>
      <c r="L3084" s="61"/>
      <c r="M3084" s="61"/>
      <c r="N3084" s="61"/>
      <c r="R3084" s="11"/>
      <c r="S3084" s="3"/>
      <c r="T3084" s="3"/>
    </row>
    <row r="3085" spans="1:20" ht="33.75">
      <c r="A3085" s="61" t="s">
        <v>1930</v>
      </c>
      <c r="B3085" s="62" t="s">
        <v>1931</v>
      </c>
      <c r="C3085" s="62" t="s">
        <v>1932</v>
      </c>
      <c r="D3085" s="61" t="s">
        <v>14</v>
      </c>
      <c r="E3085" s="56">
        <v>404000</v>
      </c>
      <c r="F3085" s="57"/>
      <c r="G3085" s="58">
        <v>43836</v>
      </c>
      <c r="H3085" s="59" t="s">
        <v>4123</v>
      </c>
      <c r="I3085" s="222">
        <v>6700150026702</v>
      </c>
      <c r="J3085" s="59" t="s">
        <v>4124</v>
      </c>
      <c r="K3085" s="59"/>
      <c r="L3085" s="61"/>
      <c r="M3085" s="61"/>
      <c r="N3085" s="61"/>
      <c r="R3085" s="11"/>
      <c r="S3085" s="3"/>
      <c r="T3085" s="3"/>
    </row>
    <row r="3086" spans="1:20" ht="33.75">
      <c r="A3086" s="61" t="s">
        <v>1930</v>
      </c>
      <c r="B3086" s="62" t="s">
        <v>1931</v>
      </c>
      <c r="C3086" s="62" t="s">
        <v>1932</v>
      </c>
      <c r="D3086" s="61" t="s">
        <v>14</v>
      </c>
      <c r="E3086" s="56">
        <v>120000</v>
      </c>
      <c r="F3086" s="57"/>
      <c r="G3086" s="58">
        <v>43836</v>
      </c>
      <c r="H3086" s="59" t="s">
        <v>4125</v>
      </c>
      <c r="I3086" s="221" t="s">
        <v>1481</v>
      </c>
      <c r="J3086" s="59" t="s">
        <v>4126</v>
      </c>
      <c r="K3086" s="59"/>
      <c r="L3086" s="61"/>
      <c r="M3086" s="61"/>
      <c r="N3086" s="61"/>
      <c r="R3086" s="11"/>
      <c r="S3086" s="3"/>
      <c r="T3086" s="3"/>
    </row>
    <row r="3087" spans="1:20" ht="33.75">
      <c r="A3087" s="61" t="s">
        <v>1930</v>
      </c>
      <c r="B3087" s="62" t="s">
        <v>1931</v>
      </c>
      <c r="C3087" s="62" t="s">
        <v>1932</v>
      </c>
      <c r="D3087" s="61" t="s">
        <v>14</v>
      </c>
      <c r="E3087" s="56">
        <v>5905000</v>
      </c>
      <c r="F3087" s="57"/>
      <c r="G3087" s="58">
        <v>43836</v>
      </c>
      <c r="H3087" s="59" t="s">
        <v>4127</v>
      </c>
      <c r="I3087" s="222">
        <v>9700150027029</v>
      </c>
      <c r="J3087" s="59" t="s">
        <v>4128</v>
      </c>
      <c r="K3087" s="59"/>
      <c r="L3087" s="61"/>
      <c r="M3087" s="61"/>
      <c r="N3087" s="61"/>
      <c r="R3087" s="11"/>
      <c r="S3087" s="3"/>
      <c r="T3087" s="3"/>
    </row>
    <row r="3088" spans="1:20" ht="33.75">
      <c r="A3088" s="61" t="s">
        <v>1930</v>
      </c>
      <c r="B3088" s="62" t="s">
        <v>1931</v>
      </c>
      <c r="C3088" s="62" t="s">
        <v>1932</v>
      </c>
      <c r="D3088" s="61" t="s">
        <v>14</v>
      </c>
      <c r="E3088" s="56">
        <v>801000</v>
      </c>
      <c r="F3088" s="57"/>
      <c r="G3088" s="58">
        <v>43836</v>
      </c>
      <c r="H3088" s="59" t="s">
        <v>4129</v>
      </c>
      <c r="I3088" s="221" t="s">
        <v>1481</v>
      </c>
      <c r="J3088" s="59" t="s">
        <v>4130</v>
      </c>
      <c r="K3088" s="59"/>
      <c r="L3088" s="61"/>
      <c r="M3088" s="61"/>
      <c r="N3088" s="61"/>
      <c r="R3088" s="11"/>
      <c r="S3088" s="3"/>
      <c r="T3088" s="3"/>
    </row>
    <row r="3089" spans="1:20" ht="33.75">
      <c r="A3089" s="61" t="s">
        <v>1930</v>
      </c>
      <c r="B3089" s="62" t="s">
        <v>1931</v>
      </c>
      <c r="C3089" s="62" t="s">
        <v>1932</v>
      </c>
      <c r="D3089" s="61" t="s">
        <v>14</v>
      </c>
      <c r="E3089" s="56">
        <v>228000</v>
      </c>
      <c r="F3089" s="57"/>
      <c r="G3089" s="58">
        <v>43836</v>
      </c>
      <c r="H3089" s="59" t="s">
        <v>4131</v>
      </c>
      <c r="I3089" s="221" t="s">
        <v>1481</v>
      </c>
      <c r="J3089" s="59" t="s">
        <v>4132</v>
      </c>
      <c r="K3089" s="59"/>
      <c r="L3089" s="61"/>
      <c r="M3089" s="61"/>
      <c r="N3089" s="61"/>
      <c r="R3089" s="11"/>
      <c r="S3089" s="3"/>
      <c r="T3089" s="3"/>
    </row>
    <row r="3090" spans="1:20" ht="33.75">
      <c r="A3090" s="61" t="s">
        <v>1930</v>
      </c>
      <c r="B3090" s="62" t="s">
        <v>1931</v>
      </c>
      <c r="C3090" s="62" t="s">
        <v>1932</v>
      </c>
      <c r="D3090" s="61" t="s">
        <v>14</v>
      </c>
      <c r="E3090" s="56">
        <v>270000</v>
      </c>
      <c r="F3090" s="57"/>
      <c r="G3090" s="58">
        <v>43836</v>
      </c>
      <c r="H3090" s="59" t="s">
        <v>4133</v>
      </c>
      <c r="I3090" s="222">
        <v>8700150026907</v>
      </c>
      <c r="J3090" s="59" t="s">
        <v>4134</v>
      </c>
      <c r="K3090" s="59"/>
      <c r="L3090" s="61"/>
      <c r="M3090" s="61"/>
      <c r="N3090" s="61"/>
      <c r="R3090" s="11"/>
      <c r="S3090" s="3"/>
      <c r="T3090" s="3"/>
    </row>
    <row r="3091" spans="1:20" ht="33.75">
      <c r="A3091" s="61" t="s">
        <v>1930</v>
      </c>
      <c r="B3091" s="62" t="s">
        <v>1931</v>
      </c>
      <c r="C3091" s="62" t="s">
        <v>1932</v>
      </c>
      <c r="D3091" s="61" t="s">
        <v>14</v>
      </c>
      <c r="E3091" s="56">
        <v>713000</v>
      </c>
      <c r="F3091" s="57"/>
      <c r="G3091" s="58">
        <v>43836</v>
      </c>
      <c r="H3091" s="59" t="s">
        <v>4135</v>
      </c>
      <c r="I3091" s="222">
        <v>6700150026909</v>
      </c>
      <c r="J3091" s="59" t="s">
        <v>4136</v>
      </c>
      <c r="K3091" s="59"/>
      <c r="L3091" s="61"/>
      <c r="M3091" s="61"/>
      <c r="N3091" s="61"/>
      <c r="R3091" s="11"/>
      <c r="S3091" s="3"/>
      <c r="T3091" s="3"/>
    </row>
    <row r="3092" spans="1:20" ht="33.75">
      <c r="A3092" s="61" t="s">
        <v>1930</v>
      </c>
      <c r="B3092" s="62" t="s">
        <v>1931</v>
      </c>
      <c r="C3092" s="62" t="s">
        <v>1932</v>
      </c>
      <c r="D3092" s="61" t="s">
        <v>14</v>
      </c>
      <c r="E3092" s="56">
        <v>785000</v>
      </c>
      <c r="F3092" s="57"/>
      <c r="G3092" s="58">
        <v>43836</v>
      </c>
      <c r="H3092" s="59" t="s">
        <v>4137</v>
      </c>
      <c r="I3092" s="222">
        <v>5700150026876</v>
      </c>
      <c r="J3092" s="59" t="s">
        <v>4138</v>
      </c>
      <c r="K3092" s="59"/>
      <c r="L3092" s="61"/>
      <c r="M3092" s="61"/>
      <c r="N3092" s="61"/>
      <c r="R3092" s="11"/>
      <c r="S3092" s="3"/>
      <c r="T3092" s="3"/>
    </row>
    <row r="3093" spans="1:20" ht="33.75">
      <c r="A3093" s="61" t="s">
        <v>1930</v>
      </c>
      <c r="B3093" s="62" t="s">
        <v>1931</v>
      </c>
      <c r="C3093" s="62" t="s">
        <v>1932</v>
      </c>
      <c r="D3093" s="61" t="s">
        <v>14</v>
      </c>
      <c r="E3093" s="56">
        <v>814000</v>
      </c>
      <c r="F3093" s="57"/>
      <c r="G3093" s="58">
        <v>43836</v>
      </c>
      <c r="H3093" s="59" t="s">
        <v>4139</v>
      </c>
      <c r="I3093" s="222">
        <v>6700150026883</v>
      </c>
      <c r="J3093" s="59" t="s">
        <v>4140</v>
      </c>
      <c r="K3093" s="59"/>
      <c r="L3093" s="61"/>
      <c r="M3093" s="61"/>
      <c r="N3093" s="61"/>
      <c r="R3093" s="11"/>
      <c r="S3093" s="3"/>
      <c r="T3093" s="3"/>
    </row>
    <row r="3094" spans="1:20" ht="33.75">
      <c r="A3094" s="61" t="s">
        <v>1930</v>
      </c>
      <c r="B3094" s="62" t="s">
        <v>1931</v>
      </c>
      <c r="C3094" s="62" t="s">
        <v>1932</v>
      </c>
      <c r="D3094" s="61" t="s">
        <v>14</v>
      </c>
      <c r="E3094" s="56">
        <v>15832000</v>
      </c>
      <c r="F3094" s="57"/>
      <c r="G3094" s="58">
        <v>43836</v>
      </c>
      <c r="H3094" s="59" t="s">
        <v>4141</v>
      </c>
      <c r="I3094" s="222">
        <v>2700150026813</v>
      </c>
      <c r="J3094" s="59" t="s">
        <v>4142</v>
      </c>
      <c r="K3094" s="59"/>
      <c r="L3094" s="61"/>
      <c r="M3094" s="61"/>
      <c r="N3094" s="61"/>
      <c r="R3094" s="11"/>
      <c r="S3094" s="3"/>
      <c r="T3094" s="3"/>
    </row>
    <row r="3095" spans="1:20" ht="33.75">
      <c r="A3095" s="61" t="s">
        <v>1930</v>
      </c>
      <c r="B3095" s="62" t="s">
        <v>1931</v>
      </c>
      <c r="C3095" s="62" t="s">
        <v>1932</v>
      </c>
      <c r="D3095" s="61" t="s">
        <v>14</v>
      </c>
      <c r="E3095" s="56">
        <v>371000</v>
      </c>
      <c r="F3095" s="57"/>
      <c r="G3095" s="58">
        <v>43836</v>
      </c>
      <c r="H3095" s="59" t="s">
        <v>4143</v>
      </c>
      <c r="I3095" s="222">
        <v>9700150072553</v>
      </c>
      <c r="J3095" s="59" t="s">
        <v>4144</v>
      </c>
      <c r="K3095" s="59"/>
      <c r="L3095" s="61"/>
      <c r="M3095" s="61"/>
      <c r="N3095" s="61"/>
      <c r="R3095" s="11"/>
      <c r="S3095" s="3"/>
      <c r="T3095" s="3"/>
    </row>
    <row r="3096" spans="1:20" ht="33.75">
      <c r="A3096" s="61" t="s">
        <v>1930</v>
      </c>
      <c r="B3096" s="62" t="s">
        <v>1931</v>
      </c>
      <c r="C3096" s="62" t="s">
        <v>1932</v>
      </c>
      <c r="D3096" s="61" t="s">
        <v>14</v>
      </c>
      <c r="E3096" s="56">
        <v>158000</v>
      </c>
      <c r="F3096" s="57"/>
      <c r="G3096" s="58">
        <v>43836</v>
      </c>
      <c r="H3096" s="59" t="s">
        <v>4145</v>
      </c>
      <c r="I3096" s="221" t="s">
        <v>1481</v>
      </c>
      <c r="J3096" s="59" t="s">
        <v>4146</v>
      </c>
      <c r="K3096" s="59"/>
      <c r="L3096" s="61"/>
      <c r="M3096" s="61"/>
      <c r="N3096" s="61"/>
      <c r="R3096" s="11"/>
      <c r="S3096" s="3"/>
      <c r="T3096" s="3"/>
    </row>
    <row r="3097" spans="1:20" ht="33.75">
      <c r="A3097" s="61" t="s">
        <v>1930</v>
      </c>
      <c r="B3097" s="62" t="s">
        <v>1931</v>
      </c>
      <c r="C3097" s="62" t="s">
        <v>1932</v>
      </c>
      <c r="D3097" s="61" t="s">
        <v>14</v>
      </c>
      <c r="E3097" s="56">
        <v>35000</v>
      </c>
      <c r="F3097" s="57"/>
      <c r="G3097" s="58">
        <v>43836</v>
      </c>
      <c r="H3097" s="59" t="s">
        <v>4147</v>
      </c>
      <c r="I3097" s="222">
        <v>5700150027247</v>
      </c>
      <c r="J3097" s="59" t="s">
        <v>4148</v>
      </c>
      <c r="K3097" s="59"/>
      <c r="L3097" s="61"/>
      <c r="M3097" s="61"/>
      <c r="N3097" s="61"/>
      <c r="R3097" s="11"/>
      <c r="S3097" s="3"/>
      <c r="T3097" s="3"/>
    </row>
    <row r="3098" spans="1:20" ht="33.75">
      <c r="A3098" s="61" t="s">
        <v>1930</v>
      </c>
      <c r="B3098" s="62" t="s">
        <v>1931</v>
      </c>
      <c r="C3098" s="62" t="s">
        <v>1932</v>
      </c>
      <c r="D3098" s="61" t="s">
        <v>14</v>
      </c>
      <c r="E3098" s="56">
        <v>1252000</v>
      </c>
      <c r="F3098" s="57"/>
      <c r="G3098" s="58">
        <v>43836</v>
      </c>
      <c r="H3098" s="59" t="s">
        <v>4149</v>
      </c>
      <c r="I3098" s="222">
        <v>7700150027773</v>
      </c>
      <c r="J3098" s="59" t="s">
        <v>4150</v>
      </c>
      <c r="K3098" s="59"/>
      <c r="L3098" s="61"/>
      <c r="M3098" s="61"/>
      <c r="N3098" s="61"/>
      <c r="R3098" s="11"/>
      <c r="S3098" s="3"/>
      <c r="T3098" s="3"/>
    </row>
    <row r="3099" spans="1:20" ht="33.75">
      <c r="A3099" s="61" t="s">
        <v>1930</v>
      </c>
      <c r="B3099" s="62" t="s">
        <v>1931</v>
      </c>
      <c r="C3099" s="62" t="s">
        <v>1932</v>
      </c>
      <c r="D3099" s="61" t="s">
        <v>14</v>
      </c>
      <c r="E3099" s="56">
        <v>68000</v>
      </c>
      <c r="F3099" s="57"/>
      <c r="G3099" s="58">
        <v>43836</v>
      </c>
      <c r="H3099" s="59" t="s">
        <v>4151</v>
      </c>
      <c r="I3099" s="221" t="s">
        <v>1481</v>
      </c>
      <c r="J3099" s="59" t="s">
        <v>4152</v>
      </c>
      <c r="K3099" s="59"/>
      <c r="L3099" s="61"/>
      <c r="M3099" s="61"/>
      <c r="N3099" s="61"/>
      <c r="R3099" s="11"/>
      <c r="S3099" s="3"/>
      <c r="T3099" s="3"/>
    </row>
    <row r="3100" spans="1:20" ht="33.75">
      <c r="A3100" s="61" t="s">
        <v>1930</v>
      </c>
      <c r="B3100" s="62" t="s">
        <v>1931</v>
      </c>
      <c r="C3100" s="62" t="s">
        <v>1932</v>
      </c>
      <c r="D3100" s="61" t="s">
        <v>14</v>
      </c>
      <c r="E3100" s="56">
        <v>9902000</v>
      </c>
      <c r="F3100" s="57"/>
      <c r="G3100" s="58">
        <v>43836</v>
      </c>
      <c r="H3100" s="59" t="s">
        <v>4153</v>
      </c>
      <c r="I3100" s="222">
        <v>9700150027689</v>
      </c>
      <c r="J3100" s="59" t="s">
        <v>4154</v>
      </c>
      <c r="K3100" s="59"/>
      <c r="L3100" s="61"/>
      <c r="M3100" s="61"/>
      <c r="N3100" s="61"/>
      <c r="R3100" s="11"/>
      <c r="S3100" s="3"/>
      <c r="T3100" s="3"/>
    </row>
    <row r="3101" spans="1:20" ht="33.75">
      <c r="A3101" s="61" t="s">
        <v>1930</v>
      </c>
      <c r="B3101" s="62" t="s">
        <v>1931</v>
      </c>
      <c r="C3101" s="62" t="s">
        <v>1932</v>
      </c>
      <c r="D3101" s="61" t="s">
        <v>14</v>
      </c>
      <c r="E3101" s="56">
        <v>5506000</v>
      </c>
      <c r="F3101" s="57"/>
      <c r="G3101" s="58">
        <v>43836</v>
      </c>
      <c r="H3101" s="59" t="s">
        <v>4155</v>
      </c>
      <c r="I3101" s="222">
        <v>7700150028037</v>
      </c>
      <c r="J3101" s="59" t="s">
        <v>4156</v>
      </c>
      <c r="K3101" s="59"/>
      <c r="L3101" s="61"/>
      <c r="M3101" s="61"/>
      <c r="N3101" s="61"/>
      <c r="R3101" s="11"/>
      <c r="S3101" s="3"/>
      <c r="T3101" s="3"/>
    </row>
    <row r="3102" spans="1:20" ht="33.75">
      <c r="A3102" s="61" t="s">
        <v>1930</v>
      </c>
      <c r="B3102" s="62" t="s">
        <v>1931</v>
      </c>
      <c r="C3102" s="62" t="s">
        <v>1932</v>
      </c>
      <c r="D3102" s="61" t="s">
        <v>14</v>
      </c>
      <c r="E3102" s="56">
        <v>1273000</v>
      </c>
      <c r="F3102" s="57"/>
      <c r="G3102" s="58">
        <v>43836</v>
      </c>
      <c r="H3102" s="59" t="s">
        <v>4157</v>
      </c>
      <c r="I3102" s="222">
        <v>6700150027832</v>
      </c>
      <c r="J3102" s="59" t="s">
        <v>4158</v>
      </c>
      <c r="K3102" s="59"/>
      <c r="L3102" s="61"/>
      <c r="M3102" s="61"/>
      <c r="N3102" s="61"/>
      <c r="R3102" s="11"/>
      <c r="S3102" s="3"/>
      <c r="T3102" s="3"/>
    </row>
    <row r="3103" spans="1:20" ht="33.75">
      <c r="A3103" s="61" t="s">
        <v>1930</v>
      </c>
      <c r="B3103" s="62" t="s">
        <v>1931</v>
      </c>
      <c r="C3103" s="62" t="s">
        <v>1932</v>
      </c>
      <c r="D3103" s="61" t="s">
        <v>14</v>
      </c>
      <c r="E3103" s="56">
        <v>51000</v>
      </c>
      <c r="F3103" s="57"/>
      <c r="G3103" s="58">
        <v>43836</v>
      </c>
      <c r="H3103" s="59" t="s">
        <v>4159</v>
      </c>
      <c r="I3103" s="221" t="s">
        <v>1481</v>
      </c>
      <c r="J3103" s="59" t="s">
        <v>4160</v>
      </c>
      <c r="K3103" s="59"/>
      <c r="L3103" s="61"/>
      <c r="M3103" s="61"/>
      <c r="N3103" s="61"/>
      <c r="R3103" s="11"/>
      <c r="S3103" s="3"/>
      <c r="T3103" s="3"/>
    </row>
    <row r="3104" spans="1:20" ht="33.75">
      <c r="A3104" s="61" t="s">
        <v>1930</v>
      </c>
      <c r="B3104" s="62" t="s">
        <v>1931</v>
      </c>
      <c r="C3104" s="62" t="s">
        <v>1932</v>
      </c>
      <c r="D3104" s="61" t="s">
        <v>14</v>
      </c>
      <c r="E3104" s="56">
        <v>722000</v>
      </c>
      <c r="F3104" s="57"/>
      <c r="G3104" s="58">
        <v>43836</v>
      </c>
      <c r="H3104" s="59" t="s">
        <v>4161</v>
      </c>
      <c r="I3104" s="222">
        <v>3700150074431</v>
      </c>
      <c r="J3104" s="59" t="s">
        <v>4162</v>
      </c>
      <c r="K3104" s="59"/>
      <c r="L3104" s="61"/>
      <c r="M3104" s="61"/>
      <c r="N3104" s="61"/>
      <c r="R3104" s="11"/>
      <c r="S3104" s="3"/>
      <c r="T3104" s="3"/>
    </row>
    <row r="3105" spans="1:20" ht="33.75">
      <c r="A3105" s="61" t="s">
        <v>1930</v>
      </c>
      <c r="B3105" s="62" t="s">
        <v>1931</v>
      </c>
      <c r="C3105" s="62" t="s">
        <v>1932</v>
      </c>
      <c r="D3105" s="61" t="s">
        <v>14</v>
      </c>
      <c r="E3105" s="56">
        <v>123000</v>
      </c>
      <c r="F3105" s="57"/>
      <c r="G3105" s="58">
        <v>43836</v>
      </c>
      <c r="H3105" s="59" t="s">
        <v>4163</v>
      </c>
      <c r="I3105" s="221" t="s">
        <v>1481</v>
      </c>
      <c r="J3105" s="59" t="s">
        <v>4164</v>
      </c>
      <c r="K3105" s="59"/>
      <c r="L3105" s="61"/>
      <c r="M3105" s="61"/>
      <c r="N3105" s="61"/>
      <c r="R3105" s="11"/>
      <c r="S3105" s="3"/>
      <c r="T3105" s="3"/>
    </row>
    <row r="3106" spans="1:20" ht="33.75">
      <c r="A3106" s="61" t="s">
        <v>1930</v>
      </c>
      <c r="B3106" s="62" t="s">
        <v>1931</v>
      </c>
      <c r="C3106" s="62" t="s">
        <v>1932</v>
      </c>
      <c r="D3106" s="61" t="s">
        <v>14</v>
      </c>
      <c r="E3106" s="56">
        <v>143000</v>
      </c>
      <c r="F3106" s="57"/>
      <c r="G3106" s="58">
        <v>43836</v>
      </c>
      <c r="H3106" s="59" t="s">
        <v>4165</v>
      </c>
      <c r="I3106" s="222">
        <v>7700150028185</v>
      </c>
      <c r="J3106" s="59" t="s">
        <v>4166</v>
      </c>
      <c r="K3106" s="59"/>
      <c r="L3106" s="61"/>
      <c r="M3106" s="61"/>
      <c r="N3106" s="61"/>
      <c r="R3106" s="11"/>
      <c r="S3106" s="3"/>
      <c r="T3106" s="3"/>
    </row>
    <row r="3107" spans="1:20" ht="33.75">
      <c r="A3107" s="61" t="s">
        <v>1930</v>
      </c>
      <c r="B3107" s="62" t="s">
        <v>1931</v>
      </c>
      <c r="C3107" s="62" t="s">
        <v>1932</v>
      </c>
      <c r="D3107" s="61" t="s">
        <v>14</v>
      </c>
      <c r="E3107" s="56">
        <v>262000</v>
      </c>
      <c r="F3107" s="57"/>
      <c r="G3107" s="58">
        <v>43836</v>
      </c>
      <c r="H3107" s="59" t="s">
        <v>4167</v>
      </c>
      <c r="I3107" s="221" t="s">
        <v>1481</v>
      </c>
      <c r="J3107" s="59" t="s">
        <v>4168</v>
      </c>
      <c r="K3107" s="59"/>
      <c r="L3107" s="61"/>
      <c r="M3107" s="61"/>
      <c r="N3107" s="61"/>
      <c r="R3107" s="11"/>
      <c r="S3107" s="3"/>
      <c r="T3107" s="3"/>
    </row>
    <row r="3108" spans="1:20" ht="33.75">
      <c r="A3108" s="61" t="s">
        <v>1930</v>
      </c>
      <c r="B3108" s="62" t="s">
        <v>1931</v>
      </c>
      <c r="C3108" s="62" t="s">
        <v>1932</v>
      </c>
      <c r="D3108" s="61" t="s">
        <v>14</v>
      </c>
      <c r="E3108" s="56">
        <v>88000</v>
      </c>
      <c r="F3108" s="57"/>
      <c r="G3108" s="58">
        <v>43836</v>
      </c>
      <c r="H3108" s="59" t="s">
        <v>4169</v>
      </c>
      <c r="I3108" s="222">
        <v>1700150028587</v>
      </c>
      <c r="J3108" s="59" t="s">
        <v>4170</v>
      </c>
      <c r="K3108" s="59"/>
      <c r="L3108" s="61"/>
      <c r="M3108" s="61"/>
      <c r="N3108" s="61"/>
      <c r="R3108" s="11"/>
      <c r="S3108" s="3"/>
      <c r="T3108" s="3"/>
    </row>
    <row r="3109" spans="1:20" ht="33.75">
      <c r="A3109" s="61" t="s">
        <v>1930</v>
      </c>
      <c r="B3109" s="62" t="s">
        <v>1931</v>
      </c>
      <c r="C3109" s="62" t="s">
        <v>1932</v>
      </c>
      <c r="D3109" s="61" t="s">
        <v>14</v>
      </c>
      <c r="E3109" s="56">
        <v>63000</v>
      </c>
      <c r="F3109" s="57"/>
      <c r="G3109" s="58">
        <v>43836</v>
      </c>
      <c r="H3109" s="59" t="s">
        <v>4171</v>
      </c>
      <c r="I3109" s="222">
        <v>9700150028803</v>
      </c>
      <c r="J3109" s="59" t="s">
        <v>4172</v>
      </c>
      <c r="K3109" s="59"/>
      <c r="L3109" s="61"/>
      <c r="M3109" s="61"/>
      <c r="N3109" s="61"/>
      <c r="R3109" s="11"/>
      <c r="S3109" s="3"/>
      <c r="T3109" s="3"/>
    </row>
    <row r="3110" spans="1:20" ht="33.75">
      <c r="A3110" s="61" t="s">
        <v>1930</v>
      </c>
      <c r="B3110" s="62" t="s">
        <v>1931</v>
      </c>
      <c r="C3110" s="62" t="s">
        <v>1932</v>
      </c>
      <c r="D3110" s="61" t="s">
        <v>14</v>
      </c>
      <c r="E3110" s="56">
        <v>402000</v>
      </c>
      <c r="F3110" s="57"/>
      <c r="G3110" s="58">
        <v>43836</v>
      </c>
      <c r="H3110" s="59" t="s">
        <v>4173</v>
      </c>
      <c r="I3110" s="222">
        <v>5700150028220</v>
      </c>
      <c r="J3110" s="59" t="s">
        <v>4174</v>
      </c>
      <c r="K3110" s="59"/>
      <c r="L3110" s="61"/>
      <c r="M3110" s="61"/>
      <c r="N3110" s="61"/>
      <c r="R3110" s="11"/>
      <c r="S3110" s="3"/>
      <c r="T3110" s="3"/>
    </row>
    <row r="3111" spans="1:20" ht="33.75">
      <c r="A3111" s="61" t="s">
        <v>1930</v>
      </c>
      <c r="B3111" s="62" t="s">
        <v>1931</v>
      </c>
      <c r="C3111" s="62" t="s">
        <v>1932</v>
      </c>
      <c r="D3111" s="61" t="s">
        <v>14</v>
      </c>
      <c r="E3111" s="56">
        <v>156000</v>
      </c>
      <c r="F3111" s="57"/>
      <c r="G3111" s="58">
        <v>43836</v>
      </c>
      <c r="H3111" s="59" t="s">
        <v>4175</v>
      </c>
      <c r="I3111" s="222">
        <v>2700150027729</v>
      </c>
      <c r="J3111" s="59" t="s">
        <v>4176</v>
      </c>
      <c r="K3111" s="59"/>
      <c r="L3111" s="61"/>
      <c r="M3111" s="61"/>
      <c r="N3111" s="61"/>
      <c r="R3111" s="11"/>
      <c r="S3111" s="3"/>
      <c r="T3111" s="3"/>
    </row>
    <row r="3112" spans="1:20" ht="33.75">
      <c r="A3112" s="61" t="s">
        <v>1930</v>
      </c>
      <c r="B3112" s="62" t="s">
        <v>1931</v>
      </c>
      <c r="C3112" s="62" t="s">
        <v>1932</v>
      </c>
      <c r="D3112" s="61" t="s">
        <v>14</v>
      </c>
      <c r="E3112" s="56">
        <v>160000</v>
      </c>
      <c r="F3112" s="57"/>
      <c r="G3112" s="58">
        <v>43836</v>
      </c>
      <c r="H3112" s="59" t="s">
        <v>4177</v>
      </c>
      <c r="I3112" s="222">
        <v>9700150029157</v>
      </c>
      <c r="J3112" s="59" t="s">
        <v>4178</v>
      </c>
      <c r="K3112" s="59"/>
      <c r="L3112" s="61"/>
      <c r="M3112" s="61"/>
      <c r="N3112" s="61"/>
      <c r="R3112" s="11"/>
      <c r="S3112" s="3"/>
      <c r="T3112" s="3"/>
    </row>
    <row r="3113" spans="1:20" ht="33.75">
      <c r="A3113" s="61" t="s">
        <v>1930</v>
      </c>
      <c r="B3113" s="62" t="s">
        <v>1931</v>
      </c>
      <c r="C3113" s="62" t="s">
        <v>1932</v>
      </c>
      <c r="D3113" s="61" t="s">
        <v>14</v>
      </c>
      <c r="E3113" s="56">
        <v>153000</v>
      </c>
      <c r="F3113" s="57"/>
      <c r="G3113" s="58">
        <v>43836</v>
      </c>
      <c r="H3113" s="59" t="s">
        <v>4179</v>
      </c>
      <c r="I3113" s="222">
        <v>4700150004635</v>
      </c>
      <c r="J3113" s="59" t="s">
        <v>4180</v>
      </c>
      <c r="K3113" s="59"/>
      <c r="L3113" s="61"/>
      <c r="M3113" s="61"/>
      <c r="N3113" s="61"/>
      <c r="R3113" s="11"/>
      <c r="S3113" s="3"/>
      <c r="T3113" s="3"/>
    </row>
    <row r="3114" spans="1:20" ht="33.75">
      <c r="A3114" s="61" t="s">
        <v>1930</v>
      </c>
      <c r="B3114" s="62" t="s">
        <v>1931</v>
      </c>
      <c r="C3114" s="62" t="s">
        <v>1932</v>
      </c>
      <c r="D3114" s="61" t="s">
        <v>14</v>
      </c>
      <c r="E3114" s="56">
        <v>15954000</v>
      </c>
      <c r="F3114" s="57"/>
      <c r="G3114" s="58">
        <v>43836</v>
      </c>
      <c r="H3114" s="59" t="s">
        <v>4181</v>
      </c>
      <c r="I3114" s="222">
        <v>7700150001019</v>
      </c>
      <c r="J3114" s="59" t="s">
        <v>4182</v>
      </c>
      <c r="K3114" s="59"/>
      <c r="L3114" s="61"/>
      <c r="M3114" s="61"/>
      <c r="N3114" s="61"/>
      <c r="R3114" s="11"/>
      <c r="S3114" s="3"/>
      <c r="T3114" s="3"/>
    </row>
    <row r="3115" spans="1:20" ht="33.75">
      <c r="A3115" s="61" t="s">
        <v>1930</v>
      </c>
      <c r="B3115" s="62" t="s">
        <v>1931</v>
      </c>
      <c r="C3115" s="62" t="s">
        <v>1932</v>
      </c>
      <c r="D3115" s="61" t="s">
        <v>14</v>
      </c>
      <c r="E3115" s="56">
        <v>2047000</v>
      </c>
      <c r="F3115" s="57"/>
      <c r="G3115" s="58">
        <v>43836</v>
      </c>
      <c r="H3115" s="59" t="s">
        <v>4183</v>
      </c>
      <c r="I3115" s="222">
        <v>2700150023463</v>
      </c>
      <c r="J3115" s="59" t="s">
        <v>4184</v>
      </c>
      <c r="K3115" s="59"/>
      <c r="L3115" s="61"/>
      <c r="M3115" s="61"/>
      <c r="N3115" s="61"/>
      <c r="R3115" s="11"/>
      <c r="S3115" s="3"/>
      <c r="T3115" s="3"/>
    </row>
    <row r="3116" spans="1:20" ht="33.75">
      <c r="A3116" s="61" t="s">
        <v>1930</v>
      </c>
      <c r="B3116" s="62" t="s">
        <v>1931</v>
      </c>
      <c r="C3116" s="62" t="s">
        <v>1932</v>
      </c>
      <c r="D3116" s="61" t="s">
        <v>14</v>
      </c>
      <c r="E3116" s="56">
        <v>729000</v>
      </c>
      <c r="F3116" s="57"/>
      <c r="G3116" s="58">
        <v>43836</v>
      </c>
      <c r="H3116" s="59" t="s">
        <v>4185</v>
      </c>
      <c r="I3116" s="222">
        <v>3700150027728</v>
      </c>
      <c r="J3116" s="59" t="s">
        <v>4186</v>
      </c>
      <c r="K3116" s="59"/>
      <c r="L3116" s="61"/>
      <c r="M3116" s="61"/>
      <c r="N3116" s="61"/>
      <c r="R3116" s="11"/>
      <c r="S3116" s="3"/>
      <c r="T3116" s="3"/>
    </row>
    <row r="3117" spans="1:20" ht="33.75">
      <c r="A3117" s="61" t="s">
        <v>1930</v>
      </c>
      <c r="B3117" s="62" t="s">
        <v>1931</v>
      </c>
      <c r="C3117" s="62" t="s">
        <v>1932</v>
      </c>
      <c r="D3117" s="61" t="s">
        <v>14</v>
      </c>
      <c r="E3117" s="56">
        <v>72000</v>
      </c>
      <c r="F3117" s="57"/>
      <c r="G3117" s="58">
        <v>43836</v>
      </c>
      <c r="H3117" s="59" t="s">
        <v>4187</v>
      </c>
      <c r="I3117" s="221" t="s">
        <v>1481</v>
      </c>
      <c r="J3117" s="59" t="s">
        <v>4188</v>
      </c>
      <c r="K3117" s="59"/>
      <c r="L3117" s="61"/>
      <c r="M3117" s="61"/>
      <c r="N3117" s="61"/>
      <c r="R3117" s="11"/>
      <c r="S3117" s="3"/>
      <c r="T3117" s="3"/>
    </row>
    <row r="3118" spans="1:20" ht="33.75">
      <c r="A3118" s="61" t="s">
        <v>1930</v>
      </c>
      <c r="B3118" s="62" t="s">
        <v>1931</v>
      </c>
      <c r="C3118" s="62" t="s">
        <v>1932</v>
      </c>
      <c r="D3118" s="61" t="s">
        <v>14</v>
      </c>
      <c r="E3118" s="56">
        <v>421000</v>
      </c>
      <c r="F3118" s="57"/>
      <c r="G3118" s="58">
        <v>43836</v>
      </c>
      <c r="H3118" s="59" t="s">
        <v>4189</v>
      </c>
      <c r="I3118" s="222">
        <v>4700150027990</v>
      </c>
      <c r="J3118" s="59" t="s">
        <v>4190</v>
      </c>
      <c r="K3118" s="59"/>
      <c r="L3118" s="61"/>
      <c r="M3118" s="61"/>
      <c r="N3118" s="61"/>
      <c r="R3118" s="11"/>
      <c r="S3118" s="3"/>
      <c r="T3118" s="3"/>
    </row>
    <row r="3119" spans="1:20" ht="33.75">
      <c r="A3119" s="61" t="s">
        <v>1930</v>
      </c>
      <c r="B3119" s="62" t="s">
        <v>1931</v>
      </c>
      <c r="C3119" s="62" t="s">
        <v>1932</v>
      </c>
      <c r="D3119" s="61" t="s">
        <v>14</v>
      </c>
      <c r="E3119" s="56">
        <v>110000</v>
      </c>
      <c r="F3119" s="57"/>
      <c r="G3119" s="58">
        <v>43836</v>
      </c>
      <c r="H3119" s="59" t="s">
        <v>4191</v>
      </c>
      <c r="I3119" s="222">
        <v>8700150028663</v>
      </c>
      <c r="J3119" s="59" t="s">
        <v>4192</v>
      </c>
      <c r="K3119" s="59"/>
      <c r="L3119" s="61"/>
      <c r="M3119" s="61"/>
      <c r="N3119" s="61"/>
      <c r="R3119" s="11"/>
      <c r="S3119" s="3"/>
      <c r="T3119" s="3"/>
    </row>
    <row r="3120" spans="1:20" ht="33.75">
      <c r="A3120" s="61" t="s">
        <v>1930</v>
      </c>
      <c r="B3120" s="62" t="s">
        <v>1931</v>
      </c>
      <c r="C3120" s="62" t="s">
        <v>1932</v>
      </c>
      <c r="D3120" s="61" t="s">
        <v>14</v>
      </c>
      <c r="E3120" s="56">
        <v>773000</v>
      </c>
      <c r="F3120" s="57"/>
      <c r="G3120" s="58">
        <v>43836</v>
      </c>
      <c r="H3120" s="59" t="s">
        <v>4193</v>
      </c>
      <c r="I3120" s="222">
        <v>1700150070481</v>
      </c>
      <c r="J3120" s="59" t="s">
        <v>4194</v>
      </c>
      <c r="K3120" s="59"/>
      <c r="L3120" s="61"/>
      <c r="M3120" s="61"/>
      <c r="N3120" s="61"/>
      <c r="R3120" s="11"/>
      <c r="S3120" s="3"/>
      <c r="T3120" s="3"/>
    </row>
    <row r="3121" spans="1:20" ht="33.75">
      <c r="A3121" s="61" t="s">
        <v>1930</v>
      </c>
      <c r="B3121" s="62" t="s">
        <v>1931</v>
      </c>
      <c r="C3121" s="62" t="s">
        <v>1932</v>
      </c>
      <c r="D3121" s="61" t="s">
        <v>14</v>
      </c>
      <c r="E3121" s="56">
        <v>741000</v>
      </c>
      <c r="F3121" s="57"/>
      <c r="G3121" s="58">
        <v>43836</v>
      </c>
      <c r="H3121" s="59" t="s">
        <v>4195</v>
      </c>
      <c r="I3121" s="222">
        <v>8700150028804</v>
      </c>
      <c r="J3121" s="59" t="s">
        <v>4196</v>
      </c>
      <c r="K3121" s="59"/>
      <c r="L3121" s="61"/>
      <c r="M3121" s="61"/>
      <c r="N3121" s="61"/>
      <c r="R3121" s="11"/>
      <c r="S3121" s="3"/>
      <c r="T3121" s="3"/>
    </row>
    <row r="3122" spans="1:20" ht="33.75">
      <c r="A3122" s="61" t="s">
        <v>1930</v>
      </c>
      <c r="B3122" s="62" t="s">
        <v>1931</v>
      </c>
      <c r="C3122" s="62" t="s">
        <v>1932</v>
      </c>
      <c r="D3122" s="61" t="s">
        <v>14</v>
      </c>
      <c r="E3122" s="56">
        <v>844000</v>
      </c>
      <c r="F3122" s="57"/>
      <c r="G3122" s="58">
        <v>43836</v>
      </c>
      <c r="H3122" s="59" t="s">
        <v>4197</v>
      </c>
      <c r="I3122" s="222">
        <v>4700150029203</v>
      </c>
      <c r="J3122" s="59" t="s">
        <v>4198</v>
      </c>
      <c r="K3122" s="59"/>
      <c r="L3122" s="61"/>
      <c r="M3122" s="61"/>
      <c r="N3122" s="61"/>
      <c r="R3122" s="11"/>
      <c r="S3122" s="3"/>
      <c r="T3122" s="3"/>
    </row>
    <row r="3123" spans="1:20" ht="33.75">
      <c r="A3123" s="61" t="s">
        <v>1930</v>
      </c>
      <c r="B3123" s="62" t="s">
        <v>1931</v>
      </c>
      <c r="C3123" s="62" t="s">
        <v>1932</v>
      </c>
      <c r="D3123" s="61" t="s">
        <v>14</v>
      </c>
      <c r="E3123" s="56">
        <v>175000</v>
      </c>
      <c r="F3123" s="57"/>
      <c r="G3123" s="58">
        <v>43836</v>
      </c>
      <c r="H3123" s="59" t="s">
        <v>4199</v>
      </c>
      <c r="I3123" s="221" t="s">
        <v>1481</v>
      </c>
      <c r="J3123" s="59" t="s">
        <v>4200</v>
      </c>
      <c r="K3123" s="59"/>
      <c r="L3123" s="61"/>
      <c r="M3123" s="61"/>
      <c r="N3123" s="61"/>
      <c r="R3123" s="11"/>
      <c r="S3123" s="3"/>
      <c r="T3123" s="3"/>
    </row>
    <row r="3124" spans="1:20" ht="33.75">
      <c r="A3124" s="61" t="s">
        <v>1930</v>
      </c>
      <c r="B3124" s="62" t="s">
        <v>1931</v>
      </c>
      <c r="C3124" s="62" t="s">
        <v>1932</v>
      </c>
      <c r="D3124" s="61" t="s">
        <v>14</v>
      </c>
      <c r="E3124" s="56">
        <v>107000</v>
      </c>
      <c r="F3124" s="57"/>
      <c r="G3124" s="58">
        <v>43836</v>
      </c>
      <c r="H3124" s="59" t="s">
        <v>4201</v>
      </c>
      <c r="I3124" s="222">
        <v>3700150028255</v>
      </c>
      <c r="J3124" s="59" t="s">
        <v>4202</v>
      </c>
      <c r="K3124" s="59"/>
      <c r="L3124" s="61"/>
      <c r="M3124" s="61"/>
      <c r="N3124" s="61"/>
      <c r="R3124" s="11"/>
      <c r="S3124" s="3"/>
      <c r="T3124" s="3"/>
    </row>
    <row r="3125" spans="1:20" ht="33.75">
      <c r="A3125" s="61" t="s">
        <v>1930</v>
      </c>
      <c r="B3125" s="62" t="s">
        <v>1931</v>
      </c>
      <c r="C3125" s="62" t="s">
        <v>1932</v>
      </c>
      <c r="D3125" s="61" t="s">
        <v>14</v>
      </c>
      <c r="E3125" s="56">
        <v>81000</v>
      </c>
      <c r="F3125" s="57"/>
      <c r="G3125" s="58">
        <v>43836</v>
      </c>
      <c r="H3125" s="59" t="s">
        <v>4203</v>
      </c>
      <c r="I3125" s="221" t="s">
        <v>1481</v>
      </c>
      <c r="J3125" s="59" t="s">
        <v>4204</v>
      </c>
      <c r="K3125" s="59"/>
      <c r="L3125" s="61"/>
      <c r="M3125" s="61"/>
      <c r="N3125" s="61"/>
      <c r="R3125" s="11"/>
      <c r="S3125" s="3"/>
      <c r="T3125" s="3"/>
    </row>
    <row r="3126" spans="1:20" ht="33.75">
      <c r="A3126" s="61" t="s">
        <v>1930</v>
      </c>
      <c r="B3126" s="62" t="s">
        <v>1931</v>
      </c>
      <c r="C3126" s="62" t="s">
        <v>1932</v>
      </c>
      <c r="D3126" s="61" t="s">
        <v>14</v>
      </c>
      <c r="E3126" s="56">
        <v>86000</v>
      </c>
      <c r="F3126" s="57"/>
      <c r="G3126" s="58">
        <v>43836</v>
      </c>
      <c r="H3126" s="59" t="s">
        <v>4205</v>
      </c>
      <c r="I3126" s="221" t="s">
        <v>1481</v>
      </c>
      <c r="J3126" s="59" t="s">
        <v>4206</v>
      </c>
      <c r="K3126" s="59"/>
      <c r="L3126" s="61"/>
      <c r="M3126" s="61"/>
      <c r="N3126" s="61"/>
      <c r="R3126" s="11"/>
      <c r="S3126" s="3"/>
      <c r="T3126" s="3"/>
    </row>
    <row r="3127" spans="1:20" ht="33.75">
      <c r="A3127" s="61" t="s">
        <v>1930</v>
      </c>
      <c r="B3127" s="62" t="s">
        <v>1931</v>
      </c>
      <c r="C3127" s="62" t="s">
        <v>1932</v>
      </c>
      <c r="D3127" s="61" t="s">
        <v>14</v>
      </c>
      <c r="E3127" s="56">
        <v>377000</v>
      </c>
      <c r="F3127" s="57"/>
      <c r="G3127" s="58">
        <v>43836</v>
      </c>
      <c r="H3127" s="59" t="s">
        <v>4207</v>
      </c>
      <c r="I3127" s="222">
        <v>3700150027810</v>
      </c>
      <c r="J3127" s="59" t="s">
        <v>4208</v>
      </c>
      <c r="K3127" s="59"/>
      <c r="L3127" s="61"/>
      <c r="M3127" s="61"/>
      <c r="N3127" s="61"/>
      <c r="R3127" s="11"/>
      <c r="S3127" s="3"/>
      <c r="T3127" s="3"/>
    </row>
    <row r="3128" spans="1:20" ht="33.75">
      <c r="A3128" s="61" t="s">
        <v>1930</v>
      </c>
      <c r="B3128" s="62" t="s">
        <v>1931</v>
      </c>
      <c r="C3128" s="62" t="s">
        <v>1932</v>
      </c>
      <c r="D3128" s="61" t="s">
        <v>14</v>
      </c>
      <c r="E3128" s="56">
        <v>147000</v>
      </c>
      <c r="F3128" s="57"/>
      <c r="G3128" s="58">
        <v>43836</v>
      </c>
      <c r="H3128" s="59" t="s">
        <v>4209</v>
      </c>
      <c r="I3128" s="222">
        <v>4700150028816</v>
      </c>
      <c r="J3128" s="59" t="s">
        <v>4210</v>
      </c>
      <c r="K3128" s="59"/>
      <c r="L3128" s="61"/>
      <c r="M3128" s="61"/>
      <c r="N3128" s="61"/>
      <c r="R3128" s="11"/>
      <c r="S3128" s="3"/>
      <c r="T3128" s="3"/>
    </row>
    <row r="3129" spans="1:20" ht="33.75">
      <c r="A3129" s="61" t="s">
        <v>1930</v>
      </c>
      <c r="B3129" s="62" t="s">
        <v>1931</v>
      </c>
      <c r="C3129" s="62" t="s">
        <v>1932</v>
      </c>
      <c r="D3129" s="61" t="s">
        <v>14</v>
      </c>
      <c r="E3129" s="56">
        <v>24000</v>
      </c>
      <c r="F3129" s="57"/>
      <c r="G3129" s="58">
        <v>43836</v>
      </c>
      <c r="H3129" s="59" t="s">
        <v>4211</v>
      </c>
      <c r="I3129" s="221" t="s">
        <v>1481</v>
      </c>
      <c r="J3129" s="59" t="s">
        <v>4212</v>
      </c>
      <c r="K3129" s="59"/>
      <c r="L3129" s="61"/>
      <c r="M3129" s="61"/>
      <c r="N3129" s="61"/>
      <c r="R3129" s="11"/>
      <c r="S3129" s="3"/>
      <c r="T3129" s="3"/>
    </row>
    <row r="3130" spans="1:20" ht="33.75">
      <c r="A3130" s="61" t="s">
        <v>1930</v>
      </c>
      <c r="B3130" s="62" t="s">
        <v>1931</v>
      </c>
      <c r="C3130" s="62" t="s">
        <v>1932</v>
      </c>
      <c r="D3130" s="61" t="s">
        <v>14</v>
      </c>
      <c r="E3130" s="56">
        <v>1272000</v>
      </c>
      <c r="F3130" s="57"/>
      <c r="G3130" s="58">
        <v>43836</v>
      </c>
      <c r="H3130" s="59" t="s">
        <v>4213</v>
      </c>
      <c r="I3130" s="222">
        <v>5700150027833</v>
      </c>
      <c r="J3130" s="59" t="s">
        <v>4214</v>
      </c>
      <c r="K3130" s="59"/>
      <c r="L3130" s="61"/>
      <c r="M3130" s="61"/>
      <c r="N3130" s="61"/>
      <c r="R3130" s="11"/>
      <c r="S3130" s="3"/>
      <c r="T3130" s="3"/>
    </row>
    <row r="3131" spans="1:20" ht="45">
      <c r="A3131" s="61" t="s">
        <v>1930</v>
      </c>
      <c r="B3131" s="62" t="s">
        <v>1931</v>
      </c>
      <c r="C3131" s="62" t="s">
        <v>1932</v>
      </c>
      <c r="D3131" s="61" t="s">
        <v>14</v>
      </c>
      <c r="E3131" s="56">
        <v>230000</v>
      </c>
      <c r="F3131" s="57"/>
      <c r="G3131" s="58">
        <v>43836</v>
      </c>
      <c r="H3131" s="59" t="s">
        <v>4215</v>
      </c>
      <c r="I3131" s="222">
        <v>1700150027936</v>
      </c>
      <c r="J3131" s="59" t="s">
        <v>4216</v>
      </c>
      <c r="K3131" s="59"/>
      <c r="L3131" s="61"/>
      <c r="M3131" s="61"/>
      <c r="N3131" s="61"/>
      <c r="R3131" s="11"/>
      <c r="S3131" s="3"/>
      <c r="T3131" s="3"/>
    </row>
    <row r="3132" spans="1:20" ht="33.75">
      <c r="A3132" s="61" t="s">
        <v>1930</v>
      </c>
      <c r="B3132" s="62" t="s">
        <v>1931</v>
      </c>
      <c r="C3132" s="62" t="s">
        <v>1932</v>
      </c>
      <c r="D3132" s="61" t="s">
        <v>14</v>
      </c>
      <c r="E3132" s="56">
        <v>1534000</v>
      </c>
      <c r="F3132" s="57"/>
      <c r="G3132" s="58">
        <v>43836</v>
      </c>
      <c r="H3132" s="59" t="s">
        <v>4217</v>
      </c>
      <c r="I3132" s="222">
        <v>5700150028278</v>
      </c>
      <c r="J3132" s="59" t="s">
        <v>4218</v>
      </c>
      <c r="K3132" s="59"/>
      <c r="L3132" s="61"/>
      <c r="M3132" s="61"/>
      <c r="N3132" s="61"/>
      <c r="R3132" s="11"/>
      <c r="S3132" s="3"/>
      <c r="T3132" s="3"/>
    </row>
    <row r="3133" spans="1:20" ht="33.75">
      <c r="A3133" s="61" t="s">
        <v>1930</v>
      </c>
      <c r="B3133" s="62" t="s">
        <v>1931</v>
      </c>
      <c r="C3133" s="62" t="s">
        <v>1932</v>
      </c>
      <c r="D3133" s="61" t="s">
        <v>14</v>
      </c>
      <c r="E3133" s="56">
        <v>2618000</v>
      </c>
      <c r="F3133" s="57"/>
      <c r="G3133" s="58">
        <v>43836</v>
      </c>
      <c r="H3133" s="59" t="s">
        <v>4219</v>
      </c>
      <c r="I3133" s="222">
        <v>9700150010752</v>
      </c>
      <c r="J3133" s="59" t="s">
        <v>4220</v>
      </c>
      <c r="K3133" s="59"/>
      <c r="L3133" s="61"/>
      <c r="M3133" s="61"/>
      <c r="N3133" s="61"/>
      <c r="R3133" s="11"/>
      <c r="S3133" s="3"/>
      <c r="T3133" s="3"/>
    </row>
    <row r="3134" spans="1:20" ht="33.75">
      <c r="A3134" s="61" t="s">
        <v>1930</v>
      </c>
      <c r="B3134" s="62" t="s">
        <v>1931</v>
      </c>
      <c r="C3134" s="62" t="s">
        <v>1932</v>
      </c>
      <c r="D3134" s="61" t="s">
        <v>14</v>
      </c>
      <c r="E3134" s="56">
        <v>898000</v>
      </c>
      <c r="F3134" s="57"/>
      <c r="G3134" s="58">
        <v>43836</v>
      </c>
      <c r="H3134" s="59" t="s">
        <v>4221</v>
      </c>
      <c r="I3134" s="222">
        <v>6700150028533</v>
      </c>
      <c r="J3134" s="59" t="s">
        <v>4222</v>
      </c>
      <c r="K3134" s="59"/>
      <c r="L3134" s="61"/>
      <c r="M3134" s="61"/>
      <c r="N3134" s="61"/>
      <c r="R3134" s="11"/>
      <c r="S3134" s="3"/>
      <c r="T3134" s="3"/>
    </row>
    <row r="3135" spans="1:20" ht="33.75">
      <c r="A3135" s="61" t="s">
        <v>1930</v>
      </c>
      <c r="B3135" s="62" t="s">
        <v>1931</v>
      </c>
      <c r="C3135" s="62" t="s">
        <v>1932</v>
      </c>
      <c r="D3135" s="61" t="s">
        <v>14</v>
      </c>
      <c r="E3135" s="56">
        <v>304000</v>
      </c>
      <c r="F3135" s="57"/>
      <c r="G3135" s="58">
        <v>43836</v>
      </c>
      <c r="H3135" s="59" t="s">
        <v>4223</v>
      </c>
      <c r="I3135" s="222">
        <v>9700150028646</v>
      </c>
      <c r="J3135" s="59" t="s">
        <v>4224</v>
      </c>
      <c r="K3135" s="59"/>
      <c r="L3135" s="61"/>
      <c r="M3135" s="61"/>
      <c r="N3135" s="61"/>
      <c r="R3135" s="11"/>
      <c r="S3135" s="3"/>
      <c r="T3135" s="3"/>
    </row>
    <row r="3136" spans="1:20" ht="33.75">
      <c r="A3136" s="61" t="s">
        <v>1930</v>
      </c>
      <c r="B3136" s="62" t="s">
        <v>1931</v>
      </c>
      <c r="C3136" s="62" t="s">
        <v>1932</v>
      </c>
      <c r="D3136" s="61" t="s">
        <v>14</v>
      </c>
      <c r="E3136" s="56">
        <v>1088000</v>
      </c>
      <c r="F3136" s="57"/>
      <c r="G3136" s="58">
        <v>43836</v>
      </c>
      <c r="H3136" s="59" t="s">
        <v>4225</v>
      </c>
      <c r="I3136" s="222">
        <v>5700150028807</v>
      </c>
      <c r="J3136" s="59" t="s">
        <v>4226</v>
      </c>
      <c r="K3136" s="59"/>
      <c r="L3136" s="61"/>
      <c r="M3136" s="61"/>
      <c r="N3136" s="61"/>
      <c r="R3136" s="11"/>
      <c r="S3136" s="3"/>
      <c r="T3136" s="3"/>
    </row>
    <row r="3137" spans="1:20" ht="33.75">
      <c r="A3137" s="61" t="s">
        <v>1930</v>
      </c>
      <c r="B3137" s="62" t="s">
        <v>1931</v>
      </c>
      <c r="C3137" s="62" t="s">
        <v>1932</v>
      </c>
      <c r="D3137" s="61" t="s">
        <v>14</v>
      </c>
      <c r="E3137" s="56">
        <v>586000</v>
      </c>
      <c r="F3137" s="57"/>
      <c r="G3137" s="58">
        <v>43836</v>
      </c>
      <c r="H3137" s="59" t="s">
        <v>4227</v>
      </c>
      <c r="I3137" s="221" t="s">
        <v>1481</v>
      </c>
      <c r="J3137" s="59" t="s">
        <v>4228</v>
      </c>
      <c r="K3137" s="59"/>
      <c r="L3137" s="61"/>
      <c r="M3137" s="61"/>
      <c r="N3137" s="61"/>
      <c r="R3137" s="11"/>
      <c r="S3137" s="3"/>
      <c r="T3137" s="3"/>
    </row>
    <row r="3138" spans="1:20" ht="45">
      <c r="A3138" s="61" t="s">
        <v>1930</v>
      </c>
      <c r="B3138" s="62" t="s">
        <v>1931</v>
      </c>
      <c r="C3138" s="62" t="s">
        <v>1932</v>
      </c>
      <c r="D3138" s="61" t="s">
        <v>14</v>
      </c>
      <c r="E3138" s="56">
        <v>603000</v>
      </c>
      <c r="F3138" s="57"/>
      <c r="G3138" s="58">
        <v>43836</v>
      </c>
      <c r="H3138" s="59" t="s">
        <v>4229</v>
      </c>
      <c r="I3138" s="222">
        <v>5700150027924</v>
      </c>
      <c r="J3138" s="59" t="s">
        <v>4230</v>
      </c>
      <c r="K3138" s="59"/>
      <c r="L3138" s="61"/>
      <c r="M3138" s="61"/>
      <c r="N3138" s="61"/>
      <c r="R3138" s="11"/>
      <c r="S3138" s="3"/>
      <c r="T3138" s="3"/>
    </row>
    <row r="3139" spans="1:20" ht="33.75">
      <c r="A3139" s="61" t="s">
        <v>1930</v>
      </c>
      <c r="B3139" s="62" t="s">
        <v>1931</v>
      </c>
      <c r="C3139" s="62" t="s">
        <v>1932</v>
      </c>
      <c r="D3139" s="61" t="s">
        <v>14</v>
      </c>
      <c r="E3139" s="56">
        <v>568000</v>
      </c>
      <c r="F3139" s="57"/>
      <c r="G3139" s="58">
        <v>43836</v>
      </c>
      <c r="H3139" s="59" t="s">
        <v>4231</v>
      </c>
      <c r="I3139" s="222">
        <v>7700150028680</v>
      </c>
      <c r="J3139" s="59" t="s">
        <v>4232</v>
      </c>
      <c r="K3139" s="59"/>
      <c r="L3139" s="61"/>
      <c r="M3139" s="61"/>
      <c r="N3139" s="61"/>
      <c r="R3139" s="11"/>
      <c r="S3139" s="3"/>
      <c r="T3139" s="3"/>
    </row>
    <row r="3140" spans="1:20" ht="33.75">
      <c r="A3140" s="61" t="s">
        <v>1930</v>
      </c>
      <c r="B3140" s="62" t="s">
        <v>1931</v>
      </c>
      <c r="C3140" s="62" t="s">
        <v>1932</v>
      </c>
      <c r="D3140" s="61" t="s">
        <v>14</v>
      </c>
      <c r="E3140" s="56">
        <v>94000</v>
      </c>
      <c r="F3140" s="57"/>
      <c r="G3140" s="58">
        <v>43836</v>
      </c>
      <c r="H3140" s="59" t="s">
        <v>4233</v>
      </c>
      <c r="I3140" s="222">
        <v>2700150069036</v>
      </c>
      <c r="J3140" s="59" t="s">
        <v>4234</v>
      </c>
      <c r="K3140" s="59"/>
      <c r="L3140" s="61"/>
      <c r="M3140" s="61"/>
      <c r="N3140" s="61"/>
      <c r="R3140" s="11"/>
      <c r="S3140" s="3"/>
      <c r="T3140" s="3"/>
    </row>
    <row r="3141" spans="1:20" ht="33.75">
      <c r="A3141" s="61" t="s">
        <v>1930</v>
      </c>
      <c r="B3141" s="62" t="s">
        <v>1931</v>
      </c>
      <c r="C3141" s="62" t="s">
        <v>1932</v>
      </c>
      <c r="D3141" s="61" t="s">
        <v>14</v>
      </c>
      <c r="E3141" s="56">
        <v>911000</v>
      </c>
      <c r="F3141" s="57"/>
      <c r="G3141" s="58">
        <v>43836</v>
      </c>
      <c r="H3141" s="59" t="s">
        <v>4235</v>
      </c>
      <c r="I3141" s="222">
        <v>6700150027915</v>
      </c>
      <c r="J3141" s="59" t="s">
        <v>4236</v>
      </c>
      <c r="K3141" s="59"/>
      <c r="L3141" s="61"/>
      <c r="M3141" s="61"/>
      <c r="N3141" s="61"/>
      <c r="R3141" s="11"/>
      <c r="S3141" s="3"/>
      <c r="T3141" s="3"/>
    </row>
    <row r="3142" spans="1:20" ht="33.75">
      <c r="A3142" s="61" t="s">
        <v>1930</v>
      </c>
      <c r="B3142" s="62" t="s">
        <v>1931</v>
      </c>
      <c r="C3142" s="62" t="s">
        <v>1932</v>
      </c>
      <c r="D3142" s="61" t="s">
        <v>14</v>
      </c>
      <c r="E3142" s="56">
        <v>747000</v>
      </c>
      <c r="F3142" s="57"/>
      <c r="G3142" s="58">
        <v>43836</v>
      </c>
      <c r="H3142" s="59" t="s">
        <v>4237</v>
      </c>
      <c r="I3142" s="222">
        <v>7700150090532</v>
      </c>
      <c r="J3142" s="59" t="s">
        <v>4238</v>
      </c>
      <c r="K3142" s="59"/>
      <c r="L3142" s="61"/>
      <c r="M3142" s="61"/>
      <c r="N3142" s="61"/>
      <c r="R3142" s="11"/>
      <c r="S3142" s="3"/>
      <c r="T3142" s="3"/>
    </row>
    <row r="3143" spans="1:20" ht="33.75">
      <c r="A3143" s="61" t="s">
        <v>1930</v>
      </c>
      <c r="B3143" s="62" t="s">
        <v>1931</v>
      </c>
      <c r="C3143" s="62" t="s">
        <v>1932</v>
      </c>
      <c r="D3143" s="61" t="s">
        <v>14</v>
      </c>
      <c r="E3143" s="56">
        <v>1961000</v>
      </c>
      <c r="F3143" s="57"/>
      <c r="G3143" s="58">
        <v>43836</v>
      </c>
      <c r="H3143" s="59" t="s">
        <v>4239</v>
      </c>
      <c r="I3143" s="221" t="s">
        <v>1481</v>
      </c>
      <c r="J3143" s="59" t="s">
        <v>4240</v>
      </c>
      <c r="K3143" s="59"/>
      <c r="L3143" s="61"/>
      <c r="M3143" s="61"/>
      <c r="N3143" s="61"/>
      <c r="R3143" s="11"/>
      <c r="S3143" s="3"/>
      <c r="T3143" s="3"/>
    </row>
    <row r="3144" spans="1:20" ht="33.75">
      <c r="A3144" s="61" t="s">
        <v>1930</v>
      </c>
      <c r="B3144" s="62" t="s">
        <v>1931</v>
      </c>
      <c r="C3144" s="62" t="s">
        <v>1932</v>
      </c>
      <c r="D3144" s="61" t="s">
        <v>14</v>
      </c>
      <c r="E3144" s="56">
        <v>313000</v>
      </c>
      <c r="F3144" s="57"/>
      <c r="G3144" s="58">
        <v>43836</v>
      </c>
      <c r="H3144" s="59" t="s">
        <v>4241</v>
      </c>
      <c r="I3144" s="221" t="s">
        <v>1481</v>
      </c>
      <c r="J3144" s="59" t="s">
        <v>4242</v>
      </c>
      <c r="K3144" s="59"/>
      <c r="L3144" s="61"/>
      <c r="M3144" s="61"/>
      <c r="N3144" s="61"/>
      <c r="R3144" s="11"/>
      <c r="S3144" s="3"/>
      <c r="T3144" s="3"/>
    </row>
    <row r="3145" spans="1:20" ht="33.75">
      <c r="A3145" s="61" t="s">
        <v>1930</v>
      </c>
      <c r="B3145" s="62" t="s">
        <v>1931</v>
      </c>
      <c r="C3145" s="62" t="s">
        <v>1932</v>
      </c>
      <c r="D3145" s="61" t="s">
        <v>14</v>
      </c>
      <c r="E3145" s="56">
        <v>500000</v>
      </c>
      <c r="F3145" s="57"/>
      <c r="G3145" s="58">
        <v>43836</v>
      </c>
      <c r="H3145" s="59" t="s">
        <v>4243</v>
      </c>
      <c r="I3145" s="222">
        <v>6700150072639</v>
      </c>
      <c r="J3145" s="59" t="s">
        <v>4244</v>
      </c>
      <c r="K3145" s="59"/>
      <c r="L3145" s="61"/>
      <c r="M3145" s="61"/>
      <c r="N3145" s="61"/>
      <c r="R3145" s="11"/>
      <c r="S3145" s="3"/>
      <c r="T3145" s="3"/>
    </row>
    <row r="3146" spans="1:20" ht="33.75">
      <c r="A3146" s="61" t="s">
        <v>1930</v>
      </c>
      <c r="B3146" s="62" t="s">
        <v>1931</v>
      </c>
      <c r="C3146" s="62" t="s">
        <v>1932</v>
      </c>
      <c r="D3146" s="61" t="s">
        <v>14</v>
      </c>
      <c r="E3146" s="56">
        <v>179000</v>
      </c>
      <c r="F3146" s="57"/>
      <c r="G3146" s="58">
        <v>43836</v>
      </c>
      <c r="H3146" s="59" t="s">
        <v>4245</v>
      </c>
      <c r="I3146" s="222">
        <v>1700150028694</v>
      </c>
      <c r="J3146" s="59" t="s">
        <v>4246</v>
      </c>
      <c r="K3146" s="59"/>
      <c r="L3146" s="61"/>
      <c r="M3146" s="61"/>
      <c r="N3146" s="61"/>
      <c r="R3146" s="11"/>
      <c r="S3146" s="3"/>
      <c r="T3146" s="3"/>
    </row>
    <row r="3147" spans="1:20" ht="33.75">
      <c r="A3147" s="61" t="s">
        <v>1930</v>
      </c>
      <c r="B3147" s="62" t="s">
        <v>1931</v>
      </c>
      <c r="C3147" s="62" t="s">
        <v>1932</v>
      </c>
      <c r="D3147" s="61" t="s">
        <v>14</v>
      </c>
      <c r="E3147" s="56">
        <v>98000</v>
      </c>
      <c r="F3147" s="57"/>
      <c r="G3147" s="58">
        <v>43836</v>
      </c>
      <c r="H3147" s="59" t="s">
        <v>4247</v>
      </c>
      <c r="I3147" s="222">
        <v>6700150027766</v>
      </c>
      <c r="J3147" s="59" t="s">
        <v>4248</v>
      </c>
      <c r="K3147" s="59"/>
      <c r="L3147" s="61"/>
      <c r="M3147" s="61"/>
      <c r="N3147" s="61"/>
      <c r="R3147" s="11"/>
      <c r="S3147" s="3"/>
      <c r="T3147" s="3"/>
    </row>
    <row r="3148" spans="1:20" ht="33.75">
      <c r="A3148" s="61" t="s">
        <v>1930</v>
      </c>
      <c r="B3148" s="62" t="s">
        <v>1931</v>
      </c>
      <c r="C3148" s="62" t="s">
        <v>1932</v>
      </c>
      <c r="D3148" s="61" t="s">
        <v>14</v>
      </c>
      <c r="E3148" s="56">
        <v>61000</v>
      </c>
      <c r="F3148" s="57"/>
      <c r="G3148" s="58">
        <v>43836</v>
      </c>
      <c r="H3148" s="59" t="s">
        <v>4249</v>
      </c>
      <c r="I3148" s="221" t="s">
        <v>1481</v>
      </c>
      <c r="J3148" s="59" t="s">
        <v>4250</v>
      </c>
      <c r="K3148" s="59"/>
      <c r="L3148" s="61"/>
      <c r="M3148" s="61"/>
      <c r="N3148" s="61"/>
      <c r="R3148" s="11"/>
      <c r="S3148" s="3"/>
      <c r="T3148" s="3"/>
    </row>
    <row r="3149" spans="1:20" ht="33.75">
      <c r="A3149" s="61" t="s">
        <v>1930</v>
      </c>
      <c r="B3149" s="62" t="s">
        <v>1931</v>
      </c>
      <c r="C3149" s="62" t="s">
        <v>1932</v>
      </c>
      <c r="D3149" s="61" t="s">
        <v>14</v>
      </c>
      <c r="E3149" s="56">
        <v>1223000</v>
      </c>
      <c r="F3149" s="57"/>
      <c r="G3149" s="58">
        <v>43836</v>
      </c>
      <c r="H3149" s="59" t="s">
        <v>4251</v>
      </c>
      <c r="I3149" s="222">
        <v>2700150030006</v>
      </c>
      <c r="J3149" s="59" t="s">
        <v>4252</v>
      </c>
      <c r="K3149" s="59"/>
      <c r="L3149" s="61"/>
      <c r="M3149" s="61"/>
      <c r="N3149" s="61"/>
      <c r="R3149" s="11"/>
      <c r="S3149" s="3"/>
      <c r="T3149" s="3"/>
    </row>
    <row r="3150" spans="1:20" ht="33.75">
      <c r="A3150" s="61" t="s">
        <v>1930</v>
      </c>
      <c r="B3150" s="62" t="s">
        <v>1931</v>
      </c>
      <c r="C3150" s="62" t="s">
        <v>1932</v>
      </c>
      <c r="D3150" s="61" t="s">
        <v>14</v>
      </c>
      <c r="E3150" s="56">
        <v>322000</v>
      </c>
      <c r="F3150" s="57"/>
      <c r="G3150" s="58">
        <v>43836</v>
      </c>
      <c r="H3150" s="59" t="s">
        <v>4253</v>
      </c>
      <c r="I3150" s="222">
        <v>6700150042212</v>
      </c>
      <c r="J3150" s="59" t="s">
        <v>4254</v>
      </c>
      <c r="K3150" s="59"/>
      <c r="L3150" s="61"/>
      <c r="M3150" s="61"/>
      <c r="N3150" s="61"/>
      <c r="R3150" s="11"/>
      <c r="S3150" s="3"/>
      <c r="T3150" s="3"/>
    </row>
    <row r="3151" spans="1:20" ht="33.75">
      <c r="A3151" s="61" t="s">
        <v>1930</v>
      </c>
      <c r="B3151" s="62" t="s">
        <v>1931</v>
      </c>
      <c r="C3151" s="62" t="s">
        <v>1932</v>
      </c>
      <c r="D3151" s="61" t="s">
        <v>14</v>
      </c>
      <c r="E3151" s="56">
        <v>3254000</v>
      </c>
      <c r="F3151" s="57"/>
      <c r="G3151" s="58">
        <v>43836</v>
      </c>
      <c r="H3151" s="59" t="s">
        <v>4255</v>
      </c>
      <c r="I3151" s="222">
        <v>7700150030496</v>
      </c>
      <c r="J3151" s="59" t="s">
        <v>4256</v>
      </c>
      <c r="K3151" s="59"/>
      <c r="L3151" s="61"/>
      <c r="M3151" s="61"/>
      <c r="N3151" s="61"/>
      <c r="R3151" s="11"/>
      <c r="S3151" s="3"/>
      <c r="T3151" s="3"/>
    </row>
    <row r="3152" spans="1:20" ht="33.75">
      <c r="A3152" s="61" t="s">
        <v>1930</v>
      </c>
      <c r="B3152" s="62" t="s">
        <v>1931</v>
      </c>
      <c r="C3152" s="62" t="s">
        <v>1932</v>
      </c>
      <c r="D3152" s="61" t="s">
        <v>14</v>
      </c>
      <c r="E3152" s="56">
        <v>466000</v>
      </c>
      <c r="F3152" s="57"/>
      <c r="G3152" s="58">
        <v>43836</v>
      </c>
      <c r="H3152" s="59" t="s">
        <v>4257</v>
      </c>
      <c r="I3152" s="222">
        <v>1700150030634</v>
      </c>
      <c r="J3152" s="59" t="s">
        <v>4258</v>
      </c>
      <c r="K3152" s="59"/>
      <c r="L3152" s="61"/>
      <c r="M3152" s="61"/>
      <c r="N3152" s="61"/>
      <c r="R3152" s="11"/>
      <c r="S3152" s="3"/>
      <c r="T3152" s="3"/>
    </row>
    <row r="3153" spans="1:20" ht="33.75">
      <c r="A3153" s="61" t="s">
        <v>1930</v>
      </c>
      <c r="B3153" s="62" t="s">
        <v>1931</v>
      </c>
      <c r="C3153" s="62" t="s">
        <v>1932</v>
      </c>
      <c r="D3153" s="61" t="s">
        <v>14</v>
      </c>
      <c r="E3153" s="56">
        <v>237000</v>
      </c>
      <c r="F3153" s="57"/>
      <c r="G3153" s="58">
        <v>43836</v>
      </c>
      <c r="H3153" s="59" t="s">
        <v>4259</v>
      </c>
      <c r="I3153" s="222">
        <v>9700150055079</v>
      </c>
      <c r="J3153" s="59" t="s">
        <v>4260</v>
      </c>
      <c r="K3153" s="59"/>
      <c r="L3153" s="61"/>
      <c r="M3153" s="61"/>
      <c r="N3153" s="61"/>
      <c r="R3153" s="11"/>
      <c r="S3153" s="3"/>
      <c r="T3153" s="3"/>
    </row>
    <row r="3154" spans="1:20" ht="33.75">
      <c r="A3154" s="61" t="s">
        <v>1930</v>
      </c>
      <c r="B3154" s="62" t="s">
        <v>1931</v>
      </c>
      <c r="C3154" s="62" t="s">
        <v>1932</v>
      </c>
      <c r="D3154" s="61" t="s">
        <v>14</v>
      </c>
      <c r="E3154" s="56">
        <v>773000</v>
      </c>
      <c r="F3154" s="57"/>
      <c r="G3154" s="58">
        <v>43836</v>
      </c>
      <c r="H3154" s="59" t="s">
        <v>4261</v>
      </c>
      <c r="I3154" s="222">
        <v>1700150055433</v>
      </c>
      <c r="J3154" s="59" t="s">
        <v>4262</v>
      </c>
      <c r="K3154" s="59"/>
      <c r="L3154" s="61"/>
      <c r="M3154" s="61"/>
      <c r="N3154" s="61"/>
      <c r="R3154" s="11"/>
      <c r="S3154" s="3"/>
      <c r="T3154" s="3"/>
    </row>
    <row r="3155" spans="1:20" ht="33.75">
      <c r="A3155" s="61" t="s">
        <v>1930</v>
      </c>
      <c r="B3155" s="62" t="s">
        <v>1931</v>
      </c>
      <c r="C3155" s="62" t="s">
        <v>1932</v>
      </c>
      <c r="D3155" s="61" t="s">
        <v>14</v>
      </c>
      <c r="E3155" s="56">
        <v>629000</v>
      </c>
      <c r="F3155" s="57"/>
      <c r="G3155" s="58">
        <v>43836</v>
      </c>
      <c r="H3155" s="59" t="s">
        <v>4263</v>
      </c>
      <c r="I3155" s="222">
        <v>9700150055566</v>
      </c>
      <c r="J3155" s="59" t="s">
        <v>4264</v>
      </c>
      <c r="K3155" s="59"/>
      <c r="L3155" s="61"/>
      <c r="M3155" s="61"/>
      <c r="N3155" s="61"/>
      <c r="R3155" s="11"/>
      <c r="S3155" s="3"/>
      <c r="T3155" s="3"/>
    </row>
    <row r="3156" spans="1:20" ht="33.75">
      <c r="A3156" s="61" t="s">
        <v>1930</v>
      </c>
      <c r="B3156" s="62" t="s">
        <v>1931</v>
      </c>
      <c r="C3156" s="62" t="s">
        <v>1932</v>
      </c>
      <c r="D3156" s="61" t="s">
        <v>14</v>
      </c>
      <c r="E3156" s="56">
        <v>3859000</v>
      </c>
      <c r="F3156" s="57"/>
      <c r="G3156" s="58">
        <v>43836</v>
      </c>
      <c r="H3156" s="59" t="s">
        <v>4265</v>
      </c>
      <c r="I3156" s="222">
        <v>7700150030496</v>
      </c>
      <c r="J3156" s="59" t="s">
        <v>4266</v>
      </c>
      <c r="K3156" s="59"/>
      <c r="L3156" s="61"/>
      <c r="M3156" s="61"/>
      <c r="N3156" s="61"/>
      <c r="R3156" s="11"/>
      <c r="S3156" s="3"/>
      <c r="T3156" s="3"/>
    </row>
    <row r="3157" spans="1:20" ht="33.75">
      <c r="A3157" s="61" t="s">
        <v>1930</v>
      </c>
      <c r="B3157" s="62" t="s">
        <v>1931</v>
      </c>
      <c r="C3157" s="62" t="s">
        <v>1932</v>
      </c>
      <c r="D3157" s="61" t="s">
        <v>14</v>
      </c>
      <c r="E3157" s="56">
        <v>201000</v>
      </c>
      <c r="F3157" s="57"/>
      <c r="G3157" s="58">
        <v>43836</v>
      </c>
      <c r="H3157" s="59" t="s">
        <v>4267</v>
      </c>
      <c r="I3157" s="222">
        <v>8700150054081</v>
      </c>
      <c r="J3157" s="59" t="s">
        <v>4268</v>
      </c>
      <c r="K3157" s="59"/>
      <c r="L3157" s="61"/>
      <c r="M3157" s="61"/>
      <c r="N3157" s="61"/>
      <c r="R3157" s="11"/>
      <c r="S3157" s="3"/>
      <c r="T3157" s="3"/>
    </row>
    <row r="3158" spans="1:20" ht="33.75">
      <c r="A3158" s="61" t="s">
        <v>1930</v>
      </c>
      <c r="B3158" s="62" t="s">
        <v>1931</v>
      </c>
      <c r="C3158" s="62" t="s">
        <v>1932</v>
      </c>
      <c r="D3158" s="61" t="s">
        <v>14</v>
      </c>
      <c r="E3158" s="56">
        <v>381000</v>
      </c>
      <c r="F3158" s="57"/>
      <c r="G3158" s="58">
        <v>43836</v>
      </c>
      <c r="H3158" s="59" t="s">
        <v>4269</v>
      </c>
      <c r="I3158" s="222">
        <v>8700150053752</v>
      </c>
      <c r="J3158" s="59" t="s">
        <v>4270</v>
      </c>
      <c r="K3158" s="59"/>
      <c r="L3158" s="61"/>
      <c r="M3158" s="61"/>
      <c r="N3158" s="61"/>
      <c r="R3158" s="11"/>
      <c r="S3158" s="3"/>
      <c r="T3158" s="3"/>
    </row>
    <row r="3159" spans="1:20" ht="33.75">
      <c r="A3159" s="61" t="s">
        <v>1930</v>
      </c>
      <c r="B3159" s="62" t="s">
        <v>1931</v>
      </c>
      <c r="C3159" s="62" t="s">
        <v>1932</v>
      </c>
      <c r="D3159" s="61" t="s">
        <v>14</v>
      </c>
      <c r="E3159" s="56">
        <v>146000</v>
      </c>
      <c r="F3159" s="57"/>
      <c r="G3159" s="58">
        <v>43836</v>
      </c>
      <c r="H3159" s="59" t="s">
        <v>4271</v>
      </c>
      <c r="I3159" s="222">
        <v>4700150054226</v>
      </c>
      <c r="J3159" s="59" t="s">
        <v>4272</v>
      </c>
      <c r="K3159" s="59"/>
      <c r="L3159" s="61"/>
      <c r="M3159" s="61"/>
      <c r="N3159" s="61"/>
      <c r="R3159" s="11"/>
      <c r="S3159" s="3"/>
      <c r="T3159" s="3"/>
    </row>
    <row r="3160" spans="1:20" ht="33.75">
      <c r="A3160" s="61" t="s">
        <v>1930</v>
      </c>
      <c r="B3160" s="62" t="s">
        <v>1931</v>
      </c>
      <c r="C3160" s="62" t="s">
        <v>1932</v>
      </c>
      <c r="D3160" s="61" t="s">
        <v>14</v>
      </c>
      <c r="E3160" s="56">
        <v>343000</v>
      </c>
      <c r="F3160" s="57"/>
      <c r="G3160" s="58">
        <v>43836</v>
      </c>
      <c r="H3160" s="59" t="s">
        <v>4273</v>
      </c>
      <c r="I3160" s="222">
        <v>6700150053960</v>
      </c>
      <c r="J3160" s="59" t="s">
        <v>4274</v>
      </c>
      <c r="K3160" s="59"/>
      <c r="L3160" s="61"/>
      <c r="M3160" s="61"/>
      <c r="N3160" s="61"/>
      <c r="R3160" s="11"/>
      <c r="S3160" s="3"/>
      <c r="T3160" s="3"/>
    </row>
    <row r="3161" spans="1:20" ht="33.75">
      <c r="A3161" s="61" t="s">
        <v>1930</v>
      </c>
      <c r="B3161" s="62" t="s">
        <v>1931</v>
      </c>
      <c r="C3161" s="62" t="s">
        <v>1932</v>
      </c>
      <c r="D3161" s="61" t="s">
        <v>14</v>
      </c>
      <c r="E3161" s="56">
        <v>1882000</v>
      </c>
      <c r="F3161" s="57"/>
      <c r="G3161" s="58">
        <v>43836</v>
      </c>
      <c r="H3161" s="59" t="s">
        <v>4275</v>
      </c>
      <c r="I3161" s="222">
        <v>8700150053769</v>
      </c>
      <c r="J3161" s="59" t="s">
        <v>4276</v>
      </c>
      <c r="K3161" s="59"/>
      <c r="L3161" s="61"/>
      <c r="M3161" s="61"/>
      <c r="N3161" s="61"/>
      <c r="R3161" s="11"/>
      <c r="S3161" s="3"/>
      <c r="T3161" s="3"/>
    </row>
    <row r="3162" spans="1:20" ht="33.75">
      <c r="A3162" s="61" t="s">
        <v>1930</v>
      </c>
      <c r="B3162" s="62" t="s">
        <v>1931</v>
      </c>
      <c r="C3162" s="62" t="s">
        <v>1932</v>
      </c>
      <c r="D3162" s="61" t="s">
        <v>14</v>
      </c>
      <c r="E3162" s="56">
        <v>61000</v>
      </c>
      <c r="F3162" s="57"/>
      <c r="G3162" s="58">
        <v>43836</v>
      </c>
      <c r="H3162" s="59" t="s">
        <v>4277</v>
      </c>
      <c r="I3162" s="221" t="s">
        <v>1481</v>
      </c>
      <c r="J3162" s="59" t="s">
        <v>4278</v>
      </c>
      <c r="K3162" s="59"/>
      <c r="L3162" s="61"/>
      <c r="M3162" s="61"/>
      <c r="N3162" s="61"/>
      <c r="R3162" s="11"/>
      <c r="S3162" s="3"/>
      <c r="T3162" s="3"/>
    </row>
    <row r="3163" spans="1:20" ht="33.75">
      <c r="A3163" s="61" t="s">
        <v>1930</v>
      </c>
      <c r="B3163" s="62" t="s">
        <v>1931</v>
      </c>
      <c r="C3163" s="62" t="s">
        <v>1932</v>
      </c>
      <c r="D3163" s="61" t="s">
        <v>14</v>
      </c>
      <c r="E3163" s="56">
        <v>394000</v>
      </c>
      <c r="F3163" s="57"/>
      <c r="G3163" s="58">
        <v>43836</v>
      </c>
      <c r="H3163" s="59" t="s">
        <v>4279</v>
      </c>
      <c r="I3163" s="222">
        <v>9700150071729</v>
      </c>
      <c r="J3163" s="59" t="s">
        <v>4280</v>
      </c>
      <c r="K3163" s="59"/>
      <c r="L3163" s="61"/>
      <c r="M3163" s="61"/>
      <c r="N3163" s="61"/>
      <c r="R3163" s="11"/>
      <c r="S3163" s="3"/>
      <c r="T3163" s="3"/>
    </row>
    <row r="3164" spans="1:20" ht="33.75">
      <c r="A3164" s="61" t="s">
        <v>1930</v>
      </c>
      <c r="B3164" s="62" t="s">
        <v>1931</v>
      </c>
      <c r="C3164" s="62" t="s">
        <v>1932</v>
      </c>
      <c r="D3164" s="61" t="s">
        <v>14</v>
      </c>
      <c r="E3164" s="56">
        <v>5979000</v>
      </c>
      <c r="F3164" s="57"/>
      <c r="G3164" s="58">
        <v>43836</v>
      </c>
      <c r="H3164" s="59" t="s">
        <v>4281</v>
      </c>
      <c r="I3164" s="222">
        <v>9700150051953</v>
      </c>
      <c r="J3164" s="59" t="s">
        <v>4282</v>
      </c>
      <c r="K3164" s="59"/>
      <c r="L3164" s="61"/>
      <c r="M3164" s="61"/>
      <c r="N3164" s="61"/>
      <c r="R3164" s="11"/>
      <c r="S3164" s="3"/>
      <c r="T3164" s="3"/>
    </row>
    <row r="3165" spans="1:20" ht="33.75">
      <c r="A3165" s="61" t="s">
        <v>1930</v>
      </c>
      <c r="B3165" s="62" t="s">
        <v>1931</v>
      </c>
      <c r="C3165" s="62" t="s">
        <v>1932</v>
      </c>
      <c r="D3165" s="61" t="s">
        <v>14</v>
      </c>
      <c r="E3165" s="56">
        <v>946000</v>
      </c>
      <c r="F3165" s="57"/>
      <c r="G3165" s="58">
        <v>43836</v>
      </c>
      <c r="H3165" s="59" t="s">
        <v>4283</v>
      </c>
      <c r="I3165" s="222">
        <v>7700150051451</v>
      </c>
      <c r="J3165" s="59" t="s">
        <v>4284</v>
      </c>
      <c r="K3165" s="59"/>
      <c r="L3165" s="61"/>
      <c r="M3165" s="61"/>
      <c r="N3165" s="61"/>
      <c r="R3165" s="11"/>
      <c r="S3165" s="3"/>
      <c r="T3165" s="3"/>
    </row>
    <row r="3166" spans="1:20" ht="33.75">
      <c r="A3166" s="61" t="s">
        <v>1930</v>
      </c>
      <c r="B3166" s="62" t="s">
        <v>1931</v>
      </c>
      <c r="C3166" s="62" t="s">
        <v>1932</v>
      </c>
      <c r="D3166" s="61" t="s">
        <v>14</v>
      </c>
      <c r="E3166" s="56">
        <v>1359000</v>
      </c>
      <c r="F3166" s="57"/>
      <c r="G3166" s="58">
        <v>43836</v>
      </c>
      <c r="H3166" s="59" t="s">
        <v>4285</v>
      </c>
      <c r="I3166" s="222">
        <v>1700150051449</v>
      </c>
      <c r="J3166" s="59" t="s">
        <v>4286</v>
      </c>
      <c r="K3166" s="59"/>
      <c r="L3166" s="61"/>
      <c r="M3166" s="61"/>
      <c r="N3166" s="61"/>
      <c r="R3166" s="11"/>
      <c r="S3166" s="3"/>
      <c r="T3166" s="3"/>
    </row>
    <row r="3167" spans="1:20" ht="33.75">
      <c r="A3167" s="61" t="s">
        <v>1930</v>
      </c>
      <c r="B3167" s="62" t="s">
        <v>1931</v>
      </c>
      <c r="C3167" s="62" t="s">
        <v>1932</v>
      </c>
      <c r="D3167" s="61" t="s">
        <v>14</v>
      </c>
      <c r="E3167" s="56">
        <v>3344000</v>
      </c>
      <c r="F3167" s="57"/>
      <c r="G3167" s="58">
        <v>43836</v>
      </c>
      <c r="H3167" s="59" t="s">
        <v>4287</v>
      </c>
      <c r="I3167" s="222">
        <v>2700150051423</v>
      </c>
      <c r="J3167" s="59" t="s">
        <v>4288</v>
      </c>
      <c r="K3167" s="59"/>
      <c r="L3167" s="61"/>
      <c r="M3167" s="61"/>
      <c r="N3167" s="61"/>
      <c r="R3167" s="11"/>
      <c r="S3167" s="3"/>
      <c r="T3167" s="3"/>
    </row>
    <row r="3168" spans="1:20" ht="33.75">
      <c r="A3168" s="61" t="s">
        <v>1930</v>
      </c>
      <c r="B3168" s="62" t="s">
        <v>1931</v>
      </c>
      <c r="C3168" s="62" t="s">
        <v>1932</v>
      </c>
      <c r="D3168" s="61" t="s">
        <v>14</v>
      </c>
      <c r="E3168" s="56">
        <v>92000</v>
      </c>
      <c r="F3168" s="57"/>
      <c r="G3168" s="58">
        <v>43836</v>
      </c>
      <c r="H3168" s="59" t="s">
        <v>4289</v>
      </c>
      <c r="I3168" s="222">
        <v>5700150051684</v>
      </c>
      <c r="J3168" s="59" t="s">
        <v>4290</v>
      </c>
      <c r="K3168" s="59"/>
      <c r="L3168" s="61"/>
      <c r="M3168" s="61"/>
      <c r="N3168" s="61"/>
      <c r="R3168" s="11"/>
      <c r="S3168" s="3"/>
      <c r="T3168" s="3"/>
    </row>
    <row r="3169" spans="1:20" ht="33.75">
      <c r="A3169" s="61" t="s">
        <v>1930</v>
      </c>
      <c r="B3169" s="62" t="s">
        <v>1931</v>
      </c>
      <c r="C3169" s="62" t="s">
        <v>1932</v>
      </c>
      <c r="D3169" s="61" t="s">
        <v>14</v>
      </c>
      <c r="E3169" s="56">
        <v>1370000</v>
      </c>
      <c r="F3169" s="57"/>
      <c r="G3169" s="58">
        <v>43836</v>
      </c>
      <c r="H3169" s="59" t="s">
        <v>4291</v>
      </c>
      <c r="I3169" s="222">
        <v>7700150071994</v>
      </c>
      <c r="J3169" s="59" t="s">
        <v>4292</v>
      </c>
      <c r="K3169" s="59"/>
      <c r="L3169" s="61"/>
      <c r="M3169" s="61"/>
      <c r="N3169" s="61"/>
      <c r="R3169" s="11"/>
      <c r="S3169" s="3"/>
      <c r="T3169" s="3"/>
    </row>
    <row r="3170" spans="1:20" ht="33.75">
      <c r="A3170" s="61" t="s">
        <v>1930</v>
      </c>
      <c r="B3170" s="62" t="s">
        <v>1931</v>
      </c>
      <c r="C3170" s="62" t="s">
        <v>1932</v>
      </c>
      <c r="D3170" s="61" t="s">
        <v>14</v>
      </c>
      <c r="E3170" s="56">
        <v>517000</v>
      </c>
      <c r="F3170" s="57"/>
      <c r="G3170" s="58">
        <v>43836</v>
      </c>
      <c r="H3170" s="59" t="s">
        <v>4293</v>
      </c>
      <c r="I3170" s="222">
        <v>3700150052354</v>
      </c>
      <c r="J3170" s="59" t="s">
        <v>4294</v>
      </c>
      <c r="K3170" s="59"/>
      <c r="L3170" s="61"/>
      <c r="M3170" s="61"/>
      <c r="N3170" s="61"/>
      <c r="R3170" s="11"/>
      <c r="S3170" s="3"/>
      <c r="T3170" s="3"/>
    </row>
    <row r="3171" spans="1:20" ht="33.75">
      <c r="A3171" s="61" t="s">
        <v>1930</v>
      </c>
      <c r="B3171" s="62" t="s">
        <v>1931</v>
      </c>
      <c r="C3171" s="62" t="s">
        <v>1932</v>
      </c>
      <c r="D3171" s="61" t="s">
        <v>14</v>
      </c>
      <c r="E3171" s="56">
        <v>767000</v>
      </c>
      <c r="F3171" s="57"/>
      <c r="G3171" s="58">
        <v>43836</v>
      </c>
      <c r="H3171" s="59" t="s">
        <v>4295</v>
      </c>
      <c r="I3171" s="222">
        <v>1700150071083</v>
      </c>
      <c r="J3171" s="59" t="s">
        <v>4296</v>
      </c>
      <c r="K3171" s="59"/>
      <c r="L3171" s="61"/>
      <c r="M3171" s="61"/>
      <c r="N3171" s="61"/>
      <c r="R3171" s="11"/>
      <c r="S3171" s="3"/>
      <c r="T3171" s="3"/>
    </row>
    <row r="3172" spans="1:20" ht="33.75">
      <c r="A3172" s="61" t="s">
        <v>1930</v>
      </c>
      <c r="B3172" s="62" t="s">
        <v>1931</v>
      </c>
      <c r="C3172" s="62" t="s">
        <v>1932</v>
      </c>
      <c r="D3172" s="61" t="s">
        <v>14</v>
      </c>
      <c r="E3172" s="56">
        <v>1686000</v>
      </c>
      <c r="F3172" s="57"/>
      <c r="G3172" s="58">
        <v>43836</v>
      </c>
      <c r="H3172" s="59" t="s">
        <v>4297</v>
      </c>
      <c r="I3172" s="222">
        <v>9700150051516</v>
      </c>
      <c r="J3172" s="59" t="s">
        <v>4298</v>
      </c>
      <c r="K3172" s="59"/>
      <c r="L3172" s="61"/>
      <c r="M3172" s="61"/>
      <c r="N3172" s="61"/>
      <c r="R3172" s="11"/>
      <c r="S3172" s="3"/>
      <c r="T3172" s="3"/>
    </row>
    <row r="3173" spans="1:20" ht="33.75">
      <c r="A3173" s="61" t="s">
        <v>1930</v>
      </c>
      <c r="B3173" s="62" t="s">
        <v>1931</v>
      </c>
      <c r="C3173" s="62" t="s">
        <v>1932</v>
      </c>
      <c r="D3173" s="61" t="s">
        <v>14</v>
      </c>
      <c r="E3173" s="56">
        <v>325000</v>
      </c>
      <c r="F3173" s="57"/>
      <c r="G3173" s="58">
        <v>43836</v>
      </c>
      <c r="H3173" s="59" t="s">
        <v>4299</v>
      </c>
      <c r="I3173" s="221" t="s">
        <v>1481</v>
      </c>
      <c r="J3173" s="59" t="s">
        <v>4300</v>
      </c>
      <c r="K3173" s="59"/>
      <c r="L3173" s="61"/>
      <c r="M3173" s="61"/>
      <c r="N3173" s="61"/>
      <c r="R3173" s="11"/>
      <c r="S3173" s="3"/>
      <c r="T3173" s="3"/>
    </row>
    <row r="3174" spans="1:20" ht="33.75">
      <c r="A3174" s="61" t="s">
        <v>1930</v>
      </c>
      <c r="B3174" s="62" t="s">
        <v>1931</v>
      </c>
      <c r="C3174" s="62" t="s">
        <v>1932</v>
      </c>
      <c r="D3174" s="61" t="s">
        <v>14</v>
      </c>
      <c r="E3174" s="56">
        <v>2559000</v>
      </c>
      <c r="F3174" s="57"/>
      <c r="G3174" s="58">
        <v>43836</v>
      </c>
      <c r="H3174" s="59" t="s">
        <v>4301</v>
      </c>
      <c r="I3174" s="222">
        <v>2700150051605</v>
      </c>
      <c r="J3174" s="59" t="s">
        <v>4302</v>
      </c>
      <c r="K3174" s="59"/>
      <c r="L3174" s="61"/>
      <c r="M3174" s="61"/>
      <c r="N3174" s="61"/>
      <c r="R3174" s="11"/>
      <c r="S3174" s="3"/>
      <c r="T3174" s="3"/>
    </row>
    <row r="3175" spans="1:20" ht="33.75">
      <c r="A3175" s="61" t="s">
        <v>1930</v>
      </c>
      <c r="B3175" s="62" t="s">
        <v>1931</v>
      </c>
      <c r="C3175" s="62" t="s">
        <v>1932</v>
      </c>
      <c r="D3175" s="61" t="s">
        <v>14</v>
      </c>
      <c r="E3175" s="56">
        <v>607000</v>
      </c>
      <c r="F3175" s="57"/>
      <c r="G3175" s="58">
        <v>43836</v>
      </c>
      <c r="H3175" s="59" t="s">
        <v>4303</v>
      </c>
      <c r="I3175" s="222">
        <v>5700150051692</v>
      </c>
      <c r="J3175" s="59" t="s">
        <v>4304</v>
      </c>
      <c r="K3175" s="59"/>
      <c r="L3175" s="61"/>
      <c r="M3175" s="61"/>
      <c r="N3175" s="61"/>
      <c r="R3175" s="11"/>
      <c r="S3175" s="3"/>
      <c r="T3175" s="3"/>
    </row>
    <row r="3176" spans="1:20" ht="33.75">
      <c r="A3176" s="61" t="s">
        <v>1930</v>
      </c>
      <c r="B3176" s="62" t="s">
        <v>1931</v>
      </c>
      <c r="C3176" s="62" t="s">
        <v>1932</v>
      </c>
      <c r="D3176" s="61" t="s">
        <v>14</v>
      </c>
      <c r="E3176" s="56">
        <v>266000</v>
      </c>
      <c r="F3176" s="57"/>
      <c r="G3176" s="58">
        <v>43836</v>
      </c>
      <c r="H3176" s="59" t="s">
        <v>4305</v>
      </c>
      <c r="I3176" s="222">
        <v>3700150051546</v>
      </c>
      <c r="J3176" s="59" t="s">
        <v>4306</v>
      </c>
      <c r="K3176" s="59"/>
      <c r="L3176" s="61"/>
      <c r="M3176" s="61"/>
      <c r="N3176" s="61"/>
      <c r="R3176" s="11"/>
      <c r="S3176" s="3"/>
      <c r="T3176" s="3"/>
    </row>
    <row r="3177" spans="1:20" ht="33.75">
      <c r="A3177" s="61" t="s">
        <v>1930</v>
      </c>
      <c r="B3177" s="62" t="s">
        <v>1931</v>
      </c>
      <c r="C3177" s="62" t="s">
        <v>1932</v>
      </c>
      <c r="D3177" s="61" t="s">
        <v>14</v>
      </c>
      <c r="E3177" s="56">
        <v>287000</v>
      </c>
      <c r="F3177" s="57"/>
      <c r="G3177" s="58">
        <v>43836</v>
      </c>
      <c r="H3177" s="59" t="s">
        <v>4307</v>
      </c>
      <c r="I3177" s="222">
        <v>2700150051514</v>
      </c>
      <c r="J3177" s="59" t="s">
        <v>4308</v>
      </c>
      <c r="K3177" s="59"/>
      <c r="L3177" s="61"/>
      <c r="M3177" s="61"/>
      <c r="N3177" s="61"/>
      <c r="R3177" s="11"/>
      <c r="S3177" s="3"/>
      <c r="T3177" s="3"/>
    </row>
    <row r="3178" spans="1:20" ht="33.75">
      <c r="A3178" s="61" t="s">
        <v>1930</v>
      </c>
      <c r="B3178" s="62" t="s">
        <v>1931</v>
      </c>
      <c r="C3178" s="62" t="s">
        <v>1932</v>
      </c>
      <c r="D3178" s="61" t="s">
        <v>14</v>
      </c>
      <c r="E3178" s="56">
        <v>315000</v>
      </c>
      <c r="F3178" s="57"/>
      <c r="G3178" s="58">
        <v>43836</v>
      </c>
      <c r="H3178" s="59" t="s">
        <v>4309</v>
      </c>
      <c r="I3178" s="222">
        <v>8700150051698</v>
      </c>
      <c r="J3178" s="59" t="s">
        <v>4310</v>
      </c>
      <c r="K3178" s="59"/>
      <c r="L3178" s="61"/>
      <c r="M3178" s="61"/>
      <c r="N3178" s="61"/>
      <c r="R3178" s="11"/>
      <c r="S3178" s="3"/>
      <c r="T3178" s="3"/>
    </row>
    <row r="3179" spans="1:20" ht="33.75">
      <c r="A3179" s="61" t="s">
        <v>1930</v>
      </c>
      <c r="B3179" s="62" t="s">
        <v>1931</v>
      </c>
      <c r="C3179" s="62" t="s">
        <v>1932</v>
      </c>
      <c r="D3179" s="61" t="s">
        <v>14</v>
      </c>
      <c r="E3179" s="56">
        <v>165000</v>
      </c>
      <c r="F3179" s="57"/>
      <c r="G3179" s="58">
        <v>43836</v>
      </c>
      <c r="H3179" s="59" t="s">
        <v>4311</v>
      </c>
      <c r="I3179" s="222">
        <v>4700150051553</v>
      </c>
      <c r="J3179" s="59" t="s">
        <v>4312</v>
      </c>
      <c r="K3179" s="59"/>
      <c r="L3179" s="61"/>
      <c r="M3179" s="61"/>
      <c r="N3179" s="61"/>
      <c r="R3179" s="11"/>
      <c r="S3179" s="3"/>
      <c r="T3179" s="3"/>
    </row>
    <row r="3180" spans="1:20" ht="33.75">
      <c r="A3180" s="61" t="s">
        <v>1930</v>
      </c>
      <c r="B3180" s="62" t="s">
        <v>1931</v>
      </c>
      <c r="C3180" s="62" t="s">
        <v>1932</v>
      </c>
      <c r="D3180" s="61" t="s">
        <v>14</v>
      </c>
      <c r="E3180" s="56">
        <v>591000</v>
      </c>
      <c r="F3180" s="57"/>
      <c r="G3180" s="58">
        <v>43836</v>
      </c>
      <c r="H3180" s="59" t="s">
        <v>4313</v>
      </c>
      <c r="I3180" s="221" t="s">
        <v>1481</v>
      </c>
      <c r="J3180" s="59" t="s">
        <v>4314</v>
      </c>
      <c r="K3180" s="59"/>
      <c r="L3180" s="61"/>
      <c r="M3180" s="61"/>
      <c r="N3180" s="61"/>
      <c r="R3180" s="11"/>
      <c r="S3180" s="3"/>
      <c r="T3180" s="3"/>
    </row>
    <row r="3181" spans="1:20" ht="33.75">
      <c r="A3181" s="61" t="s">
        <v>1930</v>
      </c>
      <c r="B3181" s="62" t="s">
        <v>1931</v>
      </c>
      <c r="C3181" s="62" t="s">
        <v>1932</v>
      </c>
      <c r="D3181" s="61" t="s">
        <v>14</v>
      </c>
      <c r="E3181" s="56">
        <v>1181000</v>
      </c>
      <c r="F3181" s="57"/>
      <c r="G3181" s="58">
        <v>43836</v>
      </c>
      <c r="H3181" s="59" t="s">
        <v>4315</v>
      </c>
      <c r="I3181" s="222">
        <v>2700150053403</v>
      </c>
      <c r="J3181" s="59" t="s">
        <v>4316</v>
      </c>
      <c r="K3181" s="59"/>
      <c r="L3181" s="61"/>
      <c r="M3181" s="61"/>
      <c r="N3181" s="61"/>
      <c r="R3181" s="11"/>
      <c r="S3181" s="3"/>
      <c r="T3181" s="3"/>
    </row>
    <row r="3182" spans="1:20" ht="33.75">
      <c r="A3182" s="61" t="s">
        <v>1930</v>
      </c>
      <c r="B3182" s="62" t="s">
        <v>1931</v>
      </c>
      <c r="C3182" s="62" t="s">
        <v>1932</v>
      </c>
      <c r="D3182" s="61" t="s">
        <v>14</v>
      </c>
      <c r="E3182" s="56">
        <v>1408000</v>
      </c>
      <c r="F3182" s="57"/>
      <c r="G3182" s="58">
        <v>43836</v>
      </c>
      <c r="H3182" s="59" t="s">
        <v>4317</v>
      </c>
      <c r="I3182" s="222">
        <v>2700150053048</v>
      </c>
      <c r="J3182" s="59" t="s">
        <v>4318</v>
      </c>
      <c r="K3182" s="59"/>
      <c r="L3182" s="61"/>
      <c r="M3182" s="61"/>
      <c r="N3182" s="61"/>
      <c r="R3182" s="11"/>
      <c r="S3182" s="3"/>
      <c r="T3182" s="3"/>
    </row>
    <row r="3183" spans="1:20" ht="33.75">
      <c r="A3183" s="61" t="s">
        <v>1930</v>
      </c>
      <c r="B3183" s="62" t="s">
        <v>1931</v>
      </c>
      <c r="C3183" s="62" t="s">
        <v>1932</v>
      </c>
      <c r="D3183" s="61" t="s">
        <v>14</v>
      </c>
      <c r="E3183" s="56">
        <v>857000</v>
      </c>
      <c r="F3183" s="57"/>
      <c r="G3183" s="58">
        <v>43836</v>
      </c>
      <c r="H3183" s="59" t="s">
        <v>4319</v>
      </c>
      <c r="I3183" s="222">
        <v>7700150072638</v>
      </c>
      <c r="J3183" s="59" t="s">
        <v>4320</v>
      </c>
      <c r="K3183" s="59"/>
      <c r="L3183" s="61"/>
      <c r="M3183" s="61"/>
      <c r="N3183" s="61"/>
      <c r="R3183" s="11"/>
      <c r="S3183" s="3"/>
      <c r="T3183" s="3"/>
    </row>
    <row r="3184" spans="1:20" ht="33.75">
      <c r="A3184" s="61" t="s">
        <v>1930</v>
      </c>
      <c r="B3184" s="62" t="s">
        <v>1931</v>
      </c>
      <c r="C3184" s="62" t="s">
        <v>1932</v>
      </c>
      <c r="D3184" s="61" t="s">
        <v>14</v>
      </c>
      <c r="E3184" s="56">
        <v>122000</v>
      </c>
      <c r="F3184" s="57"/>
      <c r="G3184" s="58">
        <v>43836</v>
      </c>
      <c r="H3184" s="59" t="s">
        <v>4321</v>
      </c>
      <c r="I3184" s="222">
        <v>9700150053041</v>
      </c>
      <c r="J3184" s="59" t="s">
        <v>4322</v>
      </c>
      <c r="K3184" s="59"/>
      <c r="L3184" s="61"/>
      <c r="M3184" s="61"/>
      <c r="N3184" s="61"/>
      <c r="R3184" s="11"/>
      <c r="S3184" s="3"/>
      <c r="T3184" s="3"/>
    </row>
    <row r="3185" spans="1:20" ht="33.75">
      <c r="A3185" s="61" t="s">
        <v>1930</v>
      </c>
      <c r="B3185" s="62" t="s">
        <v>1931</v>
      </c>
      <c r="C3185" s="62" t="s">
        <v>1932</v>
      </c>
      <c r="D3185" s="61" t="s">
        <v>14</v>
      </c>
      <c r="E3185" s="56">
        <v>1073000</v>
      </c>
      <c r="F3185" s="57"/>
      <c r="G3185" s="58">
        <v>43836</v>
      </c>
      <c r="H3185" s="59" t="s">
        <v>4323</v>
      </c>
      <c r="I3185" s="222">
        <v>5700150053367</v>
      </c>
      <c r="J3185" s="59" t="s">
        <v>4324</v>
      </c>
      <c r="K3185" s="59"/>
      <c r="L3185" s="61"/>
      <c r="M3185" s="61"/>
      <c r="N3185" s="61"/>
      <c r="R3185" s="11"/>
      <c r="S3185" s="3"/>
      <c r="T3185" s="3"/>
    </row>
    <row r="3186" spans="1:20" ht="33.75">
      <c r="A3186" s="61" t="s">
        <v>1930</v>
      </c>
      <c r="B3186" s="62" t="s">
        <v>1931</v>
      </c>
      <c r="C3186" s="62" t="s">
        <v>1932</v>
      </c>
      <c r="D3186" s="61" t="s">
        <v>14</v>
      </c>
      <c r="E3186" s="56">
        <v>1131000</v>
      </c>
      <c r="F3186" s="57"/>
      <c r="G3186" s="58">
        <v>43836</v>
      </c>
      <c r="H3186" s="59" t="s">
        <v>4325</v>
      </c>
      <c r="I3186" s="222">
        <v>1700150052827</v>
      </c>
      <c r="J3186" s="59" t="s">
        <v>4326</v>
      </c>
      <c r="K3186" s="59"/>
      <c r="L3186" s="61"/>
      <c r="M3186" s="61"/>
      <c r="N3186" s="61"/>
      <c r="R3186" s="11"/>
      <c r="S3186" s="3"/>
      <c r="T3186" s="3"/>
    </row>
    <row r="3187" spans="1:20" ht="33.75">
      <c r="A3187" s="61" t="s">
        <v>1930</v>
      </c>
      <c r="B3187" s="62" t="s">
        <v>1931</v>
      </c>
      <c r="C3187" s="62" t="s">
        <v>1932</v>
      </c>
      <c r="D3187" s="61" t="s">
        <v>14</v>
      </c>
      <c r="E3187" s="56">
        <v>84000</v>
      </c>
      <c r="F3187" s="57"/>
      <c r="G3187" s="58">
        <v>43836</v>
      </c>
      <c r="H3187" s="59" t="s">
        <v>4327</v>
      </c>
      <c r="I3187" s="222">
        <v>9700150053058</v>
      </c>
      <c r="J3187" s="59" t="s">
        <v>4328</v>
      </c>
      <c r="K3187" s="59"/>
      <c r="L3187" s="61"/>
      <c r="M3187" s="61"/>
      <c r="N3187" s="61"/>
      <c r="R3187" s="11"/>
      <c r="S3187" s="3"/>
      <c r="T3187" s="3"/>
    </row>
    <row r="3188" spans="1:20" ht="33.75">
      <c r="A3188" s="61" t="s">
        <v>1930</v>
      </c>
      <c r="B3188" s="62" t="s">
        <v>1931</v>
      </c>
      <c r="C3188" s="62" t="s">
        <v>1932</v>
      </c>
      <c r="D3188" s="61" t="s">
        <v>14</v>
      </c>
      <c r="E3188" s="56">
        <v>480000</v>
      </c>
      <c r="F3188" s="57"/>
      <c r="G3188" s="58">
        <v>43836</v>
      </c>
      <c r="H3188" s="59" t="s">
        <v>4329</v>
      </c>
      <c r="I3188" s="222">
        <v>4700150057658</v>
      </c>
      <c r="J3188" s="59" t="s">
        <v>4330</v>
      </c>
      <c r="K3188" s="59"/>
      <c r="L3188" s="61"/>
      <c r="M3188" s="61"/>
      <c r="N3188" s="61"/>
      <c r="R3188" s="11"/>
      <c r="S3188" s="3"/>
      <c r="T3188" s="3"/>
    </row>
    <row r="3189" spans="1:20" ht="33.75">
      <c r="A3189" s="61" t="s">
        <v>1930</v>
      </c>
      <c r="B3189" s="62" t="s">
        <v>1931</v>
      </c>
      <c r="C3189" s="62" t="s">
        <v>1932</v>
      </c>
      <c r="D3189" s="61" t="s">
        <v>14</v>
      </c>
      <c r="E3189" s="56">
        <v>5436000</v>
      </c>
      <c r="F3189" s="57"/>
      <c r="G3189" s="58">
        <v>43836</v>
      </c>
      <c r="H3189" s="59" t="s">
        <v>4331</v>
      </c>
      <c r="I3189" s="221" t="s">
        <v>1481</v>
      </c>
      <c r="J3189" s="59" t="s">
        <v>4332</v>
      </c>
      <c r="K3189" s="59"/>
      <c r="L3189" s="61"/>
      <c r="M3189" s="61"/>
      <c r="N3189" s="61"/>
      <c r="R3189" s="11"/>
      <c r="S3189" s="3"/>
      <c r="T3189" s="3"/>
    </row>
    <row r="3190" spans="1:20" ht="33.75">
      <c r="A3190" s="61" t="s">
        <v>1930</v>
      </c>
      <c r="B3190" s="62" t="s">
        <v>1931</v>
      </c>
      <c r="C3190" s="62" t="s">
        <v>1932</v>
      </c>
      <c r="D3190" s="61" t="s">
        <v>14</v>
      </c>
      <c r="E3190" s="56">
        <v>381000</v>
      </c>
      <c r="F3190" s="57"/>
      <c r="G3190" s="58">
        <v>43836</v>
      </c>
      <c r="H3190" s="59" t="s">
        <v>4333</v>
      </c>
      <c r="I3190" s="222">
        <v>4700150057690</v>
      </c>
      <c r="J3190" s="59" t="s">
        <v>4334</v>
      </c>
      <c r="K3190" s="59"/>
      <c r="L3190" s="61"/>
      <c r="M3190" s="61"/>
      <c r="N3190" s="61"/>
      <c r="R3190" s="11"/>
      <c r="S3190" s="3"/>
      <c r="T3190" s="3"/>
    </row>
    <row r="3191" spans="1:20" ht="33.75">
      <c r="A3191" s="61" t="s">
        <v>1930</v>
      </c>
      <c r="B3191" s="62" t="s">
        <v>1931</v>
      </c>
      <c r="C3191" s="62" t="s">
        <v>1932</v>
      </c>
      <c r="D3191" s="61" t="s">
        <v>14</v>
      </c>
      <c r="E3191" s="56">
        <v>2051000</v>
      </c>
      <c r="F3191" s="57"/>
      <c r="G3191" s="58">
        <v>43836</v>
      </c>
      <c r="H3191" s="59" t="s">
        <v>4335</v>
      </c>
      <c r="I3191" s="222">
        <v>1700150056332</v>
      </c>
      <c r="J3191" s="59" t="s">
        <v>4336</v>
      </c>
      <c r="K3191" s="59"/>
      <c r="L3191" s="61"/>
      <c r="M3191" s="61"/>
      <c r="N3191" s="61"/>
      <c r="R3191" s="11"/>
      <c r="S3191" s="3"/>
      <c r="T3191" s="3"/>
    </row>
    <row r="3192" spans="1:20" ht="33.75">
      <c r="A3192" s="61" t="s">
        <v>1930</v>
      </c>
      <c r="B3192" s="62" t="s">
        <v>1931</v>
      </c>
      <c r="C3192" s="62" t="s">
        <v>1932</v>
      </c>
      <c r="D3192" s="61" t="s">
        <v>14</v>
      </c>
      <c r="E3192" s="56">
        <v>259000</v>
      </c>
      <c r="F3192" s="57"/>
      <c r="G3192" s="58">
        <v>43836</v>
      </c>
      <c r="H3192" s="59" t="s">
        <v>4337</v>
      </c>
      <c r="I3192" s="222">
        <v>2700150056406</v>
      </c>
      <c r="J3192" s="59" t="s">
        <v>4338</v>
      </c>
      <c r="K3192" s="59"/>
      <c r="L3192" s="61"/>
      <c r="M3192" s="61"/>
      <c r="N3192" s="61"/>
      <c r="R3192" s="11"/>
      <c r="S3192" s="3"/>
      <c r="T3192" s="3"/>
    </row>
    <row r="3193" spans="1:20" ht="33.75">
      <c r="A3193" s="61" t="s">
        <v>1930</v>
      </c>
      <c r="B3193" s="62" t="s">
        <v>1931</v>
      </c>
      <c r="C3193" s="62" t="s">
        <v>1932</v>
      </c>
      <c r="D3193" s="61" t="s">
        <v>14</v>
      </c>
      <c r="E3193" s="56">
        <v>297000</v>
      </c>
      <c r="F3193" s="57"/>
      <c r="G3193" s="58">
        <v>43836</v>
      </c>
      <c r="H3193" s="59" t="s">
        <v>4339</v>
      </c>
      <c r="I3193" s="222">
        <v>8700150056540</v>
      </c>
      <c r="J3193" s="59" t="s">
        <v>4340</v>
      </c>
      <c r="K3193" s="59"/>
      <c r="L3193" s="61"/>
      <c r="M3193" s="61"/>
      <c r="N3193" s="61"/>
      <c r="R3193" s="11"/>
      <c r="S3193" s="3"/>
      <c r="T3193" s="3"/>
    </row>
    <row r="3194" spans="1:20" ht="33.75">
      <c r="A3194" s="61" t="s">
        <v>1930</v>
      </c>
      <c r="B3194" s="62" t="s">
        <v>1931</v>
      </c>
      <c r="C3194" s="62" t="s">
        <v>1932</v>
      </c>
      <c r="D3194" s="61" t="s">
        <v>14</v>
      </c>
      <c r="E3194" s="56">
        <v>1181000</v>
      </c>
      <c r="F3194" s="57"/>
      <c r="G3194" s="58">
        <v>43836</v>
      </c>
      <c r="H3194" s="59" t="s">
        <v>4341</v>
      </c>
      <c r="I3194" s="221" t="s">
        <v>1481</v>
      </c>
      <c r="J3194" s="59" t="s">
        <v>4342</v>
      </c>
      <c r="K3194" s="59"/>
      <c r="L3194" s="61"/>
      <c r="M3194" s="61"/>
      <c r="N3194" s="61"/>
      <c r="R3194" s="11"/>
      <c r="S3194" s="3"/>
      <c r="T3194" s="3"/>
    </row>
    <row r="3195" spans="1:20" ht="33.75">
      <c r="A3195" s="61" t="s">
        <v>1930</v>
      </c>
      <c r="B3195" s="62" t="s">
        <v>1931</v>
      </c>
      <c r="C3195" s="62" t="s">
        <v>1932</v>
      </c>
      <c r="D3195" s="61" t="s">
        <v>14</v>
      </c>
      <c r="E3195" s="56">
        <v>698000</v>
      </c>
      <c r="F3195" s="57"/>
      <c r="G3195" s="58">
        <v>43836</v>
      </c>
      <c r="H3195" s="59" t="s">
        <v>4343</v>
      </c>
      <c r="I3195" s="222">
        <v>2700150071792</v>
      </c>
      <c r="J3195" s="59" t="s">
        <v>4344</v>
      </c>
      <c r="K3195" s="59"/>
      <c r="L3195" s="61"/>
      <c r="M3195" s="61"/>
      <c r="N3195" s="61"/>
      <c r="R3195" s="11"/>
      <c r="S3195" s="3"/>
      <c r="T3195" s="3"/>
    </row>
    <row r="3196" spans="1:20" ht="33.75">
      <c r="A3196" s="61" t="s">
        <v>1930</v>
      </c>
      <c r="B3196" s="62" t="s">
        <v>1931</v>
      </c>
      <c r="C3196" s="62" t="s">
        <v>1932</v>
      </c>
      <c r="D3196" s="61" t="s">
        <v>14</v>
      </c>
      <c r="E3196" s="56">
        <v>104000</v>
      </c>
      <c r="F3196" s="57"/>
      <c r="G3196" s="58">
        <v>43836</v>
      </c>
      <c r="H3196" s="59" t="s">
        <v>4345</v>
      </c>
      <c r="I3196" s="222">
        <v>2700150071652</v>
      </c>
      <c r="J3196" s="59" t="s">
        <v>4346</v>
      </c>
      <c r="K3196" s="59"/>
      <c r="L3196" s="61"/>
      <c r="M3196" s="61"/>
      <c r="N3196" s="61"/>
      <c r="R3196" s="11"/>
      <c r="S3196" s="3"/>
      <c r="T3196" s="3"/>
    </row>
    <row r="3197" spans="1:20" ht="33.75">
      <c r="A3197" s="61" t="s">
        <v>1930</v>
      </c>
      <c r="B3197" s="62" t="s">
        <v>1931</v>
      </c>
      <c r="C3197" s="62" t="s">
        <v>1932</v>
      </c>
      <c r="D3197" s="61" t="s">
        <v>14</v>
      </c>
      <c r="E3197" s="56">
        <v>390000</v>
      </c>
      <c r="F3197" s="57"/>
      <c r="G3197" s="58">
        <v>43836</v>
      </c>
      <c r="H3197" s="59" t="s">
        <v>4347</v>
      </c>
      <c r="I3197" s="222">
        <v>9700150056465</v>
      </c>
      <c r="J3197" s="59" t="s">
        <v>4348</v>
      </c>
      <c r="K3197" s="59"/>
      <c r="L3197" s="61"/>
      <c r="M3197" s="61"/>
      <c r="N3197" s="61"/>
      <c r="R3197" s="11"/>
      <c r="S3197" s="3"/>
      <c r="T3197" s="3"/>
    </row>
    <row r="3198" spans="1:20" ht="33.75">
      <c r="A3198" s="61" t="s">
        <v>1930</v>
      </c>
      <c r="B3198" s="62" t="s">
        <v>1931</v>
      </c>
      <c r="C3198" s="62" t="s">
        <v>1932</v>
      </c>
      <c r="D3198" s="61" t="s">
        <v>14</v>
      </c>
      <c r="E3198" s="56">
        <v>607000</v>
      </c>
      <c r="F3198" s="57"/>
      <c r="G3198" s="58">
        <v>43836</v>
      </c>
      <c r="H3198" s="59" t="s">
        <v>4349</v>
      </c>
      <c r="I3198" s="222">
        <v>9700150056960</v>
      </c>
      <c r="J3198" s="59" t="s">
        <v>4350</v>
      </c>
      <c r="K3198" s="59"/>
      <c r="L3198" s="61"/>
      <c r="M3198" s="61"/>
      <c r="N3198" s="61"/>
      <c r="R3198" s="11"/>
      <c r="S3198" s="3"/>
      <c r="T3198" s="3"/>
    </row>
    <row r="3199" spans="1:20" ht="33.75">
      <c r="A3199" s="61" t="s">
        <v>1930</v>
      </c>
      <c r="B3199" s="62" t="s">
        <v>1931</v>
      </c>
      <c r="C3199" s="62" t="s">
        <v>1932</v>
      </c>
      <c r="D3199" s="61" t="s">
        <v>14</v>
      </c>
      <c r="E3199" s="56">
        <v>887000</v>
      </c>
      <c r="F3199" s="57"/>
      <c r="G3199" s="58">
        <v>43836</v>
      </c>
      <c r="H3199" s="59" t="s">
        <v>4351</v>
      </c>
      <c r="I3199" s="222">
        <v>3700150056776</v>
      </c>
      <c r="J3199" s="59" t="s">
        <v>4352</v>
      </c>
      <c r="K3199" s="59"/>
      <c r="L3199" s="61"/>
      <c r="M3199" s="61"/>
      <c r="N3199" s="61"/>
      <c r="R3199" s="11"/>
      <c r="S3199" s="3"/>
      <c r="T3199" s="3"/>
    </row>
    <row r="3200" spans="1:20" ht="33.75">
      <c r="A3200" s="61" t="s">
        <v>1930</v>
      </c>
      <c r="B3200" s="62" t="s">
        <v>1931</v>
      </c>
      <c r="C3200" s="62" t="s">
        <v>1932</v>
      </c>
      <c r="D3200" s="61" t="s">
        <v>14</v>
      </c>
      <c r="E3200" s="56">
        <v>358000</v>
      </c>
      <c r="F3200" s="57"/>
      <c r="G3200" s="58">
        <v>43836</v>
      </c>
      <c r="H3200" s="59" t="s">
        <v>4353</v>
      </c>
      <c r="I3200" s="221" t="s">
        <v>1481</v>
      </c>
      <c r="J3200" s="59" t="s">
        <v>4354</v>
      </c>
      <c r="K3200" s="59"/>
      <c r="L3200" s="61"/>
      <c r="M3200" s="61"/>
      <c r="N3200" s="61"/>
      <c r="R3200" s="11"/>
      <c r="S3200" s="3"/>
      <c r="T3200" s="3"/>
    </row>
    <row r="3201" spans="1:20" ht="33.75">
      <c r="A3201" s="61" t="s">
        <v>1930</v>
      </c>
      <c r="B3201" s="62" t="s">
        <v>1931</v>
      </c>
      <c r="C3201" s="62" t="s">
        <v>1932</v>
      </c>
      <c r="D3201" s="61" t="s">
        <v>14</v>
      </c>
      <c r="E3201" s="56">
        <v>332000</v>
      </c>
      <c r="F3201" s="57"/>
      <c r="G3201" s="58">
        <v>43836</v>
      </c>
      <c r="H3201" s="59" t="s">
        <v>4355</v>
      </c>
      <c r="I3201" s="222">
        <v>9700150056969</v>
      </c>
      <c r="J3201" s="59" t="s">
        <v>4356</v>
      </c>
      <c r="K3201" s="59"/>
      <c r="L3201" s="61"/>
      <c r="M3201" s="61"/>
      <c r="N3201" s="61"/>
      <c r="R3201" s="11"/>
      <c r="S3201" s="3"/>
      <c r="T3201" s="3"/>
    </row>
    <row r="3202" spans="1:20" ht="33.75">
      <c r="A3202" s="61" t="s">
        <v>1930</v>
      </c>
      <c r="B3202" s="62" t="s">
        <v>1931</v>
      </c>
      <c r="C3202" s="62" t="s">
        <v>1932</v>
      </c>
      <c r="D3202" s="61" t="s">
        <v>14</v>
      </c>
      <c r="E3202" s="56">
        <v>1188000</v>
      </c>
      <c r="F3202" s="57"/>
      <c r="G3202" s="58">
        <v>43836</v>
      </c>
      <c r="H3202" s="59" t="s">
        <v>4357</v>
      </c>
      <c r="I3202" s="222">
        <v>2700150056777</v>
      </c>
      <c r="J3202" s="59" t="s">
        <v>4358</v>
      </c>
      <c r="K3202" s="59"/>
      <c r="L3202" s="61"/>
      <c r="M3202" s="61"/>
      <c r="N3202" s="61"/>
      <c r="R3202" s="11"/>
      <c r="S3202" s="3"/>
      <c r="T3202" s="3"/>
    </row>
    <row r="3203" spans="1:20" ht="33.75">
      <c r="A3203" s="61" t="s">
        <v>1930</v>
      </c>
      <c r="B3203" s="62" t="s">
        <v>1931</v>
      </c>
      <c r="C3203" s="62" t="s">
        <v>1932</v>
      </c>
      <c r="D3203" s="61" t="s">
        <v>14</v>
      </c>
      <c r="E3203" s="56">
        <v>2569000</v>
      </c>
      <c r="F3203" s="57"/>
      <c r="G3203" s="58">
        <v>43836</v>
      </c>
      <c r="H3203" s="59" t="s">
        <v>4359</v>
      </c>
      <c r="I3203" s="222">
        <v>4700150057328</v>
      </c>
      <c r="J3203" s="59" t="s">
        <v>4360</v>
      </c>
      <c r="K3203" s="59"/>
      <c r="L3203" s="61"/>
      <c r="M3203" s="61"/>
      <c r="N3203" s="61"/>
      <c r="R3203" s="11"/>
      <c r="S3203" s="3"/>
      <c r="T3203" s="3"/>
    </row>
    <row r="3204" spans="1:20" ht="33.75">
      <c r="A3204" s="61" t="s">
        <v>1930</v>
      </c>
      <c r="B3204" s="62" t="s">
        <v>1931</v>
      </c>
      <c r="C3204" s="62" t="s">
        <v>1932</v>
      </c>
      <c r="D3204" s="61" t="s">
        <v>14</v>
      </c>
      <c r="E3204" s="56">
        <v>885000</v>
      </c>
      <c r="F3204" s="57"/>
      <c r="G3204" s="58">
        <v>43836</v>
      </c>
      <c r="H3204" s="59" t="s">
        <v>4361</v>
      </c>
      <c r="I3204" s="222">
        <v>1700150057207</v>
      </c>
      <c r="J3204" s="59" t="s">
        <v>4362</v>
      </c>
      <c r="K3204" s="59"/>
      <c r="L3204" s="61"/>
      <c r="M3204" s="61"/>
      <c r="N3204" s="61"/>
      <c r="R3204" s="11"/>
      <c r="S3204" s="3"/>
      <c r="T3204" s="3"/>
    </row>
    <row r="3205" spans="1:20" ht="33.75">
      <c r="A3205" s="61" t="s">
        <v>1930</v>
      </c>
      <c r="B3205" s="62" t="s">
        <v>1931</v>
      </c>
      <c r="C3205" s="62" t="s">
        <v>1932</v>
      </c>
      <c r="D3205" s="61" t="s">
        <v>14</v>
      </c>
      <c r="E3205" s="56">
        <v>646000</v>
      </c>
      <c r="F3205" s="57"/>
      <c r="G3205" s="58">
        <v>43836</v>
      </c>
      <c r="H3205" s="59" t="s">
        <v>4363</v>
      </c>
      <c r="I3205" s="222">
        <v>1700150056951</v>
      </c>
      <c r="J3205" s="59" t="s">
        <v>4364</v>
      </c>
      <c r="K3205" s="59"/>
      <c r="L3205" s="61"/>
      <c r="M3205" s="61"/>
      <c r="N3205" s="61"/>
      <c r="R3205" s="11"/>
      <c r="S3205" s="3"/>
      <c r="T3205" s="3"/>
    </row>
    <row r="3206" spans="1:20" ht="33.75">
      <c r="A3206" s="61" t="s">
        <v>1930</v>
      </c>
      <c r="B3206" s="62" t="s">
        <v>1931</v>
      </c>
      <c r="C3206" s="62" t="s">
        <v>1932</v>
      </c>
      <c r="D3206" s="61" t="s">
        <v>14</v>
      </c>
      <c r="E3206" s="56">
        <v>466000</v>
      </c>
      <c r="F3206" s="57"/>
      <c r="G3206" s="58">
        <v>43836</v>
      </c>
      <c r="H3206" s="59" t="s">
        <v>4365</v>
      </c>
      <c r="I3206" s="221" t="s">
        <v>1481</v>
      </c>
      <c r="J3206" s="59" t="s">
        <v>4366</v>
      </c>
      <c r="K3206" s="59"/>
      <c r="L3206" s="61"/>
      <c r="M3206" s="61"/>
      <c r="N3206" s="61"/>
      <c r="R3206" s="11"/>
      <c r="S3206" s="3"/>
      <c r="T3206" s="3"/>
    </row>
    <row r="3207" spans="1:20" ht="33.75">
      <c r="A3207" s="61" t="s">
        <v>1930</v>
      </c>
      <c r="B3207" s="62" t="s">
        <v>1931</v>
      </c>
      <c r="C3207" s="62" t="s">
        <v>1932</v>
      </c>
      <c r="D3207" s="61" t="s">
        <v>14</v>
      </c>
      <c r="E3207" s="56">
        <v>144000</v>
      </c>
      <c r="F3207" s="57"/>
      <c r="G3207" s="58">
        <v>43836</v>
      </c>
      <c r="H3207" s="59" t="s">
        <v>4367</v>
      </c>
      <c r="I3207" s="221" t="s">
        <v>1481</v>
      </c>
      <c r="J3207" s="59" t="s">
        <v>4368</v>
      </c>
      <c r="K3207" s="59"/>
      <c r="L3207" s="61"/>
      <c r="M3207" s="61"/>
      <c r="N3207" s="61"/>
      <c r="R3207" s="11"/>
      <c r="S3207" s="3"/>
      <c r="T3207" s="3"/>
    </row>
    <row r="3208" spans="1:20" ht="33.75">
      <c r="A3208" s="61" t="s">
        <v>1930</v>
      </c>
      <c r="B3208" s="62" t="s">
        <v>1931</v>
      </c>
      <c r="C3208" s="62" t="s">
        <v>1932</v>
      </c>
      <c r="D3208" s="61" t="s">
        <v>14</v>
      </c>
      <c r="E3208" s="56">
        <v>273000</v>
      </c>
      <c r="F3208" s="57"/>
      <c r="G3208" s="58">
        <v>43836</v>
      </c>
      <c r="H3208" s="59" t="s">
        <v>4369</v>
      </c>
      <c r="I3208" s="221" t="s">
        <v>1481</v>
      </c>
      <c r="J3208" s="59" t="s">
        <v>4370</v>
      </c>
      <c r="K3208" s="59"/>
      <c r="L3208" s="61"/>
      <c r="M3208" s="61"/>
      <c r="N3208" s="61"/>
      <c r="R3208" s="11"/>
      <c r="S3208" s="3"/>
      <c r="T3208" s="3"/>
    </row>
    <row r="3209" spans="1:20" ht="33.75">
      <c r="A3209" s="61" t="s">
        <v>1930</v>
      </c>
      <c r="B3209" s="62" t="s">
        <v>1931</v>
      </c>
      <c r="C3209" s="62" t="s">
        <v>1932</v>
      </c>
      <c r="D3209" s="61" t="s">
        <v>14</v>
      </c>
      <c r="E3209" s="56">
        <v>141000</v>
      </c>
      <c r="F3209" s="57"/>
      <c r="G3209" s="58">
        <v>43836</v>
      </c>
      <c r="H3209" s="59" t="s">
        <v>4371</v>
      </c>
      <c r="I3209" s="221" t="s">
        <v>1481</v>
      </c>
      <c r="J3209" s="59" t="s">
        <v>4372</v>
      </c>
      <c r="K3209" s="59"/>
      <c r="L3209" s="61"/>
      <c r="M3209" s="61"/>
      <c r="N3209" s="61"/>
      <c r="R3209" s="11"/>
      <c r="S3209" s="3"/>
      <c r="T3209" s="3"/>
    </row>
    <row r="3210" spans="1:20" ht="33.75">
      <c r="A3210" s="61" t="s">
        <v>1930</v>
      </c>
      <c r="B3210" s="62" t="s">
        <v>1931</v>
      </c>
      <c r="C3210" s="62" t="s">
        <v>1932</v>
      </c>
      <c r="D3210" s="61" t="s">
        <v>14</v>
      </c>
      <c r="E3210" s="56">
        <v>5896000</v>
      </c>
      <c r="F3210" s="57"/>
      <c r="G3210" s="58">
        <v>43836</v>
      </c>
      <c r="H3210" s="59" t="s">
        <v>4373</v>
      </c>
      <c r="I3210" s="221" t="s">
        <v>1481</v>
      </c>
      <c r="J3210" s="59" t="s">
        <v>4374</v>
      </c>
      <c r="K3210" s="59"/>
      <c r="L3210" s="61"/>
      <c r="M3210" s="61"/>
      <c r="N3210" s="61"/>
      <c r="R3210" s="11"/>
      <c r="S3210" s="3"/>
      <c r="T3210" s="3"/>
    </row>
    <row r="3211" spans="1:20" ht="33.75">
      <c r="A3211" s="61" t="s">
        <v>1930</v>
      </c>
      <c r="B3211" s="62" t="s">
        <v>1931</v>
      </c>
      <c r="C3211" s="62" t="s">
        <v>1932</v>
      </c>
      <c r="D3211" s="61" t="s">
        <v>14</v>
      </c>
      <c r="E3211" s="56">
        <v>79000</v>
      </c>
      <c r="F3211" s="57"/>
      <c r="G3211" s="58">
        <v>43836</v>
      </c>
      <c r="H3211" s="59" t="s">
        <v>4375</v>
      </c>
      <c r="I3211" s="221" t="s">
        <v>1481</v>
      </c>
      <c r="J3211" s="59" t="s">
        <v>4376</v>
      </c>
      <c r="K3211" s="59"/>
      <c r="L3211" s="61"/>
      <c r="M3211" s="61"/>
      <c r="N3211" s="61"/>
      <c r="R3211" s="11"/>
      <c r="S3211" s="3"/>
      <c r="T3211" s="3"/>
    </row>
    <row r="3212" spans="1:20" ht="33.75">
      <c r="A3212" s="61" t="s">
        <v>1930</v>
      </c>
      <c r="B3212" s="62" t="s">
        <v>1931</v>
      </c>
      <c r="C3212" s="62" t="s">
        <v>1932</v>
      </c>
      <c r="D3212" s="61" t="s">
        <v>14</v>
      </c>
      <c r="E3212" s="56">
        <v>42000</v>
      </c>
      <c r="F3212" s="57"/>
      <c r="G3212" s="58">
        <v>43836</v>
      </c>
      <c r="H3212" s="59" t="s">
        <v>4377</v>
      </c>
      <c r="I3212" s="222">
        <v>9700150059328</v>
      </c>
      <c r="J3212" s="59" t="s">
        <v>4378</v>
      </c>
      <c r="K3212" s="59"/>
      <c r="L3212" s="61"/>
      <c r="M3212" s="61"/>
      <c r="N3212" s="61"/>
      <c r="R3212" s="11"/>
      <c r="S3212" s="3"/>
      <c r="T3212" s="3"/>
    </row>
    <row r="3213" spans="1:20" ht="33.75">
      <c r="A3213" s="61" t="s">
        <v>1930</v>
      </c>
      <c r="B3213" s="62" t="s">
        <v>1931</v>
      </c>
      <c r="C3213" s="62" t="s">
        <v>1932</v>
      </c>
      <c r="D3213" s="61" t="s">
        <v>14</v>
      </c>
      <c r="E3213" s="56">
        <v>2053000</v>
      </c>
      <c r="F3213" s="57"/>
      <c r="G3213" s="58">
        <v>43836</v>
      </c>
      <c r="H3213" s="59" t="s">
        <v>4379</v>
      </c>
      <c r="I3213" s="222">
        <v>9700150059699</v>
      </c>
      <c r="J3213" s="59" t="s">
        <v>4380</v>
      </c>
      <c r="K3213" s="59"/>
      <c r="L3213" s="61"/>
      <c r="M3213" s="61"/>
      <c r="N3213" s="61"/>
      <c r="R3213" s="11"/>
      <c r="S3213" s="3"/>
      <c r="T3213" s="3"/>
    </row>
    <row r="3214" spans="1:20" ht="33.75">
      <c r="A3214" s="61" t="s">
        <v>1930</v>
      </c>
      <c r="B3214" s="62" t="s">
        <v>1931</v>
      </c>
      <c r="C3214" s="62" t="s">
        <v>1932</v>
      </c>
      <c r="D3214" s="61" t="s">
        <v>14</v>
      </c>
      <c r="E3214" s="56">
        <v>434000</v>
      </c>
      <c r="F3214" s="57"/>
      <c r="G3214" s="58">
        <v>43836</v>
      </c>
      <c r="H3214" s="59" t="s">
        <v>4381</v>
      </c>
      <c r="I3214" s="222">
        <v>9700150071084</v>
      </c>
      <c r="J3214" s="59" t="s">
        <v>4382</v>
      </c>
      <c r="K3214" s="59"/>
      <c r="L3214" s="61"/>
      <c r="M3214" s="61"/>
      <c r="N3214" s="61"/>
      <c r="R3214" s="11"/>
      <c r="S3214" s="3"/>
      <c r="T3214" s="3"/>
    </row>
    <row r="3215" spans="1:20" ht="33.75">
      <c r="A3215" s="61" t="s">
        <v>1930</v>
      </c>
      <c r="B3215" s="62" t="s">
        <v>1931</v>
      </c>
      <c r="C3215" s="62" t="s">
        <v>1932</v>
      </c>
      <c r="D3215" s="61" t="s">
        <v>14</v>
      </c>
      <c r="E3215" s="56">
        <v>711000</v>
      </c>
      <c r="F3215" s="57"/>
      <c r="G3215" s="58">
        <v>43836</v>
      </c>
      <c r="H3215" s="59" t="s">
        <v>4383</v>
      </c>
      <c r="I3215" s="221" t="s">
        <v>1481</v>
      </c>
      <c r="J3215" s="59" t="s">
        <v>4384</v>
      </c>
      <c r="K3215" s="59"/>
      <c r="L3215" s="61"/>
      <c r="M3215" s="61"/>
      <c r="N3215" s="61"/>
      <c r="R3215" s="11"/>
      <c r="S3215" s="3"/>
      <c r="T3215" s="3"/>
    </row>
    <row r="3216" spans="1:20" ht="33.75">
      <c r="A3216" s="61" t="s">
        <v>1930</v>
      </c>
      <c r="B3216" s="62" t="s">
        <v>1931</v>
      </c>
      <c r="C3216" s="62" t="s">
        <v>1932</v>
      </c>
      <c r="D3216" s="61" t="s">
        <v>14</v>
      </c>
      <c r="E3216" s="56">
        <v>7529000</v>
      </c>
      <c r="F3216" s="57"/>
      <c r="G3216" s="58">
        <v>43836</v>
      </c>
      <c r="H3216" s="59" t="s">
        <v>4385</v>
      </c>
      <c r="I3216" s="222">
        <v>1700150058543</v>
      </c>
      <c r="J3216" s="59" t="s">
        <v>4386</v>
      </c>
      <c r="K3216" s="59"/>
      <c r="L3216" s="61"/>
      <c r="M3216" s="61"/>
      <c r="N3216" s="61"/>
      <c r="R3216" s="11"/>
      <c r="S3216" s="3"/>
      <c r="T3216" s="3"/>
    </row>
    <row r="3217" spans="1:20" ht="33.75">
      <c r="A3217" s="61" t="s">
        <v>1930</v>
      </c>
      <c r="B3217" s="62" t="s">
        <v>1931</v>
      </c>
      <c r="C3217" s="62" t="s">
        <v>1932</v>
      </c>
      <c r="D3217" s="61" t="s">
        <v>14</v>
      </c>
      <c r="E3217" s="56">
        <v>308000</v>
      </c>
      <c r="F3217" s="57"/>
      <c r="G3217" s="58">
        <v>43836</v>
      </c>
      <c r="H3217" s="59" t="s">
        <v>4387</v>
      </c>
      <c r="I3217" s="222">
        <v>1700150059038</v>
      </c>
      <c r="J3217" s="59" t="s">
        <v>4388</v>
      </c>
      <c r="K3217" s="59"/>
      <c r="L3217" s="61"/>
      <c r="M3217" s="61"/>
      <c r="N3217" s="61"/>
      <c r="R3217" s="11"/>
      <c r="S3217" s="3"/>
      <c r="T3217" s="3"/>
    </row>
    <row r="3218" spans="1:20" ht="33.75">
      <c r="A3218" s="61" t="s">
        <v>1930</v>
      </c>
      <c r="B3218" s="62" t="s">
        <v>1931</v>
      </c>
      <c r="C3218" s="62" t="s">
        <v>1932</v>
      </c>
      <c r="D3218" s="61" t="s">
        <v>14</v>
      </c>
      <c r="E3218" s="56">
        <v>156000</v>
      </c>
      <c r="F3218" s="57"/>
      <c r="G3218" s="58">
        <v>43836</v>
      </c>
      <c r="H3218" s="59" t="s">
        <v>4389</v>
      </c>
      <c r="I3218" s="222">
        <v>7700150078115</v>
      </c>
      <c r="J3218" s="59" t="s">
        <v>4390</v>
      </c>
      <c r="K3218" s="59"/>
      <c r="L3218" s="61"/>
      <c r="M3218" s="61"/>
      <c r="N3218" s="61"/>
      <c r="R3218" s="11"/>
      <c r="S3218" s="3"/>
      <c r="T3218" s="3"/>
    </row>
    <row r="3219" spans="1:20" ht="33.75">
      <c r="A3219" s="61" t="s">
        <v>1930</v>
      </c>
      <c r="B3219" s="62" t="s">
        <v>1931</v>
      </c>
      <c r="C3219" s="62" t="s">
        <v>1932</v>
      </c>
      <c r="D3219" s="61" t="s">
        <v>14</v>
      </c>
      <c r="E3219" s="56">
        <v>1818000</v>
      </c>
      <c r="F3219" s="57"/>
      <c r="G3219" s="58">
        <v>43836</v>
      </c>
      <c r="H3219" s="59" t="s">
        <v>4391</v>
      </c>
      <c r="I3219" s="222">
        <v>8700150058735</v>
      </c>
      <c r="J3219" s="59" t="s">
        <v>4392</v>
      </c>
      <c r="K3219" s="59"/>
      <c r="L3219" s="61"/>
      <c r="M3219" s="61"/>
      <c r="N3219" s="61"/>
      <c r="R3219" s="11"/>
      <c r="S3219" s="3"/>
      <c r="T3219" s="3"/>
    </row>
    <row r="3220" spans="1:20" ht="33.75">
      <c r="A3220" s="61" t="s">
        <v>1930</v>
      </c>
      <c r="B3220" s="62" t="s">
        <v>1931</v>
      </c>
      <c r="C3220" s="62" t="s">
        <v>1932</v>
      </c>
      <c r="D3220" s="61" t="s">
        <v>14</v>
      </c>
      <c r="E3220" s="56">
        <v>5866000</v>
      </c>
      <c r="F3220" s="57"/>
      <c r="G3220" s="58">
        <v>43836</v>
      </c>
      <c r="H3220" s="59" t="s">
        <v>4393</v>
      </c>
      <c r="I3220" s="222">
        <v>9700150072826</v>
      </c>
      <c r="J3220" s="59" t="s">
        <v>4394</v>
      </c>
      <c r="K3220" s="59"/>
      <c r="L3220" s="61"/>
      <c r="M3220" s="61"/>
      <c r="N3220" s="61"/>
      <c r="R3220" s="11"/>
      <c r="S3220" s="3"/>
      <c r="T3220" s="3"/>
    </row>
    <row r="3221" spans="1:20" ht="33.75">
      <c r="A3221" s="61" t="s">
        <v>1930</v>
      </c>
      <c r="B3221" s="62" t="s">
        <v>1931</v>
      </c>
      <c r="C3221" s="62" t="s">
        <v>1932</v>
      </c>
      <c r="D3221" s="61" t="s">
        <v>14</v>
      </c>
      <c r="E3221" s="56">
        <v>121000</v>
      </c>
      <c r="F3221" s="57"/>
      <c r="G3221" s="58">
        <v>43836</v>
      </c>
      <c r="H3221" s="59" t="s">
        <v>4395</v>
      </c>
      <c r="I3221" s="222">
        <v>6700150060668</v>
      </c>
      <c r="J3221" s="59" t="s">
        <v>4396</v>
      </c>
      <c r="K3221" s="59"/>
      <c r="L3221" s="61"/>
      <c r="M3221" s="61"/>
      <c r="N3221" s="61"/>
      <c r="R3221" s="11"/>
      <c r="S3221" s="3"/>
      <c r="T3221" s="3"/>
    </row>
    <row r="3222" spans="1:20" ht="33.75">
      <c r="A3222" s="61" t="s">
        <v>1930</v>
      </c>
      <c r="B3222" s="62" t="s">
        <v>1931</v>
      </c>
      <c r="C3222" s="62" t="s">
        <v>1932</v>
      </c>
      <c r="D3222" s="61" t="s">
        <v>14</v>
      </c>
      <c r="E3222" s="56">
        <v>1379000</v>
      </c>
      <c r="F3222" s="57"/>
      <c r="G3222" s="58">
        <v>43836</v>
      </c>
      <c r="H3222" s="59" t="s">
        <v>4397</v>
      </c>
      <c r="I3222" s="222">
        <v>6700150074073</v>
      </c>
      <c r="J3222" s="59" t="s">
        <v>4398</v>
      </c>
      <c r="K3222" s="59"/>
      <c r="L3222" s="61"/>
      <c r="M3222" s="61"/>
      <c r="N3222" s="61"/>
      <c r="R3222" s="11"/>
      <c r="S3222" s="3"/>
      <c r="T3222" s="3"/>
    </row>
    <row r="3223" spans="1:20" ht="33.75">
      <c r="A3223" s="61" t="s">
        <v>1930</v>
      </c>
      <c r="B3223" s="62" t="s">
        <v>1931</v>
      </c>
      <c r="C3223" s="62" t="s">
        <v>1932</v>
      </c>
      <c r="D3223" s="61" t="s">
        <v>14</v>
      </c>
      <c r="E3223" s="56">
        <v>154000</v>
      </c>
      <c r="F3223" s="57"/>
      <c r="G3223" s="58">
        <v>43836</v>
      </c>
      <c r="H3223" s="59" t="s">
        <v>4399</v>
      </c>
      <c r="I3223" s="222">
        <v>8700150071069</v>
      </c>
      <c r="J3223" s="59" t="s">
        <v>4400</v>
      </c>
      <c r="K3223" s="59"/>
      <c r="L3223" s="61"/>
      <c r="M3223" s="61"/>
      <c r="N3223" s="61"/>
      <c r="R3223" s="11"/>
      <c r="S3223" s="3"/>
      <c r="T3223" s="3"/>
    </row>
    <row r="3224" spans="1:20" ht="33.75">
      <c r="A3224" s="61" t="s">
        <v>1930</v>
      </c>
      <c r="B3224" s="62" t="s">
        <v>1931</v>
      </c>
      <c r="C3224" s="62" t="s">
        <v>1932</v>
      </c>
      <c r="D3224" s="61" t="s">
        <v>14</v>
      </c>
      <c r="E3224" s="56">
        <v>228000</v>
      </c>
      <c r="F3224" s="57"/>
      <c r="G3224" s="58">
        <v>43836</v>
      </c>
      <c r="H3224" s="59" t="s">
        <v>4401</v>
      </c>
      <c r="I3224" s="222">
        <v>5700150059042</v>
      </c>
      <c r="J3224" s="59" t="s">
        <v>4402</v>
      </c>
      <c r="K3224" s="59"/>
      <c r="L3224" s="61"/>
      <c r="M3224" s="61"/>
      <c r="N3224" s="61"/>
      <c r="R3224" s="11"/>
      <c r="S3224" s="3"/>
      <c r="T3224" s="3"/>
    </row>
    <row r="3225" spans="1:20" ht="33.75">
      <c r="A3225" s="61" t="s">
        <v>1930</v>
      </c>
      <c r="B3225" s="62" t="s">
        <v>1931</v>
      </c>
      <c r="C3225" s="62" t="s">
        <v>1932</v>
      </c>
      <c r="D3225" s="61" t="s">
        <v>14</v>
      </c>
      <c r="E3225" s="56">
        <v>402000</v>
      </c>
      <c r="F3225" s="57"/>
      <c r="G3225" s="58">
        <v>43836</v>
      </c>
      <c r="H3225" s="59" t="s">
        <v>4403</v>
      </c>
      <c r="I3225" s="221" t="s">
        <v>1481</v>
      </c>
      <c r="J3225" s="59" t="s">
        <v>4404</v>
      </c>
      <c r="K3225" s="59"/>
      <c r="L3225" s="61"/>
      <c r="M3225" s="61"/>
      <c r="N3225" s="61"/>
      <c r="R3225" s="11"/>
      <c r="S3225" s="3"/>
      <c r="T3225" s="3"/>
    </row>
    <row r="3226" spans="1:20" ht="33.75">
      <c r="A3226" s="61" t="s">
        <v>1930</v>
      </c>
      <c r="B3226" s="62" t="s">
        <v>1931</v>
      </c>
      <c r="C3226" s="62" t="s">
        <v>1932</v>
      </c>
      <c r="D3226" s="61" t="s">
        <v>14</v>
      </c>
      <c r="E3226" s="56">
        <v>865000</v>
      </c>
      <c r="F3226" s="57"/>
      <c r="G3226" s="58">
        <v>43836</v>
      </c>
      <c r="H3226" s="59" t="s">
        <v>4405</v>
      </c>
      <c r="I3226" s="221" t="s">
        <v>1481</v>
      </c>
      <c r="J3226" s="59" t="s">
        <v>4406</v>
      </c>
      <c r="K3226" s="59"/>
      <c r="L3226" s="61"/>
      <c r="M3226" s="61"/>
      <c r="N3226" s="61"/>
      <c r="R3226" s="11"/>
      <c r="S3226" s="3"/>
      <c r="T3226" s="3"/>
    </row>
    <row r="3227" spans="1:20" ht="33.75">
      <c r="A3227" s="61" t="s">
        <v>1930</v>
      </c>
      <c r="B3227" s="62" t="s">
        <v>1931</v>
      </c>
      <c r="C3227" s="62" t="s">
        <v>1932</v>
      </c>
      <c r="D3227" s="61" t="s">
        <v>14</v>
      </c>
      <c r="E3227" s="56">
        <v>249000</v>
      </c>
      <c r="F3227" s="57"/>
      <c r="G3227" s="58">
        <v>43836</v>
      </c>
      <c r="H3227" s="59" t="s">
        <v>4407</v>
      </c>
      <c r="I3227" s="221" t="s">
        <v>1481</v>
      </c>
      <c r="J3227" s="59" t="s">
        <v>4408</v>
      </c>
      <c r="K3227" s="59"/>
      <c r="L3227" s="61"/>
      <c r="M3227" s="61"/>
      <c r="N3227" s="61"/>
      <c r="R3227" s="11"/>
      <c r="S3227" s="3"/>
      <c r="T3227" s="3"/>
    </row>
    <row r="3228" spans="1:20" ht="33.75">
      <c r="A3228" s="61" t="s">
        <v>1930</v>
      </c>
      <c r="B3228" s="62" t="s">
        <v>1931</v>
      </c>
      <c r="C3228" s="62" t="s">
        <v>1932</v>
      </c>
      <c r="D3228" s="61" t="s">
        <v>14</v>
      </c>
      <c r="E3228" s="56">
        <v>229000</v>
      </c>
      <c r="F3228" s="57"/>
      <c r="G3228" s="58">
        <v>43836</v>
      </c>
      <c r="H3228" s="59" t="s">
        <v>4409</v>
      </c>
      <c r="I3228" s="221" t="s">
        <v>1481</v>
      </c>
      <c r="J3228" s="59" t="s">
        <v>4410</v>
      </c>
      <c r="K3228" s="59"/>
      <c r="L3228" s="61"/>
      <c r="M3228" s="61"/>
      <c r="N3228" s="61"/>
      <c r="R3228" s="11"/>
      <c r="S3228" s="3"/>
      <c r="T3228" s="3"/>
    </row>
    <row r="3229" spans="1:20" ht="33.75">
      <c r="A3229" s="61" t="s">
        <v>1930</v>
      </c>
      <c r="B3229" s="62" t="s">
        <v>1931</v>
      </c>
      <c r="C3229" s="62" t="s">
        <v>1932</v>
      </c>
      <c r="D3229" s="61" t="s">
        <v>14</v>
      </c>
      <c r="E3229" s="56">
        <v>326000</v>
      </c>
      <c r="F3229" s="57"/>
      <c r="G3229" s="58">
        <v>43836</v>
      </c>
      <c r="H3229" s="59" t="s">
        <v>4411</v>
      </c>
      <c r="I3229" s="222">
        <v>1700150059236</v>
      </c>
      <c r="J3229" s="59" t="s">
        <v>4412</v>
      </c>
      <c r="K3229" s="59"/>
      <c r="L3229" s="61"/>
      <c r="M3229" s="61"/>
      <c r="N3229" s="61"/>
      <c r="R3229" s="11"/>
      <c r="S3229" s="3"/>
      <c r="T3229" s="3"/>
    </row>
    <row r="3230" spans="1:20" ht="33.75">
      <c r="A3230" s="61" t="s">
        <v>1930</v>
      </c>
      <c r="B3230" s="62" t="s">
        <v>1931</v>
      </c>
      <c r="C3230" s="62" t="s">
        <v>1932</v>
      </c>
      <c r="D3230" s="61" t="s">
        <v>14</v>
      </c>
      <c r="E3230" s="56">
        <v>604000</v>
      </c>
      <c r="F3230" s="57"/>
      <c r="G3230" s="58">
        <v>43836</v>
      </c>
      <c r="H3230" s="59" t="s">
        <v>4413</v>
      </c>
      <c r="I3230" s="222">
        <v>4700150058697</v>
      </c>
      <c r="J3230" s="59" t="s">
        <v>4414</v>
      </c>
      <c r="K3230" s="59"/>
      <c r="L3230" s="61"/>
      <c r="M3230" s="61"/>
      <c r="N3230" s="61"/>
      <c r="R3230" s="11"/>
      <c r="S3230" s="3"/>
      <c r="T3230" s="3"/>
    </row>
    <row r="3231" spans="1:20" ht="33.75">
      <c r="A3231" s="61" t="s">
        <v>1930</v>
      </c>
      <c r="B3231" s="62" t="s">
        <v>1931</v>
      </c>
      <c r="C3231" s="62" t="s">
        <v>1932</v>
      </c>
      <c r="D3231" s="61" t="s">
        <v>14</v>
      </c>
      <c r="E3231" s="56">
        <v>80000</v>
      </c>
      <c r="F3231" s="57"/>
      <c r="G3231" s="58">
        <v>43836</v>
      </c>
      <c r="H3231" s="59" t="s">
        <v>4415</v>
      </c>
      <c r="I3231" s="222">
        <v>1700150090868</v>
      </c>
      <c r="J3231" s="59" t="s">
        <v>4416</v>
      </c>
      <c r="K3231" s="59"/>
      <c r="L3231" s="61"/>
      <c r="M3231" s="61"/>
      <c r="N3231" s="61"/>
      <c r="R3231" s="11"/>
      <c r="S3231" s="3"/>
      <c r="T3231" s="3"/>
    </row>
    <row r="3232" spans="1:20" ht="33.75">
      <c r="A3232" s="61" t="s">
        <v>1930</v>
      </c>
      <c r="B3232" s="62" t="s">
        <v>1931</v>
      </c>
      <c r="C3232" s="62" t="s">
        <v>1932</v>
      </c>
      <c r="D3232" s="61" t="s">
        <v>14</v>
      </c>
      <c r="E3232" s="56">
        <v>167000</v>
      </c>
      <c r="F3232" s="57"/>
      <c r="G3232" s="58">
        <v>43836</v>
      </c>
      <c r="H3232" s="59" t="s">
        <v>4417</v>
      </c>
      <c r="I3232" s="221" t="s">
        <v>1481</v>
      </c>
      <c r="J3232" s="59" t="s">
        <v>4418</v>
      </c>
      <c r="K3232" s="59"/>
      <c r="L3232" s="61"/>
      <c r="M3232" s="61"/>
      <c r="N3232" s="61"/>
      <c r="R3232" s="11"/>
      <c r="S3232" s="3"/>
      <c r="T3232" s="3"/>
    </row>
    <row r="3233" spans="1:20" ht="33.75">
      <c r="A3233" s="61" t="s">
        <v>1930</v>
      </c>
      <c r="B3233" s="62" t="s">
        <v>1931</v>
      </c>
      <c r="C3233" s="62" t="s">
        <v>1932</v>
      </c>
      <c r="D3233" s="61" t="s">
        <v>14</v>
      </c>
      <c r="E3233" s="56">
        <v>241000</v>
      </c>
      <c r="F3233" s="57"/>
      <c r="G3233" s="58">
        <v>43836</v>
      </c>
      <c r="H3233" s="59" t="s">
        <v>4419</v>
      </c>
      <c r="I3233" s="221" t="s">
        <v>1481</v>
      </c>
      <c r="J3233" s="59" t="s">
        <v>4420</v>
      </c>
      <c r="K3233" s="59"/>
      <c r="L3233" s="61"/>
      <c r="M3233" s="61"/>
      <c r="N3233" s="61"/>
      <c r="R3233" s="11"/>
      <c r="S3233" s="3"/>
      <c r="T3233" s="3"/>
    </row>
    <row r="3234" spans="1:20" ht="33.75">
      <c r="A3234" s="61" t="s">
        <v>1930</v>
      </c>
      <c r="B3234" s="62" t="s">
        <v>1931</v>
      </c>
      <c r="C3234" s="62" t="s">
        <v>1932</v>
      </c>
      <c r="D3234" s="61" t="s">
        <v>14</v>
      </c>
      <c r="E3234" s="56">
        <v>292000</v>
      </c>
      <c r="F3234" s="57"/>
      <c r="G3234" s="58">
        <v>43836</v>
      </c>
      <c r="H3234" s="59" t="s">
        <v>4421</v>
      </c>
      <c r="I3234" s="222">
        <v>4700150060827</v>
      </c>
      <c r="J3234" s="59" t="s">
        <v>4422</v>
      </c>
      <c r="K3234" s="59"/>
      <c r="L3234" s="61"/>
      <c r="M3234" s="61"/>
      <c r="N3234" s="61"/>
      <c r="R3234" s="11"/>
      <c r="S3234" s="3"/>
      <c r="T3234" s="3"/>
    </row>
    <row r="3235" spans="1:20" ht="33.75">
      <c r="A3235" s="61" t="s">
        <v>1930</v>
      </c>
      <c r="B3235" s="62" t="s">
        <v>1931</v>
      </c>
      <c r="C3235" s="62" t="s">
        <v>1932</v>
      </c>
      <c r="D3235" s="61" t="s">
        <v>14</v>
      </c>
      <c r="E3235" s="56">
        <v>176000</v>
      </c>
      <c r="F3235" s="57"/>
      <c r="G3235" s="58">
        <v>43836</v>
      </c>
      <c r="H3235" s="59" t="s">
        <v>4423</v>
      </c>
      <c r="I3235" s="222">
        <v>3700150061363</v>
      </c>
      <c r="J3235" s="59" t="s">
        <v>4424</v>
      </c>
      <c r="K3235" s="59"/>
      <c r="L3235" s="61"/>
      <c r="M3235" s="61"/>
      <c r="N3235" s="61"/>
      <c r="R3235" s="11"/>
      <c r="S3235" s="3"/>
      <c r="T3235" s="3"/>
    </row>
    <row r="3236" spans="1:20" ht="33.75">
      <c r="A3236" s="61" t="s">
        <v>1930</v>
      </c>
      <c r="B3236" s="62" t="s">
        <v>1931</v>
      </c>
      <c r="C3236" s="62" t="s">
        <v>1932</v>
      </c>
      <c r="D3236" s="61" t="s">
        <v>14</v>
      </c>
      <c r="E3236" s="56">
        <v>183000</v>
      </c>
      <c r="F3236" s="57"/>
      <c r="G3236" s="58">
        <v>43836</v>
      </c>
      <c r="H3236" s="59" t="s">
        <v>4425</v>
      </c>
      <c r="I3236" s="222">
        <v>4700150061899</v>
      </c>
      <c r="J3236" s="59" t="s">
        <v>4426</v>
      </c>
      <c r="K3236" s="59"/>
      <c r="L3236" s="61"/>
      <c r="M3236" s="61"/>
      <c r="N3236" s="61"/>
      <c r="R3236" s="11"/>
      <c r="S3236" s="3"/>
      <c r="T3236" s="3"/>
    </row>
    <row r="3237" spans="1:20" ht="33.75">
      <c r="A3237" s="61" t="s">
        <v>1930</v>
      </c>
      <c r="B3237" s="62" t="s">
        <v>1931</v>
      </c>
      <c r="C3237" s="62" t="s">
        <v>1932</v>
      </c>
      <c r="D3237" s="61" t="s">
        <v>14</v>
      </c>
      <c r="E3237" s="56">
        <v>455000</v>
      </c>
      <c r="F3237" s="57"/>
      <c r="G3237" s="58">
        <v>43836</v>
      </c>
      <c r="H3237" s="59" t="s">
        <v>4427</v>
      </c>
      <c r="I3237" s="222">
        <v>4700150062410</v>
      </c>
      <c r="J3237" s="59" t="s">
        <v>4428</v>
      </c>
      <c r="K3237" s="59"/>
      <c r="L3237" s="61"/>
      <c r="M3237" s="61"/>
      <c r="N3237" s="61"/>
      <c r="R3237" s="11"/>
      <c r="S3237" s="3"/>
      <c r="T3237" s="3"/>
    </row>
    <row r="3238" spans="1:20" ht="33.75">
      <c r="A3238" s="61" t="s">
        <v>1930</v>
      </c>
      <c r="B3238" s="62" t="s">
        <v>1931</v>
      </c>
      <c r="C3238" s="62" t="s">
        <v>1932</v>
      </c>
      <c r="D3238" s="61" t="s">
        <v>14</v>
      </c>
      <c r="E3238" s="56">
        <v>915000</v>
      </c>
      <c r="F3238" s="57"/>
      <c r="G3238" s="58">
        <v>43836</v>
      </c>
      <c r="H3238" s="59" t="s">
        <v>4429</v>
      </c>
      <c r="I3238" s="222">
        <v>4700150062617</v>
      </c>
      <c r="J3238" s="59" t="s">
        <v>4430</v>
      </c>
      <c r="K3238" s="59"/>
      <c r="L3238" s="61"/>
      <c r="M3238" s="61"/>
      <c r="N3238" s="61"/>
      <c r="R3238" s="11"/>
      <c r="S3238" s="3"/>
      <c r="T3238" s="3"/>
    </row>
    <row r="3239" spans="1:20" ht="33.75">
      <c r="A3239" s="61" t="s">
        <v>1930</v>
      </c>
      <c r="B3239" s="62" t="s">
        <v>1931</v>
      </c>
      <c r="C3239" s="62" t="s">
        <v>1932</v>
      </c>
      <c r="D3239" s="61" t="s">
        <v>14</v>
      </c>
      <c r="E3239" s="56">
        <v>382000</v>
      </c>
      <c r="F3239" s="57"/>
      <c r="G3239" s="58">
        <v>43836</v>
      </c>
      <c r="H3239" s="59" t="s">
        <v>4431</v>
      </c>
      <c r="I3239" s="221" t="s">
        <v>1481</v>
      </c>
      <c r="J3239" s="59" t="s">
        <v>4432</v>
      </c>
      <c r="K3239" s="59"/>
      <c r="L3239" s="61"/>
      <c r="M3239" s="61"/>
      <c r="N3239" s="61"/>
      <c r="R3239" s="11"/>
      <c r="S3239" s="3"/>
      <c r="T3239" s="3"/>
    </row>
    <row r="3240" spans="1:20" ht="33.75">
      <c r="A3240" s="61" t="s">
        <v>1930</v>
      </c>
      <c r="B3240" s="62" t="s">
        <v>1931</v>
      </c>
      <c r="C3240" s="62" t="s">
        <v>1932</v>
      </c>
      <c r="D3240" s="61" t="s">
        <v>14</v>
      </c>
      <c r="E3240" s="56">
        <v>382000</v>
      </c>
      <c r="F3240" s="57"/>
      <c r="G3240" s="58">
        <v>43836</v>
      </c>
      <c r="H3240" s="59" t="s">
        <v>4433</v>
      </c>
      <c r="I3240" s="222">
        <v>6700150067969</v>
      </c>
      <c r="J3240" s="59" t="s">
        <v>4434</v>
      </c>
      <c r="K3240" s="59"/>
      <c r="L3240" s="61"/>
      <c r="M3240" s="61"/>
      <c r="N3240" s="61"/>
      <c r="R3240" s="11"/>
      <c r="S3240" s="3"/>
      <c r="T3240" s="3"/>
    </row>
    <row r="3241" spans="1:20" ht="33.75">
      <c r="A3241" s="61" t="s">
        <v>1930</v>
      </c>
      <c r="B3241" s="62" t="s">
        <v>1931</v>
      </c>
      <c r="C3241" s="62" t="s">
        <v>1932</v>
      </c>
      <c r="D3241" s="61" t="s">
        <v>14</v>
      </c>
      <c r="E3241" s="56">
        <v>418000</v>
      </c>
      <c r="F3241" s="57"/>
      <c r="G3241" s="58">
        <v>43836</v>
      </c>
      <c r="H3241" s="59" t="s">
        <v>4435</v>
      </c>
      <c r="I3241" s="221" t="s">
        <v>1481</v>
      </c>
      <c r="J3241" s="59" t="s">
        <v>4436</v>
      </c>
      <c r="K3241" s="59"/>
      <c r="L3241" s="61"/>
      <c r="M3241" s="61"/>
      <c r="N3241" s="61"/>
      <c r="R3241" s="11"/>
      <c r="S3241" s="3"/>
      <c r="T3241" s="3"/>
    </row>
    <row r="3242" spans="1:20" ht="33.75">
      <c r="A3242" s="61" t="s">
        <v>1930</v>
      </c>
      <c r="B3242" s="62" t="s">
        <v>1931</v>
      </c>
      <c r="C3242" s="62" t="s">
        <v>1932</v>
      </c>
      <c r="D3242" s="61" t="s">
        <v>14</v>
      </c>
      <c r="E3242" s="56">
        <v>874000</v>
      </c>
      <c r="F3242" s="57"/>
      <c r="G3242" s="58">
        <v>43836</v>
      </c>
      <c r="H3242" s="59" t="s">
        <v>4437</v>
      </c>
      <c r="I3242" s="222">
        <v>9700150063338</v>
      </c>
      <c r="J3242" s="59" t="s">
        <v>4438</v>
      </c>
      <c r="K3242" s="59"/>
      <c r="L3242" s="61"/>
      <c r="M3242" s="61"/>
      <c r="N3242" s="61"/>
      <c r="R3242" s="11"/>
      <c r="S3242" s="3"/>
      <c r="T3242" s="3"/>
    </row>
    <row r="3243" spans="1:20" ht="33.75">
      <c r="A3243" s="61" t="s">
        <v>1930</v>
      </c>
      <c r="B3243" s="62" t="s">
        <v>1931</v>
      </c>
      <c r="C3243" s="62" t="s">
        <v>1932</v>
      </c>
      <c r="D3243" s="61" t="s">
        <v>14</v>
      </c>
      <c r="E3243" s="56">
        <v>5112000</v>
      </c>
      <c r="F3243" s="57"/>
      <c r="G3243" s="58">
        <v>43836</v>
      </c>
      <c r="H3243" s="59" t="s">
        <v>4439</v>
      </c>
      <c r="I3243" s="222">
        <v>5700150070404</v>
      </c>
      <c r="J3243" s="59" t="s">
        <v>4440</v>
      </c>
      <c r="K3243" s="59"/>
      <c r="L3243" s="61"/>
      <c r="M3243" s="61"/>
      <c r="N3243" s="61"/>
      <c r="R3243" s="11"/>
      <c r="S3243" s="3"/>
      <c r="T3243" s="3"/>
    </row>
    <row r="3244" spans="1:20" ht="33.75">
      <c r="A3244" s="61" t="s">
        <v>1930</v>
      </c>
      <c r="B3244" s="62" t="s">
        <v>1931</v>
      </c>
      <c r="C3244" s="62" t="s">
        <v>1932</v>
      </c>
      <c r="D3244" s="61" t="s">
        <v>14</v>
      </c>
      <c r="E3244" s="56">
        <v>164000</v>
      </c>
      <c r="F3244" s="57"/>
      <c r="G3244" s="58">
        <v>43836</v>
      </c>
      <c r="H3244" s="59" t="s">
        <v>4441</v>
      </c>
      <c r="I3244" s="222">
        <v>8700150065129</v>
      </c>
      <c r="J3244" s="59" t="s">
        <v>4442</v>
      </c>
      <c r="K3244" s="59"/>
      <c r="L3244" s="61"/>
      <c r="M3244" s="61"/>
      <c r="N3244" s="61"/>
      <c r="R3244" s="11"/>
      <c r="S3244" s="3"/>
      <c r="T3244" s="3"/>
    </row>
    <row r="3245" spans="1:20" ht="33.75">
      <c r="A3245" s="61" t="s">
        <v>1930</v>
      </c>
      <c r="B3245" s="62" t="s">
        <v>1931</v>
      </c>
      <c r="C3245" s="62" t="s">
        <v>1932</v>
      </c>
      <c r="D3245" s="61" t="s">
        <v>14</v>
      </c>
      <c r="E3245" s="56">
        <v>1019000</v>
      </c>
      <c r="F3245" s="57"/>
      <c r="G3245" s="58">
        <v>43836</v>
      </c>
      <c r="H3245" s="59" t="s">
        <v>4443</v>
      </c>
      <c r="I3245" s="222">
        <v>6700150064116</v>
      </c>
      <c r="J3245" s="59" t="s">
        <v>4444</v>
      </c>
      <c r="K3245" s="59"/>
      <c r="L3245" s="61"/>
      <c r="M3245" s="61"/>
      <c r="N3245" s="61"/>
      <c r="R3245" s="11"/>
      <c r="S3245" s="3"/>
      <c r="T3245" s="3"/>
    </row>
    <row r="3246" spans="1:20" ht="33.75">
      <c r="A3246" s="61" t="s">
        <v>1930</v>
      </c>
      <c r="B3246" s="62" t="s">
        <v>1931</v>
      </c>
      <c r="C3246" s="62" t="s">
        <v>1932</v>
      </c>
      <c r="D3246" s="61" t="s">
        <v>14</v>
      </c>
      <c r="E3246" s="56">
        <v>294000</v>
      </c>
      <c r="F3246" s="57"/>
      <c r="G3246" s="58">
        <v>43836</v>
      </c>
      <c r="H3246" s="59" t="s">
        <v>4445</v>
      </c>
      <c r="I3246" s="222">
        <v>2700150064029</v>
      </c>
      <c r="J3246" s="59" t="s">
        <v>4446</v>
      </c>
      <c r="K3246" s="59"/>
      <c r="L3246" s="61"/>
      <c r="M3246" s="61"/>
      <c r="N3246" s="61"/>
      <c r="R3246" s="11"/>
      <c r="S3246" s="3"/>
      <c r="T3246" s="3"/>
    </row>
    <row r="3247" spans="1:20" ht="33.75">
      <c r="A3247" s="61" t="s">
        <v>1930</v>
      </c>
      <c r="B3247" s="62" t="s">
        <v>1931</v>
      </c>
      <c r="C3247" s="62" t="s">
        <v>1932</v>
      </c>
      <c r="D3247" s="61" t="s">
        <v>14</v>
      </c>
      <c r="E3247" s="56">
        <v>238000</v>
      </c>
      <c r="F3247" s="57"/>
      <c r="G3247" s="58">
        <v>43836</v>
      </c>
      <c r="H3247" s="59" t="s">
        <v>4447</v>
      </c>
      <c r="I3247" s="222">
        <v>7700150064404</v>
      </c>
      <c r="J3247" s="59" t="s">
        <v>4448</v>
      </c>
      <c r="K3247" s="59"/>
      <c r="L3247" s="61"/>
      <c r="M3247" s="61"/>
      <c r="N3247" s="61"/>
      <c r="R3247" s="11"/>
      <c r="S3247" s="3"/>
      <c r="T3247" s="3"/>
    </row>
    <row r="3248" spans="1:20" ht="33.75">
      <c r="A3248" s="61" t="s">
        <v>1930</v>
      </c>
      <c r="B3248" s="62" t="s">
        <v>1931</v>
      </c>
      <c r="C3248" s="62" t="s">
        <v>1932</v>
      </c>
      <c r="D3248" s="61" t="s">
        <v>14</v>
      </c>
      <c r="E3248" s="56">
        <v>109000</v>
      </c>
      <c r="F3248" s="57"/>
      <c r="G3248" s="58">
        <v>43836</v>
      </c>
      <c r="H3248" s="59" t="s">
        <v>4449</v>
      </c>
      <c r="I3248" s="222">
        <v>3700150066049</v>
      </c>
      <c r="J3248" s="59" t="s">
        <v>4450</v>
      </c>
      <c r="K3248" s="59"/>
      <c r="L3248" s="61"/>
      <c r="M3248" s="61"/>
      <c r="N3248" s="61"/>
      <c r="R3248" s="11"/>
      <c r="S3248" s="3"/>
      <c r="T3248" s="3"/>
    </row>
    <row r="3249" spans="1:21" ht="33.75">
      <c r="A3249" s="61" t="s">
        <v>1930</v>
      </c>
      <c r="B3249" s="62" t="s">
        <v>1931</v>
      </c>
      <c r="C3249" s="62" t="s">
        <v>1932</v>
      </c>
      <c r="D3249" s="61" t="s">
        <v>14</v>
      </c>
      <c r="E3249" s="56">
        <v>331000</v>
      </c>
      <c r="F3249" s="57"/>
      <c r="G3249" s="58">
        <v>43836</v>
      </c>
      <c r="H3249" s="59" t="s">
        <v>4451</v>
      </c>
      <c r="I3249" s="222">
        <v>6700150065881</v>
      </c>
      <c r="J3249" s="59" t="s">
        <v>4452</v>
      </c>
      <c r="K3249" s="59"/>
      <c r="L3249" s="61"/>
      <c r="M3249" s="61"/>
      <c r="N3249" s="61"/>
      <c r="R3249" s="11"/>
      <c r="S3249" s="3"/>
      <c r="T3249" s="3"/>
    </row>
    <row r="3250" spans="1:21" ht="33.75">
      <c r="A3250" s="61" t="s">
        <v>1930</v>
      </c>
      <c r="B3250" s="62" t="s">
        <v>1931</v>
      </c>
      <c r="C3250" s="62" t="s">
        <v>1932</v>
      </c>
      <c r="D3250" s="61" t="s">
        <v>14</v>
      </c>
      <c r="E3250" s="56">
        <v>449000</v>
      </c>
      <c r="F3250" s="57"/>
      <c r="G3250" s="58">
        <v>43836</v>
      </c>
      <c r="H3250" s="59" t="s">
        <v>4453</v>
      </c>
      <c r="I3250" s="222">
        <v>4700150066254</v>
      </c>
      <c r="J3250" s="59" t="s">
        <v>4454</v>
      </c>
      <c r="K3250" s="59"/>
      <c r="L3250" s="61"/>
      <c r="M3250" s="61"/>
      <c r="N3250" s="61"/>
      <c r="R3250" s="11"/>
      <c r="S3250" s="3"/>
      <c r="T3250" s="3"/>
    </row>
    <row r="3251" spans="1:21" ht="33.75">
      <c r="A3251" s="61" t="s">
        <v>1930</v>
      </c>
      <c r="B3251" s="62" t="s">
        <v>1931</v>
      </c>
      <c r="C3251" s="62" t="s">
        <v>1932</v>
      </c>
      <c r="D3251" s="61" t="s">
        <v>14</v>
      </c>
      <c r="E3251" s="56">
        <v>76000</v>
      </c>
      <c r="F3251" s="57"/>
      <c r="G3251" s="58">
        <v>43836</v>
      </c>
      <c r="H3251" s="59" t="s">
        <v>4455</v>
      </c>
      <c r="I3251" s="222">
        <v>4700150066056</v>
      </c>
      <c r="J3251" s="59" t="s">
        <v>4456</v>
      </c>
      <c r="K3251" s="59"/>
      <c r="L3251" s="61"/>
      <c r="M3251" s="61"/>
      <c r="N3251" s="61"/>
      <c r="R3251" s="11"/>
      <c r="S3251" s="3"/>
      <c r="T3251" s="3"/>
    </row>
    <row r="3252" spans="1:21" ht="22.5">
      <c r="A3252" s="61" t="s">
        <v>4457</v>
      </c>
      <c r="B3252" s="62" t="s">
        <v>1931</v>
      </c>
      <c r="C3252" s="62" t="s">
        <v>4458</v>
      </c>
      <c r="D3252" s="61" t="s">
        <v>14</v>
      </c>
      <c r="E3252" s="56">
        <v>35244000</v>
      </c>
      <c r="F3252" s="57">
        <v>54979000</v>
      </c>
      <c r="G3252" s="58">
        <v>43896</v>
      </c>
      <c r="H3252" s="59" t="s">
        <v>4459</v>
      </c>
      <c r="I3252" s="222"/>
      <c r="J3252" s="59"/>
      <c r="K3252" s="59" t="s">
        <v>997</v>
      </c>
      <c r="L3252" s="61"/>
      <c r="M3252" s="61"/>
      <c r="N3252" s="61"/>
      <c r="R3252" s="11"/>
      <c r="S3252" s="3"/>
      <c r="T3252" s="3"/>
    </row>
    <row r="3253" spans="1:21" ht="22.5">
      <c r="A3253" s="61" t="s">
        <v>4457</v>
      </c>
      <c r="B3253" s="62" t="s">
        <v>1931</v>
      </c>
      <c r="C3253" s="62" t="s">
        <v>4458</v>
      </c>
      <c r="D3253" s="61" t="s">
        <v>14</v>
      </c>
      <c r="E3253" s="56">
        <v>0</v>
      </c>
      <c r="F3253" s="57">
        <v>6481000</v>
      </c>
      <c r="G3253" s="58">
        <v>43896</v>
      </c>
      <c r="H3253" s="59" t="s">
        <v>4460</v>
      </c>
      <c r="I3253" s="222"/>
      <c r="J3253" s="59"/>
      <c r="K3253" s="59" t="s">
        <v>38</v>
      </c>
      <c r="L3253" s="61"/>
      <c r="M3253" s="61"/>
      <c r="N3253" s="61"/>
      <c r="R3253" s="11"/>
      <c r="S3253" s="3"/>
      <c r="T3253" s="3"/>
    </row>
    <row r="3254" spans="1:21" ht="33.75">
      <c r="A3254" s="61" t="s">
        <v>4461</v>
      </c>
      <c r="B3254" s="62" t="s">
        <v>1917</v>
      </c>
      <c r="C3254" s="62" t="s">
        <v>4462</v>
      </c>
      <c r="D3254" s="61" t="s">
        <v>14</v>
      </c>
      <c r="E3254" s="56">
        <v>269846000</v>
      </c>
      <c r="F3254" s="57">
        <v>163339000</v>
      </c>
      <c r="G3254" s="58">
        <v>43896</v>
      </c>
      <c r="H3254" s="59" t="s">
        <v>1404</v>
      </c>
      <c r="I3254" s="217">
        <v>2010005018852</v>
      </c>
      <c r="J3254" s="59" t="s">
        <v>4463</v>
      </c>
      <c r="K3254" s="59" t="s">
        <v>997</v>
      </c>
      <c r="L3254" s="61" t="s">
        <v>21</v>
      </c>
      <c r="M3254" s="61" t="s">
        <v>23</v>
      </c>
      <c r="N3254" s="61"/>
      <c r="R3254" s="11"/>
      <c r="S3254" s="3"/>
      <c r="T3254" s="3"/>
    </row>
    <row r="3255" spans="1:21" ht="33.75">
      <c r="A3255" s="61" t="s">
        <v>4464</v>
      </c>
      <c r="B3255" s="62" t="s">
        <v>1819</v>
      </c>
      <c r="C3255" s="62" t="s">
        <v>4465</v>
      </c>
      <c r="D3255" s="61" t="s">
        <v>14</v>
      </c>
      <c r="E3255" s="56">
        <v>453000</v>
      </c>
      <c r="F3255" s="57">
        <v>453000</v>
      </c>
      <c r="G3255" s="58">
        <v>43917</v>
      </c>
      <c r="H3255" s="59" t="s">
        <v>4466</v>
      </c>
      <c r="I3255" s="221" t="s">
        <v>2693</v>
      </c>
      <c r="J3255" s="59" t="s">
        <v>4467</v>
      </c>
      <c r="K3255" s="59" t="s">
        <v>997</v>
      </c>
      <c r="L3255" s="61"/>
      <c r="M3255" s="61"/>
      <c r="N3255" s="61"/>
      <c r="R3255" s="11"/>
      <c r="S3255" s="3"/>
      <c r="T3255" s="3"/>
    </row>
    <row r="3256" spans="1:21" ht="33.75">
      <c r="A3256" s="61" t="s">
        <v>4464</v>
      </c>
      <c r="B3256" s="62" t="s">
        <v>1819</v>
      </c>
      <c r="C3256" s="62" t="s">
        <v>4465</v>
      </c>
      <c r="D3256" s="61" t="s">
        <v>14</v>
      </c>
      <c r="E3256" s="56">
        <v>1930000</v>
      </c>
      <c r="F3256" s="57">
        <v>1980000</v>
      </c>
      <c r="G3256" s="58">
        <v>43917</v>
      </c>
      <c r="H3256" s="59" t="s">
        <v>4468</v>
      </c>
      <c r="I3256" s="221" t="s">
        <v>2693</v>
      </c>
      <c r="J3256" s="59" t="s">
        <v>4469</v>
      </c>
      <c r="K3256" s="59" t="s">
        <v>997</v>
      </c>
      <c r="L3256" s="61"/>
      <c r="M3256" s="61"/>
      <c r="N3256" s="61"/>
      <c r="R3256" s="11"/>
      <c r="S3256" s="3"/>
      <c r="T3256" s="3"/>
    </row>
    <row r="3257" spans="1:21" ht="33.75">
      <c r="A3257" s="61" t="s">
        <v>4464</v>
      </c>
      <c r="B3257" s="62" t="s">
        <v>1819</v>
      </c>
      <c r="C3257" s="62" t="s">
        <v>4465</v>
      </c>
      <c r="D3257" s="61" t="s">
        <v>14</v>
      </c>
      <c r="E3257" s="56">
        <v>636000</v>
      </c>
      <c r="F3257" s="57">
        <v>636000</v>
      </c>
      <c r="G3257" s="58">
        <v>43917</v>
      </c>
      <c r="H3257" s="59" t="s">
        <v>4470</v>
      </c>
      <c r="I3257" s="221" t="s">
        <v>2693</v>
      </c>
      <c r="J3257" s="59" t="s">
        <v>4471</v>
      </c>
      <c r="K3257" s="59" t="s">
        <v>997</v>
      </c>
      <c r="L3257" s="61"/>
      <c r="M3257" s="61"/>
      <c r="N3257" s="61"/>
      <c r="R3257" s="11"/>
      <c r="S3257" s="3"/>
      <c r="T3257" s="3"/>
    </row>
    <row r="3258" spans="1:21" ht="56.25">
      <c r="A3258" s="61" t="s">
        <v>4464</v>
      </c>
      <c r="B3258" s="62" t="s">
        <v>1819</v>
      </c>
      <c r="C3258" s="62" t="s">
        <v>4465</v>
      </c>
      <c r="D3258" s="61" t="s">
        <v>14</v>
      </c>
      <c r="E3258" s="56">
        <v>4072000</v>
      </c>
      <c r="F3258" s="57">
        <v>4072000</v>
      </c>
      <c r="G3258" s="58">
        <v>43917</v>
      </c>
      <c r="H3258" s="59" t="s">
        <v>4472</v>
      </c>
      <c r="I3258" s="221" t="s">
        <v>2693</v>
      </c>
      <c r="J3258" s="59" t="s">
        <v>4473</v>
      </c>
      <c r="K3258" s="59" t="s">
        <v>997</v>
      </c>
      <c r="L3258" s="61"/>
      <c r="M3258" s="61"/>
      <c r="N3258" s="61"/>
      <c r="R3258" s="11"/>
      <c r="S3258" s="3"/>
      <c r="T3258" s="3"/>
    </row>
    <row r="3259" spans="1:21" ht="33.75">
      <c r="A3259" s="61" t="s">
        <v>4464</v>
      </c>
      <c r="B3259" s="62" t="s">
        <v>1819</v>
      </c>
      <c r="C3259" s="62" t="s">
        <v>4465</v>
      </c>
      <c r="D3259" s="61" t="s">
        <v>14</v>
      </c>
      <c r="E3259" s="56">
        <v>473000</v>
      </c>
      <c r="F3259" s="57">
        <v>473000</v>
      </c>
      <c r="G3259" s="58">
        <v>43917</v>
      </c>
      <c r="H3259" s="59" t="s">
        <v>4474</v>
      </c>
      <c r="I3259" s="221" t="s">
        <v>2693</v>
      </c>
      <c r="J3259" s="59" t="s">
        <v>4475</v>
      </c>
      <c r="K3259" s="59" t="s">
        <v>997</v>
      </c>
      <c r="L3259" s="61"/>
      <c r="M3259" s="61"/>
      <c r="N3259" s="61"/>
      <c r="R3259" s="11"/>
      <c r="S3259" s="3"/>
      <c r="T3259" s="3"/>
    </row>
    <row r="3260" spans="1:21" s="90" customFormat="1" ht="35.1" customHeight="1">
      <c r="A3260" s="61" t="s">
        <v>4476</v>
      </c>
      <c r="B3260" s="62" t="s">
        <v>4477</v>
      </c>
      <c r="C3260" s="62" t="s">
        <v>4478</v>
      </c>
      <c r="D3260" s="61" t="s">
        <v>276</v>
      </c>
      <c r="E3260" s="56">
        <v>217126000</v>
      </c>
      <c r="F3260" s="57"/>
      <c r="G3260" s="58">
        <v>43886</v>
      </c>
      <c r="H3260" s="59" t="s">
        <v>4479</v>
      </c>
      <c r="I3260" s="60"/>
      <c r="J3260" s="60"/>
      <c r="K3260" s="59"/>
      <c r="L3260" s="61"/>
      <c r="M3260" s="61"/>
      <c r="N3260" s="61"/>
      <c r="R3260" s="11"/>
      <c r="S3260" s="93"/>
      <c r="T3260" s="93"/>
    </row>
    <row r="3261" spans="1:21" s="90" customFormat="1" ht="35.1" customHeight="1">
      <c r="A3261" s="61" t="s">
        <v>4476</v>
      </c>
      <c r="B3261" s="62" t="s">
        <v>4480</v>
      </c>
      <c r="C3261" s="62" t="s">
        <v>4478</v>
      </c>
      <c r="D3261" s="61" t="s">
        <v>276</v>
      </c>
      <c r="E3261" s="56">
        <v>9437000</v>
      </c>
      <c r="F3261" s="57"/>
      <c r="G3261" s="58">
        <v>43886</v>
      </c>
      <c r="H3261" s="59" t="s">
        <v>4481</v>
      </c>
      <c r="I3261" s="60"/>
      <c r="J3261" s="60"/>
      <c r="K3261" s="59"/>
      <c r="L3261" s="61"/>
      <c r="M3261" s="61"/>
      <c r="N3261" s="61"/>
      <c r="R3261" s="11"/>
      <c r="S3261" s="93"/>
      <c r="T3261" s="93"/>
    </row>
    <row r="3262" spans="1:21" ht="35.25" customHeight="1">
      <c r="A3262" s="61" t="s">
        <v>4482</v>
      </c>
      <c r="B3262" s="62" t="s">
        <v>4483</v>
      </c>
      <c r="C3262" s="62" t="s">
        <v>4484</v>
      </c>
      <c r="D3262" s="61" t="s">
        <v>14</v>
      </c>
      <c r="E3262" s="56">
        <v>2743527225</v>
      </c>
      <c r="F3262" s="57">
        <v>2596086603</v>
      </c>
      <c r="G3262" s="58">
        <v>43906</v>
      </c>
      <c r="H3262" s="59" t="s">
        <v>4485</v>
      </c>
      <c r="I3262" s="223">
        <v>8700150009143</v>
      </c>
      <c r="J3262" s="59" t="s">
        <v>4486</v>
      </c>
      <c r="K3262" s="59" t="s">
        <v>1312</v>
      </c>
      <c r="L3262" s="61"/>
      <c r="M3262" s="61"/>
      <c r="N3262" s="61"/>
    </row>
    <row r="3263" spans="1:21" ht="35.25" customHeight="1">
      <c r="A3263" s="61" t="s">
        <v>4482</v>
      </c>
      <c r="B3263" s="62" t="s">
        <v>4483</v>
      </c>
      <c r="C3263" s="62" t="s">
        <v>4484</v>
      </c>
      <c r="D3263" s="61" t="s">
        <v>14</v>
      </c>
      <c r="E3263" s="56">
        <v>36482679</v>
      </c>
      <c r="F3263" s="57">
        <v>25796165</v>
      </c>
      <c r="G3263" s="58">
        <v>43906</v>
      </c>
      <c r="H3263" s="59" t="s">
        <v>4487</v>
      </c>
      <c r="I3263" s="223">
        <v>2700150002905</v>
      </c>
      <c r="J3263" s="59" t="s">
        <v>4488</v>
      </c>
      <c r="K3263" s="59" t="s">
        <v>1312</v>
      </c>
      <c r="L3263" s="61"/>
      <c r="M3263" s="61"/>
      <c r="N3263" s="61"/>
      <c r="R3263" s="11"/>
      <c r="S3263" s="11"/>
      <c r="T3263" s="11"/>
    </row>
    <row r="3264" spans="1:21" ht="35.25" customHeight="1">
      <c r="A3264" s="61" t="s">
        <v>4482</v>
      </c>
      <c r="B3264" s="62" t="s">
        <v>4483</v>
      </c>
      <c r="C3264" s="62" t="s">
        <v>4484</v>
      </c>
      <c r="D3264" s="61" t="s">
        <v>14</v>
      </c>
      <c r="E3264" s="56">
        <v>18707574</v>
      </c>
      <c r="F3264" s="57">
        <v>13876820</v>
      </c>
      <c r="G3264" s="58">
        <v>43906</v>
      </c>
      <c r="H3264" s="59" t="s">
        <v>4489</v>
      </c>
      <c r="I3264" s="223">
        <v>1700150005900</v>
      </c>
      <c r="J3264" s="59" t="s">
        <v>4490</v>
      </c>
      <c r="K3264" s="59" t="s">
        <v>1312</v>
      </c>
      <c r="L3264" s="61"/>
      <c r="M3264" s="61"/>
      <c r="N3264" s="61"/>
      <c r="R3264" s="11"/>
      <c r="S3264" s="3"/>
      <c r="T3264" s="3"/>
      <c r="U3264" s="11"/>
    </row>
    <row r="3265" spans="1:20" ht="35.25" customHeight="1">
      <c r="A3265" s="61" t="s">
        <v>4482</v>
      </c>
      <c r="B3265" s="62" t="s">
        <v>4483</v>
      </c>
      <c r="C3265" s="62" t="s">
        <v>4484</v>
      </c>
      <c r="D3265" s="61" t="s">
        <v>14</v>
      </c>
      <c r="E3265" s="56">
        <v>28304389</v>
      </c>
      <c r="F3265" s="57">
        <v>21584149</v>
      </c>
      <c r="G3265" s="58">
        <v>43906</v>
      </c>
      <c r="H3265" s="59" t="s">
        <v>4491</v>
      </c>
      <c r="I3265" s="223">
        <v>7700150003031</v>
      </c>
      <c r="J3265" s="59" t="s">
        <v>4492</v>
      </c>
      <c r="K3265" s="59" t="s">
        <v>1312</v>
      </c>
      <c r="L3265" s="61"/>
      <c r="M3265" s="61"/>
      <c r="N3265" s="61"/>
      <c r="R3265" s="11"/>
      <c r="S3265" s="3"/>
      <c r="T3265" s="3"/>
    </row>
    <row r="3266" spans="1:20" ht="35.25" customHeight="1">
      <c r="A3266" s="61" t="s">
        <v>4482</v>
      </c>
      <c r="B3266" s="62" t="s">
        <v>4483</v>
      </c>
      <c r="C3266" s="62" t="s">
        <v>4484</v>
      </c>
      <c r="D3266" s="61" t="s">
        <v>14</v>
      </c>
      <c r="E3266" s="56">
        <v>301654093</v>
      </c>
      <c r="F3266" s="57">
        <v>343408251</v>
      </c>
      <c r="G3266" s="58">
        <v>43906</v>
      </c>
      <c r="H3266" s="59" t="s">
        <v>4493</v>
      </c>
      <c r="I3266" s="223">
        <v>3700150006616</v>
      </c>
      <c r="J3266" s="59" t="s">
        <v>4494</v>
      </c>
      <c r="K3266" s="59" t="s">
        <v>1312</v>
      </c>
      <c r="L3266" s="61"/>
      <c r="M3266" s="61"/>
      <c r="N3266" s="61"/>
      <c r="R3266" s="11"/>
      <c r="S3266" s="3"/>
      <c r="T3266" s="3"/>
    </row>
    <row r="3267" spans="1:20" ht="35.25" customHeight="1">
      <c r="A3267" s="61" t="s">
        <v>4495</v>
      </c>
      <c r="B3267" s="62" t="s">
        <v>4496</v>
      </c>
      <c r="C3267" s="62" t="s">
        <v>4497</v>
      </c>
      <c r="D3267" s="61" t="s">
        <v>14</v>
      </c>
      <c r="E3267" s="56">
        <v>68195000</v>
      </c>
      <c r="F3267" s="57"/>
      <c r="G3267" s="58">
        <v>43900</v>
      </c>
      <c r="H3267" s="59" t="s">
        <v>4498</v>
      </c>
      <c r="I3267" s="60"/>
      <c r="J3267" s="60"/>
      <c r="K3267" s="59"/>
      <c r="L3267" s="61"/>
      <c r="M3267" s="61"/>
      <c r="N3267" s="61"/>
      <c r="R3267" s="11"/>
      <c r="S3267" s="3"/>
      <c r="T3267" s="3"/>
    </row>
    <row r="3268" spans="1:20" ht="35.25" customHeight="1">
      <c r="A3268" s="61" t="s">
        <v>4499</v>
      </c>
      <c r="B3268" s="62" t="s">
        <v>4500</v>
      </c>
      <c r="C3268" s="224" t="s">
        <v>4501</v>
      </c>
      <c r="D3268" s="61" t="s">
        <v>14</v>
      </c>
      <c r="E3268" s="56">
        <v>4530000</v>
      </c>
      <c r="F3268" s="57"/>
      <c r="G3268" s="58">
        <v>43859</v>
      </c>
      <c r="H3268" s="59" t="s">
        <v>4502</v>
      </c>
      <c r="I3268" s="60" t="s">
        <v>4503</v>
      </c>
      <c r="J3268" s="225" t="s">
        <v>4504</v>
      </c>
      <c r="K3268" s="59"/>
      <c r="L3268" s="61" t="s">
        <v>21</v>
      </c>
      <c r="M3268" s="61" t="s">
        <v>23</v>
      </c>
      <c r="N3268" s="61"/>
      <c r="R3268" s="11"/>
      <c r="S3268" s="3"/>
      <c r="T3268" s="3"/>
    </row>
    <row r="3269" spans="1:20" ht="35.25" customHeight="1">
      <c r="A3269" s="61" t="s">
        <v>4499</v>
      </c>
      <c r="B3269" s="62" t="s">
        <v>4500</v>
      </c>
      <c r="C3269" s="224" t="s">
        <v>4505</v>
      </c>
      <c r="D3269" s="61" t="s">
        <v>14</v>
      </c>
      <c r="E3269" s="56">
        <v>136903</v>
      </c>
      <c r="F3269" s="57"/>
      <c r="G3269" s="58">
        <v>43859</v>
      </c>
      <c r="H3269" s="59" t="s">
        <v>1821</v>
      </c>
      <c r="I3269" s="60" t="s">
        <v>4506</v>
      </c>
      <c r="J3269" s="225" t="s">
        <v>4507</v>
      </c>
      <c r="K3269" s="59"/>
      <c r="L3269" s="61"/>
      <c r="M3269" s="61"/>
      <c r="N3269" s="61"/>
    </row>
    <row r="3270" spans="1:20" ht="35.25" customHeight="1">
      <c r="A3270" s="61" t="s">
        <v>4499</v>
      </c>
      <c r="B3270" s="62" t="s">
        <v>4496</v>
      </c>
      <c r="C3270" s="224" t="s">
        <v>4505</v>
      </c>
      <c r="D3270" s="61" t="s">
        <v>14</v>
      </c>
      <c r="E3270" s="56">
        <v>25410</v>
      </c>
      <c r="F3270" s="57"/>
      <c r="G3270" s="58">
        <v>43859</v>
      </c>
      <c r="H3270" s="59" t="s">
        <v>4508</v>
      </c>
      <c r="I3270" s="60" t="s">
        <v>4509</v>
      </c>
      <c r="J3270" s="225" t="s">
        <v>4510</v>
      </c>
      <c r="K3270" s="59"/>
      <c r="L3270" s="61"/>
      <c r="M3270" s="61"/>
      <c r="N3270" s="61"/>
    </row>
    <row r="3271" spans="1:20" ht="35.25" customHeight="1">
      <c r="A3271" s="61" t="s">
        <v>4499</v>
      </c>
      <c r="B3271" s="62" t="s">
        <v>4496</v>
      </c>
      <c r="C3271" s="224" t="s">
        <v>4505</v>
      </c>
      <c r="D3271" s="61" t="s">
        <v>14</v>
      </c>
      <c r="E3271" s="56">
        <v>15036</v>
      </c>
      <c r="F3271" s="57"/>
      <c r="G3271" s="58">
        <v>43859</v>
      </c>
      <c r="H3271" s="59" t="s">
        <v>1407</v>
      </c>
      <c r="I3271" s="60" t="s">
        <v>4511</v>
      </c>
      <c r="J3271" s="225" t="s">
        <v>4512</v>
      </c>
      <c r="K3271" s="59"/>
      <c r="L3271" s="61"/>
      <c r="M3271" s="61"/>
      <c r="N3271" s="61"/>
    </row>
    <row r="3272" spans="1:20" ht="35.25" customHeight="1">
      <c r="A3272" s="61" t="s">
        <v>4499</v>
      </c>
      <c r="B3272" s="62" t="s">
        <v>4496</v>
      </c>
      <c r="C3272" s="224" t="s">
        <v>4505</v>
      </c>
      <c r="D3272" s="61" t="s">
        <v>14</v>
      </c>
      <c r="E3272" s="56">
        <v>54420</v>
      </c>
      <c r="F3272" s="57"/>
      <c r="G3272" s="58">
        <v>43859</v>
      </c>
      <c r="H3272" s="59" t="s">
        <v>1826</v>
      </c>
      <c r="I3272" s="60" t="s">
        <v>4513</v>
      </c>
      <c r="J3272" s="225" t="s">
        <v>4514</v>
      </c>
      <c r="K3272" s="59"/>
      <c r="L3272" s="61"/>
      <c r="M3272" s="61"/>
      <c r="N3272" s="61"/>
    </row>
    <row r="3273" spans="1:20" ht="35.25" customHeight="1">
      <c r="A3273" s="61" t="s">
        <v>4499</v>
      </c>
      <c r="B3273" s="62" t="s">
        <v>4500</v>
      </c>
      <c r="C3273" s="224" t="s">
        <v>4505</v>
      </c>
      <c r="D3273" s="61" t="s">
        <v>14</v>
      </c>
      <c r="E3273" s="56">
        <v>54000</v>
      </c>
      <c r="F3273" s="57"/>
      <c r="G3273" s="58">
        <v>43859</v>
      </c>
      <c r="H3273" s="59" t="s">
        <v>1828</v>
      </c>
      <c r="I3273" s="60" t="s">
        <v>4515</v>
      </c>
      <c r="J3273" s="225" t="s">
        <v>4516</v>
      </c>
      <c r="K3273" s="59"/>
      <c r="L3273" s="61"/>
      <c r="M3273" s="61"/>
      <c r="N3273" s="61"/>
    </row>
    <row r="3274" spans="1:20" ht="35.25" customHeight="1">
      <c r="A3274" s="61" t="s">
        <v>4499</v>
      </c>
      <c r="B3274" s="62" t="s">
        <v>4496</v>
      </c>
      <c r="C3274" s="224" t="s">
        <v>4505</v>
      </c>
      <c r="D3274" s="61" t="s">
        <v>14</v>
      </c>
      <c r="E3274" s="56">
        <v>427000</v>
      </c>
      <c r="F3274" s="57"/>
      <c r="G3274" s="58">
        <v>43859</v>
      </c>
      <c r="H3274" s="59" t="s">
        <v>1409</v>
      </c>
      <c r="I3274" s="60" t="s">
        <v>4517</v>
      </c>
      <c r="J3274" s="225" t="s">
        <v>4518</v>
      </c>
      <c r="K3274" s="59"/>
      <c r="L3274" s="61"/>
      <c r="M3274" s="61"/>
      <c r="N3274" s="61"/>
    </row>
    <row r="3275" spans="1:20" ht="35.25" customHeight="1">
      <c r="A3275" s="61" t="s">
        <v>4499</v>
      </c>
      <c r="B3275" s="62" t="s">
        <v>4496</v>
      </c>
      <c r="C3275" s="224" t="s">
        <v>4505</v>
      </c>
      <c r="D3275" s="61" t="s">
        <v>14</v>
      </c>
      <c r="E3275" s="56">
        <v>46395</v>
      </c>
      <c r="F3275" s="57"/>
      <c r="G3275" s="58">
        <v>43859</v>
      </c>
      <c r="H3275" s="59" t="s">
        <v>1835</v>
      </c>
      <c r="I3275" s="60" t="s">
        <v>4519</v>
      </c>
      <c r="J3275" s="225" t="s">
        <v>4520</v>
      </c>
      <c r="K3275" s="59"/>
      <c r="L3275" s="61"/>
      <c r="M3275" s="61"/>
      <c r="N3275" s="61"/>
    </row>
    <row r="3276" spans="1:20" ht="35.25" customHeight="1">
      <c r="A3276" s="61" t="s">
        <v>4499</v>
      </c>
      <c r="B3276" s="62" t="s">
        <v>4496</v>
      </c>
      <c r="C3276" s="224" t="s">
        <v>4501</v>
      </c>
      <c r="D3276" s="61" t="s">
        <v>14</v>
      </c>
      <c r="E3276" s="56">
        <v>52969</v>
      </c>
      <c r="F3276" s="57"/>
      <c r="G3276" s="58">
        <v>43859</v>
      </c>
      <c r="H3276" s="59" t="s">
        <v>1411</v>
      </c>
      <c r="I3276" s="60" t="s">
        <v>4521</v>
      </c>
      <c r="J3276" s="225" t="s">
        <v>4522</v>
      </c>
      <c r="K3276" s="59"/>
      <c r="L3276" s="61"/>
      <c r="M3276" s="61"/>
      <c r="N3276" s="61"/>
    </row>
    <row r="3277" spans="1:20" ht="35.25" customHeight="1">
      <c r="A3277" s="61" t="s">
        <v>4499</v>
      </c>
      <c r="B3277" s="62" t="s">
        <v>4496</v>
      </c>
      <c r="C3277" s="224" t="s">
        <v>4505</v>
      </c>
      <c r="D3277" s="61" t="s">
        <v>14</v>
      </c>
      <c r="E3277" s="56">
        <v>29988</v>
      </c>
      <c r="F3277" s="57"/>
      <c r="G3277" s="58">
        <v>43859</v>
      </c>
      <c r="H3277" s="59" t="s">
        <v>1413</v>
      </c>
      <c r="I3277" s="60" t="s">
        <v>4523</v>
      </c>
      <c r="J3277" s="225" t="s">
        <v>4524</v>
      </c>
      <c r="K3277" s="59"/>
      <c r="L3277" s="61"/>
      <c r="M3277" s="61"/>
      <c r="N3277" s="61"/>
    </row>
    <row r="3278" spans="1:20" ht="35.25" customHeight="1">
      <c r="A3278" s="61" t="s">
        <v>4499</v>
      </c>
      <c r="B3278" s="62" t="s">
        <v>4500</v>
      </c>
      <c r="C3278" s="224" t="s">
        <v>4505</v>
      </c>
      <c r="D3278" s="61" t="s">
        <v>14</v>
      </c>
      <c r="E3278" s="56">
        <v>655024</v>
      </c>
      <c r="F3278" s="57"/>
      <c r="G3278" s="58">
        <v>43859</v>
      </c>
      <c r="H3278" s="59" t="s">
        <v>1415</v>
      </c>
      <c r="I3278" s="60" t="s">
        <v>4525</v>
      </c>
      <c r="J3278" s="225" t="s">
        <v>4526</v>
      </c>
      <c r="K3278" s="59"/>
      <c r="L3278" s="61"/>
      <c r="M3278" s="61"/>
      <c r="N3278" s="61"/>
    </row>
    <row r="3279" spans="1:20" ht="35.25" customHeight="1">
      <c r="A3279" s="61" t="s">
        <v>4499</v>
      </c>
      <c r="B3279" s="62" t="s">
        <v>4496</v>
      </c>
      <c r="C3279" s="224" t="s">
        <v>4505</v>
      </c>
      <c r="D3279" s="61" t="s">
        <v>14</v>
      </c>
      <c r="E3279" s="56">
        <v>131449</v>
      </c>
      <c r="F3279" s="57"/>
      <c r="G3279" s="58">
        <v>43859</v>
      </c>
      <c r="H3279" s="59" t="s">
        <v>4527</v>
      </c>
      <c r="I3279" s="60" t="s">
        <v>4528</v>
      </c>
      <c r="J3279" s="225" t="s">
        <v>1842</v>
      </c>
      <c r="K3279" s="59"/>
      <c r="L3279" s="61"/>
      <c r="M3279" s="61"/>
      <c r="N3279" s="61"/>
    </row>
    <row r="3280" spans="1:20" ht="35.25" customHeight="1">
      <c r="A3280" s="61" t="s">
        <v>4499</v>
      </c>
      <c r="B3280" s="62" t="s">
        <v>4496</v>
      </c>
      <c r="C3280" s="224" t="s">
        <v>4505</v>
      </c>
      <c r="D3280" s="61" t="s">
        <v>14</v>
      </c>
      <c r="E3280" s="56">
        <v>145362</v>
      </c>
      <c r="F3280" s="57"/>
      <c r="G3280" s="58">
        <v>43859</v>
      </c>
      <c r="H3280" s="59" t="s">
        <v>1843</v>
      </c>
      <c r="I3280" s="60" t="s">
        <v>4529</v>
      </c>
      <c r="J3280" s="225" t="s">
        <v>4530</v>
      </c>
      <c r="K3280" s="59"/>
      <c r="L3280" s="61"/>
      <c r="M3280" s="61"/>
      <c r="N3280" s="61"/>
    </row>
    <row r="3281" spans="1:14" ht="35.25" customHeight="1">
      <c r="A3281" s="61" t="s">
        <v>4499</v>
      </c>
      <c r="B3281" s="62" t="s">
        <v>4500</v>
      </c>
      <c r="C3281" s="224" t="s">
        <v>4501</v>
      </c>
      <c r="D3281" s="61" t="s">
        <v>14</v>
      </c>
      <c r="E3281" s="56">
        <v>76687</v>
      </c>
      <c r="F3281" s="57"/>
      <c r="G3281" s="58">
        <v>43859</v>
      </c>
      <c r="H3281" s="59" t="s">
        <v>1419</v>
      </c>
      <c r="I3281" s="60" t="s">
        <v>4531</v>
      </c>
      <c r="J3281" s="225" t="s">
        <v>4532</v>
      </c>
      <c r="K3281" s="59"/>
      <c r="L3281" s="61"/>
      <c r="M3281" s="61"/>
      <c r="N3281" s="61"/>
    </row>
    <row r="3282" spans="1:14" ht="35.25" customHeight="1">
      <c r="A3282" s="61" t="s">
        <v>4499</v>
      </c>
      <c r="B3282" s="62" t="s">
        <v>4533</v>
      </c>
      <c r="C3282" s="224" t="s">
        <v>4501</v>
      </c>
      <c r="D3282" s="61" t="s">
        <v>14</v>
      </c>
      <c r="E3282" s="56">
        <v>51150</v>
      </c>
      <c r="F3282" s="57"/>
      <c r="G3282" s="58">
        <v>43859</v>
      </c>
      <c r="H3282" s="59" t="s">
        <v>4534</v>
      </c>
      <c r="I3282" s="60" t="s">
        <v>4535</v>
      </c>
      <c r="J3282" s="225" t="s">
        <v>4536</v>
      </c>
      <c r="K3282" s="59"/>
      <c r="L3282" s="61"/>
      <c r="M3282" s="61"/>
      <c r="N3282" s="61"/>
    </row>
    <row r="3283" spans="1:14" ht="35.25" customHeight="1">
      <c r="A3283" s="61" t="s">
        <v>4499</v>
      </c>
      <c r="B3283" s="62" t="s">
        <v>4533</v>
      </c>
      <c r="C3283" s="224" t="s">
        <v>4537</v>
      </c>
      <c r="D3283" s="61" t="s">
        <v>14</v>
      </c>
      <c r="E3283" s="56">
        <v>21096</v>
      </c>
      <c r="F3283" s="57"/>
      <c r="G3283" s="58">
        <v>43859</v>
      </c>
      <c r="H3283" s="59" t="s">
        <v>1854</v>
      </c>
      <c r="I3283" s="60" t="s">
        <v>4538</v>
      </c>
      <c r="J3283" s="225" t="s">
        <v>4539</v>
      </c>
      <c r="K3283" s="59"/>
      <c r="L3283" s="61"/>
      <c r="M3283" s="61"/>
      <c r="N3283" s="61"/>
    </row>
    <row r="3284" spans="1:14" ht="35.25" customHeight="1">
      <c r="A3284" s="61" t="s">
        <v>4499</v>
      </c>
      <c r="B3284" s="62" t="s">
        <v>4496</v>
      </c>
      <c r="C3284" s="224" t="s">
        <v>4540</v>
      </c>
      <c r="D3284" s="61" t="s">
        <v>14</v>
      </c>
      <c r="E3284" s="56">
        <v>420257</v>
      </c>
      <c r="F3284" s="57"/>
      <c r="G3284" s="58">
        <v>43859</v>
      </c>
      <c r="H3284" s="59" t="s">
        <v>1856</v>
      </c>
      <c r="I3284" s="60" t="s">
        <v>4541</v>
      </c>
      <c r="J3284" s="225" t="s">
        <v>4542</v>
      </c>
      <c r="K3284" s="59"/>
      <c r="L3284" s="61"/>
      <c r="M3284" s="61"/>
      <c r="N3284" s="61"/>
    </row>
    <row r="3285" spans="1:14" ht="35.25" customHeight="1">
      <c r="A3285" s="61" t="s">
        <v>4499</v>
      </c>
      <c r="B3285" s="62" t="s">
        <v>4543</v>
      </c>
      <c r="C3285" s="224" t="s">
        <v>4505</v>
      </c>
      <c r="D3285" s="61" t="s">
        <v>14</v>
      </c>
      <c r="E3285" s="56">
        <v>69016</v>
      </c>
      <c r="F3285" s="57"/>
      <c r="G3285" s="58">
        <v>43859</v>
      </c>
      <c r="H3285" s="59" t="s">
        <v>1421</v>
      </c>
      <c r="I3285" s="60" t="s">
        <v>4544</v>
      </c>
      <c r="J3285" s="225" t="s">
        <v>4545</v>
      </c>
      <c r="K3285" s="59"/>
      <c r="L3285" s="61"/>
      <c r="M3285" s="61"/>
      <c r="N3285" s="61"/>
    </row>
    <row r="3286" spans="1:14" ht="35.25" customHeight="1">
      <c r="A3286" s="61" t="s">
        <v>4499</v>
      </c>
      <c r="B3286" s="62" t="s">
        <v>4496</v>
      </c>
      <c r="C3286" s="224" t="s">
        <v>4537</v>
      </c>
      <c r="D3286" s="61" t="s">
        <v>14</v>
      </c>
      <c r="E3286" s="56">
        <v>118112</v>
      </c>
      <c r="F3286" s="57"/>
      <c r="G3286" s="58">
        <v>43859</v>
      </c>
      <c r="H3286" s="59" t="s">
        <v>4546</v>
      </c>
      <c r="I3286" s="60" t="s">
        <v>4547</v>
      </c>
      <c r="J3286" s="225" t="s">
        <v>4548</v>
      </c>
      <c r="K3286" s="59"/>
      <c r="L3286" s="61"/>
      <c r="M3286" s="61"/>
      <c r="N3286" s="61"/>
    </row>
    <row r="3287" spans="1:14" ht="35.25" customHeight="1">
      <c r="A3287" s="61" t="s">
        <v>4499</v>
      </c>
      <c r="B3287" s="62" t="s">
        <v>4496</v>
      </c>
      <c r="C3287" s="224" t="s">
        <v>4549</v>
      </c>
      <c r="D3287" s="61" t="s">
        <v>14</v>
      </c>
      <c r="E3287" s="56">
        <v>34692</v>
      </c>
      <c r="F3287" s="57"/>
      <c r="G3287" s="58">
        <v>43859</v>
      </c>
      <c r="H3287" s="59" t="s">
        <v>1863</v>
      </c>
      <c r="I3287" s="60" t="s">
        <v>4550</v>
      </c>
      <c r="J3287" s="225" t="s">
        <v>4551</v>
      </c>
      <c r="K3287" s="59"/>
      <c r="L3287" s="61"/>
      <c r="M3287" s="61"/>
      <c r="N3287" s="61"/>
    </row>
    <row r="3288" spans="1:14" ht="35.25" customHeight="1">
      <c r="A3288" s="61" t="s">
        <v>4499</v>
      </c>
      <c r="B3288" s="62" t="s">
        <v>4552</v>
      </c>
      <c r="C3288" s="224" t="s">
        <v>4553</v>
      </c>
      <c r="D3288" s="61" t="s">
        <v>14</v>
      </c>
      <c r="E3288" s="56">
        <v>596806</v>
      </c>
      <c r="F3288" s="57"/>
      <c r="G3288" s="58">
        <v>43859</v>
      </c>
      <c r="H3288" s="59" t="s">
        <v>1867</v>
      </c>
      <c r="I3288" s="60" t="s">
        <v>4554</v>
      </c>
      <c r="J3288" s="225" t="s">
        <v>4555</v>
      </c>
      <c r="K3288" s="59"/>
      <c r="L3288" s="61"/>
      <c r="M3288" s="61"/>
      <c r="N3288" s="61"/>
    </row>
    <row r="3289" spans="1:14" ht="35.25" customHeight="1">
      <c r="A3289" s="61" t="s">
        <v>4499</v>
      </c>
      <c r="B3289" s="62" t="s">
        <v>4556</v>
      </c>
      <c r="C3289" s="224" t="s">
        <v>4557</v>
      </c>
      <c r="D3289" s="61" t="s">
        <v>14</v>
      </c>
      <c r="E3289" s="56">
        <v>43010</v>
      </c>
      <c r="F3289" s="57"/>
      <c r="G3289" s="58">
        <v>43859</v>
      </c>
      <c r="H3289" s="59" t="s">
        <v>4558</v>
      </c>
      <c r="I3289" s="60" t="s">
        <v>4559</v>
      </c>
      <c r="J3289" s="225" t="s">
        <v>4560</v>
      </c>
      <c r="K3289" s="59"/>
      <c r="L3289" s="61"/>
      <c r="M3289" s="61"/>
      <c r="N3289" s="61"/>
    </row>
    <row r="3290" spans="1:14" ht="35.25" customHeight="1">
      <c r="A3290" s="61" t="s">
        <v>4499</v>
      </c>
      <c r="B3290" s="62" t="s">
        <v>4552</v>
      </c>
      <c r="C3290" s="224" t="s">
        <v>4501</v>
      </c>
      <c r="D3290" s="61" t="s">
        <v>14</v>
      </c>
      <c r="E3290" s="56">
        <v>179340</v>
      </c>
      <c r="F3290" s="57"/>
      <c r="G3290" s="58">
        <v>43859</v>
      </c>
      <c r="H3290" s="59" t="s">
        <v>1423</v>
      </c>
      <c r="I3290" s="60" t="s">
        <v>4561</v>
      </c>
      <c r="J3290" s="225" t="s">
        <v>4562</v>
      </c>
      <c r="K3290" s="59"/>
      <c r="L3290" s="61"/>
      <c r="M3290" s="61"/>
      <c r="N3290" s="61"/>
    </row>
    <row r="3291" spans="1:14" ht="35.25" customHeight="1">
      <c r="A3291" s="61" t="s">
        <v>4499</v>
      </c>
      <c r="B3291" s="62" t="s">
        <v>4500</v>
      </c>
      <c r="C3291" s="224" t="s">
        <v>4549</v>
      </c>
      <c r="D3291" s="61" t="s">
        <v>14</v>
      </c>
      <c r="E3291" s="56">
        <v>101544</v>
      </c>
      <c r="F3291" s="57"/>
      <c r="G3291" s="58">
        <v>43859</v>
      </c>
      <c r="H3291" s="59" t="s">
        <v>4563</v>
      </c>
      <c r="I3291" s="60" t="s">
        <v>4564</v>
      </c>
      <c r="J3291" s="225" t="s">
        <v>4565</v>
      </c>
      <c r="K3291" s="59"/>
      <c r="L3291" s="61"/>
      <c r="M3291" s="61"/>
      <c r="N3291" s="61"/>
    </row>
    <row r="3292" spans="1:14" ht="35.25" customHeight="1">
      <c r="A3292" s="61" t="s">
        <v>4499</v>
      </c>
      <c r="B3292" s="62" t="s">
        <v>4500</v>
      </c>
      <c r="C3292" s="224" t="s">
        <v>4537</v>
      </c>
      <c r="D3292" s="61" t="s">
        <v>14</v>
      </c>
      <c r="E3292" s="56">
        <v>59200</v>
      </c>
      <c r="F3292" s="57"/>
      <c r="G3292" s="58">
        <v>43859</v>
      </c>
      <c r="H3292" s="59" t="s">
        <v>4566</v>
      </c>
      <c r="I3292" s="60" t="s">
        <v>4567</v>
      </c>
      <c r="J3292" s="225" t="s">
        <v>4568</v>
      </c>
      <c r="K3292" s="59"/>
      <c r="L3292" s="61"/>
      <c r="M3292" s="61"/>
      <c r="N3292" s="61"/>
    </row>
    <row r="3293" spans="1:14" ht="35.25" customHeight="1">
      <c r="A3293" s="61" t="s">
        <v>4499</v>
      </c>
      <c r="B3293" s="62" t="s">
        <v>4569</v>
      </c>
      <c r="C3293" s="224" t="s">
        <v>4570</v>
      </c>
      <c r="D3293" s="61" t="s">
        <v>14</v>
      </c>
      <c r="E3293" s="56">
        <v>19130</v>
      </c>
      <c r="F3293" s="57"/>
      <c r="G3293" s="58">
        <v>43859</v>
      </c>
      <c r="H3293" s="59" t="s">
        <v>1425</v>
      </c>
      <c r="I3293" s="60" t="s">
        <v>4571</v>
      </c>
      <c r="J3293" s="225" t="s">
        <v>4572</v>
      </c>
      <c r="K3293" s="59"/>
      <c r="L3293" s="61"/>
      <c r="M3293" s="61"/>
      <c r="N3293" s="61"/>
    </row>
    <row r="3294" spans="1:14" ht="35.25" customHeight="1">
      <c r="A3294" s="61" t="s">
        <v>4499</v>
      </c>
      <c r="B3294" s="62" t="s">
        <v>4573</v>
      </c>
      <c r="C3294" s="224" t="s">
        <v>4570</v>
      </c>
      <c r="D3294" s="61" t="s">
        <v>14</v>
      </c>
      <c r="E3294" s="56">
        <v>88200</v>
      </c>
      <c r="F3294" s="57"/>
      <c r="G3294" s="58">
        <v>43859</v>
      </c>
      <c r="H3294" s="59" t="s">
        <v>1427</v>
      </c>
      <c r="I3294" s="60" t="s">
        <v>4574</v>
      </c>
      <c r="J3294" s="225" t="s">
        <v>1881</v>
      </c>
      <c r="K3294" s="59"/>
      <c r="L3294" s="61"/>
      <c r="M3294" s="61"/>
      <c r="N3294" s="61"/>
    </row>
    <row r="3295" spans="1:14" ht="35.25" customHeight="1">
      <c r="A3295" s="61" t="s">
        <v>4499</v>
      </c>
      <c r="B3295" s="62" t="s">
        <v>4575</v>
      </c>
      <c r="C3295" s="224" t="s">
        <v>4570</v>
      </c>
      <c r="D3295" s="61" t="s">
        <v>14</v>
      </c>
      <c r="E3295" s="56">
        <v>13000</v>
      </c>
      <c r="F3295" s="57"/>
      <c r="G3295" s="58">
        <v>43859</v>
      </c>
      <c r="H3295" s="59" t="s">
        <v>1882</v>
      </c>
      <c r="I3295" s="60" t="s">
        <v>4576</v>
      </c>
      <c r="J3295" s="226" t="s">
        <v>4577</v>
      </c>
      <c r="K3295" s="59"/>
      <c r="L3295" s="61"/>
      <c r="M3295" s="61"/>
      <c r="N3295" s="61"/>
    </row>
    <row r="3296" spans="1:14" ht="35.25" customHeight="1">
      <c r="A3296" s="61" t="s">
        <v>4499</v>
      </c>
      <c r="B3296" s="62" t="s">
        <v>4496</v>
      </c>
      <c r="C3296" s="224" t="s">
        <v>4505</v>
      </c>
      <c r="D3296" s="61" t="s">
        <v>14</v>
      </c>
      <c r="E3296" s="56">
        <v>16978</v>
      </c>
      <c r="F3296" s="57"/>
      <c r="G3296" s="58">
        <v>43859</v>
      </c>
      <c r="H3296" s="59" t="s">
        <v>4578</v>
      </c>
      <c r="I3296" s="60" t="s">
        <v>4579</v>
      </c>
      <c r="J3296" s="226" t="s">
        <v>4580</v>
      </c>
      <c r="K3296" s="59"/>
      <c r="L3296" s="61"/>
      <c r="M3296" s="61"/>
      <c r="N3296" s="61"/>
    </row>
    <row r="3297" spans="1:14" ht="35.25" customHeight="1">
      <c r="A3297" s="61" t="s">
        <v>4499</v>
      </c>
      <c r="B3297" s="62" t="s">
        <v>4581</v>
      </c>
      <c r="C3297" s="224" t="s">
        <v>4501</v>
      </c>
      <c r="D3297" s="61" t="s">
        <v>14</v>
      </c>
      <c r="E3297" s="56">
        <v>44438</v>
      </c>
      <c r="F3297" s="57"/>
      <c r="G3297" s="58">
        <v>43859</v>
      </c>
      <c r="H3297" s="59" t="s">
        <v>1886</v>
      </c>
      <c r="I3297" s="60" t="s">
        <v>4582</v>
      </c>
      <c r="J3297" s="226" t="s">
        <v>4583</v>
      </c>
      <c r="K3297" s="59"/>
      <c r="L3297" s="61"/>
      <c r="M3297" s="61"/>
      <c r="N3297" s="61"/>
    </row>
    <row r="3298" spans="1:14" ht="35.25" customHeight="1">
      <c r="A3298" s="61" t="s">
        <v>4499</v>
      </c>
      <c r="B3298" s="62" t="s">
        <v>4533</v>
      </c>
      <c r="C3298" s="224" t="s">
        <v>4584</v>
      </c>
      <c r="D3298" s="61" t="s">
        <v>14</v>
      </c>
      <c r="E3298" s="56">
        <v>107000</v>
      </c>
      <c r="F3298" s="57"/>
      <c r="G3298" s="58">
        <v>43859</v>
      </c>
      <c r="H3298" s="59" t="s">
        <v>1888</v>
      </c>
      <c r="I3298" s="60" t="s">
        <v>4585</v>
      </c>
      <c r="J3298" s="226" t="s">
        <v>4586</v>
      </c>
      <c r="K3298" s="59"/>
      <c r="L3298" s="61"/>
      <c r="M3298" s="61"/>
      <c r="N3298" s="61"/>
    </row>
    <row r="3299" spans="1:14" ht="35.25" customHeight="1">
      <c r="A3299" s="61" t="s">
        <v>4499</v>
      </c>
      <c r="B3299" s="62" t="s">
        <v>4587</v>
      </c>
      <c r="C3299" s="224" t="s">
        <v>4584</v>
      </c>
      <c r="D3299" s="61" t="s">
        <v>14</v>
      </c>
      <c r="E3299" s="56">
        <v>43425</v>
      </c>
      <c r="F3299" s="57"/>
      <c r="G3299" s="58">
        <v>43859</v>
      </c>
      <c r="H3299" s="59" t="s">
        <v>1890</v>
      </c>
      <c r="I3299" s="60" t="s">
        <v>4588</v>
      </c>
      <c r="J3299" s="226" t="s">
        <v>4589</v>
      </c>
      <c r="K3299" s="59"/>
      <c r="L3299" s="61"/>
      <c r="M3299" s="61"/>
      <c r="N3299" s="61"/>
    </row>
    <row r="3300" spans="1:14" ht="35.25" customHeight="1">
      <c r="A3300" s="61" t="s">
        <v>4499</v>
      </c>
      <c r="B3300" s="62" t="s">
        <v>4581</v>
      </c>
      <c r="C3300" s="224" t="s">
        <v>4501</v>
      </c>
      <c r="D3300" s="61" t="s">
        <v>14</v>
      </c>
      <c r="E3300" s="56">
        <v>238425</v>
      </c>
      <c r="F3300" s="57"/>
      <c r="G3300" s="58">
        <v>43859</v>
      </c>
      <c r="H3300" s="59" t="s">
        <v>4590</v>
      </c>
      <c r="I3300" s="60" t="s">
        <v>4591</v>
      </c>
      <c r="J3300" s="226" t="s">
        <v>4592</v>
      </c>
      <c r="K3300" s="59"/>
      <c r="L3300" s="61"/>
      <c r="M3300" s="61"/>
      <c r="N3300" s="61"/>
    </row>
    <row r="3301" spans="1:14" ht="35.25" customHeight="1">
      <c r="A3301" s="61" t="s">
        <v>4499</v>
      </c>
      <c r="B3301" s="62" t="s">
        <v>4581</v>
      </c>
      <c r="C3301" s="224" t="s">
        <v>4593</v>
      </c>
      <c r="D3301" s="61" t="s">
        <v>14</v>
      </c>
      <c r="E3301" s="56">
        <v>56767</v>
      </c>
      <c r="F3301" s="57"/>
      <c r="G3301" s="58">
        <v>43859</v>
      </c>
      <c r="H3301" s="59" t="s">
        <v>4594</v>
      </c>
      <c r="I3301" s="60" t="s">
        <v>4595</v>
      </c>
      <c r="J3301" s="226" t="s">
        <v>4596</v>
      </c>
      <c r="K3301" s="59"/>
      <c r="L3301" s="61"/>
      <c r="M3301" s="61"/>
      <c r="N3301" s="61"/>
    </row>
    <row r="3302" spans="1:14" ht="35.25" customHeight="1">
      <c r="A3302" s="61" t="s">
        <v>4499</v>
      </c>
      <c r="B3302" s="62" t="s">
        <v>4575</v>
      </c>
      <c r="C3302" s="224" t="s">
        <v>4537</v>
      </c>
      <c r="D3302" s="61" t="s">
        <v>14</v>
      </c>
      <c r="E3302" s="56">
        <v>97902</v>
      </c>
      <c r="F3302" s="57"/>
      <c r="G3302" s="58">
        <v>43859</v>
      </c>
      <c r="H3302" s="59" t="s">
        <v>4597</v>
      </c>
      <c r="I3302" s="60" t="s">
        <v>4598</v>
      </c>
      <c r="J3302" s="226" t="s">
        <v>4599</v>
      </c>
      <c r="K3302" s="59"/>
      <c r="L3302" s="61"/>
      <c r="M3302" s="61"/>
      <c r="N3302" s="61"/>
    </row>
    <row r="3303" spans="1:14" ht="35.25" customHeight="1">
      <c r="A3303" s="61" t="s">
        <v>4499</v>
      </c>
      <c r="B3303" s="62" t="s">
        <v>4581</v>
      </c>
      <c r="C3303" s="224" t="s">
        <v>4593</v>
      </c>
      <c r="D3303" s="61" t="s">
        <v>14</v>
      </c>
      <c r="E3303" s="56">
        <v>477202</v>
      </c>
      <c r="F3303" s="57"/>
      <c r="G3303" s="58">
        <v>43859</v>
      </c>
      <c r="H3303" s="59" t="s">
        <v>4600</v>
      </c>
      <c r="I3303" s="60" t="s">
        <v>4601</v>
      </c>
      <c r="J3303" s="226" t="s">
        <v>1900</v>
      </c>
      <c r="K3303" s="59"/>
      <c r="L3303" s="61"/>
      <c r="M3303" s="61"/>
      <c r="N3303" s="61"/>
    </row>
    <row r="3304" spans="1:14" ht="35.25" customHeight="1">
      <c r="A3304" s="61" t="s">
        <v>4602</v>
      </c>
      <c r="B3304" s="62" t="s">
        <v>4603</v>
      </c>
      <c r="C3304" s="62" t="s">
        <v>4604</v>
      </c>
      <c r="D3304" s="227" t="s">
        <v>4605</v>
      </c>
      <c r="E3304" s="56">
        <v>152593478</v>
      </c>
      <c r="F3304" s="57"/>
      <c r="G3304" s="58">
        <v>43858</v>
      </c>
      <c r="H3304" s="59" t="s">
        <v>4606</v>
      </c>
      <c r="I3304" s="106" t="s">
        <v>4607</v>
      </c>
      <c r="J3304" s="186" t="s">
        <v>4608</v>
      </c>
      <c r="K3304" s="59"/>
      <c r="L3304" s="61"/>
      <c r="M3304" s="61"/>
      <c r="N3304" s="61"/>
    </row>
    <row r="3305" spans="1:14" ht="35.25" customHeight="1">
      <c r="A3305" s="61" t="s">
        <v>4602</v>
      </c>
      <c r="B3305" s="62" t="s">
        <v>4603</v>
      </c>
      <c r="C3305" s="62" t="s">
        <v>4609</v>
      </c>
      <c r="D3305" s="227" t="s">
        <v>4605</v>
      </c>
      <c r="E3305" s="56">
        <v>64461169</v>
      </c>
      <c r="F3305" s="57"/>
      <c r="G3305" s="58">
        <v>43858</v>
      </c>
      <c r="H3305" s="59" t="s">
        <v>4610</v>
      </c>
      <c r="I3305" s="60" t="s">
        <v>4611</v>
      </c>
      <c r="J3305" s="59" t="s">
        <v>4612</v>
      </c>
      <c r="K3305" s="59"/>
      <c r="L3305" s="61"/>
      <c r="M3305" s="61"/>
      <c r="N3305" s="61"/>
    </row>
    <row r="3306" spans="1:14" ht="35.25" customHeight="1">
      <c r="A3306" s="61" t="s">
        <v>4602</v>
      </c>
      <c r="B3306" s="62" t="s">
        <v>4603</v>
      </c>
      <c r="C3306" s="62" t="s">
        <v>4613</v>
      </c>
      <c r="D3306" s="227" t="s">
        <v>4605</v>
      </c>
      <c r="E3306" s="56">
        <v>43131064</v>
      </c>
      <c r="F3306" s="57"/>
      <c r="G3306" s="58">
        <v>43858</v>
      </c>
      <c r="H3306" s="59" t="s">
        <v>4614</v>
      </c>
      <c r="I3306" s="106" t="s">
        <v>4615</v>
      </c>
      <c r="J3306" s="186" t="s">
        <v>4616</v>
      </c>
      <c r="K3306" s="59"/>
      <c r="L3306" s="61"/>
      <c r="M3306" s="61"/>
      <c r="N3306" s="61"/>
    </row>
    <row r="3307" spans="1:14" ht="35.25" customHeight="1">
      <c r="A3307" s="61" t="s">
        <v>4602</v>
      </c>
      <c r="B3307" s="62" t="s">
        <v>4617</v>
      </c>
      <c r="C3307" s="62" t="s">
        <v>4618</v>
      </c>
      <c r="D3307" s="227" t="s">
        <v>4605</v>
      </c>
      <c r="E3307" s="56">
        <v>1424896189</v>
      </c>
      <c r="F3307" s="57"/>
      <c r="G3307" s="58">
        <v>43858</v>
      </c>
      <c r="H3307" s="59" t="s">
        <v>4619</v>
      </c>
      <c r="I3307" s="106" t="s">
        <v>4620</v>
      </c>
      <c r="J3307" s="59" t="s">
        <v>4621</v>
      </c>
      <c r="K3307" s="59"/>
      <c r="L3307" s="61"/>
      <c r="M3307" s="61"/>
      <c r="N3307" s="61"/>
    </row>
    <row r="3308" spans="1:14" ht="35.25" customHeight="1">
      <c r="A3308" s="61" t="s">
        <v>4602</v>
      </c>
      <c r="B3308" s="62" t="s">
        <v>4622</v>
      </c>
      <c r="C3308" s="62" t="s">
        <v>4613</v>
      </c>
      <c r="D3308" s="227" t="s">
        <v>4605</v>
      </c>
      <c r="E3308" s="56">
        <v>62623037</v>
      </c>
      <c r="F3308" s="57"/>
      <c r="G3308" s="58">
        <v>43858</v>
      </c>
      <c r="H3308" s="59" t="s">
        <v>4623</v>
      </c>
      <c r="I3308" s="106" t="s">
        <v>4624</v>
      </c>
      <c r="J3308" s="59" t="s">
        <v>4625</v>
      </c>
      <c r="K3308" s="59"/>
      <c r="L3308" s="61"/>
      <c r="M3308" s="61"/>
      <c r="N3308" s="61"/>
    </row>
    <row r="3309" spans="1:14" ht="35.25" customHeight="1">
      <c r="A3309" s="61" t="s">
        <v>4602</v>
      </c>
      <c r="B3309" s="62" t="s">
        <v>4626</v>
      </c>
      <c r="C3309" s="62" t="s">
        <v>4618</v>
      </c>
      <c r="D3309" s="227" t="s">
        <v>4605</v>
      </c>
      <c r="E3309" s="56">
        <v>3027763979</v>
      </c>
      <c r="F3309" s="57">
        <v>3246821000</v>
      </c>
      <c r="G3309" s="58">
        <v>43858</v>
      </c>
      <c r="H3309" s="59" t="s">
        <v>4627</v>
      </c>
      <c r="I3309" s="60" t="s">
        <v>4628</v>
      </c>
      <c r="J3309" s="59" t="s">
        <v>4629</v>
      </c>
      <c r="K3309" s="59" t="s">
        <v>26</v>
      </c>
      <c r="L3309" s="61"/>
      <c r="M3309" s="61"/>
      <c r="N3309" s="61"/>
    </row>
    <row r="3310" spans="1:14" ht="35.25" customHeight="1">
      <c r="A3310" s="61" t="s">
        <v>4602</v>
      </c>
      <c r="B3310" s="62" t="s">
        <v>4630</v>
      </c>
      <c r="C3310" s="62" t="s">
        <v>4618</v>
      </c>
      <c r="D3310" s="227" t="s">
        <v>4605</v>
      </c>
      <c r="E3310" s="56">
        <v>528387522</v>
      </c>
      <c r="F3310" s="57">
        <v>551395000</v>
      </c>
      <c r="G3310" s="58">
        <v>43858</v>
      </c>
      <c r="H3310" s="59" t="s">
        <v>4631</v>
      </c>
      <c r="I3310" s="60" t="s">
        <v>4632</v>
      </c>
      <c r="J3310" s="59" t="s">
        <v>4633</v>
      </c>
      <c r="K3310" s="59" t="s">
        <v>26</v>
      </c>
      <c r="L3310" s="61"/>
      <c r="M3310" s="61"/>
      <c r="N3310" s="61"/>
    </row>
    <row r="3311" spans="1:14" ht="35.25" customHeight="1">
      <c r="A3311" s="61" t="s">
        <v>4602</v>
      </c>
      <c r="B3311" s="62" t="s">
        <v>4626</v>
      </c>
      <c r="C3311" s="62" t="s">
        <v>4604</v>
      </c>
      <c r="D3311" s="227" t="s">
        <v>4605</v>
      </c>
      <c r="E3311" s="56">
        <v>59833588</v>
      </c>
      <c r="F3311" s="57">
        <v>56731000</v>
      </c>
      <c r="G3311" s="58">
        <v>43858</v>
      </c>
      <c r="H3311" s="59" t="s">
        <v>4634</v>
      </c>
      <c r="I3311" s="60" t="s">
        <v>4635</v>
      </c>
      <c r="J3311" s="59" t="s">
        <v>4636</v>
      </c>
      <c r="K3311" s="59" t="s">
        <v>26</v>
      </c>
      <c r="L3311" s="61"/>
      <c r="M3311" s="61"/>
      <c r="N3311" s="61"/>
    </row>
    <row r="3312" spans="1:14" ht="35.25" customHeight="1">
      <c r="A3312" s="61" t="s">
        <v>4602</v>
      </c>
      <c r="B3312" s="62" t="s">
        <v>4617</v>
      </c>
      <c r="C3312" s="62" t="s">
        <v>4613</v>
      </c>
      <c r="D3312" s="227" t="s">
        <v>4605</v>
      </c>
      <c r="E3312" s="56">
        <v>148150704</v>
      </c>
      <c r="F3312" s="57">
        <v>158017000</v>
      </c>
      <c r="G3312" s="58">
        <v>43858</v>
      </c>
      <c r="H3312" s="59" t="s">
        <v>4637</v>
      </c>
      <c r="I3312" s="60" t="s">
        <v>4638</v>
      </c>
      <c r="J3312" s="59" t="s">
        <v>4639</v>
      </c>
      <c r="K3312" s="59" t="s">
        <v>26</v>
      </c>
      <c r="L3312" s="61"/>
      <c r="M3312" s="61"/>
      <c r="N3312" s="61"/>
    </row>
    <row r="3313" spans="1:15" ht="35.25" customHeight="1">
      <c r="A3313" s="61" t="s">
        <v>4602</v>
      </c>
      <c r="B3313" s="62" t="s">
        <v>4617</v>
      </c>
      <c r="C3313" s="62" t="s">
        <v>4609</v>
      </c>
      <c r="D3313" s="227" t="s">
        <v>4605</v>
      </c>
      <c r="E3313" s="56">
        <v>27750135</v>
      </c>
      <c r="F3313" s="57">
        <v>31040000</v>
      </c>
      <c r="G3313" s="58">
        <v>43858</v>
      </c>
      <c r="H3313" s="59" t="s">
        <v>4640</v>
      </c>
      <c r="I3313" s="60" t="s">
        <v>4641</v>
      </c>
      <c r="J3313" s="59" t="s">
        <v>4642</v>
      </c>
      <c r="K3313" s="59" t="s">
        <v>26</v>
      </c>
      <c r="L3313" s="61"/>
      <c r="M3313" s="61"/>
      <c r="N3313" s="61"/>
    </row>
    <row r="3314" spans="1:15" ht="35.25" customHeight="1">
      <c r="A3314" s="61" t="s">
        <v>4602</v>
      </c>
      <c r="B3314" s="62" t="s">
        <v>4643</v>
      </c>
      <c r="C3314" s="62" t="s">
        <v>4613</v>
      </c>
      <c r="D3314" s="227" t="s">
        <v>4605</v>
      </c>
      <c r="E3314" s="56">
        <v>34021472</v>
      </c>
      <c r="F3314" s="57">
        <v>28065000</v>
      </c>
      <c r="G3314" s="58">
        <v>43858</v>
      </c>
      <c r="H3314" s="59" t="s">
        <v>4644</v>
      </c>
      <c r="I3314" s="60" t="s">
        <v>4645</v>
      </c>
      <c r="J3314" s="59" t="s">
        <v>4646</v>
      </c>
      <c r="K3314" s="59" t="s">
        <v>26</v>
      </c>
      <c r="L3314" s="61"/>
      <c r="M3314" s="61"/>
      <c r="N3314" s="61"/>
    </row>
    <row r="3315" spans="1:15" ht="35.25" customHeight="1">
      <c r="A3315" s="61" t="s">
        <v>4602</v>
      </c>
      <c r="B3315" s="62" t="s">
        <v>4643</v>
      </c>
      <c r="C3315" s="62" t="s">
        <v>4613</v>
      </c>
      <c r="D3315" s="227" t="s">
        <v>4605</v>
      </c>
      <c r="E3315" s="56">
        <v>122408531</v>
      </c>
      <c r="F3315" s="57">
        <v>127848000</v>
      </c>
      <c r="G3315" s="58">
        <v>43858</v>
      </c>
      <c r="H3315" s="59" t="s">
        <v>4647</v>
      </c>
      <c r="I3315" s="60" t="s">
        <v>4648</v>
      </c>
      <c r="J3315" s="59" t="s">
        <v>4649</v>
      </c>
      <c r="K3315" s="59" t="s">
        <v>26</v>
      </c>
      <c r="L3315" s="61"/>
      <c r="M3315" s="61"/>
      <c r="N3315" s="61"/>
    </row>
    <row r="3316" spans="1:15" ht="35.25" customHeight="1">
      <c r="A3316" s="61" t="s">
        <v>4602</v>
      </c>
      <c r="B3316" s="62" t="s">
        <v>4622</v>
      </c>
      <c r="C3316" s="62" t="s">
        <v>4650</v>
      </c>
      <c r="D3316" s="227" t="s">
        <v>4605</v>
      </c>
      <c r="E3316" s="56">
        <v>52573954</v>
      </c>
      <c r="F3316" s="57">
        <v>53984000</v>
      </c>
      <c r="G3316" s="58">
        <v>43858</v>
      </c>
      <c r="H3316" s="208" t="s">
        <v>4651</v>
      </c>
      <c r="I3316" s="60" t="s">
        <v>4652</v>
      </c>
      <c r="J3316" s="59" t="s">
        <v>4653</v>
      </c>
      <c r="K3316" s="59" t="s">
        <v>26</v>
      </c>
      <c r="L3316" s="61"/>
      <c r="M3316" s="61"/>
      <c r="N3316" s="61"/>
    </row>
    <row r="3317" spans="1:15" ht="35.25" customHeight="1">
      <c r="A3317" s="61" t="s">
        <v>4602</v>
      </c>
      <c r="B3317" s="62" t="s">
        <v>4622</v>
      </c>
      <c r="C3317" s="62" t="s">
        <v>4604</v>
      </c>
      <c r="D3317" s="227" t="s">
        <v>4605</v>
      </c>
      <c r="E3317" s="56">
        <v>19182571609</v>
      </c>
      <c r="F3317" s="57">
        <v>20381615000</v>
      </c>
      <c r="G3317" s="58">
        <v>43858</v>
      </c>
      <c r="H3317" s="59" t="s">
        <v>4654</v>
      </c>
      <c r="I3317" s="60" t="s">
        <v>4655</v>
      </c>
      <c r="J3317" s="59" t="s">
        <v>4656</v>
      </c>
      <c r="K3317" s="59" t="s">
        <v>26</v>
      </c>
      <c r="L3317" s="61"/>
      <c r="M3317" s="61"/>
      <c r="N3317" s="61"/>
    </row>
    <row r="3318" spans="1:15" ht="35.25" customHeight="1">
      <c r="A3318" s="61" t="s">
        <v>4602</v>
      </c>
      <c r="B3318" s="62" t="s">
        <v>4626</v>
      </c>
      <c r="C3318" s="62" t="s">
        <v>4618</v>
      </c>
      <c r="D3318" s="227" t="s">
        <v>4605</v>
      </c>
      <c r="E3318" s="56">
        <v>1039144748</v>
      </c>
      <c r="F3318" s="57"/>
      <c r="G3318" s="58">
        <v>43873</v>
      </c>
      <c r="H3318" s="59" t="s">
        <v>4657</v>
      </c>
      <c r="I3318" s="60" t="s">
        <v>4658</v>
      </c>
      <c r="J3318" s="228" t="s">
        <v>4659</v>
      </c>
      <c r="K3318" s="59"/>
      <c r="L3318" s="61"/>
      <c r="M3318" s="61"/>
      <c r="N3318" s="61"/>
    </row>
    <row r="3319" spans="1:15" ht="35.25" customHeight="1">
      <c r="A3319" s="61" t="s">
        <v>4602</v>
      </c>
      <c r="B3319" s="62" t="s">
        <v>4630</v>
      </c>
      <c r="C3319" s="62" t="s">
        <v>4613</v>
      </c>
      <c r="D3319" s="227" t="s">
        <v>4605</v>
      </c>
      <c r="E3319" s="56">
        <v>88240979</v>
      </c>
      <c r="F3319" s="57"/>
      <c r="G3319" s="58">
        <v>43880</v>
      </c>
      <c r="H3319" s="59" t="s">
        <v>4660</v>
      </c>
      <c r="I3319" s="106" t="s">
        <v>4661</v>
      </c>
      <c r="J3319" s="186" t="s">
        <v>4662</v>
      </c>
      <c r="K3319" s="59"/>
      <c r="L3319" s="61"/>
      <c r="M3319" s="61"/>
      <c r="N3319" s="61"/>
    </row>
    <row r="3320" spans="1:15" ht="35.25" customHeight="1">
      <c r="A3320" s="61" t="s">
        <v>4602</v>
      </c>
      <c r="B3320" s="62" t="s">
        <v>4643</v>
      </c>
      <c r="C3320" s="62" t="s">
        <v>4609</v>
      </c>
      <c r="D3320" s="227" t="s">
        <v>4605</v>
      </c>
      <c r="E3320" s="56">
        <v>246310091400</v>
      </c>
      <c r="F3320" s="57"/>
      <c r="G3320" s="58">
        <v>43894</v>
      </c>
      <c r="H3320" s="59" t="s">
        <v>4663</v>
      </c>
      <c r="I3320" s="60" t="s">
        <v>4655</v>
      </c>
      <c r="J3320" s="59" t="s">
        <v>4664</v>
      </c>
      <c r="K3320" s="59"/>
      <c r="L3320" s="61"/>
      <c r="M3320" s="61"/>
      <c r="N3320" s="61"/>
    </row>
    <row r="3321" spans="1:15" ht="35.25" customHeight="1">
      <c r="A3321" s="126" t="s">
        <v>5261</v>
      </c>
      <c r="B3321" s="127" t="s">
        <v>5262</v>
      </c>
      <c r="C3321" s="127" t="s">
        <v>5263</v>
      </c>
      <c r="D3321" s="61" t="s">
        <v>17</v>
      </c>
      <c r="E3321" s="171">
        <v>1389000</v>
      </c>
      <c r="F3321" s="57"/>
      <c r="G3321" s="58">
        <v>43839</v>
      </c>
      <c r="H3321" s="59" t="s">
        <v>5284</v>
      </c>
      <c r="I3321" s="60" t="s">
        <v>5285</v>
      </c>
      <c r="J3321" s="59" t="s">
        <v>5264</v>
      </c>
      <c r="K3321" s="59"/>
      <c r="L3321" s="61"/>
      <c r="M3321" s="61"/>
      <c r="N3321" s="61"/>
      <c r="O3321" s="107"/>
    </row>
    <row r="3322" spans="1:15" ht="35.25" customHeight="1">
      <c r="A3322" s="126" t="s">
        <v>5265</v>
      </c>
      <c r="B3322" s="127" t="s">
        <v>5266</v>
      </c>
      <c r="C3322" s="127" t="s">
        <v>5267</v>
      </c>
      <c r="D3322" s="61" t="s">
        <v>17</v>
      </c>
      <c r="E3322" s="171">
        <v>3497000</v>
      </c>
      <c r="F3322" s="119"/>
      <c r="G3322" s="58">
        <v>43857</v>
      </c>
      <c r="H3322" s="59" t="s">
        <v>102</v>
      </c>
      <c r="I3322" s="176" t="s">
        <v>5286</v>
      </c>
      <c r="J3322" s="176" t="s">
        <v>5286</v>
      </c>
      <c r="K3322" s="59"/>
      <c r="L3322" s="61"/>
      <c r="M3322" s="61"/>
      <c r="N3322" s="61"/>
      <c r="O3322" s="107"/>
    </row>
    <row r="3323" spans="1:15" ht="35.25" customHeight="1">
      <c r="A3323" s="126" t="s">
        <v>5269</v>
      </c>
      <c r="B3323" s="129" t="s">
        <v>5270</v>
      </c>
      <c r="C3323" s="129" t="s">
        <v>5271</v>
      </c>
      <c r="D3323" s="126" t="s">
        <v>17</v>
      </c>
      <c r="E3323" s="56">
        <v>2115004000</v>
      </c>
      <c r="F3323" s="57">
        <v>2298337000</v>
      </c>
      <c r="G3323" s="205">
        <v>43871</v>
      </c>
      <c r="H3323" s="87" t="s">
        <v>5272</v>
      </c>
      <c r="I3323" s="206" t="s">
        <v>5287</v>
      </c>
      <c r="J3323" s="87" t="s">
        <v>5288</v>
      </c>
      <c r="K3323" s="59" t="s">
        <v>26</v>
      </c>
      <c r="L3323" s="61"/>
      <c r="M3323" s="61"/>
      <c r="N3323" s="61"/>
      <c r="O3323" s="107"/>
    </row>
    <row r="3324" spans="1:15" ht="35.25" customHeight="1">
      <c r="A3324" s="126" t="s">
        <v>5274</v>
      </c>
      <c r="B3324" s="129" t="s">
        <v>5266</v>
      </c>
      <c r="C3324" s="129" t="s">
        <v>5275</v>
      </c>
      <c r="D3324" s="61" t="s">
        <v>17</v>
      </c>
      <c r="E3324" s="56">
        <v>6835072000</v>
      </c>
      <c r="F3324" s="57">
        <v>6490269000</v>
      </c>
      <c r="G3324" s="58">
        <v>43894</v>
      </c>
      <c r="H3324" s="59" t="s">
        <v>5276</v>
      </c>
      <c r="I3324" s="60" t="s">
        <v>5277</v>
      </c>
      <c r="J3324" s="59" t="s">
        <v>5278</v>
      </c>
      <c r="K3324" s="59" t="s">
        <v>26</v>
      </c>
      <c r="L3324" s="61"/>
      <c r="M3324" s="61"/>
      <c r="N3324" s="61"/>
      <c r="O3324" s="107"/>
    </row>
    <row r="3325" spans="1:15" ht="35.25" customHeight="1">
      <c r="A3325" s="126" t="s">
        <v>5289</v>
      </c>
      <c r="B3325" s="127" t="s">
        <v>5262</v>
      </c>
      <c r="C3325" s="127" t="s">
        <v>5263</v>
      </c>
      <c r="D3325" s="61" t="s">
        <v>17</v>
      </c>
      <c r="E3325" s="171">
        <v>159000</v>
      </c>
      <c r="F3325" s="57"/>
      <c r="G3325" s="58">
        <v>43907</v>
      </c>
      <c r="H3325" s="59" t="s">
        <v>5290</v>
      </c>
      <c r="I3325" s="176" t="s">
        <v>5268</v>
      </c>
      <c r="J3325" s="59" t="s">
        <v>5291</v>
      </c>
      <c r="K3325" s="59"/>
      <c r="L3325" s="61"/>
      <c r="M3325" s="61"/>
      <c r="N3325" s="61"/>
      <c r="O3325" s="107"/>
    </row>
    <row r="3326" spans="1:15" ht="35.25" customHeight="1">
      <c r="A3326" s="126" t="s">
        <v>5292</v>
      </c>
      <c r="B3326" s="127" t="s">
        <v>5279</v>
      </c>
      <c r="C3326" s="128" t="s">
        <v>5280</v>
      </c>
      <c r="D3326" s="61" t="s">
        <v>17</v>
      </c>
      <c r="E3326" s="219">
        <v>1065350000</v>
      </c>
      <c r="F3326" s="172">
        <v>1065429000</v>
      </c>
      <c r="G3326" s="58">
        <v>43921</v>
      </c>
      <c r="H3326" s="59" t="s">
        <v>5293</v>
      </c>
      <c r="I3326" s="60" t="s">
        <v>5277</v>
      </c>
      <c r="J3326" s="59" t="s">
        <v>5278</v>
      </c>
      <c r="K3326" s="59" t="s">
        <v>5281</v>
      </c>
      <c r="L3326" s="61"/>
      <c r="M3326" s="61"/>
      <c r="N3326" s="61"/>
      <c r="O3326" s="107"/>
    </row>
    <row r="3327" spans="1:15" ht="35.25" customHeight="1">
      <c r="A3327" s="126" t="s">
        <v>5282</v>
      </c>
      <c r="B3327" s="127" t="s">
        <v>5279</v>
      </c>
      <c r="C3327" s="128" t="s">
        <v>5280</v>
      </c>
      <c r="D3327" s="61" t="s">
        <v>17</v>
      </c>
      <c r="E3327" s="171">
        <v>832878802</v>
      </c>
      <c r="F3327" s="172">
        <v>1125036802</v>
      </c>
      <c r="G3327" s="58">
        <v>43921</v>
      </c>
      <c r="H3327" s="59" t="s">
        <v>5283</v>
      </c>
      <c r="I3327" s="60" t="s">
        <v>5277</v>
      </c>
      <c r="J3327" s="59" t="s">
        <v>5278</v>
      </c>
      <c r="K3327" s="59" t="s">
        <v>26</v>
      </c>
      <c r="L3327" s="61"/>
      <c r="M3327" s="61"/>
      <c r="N3327" s="61"/>
      <c r="O3327" s="107"/>
    </row>
    <row r="3328" spans="1:15" ht="35.25" customHeight="1">
      <c r="A3328" s="61" t="s">
        <v>5294</v>
      </c>
      <c r="B3328" s="62" t="s">
        <v>5295</v>
      </c>
      <c r="C3328" s="62" t="s">
        <v>5296</v>
      </c>
      <c r="D3328" s="61" t="s">
        <v>18</v>
      </c>
      <c r="E3328" s="56">
        <v>2363917000</v>
      </c>
      <c r="F3328" s="57">
        <v>2442517000</v>
      </c>
      <c r="G3328" s="58">
        <v>43866</v>
      </c>
      <c r="H3328" s="59" t="s">
        <v>857</v>
      </c>
      <c r="I3328" s="60"/>
      <c r="J3328" s="60"/>
      <c r="K3328" s="59" t="s">
        <v>26</v>
      </c>
      <c r="L3328" s="61"/>
      <c r="M3328" s="61"/>
      <c r="N3328" s="61"/>
      <c r="O3328" s="107"/>
    </row>
    <row r="3329" spans="1:21" ht="35.25" customHeight="1">
      <c r="A3329" s="61" t="s">
        <v>5294</v>
      </c>
      <c r="B3329" s="62" t="s">
        <v>5295</v>
      </c>
      <c r="C3329" s="62" t="s">
        <v>5297</v>
      </c>
      <c r="D3329" s="61" t="s">
        <v>18</v>
      </c>
      <c r="E3329" s="56">
        <v>2360553000</v>
      </c>
      <c r="F3329" s="57">
        <v>2363917000</v>
      </c>
      <c r="G3329" s="58">
        <v>43903</v>
      </c>
      <c r="H3329" s="59" t="s">
        <v>857</v>
      </c>
      <c r="I3329" s="60"/>
      <c r="J3329" s="60"/>
      <c r="K3329" s="59" t="s">
        <v>26</v>
      </c>
      <c r="L3329" s="61"/>
      <c r="M3329" s="61"/>
      <c r="N3329" s="61"/>
      <c r="O3329" s="107"/>
      <c r="R3329" s="11"/>
      <c r="S3329" s="11"/>
      <c r="T3329" s="11"/>
    </row>
    <row r="3330" spans="1:21" ht="35.25" customHeight="1">
      <c r="A3330" s="61" t="s">
        <v>5298</v>
      </c>
      <c r="B3330" s="62" t="s">
        <v>5295</v>
      </c>
      <c r="C3330" s="62" t="s">
        <v>5299</v>
      </c>
      <c r="D3330" s="61" t="s">
        <v>18</v>
      </c>
      <c r="E3330" s="56">
        <v>854737404</v>
      </c>
      <c r="F3330" s="57">
        <v>858856910</v>
      </c>
      <c r="G3330" s="58">
        <v>43847</v>
      </c>
      <c r="H3330" s="59" t="s">
        <v>857</v>
      </c>
      <c r="I3330" s="60"/>
      <c r="J3330" s="60"/>
      <c r="K3330" s="59" t="s">
        <v>26</v>
      </c>
      <c r="L3330" s="61"/>
      <c r="M3330" s="61"/>
      <c r="N3330" s="61"/>
      <c r="O3330" s="107"/>
      <c r="R3330" s="11"/>
      <c r="S3330" s="3"/>
      <c r="T3330" s="3"/>
      <c r="U3330" s="11"/>
    </row>
    <row r="3331" spans="1:21" ht="35.25" customHeight="1">
      <c r="A3331" s="61" t="s">
        <v>5298</v>
      </c>
      <c r="B3331" s="62" t="s">
        <v>5295</v>
      </c>
      <c r="C3331" s="62" t="s">
        <v>5300</v>
      </c>
      <c r="D3331" s="61" t="s">
        <v>18</v>
      </c>
      <c r="E3331" s="56">
        <v>855303392</v>
      </c>
      <c r="F3331" s="57">
        <v>854737404</v>
      </c>
      <c r="G3331" s="58">
        <v>43901</v>
      </c>
      <c r="H3331" s="59" t="s">
        <v>857</v>
      </c>
      <c r="I3331" s="60"/>
      <c r="J3331" s="60"/>
      <c r="K3331" s="59" t="s">
        <v>26</v>
      </c>
      <c r="L3331" s="61"/>
      <c r="M3331" s="61"/>
      <c r="N3331" s="61"/>
      <c r="O3331" s="107"/>
      <c r="R3331" s="11"/>
      <c r="S3331" s="3"/>
      <c r="T3331" s="3"/>
    </row>
    <row r="3332" spans="1:21" ht="35.25" customHeight="1">
      <c r="A3332" s="61" t="s">
        <v>5301</v>
      </c>
      <c r="B3332" s="62" t="s">
        <v>5295</v>
      </c>
      <c r="C3332" s="62" t="s">
        <v>5302</v>
      </c>
      <c r="D3332" s="61" t="s">
        <v>18</v>
      </c>
      <c r="E3332" s="56">
        <v>1751303984</v>
      </c>
      <c r="F3332" s="57">
        <v>1900083000</v>
      </c>
      <c r="G3332" s="58">
        <v>43886</v>
      </c>
      <c r="H3332" s="59" t="s">
        <v>857</v>
      </c>
      <c r="I3332" s="60"/>
      <c r="J3332" s="60"/>
      <c r="K3332" s="59" t="s">
        <v>26</v>
      </c>
      <c r="L3332" s="61"/>
      <c r="M3332" s="61"/>
      <c r="N3332" s="61"/>
      <c r="O3332" s="107"/>
      <c r="R3332" s="11"/>
      <c r="S3332" s="3"/>
      <c r="T3332" s="3"/>
    </row>
    <row r="3333" spans="1:21" ht="35.25" customHeight="1">
      <c r="A3333" s="61" t="s">
        <v>5301</v>
      </c>
      <c r="B3333" s="62" t="s">
        <v>5295</v>
      </c>
      <c r="C3333" s="62" t="s">
        <v>5303</v>
      </c>
      <c r="D3333" s="61" t="s">
        <v>18</v>
      </c>
      <c r="E3333" s="56">
        <v>1731149984</v>
      </c>
      <c r="F3333" s="57">
        <v>1751303984</v>
      </c>
      <c r="G3333" s="58">
        <v>43907</v>
      </c>
      <c r="H3333" s="59" t="s">
        <v>857</v>
      </c>
      <c r="I3333" s="60"/>
      <c r="J3333" s="60"/>
      <c r="K3333" s="59" t="s">
        <v>26</v>
      </c>
      <c r="L3333" s="61"/>
      <c r="M3333" s="61"/>
      <c r="N3333" s="61"/>
      <c r="O3333" s="107"/>
      <c r="R3333" s="11"/>
      <c r="S3333" s="3"/>
      <c r="T3333" s="3"/>
    </row>
    <row r="3334" spans="1:21" ht="35.25" customHeight="1">
      <c r="A3334" s="61" t="s">
        <v>5304</v>
      </c>
      <c r="B3334" s="62" t="s">
        <v>5295</v>
      </c>
      <c r="C3334" s="62" t="s">
        <v>5303</v>
      </c>
      <c r="D3334" s="61" t="s">
        <v>18</v>
      </c>
      <c r="E3334" s="56">
        <v>7011000</v>
      </c>
      <c r="F3334" s="57"/>
      <c r="G3334" s="58">
        <v>43920</v>
      </c>
      <c r="H3334" s="59" t="s">
        <v>5305</v>
      </c>
      <c r="I3334" s="59" t="s">
        <v>15666</v>
      </c>
      <c r="J3334" s="59" t="s">
        <v>15665</v>
      </c>
      <c r="K3334" s="59"/>
      <c r="L3334" s="61" t="s">
        <v>21</v>
      </c>
      <c r="M3334" s="61" t="s">
        <v>23</v>
      </c>
      <c r="N3334" s="61"/>
      <c r="O3334" s="107"/>
      <c r="R3334" s="11"/>
      <c r="S3334" s="3"/>
      <c r="T3334" s="3"/>
    </row>
    <row r="3335" spans="1:21" ht="35.25" customHeight="1">
      <c r="A3335" s="61" t="s">
        <v>5306</v>
      </c>
      <c r="B3335" s="62" t="s">
        <v>5295</v>
      </c>
      <c r="C3335" s="62" t="s">
        <v>5303</v>
      </c>
      <c r="D3335" s="61" t="s">
        <v>18</v>
      </c>
      <c r="E3335" s="56">
        <v>141690000</v>
      </c>
      <c r="F3335" s="57">
        <v>133745000</v>
      </c>
      <c r="G3335" s="58">
        <v>43920</v>
      </c>
      <c r="H3335" s="59" t="s">
        <v>5307</v>
      </c>
      <c r="I3335" s="59" t="s">
        <v>15667</v>
      </c>
      <c r="J3335" s="59" t="s">
        <v>15668</v>
      </c>
      <c r="K3335" s="59" t="s">
        <v>26</v>
      </c>
      <c r="L3335" s="61" t="s">
        <v>21</v>
      </c>
      <c r="M3335" s="61" t="s">
        <v>23</v>
      </c>
      <c r="N3335" s="61"/>
      <c r="O3335" s="107"/>
    </row>
    <row r="3336" spans="1:21" ht="35.25" customHeight="1">
      <c r="A3336" s="61" t="s">
        <v>5308</v>
      </c>
      <c r="B3336" s="62" t="s">
        <v>5295</v>
      </c>
      <c r="C3336" s="62" t="s">
        <v>5309</v>
      </c>
      <c r="D3336" s="61" t="s">
        <v>18</v>
      </c>
      <c r="E3336" s="56">
        <v>8340369000</v>
      </c>
      <c r="F3336" s="57">
        <v>5999155000</v>
      </c>
      <c r="G3336" s="58">
        <v>43874</v>
      </c>
      <c r="H3336" s="59" t="s">
        <v>857</v>
      </c>
      <c r="I3336" s="59"/>
      <c r="J3336" s="60"/>
      <c r="K3336" s="59" t="s">
        <v>26</v>
      </c>
      <c r="L3336" s="61"/>
      <c r="M3336" s="61"/>
      <c r="N3336" s="61"/>
      <c r="O3336" s="107"/>
    </row>
    <row r="3337" spans="1:21" ht="35.25" customHeight="1">
      <c r="A3337" s="126" t="s">
        <v>5310</v>
      </c>
      <c r="B3337" s="62" t="s">
        <v>5270</v>
      </c>
      <c r="C3337" s="129" t="s">
        <v>5311</v>
      </c>
      <c r="D3337" s="61" t="s">
        <v>18</v>
      </c>
      <c r="E3337" s="56">
        <v>6557570000</v>
      </c>
      <c r="F3337" s="57">
        <v>6861120000</v>
      </c>
      <c r="G3337" s="58">
        <v>43871</v>
      </c>
      <c r="H3337" s="71" t="s">
        <v>5272</v>
      </c>
      <c r="I3337" s="60" t="s">
        <v>5287</v>
      </c>
      <c r="J3337" s="59" t="s">
        <v>5273</v>
      </c>
      <c r="K3337" s="59" t="s">
        <v>26</v>
      </c>
      <c r="L3337" s="61"/>
      <c r="M3337" s="61"/>
      <c r="N3337" s="61"/>
      <c r="O3337" s="107"/>
    </row>
    <row r="3338" spans="1:21" ht="35.25" customHeight="1">
      <c r="A3338" s="229" t="s">
        <v>5318</v>
      </c>
      <c r="B3338" s="230" t="s">
        <v>5313</v>
      </c>
      <c r="C3338" s="195" t="s">
        <v>5314</v>
      </c>
      <c r="D3338" s="114" t="s">
        <v>18</v>
      </c>
      <c r="E3338" s="231">
        <v>1059500</v>
      </c>
      <c r="F3338" s="119"/>
      <c r="G3338" s="111">
        <v>43839</v>
      </c>
      <c r="H3338" s="230" t="s">
        <v>5319</v>
      </c>
      <c r="I3338" s="109" t="s">
        <v>5320</v>
      </c>
      <c r="J3338" s="112" t="s">
        <v>5321</v>
      </c>
      <c r="K3338" s="112"/>
      <c r="L3338" s="61"/>
      <c r="M3338" s="61"/>
      <c r="N3338" s="61"/>
      <c r="O3338" s="107"/>
    </row>
    <row r="3339" spans="1:21" ht="35.25" customHeight="1">
      <c r="A3339" s="229" t="s">
        <v>5322</v>
      </c>
      <c r="B3339" s="230" t="s">
        <v>5313</v>
      </c>
      <c r="C3339" s="195" t="s">
        <v>5314</v>
      </c>
      <c r="D3339" s="114" t="s">
        <v>18</v>
      </c>
      <c r="E3339" s="231">
        <v>16000</v>
      </c>
      <c r="F3339" s="119"/>
      <c r="G3339" s="111">
        <v>43896</v>
      </c>
      <c r="H3339" s="230" t="s">
        <v>5323</v>
      </c>
      <c r="I3339" s="109" t="s">
        <v>5324</v>
      </c>
      <c r="J3339" s="112" t="s">
        <v>5321</v>
      </c>
      <c r="K3339" s="112"/>
      <c r="L3339" s="61"/>
      <c r="M3339" s="61"/>
      <c r="N3339" s="61"/>
      <c r="O3339" s="107"/>
    </row>
    <row r="3340" spans="1:21" ht="35.25" customHeight="1">
      <c r="A3340" s="229" t="s">
        <v>5318</v>
      </c>
      <c r="B3340" s="230" t="s">
        <v>5313</v>
      </c>
      <c r="C3340" s="195" t="s">
        <v>5314</v>
      </c>
      <c r="D3340" s="114" t="s">
        <v>18</v>
      </c>
      <c r="E3340" s="231">
        <v>102400</v>
      </c>
      <c r="F3340" s="119"/>
      <c r="G3340" s="111">
        <v>43896</v>
      </c>
      <c r="H3340" s="230" t="s">
        <v>5323</v>
      </c>
      <c r="I3340" s="109" t="s">
        <v>5320</v>
      </c>
      <c r="J3340" s="112" t="s">
        <v>5325</v>
      </c>
      <c r="K3340" s="112"/>
      <c r="L3340" s="61"/>
      <c r="M3340" s="61"/>
      <c r="N3340" s="61"/>
      <c r="O3340" s="107"/>
    </row>
    <row r="3341" spans="1:21" s="74" customFormat="1" ht="35.25" customHeight="1">
      <c r="A3341" s="61" t="s">
        <v>16166</v>
      </c>
      <c r="B3341" s="62" t="s">
        <v>5327</v>
      </c>
      <c r="C3341" s="62" t="s">
        <v>5328</v>
      </c>
      <c r="D3341" s="61" t="s">
        <v>18</v>
      </c>
      <c r="E3341" s="280">
        <v>1224991200</v>
      </c>
      <c r="F3341" s="281">
        <v>1273881000</v>
      </c>
      <c r="G3341" s="58">
        <v>43913</v>
      </c>
      <c r="H3341" s="59" t="s">
        <v>5329</v>
      </c>
      <c r="I3341" s="60" t="s">
        <v>5330</v>
      </c>
      <c r="J3341" s="59" t="s">
        <v>5331</v>
      </c>
      <c r="K3341" s="59" t="s">
        <v>26</v>
      </c>
      <c r="L3341" s="61"/>
      <c r="M3341" s="61"/>
      <c r="N3341" s="61"/>
      <c r="O3341" s="132"/>
    </row>
    <row r="3342" spans="1:21" s="74" customFormat="1" ht="35.25" customHeight="1">
      <c r="A3342" s="61" t="s">
        <v>5332</v>
      </c>
      <c r="B3342" s="62" t="s">
        <v>5327</v>
      </c>
      <c r="C3342" s="62" t="s">
        <v>5333</v>
      </c>
      <c r="D3342" s="61" t="s">
        <v>18</v>
      </c>
      <c r="E3342" s="280">
        <v>217673800</v>
      </c>
      <c r="F3342" s="281">
        <v>257303800</v>
      </c>
      <c r="G3342" s="58">
        <v>43913</v>
      </c>
      <c r="H3342" s="59" t="s">
        <v>5329</v>
      </c>
      <c r="I3342" s="60" t="s">
        <v>5330</v>
      </c>
      <c r="J3342" s="59" t="s">
        <v>5331</v>
      </c>
      <c r="K3342" s="59" t="s">
        <v>26</v>
      </c>
      <c r="L3342" s="61"/>
      <c r="M3342" s="61"/>
      <c r="N3342" s="61"/>
      <c r="O3342" s="132"/>
    </row>
    <row r="3343" spans="1:21" s="74" customFormat="1" ht="35.25" customHeight="1">
      <c r="A3343" s="61" t="s">
        <v>5334</v>
      </c>
      <c r="B3343" s="62" t="s">
        <v>5326</v>
      </c>
      <c r="C3343" s="62" t="s">
        <v>5328</v>
      </c>
      <c r="D3343" s="61" t="s">
        <v>18</v>
      </c>
      <c r="E3343" s="56">
        <v>1377826400</v>
      </c>
      <c r="F3343" s="57">
        <v>1377826400</v>
      </c>
      <c r="G3343" s="58">
        <v>43921</v>
      </c>
      <c r="H3343" s="59" t="s">
        <v>5329</v>
      </c>
      <c r="I3343" s="60" t="s">
        <v>5335</v>
      </c>
      <c r="J3343" s="59" t="s">
        <v>5331</v>
      </c>
      <c r="K3343" s="59" t="s">
        <v>26</v>
      </c>
      <c r="L3343" s="61"/>
      <c r="M3343" s="61"/>
      <c r="N3343" s="61"/>
      <c r="O3343" s="132"/>
    </row>
    <row r="3344" spans="1:21" s="74" customFormat="1" ht="35.25" customHeight="1">
      <c r="A3344" s="61" t="s">
        <v>5336</v>
      </c>
      <c r="B3344" s="62" t="s">
        <v>5326</v>
      </c>
      <c r="C3344" s="62" t="s">
        <v>5333</v>
      </c>
      <c r="D3344" s="61" t="s">
        <v>18</v>
      </c>
      <c r="E3344" s="56">
        <v>5536925000</v>
      </c>
      <c r="F3344" s="57">
        <v>5651199000</v>
      </c>
      <c r="G3344" s="58">
        <v>43921</v>
      </c>
      <c r="H3344" s="59" t="s">
        <v>5329</v>
      </c>
      <c r="I3344" s="60" t="s">
        <v>5337</v>
      </c>
      <c r="J3344" s="59" t="s">
        <v>5331</v>
      </c>
      <c r="K3344" s="59" t="s">
        <v>26</v>
      </c>
      <c r="L3344" s="61"/>
      <c r="M3344" s="61"/>
      <c r="N3344" s="61"/>
      <c r="O3344" s="132"/>
    </row>
    <row r="3345" spans="1:20" s="74" customFormat="1" ht="35.25" customHeight="1">
      <c r="A3345" s="61" t="s">
        <v>5338</v>
      </c>
      <c r="B3345" s="62" t="s">
        <v>5339</v>
      </c>
      <c r="C3345" s="62" t="s">
        <v>5340</v>
      </c>
      <c r="D3345" s="61" t="s">
        <v>18</v>
      </c>
      <c r="E3345" s="56">
        <v>170087000</v>
      </c>
      <c r="F3345" s="57">
        <v>170637000</v>
      </c>
      <c r="G3345" s="58">
        <v>43858</v>
      </c>
      <c r="H3345" s="59" t="s">
        <v>5341</v>
      </c>
      <c r="I3345" s="60" t="s">
        <v>5342</v>
      </c>
      <c r="J3345" s="59" t="s">
        <v>5343</v>
      </c>
      <c r="K3345" s="59" t="s">
        <v>26</v>
      </c>
      <c r="L3345" s="61" t="s">
        <v>21</v>
      </c>
      <c r="M3345" s="61" t="s">
        <v>24</v>
      </c>
      <c r="N3345" s="61"/>
      <c r="O3345" s="132"/>
    </row>
    <row r="3346" spans="1:20" s="74" customFormat="1" ht="35.25" customHeight="1">
      <c r="A3346" s="61" t="s">
        <v>5338</v>
      </c>
      <c r="B3346" s="62" t="s">
        <v>5339</v>
      </c>
      <c r="C3346" s="62" t="s">
        <v>5340</v>
      </c>
      <c r="D3346" s="61" t="s">
        <v>18</v>
      </c>
      <c r="E3346" s="56">
        <v>424172000</v>
      </c>
      <c r="F3346" s="57">
        <v>424522000</v>
      </c>
      <c r="G3346" s="58">
        <v>43858</v>
      </c>
      <c r="H3346" s="59" t="s">
        <v>5344</v>
      </c>
      <c r="I3346" s="60" t="s">
        <v>5345</v>
      </c>
      <c r="J3346" s="59" t="s">
        <v>5346</v>
      </c>
      <c r="K3346" s="59" t="s">
        <v>26</v>
      </c>
      <c r="L3346" s="61" t="s">
        <v>20</v>
      </c>
      <c r="M3346" s="61" t="s">
        <v>24</v>
      </c>
      <c r="N3346" s="61"/>
      <c r="O3346" s="132"/>
    </row>
    <row r="3347" spans="1:20" s="74" customFormat="1" ht="35.25" customHeight="1">
      <c r="A3347" s="61" t="s">
        <v>5338</v>
      </c>
      <c r="B3347" s="62" t="s">
        <v>5339</v>
      </c>
      <c r="C3347" s="62" t="s">
        <v>5340</v>
      </c>
      <c r="D3347" s="61" t="s">
        <v>18</v>
      </c>
      <c r="E3347" s="56">
        <v>143021000</v>
      </c>
      <c r="F3347" s="57">
        <v>143341000</v>
      </c>
      <c r="G3347" s="58">
        <v>43858</v>
      </c>
      <c r="H3347" s="59" t="s">
        <v>5347</v>
      </c>
      <c r="I3347" s="60" t="s">
        <v>5348</v>
      </c>
      <c r="J3347" s="59" t="s">
        <v>5349</v>
      </c>
      <c r="K3347" s="59" t="s">
        <v>26</v>
      </c>
      <c r="L3347" s="61" t="s">
        <v>21</v>
      </c>
      <c r="M3347" s="61" t="s">
        <v>24</v>
      </c>
      <c r="N3347" s="61"/>
      <c r="O3347" s="132"/>
    </row>
    <row r="3348" spans="1:20" s="74" customFormat="1" ht="35.25" customHeight="1">
      <c r="A3348" s="61" t="s">
        <v>5338</v>
      </c>
      <c r="B3348" s="62" t="s">
        <v>5339</v>
      </c>
      <c r="C3348" s="62" t="s">
        <v>5340</v>
      </c>
      <c r="D3348" s="61" t="s">
        <v>18</v>
      </c>
      <c r="E3348" s="56">
        <v>302312000</v>
      </c>
      <c r="F3348" s="57">
        <v>307295000</v>
      </c>
      <c r="G3348" s="58">
        <v>43858</v>
      </c>
      <c r="H3348" s="59" t="s">
        <v>5350</v>
      </c>
      <c r="I3348" s="60" t="s">
        <v>5351</v>
      </c>
      <c r="J3348" s="59" t="s">
        <v>5352</v>
      </c>
      <c r="K3348" s="59" t="s">
        <v>26</v>
      </c>
      <c r="L3348" s="61" t="s">
        <v>20</v>
      </c>
      <c r="M3348" s="61" t="s">
        <v>24</v>
      </c>
      <c r="N3348" s="61"/>
      <c r="O3348" s="132"/>
    </row>
    <row r="3349" spans="1:20" s="74" customFormat="1" ht="35.25" customHeight="1">
      <c r="A3349" s="61" t="s">
        <v>5338</v>
      </c>
      <c r="B3349" s="62" t="s">
        <v>5339</v>
      </c>
      <c r="C3349" s="62" t="s">
        <v>5340</v>
      </c>
      <c r="D3349" s="61" t="s">
        <v>18</v>
      </c>
      <c r="E3349" s="56">
        <v>87198000</v>
      </c>
      <c r="F3349" s="57">
        <v>86532000</v>
      </c>
      <c r="G3349" s="58">
        <v>43858</v>
      </c>
      <c r="H3349" s="59" t="s">
        <v>5353</v>
      </c>
      <c r="I3349" s="60" t="s">
        <v>5354</v>
      </c>
      <c r="J3349" s="59" t="s">
        <v>5355</v>
      </c>
      <c r="K3349" s="59" t="s">
        <v>26</v>
      </c>
      <c r="L3349" s="61" t="s">
        <v>21</v>
      </c>
      <c r="M3349" s="61" t="s">
        <v>24</v>
      </c>
      <c r="N3349" s="61"/>
      <c r="O3349" s="132"/>
    </row>
    <row r="3350" spans="1:20" s="74" customFormat="1" ht="35.25" customHeight="1">
      <c r="A3350" s="61" t="s">
        <v>5338</v>
      </c>
      <c r="B3350" s="62" t="s">
        <v>5339</v>
      </c>
      <c r="C3350" s="62" t="s">
        <v>5340</v>
      </c>
      <c r="D3350" s="61" t="s">
        <v>18</v>
      </c>
      <c r="E3350" s="56">
        <v>277699000</v>
      </c>
      <c r="F3350" s="57">
        <v>282399000</v>
      </c>
      <c r="G3350" s="58">
        <v>43858</v>
      </c>
      <c r="H3350" s="59" t="s">
        <v>5356</v>
      </c>
      <c r="I3350" s="60" t="s">
        <v>5357</v>
      </c>
      <c r="J3350" s="59" t="s">
        <v>5358</v>
      </c>
      <c r="K3350" s="59" t="s">
        <v>26</v>
      </c>
      <c r="L3350" s="61" t="s">
        <v>21</v>
      </c>
      <c r="M3350" s="61" t="s">
        <v>24</v>
      </c>
      <c r="N3350" s="61"/>
      <c r="O3350" s="132"/>
    </row>
    <row r="3351" spans="1:20" s="74" customFormat="1" ht="35.25" customHeight="1">
      <c r="A3351" s="61" t="s">
        <v>5338</v>
      </c>
      <c r="B3351" s="62" t="s">
        <v>5339</v>
      </c>
      <c r="C3351" s="62" t="s">
        <v>5340</v>
      </c>
      <c r="D3351" s="61" t="s">
        <v>18</v>
      </c>
      <c r="E3351" s="56">
        <v>230725000</v>
      </c>
      <c r="F3351" s="57">
        <v>230739000</v>
      </c>
      <c r="G3351" s="58">
        <v>43858</v>
      </c>
      <c r="H3351" s="59" t="s">
        <v>5359</v>
      </c>
      <c r="I3351" s="60" t="s">
        <v>5360</v>
      </c>
      <c r="J3351" s="59" t="s">
        <v>5361</v>
      </c>
      <c r="K3351" s="59" t="s">
        <v>26</v>
      </c>
      <c r="L3351" s="61" t="s">
        <v>21</v>
      </c>
      <c r="M3351" s="61" t="s">
        <v>24</v>
      </c>
      <c r="N3351" s="61"/>
      <c r="O3351" s="132"/>
    </row>
    <row r="3352" spans="1:20" s="74" customFormat="1" ht="35.25" customHeight="1">
      <c r="A3352" s="61" t="s">
        <v>5338</v>
      </c>
      <c r="B3352" s="62" t="s">
        <v>5339</v>
      </c>
      <c r="C3352" s="62" t="s">
        <v>5340</v>
      </c>
      <c r="D3352" s="61" t="s">
        <v>18</v>
      </c>
      <c r="E3352" s="56">
        <v>43940000</v>
      </c>
      <c r="F3352" s="57">
        <v>45597000</v>
      </c>
      <c r="G3352" s="58">
        <v>43858</v>
      </c>
      <c r="H3352" s="59" t="s">
        <v>5362</v>
      </c>
      <c r="I3352" s="60" t="s">
        <v>5363</v>
      </c>
      <c r="J3352" s="59" t="s">
        <v>5364</v>
      </c>
      <c r="K3352" s="59" t="s">
        <v>26</v>
      </c>
      <c r="L3352" s="61" t="s">
        <v>21</v>
      </c>
      <c r="M3352" s="61" t="s">
        <v>24</v>
      </c>
      <c r="N3352" s="61"/>
      <c r="O3352" s="132"/>
    </row>
    <row r="3353" spans="1:20" s="74" customFormat="1" ht="35.25" customHeight="1">
      <c r="A3353" s="61" t="s">
        <v>5338</v>
      </c>
      <c r="B3353" s="62" t="s">
        <v>5339</v>
      </c>
      <c r="C3353" s="62" t="s">
        <v>5340</v>
      </c>
      <c r="D3353" s="61" t="s">
        <v>18</v>
      </c>
      <c r="E3353" s="56">
        <v>132974000</v>
      </c>
      <c r="F3353" s="57">
        <v>133884000</v>
      </c>
      <c r="G3353" s="58">
        <v>43858</v>
      </c>
      <c r="H3353" s="59" t="s">
        <v>5365</v>
      </c>
      <c r="I3353" s="60" t="s">
        <v>5366</v>
      </c>
      <c r="J3353" s="59" t="s">
        <v>5367</v>
      </c>
      <c r="K3353" s="59" t="s">
        <v>26</v>
      </c>
      <c r="L3353" s="61" t="s">
        <v>21</v>
      </c>
      <c r="M3353" s="61" t="s">
        <v>24</v>
      </c>
      <c r="N3353" s="61"/>
      <c r="O3353" s="132"/>
    </row>
    <row r="3354" spans="1:20" s="74" customFormat="1" ht="35.25" customHeight="1">
      <c r="A3354" s="61" t="s">
        <v>5338</v>
      </c>
      <c r="B3354" s="62" t="s">
        <v>5339</v>
      </c>
      <c r="C3354" s="62" t="s">
        <v>5340</v>
      </c>
      <c r="D3354" s="61" t="s">
        <v>18</v>
      </c>
      <c r="E3354" s="56">
        <v>45331000</v>
      </c>
      <c r="F3354" s="57">
        <v>46931000</v>
      </c>
      <c r="G3354" s="58">
        <v>43858</v>
      </c>
      <c r="H3354" s="59" t="s">
        <v>5368</v>
      </c>
      <c r="I3354" s="60" t="s">
        <v>5369</v>
      </c>
      <c r="J3354" s="59" t="s">
        <v>5370</v>
      </c>
      <c r="K3354" s="59" t="s">
        <v>26</v>
      </c>
      <c r="L3354" s="61" t="s">
        <v>21</v>
      </c>
      <c r="M3354" s="61" t="s">
        <v>24</v>
      </c>
      <c r="N3354" s="61"/>
      <c r="O3354" s="132"/>
    </row>
    <row r="3355" spans="1:20" s="74" customFormat="1" ht="35.25" customHeight="1">
      <c r="A3355" s="61" t="s">
        <v>5338</v>
      </c>
      <c r="B3355" s="62" t="s">
        <v>5339</v>
      </c>
      <c r="C3355" s="62" t="s">
        <v>5340</v>
      </c>
      <c r="D3355" s="61" t="s">
        <v>18</v>
      </c>
      <c r="E3355" s="56">
        <v>73735000</v>
      </c>
      <c r="F3355" s="57">
        <v>73979000</v>
      </c>
      <c r="G3355" s="58">
        <v>43858</v>
      </c>
      <c r="H3355" s="59" t="s">
        <v>5371</v>
      </c>
      <c r="I3355" s="60" t="s">
        <v>5372</v>
      </c>
      <c r="J3355" s="59" t="s">
        <v>5373</v>
      </c>
      <c r="K3355" s="59" t="s">
        <v>26</v>
      </c>
      <c r="L3355" s="61" t="s">
        <v>21</v>
      </c>
      <c r="M3355" s="61" t="s">
        <v>24</v>
      </c>
      <c r="N3355" s="61"/>
      <c r="O3355" s="132"/>
    </row>
    <row r="3356" spans="1:20" s="74" customFormat="1" ht="35.25" customHeight="1">
      <c r="A3356" s="61" t="s">
        <v>5374</v>
      </c>
      <c r="B3356" s="129" t="s">
        <v>5375</v>
      </c>
      <c r="C3356" s="129" t="s">
        <v>5376</v>
      </c>
      <c r="D3356" s="61" t="s">
        <v>5377</v>
      </c>
      <c r="E3356" s="56">
        <v>674745813</v>
      </c>
      <c r="F3356" s="57">
        <v>668061813</v>
      </c>
      <c r="G3356" s="58">
        <v>43907</v>
      </c>
      <c r="H3356" s="59" t="s">
        <v>5378</v>
      </c>
      <c r="I3356" s="104">
        <v>7700150000706</v>
      </c>
      <c r="J3356" s="59" t="s">
        <v>5379</v>
      </c>
      <c r="K3356" s="59" t="s">
        <v>26</v>
      </c>
      <c r="L3356" s="61"/>
      <c r="M3356" s="61"/>
      <c r="N3356" s="61"/>
      <c r="O3356" s="132"/>
    </row>
    <row r="3357" spans="1:20" s="74" customFormat="1" ht="35.25" customHeight="1">
      <c r="A3357" s="61" t="s">
        <v>5380</v>
      </c>
      <c r="B3357" s="129" t="s">
        <v>5375</v>
      </c>
      <c r="C3357" s="129" t="s">
        <v>5376</v>
      </c>
      <c r="D3357" s="61" t="s">
        <v>5377</v>
      </c>
      <c r="E3357" s="56">
        <v>2170000</v>
      </c>
      <c r="F3357" s="57">
        <v>2207000</v>
      </c>
      <c r="G3357" s="58">
        <v>43907</v>
      </c>
      <c r="H3357" s="59" t="s">
        <v>5378</v>
      </c>
      <c r="I3357" s="104">
        <v>7700150000706</v>
      </c>
      <c r="J3357" s="59" t="s">
        <v>5379</v>
      </c>
      <c r="K3357" s="59" t="s">
        <v>26</v>
      </c>
      <c r="L3357" s="61"/>
      <c r="M3357" s="61"/>
      <c r="N3357" s="61"/>
      <c r="O3357" s="132"/>
    </row>
    <row r="3358" spans="1:20" s="74" customFormat="1" ht="35.25" customHeight="1">
      <c r="A3358" s="68" t="s">
        <v>5381</v>
      </c>
      <c r="B3358" s="69" t="s">
        <v>5382</v>
      </c>
      <c r="C3358" s="69" t="s">
        <v>5383</v>
      </c>
      <c r="D3358" s="68" t="s">
        <v>5384</v>
      </c>
      <c r="E3358" s="56">
        <v>572810898</v>
      </c>
      <c r="F3358" s="65">
        <v>624197898</v>
      </c>
      <c r="G3358" s="58">
        <v>43873</v>
      </c>
      <c r="H3358" s="71" t="s">
        <v>5385</v>
      </c>
      <c r="I3358" s="176" t="s">
        <v>5386</v>
      </c>
      <c r="J3358" s="71" t="s">
        <v>5387</v>
      </c>
      <c r="K3358" s="71" t="s">
        <v>1016</v>
      </c>
      <c r="L3358" s="61"/>
      <c r="M3358" s="61"/>
      <c r="N3358" s="61"/>
      <c r="O3358" s="132"/>
    </row>
    <row r="3359" spans="1:20" s="74" customFormat="1" ht="35.25" customHeight="1">
      <c r="A3359" s="68" t="s">
        <v>5388</v>
      </c>
      <c r="B3359" s="69" t="s">
        <v>5382</v>
      </c>
      <c r="C3359" s="69" t="s">
        <v>5383</v>
      </c>
      <c r="D3359" s="68" t="s">
        <v>5384</v>
      </c>
      <c r="E3359" s="56">
        <v>1969000</v>
      </c>
      <c r="F3359" s="65">
        <v>2002000</v>
      </c>
      <c r="G3359" s="58">
        <v>43873</v>
      </c>
      <c r="H3359" s="71" t="s">
        <v>5385</v>
      </c>
      <c r="I3359" s="176" t="s">
        <v>5386</v>
      </c>
      <c r="J3359" s="71" t="s">
        <v>5389</v>
      </c>
      <c r="K3359" s="71" t="s">
        <v>1016</v>
      </c>
      <c r="L3359" s="61"/>
      <c r="M3359" s="61"/>
      <c r="N3359" s="61"/>
      <c r="O3359" s="132"/>
      <c r="R3359" s="11"/>
      <c r="S3359" s="11"/>
      <c r="T3359" s="11"/>
    </row>
    <row r="3360" spans="1:20" s="132" customFormat="1" ht="35.25" customHeight="1">
      <c r="A3360" s="114" t="s">
        <v>4665</v>
      </c>
      <c r="B3360" s="115" t="s">
        <v>4666</v>
      </c>
      <c r="C3360" s="115" t="s">
        <v>4667</v>
      </c>
      <c r="D3360" s="114" t="s">
        <v>14</v>
      </c>
      <c r="E3360" s="122">
        <v>500000</v>
      </c>
      <c r="F3360" s="119"/>
      <c r="G3360" s="111">
        <v>43859</v>
      </c>
      <c r="H3360" s="112" t="s">
        <v>4668</v>
      </c>
      <c r="I3360" s="109" t="s">
        <v>2693</v>
      </c>
      <c r="J3360" s="112" t="s">
        <v>4669</v>
      </c>
      <c r="K3360" s="112"/>
      <c r="L3360" s="114"/>
      <c r="M3360" s="114"/>
      <c r="N3360" s="114"/>
    </row>
    <row r="3361" spans="1:21" s="132" customFormat="1" ht="35.25" customHeight="1">
      <c r="A3361" s="114" t="s">
        <v>4665</v>
      </c>
      <c r="B3361" s="115" t="s">
        <v>4666</v>
      </c>
      <c r="C3361" s="115" t="s">
        <v>4667</v>
      </c>
      <c r="D3361" s="114" t="s">
        <v>14</v>
      </c>
      <c r="E3361" s="122">
        <v>412000</v>
      </c>
      <c r="F3361" s="119"/>
      <c r="G3361" s="111">
        <v>43866</v>
      </c>
      <c r="H3361" s="112" t="s">
        <v>4670</v>
      </c>
      <c r="I3361" s="109" t="s">
        <v>4671</v>
      </c>
      <c r="J3361" s="112" t="s">
        <v>4672</v>
      </c>
      <c r="K3361" s="112"/>
      <c r="L3361" s="114"/>
      <c r="M3361" s="114"/>
      <c r="N3361" s="114"/>
      <c r="R3361" s="108"/>
      <c r="S3361" s="108"/>
      <c r="T3361" s="108"/>
    </row>
    <row r="3362" spans="1:21" s="132" customFormat="1" ht="35.25" customHeight="1">
      <c r="A3362" s="114" t="s">
        <v>4665</v>
      </c>
      <c r="B3362" s="115" t="s">
        <v>4666</v>
      </c>
      <c r="C3362" s="115" t="s">
        <v>4667</v>
      </c>
      <c r="D3362" s="114" t="s">
        <v>14</v>
      </c>
      <c r="E3362" s="122">
        <v>700000</v>
      </c>
      <c r="F3362" s="119"/>
      <c r="G3362" s="111">
        <v>43894</v>
      </c>
      <c r="H3362" s="112" t="s">
        <v>4673</v>
      </c>
      <c r="I3362" s="109" t="s">
        <v>4674</v>
      </c>
      <c r="J3362" s="112" t="s">
        <v>4675</v>
      </c>
      <c r="K3362" s="112"/>
      <c r="L3362" s="114"/>
      <c r="M3362" s="114"/>
      <c r="N3362" s="114"/>
      <c r="R3362" s="108"/>
      <c r="S3362" s="137"/>
      <c r="T3362" s="137"/>
      <c r="U3362" s="108"/>
    </row>
    <row r="3363" spans="1:21" s="132" customFormat="1" ht="35.25" customHeight="1">
      <c r="A3363" s="114" t="s">
        <v>4665</v>
      </c>
      <c r="B3363" s="115" t="s">
        <v>4666</v>
      </c>
      <c r="C3363" s="115" t="s">
        <v>4667</v>
      </c>
      <c r="D3363" s="114" t="s">
        <v>14</v>
      </c>
      <c r="E3363" s="122">
        <v>500000</v>
      </c>
      <c r="F3363" s="119"/>
      <c r="G3363" s="111">
        <v>43902</v>
      </c>
      <c r="H3363" s="112" t="s">
        <v>4676</v>
      </c>
      <c r="I3363" s="109" t="s">
        <v>4677</v>
      </c>
      <c r="J3363" s="112" t="s">
        <v>4678</v>
      </c>
      <c r="K3363" s="112"/>
      <c r="L3363" s="114"/>
      <c r="M3363" s="114"/>
      <c r="N3363" s="114"/>
      <c r="R3363" s="108"/>
      <c r="S3363" s="137"/>
      <c r="T3363" s="137"/>
    </row>
    <row r="3364" spans="1:21" s="132" customFormat="1" ht="35.25" customHeight="1">
      <c r="A3364" s="114" t="s">
        <v>4665</v>
      </c>
      <c r="B3364" s="115" t="s">
        <v>4666</v>
      </c>
      <c r="C3364" s="115" t="s">
        <v>4667</v>
      </c>
      <c r="D3364" s="114" t="s">
        <v>14</v>
      </c>
      <c r="E3364" s="122">
        <v>700000</v>
      </c>
      <c r="F3364" s="119"/>
      <c r="G3364" s="111">
        <v>43902</v>
      </c>
      <c r="H3364" s="112" t="s">
        <v>4679</v>
      </c>
      <c r="I3364" s="109" t="s">
        <v>4680</v>
      </c>
      <c r="J3364" s="112" t="s">
        <v>4681</v>
      </c>
      <c r="K3364" s="112"/>
      <c r="L3364" s="114"/>
      <c r="M3364" s="114"/>
      <c r="N3364" s="114"/>
      <c r="R3364" s="108"/>
      <c r="S3364" s="137"/>
      <c r="T3364" s="137"/>
    </row>
    <row r="3365" spans="1:21" s="132" customFormat="1" ht="35.25" customHeight="1">
      <c r="A3365" s="114" t="s">
        <v>4665</v>
      </c>
      <c r="B3365" s="115" t="s">
        <v>4666</v>
      </c>
      <c r="C3365" s="115" t="s">
        <v>4667</v>
      </c>
      <c r="D3365" s="114" t="s">
        <v>14</v>
      </c>
      <c r="E3365" s="122">
        <v>1000000</v>
      </c>
      <c r="F3365" s="119"/>
      <c r="G3365" s="111">
        <v>43903</v>
      </c>
      <c r="H3365" s="112" t="s">
        <v>4682</v>
      </c>
      <c r="I3365" s="109" t="s">
        <v>4683</v>
      </c>
      <c r="J3365" s="112" t="s">
        <v>4684</v>
      </c>
      <c r="K3365" s="112"/>
      <c r="L3365" s="114"/>
      <c r="M3365" s="114"/>
      <c r="N3365" s="114"/>
      <c r="R3365" s="108"/>
      <c r="S3365" s="137"/>
      <c r="T3365" s="137"/>
    </row>
    <row r="3366" spans="1:21" s="132" customFormat="1" ht="35.25" customHeight="1">
      <c r="A3366" s="114" t="s">
        <v>4665</v>
      </c>
      <c r="B3366" s="115" t="s">
        <v>4666</v>
      </c>
      <c r="C3366" s="115" t="s">
        <v>4667</v>
      </c>
      <c r="D3366" s="114" t="s">
        <v>14</v>
      </c>
      <c r="E3366" s="122">
        <v>500000</v>
      </c>
      <c r="F3366" s="119"/>
      <c r="G3366" s="111">
        <v>43902</v>
      </c>
      <c r="H3366" s="112" t="s">
        <v>4685</v>
      </c>
      <c r="I3366" s="109" t="s">
        <v>4686</v>
      </c>
      <c r="J3366" s="112" t="s">
        <v>4687</v>
      </c>
      <c r="K3366" s="112"/>
      <c r="L3366" s="114"/>
      <c r="M3366" s="114"/>
      <c r="N3366" s="114"/>
      <c r="R3366" s="108"/>
      <c r="S3366" s="137"/>
      <c r="T3366" s="137"/>
    </row>
    <row r="3367" spans="1:21" s="132" customFormat="1" ht="35.25" customHeight="1">
      <c r="A3367" s="114" t="s">
        <v>4665</v>
      </c>
      <c r="B3367" s="115" t="s">
        <v>4666</v>
      </c>
      <c r="C3367" s="115" t="s">
        <v>4667</v>
      </c>
      <c r="D3367" s="114" t="s">
        <v>14</v>
      </c>
      <c r="E3367" s="122">
        <v>500000</v>
      </c>
      <c r="F3367" s="119"/>
      <c r="G3367" s="111">
        <v>43902</v>
      </c>
      <c r="H3367" s="112" t="s">
        <v>4688</v>
      </c>
      <c r="I3367" s="109" t="s">
        <v>4689</v>
      </c>
      <c r="J3367" s="112" t="s">
        <v>4690</v>
      </c>
      <c r="K3367" s="112"/>
      <c r="L3367" s="114"/>
      <c r="M3367" s="114"/>
      <c r="N3367" s="114"/>
    </row>
    <row r="3368" spans="1:21" s="132" customFormat="1" ht="35.25" customHeight="1">
      <c r="A3368" s="114" t="s">
        <v>4665</v>
      </c>
      <c r="B3368" s="115" t="s">
        <v>4666</v>
      </c>
      <c r="C3368" s="115" t="s">
        <v>4667</v>
      </c>
      <c r="D3368" s="114" t="s">
        <v>14</v>
      </c>
      <c r="E3368" s="122">
        <v>500000</v>
      </c>
      <c r="F3368" s="119"/>
      <c r="G3368" s="111">
        <v>43902</v>
      </c>
      <c r="H3368" s="112" t="s">
        <v>4691</v>
      </c>
      <c r="I3368" s="109" t="s">
        <v>4692</v>
      </c>
      <c r="J3368" s="112" t="s">
        <v>4693</v>
      </c>
      <c r="K3368" s="112"/>
      <c r="L3368" s="114"/>
      <c r="M3368" s="114"/>
      <c r="N3368" s="114"/>
    </row>
    <row r="3369" spans="1:21" s="132" customFormat="1" ht="35.25" customHeight="1">
      <c r="A3369" s="114" t="s">
        <v>4665</v>
      </c>
      <c r="B3369" s="115" t="s">
        <v>4666</v>
      </c>
      <c r="C3369" s="115" t="s">
        <v>4667</v>
      </c>
      <c r="D3369" s="114" t="s">
        <v>14</v>
      </c>
      <c r="E3369" s="122">
        <v>700000</v>
      </c>
      <c r="F3369" s="119"/>
      <c r="G3369" s="111">
        <v>43902</v>
      </c>
      <c r="H3369" s="112" t="s">
        <v>4694</v>
      </c>
      <c r="I3369" s="109" t="s">
        <v>4692</v>
      </c>
      <c r="J3369" s="112" t="s">
        <v>4695</v>
      </c>
      <c r="K3369" s="112"/>
      <c r="L3369" s="114"/>
      <c r="M3369" s="114"/>
      <c r="N3369" s="114"/>
    </row>
    <row r="3370" spans="1:21" s="132" customFormat="1" ht="35.25" customHeight="1">
      <c r="A3370" s="114" t="s">
        <v>4665</v>
      </c>
      <c r="B3370" s="115" t="s">
        <v>4666</v>
      </c>
      <c r="C3370" s="115" t="s">
        <v>4667</v>
      </c>
      <c r="D3370" s="114" t="s">
        <v>14</v>
      </c>
      <c r="E3370" s="122">
        <v>1000000</v>
      </c>
      <c r="F3370" s="119"/>
      <c r="G3370" s="111">
        <v>43902</v>
      </c>
      <c r="H3370" s="112" t="s">
        <v>4696</v>
      </c>
      <c r="I3370" s="109" t="s">
        <v>4692</v>
      </c>
      <c r="J3370" s="112" t="s">
        <v>4697</v>
      </c>
      <c r="K3370" s="112"/>
      <c r="L3370" s="114"/>
      <c r="M3370" s="114"/>
      <c r="N3370" s="114"/>
    </row>
    <row r="3371" spans="1:21" s="132" customFormat="1" ht="35.25" customHeight="1">
      <c r="A3371" s="114" t="s">
        <v>4665</v>
      </c>
      <c r="B3371" s="115" t="s">
        <v>4666</v>
      </c>
      <c r="C3371" s="115" t="s">
        <v>4667</v>
      </c>
      <c r="D3371" s="114" t="s">
        <v>14</v>
      </c>
      <c r="E3371" s="122">
        <v>477000</v>
      </c>
      <c r="F3371" s="119"/>
      <c r="G3371" s="111">
        <v>43906</v>
      </c>
      <c r="H3371" s="112" t="s">
        <v>4698</v>
      </c>
      <c r="I3371" s="109" t="s">
        <v>4699</v>
      </c>
      <c r="J3371" s="112" t="s">
        <v>4700</v>
      </c>
      <c r="K3371" s="112"/>
      <c r="L3371" s="114"/>
      <c r="M3371" s="114"/>
      <c r="N3371" s="114"/>
    </row>
    <row r="3372" spans="1:21" s="132" customFormat="1" ht="35.25" customHeight="1">
      <c r="A3372" s="114" t="s">
        <v>4665</v>
      </c>
      <c r="B3372" s="115" t="s">
        <v>4666</v>
      </c>
      <c r="C3372" s="115" t="s">
        <v>4667</v>
      </c>
      <c r="D3372" s="114" t="s">
        <v>14</v>
      </c>
      <c r="E3372" s="122">
        <v>0</v>
      </c>
      <c r="F3372" s="119">
        <v>500000</v>
      </c>
      <c r="G3372" s="111">
        <v>43865</v>
      </c>
      <c r="H3372" s="112" t="s">
        <v>4701</v>
      </c>
      <c r="I3372" s="109" t="s">
        <v>4702</v>
      </c>
      <c r="J3372" s="112" t="s">
        <v>4703</v>
      </c>
      <c r="K3372" s="112" t="s">
        <v>4704</v>
      </c>
      <c r="L3372" s="114"/>
      <c r="M3372" s="114"/>
      <c r="N3372" s="114"/>
    </row>
    <row r="3373" spans="1:21" s="132" customFormat="1" ht="35.25" customHeight="1">
      <c r="A3373" s="114" t="s">
        <v>4705</v>
      </c>
      <c r="B3373" s="115" t="s">
        <v>4666</v>
      </c>
      <c r="C3373" s="115" t="s">
        <v>4707</v>
      </c>
      <c r="D3373" s="114" t="s">
        <v>14</v>
      </c>
      <c r="E3373" s="122">
        <v>500000</v>
      </c>
      <c r="F3373" s="119"/>
      <c r="G3373" s="111">
        <v>43867</v>
      </c>
      <c r="H3373" s="112" t="s">
        <v>4708</v>
      </c>
      <c r="I3373" s="112" t="s">
        <v>4709</v>
      </c>
      <c r="J3373" s="112" t="s">
        <v>4710</v>
      </c>
      <c r="K3373" s="112"/>
      <c r="L3373" s="114"/>
      <c r="M3373" s="114"/>
      <c r="N3373" s="114"/>
    </row>
    <row r="3374" spans="1:21" s="132" customFormat="1" ht="35.25" customHeight="1">
      <c r="A3374" s="114" t="s">
        <v>4665</v>
      </c>
      <c r="B3374" s="115" t="s">
        <v>4666</v>
      </c>
      <c r="C3374" s="115" t="s">
        <v>4711</v>
      </c>
      <c r="D3374" s="114" t="s">
        <v>14</v>
      </c>
      <c r="E3374" s="122">
        <v>408000</v>
      </c>
      <c r="F3374" s="119"/>
      <c r="G3374" s="111">
        <v>43838</v>
      </c>
      <c r="H3374" s="112" t="s">
        <v>4712</v>
      </c>
      <c r="I3374" s="109" t="s">
        <v>4713</v>
      </c>
      <c r="J3374" s="112" t="s">
        <v>4714</v>
      </c>
      <c r="K3374" s="112"/>
      <c r="L3374" s="114"/>
      <c r="M3374" s="114"/>
      <c r="N3374" s="114"/>
    </row>
    <row r="3375" spans="1:21" s="132" customFormat="1" ht="35.25" customHeight="1">
      <c r="A3375" s="114" t="s">
        <v>4665</v>
      </c>
      <c r="B3375" s="115" t="s">
        <v>4666</v>
      </c>
      <c r="C3375" s="115" t="s">
        <v>4715</v>
      </c>
      <c r="D3375" s="114" t="s">
        <v>14</v>
      </c>
      <c r="E3375" s="122">
        <v>364000</v>
      </c>
      <c r="F3375" s="119">
        <v>408000</v>
      </c>
      <c r="G3375" s="111">
        <v>43917</v>
      </c>
      <c r="H3375" s="112" t="s">
        <v>4712</v>
      </c>
      <c r="I3375" s="109" t="s">
        <v>4716</v>
      </c>
      <c r="J3375" s="112" t="s">
        <v>4714</v>
      </c>
      <c r="K3375" s="112" t="s">
        <v>26</v>
      </c>
      <c r="L3375" s="114"/>
      <c r="M3375" s="114"/>
      <c r="N3375" s="114"/>
      <c r="R3375" s="108"/>
      <c r="S3375" s="108"/>
      <c r="T3375" s="108"/>
    </row>
    <row r="3376" spans="1:21" s="132" customFormat="1" ht="35.25" customHeight="1">
      <c r="A3376" s="114" t="s">
        <v>4665</v>
      </c>
      <c r="B3376" s="115" t="s">
        <v>4666</v>
      </c>
      <c r="C3376" s="115" t="s">
        <v>4715</v>
      </c>
      <c r="D3376" s="114" t="s">
        <v>14</v>
      </c>
      <c r="E3376" s="122">
        <v>500000</v>
      </c>
      <c r="F3376" s="119"/>
      <c r="G3376" s="111">
        <v>43839</v>
      </c>
      <c r="H3376" s="112" t="s">
        <v>4717</v>
      </c>
      <c r="I3376" s="109" t="s">
        <v>4718</v>
      </c>
      <c r="J3376" s="112" t="s">
        <v>4719</v>
      </c>
      <c r="K3376" s="112"/>
      <c r="L3376" s="114"/>
      <c r="M3376" s="114"/>
      <c r="N3376" s="114"/>
      <c r="R3376" s="108"/>
      <c r="S3376" s="137"/>
      <c r="T3376" s="137"/>
      <c r="U3376" s="108"/>
    </row>
    <row r="3377" spans="1:21" s="132" customFormat="1" ht="35.25" customHeight="1">
      <c r="A3377" s="114" t="s">
        <v>4665</v>
      </c>
      <c r="B3377" s="115" t="s">
        <v>4666</v>
      </c>
      <c r="C3377" s="115" t="s">
        <v>4715</v>
      </c>
      <c r="D3377" s="114" t="s">
        <v>14</v>
      </c>
      <c r="E3377" s="122">
        <v>1000000</v>
      </c>
      <c r="F3377" s="119"/>
      <c r="G3377" s="111">
        <v>43845</v>
      </c>
      <c r="H3377" s="112" t="s">
        <v>4720</v>
      </c>
      <c r="I3377" s="109" t="s">
        <v>4721</v>
      </c>
      <c r="J3377" s="110" t="s">
        <v>4722</v>
      </c>
      <c r="K3377" s="112"/>
      <c r="L3377" s="114"/>
      <c r="M3377" s="114"/>
      <c r="N3377" s="114"/>
      <c r="R3377" s="108"/>
      <c r="S3377" s="137"/>
      <c r="T3377" s="137"/>
    </row>
    <row r="3378" spans="1:21" s="132" customFormat="1" ht="35.25" customHeight="1">
      <c r="A3378" s="114" t="s">
        <v>4665</v>
      </c>
      <c r="B3378" s="115" t="s">
        <v>4666</v>
      </c>
      <c r="C3378" s="115" t="s">
        <v>4715</v>
      </c>
      <c r="D3378" s="114" t="s">
        <v>14</v>
      </c>
      <c r="E3378" s="122">
        <v>700000</v>
      </c>
      <c r="F3378" s="119"/>
      <c r="G3378" s="111">
        <v>43850</v>
      </c>
      <c r="H3378" s="112" t="s">
        <v>4723</v>
      </c>
      <c r="I3378" s="109" t="s">
        <v>4724</v>
      </c>
      <c r="J3378" s="110" t="s">
        <v>4725</v>
      </c>
      <c r="K3378" s="112"/>
      <c r="L3378" s="114"/>
      <c r="M3378" s="114"/>
      <c r="N3378" s="114"/>
      <c r="R3378" s="108"/>
      <c r="S3378" s="137"/>
      <c r="T3378" s="137"/>
    </row>
    <row r="3379" spans="1:21" s="132" customFormat="1" ht="35.25" customHeight="1">
      <c r="A3379" s="114" t="s">
        <v>4665</v>
      </c>
      <c r="B3379" s="115" t="s">
        <v>4666</v>
      </c>
      <c r="C3379" s="115" t="s">
        <v>4707</v>
      </c>
      <c r="D3379" s="114" t="s">
        <v>14</v>
      </c>
      <c r="E3379" s="122">
        <v>374000</v>
      </c>
      <c r="F3379" s="119">
        <v>422000</v>
      </c>
      <c r="G3379" s="111">
        <v>43880</v>
      </c>
      <c r="H3379" s="112" t="s">
        <v>4726</v>
      </c>
      <c r="I3379" s="109" t="s">
        <v>2693</v>
      </c>
      <c r="J3379" s="112" t="s">
        <v>4727</v>
      </c>
      <c r="K3379" s="112" t="s">
        <v>26</v>
      </c>
      <c r="L3379" s="114"/>
      <c r="M3379" s="114"/>
      <c r="N3379" s="114"/>
      <c r="R3379" s="108"/>
      <c r="S3379" s="137"/>
      <c r="T3379" s="137"/>
    </row>
    <row r="3380" spans="1:21" s="132" customFormat="1" ht="35.25" customHeight="1">
      <c r="A3380" s="114" t="s">
        <v>4728</v>
      </c>
      <c r="B3380" s="115" t="s">
        <v>4729</v>
      </c>
      <c r="C3380" s="115" t="s">
        <v>4715</v>
      </c>
      <c r="D3380" s="114" t="s">
        <v>14</v>
      </c>
      <c r="E3380" s="122">
        <v>700000</v>
      </c>
      <c r="F3380" s="119"/>
      <c r="G3380" s="111">
        <v>43868</v>
      </c>
      <c r="H3380" s="112" t="s">
        <v>4730</v>
      </c>
      <c r="I3380" s="109" t="s">
        <v>2693</v>
      </c>
      <c r="J3380" s="112" t="s">
        <v>4731</v>
      </c>
      <c r="K3380" s="112"/>
      <c r="L3380" s="114"/>
      <c r="M3380" s="114"/>
      <c r="N3380" s="114"/>
    </row>
    <row r="3381" spans="1:21" s="132" customFormat="1" ht="35.25" customHeight="1">
      <c r="A3381" s="114" t="s">
        <v>4728</v>
      </c>
      <c r="B3381" s="115" t="s">
        <v>4732</v>
      </c>
      <c r="C3381" s="115" t="s">
        <v>4715</v>
      </c>
      <c r="D3381" s="114" t="s">
        <v>14</v>
      </c>
      <c r="E3381" s="122">
        <v>500000</v>
      </c>
      <c r="F3381" s="119"/>
      <c r="G3381" s="111">
        <v>43871</v>
      </c>
      <c r="H3381" s="112" t="s">
        <v>4733</v>
      </c>
      <c r="I3381" s="109" t="s">
        <v>4734</v>
      </c>
      <c r="J3381" s="112" t="s">
        <v>4735</v>
      </c>
      <c r="K3381" s="112"/>
      <c r="L3381" s="114"/>
      <c r="M3381" s="114"/>
      <c r="N3381" s="114"/>
      <c r="R3381" s="108"/>
      <c r="S3381" s="108"/>
      <c r="T3381" s="108"/>
    </row>
    <row r="3382" spans="1:21" s="132" customFormat="1" ht="35.25" customHeight="1">
      <c r="A3382" s="114" t="s">
        <v>4736</v>
      </c>
      <c r="B3382" s="115" t="s">
        <v>4737</v>
      </c>
      <c r="C3382" s="115" t="s">
        <v>4738</v>
      </c>
      <c r="D3382" s="114" t="s">
        <v>14</v>
      </c>
      <c r="E3382" s="122">
        <v>351000</v>
      </c>
      <c r="F3382" s="119">
        <v>429000</v>
      </c>
      <c r="G3382" s="111">
        <v>43915</v>
      </c>
      <c r="H3382" s="112" t="s">
        <v>4739</v>
      </c>
      <c r="I3382" s="109" t="s">
        <v>4740</v>
      </c>
      <c r="J3382" s="109" t="s">
        <v>4741</v>
      </c>
      <c r="K3382" s="112" t="s">
        <v>26</v>
      </c>
      <c r="L3382" s="114"/>
      <c r="M3382" s="114"/>
      <c r="N3382" s="114"/>
    </row>
    <row r="3383" spans="1:21" s="132" customFormat="1" ht="35.25" customHeight="1">
      <c r="A3383" s="114" t="s">
        <v>4736</v>
      </c>
      <c r="B3383" s="115" t="s">
        <v>4737</v>
      </c>
      <c r="C3383" s="115" t="s">
        <v>4738</v>
      </c>
      <c r="D3383" s="114" t="s">
        <v>14</v>
      </c>
      <c r="E3383" s="122">
        <v>399000</v>
      </c>
      <c r="F3383" s="119"/>
      <c r="G3383" s="111">
        <v>43853</v>
      </c>
      <c r="H3383" s="112" t="s">
        <v>4742</v>
      </c>
      <c r="I3383" s="109" t="s">
        <v>2693</v>
      </c>
      <c r="J3383" s="112" t="s">
        <v>4743</v>
      </c>
      <c r="K3383" s="112"/>
      <c r="L3383" s="114"/>
      <c r="M3383" s="114"/>
      <c r="N3383" s="114"/>
      <c r="R3383" s="108"/>
      <c r="S3383" s="108"/>
      <c r="T3383" s="108"/>
    </row>
    <row r="3384" spans="1:21" s="132" customFormat="1" ht="35.25" customHeight="1">
      <c r="A3384" s="114" t="s">
        <v>4744</v>
      </c>
      <c r="B3384" s="115" t="s">
        <v>4745</v>
      </c>
      <c r="C3384" s="115" t="s">
        <v>4746</v>
      </c>
      <c r="D3384" s="114" t="s">
        <v>14</v>
      </c>
      <c r="E3384" s="122">
        <v>1269000</v>
      </c>
      <c r="F3384" s="119"/>
      <c r="G3384" s="111">
        <v>43893</v>
      </c>
      <c r="H3384" s="112" t="s">
        <v>4747</v>
      </c>
      <c r="I3384" s="109" t="s">
        <v>4748</v>
      </c>
      <c r="J3384" s="112" t="s">
        <v>4749</v>
      </c>
      <c r="K3384" s="112"/>
      <c r="L3384" s="114"/>
      <c r="M3384" s="114"/>
      <c r="N3384" s="114"/>
    </row>
    <row r="3385" spans="1:21" s="132" customFormat="1" ht="35.25" customHeight="1">
      <c r="A3385" s="114" t="s">
        <v>4750</v>
      </c>
      <c r="B3385" s="115" t="s">
        <v>4751</v>
      </c>
      <c r="C3385" s="115" t="s">
        <v>4752</v>
      </c>
      <c r="D3385" s="114" t="s">
        <v>14</v>
      </c>
      <c r="E3385" s="122">
        <v>690000</v>
      </c>
      <c r="F3385" s="119"/>
      <c r="G3385" s="111">
        <v>43880</v>
      </c>
      <c r="H3385" s="112" t="s">
        <v>4753</v>
      </c>
      <c r="I3385" s="109" t="s">
        <v>2693</v>
      </c>
      <c r="J3385" s="109" t="s">
        <v>4754</v>
      </c>
      <c r="K3385" s="112"/>
      <c r="L3385" s="114"/>
      <c r="M3385" s="114"/>
      <c r="N3385" s="114"/>
    </row>
    <row r="3386" spans="1:21" s="132" customFormat="1" ht="35.25" customHeight="1">
      <c r="A3386" s="114" t="s">
        <v>4744</v>
      </c>
      <c r="B3386" s="115" t="s">
        <v>4745</v>
      </c>
      <c r="C3386" s="115" t="s">
        <v>4755</v>
      </c>
      <c r="D3386" s="114" t="s">
        <v>14</v>
      </c>
      <c r="E3386" s="122">
        <v>528000</v>
      </c>
      <c r="F3386" s="119"/>
      <c r="G3386" s="111">
        <v>43844</v>
      </c>
      <c r="H3386" s="112" t="s">
        <v>4756</v>
      </c>
      <c r="I3386" s="109" t="s">
        <v>2693</v>
      </c>
      <c r="J3386" s="112" t="s">
        <v>4757</v>
      </c>
      <c r="K3386" s="112"/>
      <c r="L3386" s="114"/>
      <c r="M3386" s="114"/>
      <c r="N3386" s="114"/>
    </row>
    <row r="3387" spans="1:21" s="132" customFormat="1" ht="35.25" customHeight="1">
      <c r="A3387" s="114" t="s">
        <v>4744</v>
      </c>
      <c r="B3387" s="115" t="s">
        <v>4745</v>
      </c>
      <c r="C3387" s="115" t="s">
        <v>4755</v>
      </c>
      <c r="D3387" s="114" t="s">
        <v>14</v>
      </c>
      <c r="E3387" s="122">
        <v>645000</v>
      </c>
      <c r="F3387" s="119"/>
      <c r="G3387" s="111">
        <v>43880</v>
      </c>
      <c r="H3387" s="112" t="s">
        <v>4758</v>
      </c>
      <c r="I3387" s="109" t="s">
        <v>4759</v>
      </c>
      <c r="J3387" s="112" t="s">
        <v>4760</v>
      </c>
      <c r="K3387" s="112"/>
      <c r="L3387" s="114"/>
      <c r="M3387" s="114"/>
      <c r="N3387" s="114"/>
      <c r="R3387" s="108"/>
      <c r="S3387" s="108"/>
      <c r="T3387" s="108"/>
    </row>
    <row r="3388" spans="1:21" s="132" customFormat="1" ht="35.25" customHeight="1">
      <c r="A3388" s="114" t="s">
        <v>4744</v>
      </c>
      <c r="B3388" s="115" t="s">
        <v>4745</v>
      </c>
      <c r="C3388" s="115" t="s">
        <v>4755</v>
      </c>
      <c r="D3388" s="114" t="s">
        <v>14</v>
      </c>
      <c r="E3388" s="122">
        <v>562000</v>
      </c>
      <c r="F3388" s="119"/>
      <c r="G3388" s="111">
        <v>43880</v>
      </c>
      <c r="H3388" s="112" t="s">
        <v>4761</v>
      </c>
      <c r="I3388" s="109" t="s">
        <v>4762</v>
      </c>
      <c r="J3388" s="112" t="s">
        <v>4763</v>
      </c>
      <c r="K3388" s="112"/>
      <c r="L3388" s="114"/>
      <c r="M3388" s="114"/>
      <c r="N3388" s="114"/>
      <c r="R3388" s="108"/>
      <c r="S3388" s="137"/>
      <c r="T3388" s="137"/>
      <c r="U3388" s="108"/>
    </row>
    <row r="3389" spans="1:21" s="132" customFormat="1" ht="35.25" customHeight="1">
      <c r="A3389" s="114" t="s">
        <v>4744</v>
      </c>
      <c r="B3389" s="115" t="s">
        <v>4745</v>
      </c>
      <c r="C3389" s="115" t="s">
        <v>4755</v>
      </c>
      <c r="D3389" s="114" t="s">
        <v>14</v>
      </c>
      <c r="E3389" s="122">
        <v>699000</v>
      </c>
      <c r="F3389" s="119"/>
      <c r="G3389" s="111">
        <v>43914</v>
      </c>
      <c r="H3389" s="112" t="s">
        <v>4764</v>
      </c>
      <c r="I3389" s="109" t="s">
        <v>4765</v>
      </c>
      <c r="J3389" s="112" t="s">
        <v>4766</v>
      </c>
      <c r="K3389" s="112"/>
      <c r="L3389" s="114"/>
      <c r="M3389" s="114"/>
      <c r="N3389" s="114"/>
      <c r="R3389" s="108"/>
      <c r="S3389" s="137"/>
      <c r="T3389" s="137"/>
    </row>
    <row r="3390" spans="1:21" s="132" customFormat="1" ht="35.25" customHeight="1">
      <c r="A3390" s="114" t="s">
        <v>4744</v>
      </c>
      <c r="B3390" s="115" t="s">
        <v>4767</v>
      </c>
      <c r="C3390" s="115" t="s">
        <v>4768</v>
      </c>
      <c r="D3390" s="114" t="s">
        <v>14</v>
      </c>
      <c r="E3390" s="122">
        <v>500000</v>
      </c>
      <c r="F3390" s="119"/>
      <c r="G3390" s="111">
        <v>43838</v>
      </c>
      <c r="H3390" s="112" t="s">
        <v>4769</v>
      </c>
      <c r="I3390" s="109" t="s">
        <v>4770</v>
      </c>
      <c r="J3390" s="112" t="s">
        <v>4771</v>
      </c>
      <c r="K3390" s="112"/>
      <c r="L3390" s="114"/>
      <c r="M3390" s="114"/>
      <c r="N3390" s="114"/>
    </row>
    <row r="3391" spans="1:21" s="132" customFormat="1" ht="35.25" customHeight="1">
      <c r="A3391" s="114" t="s">
        <v>4744</v>
      </c>
      <c r="B3391" s="115" t="s">
        <v>4772</v>
      </c>
      <c r="C3391" s="115" t="s">
        <v>4768</v>
      </c>
      <c r="D3391" s="114" t="s">
        <v>14</v>
      </c>
      <c r="E3391" s="122">
        <v>456000</v>
      </c>
      <c r="F3391" s="119"/>
      <c r="G3391" s="111">
        <v>43875</v>
      </c>
      <c r="H3391" s="112" t="s">
        <v>4773</v>
      </c>
      <c r="I3391" s="109" t="s">
        <v>4774</v>
      </c>
      <c r="J3391" s="112" t="s">
        <v>4775</v>
      </c>
      <c r="K3391" s="112"/>
      <c r="L3391" s="114"/>
      <c r="M3391" s="114"/>
      <c r="N3391" s="114"/>
      <c r="R3391" s="108"/>
      <c r="S3391" s="108"/>
      <c r="T3391" s="108"/>
    </row>
    <row r="3392" spans="1:21" s="132" customFormat="1" ht="35.25" customHeight="1">
      <c r="A3392" s="114" t="s">
        <v>4744</v>
      </c>
      <c r="B3392" s="115" t="s">
        <v>4776</v>
      </c>
      <c r="C3392" s="115" t="s">
        <v>4768</v>
      </c>
      <c r="D3392" s="114" t="s">
        <v>14</v>
      </c>
      <c r="E3392" s="122">
        <v>500000</v>
      </c>
      <c r="F3392" s="119"/>
      <c r="G3392" s="111">
        <v>43865</v>
      </c>
      <c r="H3392" s="112" t="s">
        <v>4777</v>
      </c>
      <c r="I3392" s="109" t="s">
        <v>4778</v>
      </c>
      <c r="J3392" s="112" t="s">
        <v>4779</v>
      </c>
      <c r="K3392" s="112"/>
      <c r="L3392" s="114"/>
      <c r="M3392" s="114"/>
      <c r="N3392" s="114"/>
      <c r="R3392" s="108"/>
      <c r="S3392" s="137"/>
      <c r="T3392" s="137"/>
      <c r="U3392" s="108"/>
    </row>
    <row r="3393" spans="1:21" s="132" customFormat="1" ht="35.25" customHeight="1">
      <c r="A3393" s="114" t="s">
        <v>4744</v>
      </c>
      <c r="B3393" s="115" t="s">
        <v>4776</v>
      </c>
      <c r="C3393" s="115" t="s">
        <v>4768</v>
      </c>
      <c r="D3393" s="114" t="s">
        <v>14</v>
      </c>
      <c r="E3393" s="122">
        <v>888000</v>
      </c>
      <c r="F3393" s="119">
        <v>889000</v>
      </c>
      <c r="G3393" s="111">
        <v>43844</v>
      </c>
      <c r="H3393" s="112" t="s">
        <v>4780</v>
      </c>
      <c r="I3393" s="109" t="s">
        <v>4781</v>
      </c>
      <c r="J3393" s="110" t="s">
        <v>4782</v>
      </c>
      <c r="K3393" s="112" t="s">
        <v>4783</v>
      </c>
      <c r="L3393" s="114"/>
      <c r="M3393" s="114"/>
      <c r="N3393" s="114"/>
      <c r="R3393" s="108"/>
      <c r="S3393" s="137"/>
      <c r="T3393" s="137"/>
    </row>
    <row r="3394" spans="1:21" s="132" customFormat="1" ht="35.25" customHeight="1">
      <c r="A3394" s="114" t="s">
        <v>4744</v>
      </c>
      <c r="B3394" s="115" t="s">
        <v>4776</v>
      </c>
      <c r="C3394" s="115" t="s">
        <v>4768</v>
      </c>
      <c r="D3394" s="114" t="s">
        <v>14</v>
      </c>
      <c r="E3394" s="122">
        <v>0</v>
      </c>
      <c r="F3394" s="119">
        <v>500000</v>
      </c>
      <c r="G3394" s="111">
        <v>43846</v>
      </c>
      <c r="H3394" s="110" t="s">
        <v>4784</v>
      </c>
      <c r="I3394" s="151" t="s">
        <v>4785</v>
      </c>
      <c r="J3394" s="110" t="s">
        <v>4786</v>
      </c>
      <c r="K3394" s="112" t="s">
        <v>4788</v>
      </c>
      <c r="L3394" s="114"/>
      <c r="M3394" s="114"/>
      <c r="N3394" s="114"/>
      <c r="R3394" s="108"/>
      <c r="S3394" s="137"/>
      <c r="T3394" s="137"/>
    </row>
    <row r="3395" spans="1:21" s="132" customFormat="1" ht="35.25" customHeight="1">
      <c r="A3395" s="114" t="s">
        <v>4789</v>
      </c>
      <c r="B3395" s="115" t="s">
        <v>4751</v>
      </c>
      <c r="C3395" s="115" t="s">
        <v>4790</v>
      </c>
      <c r="D3395" s="114" t="s">
        <v>14</v>
      </c>
      <c r="E3395" s="122">
        <v>1000000</v>
      </c>
      <c r="F3395" s="119"/>
      <c r="G3395" s="111">
        <v>43854</v>
      </c>
      <c r="H3395" s="112" t="s">
        <v>4791</v>
      </c>
      <c r="I3395" s="109" t="s">
        <v>4792</v>
      </c>
      <c r="J3395" s="112" t="s">
        <v>4793</v>
      </c>
      <c r="K3395" s="112"/>
      <c r="L3395" s="114"/>
      <c r="M3395" s="114"/>
      <c r="N3395" s="114"/>
    </row>
    <row r="3396" spans="1:21" s="132" customFormat="1" ht="35.25" customHeight="1">
      <c r="A3396" s="114" t="s">
        <v>4789</v>
      </c>
      <c r="B3396" s="115" t="s">
        <v>4751</v>
      </c>
      <c r="C3396" s="115" t="s">
        <v>4790</v>
      </c>
      <c r="D3396" s="114" t="s">
        <v>14</v>
      </c>
      <c r="E3396" s="122">
        <v>500000</v>
      </c>
      <c r="F3396" s="119"/>
      <c r="G3396" s="111">
        <v>43868</v>
      </c>
      <c r="H3396" s="112" t="s">
        <v>4794</v>
      </c>
      <c r="I3396" s="113">
        <v>9030001055115</v>
      </c>
      <c r="J3396" s="112" t="s">
        <v>4795</v>
      </c>
      <c r="K3396" s="112"/>
      <c r="L3396" s="114"/>
      <c r="M3396" s="114"/>
      <c r="N3396" s="114"/>
      <c r="R3396" s="108"/>
      <c r="S3396" s="108"/>
      <c r="T3396" s="108"/>
    </row>
    <row r="3397" spans="1:21" s="132" customFormat="1" ht="35.25" customHeight="1">
      <c r="A3397" s="114" t="s">
        <v>4796</v>
      </c>
      <c r="B3397" s="115" t="s">
        <v>4729</v>
      </c>
      <c r="C3397" s="115" t="s">
        <v>4797</v>
      </c>
      <c r="D3397" s="114" t="s">
        <v>14</v>
      </c>
      <c r="E3397" s="122">
        <v>700000</v>
      </c>
      <c r="F3397" s="119"/>
      <c r="G3397" s="111">
        <v>43866</v>
      </c>
      <c r="H3397" s="112" t="s">
        <v>4798</v>
      </c>
      <c r="I3397" s="109" t="s">
        <v>4799</v>
      </c>
      <c r="J3397" s="112" t="s">
        <v>4800</v>
      </c>
      <c r="K3397" s="112"/>
      <c r="L3397" s="114"/>
      <c r="M3397" s="114"/>
      <c r="N3397" s="114"/>
    </row>
    <row r="3398" spans="1:21" s="132" customFormat="1" ht="35.25" customHeight="1">
      <c r="A3398" s="114" t="s">
        <v>4801</v>
      </c>
      <c r="B3398" s="115" t="s">
        <v>4802</v>
      </c>
      <c r="C3398" s="115" t="s">
        <v>4803</v>
      </c>
      <c r="D3398" s="114" t="s">
        <v>14</v>
      </c>
      <c r="E3398" s="122">
        <v>937000</v>
      </c>
      <c r="F3398" s="119"/>
      <c r="G3398" s="111">
        <v>43866</v>
      </c>
      <c r="H3398" s="112" t="s">
        <v>4804</v>
      </c>
      <c r="I3398" s="109" t="s">
        <v>4805</v>
      </c>
      <c r="J3398" s="112" t="s">
        <v>4806</v>
      </c>
      <c r="K3398" s="112"/>
      <c r="L3398" s="114"/>
      <c r="M3398" s="114"/>
      <c r="N3398" s="114"/>
      <c r="R3398" s="108"/>
      <c r="S3398" s="108"/>
      <c r="T3398" s="108"/>
    </row>
    <row r="3399" spans="1:21" s="132" customFormat="1" ht="35.25" customHeight="1">
      <c r="A3399" s="114" t="s">
        <v>4801</v>
      </c>
      <c r="B3399" s="115" t="s">
        <v>4802</v>
      </c>
      <c r="C3399" s="115" t="s">
        <v>4803</v>
      </c>
      <c r="D3399" s="114" t="s">
        <v>14</v>
      </c>
      <c r="E3399" s="122">
        <v>700000</v>
      </c>
      <c r="F3399" s="119"/>
      <c r="G3399" s="111">
        <v>43874</v>
      </c>
      <c r="H3399" s="112" t="s">
        <v>4807</v>
      </c>
      <c r="I3399" s="109" t="s">
        <v>2693</v>
      </c>
      <c r="J3399" s="112" t="s">
        <v>4808</v>
      </c>
      <c r="K3399" s="112"/>
      <c r="L3399" s="114"/>
      <c r="M3399" s="114"/>
      <c r="N3399" s="114"/>
      <c r="R3399" s="108"/>
      <c r="S3399" s="137"/>
      <c r="T3399" s="137"/>
      <c r="U3399" s="108"/>
    </row>
    <row r="3400" spans="1:21" s="132" customFormat="1" ht="35.25" customHeight="1">
      <c r="A3400" s="114" t="s">
        <v>4809</v>
      </c>
      <c r="B3400" s="115" t="s">
        <v>4802</v>
      </c>
      <c r="C3400" s="115" t="s">
        <v>4803</v>
      </c>
      <c r="D3400" s="114" t="s">
        <v>14</v>
      </c>
      <c r="E3400" s="122">
        <v>896000</v>
      </c>
      <c r="F3400" s="119"/>
      <c r="G3400" s="111">
        <v>43860</v>
      </c>
      <c r="H3400" s="112" t="s">
        <v>4810</v>
      </c>
      <c r="I3400" s="144">
        <v>8010801005164</v>
      </c>
      <c r="J3400" s="112" t="s">
        <v>4811</v>
      </c>
      <c r="K3400" s="112"/>
      <c r="L3400" s="114"/>
      <c r="M3400" s="114"/>
      <c r="N3400" s="114"/>
    </row>
    <row r="3401" spans="1:21" s="132" customFormat="1" ht="35.25" customHeight="1">
      <c r="A3401" s="114" t="s">
        <v>4809</v>
      </c>
      <c r="B3401" s="115" t="s">
        <v>4802</v>
      </c>
      <c r="C3401" s="115" t="s">
        <v>4812</v>
      </c>
      <c r="D3401" s="114" t="s">
        <v>14</v>
      </c>
      <c r="E3401" s="122">
        <v>500000</v>
      </c>
      <c r="F3401" s="119"/>
      <c r="G3401" s="111">
        <v>43852</v>
      </c>
      <c r="H3401" s="112" t="s">
        <v>4813</v>
      </c>
      <c r="I3401" s="144">
        <v>6011401012296</v>
      </c>
      <c r="J3401" s="112" t="s">
        <v>4814</v>
      </c>
      <c r="K3401" s="112"/>
      <c r="L3401" s="114"/>
      <c r="M3401" s="114"/>
      <c r="N3401" s="114"/>
      <c r="R3401" s="108"/>
      <c r="S3401" s="108"/>
      <c r="T3401" s="108"/>
    </row>
    <row r="3402" spans="1:21" s="132" customFormat="1" ht="35.25" customHeight="1">
      <c r="A3402" s="114" t="s">
        <v>4809</v>
      </c>
      <c r="B3402" s="115" t="s">
        <v>4802</v>
      </c>
      <c r="C3402" s="115" t="s">
        <v>4812</v>
      </c>
      <c r="D3402" s="114" t="s">
        <v>14</v>
      </c>
      <c r="E3402" s="122">
        <v>375000</v>
      </c>
      <c r="F3402" s="119"/>
      <c r="G3402" s="111">
        <v>43879</v>
      </c>
      <c r="H3402" s="112" t="s">
        <v>4815</v>
      </c>
      <c r="I3402" s="144">
        <v>5012401010092</v>
      </c>
      <c r="J3402" s="112" t="s">
        <v>4816</v>
      </c>
      <c r="K3402" s="112"/>
      <c r="L3402" s="114"/>
      <c r="M3402" s="114"/>
      <c r="N3402" s="114"/>
      <c r="R3402" s="108"/>
      <c r="S3402" s="137"/>
      <c r="T3402" s="137"/>
      <c r="U3402" s="108"/>
    </row>
    <row r="3403" spans="1:21" s="132" customFormat="1" ht="35.25" customHeight="1">
      <c r="A3403" s="114" t="s">
        <v>4809</v>
      </c>
      <c r="B3403" s="115" t="s">
        <v>4772</v>
      </c>
      <c r="C3403" s="115" t="s">
        <v>4706</v>
      </c>
      <c r="D3403" s="114" t="s">
        <v>14</v>
      </c>
      <c r="E3403" s="122">
        <v>993000</v>
      </c>
      <c r="F3403" s="119">
        <v>1000000</v>
      </c>
      <c r="G3403" s="111">
        <v>43881</v>
      </c>
      <c r="H3403" s="112" t="s">
        <v>4817</v>
      </c>
      <c r="I3403" s="144" t="s">
        <v>4818</v>
      </c>
      <c r="J3403" s="112" t="s">
        <v>4819</v>
      </c>
      <c r="K3403" s="112" t="s">
        <v>26</v>
      </c>
      <c r="L3403" s="114"/>
      <c r="M3403" s="114"/>
      <c r="N3403" s="114"/>
      <c r="R3403" s="108"/>
      <c r="S3403" s="137"/>
      <c r="T3403" s="137"/>
    </row>
    <row r="3404" spans="1:21" s="132" customFormat="1" ht="35.25" customHeight="1">
      <c r="A3404" s="114" t="s">
        <v>4809</v>
      </c>
      <c r="B3404" s="115" t="s">
        <v>4729</v>
      </c>
      <c r="C3404" s="115" t="s">
        <v>4706</v>
      </c>
      <c r="D3404" s="114" t="s">
        <v>14</v>
      </c>
      <c r="E3404" s="122">
        <v>0</v>
      </c>
      <c r="F3404" s="119">
        <v>375000</v>
      </c>
      <c r="G3404" s="111">
        <v>43895</v>
      </c>
      <c r="H3404" s="112" t="s">
        <v>4815</v>
      </c>
      <c r="I3404" s="144">
        <v>5012401010092</v>
      </c>
      <c r="J3404" s="112" t="s">
        <v>4816</v>
      </c>
      <c r="K3404" s="112" t="s">
        <v>26</v>
      </c>
      <c r="L3404" s="114"/>
      <c r="M3404" s="114"/>
      <c r="N3404" s="114"/>
      <c r="R3404" s="108"/>
      <c r="S3404" s="137"/>
      <c r="T3404" s="137"/>
    </row>
    <row r="3405" spans="1:21" s="132" customFormat="1" ht="35.25" customHeight="1">
      <c r="A3405" s="114" t="s">
        <v>4744</v>
      </c>
      <c r="B3405" s="115" t="s">
        <v>4745</v>
      </c>
      <c r="C3405" s="115" t="s">
        <v>4755</v>
      </c>
      <c r="D3405" s="114" t="s">
        <v>14</v>
      </c>
      <c r="E3405" s="122">
        <v>700000</v>
      </c>
      <c r="F3405" s="119"/>
      <c r="G3405" s="111">
        <v>43837</v>
      </c>
      <c r="H3405" s="120" t="s">
        <v>4820</v>
      </c>
      <c r="I3405" s="109" t="s">
        <v>4821</v>
      </c>
      <c r="J3405" s="112" t="s">
        <v>4822</v>
      </c>
      <c r="K3405" s="112"/>
      <c r="L3405" s="114"/>
      <c r="M3405" s="114"/>
      <c r="N3405" s="114"/>
    </row>
    <row r="3406" spans="1:21" s="132" customFormat="1" ht="35.25" customHeight="1">
      <c r="A3406" s="114" t="s">
        <v>4744</v>
      </c>
      <c r="B3406" s="115" t="s">
        <v>4745</v>
      </c>
      <c r="C3406" s="115" t="s">
        <v>4755</v>
      </c>
      <c r="D3406" s="114" t="s">
        <v>14</v>
      </c>
      <c r="E3406" s="122">
        <v>286000</v>
      </c>
      <c r="F3406" s="119"/>
      <c r="G3406" s="111">
        <v>43857</v>
      </c>
      <c r="H3406" s="120" t="s">
        <v>4823</v>
      </c>
      <c r="I3406" s="109" t="s">
        <v>2693</v>
      </c>
      <c r="J3406" s="112" t="s">
        <v>4824</v>
      </c>
      <c r="K3406" s="112"/>
      <c r="L3406" s="114"/>
      <c r="M3406" s="114"/>
      <c r="N3406" s="114"/>
    </row>
    <row r="3407" spans="1:21" s="132" customFormat="1" ht="35.25" customHeight="1">
      <c r="A3407" s="114" t="s">
        <v>4744</v>
      </c>
      <c r="B3407" s="115" t="s">
        <v>4745</v>
      </c>
      <c r="C3407" s="115" t="s">
        <v>4755</v>
      </c>
      <c r="D3407" s="114" t="s">
        <v>14</v>
      </c>
      <c r="E3407" s="231">
        <v>1000000</v>
      </c>
      <c r="F3407" s="119"/>
      <c r="G3407" s="111">
        <v>43853</v>
      </c>
      <c r="H3407" s="120" t="s">
        <v>4825</v>
      </c>
      <c r="I3407" s="109" t="s">
        <v>4826</v>
      </c>
      <c r="J3407" s="112" t="s">
        <v>4827</v>
      </c>
      <c r="K3407" s="112"/>
      <c r="L3407" s="114"/>
      <c r="M3407" s="114"/>
      <c r="N3407" s="114"/>
    </row>
    <row r="3408" spans="1:21" s="132" customFormat="1" ht="35.25" customHeight="1">
      <c r="A3408" s="114" t="s">
        <v>4744</v>
      </c>
      <c r="B3408" s="115" t="s">
        <v>4745</v>
      </c>
      <c r="C3408" s="115" t="s">
        <v>4755</v>
      </c>
      <c r="D3408" s="114" t="s">
        <v>14</v>
      </c>
      <c r="E3408" s="231">
        <v>384000</v>
      </c>
      <c r="F3408" s="119"/>
      <c r="G3408" s="111">
        <v>43880</v>
      </c>
      <c r="H3408" s="120" t="s">
        <v>4828</v>
      </c>
      <c r="I3408" s="112" t="s">
        <v>2693</v>
      </c>
      <c r="J3408" s="112" t="s">
        <v>4829</v>
      </c>
      <c r="K3408" s="112"/>
      <c r="L3408" s="114"/>
      <c r="M3408" s="114"/>
      <c r="N3408" s="114"/>
    </row>
    <row r="3409" spans="1:21" s="132" customFormat="1" ht="35.25" customHeight="1">
      <c r="A3409" s="114" t="s">
        <v>4744</v>
      </c>
      <c r="B3409" s="115" t="s">
        <v>4745</v>
      </c>
      <c r="C3409" s="115" t="s">
        <v>4755</v>
      </c>
      <c r="D3409" s="114" t="s">
        <v>14</v>
      </c>
      <c r="E3409" s="231">
        <v>386000</v>
      </c>
      <c r="F3409" s="119"/>
      <c r="G3409" s="111">
        <v>43889</v>
      </c>
      <c r="H3409" s="120" t="s">
        <v>4830</v>
      </c>
      <c r="I3409" s="109" t="s">
        <v>4831</v>
      </c>
      <c r="J3409" s="112" t="s">
        <v>4832</v>
      </c>
      <c r="K3409" s="112"/>
      <c r="L3409" s="114"/>
      <c r="M3409" s="114"/>
      <c r="N3409" s="114"/>
    </row>
    <row r="3410" spans="1:21" s="132" customFormat="1" ht="35.25" customHeight="1">
      <c r="A3410" s="114" t="s">
        <v>4744</v>
      </c>
      <c r="B3410" s="115" t="s">
        <v>4745</v>
      </c>
      <c r="C3410" s="115" t="s">
        <v>4755</v>
      </c>
      <c r="D3410" s="114" t="s">
        <v>14</v>
      </c>
      <c r="E3410" s="122">
        <v>500000</v>
      </c>
      <c r="F3410" s="119"/>
      <c r="G3410" s="111">
        <v>43852</v>
      </c>
      <c r="H3410" s="112" t="s">
        <v>4833</v>
      </c>
      <c r="I3410" s="109" t="s">
        <v>4834</v>
      </c>
      <c r="J3410" s="112" t="s">
        <v>4835</v>
      </c>
      <c r="K3410" s="112"/>
      <c r="L3410" s="114"/>
      <c r="M3410" s="114"/>
      <c r="N3410" s="114"/>
      <c r="R3410" s="108"/>
      <c r="S3410" s="137"/>
      <c r="T3410" s="137"/>
    </row>
    <row r="3411" spans="1:21" s="132" customFormat="1" ht="35.25" customHeight="1">
      <c r="A3411" s="114" t="s">
        <v>4744</v>
      </c>
      <c r="B3411" s="115" t="s">
        <v>4745</v>
      </c>
      <c r="C3411" s="115" t="s">
        <v>4755</v>
      </c>
      <c r="D3411" s="114" t="s">
        <v>14</v>
      </c>
      <c r="E3411" s="122">
        <v>500000</v>
      </c>
      <c r="F3411" s="119"/>
      <c r="G3411" s="111">
        <v>43838</v>
      </c>
      <c r="H3411" s="112" t="s">
        <v>4836</v>
      </c>
      <c r="I3411" s="109" t="s">
        <v>2693</v>
      </c>
      <c r="J3411" s="112" t="s">
        <v>4837</v>
      </c>
      <c r="K3411" s="112"/>
      <c r="L3411" s="114"/>
      <c r="M3411" s="114"/>
      <c r="N3411" s="114"/>
      <c r="R3411" s="108"/>
      <c r="S3411" s="137"/>
      <c r="T3411" s="137"/>
    </row>
    <row r="3412" spans="1:21" s="132" customFormat="1" ht="35.25" customHeight="1">
      <c r="A3412" s="114" t="s">
        <v>4744</v>
      </c>
      <c r="B3412" s="115" t="s">
        <v>4745</v>
      </c>
      <c r="C3412" s="115" t="s">
        <v>4755</v>
      </c>
      <c r="D3412" s="114" t="s">
        <v>14</v>
      </c>
      <c r="E3412" s="122">
        <v>500000</v>
      </c>
      <c r="F3412" s="119"/>
      <c r="G3412" s="111">
        <v>43859</v>
      </c>
      <c r="H3412" s="112" t="s">
        <v>4838</v>
      </c>
      <c r="I3412" s="109" t="s">
        <v>4839</v>
      </c>
      <c r="J3412" s="112" t="s">
        <v>4840</v>
      </c>
      <c r="K3412" s="112"/>
      <c r="L3412" s="114"/>
      <c r="M3412" s="114"/>
      <c r="N3412" s="114"/>
      <c r="R3412" s="108"/>
      <c r="S3412" s="137"/>
      <c r="T3412" s="137"/>
    </row>
    <row r="3413" spans="1:21" s="132" customFormat="1" ht="35.25" customHeight="1">
      <c r="A3413" s="114" t="s">
        <v>4744</v>
      </c>
      <c r="B3413" s="115" t="s">
        <v>4745</v>
      </c>
      <c r="C3413" s="115" t="s">
        <v>4755</v>
      </c>
      <c r="D3413" s="114" t="s">
        <v>14</v>
      </c>
      <c r="E3413" s="122">
        <v>376000</v>
      </c>
      <c r="F3413" s="119"/>
      <c r="G3413" s="111">
        <v>43868</v>
      </c>
      <c r="H3413" s="112" t="s">
        <v>4841</v>
      </c>
      <c r="I3413" s="109" t="s">
        <v>4842</v>
      </c>
      <c r="J3413" s="112" t="s">
        <v>4843</v>
      </c>
      <c r="K3413" s="112"/>
      <c r="L3413" s="114"/>
      <c r="M3413" s="114"/>
      <c r="N3413" s="114"/>
      <c r="R3413" s="108"/>
      <c r="S3413" s="137"/>
      <c r="T3413" s="137"/>
    </row>
    <row r="3414" spans="1:21" s="132" customFormat="1" ht="35.25" customHeight="1">
      <c r="A3414" s="114" t="s">
        <v>4844</v>
      </c>
      <c r="B3414" s="115" t="s">
        <v>4845</v>
      </c>
      <c r="C3414" s="115" t="s">
        <v>4768</v>
      </c>
      <c r="D3414" s="114" t="s">
        <v>114</v>
      </c>
      <c r="E3414" s="122">
        <v>1000000</v>
      </c>
      <c r="F3414" s="232"/>
      <c r="G3414" s="111">
        <v>43845</v>
      </c>
      <c r="H3414" s="112" t="s">
        <v>4846</v>
      </c>
      <c r="I3414" s="233">
        <v>7230001012758</v>
      </c>
      <c r="J3414" s="112" t="s">
        <v>4847</v>
      </c>
      <c r="K3414" s="112"/>
      <c r="L3414" s="114"/>
      <c r="M3414" s="114"/>
      <c r="N3414" s="114"/>
    </row>
    <row r="3415" spans="1:21" s="132" customFormat="1" ht="35.25" customHeight="1">
      <c r="A3415" s="114" t="s">
        <v>4848</v>
      </c>
      <c r="B3415" s="115" t="s">
        <v>4845</v>
      </c>
      <c r="C3415" s="115" t="s">
        <v>4768</v>
      </c>
      <c r="D3415" s="114" t="s">
        <v>14</v>
      </c>
      <c r="E3415" s="122">
        <v>500000</v>
      </c>
      <c r="F3415" s="232"/>
      <c r="G3415" s="111">
        <v>43868</v>
      </c>
      <c r="H3415" s="112" t="s">
        <v>4849</v>
      </c>
      <c r="I3415" s="233">
        <v>1230003000816</v>
      </c>
      <c r="J3415" s="112" t="s">
        <v>4850</v>
      </c>
      <c r="K3415" s="112"/>
      <c r="L3415" s="114"/>
      <c r="M3415" s="114"/>
      <c r="N3415" s="114"/>
      <c r="R3415" s="108"/>
      <c r="S3415" s="108"/>
      <c r="T3415" s="108"/>
    </row>
    <row r="3416" spans="1:21" s="132" customFormat="1" ht="35.25" customHeight="1">
      <c r="A3416" s="114" t="s">
        <v>4851</v>
      </c>
      <c r="B3416" s="115" t="s">
        <v>4845</v>
      </c>
      <c r="C3416" s="115" t="s">
        <v>4768</v>
      </c>
      <c r="D3416" s="114" t="s">
        <v>14</v>
      </c>
      <c r="E3416" s="122">
        <v>500000</v>
      </c>
      <c r="F3416" s="232"/>
      <c r="G3416" s="111">
        <v>43888</v>
      </c>
      <c r="H3416" s="112" t="s">
        <v>4852</v>
      </c>
      <c r="I3416" s="233">
        <v>3230003001135</v>
      </c>
      <c r="J3416" s="112" t="s">
        <v>4853</v>
      </c>
      <c r="K3416" s="112"/>
      <c r="L3416" s="114"/>
      <c r="M3416" s="114"/>
      <c r="N3416" s="114"/>
      <c r="R3416" s="108"/>
      <c r="S3416" s="137"/>
      <c r="T3416" s="137"/>
      <c r="U3416" s="108"/>
    </row>
    <row r="3417" spans="1:21" s="132" customFormat="1" ht="35.25" customHeight="1">
      <c r="A3417" s="114" t="s">
        <v>4854</v>
      </c>
      <c r="B3417" s="115" t="s">
        <v>4767</v>
      </c>
      <c r="C3417" s="115" t="s">
        <v>4855</v>
      </c>
      <c r="D3417" s="114" t="s">
        <v>14</v>
      </c>
      <c r="E3417" s="122">
        <v>500000</v>
      </c>
      <c r="F3417" s="119"/>
      <c r="G3417" s="111">
        <v>43854</v>
      </c>
      <c r="H3417" s="112" t="s">
        <v>4856</v>
      </c>
      <c r="I3417" s="109" t="s">
        <v>2693</v>
      </c>
      <c r="J3417" s="109" t="s">
        <v>4857</v>
      </c>
      <c r="K3417" s="112"/>
      <c r="L3417" s="114"/>
      <c r="M3417" s="114"/>
      <c r="N3417" s="114"/>
    </row>
    <row r="3418" spans="1:21" s="132" customFormat="1" ht="35.25" customHeight="1">
      <c r="A3418" s="114" t="s">
        <v>4854</v>
      </c>
      <c r="B3418" s="115" t="s">
        <v>4732</v>
      </c>
      <c r="C3418" s="115" t="s">
        <v>4715</v>
      </c>
      <c r="D3418" s="114" t="s">
        <v>14</v>
      </c>
      <c r="E3418" s="122">
        <v>500000</v>
      </c>
      <c r="F3418" s="234"/>
      <c r="G3418" s="111">
        <v>43886</v>
      </c>
      <c r="H3418" s="112" t="s">
        <v>4858</v>
      </c>
      <c r="I3418" s="109" t="s">
        <v>4859</v>
      </c>
      <c r="J3418" s="109" t="s">
        <v>4860</v>
      </c>
      <c r="K3418" s="112"/>
      <c r="L3418" s="114"/>
      <c r="M3418" s="114"/>
      <c r="N3418" s="114"/>
      <c r="R3418" s="108"/>
      <c r="S3418" s="108"/>
      <c r="T3418" s="108"/>
    </row>
    <row r="3419" spans="1:21" s="132" customFormat="1" ht="35.25" customHeight="1">
      <c r="A3419" s="114" t="s">
        <v>4809</v>
      </c>
      <c r="B3419" s="115" t="s">
        <v>4732</v>
      </c>
      <c r="C3419" s="115" t="s">
        <v>4715</v>
      </c>
      <c r="D3419" s="114" t="s">
        <v>14</v>
      </c>
      <c r="E3419" s="122">
        <v>900000</v>
      </c>
      <c r="F3419" s="119"/>
      <c r="G3419" s="111">
        <v>43873</v>
      </c>
      <c r="H3419" s="112" t="s">
        <v>4861</v>
      </c>
      <c r="I3419" s="109" t="s">
        <v>4862</v>
      </c>
      <c r="J3419" s="112" t="s">
        <v>4863</v>
      </c>
      <c r="K3419" s="112"/>
      <c r="L3419" s="114"/>
      <c r="M3419" s="114"/>
      <c r="N3419" s="114"/>
    </row>
    <row r="3420" spans="1:21" s="132" customFormat="1" ht="35.25" customHeight="1">
      <c r="A3420" s="114" t="s">
        <v>4809</v>
      </c>
      <c r="B3420" s="115" t="s">
        <v>4864</v>
      </c>
      <c r="C3420" s="115" t="s">
        <v>4865</v>
      </c>
      <c r="D3420" s="114" t="s">
        <v>14</v>
      </c>
      <c r="E3420" s="122">
        <v>413000</v>
      </c>
      <c r="F3420" s="119"/>
      <c r="G3420" s="111">
        <v>43887</v>
      </c>
      <c r="H3420" s="112" t="s">
        <v>4866</v>
      </c>
      <c r="I3420" s="109" t="s">
        <v>4867</v>
      </c>
      <c r="J3420" s="112" t="s">
        <v>4868</v>
      </c>
      <c r="K3420" s="112"/>
      <c r="L3420" s="114"/>
      <c r="M3420" s="114"/>
      <c r="N3420" s="114"/>
      <c r="R3420" s="108"/>
      <c r="S3420" s="108"/>
      <c r="T3420" s="108"/>
    </row>
    <row r="3421" spans="1:21" s="132" customFormat="1" ht="35.25" customHeight="1">
      <c r="A3421" s="114" t="s">
        <v>4809</v>
      </c>
      <c r="B3421" s="115" t="s">
        <v>4772</v>
      </c>
      <c r="C3421" s="115" t="s">
        <v>4706</v>
      </c>
      <c r="D3421" s="114" t="s">
        <v>14</v>
      </c>
      <c r="E3421" s="122">
        <v>413000</v>
      </c>
      <c r="F3421" s="119"/>
      <c r="G3421" s="111">
        <v>43887</v>
      </c>
      <c r="H3421" s="112" t="s">
        <v>4869</v>
      </c>
      <c r="I3421" s="109" t="s">
        <v>4870</v>
      </c>
      <c r="J3421" s="112" t="s">
        <v>4871</v>
      </c>
      <c r="K3421" s="112"/>
      <c r="L3421" s="114"/>
      <c r="M3421" s="114"/>
      <c r="N3421" s="114"/>
      <c r="R3421" s="108"/>
      <c r="S3421" s="137"/>
      <c r="T3421" s="137"/>
      <c r="U3421" s="108"/>
    </row>
    <row r="3422" spans="1:21" s="132" customFormat="1" ht="35.25" customHeight="1">
      <c r="A3422" s="114" t="s">
        <v>4809</v>
      </c>
      <c r="B3422" s="115" t="s">
        <v>4864</v>
      </c>
      <c r="C3422" s="115" t="s">
        <v>4865</v>
      </c>
      <c r="D3422" s="114" t="s">
        <v>14</v>
      </c>
      <c r="E3422" s="122">
        <v>387000</v>
      </c>
      <c r="F3422" s="119"/>
      <c r="G3422" s="111">
        <v>43887</v>
      </c>
      <c r="H3422" s="112" t="s">
        <v>4872</v>
      </c>
      <c r="I3422" s="109" t="s">
        <v>4867</v>
      </c>
      <c r="J3422" s="112" t="s">
        <v>4873</v>
      </c>
      <c r="K3422" s="112"/>
      <c r="L3422" s="114"/>
      <c r="M3422" s="114"/>
      <c r="N3422" s="114"/>
      <c r="R3422" s="108"/>
      <c r="S3422" s="137"/>
      <c r="T3422" s="137"/>
    </row>
    <row r="3423" spans="1:21" s="132" customFormat="1" ht="35.25" customHeight="1">
      <c r="A3423" s="114" t="s">
        <v>4809</v>
      </c>
      <c r="B3423" s="115" t="s">
        <v>4864</v>
      </c>
      <c r="C3423" s="115" t="s">
        <v>4865</v>
      </c>
      <c r="D3423" s="114" t="s">
        <v>14</v>
      </c>
      <c r="E3423" s="122">
        <v>413000</v>
      </c>
      <c r="F3423" s="119"/>
      <c r="G3423" s="111">
        <v>43887</v>
      </c>
      <c r="H3423" s="112" t="s">
        <v>4874</v>
      </c>
      <c r="I3423" s="109" t="s">
        <v>4867</v>
      </c>
      <c r="J3423" s="112" t="s">
        <v>4875</v>
      </c>
      <c r="K3423" s="112"/>
      <c r="L3423" s="114"/>
      <c r="M3423" s="114"/>
      <c r="N3423" s="114"/>
      <c r="R3423" s="108"/>
      <c r="S3423" s="137"/>
      <c r="T3423" s="137"/>
    </row>
    <row r="3424" spans="1:21" s="132" customFormat="1" ht="35.25" customHeight="1">
      <c r="A3424" s="114" t="s">
        <v>4876</v>
      </c>
      <c r="B3424" s="115" t="s">
        <v>4864</v>
      </c>
      <c r="C3424" s="115" t="s">
        <v>4865</v>
      </c>
      <c r="D3424" s="114" t="s">
        <v>14</v>
      </c>
      <c r="E3424" s="122">
        <v>500000</v>
      </c>
      <c r="F3424" s="119"/>
      <c r="G3424" s="111">
        <v>43864</v>
      </c>
      <c r="H3424" s="112" t="s">
        <v>4877</v>
      </c>
      <c r="I3424" s="109" t="s">
        <v>2693</v>
      </c>
      <c r="J3424" s="112" t="s">
        <v>4878</v>
      </c>
      <c r="K3424" s="112"/>
      <c r="L3424" s="114"/>
      <c r="M3424" s="114"/>
      <c r="N3424" s="114"/>
    </row>
    <row r="3425" spans="1:20" s="132" customFormat="1" ht="35.25" customHeight="1">
      <c r="A3425" s="114" t="s">
        <v>4809</v>
      </c>
      <c r="B3425" s="114" t="s">
        <v>4845</v>
      </c>
      <c r="C3425" s="114" t="s">
        <v>4768</v>
      </c>
      <c r="D3425" s="114" t="s">
        <v>14</v>
      </c>
      <c r="E3425" s="231">
        <v>332000</v>
      </c>
      <c r="F3425" s="235">
        <v>430000</v>
      </c>
      <c r="G3425" s="111">
        <v>43836</v>
      </c>
      <c r="H3425" s="230" t="s">
        <v>4879</v>
      </c>
      <c r="I3425" s="109" t="s">
        <v>4880</v>
      </c>
      <c r="J3425" s="112" t="s">
        <v>4881</v>
      </c>
      <c r="K3425" s="112" t="s">
        <v>26</v>
      </c>
      <c r="L3425" s="114"/>
      <c r="M3425" s="114"/>
      <c r="N3425" s="114"/>
    </row>
    <row r="3426" spans="1:20" s="132" customFormat="1" ht="35.25" customHeight="1">
      <c r="A3426" s="114" t="s">
        <v>4809</v>
      </c>
      <c r="B3426" s="114" t="s">
        <v>4845</v>
      </c>
      <c r="C3426" s="114" t="s">
        <v>4768</v>
      </c>
      <c r="D3426" s="114" t="s">
        <v>14</v>
      </c>
      <c r="E3426" s="231">
        <v>500000</v>
      </c>
      <c r="F3426" s="119"/>
      <c r="G3426" s="111">
        <v>43880</v>
      </c>
      <c r="H3426" s="230" t="s">
        <v>4882</v>
      </c>
      <c r="I3426" s="109" t="s">
        <v>4883</v>
      </c>
      <c r="J3426" s="112" t="s">
        <v>4884</v>
      </c>
      <c r="K3426" s="112"/>
      <c r="L3426" s="114"/>
      <c r="M3426" s="114"/>
      <c r="N3426" s="114"/>
      <c r="R3426" s="108"/>
      <c r="S3426" s="137"/>
      <c r="T3426" s="137"/>
    </row>
    <row r="3427" spans="1:20" s="132" customFormat="1" ht="35.25" customHeight="1">
      <c r="A3427" s="114" t="s">
        <v>4809</v>
      </c>
      <c r="B3427" s="114" t="s">
        <v>4845</v>
      </c>
      <c r="C3427" s="114" t="s">
        <v>4768</v>
      </c>
      <c r="D3427" s="114" t="s">
        <v>14</v>
      </c>
      <c r="E3427" s="231">
        <v>562000</v>
      </c>
      <c r="F3427" s="119"/>
      <c r="G3427" s="111">
        <v>43909</v>
      </c>
      <c r="H3427" s="230" t="s">
        <v>4885</v>
      </c>
      <c r="I3427" s="109" t="s">
        <v>4886</v>
      </c>
      <c r="J3427" s="112" t="s">
        <v>4887</v>
      </c>
      <c r="K3427" s="112"/>
      <c r="L3427" s="114"/>
      <c r="M3427" s="114"/>
      <c r="N3427" s="114"/>
    </row>
    <row r="3428" spans="1:20" s="132" customFormat="1" ht="35.25" customHeight="1">
      <c r="A3428" s="114" t="s">
        <v>4809</v>
      </c>
      <c r="B3428" s="114" t="s">
        <v>4845</v>
      </c>
      <c r="C3428" s="114" t="s">
        <v>4768</v>
      </c>
      <c r="D3428" s="114" t="s">
        <v>14</v>
      </c>
      <c r="E3428" s="231">
        <v>998000</v>
      </c>
      <c r="F3428" s="119"/>
      <c r="G3428" s="111">
        <v>43902</v>
      </c>
      <c r="H3428" s="230" t="s">
        <v>4888</v>
      </c>
      <c r="I3428" s="109" t="s">
        <v>4889</v>
      </c>
      <c r="J3428" s="112" t="s">
        <v>4890</v>
      </c>
      <c r="K3428" s="112"/>
      <c r="L3428" s="114"/>
      <c r="M3428" s="114"/>
      <c r="N3428" s="114"/>
    </row>
    <row r="3429" spans="1:20" s="132" customFormat="1" ht="35.25" customHeight="1">
      <c r="A3429" s="114" t="s">
        <v>4809</v>
      </c>
      <c r="B3429" s="114" t="s">
        <v>4845</v>
      </c>
      <c r="C3429" s="114" t="s">
        <v>4768</v>
      </c>
      <c r="D3429" s="114" t="s">
        <v>14</v>
      </c>
      <c r="E3429" s="231">
        <v>297000</v>
      </c>
      <c r="F3429" s="119"/>
      <c r="G3429" s="111">
        <v>43908</v>
      </c>
      <c r="H3429" s="230" t="s">
        <v>4891</v>
      </c>
      <c r="I3429" s="109" t="s">
        <v>4892</v>
      </c>
      <c r="J3429" s="112" t="s">
        <v>4893</v>
      </c>
      <c r="K3429" s="112"/>
      <c r="L3429" s="114"/>
      <c r="M3429" s="114"/>
      <c r="N3429" s="114"/>
    </row>
    <row r="3430" spans="1:20" s="132" customFormat="1" ht="35.25" customHeight="1">
      <c r="A3430" s="114" t="s">
        <v>4809</v>
      </c>
      <c r="B3430" s="114" t="s">
        <v>4845</v>
      </c>
      <c r="C3430" s="114" t="s">
        <v>4768</v>
      </c>
      <c r="D3430" s="114" t="s">
        <v>14</v>
      </c>
      <c r="E3430" s="231">
        <v>459000</v>
      </c>
      <c r="F3430" s="119"/>
      <c r="G3430" s="111">
        <v>43908</v>
      </c>
      <c r="H3430" s="230" t="s">
        <v>4891</v>
      </c>
      <c r="I3430" s="109" t="s">
        <v>4892</v>
      </c>
      <c r="J3430" s="112" t="s">
        <v>4893</v>
      </c>
      <c r="K3430" s="112"/>
      <c r="L3430" s="114"/>
      <c r="M3430" s="114"/>
      <c r="N3430" s="114"/>
    </row>
    <row r="3431" spans="1:20" s="132" customFormat="1" ht="35.25" customHeight="1">
      <c r="A3431" s="114" t="s">
        <v>4894</v>
      </c>
      <c r="B3431" s="115" t="s">
        <v>4666</v>
      </c>
      <c r="C3431" s="115" t="s">
        <v>4895</v>
      </c>
      <c r="D3431" s="114" t="s">
        <v>14</v>
      </c>
      <c r="E3431" s="118">
        <v>585000</v>
      </c>
      <c r="F3431" s="152"/>
      <c r="G3431" s="187">
        <v>43714</v>
      </c>
      <c r="H3431" s="136" t="s">
        <v>4896</v>
      </c>
      <c r="I3431" s="134" t="s">
        <v>2693</v>
      </c>
      <c r="J3431" s="136" t="s">
        <v>4897</v>
      </c>
      <c r="K3431" s="112" t="s">
        <v>4898</v>
      </c>
      <c r="L3431" s="114"/>
      <c r="M3431" s="114"/>
      <c r="N3431" s="130"/>
    </row>
    <row r="3432" spans="1:20" s="132" customFormat="1" ht="35.25" customHeight="1">
      <c r="A3432" s="114" t="s">
        <v>4899</v>
      </c>
      <c r="B3432" s="115" t="s">
        <v>4666</v>
      </c>
      <c r="C3432" s="115" t="s">
        <v>4895</v>
      </c>
      <c r="D3432" s="114" t="s">
        <v>14</v>
      </c>
      <c r="E3432" s="118">
        <v>500000</v>
      </c>
      <c r="F3432" s="119"/>
      <c r="G3432" s="187">
        <v>43836</v>
      </c>
      <c r="H3432" s="136" t="s">
        <v>4918</v>
      </c>
      <c r="I3432" s="134" t="s">
        <v>4919</v>
      </c>
      <c r="J3432" s="136" t="s">
        <v>4920</v>
      </c>
      <c r="K3432" s="112"/>
      <c r="L3432" s="114"/>
      <c r="M3432" s="114"/>
      <c r="N3432" s="130"/>
    </row>
    <row r="3433" spans="1:20" s="132" customFormat="1" ht="35.25" customHeight="1">
      <c r="A3433" s="114" t="s">
        <v>4921</v>
      </c>
      <c r="B3433" s="115" t="s">
        <v>4666</v>
      </c>
      <c r="C3433" s="115" t="s">
        <v>4895</v>
      </c>
      <c r="D3433" s="114" t="s">
        <v>14</v>
      </c>
      <c r="E3433" s="118">
        <v>186000</v>
      </c>
      <c r="F3433" s="119"/>
      <c r="G3433" s="187">
        <v>43851</v>
      </c>
      <c r="H3433" s="136" t="s">
        <v>4922</v>
      </c>
      <c r="I3433" s="134" t="s">
        <v>4923</v>
      </c>
      <c r="J3433" s="136" t="s">
        <v>4924</v>
      </c>
      <c r="K3433" s="112"/>
      <c r="L3433" s="114"/>
      <c r="M3433" s="114"/>
      <c r="N3433" s="130"/>
    </row>
    <row r="3434" spans="1:20" s="132" customFormat="1" ht="35.25" customHeight="1">
      <c r="A3434" s="114" t="s">
        <v>4899</v>
      </c>
      <c r="B3434" s="115" t="s">
        <v>4666</v>
      </c>
      <c r="C3434" s="115" t="s">
        <v>4895</v>
      </c>
      <c r="D3434" s="114" t="s">
        <v>14</v>
      </c>
      <c r="E3434" s="118">
        <v>1000000</v>
      </c>
      <c r="F3434" s="119"/>
      <c r="G3434" s="187">
        <v>43868</v>
      </c>
      <c r="H3434" s="136" t="s">
        <v>4925</v>
      </c>
      <c r="I3434" s="134" t="s">
        <v>4926</v>
      </c>
      <c r="J3434" s="136" t="s">
        <v>4927</v>
      </c>
      <c r="K3434" s="112"/>
      <c r="L3434" s="114"/>
      <c r="M3434" s="114"/>
      <c r="N3434" s="130"/>
    </row>
    <row r="3435" spans="1:20" s="132" customFormat="1" ht="35.25" customHeight="1">
      <c r="A3435" s="114" t="s">
        <v>4899</v>
      </c>
      <c r="B3435" s="115" t="s">
        <v>4666</v>
      </c>
      <c r="C3435" s="115" t="s">
        <v>4895</v>
      </c>
      <c r="D3435" s="114" t="s">
        <v>14</v>
      </c>
      <c r="E3435" s="118">
        <v>700000</v>
      </c>
      <c r="F3435" s="119"/>
      <c r="G3435" s="187">
        <v>43871</v>
      </c>
      <c r="H3435" s="136" t="s">
        <v>4928</v>
      </c>
      <c r="I3435" s="134" t="s">
        <v>4929</v>
      </c>
      <c r="J3435" s="136" t="s">
        <v>4930</v>
      </c>
      <c r="K3435" s="112"/>
      <c r="L3435" s="114"/>
      <c r="M3435" s="114"/>
      <c r="N3435" s="130"/>
    </row>
    <row r="3436" spans="1:20" s="132" customFormat="1" ht="35.25" customHeight="1">
      <c r="A3436" s="114" t="s">
        <v>4899</v>
      </c>
      <c r="B3436" s="115" t="s">
        <v>4666</v>
      </c>
      <c r="C3436" s="115" t="s">
        <v>4895</v>
      </c>
      <c r="D3436" s="114" t="s">
        <v>14</v>
      </c>
      <c r="E3436" s="118">
        <v>500000</v>
      </c>
      <c r="F3436" s="119"/>
      <c r="G3436" s="187">
        <v>43878</v>
      </c>
      <c r="H3436" s="136" t="s">
        <v>4931</v>
      </c>
      <c r="I3436" s="134" t="s">
        <v>4932</v>
      </c>
      <c r="J3436" s="136" t="s">
        <v>4933</v>
      </c>
      <c r="K3436" s="112"/>
      <c r="L3436" s="114"/>
      <c r="M3436" s="114"/>
      <c r="N3436" s="130"/>
    </row>
    <row r="3437" spans="1:20" s="132" customFormat="1" ht="35.25" customHeight="1">
      <c r="A3437" s="114" t="s">
        <v>4899</v>
      </c>
      <c r="B3437" s="115" t="s">
        <v>4666</v>
      </c>
      <c r="C3437" s="115" t="s">
        <v>4895</v>
      </c>
      <c r="D3437" s="114" t="s">
        <v>14</v>
      </c>
      <c r="E3437" s="118">
        <v>1000000</v>
      </c>
      <c r="F3437" s="119"/>
      <c r="G3437" s="187">
        <v>43878</v>
      </c>
      <c r="H3437" s="136" t="s">
        <v>4934</v>
      </c>
      <c r="I3437" s="134" t="s">
        <v>4935</v>
      </c>
      <c r="J3437" s="136" t="s">
        <v>4936</v>
      </c>
      <c r="K3437" s="112"/>
      <c r="L3437" s="114"/>
      <c r="M3437" s="114"/>
      <c r="N3437" s="130"/>
    </row>
    <row r="3438" spans="1:20" s="132" customFormat="1" ht="35.25" customHeight="1">
      <c r="A3438" s="114" t="s">
        <v>4899</v>
      </c>
      <c r="B3438" s="115" t="s">
        <v>4666</v>
      </c>
      <c r="C3438" s="115" t="s">
        <v>4895</v>
      </c>
      <c r="D3438" s="114" t="s">
        <v>14</v>
      </c>
      <c r="E3438" s="118">
        <v>369000</v>
      </c>
      <c r="F3438" s="119"/>
      <c r="G3438" s="187">
        <v>43899</v>
      </c>
      <c r="H3438" s="136" t="s">
        <v>4931</v>
      </c>
      <c r="I3438" s="134" t="s">
        <v>4932</v>
      </c>
      <c r="J3438" s="136" t="s">
        <v>4933</v>
      </c>
      <c r="K3438" s="112"/>
      <c r="L3438" s="114"/>
      <c r="M3438" s="114"/>
      <c r="N3438" s="130"/>
    </row>
    <row r="3439" spans="1:20" s="132" customFormat="1" ht="35.25" customHeight="1">
      <c r="A3439" s="114" t="s">
        <v>4906</v>
      </c>
      <c r="B3439" s="115" t="s">
        <v>4666</v>
      </c>
      <c r="C3439" s="115" t="s">
        <v>4895</v>
      </c>
      <c r="D3439" s="114" t="s">
        <v>14</v>
      </c>
      <c r="E3439" s="118">
        <v>359000</v>
      </c>
      <c r="F3439" s="119"/>
      <c r="G3439" s="187">
        <v>43899</v>
      </c>
      <c r="H3439" s="136" t="s">
        <v>4931</v>
      </c>
      <c r="I3439" s="134" t="s">
        <v>4937</v>
      </c>
      <c r="J3439" s="136" t="s">
        <v>4933</v>
      </c>
      <c r="K3439" s="112"/>
      <c r="L3439" s="114"/>
      <c r="M3439" s="114"/>
      <c r="N3439" s="130"/>
    </row>
    <row r="3440" spans="1:20" s="132" customFormat="1" ht="35.25" customHeight="1">
      <c r="A3440" s="114" t="s">
        <v>4899</v>
      </c>
      <c r="B3440" s="115" t="s">
        <v>4666</v>
      </c>
      <c r="C3440" s="115" t="s">
        <v>4895</v>
      </c>
      <c r="D3440" s="114" t="s">
        <v>14</v>
      </c>
      <c r="E3440" s="118">
        <v>478000</v>
      </c>
      <c r="F3440" s="119"/>
      <c r="G3440" s="187">
        <v>43899</v>
      </c>
      <c r="H3440" s="136" t="s">
        <v>4931</v>
      </c>
      <c r="I3440" s="134" t="s">
        <v>4932</v>
      </c>
      <c r="J3440" s="136" t="s">
        <v>4933</v>
      </c>
      <c r="K3440" s="112"/>
      <c r="L3440" s="114"/>
      <c r="M3440" s="114"/>
      <c r="N3440" s="130"/>
    </row>
    <row r="3441" spans="1:21" s="132" customFormat="1" ht="35.25" customHeight="1">
      <c r="A3441" s="114" t="s">
        <v>4899</v>
      </c>
      <c r="B3441" s="115" t="s">
        <v>4666</v>
      </c>
      <c r="C3441" s="115" t="s">
        <v>4895</v>
      </c>
      <c r="D3441" s="114" t="s">
        <v>14</v>
      </c>
      <c r="E3441" s="118">
        <v>364000</v>
      </c>
      <c r="F3441" s="119"/>
      <c r="G3441" s="187">
        <v>43899</v>
      </c>
      <c r="H3441" s="136" t="s">
        <v>4931</v>
      </c>
      <c r="I3441" s="134" t="s">
        <v>4932</v>
      </c>
      <c r="J3441" s="136" t="s">
        <v>4933</v>
      </c>
      <c r="K3441" s="112"/>
      <c r="L3441" s="114"/>
      <c r="M3441" s="114"/>
      <c r="N3441" s="130"/>
    </row>
    <row r="3442" spans="1:21" s="132" customFormat="1" ht="35.25" customHeight="1">
      <c r="A3442" s="114" t="s">
        <v>4899</v>
      </c>
      <c r="B3442" s="115" t="s">
        <v>4666</v>
      </c>
      <c r="C3442" s="115" t="s">
        <v>4895</v>
      </c>
      <c r="D3442" s="114" t="s">
        <v>14</v>
      </c>
      <c r="E3442" s="118">
        <v>359000</v>
      </c>
      <c r="F3442" s="119"/>
      <c r="G3442" s="187">
        <v>43899</v>
      </c>
      <c r="H3442" s="136" t="s">
        <v>4931</v>
      </c>
      <c r="I3442" s="134" t="s">
        <v>4932</v>
      </c>
      <c r="J3442" s="136" t="s">
        <v>4933</v>
      </c>
      <c r="K3442" s="112"/>
      <c r="L3442" s="114"/>
      <c r="M3442" s="114"/>
      <c r="N3442" s="130"/>
    </row>
    <row r="3443" spans="1:21" s="132" customFormat="1" ht="35.25" customHeight="1">
      <c r="A3443" s="114" t="s">
        <v>4899</v>
      </c>
      <c r="B3443" s="115" t="s">
        <v>4666</v>
      </c>
      <c r="C3443" s="115" t="s">
        <v>4895</v>
      </c>
      <c r="D3443" s="114" t="s">
        <v>14</v>
      </c>
      <c r="E3443" s="118">
        <v>416000</v>
      </c>
      <c r="F3443" s="119"/>
      <c r="G3443" s="187">
        <v>43899</v>
      </c>
      <c r="H3443" s="136" t="s">
        <v>4931</v>
      </c>
      <c r="I3443" s="134" t="s">
        <v>4932</v>
      </c>
      <c r="J3443" s="136" t="s">
        <v>4933</v>
      </c>
      <c r="K3443" s="112"/>
      <c r="L3443" s="114"/>
      <c r="M3443" s="114"/>
      <c r="N3443" s="130"/>
    </row>
    <row r="3444" spans="1:21" s="132" customFormat="1" ht="35.25" customHeight="1">
      <c r="A3444" s="114" t="s">
        <v>4899</v>
      </c>
      <c r="B3444" s="115" t="s">
        <v>4666</v>
      </c>
      <c r="C3444" s="115" t="s">
        <v>4895</v>
      </c>
      <c r="D3444" s="114" t="s">
        <v>14</v>
      </c>
      <c r="E3444" s="118">
        <v>364000</v>
      </c>
      <c r="F3444" s="119"/>
      <c r="G3444" s="187">
        <v>43899</v>
      </c>
      <c r="H3444" s="136" t="s">
        <v>4931</v>
      </c>
      <c r="I3444" s="134" t="s">
        <v>4932</v>
      </c>
      <c r="J3444" s="136" t="s">
        <v>4933</v>
      </c>
      <c r="K3444" s="112"/>
      <c r="L3444" s="114"/>
      <c r="M3444" s="114"/>
      <c r="N3444" s="130"/>
    </row>
    <row r="3445" spans="1:21" s="132" customFormat="1" ht="35.25" customHeight="1">
      <c r="A3445" s="114" t="s">
        <v>4921</v>
      </c>
      <c r="B3445" s="115" t="s">
        <v>4666</v>
      </c>
      <c r="C3445" s="115" t="s">
        <v>4895</v>
      </c>
      <c r="D3445" s="114" t="s">
        <v>14</v>
      </c>
      <c r="E3445" s="118">
        <v>500000</v>
      </c>
      <c r="F3445" s="119"/>
      <c r="G3445" s="187">
        <v>43899</v>
      </c>
      <c r="H3445" s="136" t="s">
        <v>4938</v>
      </c>
      <c r="I3445" s="134" t="s">
        <v>2693</v>
      </c>
      <c r="J3445" s="136" t="s">
        <v>4939</v>
      </c>
      <c r="K3445" s="112"/>
      <c r="L3445" s="114"/>
      <c r="M3445" s="114"/>
      <c r="N3445" s="130"/>
    </row>
    <row r="3446" spans="1:21" s="132" customFormat="1" ht="35.25" customHeight="1">
      <c r="A3446" s="114" t="s">
        <v>4899</v>
      </c>
      <c r="B3446" s="115" t="s">
        <v>4666</v>
      </c>
      <c r="C3446" s="115" t="s">
        <v>4895</v>
      </c>
      <c r="D3446" s="114" t="s">
        <v>14</v>
      </c>
      <c r="E3446" s="118">
        <v>0</v>
      </c>
      <c r="F3446" s="119">
        <v>1000000</v>
      </c>
      <c r="G3446" s="187">
        <v>43907</v>
      </c>
      <c r="H3446" s="136" t="s">
        <v>4925</v>
      </c>
      <c r="I3446" s="134" t="s">
        <v>4926</v>
      </c>
      <c r="J3446" s="136" t="s">
        <v>4927</v>
      </c>
      <c r="K3446" s="112" t="s">
        <v>4940</v>
      </c>
      <c r="L3446" s="114"/>
      <c r="M3446" s="114"/>
      <c r="N3446" s="130"/>
    </row>
    <row r="3447" spans="1:21" s="132" customFormat="1" ht="35.25" customHeight="1">
      <c r="A3447" s="114" t="s">
        <v>4941</v>
      </c>
      <c r="B3447" s="115" t="s">
        <v>4845</v>
      </c>
      <c r="C3447" s="115" t="s">
        <v>4895</v>
      </c>
      <c r="D3447" s="114" t="s">
        <v>14</v>
      </c>
      <c r="E3447" s="236">
        <v>500000</v>
      </c>
      <c r="F3447" s="119"/>
      <c r="G3447" s="193">
        <v>43840</v>
      </c>
      <c r="H3447" s="194" t="s">
        <v>4942</v>
      </c>
      <c r="I3447" s="109" t="s">
        <v>4943</v>
      </c>
      <c r="J3447" s="194" t="s">
        <v>4944</v>
      </c>
      <c r="K3447" s="112"/>
      <c r="L3447" s="114"/>
      <c r="M3447" s="114"/>
      <c r="N3447" s="130"/>
    </row>
    <row r="3448" spans="1:21" s="132" customFormat="1" ht="35.25" customHeight="1">
      <c r="A3448" s="114" t="s">
        <v>4945</v>
      </c>
      <c r="B3448" s="115" t="s">
        <v>4845</v>
      </c>
      <c r="C3448" s="115" t="s">
        <v>4895</v>
      </c>
      <c r="D3448" s="114" t="s">
        <v>14</v>
      </c>
      <c r="E3448" s="236">
        <v>500000</v>
      </c>
      <c r="F3448" s="119"/>
      <c r="G3448" s="193">
        <v>43840</v>
      </c>
      <c r="H3448" s="194" t="s">
        <v>4946</v>
      </c>
      <c r="I3448" s="109" t="s">
        <v>4947</v>
      </c>
      <c r="J3448" s="194" t="s">
        <v>4948</v>
      </c>
      <c r="K3448" s="112"/>
      <c r="L3448" s="114"/>
      <c r="M3448" s="114"/>
      <c r="N3448" s="130"/>
      <c r="R3448" s="108"/>
      <c r="S3448" s="108"/>
      <c r="T3448" s="108"/>
    </row>
    <row r="3449" spans="1:21" s="132" customFormat="1" ht="35.25" customHeight="1">
      <c r="A3449" s="114" t="s">
        <v>4945</v>
      </c>
      <c r="B3449" s="115" t="s">
        <v>4845</v>
      </c>
      <c r="C3449" s="115" t="s">
        <v>4895</v>
      </c>
      <c r="D3449" s="114" t="s">
        <v>14</v>
      </c>
      <c r="E3449" s="236">
        <v>306000</v>
      </c>
      <c r="F3449" s="119"/>
      <c r="G3449" s="193">
        <v>43868</v>
      </c>
      <c r="H3449" s="194" t="s">
        <v>4949</v>
      </c>
      <c r="I3449" s="109" t="s">
        <v>4950</v>
      </c>
      <c r="J3449" s="194" t="s">
        <v>4951</v>
      </c>
      <c r="K3449" s="112"/>
      <c r="L3449" s="114"/>
      <c r="M3449" s="114"/>
      <c r="N3449" s="130"/>
      <c r="R3449" s="108"/>
      <c r="S3449" s="137"/>
      <c r="T3449" s="137"/>
      <c r="U3449" s="108"/>
    </row>
    <row r="3450" spans="1:21" s="132" customFormat="1" ht="35.25" customHeight="1">
      <c r="A3450" s="114" t="s">
        <v>4952</v>
      </c>
      <c r="B3450" s="115" t="s">
        <v>4845</v>
      </c>
      <c r="C3450" s="115" t="s">
        <v>4895</v>
      </c>
      <c r="D3450" s="114" t="s">
        <v>14</v>
      </c>
      <c r="E3450" s="236">
        <v>407000</v>
      </c>
      <c r="F3450" s="119"/>
      <c r="G3450" s="193">
        <v>43886</v>
      </c>
      <c r="H3450" s="194" t="s">
        <v>4953</v>
      </c>
      <c r="I3450" s="109" t="s">
        <v>4954</v>
      </c>
      <c r="J3450" s="194" t="s">
        <v>4955</v>
      </c>
      <c r="K3450" s="112"/>
      <c r="L3450" s="114"/>
      <c r="M3450" s="114"/>
      <c r="N3450" s="130"/>
      <c r="R3450" s="108"/>
      <c r="S3450" s="137"/>
      <c r="T3450" s="137"/>
    </row>
    <row r="3451" spans="1:21" s="132" customFormat="1" ht="35.25" customHeight="1">
      <c r="A3451" s="114" t="s">
        <v>4945</v>
      </c>
      <c r="B3451" s="115" t="s">
        <v>4845</v>
      </c>
      <c r="C3451" s="115" t="s">
        <v>4895</v>
      </c>
      <c r="D3451" s="114" t="s">
        <v>14</v>
      </c>
      <c r="E3451" s="236">
        <v>426000</v>
      </c>
      <c r="F3451" s="119"/>
      <c r="G3451" s="193">
        <v>43868</v>
      </c>
      <c r="H3451" s="194" t="s">
        <v>4956</v>
      </c>
      <c r="I3451" s="109" t="s">
        <v>4957</v>
      </c>
      <c r="J3451" s="194" t="s">
        <v>4958</v>
      </c>
      <c r="K3451" s="112"/>
      <c r="L3451" s="114"/>
      <c r="M3451" s="114"/>
      <c r="N3451" s="130"/>
      <c r="R3451" s="108"/>
      <c r="S3451" s="137"/>
      <c r="T3451" s="137"/>
    </row>
    <row r="3452" spans="1:21" s="132" customFormat="1" ht="35.25" customHeight="1">
      <c r="A3452" s="114" t="s">
        <v>4945</v>
      </c>
      <c r="B3452" s="115" t="s">
        <v>4845</v>
      </c>
      <c r="C3452" s="115" t="s">
        <v>4895</v>
      </c>
      <c r="D3452" s="114" t="s">
        <v>14</v>
      </c>
      <c r="E3452" s="236">
        <v>500000</v>
      </c>
      <c r="F3452" s="119"/>
      <c r="G3452" s="193">
        <v>43868</v>
      </c>
      <c r="H3452" s="194" t="s">
        <v>4959</v>
      </c>
      <c r="I3452" s="109" t="s">
        <v>4957</v>
      </c>
      <c r="J3452" s="194" t="s">
        <v>4960</v>
      </c>
      <c r="K3452" s="112"/>
      <c r="L3452" s="114"/>
      <c r="M3452" s="114"/>
      <c r="N3452" s="130"/>
      <c r="R3452" s="108"/>
      <c r="S3452" s="137"/>
      <c r="T3452" s="137"/>
    </row>
    <row r="3453" spans="1:21" s="132" customFormat="1" ht="35.25" customHeight="1">
      <c r="A3453" s="114" t="s">
        <v>4945</v>
      </c>
      <c r="B3453" s="115" t="s">
        <v>4845</v>
      </c>
      <c r="C3453" s="115" t="s">
        <v>4895</v>
      </c>
      <c r="D3453" s="114" t="s">
        <v>14</v>
      </c>
      <c r="E3453" s="236">
        <v>320000</v>
      </c>
      <c r="F3453" s="119"/>
      <c r="G3453" s="193">
        <v>43873</v>
      </c>
      <c r="H3453" s="194" t="s">
        <v>4961</v>
      </c>
      <c r="I3453" s="109" t="s">
        <v>4950</v>
      </c>
      <c r="J3453" s="194" t="s">
        <v>4962</v>
      </c>
      <c r="K3453" s="112"/>
      <c r="L3453" s="114"/>
      <c r="M3453" s="114"/>
      <c r="N3453" s="130"/>
      <c r="R3453" s="108"/>
      <c r="S3453" s="137"/>
      <c r="T3453" s="137"/>
    </row>
    <row r="3454" spans="1:21" s="132" customFormat="1" ht="35.25" customHeight="1">
      <c r="A3454" s="114" t="s">
        <v>4945</v>
      </c>
      <c r="B3454" s="115" t="s">
        <v>4845</v>
      </c>
      <c r="C3454" s="115" t="s">
        <v>4895</v>
      </c>
      <c r="D3454" s="114" t="s">
        <v>14</v>
      </c>
      <c r="E3454" s="118" t="s">
        <v>4963</v>
      </c>
      <c r="F3454" s="119">
        <v>700000</v>
      </c>
      <c r="G3454" s="187">
        <v>43879</v>
      </c>
      <c r="H3454" s="136" t="s">
        <v>4964</v>
      </c>
      <c r="I3454" s="109" t="s">
        <v>4965</v>
      </c>
      <c r="J3454" s="136" t="s">
        <v>4966</v>
      </c>
      <c r="K3454" s="112" t="s">
        <v>38</v>
      </c>
      <c r="L3454" s="114"/>
      <c r="M3454" s="114"/>
      <c r="N3454" s="130"/>
    </row>
    <row r="3455" spans="1:21" s="132" customFormat="1" ht="35.25" customHeight="1">
      <c r="A3455" s="114" t="s">
        <v>4796</v>
      </c>
      <c r="B3455" s="115" t="s">
        <v>4845</v>
      </c>
      <c r="C3455" s="115" t="s">
        <v>4895</v>
      </c>
      <c r="D3455" s="114" t="s">
        <v>14</v>
      </c>
      <c r="E3455" s="118">
        <v>0</v>
      </c>
      <c r="F3455" s="119">
        <v>957000</v>
      </c>
      <c r="G3455" s="187">
        <v>43889</v>
      </c>
      <c r="H3455" s="136" t="s">
        <v>4967</v>
      </c>
      <c r="I3455" s="109" t="s">
        <v>4968</v>
      </c>
      <c r="J3455" s="136" t="s">
        <v>4969</v>
      </c>
      <c r="K3455" s="112" t="s">
        <v>38</v>
      </c>
      <c r="L3455" s="114"/>
      <c r="M3455" s="114"/>
      <c r="N3455" s="130"/>
    </row>
    <row r="3456" spans="1:21" s="132" customFormat="1" ht="35.25" customHeight="1">
      <c r="A3456" s="114" t="s">
        <v>4945</v>
      </c>
      <c r="B3456" s="115" t="s">
        <v>4845</v>
      </c>
      <c r="C3456" s="115" t="s">
        <v>4895</v>
      </c>
      <c r="D3456" s="114" t="s">
        <v>14</v>
      </c>
      <c r="E3456" s="118" t="s">
        <v>4963</v>
      </c>
      <c r="F3456" s="119">
        <v>407000</v>
      </c>
      <c r="G3456" s="187">
        <v>43906</v>
      </c>
      <c r="H3456" s="136" t="s">
        <v>4970</v>
      </c>
      <c r="I3456" s="109" t="s">
        <v>4971</v>
      </c>
      <c r="J3456" s="136" t="s">
        <v>4972</v>
      </c>
      <c r="K3456" s="112" t="s">
        <v>38</v>
      </c>
      <c r="L3456" s="114"/>
      <c r="M3456" s="114"/>
      <c r="N3456" s="130"/>
    </row>
    <row r="3457" spans="1:21" s="132" customFormat="1" ht="35.25" customHeight="1">
      <c r="A3457" s="114" t="s">
        <v>4945</v>
      </c>
      <c r="B3457" s="115" t="s">
        <v>4845</v>
      </c>
      <c r="C3457" s="115" t="s">
        <v>4895</v>
      </c>
      <c r="D3457" s="114" t="s">
        <v>14</v>
      </c>
      <c r="E3457" s="118">
        <v>999000</v>
      </c>
      <c r="F3457" s="119">
        <v>1000000</v>
      </c>
      <c r="G3457" s="187">
        <v>43895</v>
      </c>
      <c r="H3457" s="136" t="s">
        <v>4973</v>
      </c>
      <c r="I3457" s="109" t="s">
        <v>4974</v>
      </c>
      <c r="J3457" s="136" t="s">
        <v>4975</v>
      </c>
      <c r="K3457" s="112" t="s">
        <v>1236</v>
      </c>
      <c r="L3457" s="114"/>
      <c r="M3457" s="114"/>
      <c r="N3457" s="130"/>
    </row>
    <row r="3458" spans="1:21" s="132" customFormat="1" ht="35.25" customHeight="1">
      <c r="A3458" s="114" t="s">
        <v>4976</v>
      </c>
      <c r="B3458" s="115" t="s">
        <v>4745</v>
      </c>
      <c r="C3458" s="115" t="s">
        <v>4977</v>
      </c>
      <c r="D3458" s="114" t="s">
        <v>14</v>
      </c>
      <c r="E3458" s="122">
        <v>500000</v>
      </c>
      <c r="F3458" s="119"/>
      <c r="G3458" s="111">
        <v>43873</v>
      </c>
      <c r="H3458" s="112" t="s">
        <v>4978</v>
      </c>
      <c r="I3458" s="109" t="s">
        <v>4979</v>
      </c>
      <c r="J3458" s="112" t="s">
        <v>4980</v>
      </c>
      <c r="K3458" s="112"/>
      <c r="L3458" s="114"/>
      <c r="M3458" s="114"/>
      <c r="N3458" s="114"/>
    </row>
    <row r="3459" spans="1:21" s="132" customFormat="1" ht="35.25" customHeight="1">
      <c r="A3459" s="114" t="s">
        <v>4976</v>
      </c>
      <c r="B3459" s="115" t="s">
        <v>4745</v>
      </c>
      <c r="C3459" s="115" t="s">
        <v>4977</v>
      </c>
      <c r="D3459" s="114" t="s">
        <v>14</v>
      </c>
      <c r="E3459" s="122">
        <v>500000</v>
      </c>
      <c r="F3459" s="119"/>
      <c r="G3459" s="111">
        <v>43888</v>
      </c>
      <c r="H3459" s="112" t="s">
        <v>4981</v>
      </c>
      <c r="I3459" s="109" t="s">
        <v>4982</v>
      </c>
      <c r="J3459" s="112" t="s">
        <v>4983</v>
      </c>
      <c r="K3459" s="112"/>
      <c r="L3459" s="114"/>
      <c r="M3459" s="114"/>
      <c r="N3459" s="114"/>
      <c r="R3459" s="108"/>
      <c r="S3459" s="108"/>
      <c r="T3459" s="108"/>
    </row>
    <row r="3460" spans="1:21" s="132" customFormat="1" ht="35.25" customHeight="1">
      <c r="A3460" s="114" t="s">
        <v>5006</v>
      </c>
      <c r="B3460" s="115" t="s">
        <v>4745</v>
      </c>
      <c r="C3460" s="115" t="s">
        <v>4977</v>
      </c>
      <c r="D3460" s="114" t="s">
        <v>14</v>
      </c>
      <c r="E3460" s="122">
        <v>607000</v>
      </c>
      <c r="F3460" s="119"/>
      <c r="G3460" s="111">
        <v>43836</v>
      </c>
      <c r="H3460" s="112" t="s">
        <v>5018</v>
      </c>
      <c r="I3460" s="112" t="s">
        <v>5019</v>
      </c>
      <c r="J3460" s="112" t="s">
        <v>5020</v>
      </c>
      <c r="K3460" s="112"/>
      <c r="L3460" s="114"/>
      <c r="M3460" s="114"/>
      <c r="N3460" s="130"/>
    </row>
    <row r="3461" spans="1:21" s="132" customFormat="1" ht="35.25" customHeight="1">
      <c r="A3461" s="114" t="s">
        <v>4941</v>
      </c>
      <c r="B3461" s="115" t="s">
        <v>4745</v>
      </c>
      <c r="C3461" s="115" t="s">
        <v>4977</v>
      </c>
      <c r="D3461" s="114" t="s">
        <v>14</v>
      </c>
      <c r="E3461" s="122">
        <v>500000</v>
      </c>
      <c r="F3461" s="119"/>
      <c r="G3461" s="111">
        <v>43845</v>
      </c>
      <c r="H3461" s="112" t="s">
        <v>5021</v>
      </c>
      <c r="I3461" s="112" t="s">
        <v>5022</v>
      </c>
      <c r="J3461" s="112" t="s">
        <v>5023</v>
      </c>
      <c r="K3461" s="112"/>
      <c r="L3461" s="114"/>
      <c r="M3461" s="114"/>
      <c r="N3461" s="130"/>
    </row>
    <row r="3462" spans="1:21" s="132" customFormat="1" ht="35.25" customHeight="1">
      <c r="A3462" s="114" t="s">
        <v>5006</v>
      </c>
      <c r="B3462" s="115" t="s">
        <v>4745</v>
      </c>
      <c r="C3462" s="115" t="s">
        <v>4977</v>
      </c>
      <c r="D3462" s="114" t="s">
        <v>14</v>
      </c>
      <c r="E3462" s="122">
        <v>700000</v>
      </c>
      <c r="F3462" s="119"/>
      <c r="G3462" s="111">
        <v>43880</v>
      </c>
      <c r="H3462" s="112" t="s">
        <v>5024</v>
      </c>
      <c r="I3462" s="112" t="s">
        <v>5025</v>
      </c>
      <c r="J3462" s="112" t="s">
        <v>5026</v>
      </c>
      <c r="K3462" s="112"/>
      <c r="L3462" s="114"/>
      <c r="M3462" s="114"/>
      <c r="N3462" s="130"/>
    </row>
    <row r="3463" spans="1:21" s="132" customFormat="1" ht="35.25" customHeight="1">
      <c r="A3463" s="116" t="s">
        <v>4744</v>
      </c>
      <c r="B3463" s="117" t="s">
        <v>5027</v>
      </c>
      <c r="C3463" s="117" t="s">
        <v>5028</v>
      </c>
      <c r="D3463" s="116" t="s">
        <v>14</v>
      </c>
      <c r="E3463" s="118">
        <v>500000</v>
      </c>
      <c r="F3463" s="119"/>
      <c r="G3463" s="111">
        <v>43851</v>
      </c>
      <c r="H3463" s="120" t="s">
        <v>5029</v>
      </c>
      <c r="I3463" s="109" t="s">
        <v>2693</v>
      </c>
      <c r="J3463" s="112" t="s">
        <v>5030</v>
      </c>
      <c r="K3463" s="112"/>
      <c r="L3463" s="114"/>
      <c r="M3463" s="114"/>
      <c r="N3463" s="114"/>
    </row>
    <row r="3464" spans="1:21" s="132" customFormat="1" ht="35.25" customHeight="1">
      <c r="A3464" s="116" t="s">
        <v>4744</v>
      </c>
      <c r="B3464" s="117" t="s">
        <v>5027</v>
      </c>
      <c r="C3464" s="117" t="s">
        <v>5028</v>
      </c>
      <c r="D3464" s="116" t="s">
        <v>14</v>
      </c>
      <c r="E3464" s="118">
        <v>500000</v>
      </c>
      <c r="F3464" s="119"/>
      <c r="G3464" s="111">
        <v>43860</v>
      </c>
      <c r="H3464" s="112" t="s">
        <v>5031</v>
      </c>
      <c r="I3464" s="109" t="s">
        <v>5032</v>
      </c>
      <c r="J3464" s="112" t="s">
        <v>5033</v>
      </c>
      <c r="K3464" s="112"/>
      <c r="L3464" s="114"/>
      <c r="M3464" s="114"/>
      <c r="N3464" s="114"/>
      <c r="R3464" s="108"/>
      <c r="S3464" s="108"/>
      <c r="T3464" s="108"/>
    </row>
    <row r="3465" spans="1:21" s="132" customFormat="1" ht="35.25" customHeight="1">
      <c r="A3465" s="116" t="s">
        <v>4744</v>
      </c>
      <c r="B3465" s="117" t="s">
        <v>5027</v>
      </c>
      <c r="C3465" s="117" t="s">
        <v>5028</v>
      </c>
      <c r="D3465" s="116" t="s">
        <v>14</v>
      </c>
      <c r="E3465" s="118">
        <v>0</v>
      </c>
      <c r="F3465" s="119">
        <v>1000000</v>
      </c>
      <c r="G3465" s="111">
        <v>43900</v>
      </c>
      <c r="H3465" s="120" t="s">
        <v>5034</v>
      </c>
      <c r="I3465" s="121" t="s">
        <v>5035</v>
      </c>
      <c r="J3465" s="120" t="s">
        <v>5036</v>
      </c>
      <c r="K3465" s="112" t="s">
        <v>38</v>
      </c>
      <c r="L3465" s="114"/>
      <c r="M3465" s="114"/>
      <c r="N3465" s="114"/>
      <c r="R3465" s="108"/>
      <c r="S3465" s="137"/>
      <c r="T3465" s="137"/>
      <c r="U3465" s="108"/>
    </row>
    <row r="3466" spans="1:21" s="132" customFormat="1" ht="35.25" customHeight="1">
      <c r="A3466" s="116" t="s">
        <v>4744</v>
      </c>
      <c r="B3466" s="117" t="s">
        <v>5027</v>
      </c>
      <c r="C3466" s="117" t="s">
        <v>5028</v>
      </c>
      <c r="D3466" s="116" t="s">
        <v>14</v>
      </c>
      <c r="E3466" s="122">
        <v>0</v>
      </c>
      <c r="F3466" s="119">
        <v>500000</v>
      </c>
      <c r="G3466" s="111">
        <v>43909</v>
      </c>
      <c r="H3466" s="120" t="s">
        <v>5037</v>
      </c>
      <c r="I3466" s="109" t="s">
        <v>5038</v>
      </c>
      <c r="J3466" s="112" t="s">
        <v>5039</v>
      </c>
      <c r="K3466" s="112" t="s">
        <v>38</v>
      </c>
      <c r="L3466" s="114"/>
      <c r="M3466" s="114"/>
      <c r="N3466" s="114"/>
      <c r="R3466" s="108"/>
      <c r="S3466" s="137"/>
      <c r="T3466" s="137"/>
    </row>
    <row r="3467" spans="1:21" s="132" customFormat="1" ht="35.25" customHeight="1">
      <c r="A3467" s="116" t="s">
        <v>4744</v>
      </c>
      <c r="B3467" s="117" t="s">
        <v>5027</v>
      </c>
      <c r="C3467" s="117" t="s">
        <v>5028</v>
      </c>
      <c r="D3467" s="116" t="s">
        <v>14</v>
      </c>
      <c r="E3467" s="118">
        <v>0</v>
      </c>
      <c r="F3467" s="119">
        <v>500000</v>
      </c>
      <c r="G3467" s="111">
        <v>43916</v>
      </c>
      <c r="H3467" s="112" t="s">
        <v>5031</v>
      </c>
      <c r="I3467" s="109" t="s">
        <v>5040</v>
      </c>
      <c r="J3467" s="112" t="s">
        <v>5033</v>
      </c>
      <c r="K3467" s="112" t="s">
        <v>38</v>
      </c>
      <c r="L3467" s="114"/>
      <c r="M3467" s="114"/>
      <c r="N3467" s="114"/>
      <c r="R3467" s="108"/>
      <c r="S3467" s="137"/>
      <c r="T3467" s="137"/>
    </row>
    <row r="3468" spans="1:21" s="132" customFormat="1" ht="35.25" customHeight="1">
      <c r="A3468" s="114" t="s">
        <v>5041</v>
      </c>
      <c r="B3468" s="115" t="s">
        <v>4845</v>
      </c>
      <c r="C3468" s="115" t="s">
        <v>4768</v>
      </c>
      <c r="D3468" s="114" t="s">
        <v>14</v>
      </c>
      <c r="E3468" s="122">
        <v>500000</v>
      </c>
      <c r="F3468" s="119" t="s">
        <v>5042</v>
      </c>
      <c r="G3468" s="111">
        <v>43852</v>
      </c>
      <c r="H3468" s="112" t="s">
        <v>5043</v>
      </c>
      <c r="I3468" s="109" t="s">
        <v>2693</v>
      </c>
      <c r="J3468" s="112" t="s">
        <v>5044</v>
      </c>
      <c r="K3468" s="112"/>
      <c r="L3468" s="114"/>
      <c r="M3468" s="114"/>
      <c r="N3468" s="130"/>
    </row>
    <row r="3469" spans="1:21" s="132" customFormat="1" ht="35.25" customHeight="1">
      <c r="A3469" s="114" t="s">
        <v>5041</v>
      </c>
      <c r="B3469" s="115" t="s">
        <v>4845</v>
      </c>
      <c r="C3469" s="115" t="s">
        <v>4768</v>
      </c>
      <c r="D3469" s="114" t="s">
        <v>14</v>
      </c>
      <c r="E3469" s="122">
        <v>500000</v>
      </c>
      <c r="F3469" s="119" t="s">
        <v>5042</v>
      </c>
      <c r="G3469" s="111">
        <v>43860</v>
      </c>
      <c r="H3469" s="112" t="s">
        <v>5045</v>
      </c>
      <c r="I3469" s="109" t="s">
        <v>2693</v>
      </c>
      <c r="J3469" s="112" t="s">
        <v>5046</v>
      </c>
      <c r="K3469" s="112"/>
      <c r="L3469" s="114"/>
      <c r="M3469" s="114"/>
      <c r="N3469" s="130"/>
      <c r="R3469" s="108"/>
      <c r="S3469" s="108"/>
      <c r="T3469" s="108"/>
    </row>
    <row r="3470" spans="1:21" s="132" customFormat="1" ht="35.25" customHeight="1">
      <c r="A3470" s="114" t="s">
        <v>5041</v>
      </c>
      <c r="B3470" s="115" t="s">
        <v>4845</v>
      </c>
      <c r="C3470" s="115" t="s">
        <v>4768</v>
      </c>
      <c r="D3470" s="114" t="s">
        <v>14</v>
      </c>
      <c r="E3470" s="122">
        <v>500000</v>
      </c>
      <c r="F3470" s="119" t="s">
        <v>5042</v>
      </c>
      <c r="G3470" s="111">
        <v>43859</v>
      </c>
      <c r="H3470" s="112" t="s">
        <v>5047</v>
      </c>
      <c r="I3470" s="109" t="s">
        <v>2693</v>
      </c>
      <c r="J3470" s="112" t="s">
        <v>5048</v>
      </c>
      <c r="K3470" s="112"/>
      <c r="L3470" s="114"/>
      <c r="M3470" s="114"/>
      <c r="N3470" s="130"/>
      <c r="R3470" s="108"/>
      <c r="S3470" s="137"/>
      <c r="T3470" s="137"/>
      <c r="U3470" s="108"/>
    </row>
    <row r="3471" spans="1:21" s="132" customFormat="1" ht="35.25" customHeight="1">
      <c r="A3471" s="114" t="s">
        <v>5041</v>
      </c>
      <c r="B3471" s="115" t="s">
        <v>4845</v>
      </c>
      <c r="C3471" s="115" t="s">
        <v>4768</v>
      </c>
      <c r="D3471" s="114" t="s">
        <v>14</v>
      </c>
      <c r="E3471" s="122">
        <v>187000</v>
      </c>
      <c r="F3471" s="119" t="s">
        <v>5042</v>
      </c>
      <c r="G3471" s="111">
        <v>43873</v>
      </c>
      <c r="H3471" s="112" t="s">
        <v>5049</v>
      </c>
      <c r="I3471" s="109" t="s">
        <v>5050</v>
      </c>
      <c r="J3471" s="112" t="s">
        <v>5051</v>
      </c>
      <c r="K3471" s="112"/>
      <c r="L3471" s="114"/>
      <c r="M3471" s="114"/>
      <c r="N3471" s="130"/>
      <c r="R3471" s="108"/>
      <c r="S3471" s="137"/>
      <c r="T3471" s="137"/>
    </row>
    <row r="3472" spans="1:21" s="132" customFormat="1" ht="35.25" customHeight="1">
      <c r="A3472" s="114" t="s">
        <v>5041</v>
      </c>
      <c r="B3472" s="115" t="s">
        <v>4845</v>
      </c>
      <c r="C3472" s="115" t="s">
        <v>4768</v>
      </c>
      <c r="D3472" s="114" t="s">
        <v>14</v>
      </c>
      <c r="E3472" s="122">
        <v>500000</v>
      </c>
      <c r="F3472" s="119" t="s">
        <v>5042</v>
      </c>
      <c r="G3472" s="111">
        <v>43875</v>
      </c>
      <c r="H3472" s="112" t="s">
        <v>5052</v>
      </c>
      <c r="I3472" s="109" t="s">
        <v>5053</v>
      </c>
      <c r="J3472" s="112" t="s">
        <v>5054</v>
      </c>
      <c r="K3472" s="112"/>
      <c r="L3472" s="114"/>
      <c r="M3472" s="114"/>
      <c r="N3472" s="130"/>
      <c r="R3472" s="108"/>
      <c r="S3472" s="137"/>
      <c r="T3472" s="137"/>
    </row>
    <row r="3473" spans="1:21" s="132" customFormat="1" ht="35.25" customHeight="1">
      <c r="A3473" s="114" t="s">
        <v>5041</v>
      </c>
      <c r="B3473" s="115" t="s">
        <v>4845</v>
      </c>
      <c r="C3473" s="115" t="s">
        <v>4768</v>
      </c>
      <c r="D3473" s="114" t="s">
        <v>14</v>
      </c>
      <c r="E3473" s="122">
        <v>0</v>
      </c>
      <c r="F3473" s="119">
        <v>500000</v>
      </c>
      <c r="G3473" s="111">
        <v>43882</v>
      </c>
      <c r="H3473" s="112" t="s">
        <v>5055</v>
      </c>
      <c r="I3473" s="109" t="s">
        <v>2693</v>
      </c>
      <c r="J3473" s="112" t="s">
        <v>5056</v>
      </c>
      <c r="K3473" s="112" t="s">
        <v>38</v>
      </c>
      <c r="L3473" s="114"/>
      <c r="M3473" s="114"/>
      <c r="N3473" s="130"/>
      <c r="R3473" s="108"/>
      <c r="S3473" s="137"/>
      <c r="T3473" s="137"/>
    </row>
    <row r="3474" spans="1:21" s="132" customFormat="1" ht="35.25" customHeight="1">
      <c r="A3474" s="114" t="s">
        <v>5041</v>
      </c>
      <c r="B3474" s="115" t="s">
        <v>4845</v>
      </c>
      <c r="C3474" s="115" t="s">
        <v>4768</v>
      </c>
      <c r="D3474" s="114" t="s">
        <v>14</v>
      </c>
      <c r="E3474" s="122">
        <v>195000</v>
      </c>
      <c r="F3474" s="119" t="s">
        <v>5042</v>
      </c>
      <c r="G3474" s="111">
        <v>43873</v>
      </c>
      <c r="H3474" s="112" t="s">
        <v>5060</v>
      </c>
      <c r="I3474" s="109" t="s">
        <v>2693</v>
      </c>
      <c r="J3474" s="112" t="s">
        <v>5061</v>
      </c>
      <c r="K3474" s="112"/>
      <c r="L3474" s="114"/>
      <c r="M3474" s="114"/>
      <c r="N3474" s="130"/>
    </row>
    <row r="3475" spans="1:21" s="132" customFormat="1" ht="35.25" customHeight="1">
      <c r="A3475" s="114" t="s">
        <v>5041</v>
      </c>
      <c r="B3475" s="115" t="s">
        <v>4845</v>
      </c>
      <c r="C3475" s="115" t="s">
        <v>4768</v>
      </c>
      <c r="D3475" s="114" t="s">
        <v>14</v>
      </c>
      <c r="E3475" s="122">
        <v>500000</v>
      </c>
      <c r="F3475" s="119" t="s">
        <v>5042</v>
      </c>
      <c r="G3475" s="111">
        <v>43880</v>
      </c>
      <c r="H3475" s="112" t="s">
        <v>5062</v>
      </c>
      <c r="I3475" s="109" t="s">
        <v>2693</v>
      </c>
      <c r="J3475" s="112" t="s">
        <v>5063</v>
      </c>
      <c r="K3475" s="112"/>
      <c r="L3475" s="114"/>
      <c r="M3475" s="114"/>
      <c r="N3475" s="130"/>
    </row>
    <row r="3476" spans="1:21" s="132" customFormat="1" ht="35.25" customHeight="1">
      <c r="A3476" s="114" t="s">
        <v>5041</v>
      </c>
      <c r="B3476" s="115" t="s">
        <v>4845</v>
      </c>
      <c r="C3476" s="115" t="s">
        <v>4768</v>
      </c>
      <c r="D3476" s="114" t="s">
        <v>14</v>
      </c>
      <c r="E3476" s="122">
        <v>500000</v>
      </c>
      <c r="F3476" s="119" t="s">
        <v>5042</v>
      </c>
      <c r="G3476" s="111">
        <v>43887</v>
      </c>
      <c r="H3476" s="112" t="s">
        <v>5064</v>
      </c>
      <c r="I3476" s="109" t="s">
        <v>5065</v>
      </c>
      <c r="J3476" s="112" t="s">
        <v>5066</v>
      </c>
      <c r="K3476" s="112"/>
      <c r="L3476" s="114"/>
      <c r="M3476" s="114"/>
      <c r="N3476" s="130"/>
    </row>
    <row r="3477" spans="1:21" s="132" customFormat="1" ht="35.25" customHeight="1">
      <c r="A3477" s="114" t="s">
        <v>5041</v>
      </c>
      <c r="B3477" s="115" t="s">
        <v>4845</v>
      </c>
      <c r="C3477" s="115" t="s">
        <v>4768</v>
      </c>
      <c r="D3477" s="114" t="s">
        <v>14</v>
      </c>
      <c r="E3477" s="122">
        <v>0</v>
      </c>
      <c r="F3477" s="119">
        <v>500000</v>
      </c>
      <c r="G3477" s="111">
        <v>43909</v>
      </c>
      <c r="H3477" s="112" t="s">
        <v>5067</v>
      </c>
      <c r="I3477" s="109" t="s">
        <v>5068</v>
      </c>
      <c r="J3477" s="112" t="s">
        <v>5069</v>
      </c>
      <c r="K3477" s="112" t="s">
        <v>5070</v>
      </c>
      <c r="L3477" s="114"/>
      <c r="M3477" s="114"/>
      <c r="N3477" s="130"/>
    </row>
    <row r="3478" spans="1:21" s="132" customFormat="1" ht="35.25" customHeight="1">
      <c r="A3478" s="114" t="s">
        <v>5041</v>
      </c>
      <c r="B3478" s="115" t="s">
        <v>4845</v>
      </c>
      <c r="C3478" s="115" t="s">
        <v>4768</v>
      </c>
      <c r="D3478" s="114" t="s">
        <v>14</v>
      </c>
      <c r="E3478" s="122">
        <v>366000</v>
      </c>
      <c r="F3478" s="119">
        <v>382000</v>
      </c>
      <c r="G3478" s="111">
        <v>43903</v>
      </c>
      <c r="H3478" s="112" t="s">
        <v>5071</v>
      </c>
      <c r="I3478" s="109" t="s">
        <v>5072</v>
      </c>
      <c r="J3478" s="112" t="s">
        <v>5073</v>
      </c>
      <c r="K3478" s="112" t="s">
        <v>26</v>
      </c>
      <c r="L3478" s="114"/>
      <c r="M3478" s="114"/>
      <c r="N3478" s="130"/>
    </row>
    <row r="3479" spans="1:21" s="132" customFormat="1" ht="35.25" customHeight="1">
      <c r="A3479" s="114" t="s">
        <v>5041</v>
      </c>
      <c r="B3479" s="115" t="s">
        <v>4845</v>
      </c>
      <c r="C3479" s="115" t="s">
        <v>4768</v>
      </c>
      <c r="D3479" s="114" t="s">
        <v>14</v>
      </c>
      <c r="E3479" s="122">
        <v>500000</v>
      </c>
      <c r="F3479" s="119" t="s">
        <v>5042</v>
      </c>
      <c r="G3479" s="111">
        <v>43899</v>
      </c>
      <c r="H3479" s="112" t="s">
        <v>5074</v>
      </c>
      <c r="I3479" s="109" t="s">
        <v>2693</v>
      </c>
      <c r="J3479" s="112" t="s">
        <v>5075</v>
      </c>
      <c r="K3479" s="112"/>
      <c r="L3479" s="114"/>
      <c r="M3479" s="114"/>
      <c r="N3479" s="130"/>
    </row>
    <row r="3480" spans="1:21" s="132" customFormat="1" ht="35.25" customHeight="1">
      <c r="A3480" s="114" t="s">
        <v>4728</v>
      </c>
      <c r="B3480" s="115" t="s">
        <v>5076</v>
      </c>
      <c r="C3480" s="115" t="s">
        <v>5077</v>
      </c>
      <c r="D3480" s="114" t="s">
        <v>14</v>
      </c>
      <c r="E3480" s="122">
        <v>1000000</v>
      </c>
      <c r="F3480" s="119"/>
      <c r="G3480" s="143">
        <v>43846</v>
      </c>
      <c r="H3480" s="112" t="s">
        <v>5078</v>
      </c>
      <c r="I3480" s="109" t="s">
        <v>5079</v>
      </c>
      <c r="J3480" s="112" t="s">
        <v>5080</v>
      </c>
      <c r="K3480" s="112"/>
      <c r="L3480" s="114"/>
      <c r="M3480" s="114"/>
      <c r="N3480" s="114"/>
    </row>
    <row r="3481" spans="1:21" s="132" customFormat="1" ht="35.25" customHeight="1">
      <c r="A3481" s="114" t="s">
        <v>4728</v>
      </c>
      <c r="B3481" s="115" t="s">
        <v>5076</v>
      </c>
      <c r="C3481" s="115" t="s">
        <v>5077</v>
      </c>
      <c r="D3481" s="114" t="s">
        <v>14</v>
      </c>
      <c r="E3481" s="122">
        <v>0</v>
      </c>
      <c r="F3481" s="119">
        <v>1000000</v>
      </c>
      <c r="G3481" s="143">
        <v>43915</v>
      </c>
      <c r="H3481" s="112" t="s">
        <v>5078</v>
      </c>
      <c r="I3481" s="109" t="s">
        <v>5079</v>
      </c>
      <c r="J3481" s="112" t="s">
        <v>5081</v>
      </c>
      <c r="K3481" s="112" t="s">
        <v>5082</v>
      </c>
      <c r="L3481" s="114"/>
      <c r="M3481" s="114"/>
      <c r="N3481" s="114"/>
      <c r="R3481" s="108"/>
      <c r="S3481" s="108"/>
      <c r="T3481" s="108"/>
    </row>
    <row r="3482" spans="1:21" s="132" customFormat="1" ht="35.25" customHeight="1">
      <c r="A3482" s="114" t="s">
        <v>5083</v>
      </c>
      <c r="B3482" s="115" t="s">
        <v>5084</v>
      </c>
      <c r="C3482" s="115" t="s">
        <v>5077</v>
      </c>
      <c r="D3482" s="114" t="s">
        <v>14</v>
      </c>
      <c r="E3482" s="122">
        <v>992000</v>
      </c>
      <c r="F3482" s="119"/>
      <c r="G3482" s="111">
        <v>43851</v>
      </c>
      <c r="H3482" s="112" t="s">
        <v>5085</v>
      </c>
      <c r="I3482" s="109" t="s">
        <v>5086</v>
      </c>
      <c r="J3482" s="112" t="s">
        <v>5087</v>
      </c>
      <c r="K3482" s="112"/>
      <c r="L3482" s="114"/>
      <c r="M3482" s="114"/>
      <c r="N3482" s="114"/>
    </row>
    <row r="3483" spans="1:21" s="132" customFormat="1" ht="35.25" customHeight="1">
      <c r="A3483" s="114" t="s">
        <v>4744</v>
      </c>
      <c r="B3483" s="115" t="s">
        <v>4745</v>
      </c>
      <c r="C3483" s="115" t="s">
        <v>4755</v>
      </c>
      <c r="D3483" s="114" t="s">
        <v>14</v>
      </c>
      <c r="E3483" s="122">
        <v>105000</v>
      </c>
      <c r="F3483" s="119"/>
      <c r="G3483" s="111">
        <v>43901</v>
      </c>
      <c r="H3483" s="112" t="s">
        <v>5088</v>
      </c>
      <c r="I3483" s="109" t="s">
        <v>2693</v>
      </c>
      <c r="J3483" s="112" t="s">
        <v>5089</v>
      </c>
      <c r="K3483" s="112"/>
      <c r="L3483" s="114"/>
      <c r="M3483" s="114"/>
      <c r="N3483" s="114"/>
    </row>
    <row r="3484" spans="1:21" s="132" customFormat="1" ht="35.25" customHeight="1">
      <c r="A3484" s="114" t="s">
        <v>4744</v>
      </c>
      <c r="B3484" s="115" t="s">
        <v>4745</v>
      </c>
      <c r="C3484" s="115" t="s">
        <v>4755</v>
      </c>
      <c r="D3484" s="114" t="s">
        <v>14</v>
      </c>
      <c r="E3484" s="122">
        <v>500000</v>
      </c>
      <c r="F3484" s="119"/>
      <c r="G3484" s="111">
        <v>43886</v>
      </c>
      <c r="H3484" s="112" t="s">
        <v>5090</v>
      </c>
      <c r="I3484" s="109" t="s">
        <v>2693</v>
      </c>
      <c r="J3484" s="112" t="s">
        <v>5091</v>
      </c>
      <c r="K3484" s="112"/>
      <c r="L3484" s="114"/>
      <c r="M3484" s="114"/>
      <c r="N3484" s="114"/>
      <c r="R3484" s="108"/>
      <c r="S3484" s="108"/>
      <c r="T3484" s="108"/>
    </row>
    <row r="3485" spans="1:21" s="132" customFormat="1" ht="35.25" customHeight="1">
      <c r="A3485" s="114" t="s">
        <v>4744</v>
      </c>
      <c r="B3485" s="115" t="s">
        <v>4745</v>
      </c>
      <c r="C3485" s="115" t="s">
        <v>4755</v>
      </c>
      <c r="D3485" s="114" t="s">
        <v>14</v>
      </c>
      <c r="E3485" s="122">
        <v>500000</v>
      </c>
      <c r="F3485" s="119"/>
      <c r="G3485" s="111">
        <v>43895</v>
      </c>
      <c r="H3485" s="112" t="s">
        <v>5092</v>
      </c>
      <c r="I3485" s="109" t="s">
        <v>5093</v>
      </c>
      <c r="J3485" s="112" t="s">
        <v>5094</v>
      </c>
      <c r="K3485" s="112"/>
      <c r="L3485" s="114"/>
      <c r="M3485" s="114"/>
      <c r="N3485" s="114"/>
      <c r="R3485" s="108"/>
      <c r="S3485" s="137"/>
      <c r="T3485" s="137"/>
      <c r="U3485" s="108"/>
    </row>
    <row r="3486" spans="1:21" s="132" customFormat="1" ht="35.25" customHeight="1">
      <c r="A3486" s="114" t="s">
        <v>5095</v>
      </c>
      <c r="B3486" s="115" t="s">
        <v>4845</v>
      </c>
      <c r="C3486" s="115" t="s">
        <v>4768</v>
      </c>
      <c r="D3486" s="114" t="s">
        <v>14</v>
      </c>
      <c r="E3486" s="122">
        <v>500000</v>
      </c>
      <c r="F3486" s="119"/>
      <c r="G3486" s="111">
        <v>43840</v>
      </c>
      <c r="H3486" s="112" t="s">
        <v>5096</v>
      </c>
      <c r="I3486" s="237">
        <v>4260001027046</v>
      </c>
      <c r="J3486" s="112" t="s">
        <v>5097</v>
      </c>
      <c r="K3486" s="112"/>
      <c r="L3486" s="114"/>
      <c r="M3486" s="114"/>
      <c r="N3486" s="130"/>
    </row>
    <row r="3487" spans="1:21" s="132" customFormat="1" ht="35.25" customHeight="1">
      <c r="A3487" s="114" t="s">
        <v>5095</v>
      </c>
      <c r="B3487" s="115" t="s">
        <v>4845</v>
      </c>
      <c r="C3487" s="115" t="s">
        <v>4768</v>
      </c>
      <c r="D3487" s="114" t="s">
        <v>14</v>
      </c>
      <c r="E3487" s="122">
        <v>500000</v>
      </c>
      <c r="F3487" s="238"/>
      <c r="G3487" s="111">
        <v>43844</v>
      </c>
      <c r="H3487" s="112" t="s">
        <v>5098</v>
      </c>
      <c r="I3487" s="237">
        <v>4260001032921</v>
      </c>
      <c r="J3487" s="112" t="s">
        <v>5099</v>
      </c>
      <c r="K3487" s="112"/>
      <c r="L3487" s="114"/>
      <c r="M3487" s="114"/>
      <c r="N3487" s="130"/>
      <c r="R3487" s="108"/>
      <c r="S3487" s="108"/>
      <c r="T3487" s="108"/>
    </row>
    <row r="3488" spans="1:21" s="132" customFormat="1" ht="35.25" customHeight="1">
      <c r="A3488" s="114" t="s">
        <v>5095</v>
      </c>
      <c r="B3488" s="115" t="s">
        <v>4845</v>
      </c>
      <c r="C3488" s="115" t="s">
        <v>4768</v>
      </c>
      <c r="D3488" s="114" t="s">
        <v>14</v>
      </c>
      <c r="E3488" s="122">
        <v>500000</v>
      </c>
      <c r="F3488" s="119"/>
      <c r="G3488" s="111">
        <v>43846</v>
      </c>
      <c r="H3488" s="112" t="s">
        <v>5100</v>
      </c>
      <c r="I3488" s="237">
        <v>6260002014017</v>
      </c>
      <c r="J3488" s="112" t="s">
        <v>5101</v>
      </c>
      <c r="K3488" s="112"/>
      <c r="L3488" s="114"/>
      <c r="M3488" s="114"/>
      <c r="N3488" s="130"/>
      <c r="R3488" s="108"/>
      <c r="S3488" s="137"/>
      <c r="T3488" s="137"/>
      <c r="U3488" s="108"/>
    </row>
    <row r="3489" spans="1:20" s="132" customFormat="1" ht="35.25" customHeight="1">
      <c r="A3489" s="114" t="s">
        <v>5095</v>
      </c>
      <c r="B3489" s="115" t="s">
        <v>4845</v>
      </c>
      <c r="C3489" s="115" t="s">
        <v>4768</v>
      </c>
      <c r="D3489" s="114" t="s">
        <v>14</v>
      </c>
      <c r="E3489" s="122">
        <v>500000</v>
      </c>
      <c r="F3489" s="119"/>
      <c r="G3489" s="111">
        <v>43871</v>
      </c>
      <c r="H3489" s="112" t="s">
        <v>5102</v>
      </c>
      <c r="I3489" s="237">
        <v>2260002011769</v>
      </c>
      <c r="J3489" s="112" t="s">
        <v>5103</v>
      </c>
      <c r="K3489" s="112"/>
      <c r="L3489" s="114"/>
      <c r="M3489" s="114"/>
      <c r="N3489" s="130"/>
      <c r="R3489" s="108"/>
      <c r="S3489" s="137"/>
      <c r="T3489" s="137"/>
    </row>
    <row r="3490" spans="1:20" s="132" customFormat="1" ht="35.25" customHeight="1">
      <c r="A3490" s="114" t="s">
        <v>5095</v>
      </c>
      <c r="B3490" s="115" t="s">
        <v>4845</v>
      </c>
      <c r="C3490" s="115" t="s">
        <v>4768</v>
      </c>
      <c r="D3490" s="114" t="s">
        <v>14</v>
      </c>
      <c r="E3490" s="122">
        <v>700000</v>
      </c>
      <c r="F3490" s="119"/>
      <c r="G3490" s="111">
        <v>43871</v>
      </c>
      <c r="H3490" s="112" t="s">
        <v>5104</v>
      </c>
      <c r="I3490" s="239">
        <v>7260001012029</v>
      </c>
      <c r="J3490" s="112" t="s">
        <v>5105</v>
      </c>
      <c r="K3490" s="112"/>
      <c r="L3490" s="114"/>
      <c r="M3490" s="114"/>
      <c r="N3490" s="130"/>
      <c r="R3490" s="108"/>
      <c r="S3490" s="137"/>
      <c r="T3490" s="137"/>
    </row>
    <row r="3491" spans="1:20" s="132" customFormat="1" ht="35.25" customHeight="1">
      <c r="A3491" s="114" t="s">
        <v>5095</v>
      </c>
      <c r="B3491" s="115" t="s">
        <v>4845</v>
      </c>
      <c r="C3491" s="115" t="s">
        <v>4768</v>
      </c>
      <c r="D3491" s="114" t="s">
        <v>14</v>
      </c>
      <c r="E3491" s="122">
        <v>500000</v>
      </c>
      <c r="F3491" s="119"/>
      <c r="G3491" s="111">
        <v>43873</v>
      </c>
      <c r="H3491" s="112" t="s">
        <v>5106</v>
      </c>
      <c r="I3491" s="237">
        <v>1260002013428</v>
      </c>
      <c r="J3491" s="112" t="s">
        <v>5107</v>
      </c>
      <c r="K3491" s="112"/>
      <c r="L3491" s="114"/>
      <c r="M3491" s="114"/>
      <c r="N3491" s="130"/>
      <c r="R3491" s="108"/>
      <c r="S3491" s="137"/>
      <c r="T3491" s="137"/>
    </row>
    <row r="3492" spans="1:20" s="132" customFormat="1" ht="35.25" customHeight="1">
      <c r="A3492" s="114" t="s">
        <v>5095</v>
      </c>
      <c r="B3492" s="115" t="s">
        <v>4845</v>
      </c>
      <c r="C3492" s="115" t="s">
        <v>4768</v>
      </c>
      <c r="D3492" s="114" t="s">
        <v>14</v>
      </c>
      <c r="E3492" s="122">
        <v>1000000</v>
      </c>
      <c r="F3492" s="119"/>
      <c r="G3492" s="111">
        <v>43881</v>
      </c>
      <c r="H3492" s="112" t="s">
        <v>5108</v>
      </c>
      <c r="I3492" s="237">
        <v>1260001013429</v>
      </c>
      <c r="J3492" s="112" t="s">
        <v>5109</v>
      </c>
      <c r="K3492" s="112"/>
      <c r="L3492" s="114"/>
      <c r="M3492" s="114"/>
      <c r="N3492" s="130"/>
      <c r="R3492" s="108"/>
      <c r="S3492" s="137"/>
      <c r="T3492" s="137"/>
    </row>
    <row r="3493" spans="1:20" s="132" customFormat="1" ht="35.25" customHeight="1">
      <c r="A3493" s="114" t="s">
        <v>5095</v>
      </c>
      <c r="B3493" s="115" t="s">
        <v>4845</v>
      </c>
      <c r="C3493" s="115" t="s">
        <v>4768</v>
      </c>
      <c r="D3493" s="114" t="s">
        <v>14</v>
      </c>
      <c r="E3493" s="122">
        <v>1000000</v>
      </c>
      <c r="F3493" s="119"/>
      <c r="G3493" s="111">
        <v>43887</v>
      </c>
      <c r="H3493" s="112" t="s">
        <v>5110</v>
      </c>
      <c r="I3493" s="237">
        <v>5260002019974</v>
      </c>
      <c r="J3493" s="112" t="s">
        <v>5111</v>
      </c>
      <c r="K3493" s="112"/>
      <c r="L3493" s="114"/>
      <c r="M3493" s="114"/>
      <c r="N3493" s="130"/>
    </row>
    <row r="3494" spans="1:20" s="132" customFormat="1" ht="35.25" customHeight="1">
      <c r="A3494" s="114" t="s">
        <v>5095</v>
      </c>
      <c r="B3494" s="115" t="s">
        <v>4845</v>
      </c>
      <c r="C3494" s="115" t="s">
        <v>4768</v>
      </c>
      <c r="D3494" s="114" t="s">
        <v>14</v>
      </c>
      <c r="E3494" s="122">
        <v>0</v>
      </c>
      <c r="F3494" s="119">
        <v>500000</v>
      </c>
      <c r="G3494" s="111">
        <v>43916</v>
      </c>
      <c r="H3494" s="112" t="s">
        <v>5098</v>
      </c>
      <c r="I3494" s="237">
        <v>4260001032921</v>
      </c>
      <c r="J3494" s="112" t="s">
        <v>5099</v>
      </c>
      <c r="K3494" s="112" t="s">
        <v>5112</v>
      </c>
      <c r="L3494" s="114"/>
      <c r="M3494" s="114"/>
      <c r="N3494" s="130"/>
    </row>
    <row r="3495" spans="1:20" s="132" customFormat="1" ht="35.25" customHeight="1">
      <c r="A3495" s="114" t="s">
        <v>5095</v>
      </c>
      <c r="B3495" s="115" t="s">
        <v>4845</v>
      </c>
      <c r="C3495" s="115" t="s">
        <v>4768</v>
      </c>
      <c r="D3495" s="114" t="s">
        <v>14</v>
      </c>
      <c r="E3495" s="122">
        <v>0</v>
      </c>
      <c r="F3495" s="119">
        <v>600000</v>
      </c>
      <c r="G3495" s="111">
        <v>43914</v>
      </c>
      <c r="H3495" s="112" t="s">
        <v>5113</v>
      </c>
      <c r="I3495" s="237">
        <v>2260001001647</v>
      </c>
      <c r="J3495" s="112" t="s">
        <v>5114</v>
      </c>
      <c r="K3495" s="112" t="s">
        <v>5115</v>
      </c>
      <c r="L3495" s="114"/>
      <c r="M3495" s="114"/>
      <c r="N3495" s="130"/>
    </row>
    <row r="3496" spans="1:20" s="132" customFormat="1" ht="45" customHeight="1">
      <c r="A3496" s="114" t="s">
        <v>5116</v>
      </c>
      <c r="B3496" s="115" t="s">
        <v>5117</v>
      </c>
      <c r="C3496" s="115" t="s">
        <v>5118</v>
      </c>
      <c r="D3496" s="194" t="s">
        <v>109</v>
      </c>
      <c r="E3496" s="123">
        <v>108000</v>
      </c>
      <c r="F3496" s="188"/>
      <c r="G3496" s="124">
        <v>43865</v>
      </c>
      <c r="H3496" s="114" t="s">
        <v>5119</v>
      </c>
      <c r="I3496" s="125">
        <v>6240001016197</v>
      </c>
      <c r="J3496" s="114" t="s">
        <v>5120</v>
      </c>
      <c r="K3496" s="189"/>
      <c r="L3496" s="190"/>
      <c r="M3496" s="190"/>
      <c r="N3496" s="166"/>
    </row>
    <row r="3497" spans="1:20" s="132" customFormat="1" ht="45" customHeight="1">
      <c r="A3497" s="114" t="s">
        <v>5116</v>
      </c>
      <c r="B3497" s="115" t="s">
        <v>5117</v>
      </c>
      <c r="C3497" s="115" t="s">
        <v>5118</v>
      </c>
      <c r="D3497" s="194" t="s">
        <v>109</v>
      </c>
      <c r="E3497" s="240">
        <v>500000</v>
      </c>
      <c r="F3497" s="188"/>
      <c r="G3497" s="124">
        <v>43873</v>
      </c>
      <c r="H3497" s="114" t="s">
        <v>5121</v>
      </c>
      <c r="I3497" s="125" t="s">
        <v>2693</v>
      </c>
      <c r="J3497" s="114" t="s">
        <v>5122</v>
      </c>
      <c r="K3497" s="189"/>
      <c r="L3497" s="190"/>
      <c r="M3497" s="190"/>
      <c r="N3497" s="166"/>
    </row>
    <row r="3498" spans="1:20" s="132" customFormat="1" ht="35.25" customHeight="1">
      <c r="A3498" s="114" t="s">
        <v>5116</v>
      </c>
      <c r="B3498" s="115" t="s">
        <v>5117</v>
      </c>
      <c r="C3498" s="115" t="s">
        <v>5118</v>
      </c>
      <c r="D3498" s="194" t="s">
        <v>109</v>
      </c>
      <c r="E3498" s="240">
        <v>500000</v>
      </c>
      <c r="F3498" s="241"/>
      <c r="G3498" s="124">
        <v>43871</v>
      </c>
      <c r="H3498" s="114" t="s">
        <v>5123</v>
      </c>
      <c r="I3498" s="125">
        <v>8240001030304</v>
      </c>
      <c r="J3498" s="114" t="s">
        <v>5124</v>
      </c>
      <c r="K3498" s="112"/>
      <c r="L3498" s="114"/>
      <c r="M3498" s="114"/>
      <c r="N3498" s="114"/>
    </row>
    <row r="3499" spans="1:20" s="132" customFormat="1" ht="35.25" customHeight="1">
      <c r="A3499" s="114" t="s">
        <v>5116</v>
      </c>
      <c r="B3499" s="115" t="s">
        <v>5125</v>
      </c>
      <c r="C3499" s="115" t="s">
        <v>5126</v>
      </c>
      <c r="D3499" s="114" t="s">
        <v>14</v>
      </c>
      <c r="E3499" s="122">
        <v>500000</v>
      </c>
      <c r="F3499" s="119"/>
      <c r="G3499" s="111">
        <v>43847</v>
      </c>
      <c r="H3499" s="112" t="s">
        <v>5127</v>
      </c>
      <c r="I3499" s="112" t="s">
        <v>5128</v>
      </c>
      <c r="J3499" s="112" t="s">
        <v>5129</v>
      </c>
      <c r="K3499" s="112"/>
      <c r="L3499" s="114"/>
      <c r="M3499" s="114"/>
      <c r="N3499" s="114"/>
    </row>
    <row r="3500" spans="1:20" s="132" customFormat="1" ht="35.25" customHeight="1">
      <c r="A3500" s="114" t="s">
        <v>5116</v>
      </c>
      <c r="B3500" s="115" t="s">
        <v>5125</v>
      </c>
      <c r="C3500" s="115" t="s">
        <v>5126</v>
      </c>
      <c r="D3500" s="114" t="s">
        <v>14</v>
      </c>
      <c r="E3500" s="122">
        <v>1000000</v>
      </c>
      <c r="F3500" s="119"/>
      <c r="G3500" s="111">
        <v>43847</v>
      </c>
      <c r="H3500" s="112" t="s">
        <v>5130</v>
      </c>
      <c r="I3500" s="112" t="s">
        <v>5131</v>
      </c>
      <c r="J3500" s="112" t="s">
        <v>5132</v>
      </c>
      <c r="K3500" s="112"/>
      <c r="L3500" s="114"/>
      <c r="M3500" s="114"/>
      <c r="N3500" s="114"/>
      <c r="R3500" s="108"/>
      <c r="S3500" s="108"/>
      <c r="T3500" s="108"/>
    </row>
    <row r="3501" spans="1:20" s="132" customFormat="1" ht="35.25" customHeight="1">
      <c r="A3501" s="114" t="s">
        <v>4728</v>
      </c>
      <c r="B3501" s="115" t="s">
        <v>5076</v>
      </c>
      <c r="C3501" s="115" t="s">
        <v>5133</v>
      </c>
      <c r="D3501" s="114" t="s">
        <v>14</v>
      </c>
      <c r="E3501" s="122">
        <v>500000</v>
      </c>
      <c r="F3501" s="119"/>
      <c r="G3501" s="111">
        <v>43875</v>
      </c>
      <c r="H3501" s="120" t="s">
        <v>5134</v>
      </c>
      <c r="I3501" s="109" t="s">
        <v>5135</v>
      </c>
      <c r="J3501" s="112" t="s">
        <v>5136</v>
      </c>
      <c r="K3501" s="112"/>
      <c r="L3501" s="114"/>
      <c r="M3501" s="114"/>
      <c r="N3501" s="114"/>
    </row>
    <row r="3502" spans="1:20" s="132" customFormat="1" ht="35.25" customHeight="1">
      <c r="A3502" s="114" t="s">
        <v>4728</v>
      </c>
      <c r="B3502" s="115" t="s">
        <v>5076</v>
      </c>
      <c r="C3502" s="115" t="s">
        <v>5133</v>
      </c>
      <c r="D3502" s="114" t="s">
        <v>14</v>
      </c>
      <c r="E3502" s="122">
        <v>475000</v>
      </c>
      <c r="F3502" s="119"/>
      <c r="G3502" s="111">
        <v>43880</v>
      </c>
      <c r="H3502" s="112" t="s">
        <v>5137</v>
      </c>
      <c r="I3502" s="109" t="s">
        <v>5138</v>
      </c>
      <c r="J3502" s="112" t="s">
        <v>5139</v>
      </c>
      <c r="K3502" s="112"/>
      <c r="L3502" s="114"/>
      <c r="M3502" s="114"/>
      <c r="N3502" s="114"/>
    </row>
    <row r="3503" spans="1:20" s="132" customFormat="1" ht="35.25" customHeight="1">
      <c r="A3503" s="114" t="s">
        <v>4728</v>
      </c>
      <c r="B3503" s="115" t="s">
        <v>5076</v>
      </c>
      <c r="C3503" s="115" t="s">
        <v>5133</v>
      </c>
      <c r="D3503" s="114" t="s">
        <v>14</v>
      </c>
      <c r="E3503" s="122">
        <v>478000</v>
      </c>
      <c r="F3503" s="119"/>
      <c r="G3503" s="111">
        <v>43854</v>
      </c>
      <c r="H3503" s="112" t="s">
        <v>5140</v>
      </c>
      <c r="I3503" s="109" t="s">
        <v>5141</v>
      </c>
      <c r="J3503" s="112" t="s">
        <v>5142</v>
      </c>
      <c r="K3503" s="112"/>
      <c r="L3503" s="114"/>
      <c r="M3503" s="114"/>
      <c r="N3503" s="114"/>
    </row>
    <row r="3504" spans="1:20" s="132" customFormat="1" ht="35.25" customHeight="1">
      <c r="A3504" s="114" t="s">
        <v>5143</v>
      </c>
      <c r="B3504" s="115" t="s">
        <v>4845</v>
      </c>
      <c r="C3504" s="115" t="s">
        <v>4768</v>
      </c>
      <c r="D3504" s="114" t="s">
        <v>14</v>
      </c>
      <c r="E3504" s="122">
        <v>500000</v>
      </c>
      <c r="F3504" s="119"/>
      <c r="G3504" s="111">
        <v>43838</v>
      </c>
      <c r="H3504" s="112" t="s">
        <v>5144</v>
      </c>
      <c r="I3504" s="242" t="s">
        <v>5145</v>
      </c>
      <c r="J3504" s="112" t="s">
        <v>5146</v>
      </c>
      <c r="K3504" s="112"/>
      <c r="L3504" s="114"/>
      <c r="M3504" s="114"/>
      <c r="N3504" s="114"/>
    </row>
    <row r="3505" spans="1:21" s="132" customFormat="1" ht="35.25" customHeight="1">
      <c r="A3505" s="114" t="s">
        <v>5143</v>
      </c>
      <c r="B3505" s="115" t="s">
        <v>4845</v>
      </c>
      <c r="C3505" s="115" t="s">
        <v>4768</v>
      </c>
      <c r="D3505" s="114" t="s">
        <v>14</v>
      </c>
      <c r="E3505" s="122">
        <v>494000</v>
      </c>
      <c r="F3505" s="119"/>
      <c r="G3505" s="111">
        <v>43840</v>
      </c>
      <c r="H3505" s="112" t="s">
        <v>5147</v>
      </c>
      <c r="I3505" s="242" t="s">
        <v>5145</v>
      </c>
      <c r="J3505" s="112" t="s">
        <v>5148</v>
      </c>
      <c r="K3505" s="112"/>
      <c r="L3505" s="114"/>
      <c r="M3505" s="114"/>
      <c r="N3505" s="114"/>
      <c r="R3505" s="108"/>
      <c r="S3505" s="108"/>
      <c r="T3505" s="108"/>
    </row>
    <row r="3506" spans="1:21" s="132" customFormat="1" ht="35.25" customHeight="1">
      <c r="A3506" s="114" t="s">
        <v>5143</v>
      </c>
      <c r="B3506" s="115" t="s">
        <v>4845</v>
      </c>
      <c r="C3506" s="115" t="s">
        <v>4768</v>
      </c>
      <c r="D3506" s="114" t="s">
        <v>14</v>
      </c>
      <c r="E3506" s="122">
        <v>500000</v>
      </c>
      <c r="F3506" s="119"/>
      <c r="G3506" s="111">
        <v>43840</v>
      </c>
      <c r="H3506" s="112" t="s">
        <v>5149</v>
      </c>
      <c r="I3506" s="242" t="s">
        <v>5145</v>
      </c>
      <c r="J3506" s="112" t="s">
        <v>5150</v>
      </c>
      <c r="K3506" s="112"/>
      <c r="L3506" s="114"/>
      <c r="M3506" s="114"/>
      <c r="N3506" s="114"/>
      <c r="R3506" s="108"/>
      <c r="S3506" s="137"/>
      <c r="T3506" s="137"/>
      <c r="U3506" s="108"/>
    </row>
    <row r="3507" spans="1:21" s="132" customFormat="1" ht="35.25" customHeight="1">
      <c r="A3507" s="114" t="s">
        <v>5143</v>
      </c>
      <c r="B3507" s="115" t="s">
        <v>4845</v>
      </c>
      <c r="C3507" s="115" t="s">
        <v>4768</v>
      </c>
      <c r="D3507" s="114" t="s">
        <v>14</v>
      </c>
      <c r="E3507" s="122">
        <v>500000</v>
      </c>
      <c r="F3507" s="119"/>
      <c r="G3507" s="111">
        <v>43854</v>
      </c>
      <c r="H3507" s="112" t="s">
        <v>5151</v>
      </c>
      <c r="I3507" s="242" t="s">
        <v>5145</v>
      </c>
      <c r="J3507" s="112" t="s">
        <v>5152</v>
      </c>
      <c r="K3507" s="112"/>
      <c r="L3507" s="114"/>
      <c r="M3507" s="114"/>
      <c r="N3507" s="114"/>
      <c r="R3507" s="108"/>
      <c r="S3507" s="137"/>
      <c r="T3507" s="137"/>
    </row>
    <row r="3508" spans="1:21" s="132" customFormat="1" ht="35.25" customHeight="1">
      <c r="A3508" s="114" t="s">
        <v>5143</v>
      </c>
      <c r="B3508" s="115" t="s">
        <v>4845</v>
      </c>
      <c r="C3508" s="115" t="s">
        <v>4768</v>
      </c>
      <c r="D3508" s="114" t="s">
        <v>14</v>
      </c>
      <c r="E3508" s="122">
        <v>359000</v>
      </c>
      <c r="F3508" s="119"/>
      <c r="G3508" s="111">
        <v>43860</v>
      </c>
      <c r="H3508" s="112" t="s">
        <v>5153</v>
      </c>
      <c r="I3508" s="242">
        <v>7290005016584</v>
      </c>
      <c r="J3508" s="112" t="s">
        <v>5154</v>
      </c>
      <c r="K3508" s="112"/>
      <c r="L3508" s="114"/>
      <c r="M3508" s="114"/>
      <c r="N3508" s="114"/>
      <c r="R3508" s="108"/>
      <c r="S3508" s="137"/>
      <c r="T3508" s="137"/>
    </row>
    <row r="3509" spans="1:21" s="132" customFormat="1" ht="35.25" customHeight="1">
      <c r="A3509" s="114" t="s">
        <v>5143</v>
      </c>
      <c r="B3509" s="115" t="s">
        <v>4845</v>
      </c>
      <c r="C3509" s="115" t="s">
        <v>4768</v>
      </c>
      <c r="D3509" s="114" t="s">
        <v>14</v>
      </c>
      <c r="E3509" s="122">
        <v>936000</v>
      </c>
      <c r="F3509" s="119"/>
      <c r="G3509" s="111">
        <v>43873</v>
      </c>
      <c r="H3509" s="112" t="s">
        <v>5155</v>
      </c>
      <c r="I3509" s="242" t="s">
        <v>4957</v>
      </c>
      <c r="J3509" s="112" t="s">
        <v>5156</v>
      </c>
      <c r="K3509" s="112"/>
      <c r="L3509" s="114"/>
      <c r="M3509" s="114"/>
      <c r="N3509" s="114"/>
      <c r="R3509" s="108"/>
      <c r="S3509" s="137"/>
      <c r="T3509" s="137"/>
    </row>
    <row r="3510" spans="1:21" s="132" customFormat="1" ht="35.25" customHeight="1">
      <c r="A3510" s="114" t="s">
        <v>5143</v>
      </c>
      <c r="B3510" s="115" t="s">
        <v>4845</v>
      </c>
      <c r="C3510" s="115" t="s">
        <v>4768</v>
      </c>
      <c r="D3510" s="114" t="s">
        <v>14</v>
      </c>
      <c r="E3510" s="122">
        <v>500000</v>
      </c>
      <c r="F3510" s="119"/>
      <c r="G3510" s="111">
        <v>43873</v>
      </c>
      <c r="H3510" s="112" t="s">
        <v>5157</v>
      </c>
      <c r="I3510" s="242">
        <v>6290002053482</v>
      </c>
      <c r="J3510" s="112" t="s">
        <v>5158</v>
      </c>
      <c r="K3510" s="112"/>
      <c r="L3510" s="114"/>
      <c r="M3510" s="114"/>
      <c r="N3510" s="114"/>
      <c r="R3510" s="108"/>
      <c r="S3510" s="137"/>
      <c r="T3510" s="137"/>
    </row>
    <row r="3511" spans="1:21" s="132" customFormat="1" ht="35.25" customHeight="1">
      <c r="A3511" s="114" t="s">
        <v>5143</v>
      </c>
      <c r="B3511" s="115" t="s">
        <v>4845</v>
      </c>
      <c r="C3511" s="115" t="s">
        <v>4768</v>
      </c>
      <c r="D3511" s="114" t="s">
        <v>14</v>
      </c>
      <c r="E3511" s="122">
        <v>1000000</v>
      </c>
      <c r="F3511" s="119"/>
      <c r="G3511" s="111">
        <v>43873</v>
      </c>
      <c r="H3511" s="112" t="s">
        <v>5159</v>
      </c>
      <c r="I3511" s="242">
        <v>9290001045585</v>
      </c>
      <c r="J3511" s="112" t="s">
        <v>5160</v>
      </c>
      <c r="K3511" s="112"/>
      <c r="L3511" s="114"/>
      <c r="M3511" s="114"/>
      <c r="N3511" s="114"/>
    </row>
    <row r="3512" spans="1:21" s="132" customFormat="1" ht="35.25" customHeight="1">
      <c r="A3512" s="114" t="s">
        <v>5143</v>
      </c>
      <c r="B3512" s="115" t="s">
        <v>4845</v>
      </c>
      <c r="C3512" s="115" t="s">
        <v>4768</v>
      </c>
      <c r="D3512" s="114" t="s">
        <v>14</v>
      </c>
      <c r="E3512" s="122">
        <v>466000</v>
      </c>
      <c r="F3512" s="119"/>
      <c r="G3512" s="111">
        <v>43874</v>
      </c>
      <c r="H3512" s="112" t="s">
        <v>5161</v>
      </c>
      <c r="I3512" s="242" t="s">
        <v>4957</v>
      </c>
      <c r="J3512" s="112" t="s">
        <v>5162</v>
      </c>
      <c r="K3512" s="112"/>
      <c r="L3512" s="114"/>
      <c r="M3512" s="114"/>
      <c r="N3512" s="114"/>
    </row>
    <row r="3513" spans="1:21" s="132" customFormat="1" ht="35.25" customHeight="1">
      <c r="A3513" s="114" t="s">
        <v>5143</v>
      </c>
      <c r="B3513" s="115" t="s">
        <v>4845</v>
      </c>
      <c r="C3513" s="115" t="s">
        <v>4768</v>
      </c>
      <c r="D3513" s="114" t="s">
        <v>14</v>
      </c>
      <c r="E3513" s="122">
        <v>880000</v>
      </c>
      <c r="F3513" s="119"/>
      <c r="G3513" s="111">
        <v>43882</v>
      </c>
      <c r="H3513" s="112" t="s">
        <v>5163</v>
      </c>
      <c r="I3513" s="242">
        <v>5290001071032</v>
      </c>
      <c r="J3513" s="112" t="s">
        <v>5164</v>
      </c>
      <c r="K3513" s="112"/>
      <c r="L3513" s="114"/>
      <c r="M3513" s="114"/>
      <c r="N3513" s="114"/>
    </row>
    <row r="3514" spans="1:21" s="132" customFormat="1" ht="35.25" customHeight="1">
      <c r="A3514" s="114" t="s">
        <v>4736</v>
      </c>
      <c r="B3514" s="115" t="s">
        <v>4737</v>
      </c>
      <c r="C3514" s="115" t="s">
        <v>4667</v>
      </c>
      <c r="D3514" s="114" t="s">
        <v>14</v>
      </c>
      <c r="E3514" s="122">
        <v>500000</v>
      </c>
      <c r="F3514" s="119"/>
      <c r="G3514" s="111">
        <v>43857</v>
      </c>
      <c r="H3514" s="112" t="s">
        <v>5165</v>
      </c>
      <c r="I3514" s="109" t="s">
        <v>5166</v>
      </c>
      <c r="J3514" s="112" t="s">
        <v>5167</v>
      </c>
      <c r="K3514" s="112"/>
      <c r="L3514" s="114"/>
      <c r="M3514" s="114"/>
      <c r="N3514" s="114"/>
    </row>
    <row r="3515" spans="1:21" s="132" customFormat="1" ht="35.25" customHeight="1">
      <c r="A3515" s="114" t="s">
        <v>4736</v>
      </c>
      <c r="B3515" s="115" t="s">
        <v>4737</v>
      </c>
      <c r="C3515" s="115" t="s">
        <v>4667</v>
      </c>
      <c r="D3515" s="114" t="s">
        <v>14</v>
      </c>
      <c r="E3515" s="122">
        <v>480000</v>
      </c>
      <c r="F3515" s="119"/>
      <c r="G3515" s="111">
        <v>43864</v>
      </c>
      <c r="H3515" s="112" t="s">
        <v>5168</v>
      </c>
      <c r="I3515" s="109" t="s">
        <v>2693</v>
      </c>
      <c r="J3515" s="112" t="s">
        <v>5169</v>
      </c>
      <c r="K3515" s="112"/>
      <c r="L3515" s="114"/>
      <c r="M3515" s="114"/>
      <c r="N3515" s="114"/>
      <c r="R3515" s="108"/>
      <c r="S3515" s="108"/>
      <c r="T3515" s="108"/>
    </row>
    <row r="3516" spans="1:21" s="132" customFormat="1" ht="35.25" customHeight="1">
      <c r="A3516" s="114" t="s">
        <v>4736</v>
      </c>
      <c r="B3516" s="115" t="s">
        <v>4737</v>
      </c>
      <c r="C3516" s="115" t="s">
        <v>4667</v>
      </c>
      <c r="D3516" s="114" t="s">
        <v>14</v>
      </c>
      <c r="E3516" s="122">
        <v>1500000</v>
      </c>
      <c r="F3516" s="119"/>
      <c r="G3516" s="111">
        <v>43871</v>
      </c>
      <c r="H3516" s="112" t="s">
        <v>5170</v>
      </c>
      <c r="I3516" s="109" t="s">
        <v>5171</v>
      </c>
      <c r="J3516" s="112" t="s">
        <v>5172</v>
      </c>
      <c r="K3516" s="112"/>
      <c r="L3516" s="114"/>
      <c r="M3516" s="114"/>
      <c r="N3516" s="114"/>
      <c r="R3516" s="108"/>
      <c r="S3516" s="137"/>
      <c r="T3516" s="137"/>
      <c r="U3516" s="108"/>
    </row>
    <row r="3517" spans="1:21" s="132" customFormat="1" ht="35.25" customHeight="1">
      <c r="A3517" s="114" t="s">
        <v>4736</v>
      </c>
      <c r="B3517" s="115" t="s">
        <v>4737</v>
      </c>
      <c r="C3517" s="115" t="s">
        <v>4667</v>
      </c>
      <c r="D3517" s="114" t="s">
        <v>14</v>
      </c>
      <c r="E3517" s="122">
        <v>500000</v>
      </c>
      <c r="F3517" s="119"/>
      <c r="G3517" s="111">
        <v>43881</v>
      </c>
      <c r="H3517" s="112" t="s">
        <v>5173</v>
      </c>
      <c r="I3517" s="109" t="s">
        <v>2693</v>
      </c>
      <c r="J3517" s="112" t="s">
        <v>5174</v>
      </c>
      <c r="K3517" s="112"/>
      <c r="L3517" s="114"/>
      <c r="M3517" s="114"/>
      <c r="N3517" s="114"/>
      <c r="R3517" s="108"/>
      <c r="S3517" s="137"/>
      <c r="T3517" s="137"/>
    </row>
    <row r="3518" spans="1:21" s="132" customFormat="1" ht="35.25" customHeight="1">
      <c r="A3518" s="114" t="s">
        <v>4736</v>
      </c>
      <c r="B3518" s="115" t="s">
        <v>4737</v>
      </c>
      <c r="C3518" s="115" t="s">
        <v>4667</v>
      </c>
      <c r="D3518" s="114" t="s">
        <v>14</v>
      </c>
      <c r="E3518" s="122">
        <v>434000</v>
      </c>
      <c r="F3518" s="119"/>
      <c r="G3518" s="111">
        <v>43888</v>
      </c>
      <c r="H3518" s="112" t="s">
        <v>5175</v>
      </c>
      <c r="I3518" s="109" t="s">
        <v>5176</v>
      </c>
      <c r="J3518" s="112" t="s">
        <v>5177</v>
      </c>
      <c r="K3518" s="112"/>
      <c r="L3518" s="114"/>
      <c r="M3518" s="114"/>
      <c r="N3518" s="114"/>
      <c r="R3518" s="108"/>
      <c r="S3518" s="137"/>
      <c r="T3518" s="137"/>
    </row>
    <row r="3519" spans="1:21" s="132" customFormat="1" ht="35.25" customHeight="1">
      <c r="A3519" s="114" t="s">
        <v>4736</v>
      </c>
      <c r="B3519" s="115" t="s">
        <v>4737</v>
      </c>
      <c r="C3519" s="115" t="s">
        <v>4667</v>
      </c>
      <c r="D3519" s="114" t="s">
        <v>14</v>
      </c>
      <c r="E3519" s="122">
        <v>864000</v>
      </c>
      <c r="F3519" s="119"/>
      <c r="G3519" s="111">
        <v>43874</v>
      </c>
      <c r="H3519" s="112" t="s">
        <v>5178</v>
      </c>
      <c r="I3519" s="109" t="s">
        <v>5179</v>
      </c>
      <c r="J3519" s="112" t="s">
        <v>5180</v>
      </c>
      <c r="K3519" s="112"/>
      <c r="L3519" s="114"/>
      <c r="M3519" s="114"/>
      <c r="N3519" s="114"/>
      <c r="R3519" s="108"/>
      <c r="S3519" s="137"/>
      <c r="T3519" s="137"/>
    </row>
    <row r="3520" spans="1:21" s="132" customFormat="1" ht="35.25" customHeight="1">
      <c r="A3520" s="114" t="s">
        <v>4736</v>
      </c>
      <c r="B3520" s="115" t="s">
        <v>4737</v>
      </c>
      <c r="C3520" s="115" t="s">
        <v>4667</v>
      </c>
      <c r="D3520" s="114" t="s">
        <v>14</v>
      </c>
      <c r="E3520" s="122">
        <v>500000</v>
      </c>
      <c r="F3520" s="119"/>
      <c r="G3520" s="111">
        <v>43889</v>
      </c>
      <c r="H3520" s="112" t="s">
        <v>5181</v>
      </c>
      <c r="I3520" s="109" t="s">
        <v>5182</v>
      </c>
      <c r="J3520" s="112" t="s">
        <v>5183</v>
      </c>
      <c r="K3520" s="112"/>
      <c r="L3520" s="114"/>
      <c r="M3520" s="114"/>
      <c r="N3520" s="114"/>
      <c r="R3520" s="108"/>
      <c r="S3520" s="137"/>
      <c r="T3520" s="137"/>
    </row>
    <row r="3521" spans="1:21" s="132" customFormat="1" ht="35.25" customHeight="1">
      <c r="A3521" s="114" t="s">
        <v>4736</v>
      </c>
      <c r="B3521" s="115" t="s">
        <v>4737</v>
      </c>
      <c r="C3521" s="115" t="s">
        <v>4667</v>
      </c>
      <c r="D3521" s="114" t="s">
        <v>14</v>
      </c>
      <c r="E3521" s="122">
        <v>436000</v>
      </c>
      <c r="F3521" s="119"/>
      <c r="G3521" s="111">
        <v>43888</v>
      </c>
      <c r="H3521" s="112" t="s">
        <v>5184</v>
      </c>
      <c r="I3521" s="109" t="s">
        <v>2693</v>
      </c>
      <c r="J3521" s="112" t="s">
        <v>5185</v>
      </c>
      <c r="K3521" s="112"/>
      <c r="L3521" s="114"/>
      <c r="M3521" s="114"/>
      <c r="N3521" s="114"/>
    </row>
    <row r="3522" spans="1:21" s="132" customFormat="1" ht="35.25" customHeight="1">
      <c r="A3522" s="114" t="s">
        <v>4728</v>
      </c>
      <c r="B3522" s="115" t="s">
        <v>4737</v>
      </c>
      <c r="C3522" s="115" t="s">
        <v>4667</v>
      </c>
      <c r="D3522" s="114" t="s">
        <v>14</v>
      </c>
      <c r="E3522" s="122">
        <v>495000</v>
      </c>
      <c r="F3522" s="119"/>
      <c r="G3522" s="111">
        <v>43888</v>
      </c>
      <c r="H3522" s="112" t="s">
        <v>5186</v>
      </c>
      <c r="I3522" s="109" t="s">
        <v>2693</v>
      </c>
      <c r="J3522" s="112"/>
      <c r="K3522" s="112"/>
      <c r="L3522" s="114"/>
      <c r="M3522" s="114"/>
      <c r="N3522" s="114"/>
    </row>
    <row r="3523" spans="1:21" s="132" customFormat="1" ht="35.25" customHeight="1">
      <c r="A3523" s="114" t="s">
        <v>4728</v>
      </c>
      <c r="B3523" s="115" t="s">
        <v>4737</v>
      </c>
      <c r="C3523" s="115" t="s">
        <v>4667</v>
      </c>
      <c r="D3523" s="114" t="s">
        <v>14</v>
      </c>
      <c r="E3523" s="122">
        <v>526000</v>
      </c>
      <c r="F3523" s="119"/>
      <c r="G3523" s="111">
        <v>43899</v>
      </c>
      <c r="H3523" s="112" t="s">
        <v>5187</v>
      </c>
      <c r="I3523" s="109" t="s">
        <v>5188</v>
      </c>
      <c r="J3523" s="112" t="s">
        <v>5189</v>
      </c>
      <c r="K3523" s="112"/>
      <c r="L3523" s="114"/>
      <c r="M3523" s="114"/>
      <c r="N3523" s="114"/>
      <c r="R3523" s="108"/>
      <c r="S3523" s="108"/>
      <c r="T3523" s="108"/>
    </row>
    <row r="3524" spans="1:21" s="132" customFormat="1" ht="35.25" customHeight="1">
      <c r="A3524" s="114" t="s">
        <v>4728</v>
      </c>
      <c r="B3524" s="115" t="s">
        <v>4737</v>
      </c>
      <c r="C3524" s="115" t="s">
        <v>4667</v>
      </c>
      <c r="D3524" s="114" t="s">
        <v>14</v>
      </c>
      <c r="E3524" s="122">
        <v>760000</v>
      </c>
      <c r="F3524" s="119"/>
      <c r="G3524" s="111">
        <v>43901</v>
      </c>
      <c r="H3524" s="112" t="s">
        <v>5190</v>
      </c>
      <c r="I3524" s="109" t="s">
        <v>5191</v>
      </c>
      <c r="J3524" s="112" t="s">
        <v>5192</v>
      </c>
      <c r="K3524" s="112"/>
      <c r="L3524" s="114"/>
      <c r="M3524" s="114"/>
      <c r="N3524" s="114"/>
      <c r="R3524" s="108"/>
      <c r="S3524" s="137"/>
      <c r="T3524" s="137"/>
      <c r="U3524" s="108"/>
    </row>
    <row r="3525" spans="1:21" s="132" customFormat="1" ht="35.25" customHeight="1">
      <c r="A3525" s="114" t="s">
        <v>4728</v>
      </c>
      <c r="B3525" s="115" t="s">
        <v>4737</v>
      </c>
      <c r="C3525" s="115" t="s">
        <v>4667</v>
      </c>
      <c r="D3525" s="114" t="s">
        <v>14</v>
      </c>
      <c r="E3525" s="122">
        <v>559000</v>
      </c>
      <c r="F3525" s="119"/>
      <c r="G3525" s="111">
        <v>43901</v>
      </c>
      <c r="H3525" s="112" t="s">
        <v>5193</v>
      </c>
      <c r="I3525" s="109" t="s">
        <v>5194</v>
      </c>
      <c r="J3525" s="112" t="s">
        <v>5195</v>
      </c>
      <c r="K3525" s="112"/>
      <c r="L3525" s="114"/>
      <c r="M3525" s="114"/>
      <c r="N3525" s="114"/>
      <c r="R3525" s="108"/>
      <c r="S3525" s="137"/>
      <c r="T3525" s="137"/>
    </row>
    <row r="3526" spans="1:21" s="132" customFormat="1" ht="35.25" customHeight="1">
      <c r="A3526" s="114" t="s">
        <v>4728</v>
      </c>
      <c r="B3526" s="115" t="s">
        <v>4737</v>
      </c>
      <c r="C3526" s="115" t="s">
        <v>4667</v>
      </c>
      <c r="D3526" s="114" t="s">
        <v>14</v>
      </c>
      <c r="E3526" s="122">
        <v>2300000</v>
      </c>
      <c r="F3526" s="119"/>
      <c r="G3526" s="111">
        <v>43920</v>
      </c>
      <c r="H3526" s="112" t="s">
        <v>5196</v>
      </c>
      <c r="I3526" s="109" t="s">
        <v>5197</v>
      </c>
      <c r="J3526" s="112" t="s">
        <v>5198</v>
      </c>
      <c r="K3526" s="112"/>
      <c r="L3526" s="114"/>
      <c r="M3526" s="114"/>
      <c r="N3526" s="114"/>
      <c r="R3526" s="108"/>
      <c r="S3526" s="137"/>
      <c r="T3526" s="137"/>
    </row>
    <row r="3527" spans="1:21" s="132" customFormat="1" ht="35.25" customHeight="1">
      <c r="A3527" s="114" t="s">
        <v>4728</v>
      </c>
      <c r="B3527" s="115" t="s">
        <v>4737</v>
      </c>
      <c r="C3527" s="115" t="s">
        <v>4667</v>
      </c>
      <c r="D3527" s="114" t="s">
        <v>14</v>
      </c>
      <c r="E3527" s="122">
        <v>900000</v>
      </c>
      <c r="F3527" s="119"/>
      <c r="G3527" s="111">
        <v>43920</v>
      </c>
      <c r="H3527" s="112" t="s">
        <v>5199</v>
      </c>
      <c r="I3527" s="109" t="s">
        <v>5200</v>
      </c>
      <c r="J3527" s="112" t="s">
        <v>5201</v>
      </c>
      <c r="K3527" s="112"/>
      <c r="L3527" s="114"/>
      <c r="M3527" s="114"/>
      <c r="N3527" s="114"/>
      <c r="R3527" s="108"/>
      <c r="S3527" s="137"/>
      <c r="T3527" s="137"/>
    </row>
    <row r="3528" spans="1:21" s="132" customFormat="1" ht="35.25" customHeight="1">
      <c r="A3528" s="114" t="s">
        <v>4848</v>
      </c>
      <c r="B3528" s="115" t="s">
        <v>4845</v>
      </c>
      <c r="C3528" s="115" t="s">
        <v>4768</v>
      </c>
      <c r="D3528" s="114" t="s">
        <v>14</v>
      </c>
      <c r="E3528" s="122">
        <v>972000</v>
      </c>
      <c r="F3528" s="119">
        <v>978000</v>
      </c>
      <c r="G3528" s="111">
        <v>43850</v>
      </c>
      <c r="H3528" s="112" t="s">
        <v>5202</v>
      </c>
      <c r="I3528" s="109" t="s">
        <v>5203</v>
      </c>
      <c r="J3528" s="112" t="s">
        <v>5204</v>
      </c>
      <c r="K3528" s="112" t="s">
        <v>26</v>
      </c>
      <c r="L3528" s="114"/>
      <c r="M3528" s="114"/>
      <c r="N3528" s="130"/>
    </row>
    <row r="3529" spans="1:21" s="132" customFormat="1" ht="35.25" customHeight="1">
      <c r="A3529" s="114" t="s">
        <v>5205</v>
      </c>
      <c r="B3529" s="115" t="s">
        <v>4845</v>
      </c>
      <c r="C3529" s="115" t="s">
        <v>4768</v>
      </c>
      <c r="D3529" s="114" t="s">
        <v>14</v>
      </c>
      <c r="E3529" s="122">
        <v>989000</v>
      </c>
      <c r="F3529" s="190"/>
      <c r="G3529" s="111">
        <v>43853</v>
      </c>
      <c r="H3529" s="166" t="s">
        <v>5206</v>
      </c>
      <c r="I3529" s="109" t="s">
        <v>5207</v>
      </c>
      <c r="J3529" s="112" t="s">
        <v>5208</v>
      </c>
      <c r="K3529" s="189"/>
      <c r="L3529" s="190"/>
      <c r="M3529" s="190"/>
      <c r="N3529" s="191"/>
      <c r="R3529" s="108"/>
      <c r="S3529" s="108"/>
      <c r="T3529" s="108"/>
    </row>
    <row r="3530" spans="1:21" s="132" customFormat="1" ht="35.25" customHeight="1">
      <c r="A3530" s="114" t="s">
        <v>5095</v>
      </c>
      <c r="B3530" s="115" t="s">
        <v>4845</v>
      </c>
      <c r="C3530" s="115" t="s">
        <v>4768</v>
      </c>
      <c r="D3530" s="114" t="s">
        <v>14</v>
      </c>
      <c r="E3530" s="122">
        <v>500000</v>
      </c>
      <c r="F3530" s="119">
        <v>550000</v>
      </c>
      <c r="G3530" s="111">
        <v>43861</v>
      </c>
      <c r="H3530" s="112" t="s">
        <v>5209</v>
      </c>
      <c r="I3530" s="109" t="s">
        <v>5210</v>
      </c>
      <c r="J3530" s="112" t="s">
        <v>5211</v>
      </c>
      <c r="K3530" s="112" t="s">
        <v>26</v>
      </c>
      <c r="L3530" s="114"/>
      <c r="M3530" s="114"/>
      <c r="N3530" s="130"/>
      <c r="R3530" s="108"/>
      <c r="S3530" s="137"/>
      <c r="T3530" s="137"/>
      <c r="U3530" s="108"/>
    </row>
    <row r="3531" spans="1:21" s="132" customFormat="1" ht="35.25" customHeight="1">
      <c r="A3531" s="114" t="s">
        <v>5095</v>
      </c>
      <c r="B3531" s="115" t="s">
        <v>4845</v>
      </c>
      <c r="C3531" s="115" t="s">
        <v>4768</v>
      </c>
      <c r="D3531" s="114" t="s">
        <v>14</v>
      </c>
      <c r="E3531" s="122">
        <v>900000</v>
      </c>
      <c r="F3531" s="119"/>
      <c r="G3531" s="111">
        <v>43865</v>
      </c>
      <c r="H3531" s="112" t="s">
        <v>5212</v>
      </c>
      <c r="I3531" s="109" t="s">
        <v>5213</v>
      </c>
      <c r="J3531" s="112" t="s">
        <v>5214</v>
      </c>
      <c r="K3531" s="112"/>
      <c r="L3531" s="114"/>
      <c r="M3531" s="114"/>
      <c r="N3531" s="130"/>
      <c r="R3531" s="108"/>
      <c r="S3531" s="137"/>
      <c r="T3531" s="137"/>
    </row>
    <row r="3532" spans="1:21" s="132" customFormat="1" ht="35.25" customHeight="1">
      <c r="A3532" s="114" t="s">
        <v>5095</v>
      </c>
      <c r="B3532" s="115" t="s">
        <v>4845</v>
      </c>
      <c r="C3532" s="115" t="s">
        <v>4768</v>
      </c>
      <c r="D3532" s="114" t="s">
        <v>14</v>
      </c>
      <c r="E3532" s="122">
        <v>930000</v>
      </c>
      <c r="F3532" s="119"/>
      <c r="G3532" s="111">
        <v>43867</v>
      </c>
      <c r="H3532" s="112" t="s">
        <v>5215</v>
      </c>
      <c r="I3532" s="109" t="s">
        <v>5216</v>
      </c>
      <c r="J3532" s="112" t="s">
        <v>5217</v>
      </c>
      <c r="K3532" s="112"/>
      <c r="L3532" s="114"/>
      <c r="M3532" s="114"/>
      <c r="N3532" s="130"/>
      <c r="R3532" s="108"/>
      <c r="S3532" s="137"/>
      <c r="T3532" s="137"/>
    </row>
    <row r="3533" spans="1:21" s="132" customFormat="1" ht="35.25" customHeight="1">
      <c r="A3533" s="114" t="s">
        <v>5095</v>
      </c>
      <c r="B3533" s="115" t="s">
        <v>4845</v>
      </c>
      <c r="C3533" s="115" t="s">
        <v>4768</v>
      </c>
      <c r="D3533" s="114" t="s">
        <v>14</v>
      </c>
      <c r="E3533" s="122">
        <v>927000</v>
      </c>
      <c r="F3533" s="119"/>
      <c r="G3533" s="111">
        <v>43867</v>
      </c>
      <c r="H3533" s="112" t="s">
        <v>5218</v>
      </c>
      <c r="I3533" s="109" t="s">
        <v>5219</v>
      </c>
      <c r="J3533" s="112" t="s">
        <v>5220</v>
      </c>
      <c r="K3533" s="112"/>
      <c r="L3533" s="114"/>
      <c r="M3533" s="114"/>
      <c r="N3533" s="130"/>
      <c r="R3533" s="108"/>
      <c r="S3533" s="137"/>
      <c r="T3533" s="137"/>
    </row>
    <row r="3534" spans="1:21" s="132" customFormat="1" ht="35.25" customHeight="1">
      <c r="A3534" s="114" t="s">
        <v>5095</v>
      </c>
      <c r="B3534" s="115" t="s">
        <v>4845</v>
      </c>
      <c r="C3534" s="115" t="s">
        <v>4768</v>
      </c>
      <c r="D3534" s="114" t="s">
        <v>14</v>
      </c>
      <c r="E3534" s="122">
        <v>156000</v>
      </c>
      <c r="F3534" s="119"/>
      <c r="G3534" s="111">
        <v>43868</v>
      </c>
      <c r="H3534" s="112" t="s">
        <v>5221</v>
      </c>
      <c r="I3534" s="109" t="s">
        <v>5213</v>
      </c>
      <c r="J3534" s="112" t="s">
        <v>5222</v>
      </c>
      <c r="K3534" s="112"/>
      <c r="L3534" s="114"/>
      <c r="M3534" s="114"/>
      <c r="N3534" s="130"/>
      <c r="R3534" s="108"/>
      <c r="S3534" s="137"/>
      <c r="T3534" s="137"/>
    </row>
    <row r="3535" spans="1:21" s="132" customFormat="1" ht="35.25" customHeight="1">
      <c r="A3535" s="114" t="s">
        <v>5095</v>
      </c>
      <c r="B3535" s="115" t="s">
        <v>4845</v>
      </c>
      <c r="C3535" s="115" t="s">
        <v>4768</v>
      </c>
      <c r="D3535" s="114" t="s">
        <v>14</v>
      </c>
      <c r="E3535" s="122">
        <v>700000</v>
      </c>
      <c r="F3535" s="119"/>
      <c r="G3535" s="111">
        <v>43868</v>
      </c>
      <c r="H3535" s="112" t="s">
        <v>5223</v>
      </c>
      <c r="I3535" s="109" t="s">
        <v>5213</v>
      </c>
      <c r="J3535" s="112" t="s">
        <v>5224</v>
      </c>
      <c r="K3535" s="112"/>
      <c r="L3535" s="114"/>
      <c r="M3535" s="114"/>
      <c r="N3535" s="130"/>
    </row>
    <row r="3536" spans="1:21" s="132" customFormat="1" ht="35.25" customHeight="1">
      <c r="A3536" s="114" t="s">
        <v>5095</v>
      </c>
      <c r="B3536" s="115" t="s">
        <v>4845</v>
      </c>
      <c r="C3536" s="115" t="s">
        <v>4768</v>
      </c>
      <c r="D3536" s="114" t="s">
        <v>14</v>
      </c>
      <c r="E3536" s="122">
        <v>699000</v>
      </c>
      <c r="F3536" s="119"/>
      <c r="G3536" s="111">
        <v>43868</v>
      </c>
      <c r="H3536" s="112" t="s">
        <v>5225</v>
      </c>
      <c r="I3536" s="109" t="s">
        <v>5213</v>
      </c>
      <c r="J3536" s="112" t="s">
        <v>5226</v>
      </c>
      <c r="K3536" s="112"/>
      <c r="L3536" s="114"/>
      <c r="M3536" s="114"/>
      <c r="N3536" s="130"/>
    </row>
    <row r="3537" spans="1:21" s="132" customFormat="1" ht="35.25" customHeight="1">
      <c r="A3537" s="114" t="s">
        <v>5095</v>
      </c>
      <c r="B3537" s="115" t="s">
        <v>4845</v>
      </c>
      <c r="C3537" s="115" t="s">
        <v>4768</v>
      </c>
      <c r="D3537" s="114" t="s">
        <v>14</v>
      </c>
      <c r="E3537" s="122">
        <v>176000</v>
      </c>
      <c r="F3537" s="119"/>
      <c r="G3537" s="111">
        <v>43871</v>
      </c>
      <c r="H3537" s="112" t="s">
        <v>5227</v>
      </c>
      <c r="I3537" s="109" t="s">
        <v>5213</v>
      </c>
      <c r="J3537" s="112" t="s">
        <v>5228</v>
      </c>
      <c r="K3537" s="112"/>
      <c r="L3537" s="114"/>
      <c r="M3537" s="114"/>
      <c r="N3537" s="130"/>
    </row>
    <row r="3538" spans="1:21" s="132" customFormat="1" ht="35.25" customHeight="1">
      <c r="A3538" s="145" t="s">
        <v>4809</v>
      </c>
      <c r="B3538" s="115" t="s">
        <v>5229</v>
      </c>
      <c r="C3538" s="115" t="s">
        <v>5230</v>
      </c>
      <c r="D3538" s="114" t="s">
        <v>14</v>
      </c>
      <c r="E3538" s="122">
        <v>1000000</v>
      </c>
      <c r="F3538" s="119"/>
      <c r="G3538" s="111">
        <v>43854</v>
      </c>
      <c r="H3538" s="192" t="s">
        <v>5231</v>
      </c>
      <c r="I3538" s="109" t="s">
        <v>5232</v>
      </c>
      <c r="J3538" s="112" t="s">
        <v>5233</v>
      </c>
      <c r="K3538" s="112"/>
      <c r="L3538" s="114"/>
      <c r="M3538" s="114"/>
      <c r="N3538" s="114"/>
    </row>
    <row r="3539" spans="1:21" s="132" customFormat="1" ht="35.25" customHeight="1">
      <c r="A3539" s="145" t="s">
        <v>4809</v>
      </c>
      <c r="B3539" s="115" t="s">
        <v>5234</v>
      </c>
      <c r="C3539" s="115" t="s">
        <v>5235</v>
      </c>
      <c r="D3539" s="114" t="s">
        <v>14</v>
      </c>
      <c r="E3539" s="122">
        <v>1000000</v>
      </c>
      <c r="F3539" s="119"/>
      <c r="G3539" s="111">
        <v>43860</v>
      </c>
      <c r="H3539" s="192" t="s">
        <v>5236</v>
      </c>
      <c r="I3539" s="109" t="s">
        <v>5237</v>
      </c>
      <c r="J3539" s="112" t="s">
        <v>5233</v>
      </c>
      <c r="K3539" s="112"/>
      <c r="L3539" s="114"/>
      <c r="M3539" s="114"/>
      <c r="N3539" s="114"/>
      <c r="R3539" s="108"/>
      <c r="S3539" s="108"/>
      <c r="T3539" s="108"/>
    </row>
    <row r="3540" spans="1:21" s="132" customFormat="1" ht="35.25" customHeight="1">
      <c r="A3540" s="145" t="s">
        <v>4809</v>
      </c>
      <c r="B3540" s="115" t="s">
        <v>5238</v>
      </c>
      <c r="C3540" s="115" t="s">
        <v>5239</v>
      </c>
      <c r="D3540" s="114" t="s">
        <v>14</v>
      </c>
      <c r="E3540" s="122">
        <v>457000</v>
      </c>
      <c r="F3540" s="119"/>
      <c r="G3540" s="111">
        <v>43873</v>
      </c>
      <c r="H3540" s="192" t="s">
        <v>5240</v>
      </c>
      <c r="I3540" s="109" t="s">
        <v>5241</v>
      </c>
      <c r="J3540" s="112" t="s">
        <v>5242</v>
      </c>
      <c r="K3540" s="112"/>
      <c r="L3540" s="114"/>
      <c r="M3540" s="114"/>
      <c r="N3540" s="114"/>
      <c r="R3540" s="108"/>
      <c r="S3540" s="137"/>
      <c r="T3540" s="137"/>
      <c r="U3540" s="108"/>
    </row>
    <row r="3541" spans="1:21" s="132" customFormat="1" ht="35.25" customHeight="1">
      <c r="A3541" s="145" t="s">
        <v>4809</v>
      </c>
      <c r="B3541" s="115" t="s">
        <v>5234</v>
      </c>
      <c r="C3541" s="115" t="s">
        <v>5243</v>
      </c>
      <c r="D3541" s="114" t="s">
        <v>14</v>
      </c>
      <c r="E3541" s="122">
        <v>1000000</v>
      </c>
      <c r="F3541" s="119"/>
      <c r="G3541" s="111">
        <v>43874</v>
      </c>
      <c r="H3541" s="192" t="s">
        <v>5244</v>
      </c>
      <c r="I3541" s="109" t="s">
        <v>5245</v>
      </c>
      <c r="J3541" s="112" t="s">
        <v>5246</v>
      </c>
      <c r="K3541" s="112"/>
      <c r="L3541" s="114"/>
      <c r="M3541" s="114"/>
      <c r="N3541" s="114"/>
      <c r="R3541" s="108"/>
      <c r="S3541" s="137"/>
      <c r="T3541" s="137"/>
    </row>
    <row r="3542" spans="1:21" s="132" customFormat="1" ht="35.25" customHeight="1">
      <c r="A3542" s="114" t="s">
        <v>4744</v>
      </c>
      <c r="B3542" s="115" t="s">
        <v>5247</v>
      </c>
      <c r="C3542" s="115" t="s">
        <v>5248</v>
      </c>
      <c r="D3542" s="114" t="s">
        <v>14</v>
      </c>
      <c r="E3542" s="122">
        <v>376000</v>
      </c>
      <c r="F3542" s="119">
        <v>378000</v>
      </c>
      <c r="G3542" s="111">
        <v>43864</v>
      </c>
      <c r="H3542" s="112" t="s">
        <v>5186</v>
      </c>
      <c r="I3542" s="109" t="s">
        <v>2693</v>
      </c>
      <c r="J3542" s="120" t="s">
        <v>5249</v>
      </c>
      <c r="K3542" s="112" t="s">
        <v>26</v>
      </c>
      <c r="L3542" s="114"/>
      <c r="M3542" s="114"/>
      <c r="N3542" s="114"/>
    </row>
    <row r="3543" spans="1:21" s="132" customFormat="1" ht="35.25" customHeight="1">
      <c r="A3543" s="114" t="s">
        <v>4744</v>
      </c>
      <c r="B3543" s="115" t="s">
        <v>5247</v>
      </c>
      <c r="C3543" s="115" t="s">
        <v>5248</v>
      </c>
      <c r="D3543" s="114" t="s">
        <v>14</v>
      </c>
      <c r="E3543" s="122">
        <v>1188000</v>
      </c>
      <c r="F3543" s="119"/>
      <c r="G3543" s="111">
        <v>43879</v>
      </c>
      <c r="H3543" s="112" t="s">
        <v>5250</v>
      </c>
      <c r="I3543" s="109" t="s">
        <v>2693</v>
      </c>
      <c r="J3543" s="120" t="s">
        <v>5251</v>
      </c>
      <c r="K3543" s="112"/>
      <c r="L3543" s="114"/>
      <c r="M3543" s="114"/>
      <c r="N3543" s="114"/>
      <c r="R3543" s="108"/>
      <c r="S3543" s="108"/>
      <c r="T3543" s="108"/>
    </row>
    <row r="3544" spans="1:21" s="132" customFormat="1" ht="35.25" customHeight="1">
      <c r="A3544" s="145" t="s">
        <v>4809</v>
      </c>
      <c r="B3544" s="115" t="s">
        <v>5252</v>
      </c>
      <c r="C3544" s="115" t="s">
        <v>5253</v>
      </c>
      <c r="D3544" s="114" t="s">
        <v>14</v>
      </c>
      <c r="E3544" s="122">
        <v>500000</v>
      </c>
      <c r="F3544" s="119"/>
      <c r="G3544" s="111">
        <v>43882</v>
      </c>
      <c r="H3544" s="112" t="s">
        <v>5254</v>
      </c>
      <c r="I3544" s="109" t="s">
        <v>5255</v>
      </c>
      <c r="J3544" s="109" t="s">
        <v>5256</v>
      </c>
      <c r="K3544" s="112"/>
      <c r="L3544" s="114"/>
      <c r="M3544" s="114"/>
      <c r="N3544" s="114"/>
    </row>
    <row r="3545" spans="1:21" s="132" customFormat="1" ht="35.25" customHeight="1">
      <c r="A3545" s="145" t="s">
        <v>4809</v>
      </c>
      <c r="B3545" s="115" t="s">
        <v>5252</v>
      </c>
      <c r="C3545" s="115" t="s">
        <v>5253</v>
      </c>
      <c r="D3545" s="114" t="s">
        <v>14</v>
      </c>
      <c r="E3545" s="122">
        <v>500000</v>
      </c>
      <c r="F3545" s="119"/>
      <c r="G3545" s="111">
        <v>43888</v>
      </c>
      <c r="H3545" s="112" t="s">
        <v>5257</v>
      </c>
      <c r="I3545" s="109" t="s">
        <v>2693</v>
      </c>
      <c r="J3545" s="109" t="s">
        <v>5258</v>
      </c>
      <c r="K3545" s="112"/>
      <c r="L3545" s="114"/>
      <c r="M3545" s="114"/>
      <c r="N3545" s="114"/>
      <c r="R3545" s="108"/>
      <c r="S3545" s="108"/>
      <c r="T3545" s="108"/>
    </row>
    <row r="3546" spans="1:21" s="132" customFormat="1" ht="35.25" customHeight="1">
      <c r="A3546" s="145" t="s">
        <v>4809</v>
      </c>
      <c r="B3546" s="115" t="s">
        <v>5252</v>
      </c>
      <c r="C3546" s="115" t="s">
        <v>5253</v>
      </c>
      <c r="D3546" s="114" t="s">
        <v>14</v>
      </c>
      <c r="E3546" s="122">
        <v>500000</v>
      </c>
      <c r="F3546" s="119">
        <v>700000</v>
      </c>
      <c r="G3546" s="111">
        <v>43791</v>
      </c>
      <c r="H3546" s="112" t="s">
        <v>5259</v>
      </c>
      <c r="I3546" s="109" t="s">
        <v>2693</v>
      </c>
      <c r="J3546" s="109" t="s">
        <v>5260</v>
      </c>
      <c r="K3546" s="112" t="s">
        <v>26</v>
      </c>
      <c r="L3546" s="114"/>
      <c r="M3546" s="114"/>
      <c r="N3546" s="114"/>
      <c r="R3546" s="108"/>
      <c r="S3546" s="137"/>
      <c r="T3546" s="137"/>
      <c r="U3546" s="108"/>
    </row>
    <row r="3547" spans="1:21" s="132" customFormat="1" ht="35.25" customHeight="1">
      <c r="A3547" s="114" t="s">
        <v>5390</v>
      </c>
      <c r="B3547" s="115" t="s">
        <v>5391</v>
      </c>
      <c r="C3547" s="115" t="s">
        <v>5393</v>
      </c>
      <c r="D3547" s="114" t="s">
        <v>17</v>
      </c>
      <c r="E3547" s="122">
        <v>494000</v>
      </c>
      <c r="F3547" s="119"/>
      <c r="G3547" s="111">
        <v>43836</v>
      </c>
      <c r="H3547" s="112" t="s">
        <v>5394</v>
      </c>
      <c r="I3547" s="233">
        <v>5130001021770</v>
      </c>
      <c r="J3547" s="112" t="s">
        <v>5395</v>
      </c>
      <c r="K3547" s="112"/>
      <c r="L3547" s="114"/>
      <c r="M3547" s="114"/>
      <c r="N3547" s="130"/>
    </row>
    <row r="3548" spans="1:21" s="132" customFormat="1" ht="35.25" customHeight="1">
      <c r="A3548" s="114" t="s">
        <v>5390</v>
      </c>
      <c r="B3548" s="115" t="s">
        <v>5391</v>
      </c>
      <c r="C3548" s="115" t="s">
        <v>5392</v>
      </c>
      <c r="D3548" s="114" t="s">
        <v>17</v>
      </c>
      <c r="E3548" s="122">
        <v>806000</v>
      </c>
      <c r="F3548" s="119"/>
      <c r="G3548" s="111">
        <v>43836</v>
      </c>
      <c r="H3548" s="112" t="s">
        <v>5396</v>
      </c>
      <c r="I3548" s="233">
        <v>4460001004578</v>
      </c>
      <c r="J3548" s="112" t="s">
        <v>5397</v>
      </c>
      <c r="K3548" s="112"/>
      <c r="L3548" s="114"/>
      <c r="M3548" s="114"/>
      <c r="N3548" s="130"/>
      <c r="R3548" s="108"/>
      <c r="S3548" s="108"/>
      <c r="T3548" s="108"/>
    </row>
    <row r="3549" spans="1:21" s="132" customFormat="1" ht="35.25" customHeight="1">
      <c r="A3549" s="114" t="s">
        <v>5390</v>
      </c>
      <c r="B3549" s="115" t="s">
        <v>5391</v>
      </c>
      <c r="C3549" s="115" t="s">
        <v>5392</v>
      </c>
      <c r="D3549" s="114" t="s">
        <v>17</v>
      </c>
      <c r="E3549" s="122">
        <v>525000</v>
      </c>
      <c r="F3549" s="119"/>
      <c r="G3549" s="111">
        <v>43836</v>
      </c>
      <c r="H3549" s="112" t="s">
        <v>5398</v>
      </c>
      <c r="I3549" s="233">
        <v>5130001021770</v>
      </c>
      <c r="J3549" s="112" t="s">
        <v>5395</v>
      </c>
      <c r="K3549" s="112"/>
      <c r="L3549" s="114"/>
      <c r="M3549" s="114"/>
      <c r="N3549" s="130"/>
      <c r="R3549" s="108"/>
      <c r="S3549" s="137"/>
      <c r="T3549" s="137"/>
      <c r="U3549" s="108"/>
    </row>
    <row r="3550" spans="1:21" s="132" customFormat="1" ht="35.25" customHeight="1">
      <c r="A3550" s="114" t="s">
        <v>5390</v>
      </c>
      <c r="B3550" s="115" t="s">
        <v>5391</v>
      </c>
      <c r="C3550" s="115" t="s">
        <v>5392</v>
      </c>
      <c r="D3550" s="114" t="s">
        <v>17</v>
      </c>
      <c r="E3550" s="122">
        <v>598000</v>
      </c>
      <c r="F3550" s="119"/>
      <c r="G3550" s="111">
        <v>43836</v>
      </c>
      <c r="H3550" s="112" t="s">
        <v>5399</v>
      </c>
      <c r="I3550" s="233">
        <v>5130001021770</v>
      </c>
      <c r="J3550" s="112" t="s">
        <v>5395</v>
      </c>
      <c r="K3550" s="112"/>
      <c r="L3550" s="114"/>
      <c r="M3550" s="114"/>
      <c r="N3550" s="130"/>
      <c r="R3550" s="108"/>
      <c r="S3550" s="137"/>
      <c r="T3550" s="137"/>
    </row>
    <row r="3551" spans="1:21" s="132" customFormat="1" ht="35.25" customHeight="1">
      <c r="A3551" s="114" t="s">
        <v>5390</v>
      </c>
      <c r="B3551" s="115" t="s">
        <v>5391</v>
      </c>
      <c r="C3551" s="115" t="s">
        <v>5393</v>
      </c>
      <c r="D3551" s="114" t="s">
        <v>17</v>
      </c>
      <c r="E3551" s="122">
        <v>990000</v>
      </c>
      <c r="F3551" s="119"/>
      <c r="G3551" s="111">
        <v>43839</v>
      </c>
      <c r="H3551" s="112" t="s">
        <v>5400</v>
      </c>
      <c r="I3551" s="233">
        <v>1430001021770</v>
      </c>
      <c r="J3551" s="112" t="s">
        <v>5401</v>
      </c>
      <c r="K3551" s="112"/>
      <c r="L3551" s="114"/>
      <c r="M3551" s="114"/>
      <c r="N3551" s="130"/>
      <c r="R3551" s="108"/>
      <c r="S3551" s="137"/>
      <c r="T3551" s="137"/>
    </row>
    <row r="3552" spans="1:21" s="132" customFormat="1" ht="35.25" customHeight="1">
      <c r="A3552" s="114" t="s">
        <v>5390</v>
      </c>
      <c r="B3552" s="115" t="s">
        <v>5391</v>
      </c>
      <c r="C3552" s="115" t="s">
        <v>5393</v>
      </c>
      <c r="D3552" s="114" t="s">
        <v>17</v>
      </c>
      <c r="E3552" s="122">
        <v>275000</v>
      </c>
      <c r="F3552" s="119"/>
      <c r="G3552" s="111">
        <v>43839</v>
      </c>
      <c r="H3552" s="112" t="s">
        <v>5402</v>
      </c>
      <c r="I3552" s="233">
        <v>3450002002938</v>
      </c>
      <c r="J3552" s="112" t="s">
        <v>5403</v>
      </c>
      <c r="K3552" s="112"/>
      <c r="L3552" s="114"/>
      <c r="M3552" s="114"/>
      <c r="N3552" s="130"/>
      <c r="R3552" s="108"/>
      <c r="S3552" s="137"/>
      <c r="T3552" s="137"/>
    </row>
    <row r="3553" spans="1:20" s="132" customFormat="1" ht="35.25" customHeight="1">
      <c r="A3553" s="114" t="s">
        <v>5390</v>
      </c>
      <c r="B3553" s="115" t="s">
        <v>5391</v>
      </c>
      <c r="C3553" s="115" t="s">
        <v>5392</v>
      </c>
      <c r="D3553" s="114" t="s">
        <v>17</v>
      </c>
      <c r="E3553" s="122">
        <v>661000</v>
      </c>
      <c r="F3553" s="119"/>
      <c r="G3553" s="111">
        <v>43839</v>
      </c>
      <c r="H3553" s="112" t="s">
        <v>5404</v>
      </c>
      <c r="I3553" s="233">
        <v>3021001032036</v>
      </c>
      <c r="J3553" s="112" t="s">
        <v>5405</v>
      </c>
      <c r="K3553" s="112"/>
      <c r="L3553" s="114"/>
      <c r="M3553" s="114"/>
      <c r="N3553" s="130"/>
      <c r="R3553" s="108"/>
      <c r="S3553" s="137"/>
      <c r="T3553" s="137"/>
    </row>
    <row r="3554" spans="1:20" s="132" customFormat="1" ht="35.25" customHeight="1">
      <c r="A3554" s="114" t="s">
        <v>5390</v>
      </c>
      <c r="B3554" s="115" t="s">
        <v>5391</v>
      </c>
      <c r="C3554" s="115" t="s">
        <v>5406</v>
      </c>
      <c r="D3554" s="114" t="s">
        <v>17</v>
      </c>
      <c r="E3554" s="122">
        <v>1000000</v>
      </c>
      <c r="F3554" s="119"/>
      <c r="G3554" s="111">
        <v>43840</v>
      </c>
      <c r="H3554" s="112" t="s">
        <v>5407</v>
      </c>
      <c r="I3554" s="233">
        <v>8180001111440</v>
      </c>
      <c r="J3554" s="112" t="s">
        <v>5408</v>
      </c>
      <c r="K3554" s="112"/>
      <c r="L3554" s="114"/>
      <c r="M3554" s="114"/>
      <c r="N3554" s="130"/>
    </row>
    <row r="3555" spans="1:20" s="132" customFormat="1" ht="35.25" customHeight="1">
      <c r="A3555" s="114" t="s">
        <v>5390</v>
      </c>
      <c r="B3555" s="115" t="s">
        <v>5391</v>
      </c>
      <c r="C3555" s="115" t="s">
        <v>5409</v>
      </c>
      <c r="D3555" s="114" t="s">
        <v>17</v>
      </c>
      <c r="E3555" s="122">
        <v>1000000</v>
      </c>
      <c r="F3555" s="119"/>
      <c r="G3555" s="111">
        <v>43845</v>
      </c>
      <c r="H3555" s="112" t="s">
        <v>5410</v>
      </c>
      <c r="I3555" s="233">
        <v>4430001071811</v>
      </c>
      <c r="J3555" s="112" t="s">
        <v>5411</v>
      </c>
      <c r="K3555" s="112"/>
      <c r="L3555" s="114"/>
      <c r="M3555" s="114"/>
      <c r="N3555" s="130"/>
    </row>
    <row r="3556" spans="1:20" s="132" customFormat="1" ht="35.25" customHeight="1">
      <c r="A3556" s="114" t="s">
        <v>5390</v>
      </c>
      <c r="B3556" s="115" t="s">
        <v>5391</v>
      </c>
      <c r="C3556" s="115" t="s">
        <v>5409</v>
      </c>
      <c r="D3556" s="114" t="s">
        <v>17</v>
      </c>
      <c r="E3556" s="122">
        <v>1000000</v>
      </c>
      <c r="F3556" s="119"/>
      <c r="G3556" s="111">
        <v>43845</v>
      </c>
      <c r="H3556" s="112" t="s">
        <v>5412</v>
      </c>
      <c r="I3556" s="233">
        <v>4430001071811</v>
      </c>
      <c r="J3556" s="112" t="s">
        <v>5411</v>
      </c>
      <c r="K3556" s="112"/>
      <c r="L3556" s="114"/>
      <c r="M3556" s="114"/>
      <c r="N3556" s="130"/>
    </row>
    <row r="3557" spans="1:20" s="132" customFormat="1" ht="35.25" customHeight="1">
      <c r="A3557" s="114" t="s">
        <v>5390</v>
      </c>
      <c r="B3557" s="115" t="s">
        <v>5391</v>
      </c>
      <c r="C3557" s="115" t="s">
        <v>5413</v>
      </c>
      <c r="D3557" s="114" t="s">
        <v>17</v>
      </c>
      <c r="E3557" s="122">
        <v>772000</v>
      </c>
      <c r="F3557" s="119"/>
      <c r="G3557" s="111">
        <v>43844</v>
      </c>
      <c r="H3557" s="112" t="s">
        <v>5414</v>
      </c>
      <c r="I3557" s="233">
        <v>8180001111440</v>
      </c>
      <c r="J3557" s="112" t="s">
        <v>5408</v>
      </c>
      <c r="K3557" s="112"/>
      <c r="L3557" s="114"/>
      <c r="M3557" s="114"/>
      <c r="N3557" s="130"/>
    </row>
    <row r="3558" spans="1:20" s="132" customFormat="1" ht="35.25" customHeight="1">
      <c r="A3558" s="114" t="s">
        <v>5390</v>
      </c>
      <c r="B3558" s="115" t="s">
        <v>5391</v>
      </c>
      <c r="C3558" s="115" t="s">
        <v>5409</v>
      </c>
      <c r="D3558" s="114" t="s">
        <v>17</v>
      </c>
      <c r="E3558" s="122">
        <v>412000</v>
      </c>
      <c r="F3558" s="119"/>
      <c r="G3558" s="111">
        <v>43844</v>
      </c>
      <c r="H3558" s="112" t="s">
        <v>5415</v>
      </c>
      <c r="I3558" s="233">
        <v>9460001003682</v>
      </c>
      <c r="J3558" s="112" t="s">
        <v>5416</v>
      </c>
      <c r="K3558" s="112"/>
      <c r="L3558" s="114"/>
      <c r="M3558" s="114"/>
      <c r="N3558" s="130"/>
    </row>
    <row r="3559" spans="1:20" s="132" customFormat="1" ht="35.25" customHeight="1">
      <c r="A3559" s="114" t="s">
        <v>5390</v>
      </c>
      <c r="B3559" s="115" t="s">
        <v>5391</v>
      </c>
      <c r="C3559" s="115" t="s">
        <v>5406</v>
      </c>
      <c r="D3559" s="114" t="s">
        <v>17</v>
      </c>
      <c r="E3559" s="122">
        <v>1000000</v>
      </c>
      <c r="F3559" s="119"/>
      <c r="G3559" s="111">
        <v>43844</v>
      </c>
      <c r="H3559" s="112" t="s">
        <v>5417</v>
      </c>
      <c r="I3559" s="233">
        <v>6430001004406</v>
      </c>
      <c r="J3559" s="112" t="s">
        <v>5418</v>
      </c>
      <c r="K3559" s="112"/>
      <c r="L3559" s="114"/>
      <c r="M3559" s="114"/>
      <c r="N3559" s="130"/>
    </row>
    <row r="3560" spans="1:20" s="132" customFormat="1" ht="35.25" customHeight="1">
      <c r="A3560" s="114" t="s">
        <v>5390</v>
      </c>
      <c r="B3560" s="115" t="s">
        <v>5391</v>
      </c>
      <c r="C3560" s="115" t="s">
        <v>5409</v>
      </c>
      <c r="D3560" s="114" t="s">
        <v>17</v>
      </c>
      <c r="E3560" s="122">
        <v>872000</v>
      </c>
      <c r="F3560" s="119"/>
      <c r="G3560" s="111">
        <v>43844</v>
      </c>
      <c r="H3560" s="112" t="s">
        <v>5419</v>
      </c>
      <c r="I3560" s="233">
        <v>5460101000773</v>
      </c>
      <c r="J3560" s="112" t="s">
        <v>5420</v>
      </c>
      <c r="K3560" s="112"/>
      <c r="L3560" s="114"/>
      <c r="M3560" s="114"/>
      <c r="N3560" s="130"/>
    </row>
    <row r="3561" spans="1:20" s="132" customFormat="1" ht="35.25" customHeight="1">
      <c r="A3561" s="114" t="s">
        <v>5390</v>
      </c>
      <c r="B3561" s="115" t="s">
        <v>5391</v>
      </c>
      <c r="C3561" s="115" t="s">
        <v>5409</v>
      </c>
      <c r="D3561" s="114" t="s">
        <v>17</v>
      </c>
      <c r="E3561" s="122">
        <v>1000000</v>
      </c>
      <c r="F3561" s="119"/>
      <c r="G3561" s="111">
        <v>43844</v>
      </c>
      <c r="H3561" s="112" t="s">
        <v>5421</v>
      </c>
      <c r="I3561" s="233" t="s">
        <v>2693</v>
      </c>
      <c r="J3561" s="112" t="s">
        <v>5422</v>
      </c>
      <c r="K3561" s="112"/>
      <c r="L3561" s="114"/>
      <c r="M3561" s="114"/>
      <c r="N3561" s="130"/>
    </row>
    <row r="3562" spans="1:20" s="132" customFormat="1" ht="35.25" customHeight="1">
      <c r="A3562" s="114" t="s">
        <v>5390</v>
      </c>
      <c r="B3562" s="115" t="s">
        <v>5391</v>
      </c>
      <c r="C3562" s="115" t="s">
        <v>5406</v>
      </c>
      <c r="D3562" s="114" t="s">
        <v>17</v>
      </c>
      <c r="E3562" s="122">
        <v>1000000</v>
      </c>
      <c r="F3562" s="119"/>
      <c r="G3562" s="111">
        <v>43845</v>
      </c>
      <c r="H3562" s="112" t="s">
        <v>5423</v>
      </c>
      <c r="I3562" s="233">
        <v>4430001071811</v>
      </c>
      <c r="J3562" s="112" t="s">
        <v>5411</v>
      </c>
      <c r="K3562" s="112"/>
      <c r="L3562" s="114"/>
      <c r="M3562" s="114"/>
      <c r="N3562" s="130"/>
    </row>
    <row r="3563" spans="1:20" s="132" customFormat="1" ht="35.25" customHeight="1">
      <c r="A3563" s="114" t="s">
        <v>5390</v>
      </c>
      <c r="B3563" s="115" t="s">
        <v>5391</v>
      </c>
      <c r="C3563" s="115" t="s">
        <v>5409</v>
      </c>
      <c r="D3563" s="114" t="s">
        <v>17</v>
      </c>
      <c r="E3563" s="122">
        <v>1000000</v>
      </c>
      <c r="F3563" s="119"/>
      <c r="G3563" s="111">
        <v>43845</v>
      </c>
      <c r="H3563" s="112" t="s">
        <v>5424</v>
      </c>
      <c r="I3563" s="233">
        <v>8430001015830</v>
      </c>
      <c r="J3563" s="112" t="s">
        <v>5425</v>
      </c>
      <c r="K3563" s="112"/>
      <c r="L3563" s="114"/>
      <c r="M3563" s="114"/>
      <c r="N3563" s="130"/>
    </row>
    <row r="3564" spans="1:20" s="132" customFormat="1" ht="35.25" customHeight="1">
      <c r="A3564" s="114" t="s">
        <v>5390</v>
      </c>
      <c r="B3564" s="115" t="s">
        <v>5391</v>
      </c>
      <c r="C3564" s="115" t="s">
        <v>5406</v>
      </c>
      <c r="D3564" s="114" t="s">
        <v>17</v>
      </c>
      <c r="E3564" s="122">
        <v>928000</v>
      </c>
      <c r="F3564" s="119"/>
      <c r="G3564" s="111">
        <v>43844</v>
      </c>
      <c r="H3564" s="112" t="s">
        <v>5426</v>
      </c>
      <c r="I3564" s="233">
        <v>8180001111440</v>
      </c>
      <c r="J3564" s="112" t="s">
        <v>5408</v>
      </c>
      <c r="K3564" s="112"/>
      <c r="L3564" s="114"/>
      <c r="M3564" s="114"/>
      <c r="N3564" s="130"/>
    </row>
    <row r="3565" spans="1:20" s="132" customFormat="1" ht="35.25" customHeight="1">
      <c r="A3565" s="114" t="s">
        <v>5390</v>
      </c>
      <c r="B3565" s="115" t="s">
        <v>5391</v>
      </c>
      <c r="C3565" s="115" t="s">
        <v>5413</v>
      </c>
      <c r="D3565" s="114" t="s">
        <v>17</v>
      </c>
      <c r="E3565" s="122">
        <v>748000</v>
      </c>
      <c r="F3565" s="119"/>
      <c r="G3565" s="111">
        <v>43846</v>
      </c>
      <c r="H3565" s="112" t="s">
        <v>5427</v>
      </c>
      <c r="I3565" s="233">
        <v>8180001111440</v>
      </c>
      <c r="J3565" s="112" t="s">
        <v>5408</v>
      </c>
      <c r="K3565" s="112"/>
      <c r="L3565" s="114"/>
      <c r="M3565" s="114"/>
      <c r="N3565" s="130"/>
    </row>
    <row r="3566" spans="1:20" s="132" customFormat="1" ht="35.25" customHeight="1">
      <c r="A3566" s="114" t="s">
        <v>5390</v>
      </c>
      <c r="B3566" s="115" t="s">
        <v>5391</v>
      </c>
      <c r="C3566" s="115" t="s">
        <v>5409</v>
      </c>
      <c r="D3566" s="114" t="s">
        <v>17</v>
      </c>
      <c r="E3566" s="122">
        <v>1000000</v>
      </c>
      <c r="F3566" s="119"/>
      <c r="G3566" s="111">
        <v>43846</v>
      </c>
      <c r="H3566" s="112" t="s">
        <v>5428</v>
      </c>
      <c r="I3566" s="233">
        <v>8180001111440</v>
      </c>
      <c r="J3566" s="112" t="s">
        <v>5408</v>
      </c>
      <c r="K3566" s="112"/>
      <c r="L3566" s="114"/>
      <c r="M3566" s="114"/>
      <c r="N3566" s="130"/>
    </row>
    <row r="3567" spans="1:20" s="132" customFormat="1" ht="35.25" customHeight="1">
      <c r="A3567" s="114" t="s">
        <v>5390</v>
      </c>
      <c r="B3567" s="115" t="s">
        <v>5391</v>
      </c>
      <c r="C3567" s="115" t="s">
        <v>5413</v>
      </c>
      <c r="D3567" s="114" t="s">
        <v>17</v>
      </c>
      <c r="E3567" s="122">
        <v>385000</v>
      </c>
      <c r="F3567" s="119"/>
      <c r="G3567" s="111">
        <v>43847</v>
      </c>
      <c r="H3567" s="112" t="s">
        <v>5429</v>
      </c>
      <c r="I3567" s="233">
        <v>7460301004473</v>
      </c>
      <c r="J3567" s="112" t="s">
        <v>5430</v>
      </c>
      <c r="K3567" s="112"/>
      <c r="L3567" s="114"/>
      <c r="M3567" s="114"/>
      <c r="N3567" s="130"/>
    </row>
    <row r="3568" spans="1:20" s="132" customFormat="1" ht="35.25" customHeight="1">
      <c r="A3568" s="114" t="s">
        <v>5390</v>
      </c>
      <c r="B3568" s="115" t="s">
        <v>5391</v>
      </c>
      <c r="C3568" s="115" t="s">
        <v>5406</v>
      </c>
      <c r="D3568" s="114" t="s">
        <v>17</v>
      </c>
      <c r="E3568" s="122">
        <v>1000000</v>
      </c>
      <c r="F3568" s="119"/>
      <c r="G3568" s="111">
        <v>43851</v>
      </c>
      <c r="H3568" s="112" t="s">
        <v>5431</v>
      </c>
      <c r="I3568" s="233">
        <v>6460001000600</v>
      </c>
      <c r="J3568" s="112" t="s">
        <v>5432</v>
      </c>
      <c r="K3568" s="112"/>
      <c r="L3568" s="114"/>
      <c r="M3568" s="114"/>
      <c r="N3568" s="130"/>
    </row>
    <row r="3569" spans="1:14" s="132" customFormat="1" ht="35.25" customHeight="1">
      <c r="A3569" s="114" t="s">
        <v>5390</v>
      </c>
      <c r="B3569" s="115" t="s">
        <v>5391</v>
      </c>
      <c r="C3569" s="115" t="s">
        <v>5413</v>
      </c>
      <c r="D3569" s="114" t="s">
        <v>17</v>
      </c>
      <c r="E3569" s="122">
        <v>850000</v>
      </c>
      <c r="F3569" s="119"/>
      <c r="G3569" s="111">
        <v>43851</v>
      </c>
      <c r="H3569" s="112" t="s">
        <v>5433</v>
      </c>
      <c r="I3569" s="233">
        <v>9460002005397</v>
      </c>
      <c r="J3569" s="112" t="s">
        <v>5434</v>
      </c>
      <c r="K3569" s="112"/>
      <c r="L3569" s="114"/>
      <c r="M3569" s="114"/>
      <c r="N3569" s="130"/>
    </row>
    <row r="3570" spans="1:14" s="132" customFormat="1" ht="35.25" customHeight="1">
      <c r="A3570" s="114" t="s">
        <v>5390</v>
      </c>
      <c r="B3570" s="115" t="s">
        <v>5391</v>
      </c>
      <c r="C3570" s="115" t="s">
        <v>5409</v>
      </c>
      <c r="D3570" s="114" t="s">
        <v>17</v>
      </c>
      <c r="E3570" s="122">
        <v>1000000</v>
      </c>
      <c r="F3570" s="119"/>
      <c r="G3570" s="111">
        <v>43859</v>
      </c>
      <c r="H3570" s="112" t="s">
        <v>5435</v>
      </c>
      <c r="I3570" s="233">
        <v>8180001111440</v>
      </c>
      <c r="J3570" s="112" t="s">
        <v>5408</v>
      </c>
      <c r="K3570" s="112"/>
      <c r="L3570" s="114"/>
      <c r="M3570" s="114"/>
      <c r="N3570" s="130"/>
    </row>
    <row r="3571" spans="1:14" s="132" customFormat="1" ht="35.25" customHeight="1">
      <c r="A3571" s="114" t="s">
        <v>5390</v>
      </c>
      <c r="B3571" s="115" t="s">
        <v>5391</v>
      </c>
      <c r="C3571" s="115" t="s">
        <v>5413</v>
      </c>
      <c r="D3571" s="114" t="s">
        <v>17</v>
      </c>
      <c r="E3571" s="122">
        <v>317000</v>
      </c>
      <c r="F3571" s="119"/>
      <c r="G3571" s="111">
        <v>43865</v>
      </c>
      <c r="H3571" s="112" t="s">
        <v>5436</v>
      </c>
      <c r="I3571" s="233">
        <v>6010601030604</v>
      </c>
      <c r="J3571" s="112" t="s">
        <v>5437</v>
      </c>
      <c r="K3571" s="112"/>
      <c r="L3571" s="114"/>
      <c r="M3571" s="114"/>
      <c r="N3571" s="130"/>
    </row>
    <row r="3572" spans="1:14" s="132" customFormat="1" ht="35.25" customHeight="1">
      <c r="A3572" s="114" t="s">
        <v>5390</v>
      </c>
      <c r="B3572" s="115" t="s">
        <v>5391</v>
      </c>
      <c r="C3572" s="115" t="s">
        <v>5409</v>
      </c>
      <c r="D3572" s="114" t="s">
        <v>17</v>
      </c>
      <c r="E3572" s="122">
        <v>1000000</v>
      </c>
      <c r="F3572" s="119"/>
      <c r="G3572" s="111">
        <v>43865</v>
      </c>
      <c r="H3572" s="112" t="s">
        <v>5438</v>
      </c>
      <c r="I3572" s="233">
        <v>7430002048491</v>
      </c>
      <c r="J3572" s="112" t="s">
        <v>5439</v>
      </c>
      <c r="K3572" s="112"/>
      <c r="L3572" s="114"/>
      <c r="M3572" s="114"/>
      <c r="N3572" s="130"/>
    </row>
    <row r="3573" spans="1:14" s="132" customFormat="1" ht="35.25" customHeight="1">
      <c r="A3573" s="114" t="s">
        <v>5390</v>
      </c>
      <c r="B3573" s="115" t="s">
        <v>5391</v>
      </c>
      <c r="C3573" s="115" t="s">
        <v>5409</v>
      </c>
      <c r="D3573" s="114" t="s">
        <v>17</v>
      </c>
      <c r="E3573" s="122">
        <v>1000000</v>
      </c>
      <c r="F3573" s="119"/>
      <c r="G3573" s="111">
        <v>43865</v>
      </c>
      <c r="H3573" s="112" t="s">
        <v>5440</v>
      </c>
      <c r="I3573" s="233">
        <v>8180001111440</v>
      </c>
      <c r="J3573" s="112" t="s">
        <v>5408</v>
      </c>
      <c r="K3573" s="112"/>
      <c r="L3573" s="114"/>
      <c r="M3573" s="114"/>
      <c r="N3573" s="130"/>
    </row>
    <row r="3574" spans="1:14" s="132" customFormat="1" ht="35.25" customHeight="1">
      <c r="A3574" s="114" t="s">
        <v>5390</v>
      </c>
      <c r="B3574" s="115" t="s">
        <v>5391</v>
      </c>
      <c r="C3574" s="115" t="s">
        <v>5392</v>
      </c>
      <c r="D3574" s="114" t="s">
        <v>17</v>
      </c>
      <c r="E3574" s="122">
        <v>1000000</v>
      </c>
      <c r="F3574" s="119"/>
      <c r="G3574" s="111">
        <v>43865</v>
      </c>
      <c r="H3574" s="112" t="s">
        <v>5441</v>
      </c>
      <c r="I3574" s="233">
        <v>8180001111440</v>
      </c>
      <c r="J3574" s="112" t="s">
        <v>5408</v>
      </c>
      <c r="K3574" s="112"/>
      <c r="L3574" s="114"/>
      <c r="M3574" s="114"/>
      <c r="N3574" s="130"/>
    </row>
    <row r="3575" spans="1:14" s="132" customFormat="1" ht="35.25" customHeight="1">
      <c r="A3575" s="114" t="s">
        <v>5390</v>
      </c>
      <c r="B3575" s="115" t="s">
        <v>5391</v>
      </c>
      <c r="C3575" s="115" t="s">
        <v>5409</v>
      </c>
      <c r="D3575" s="114" t="s">
        <v>17</v>
      </c>
      <c r="E3575" s="122">
        <v>1000000</v>
      </c>
      <c r="F3575" s="119"/>
      <c r="G3575" s="111">
        <v>43865</v>
      </c>
      <c r="H3575" s="112" t="s">
        <v>5442</v>
      </c>
      <c r="I3575" s="233">
        <v>8180001111440</v>
      </c>
      <c r="J3575" s="112" t="s">
        <v>5408</v>
      </c>
      <c r="K3575" s="112"/>
      <c r="L3575" s="114"/>
      <c r="M3575" s="114"/>
      <c r="N3575" s="130"/>
    </row>
    <row r="3576" spans="1:14" s="132" customFormat="1" ht="35.25" customHeight="1">
      <c r="A3576" s="114" t="s">
        <v>5390</v>
      </c>
      <c r="B3576" s="115" t="s">
        <v>5391</v>
      </c>
      <c r="C3576" s="115" t="s">
        <v>5409</v>
      </c>
      <c r="D3576" s="114" t="s">
        <v>17</v>
      </c>
      <c r="E3576" s="122">
        <v>840000</v>
      </c>
      <c r="F3576" s="119"/>
      <c r="G3576" s="111">
        <v>43865</v>
      </c>
      <c r="H3576" s="112" t="s">
        <v>5443</v>
      </c>
      <c r="I3576" s="233">
        <v>8180001111440</v>
      </c>
      <c r="J3576" s="112" t="s">
        <v>5408</v>
      </c>
      <c r="K3576" s="112"/>
      <c r="L3576" s="114"/>
      <c r="M3576" s="114"/>
      <c r="N3576" s="130"/>
    </row>
    <row r="3577" spans="1:14" s="132" customFormat="1" ht="35.25" customHeight="1">
      <c r="A3577" s="114" t="s">
        <v>5390</v>
      </c>
      <c r="B3577" s="115" t="s">
        <v>5391</v>
      </c>
      <c r="C3577" s="115" t="s">
        <v>5392</v>
      </c>
      <c r="D3577" s="114" t="s">
        <v>17</v>
      </c>
      <c r="E3577" s="122">
        <v>1000000</v>
      </c>
      <c r="F3577" s="119"/>
      <c r="G3577" s="111">
        <v>43865</v>
      </c>
      <c r="H3577" s="112" t="s">
        <v>5444</v>
      </c>
      <c r="I3577" s="233">
        <v>8180001111440</v>
      </c>
      <c r="J3577" s="112" t="s">
        <v>5408</v>
      </c>
      <c r="K3577" s="112"/>
      <c r="L3577" s="114"/>
      <c r="M3577" s="114"/>
      <c r="N3577" s="130"/>
    </row>
    <row r="3578" spans="1:14" s="132" customFormat="1" ht="35.25" customHeight="1">
      <c r="A3578" s="114" t="s">
        <v>5390</v>
      </c>
      <c r="B3578" s="115" t="s">
        <v>5391</v>
      </c>
      <c r="C3578" s="115" t="s">
        <v>5392</v>
      </c>
      <c r="D3578" s="114" t="s">
        <v>17</v>
      </c>
      <c r="E3578" s="122">
        <v>1000000</v>
      </c>
      <c r="F3578" s="119"/>
      <c r="G3578" s="111">
        <v>43865</v>
      </c>
      <c r="H3578" s="112" t="s">
        <v>5445</v>
      </c>
      <c r="I3578" s="233">
        <v>8180001111440</v>
      </c>
      <c r="J3578" s="112" t="s">
        <v>5408</v>
      </c>
      <c r="K3578" s="112"/>
      <c r="L3578" s="114"/>
      <c r="M3578" s="114"/>
      <c r="N3578" s="130"/>
    </row>
    <row r="3579" spans="1:14" s="132" customFormat="1" ht="35.25" customHeight="1">
      <c r="A3579" s="114" t="s">
        <v>5390</v>
      </c>
      <c r="B3579" s="115" t="s">
        <v>5391</v>
      </c>
      <c r="C3579" s="115" t="s">
        <v>5409</v>
      </c>
      <c r="D3579" s="114" t="s">
        <v>17</v>
      </c>
      <c r="E3579" s="122">
        <v>1000000</v>
      </c>
      <c r="F3579" s="119"/>
      <c r="G3579" s="111">
        <v>43865</v>
      </c>
      <c r="H3579" s="112" t="s">
        <v>5446</v>
      </c>
      <c r="I3579" s="233">
        <v>8180001111440</v>
      </c>
      <c r="J3579" s="112" t="s">
        <v>5408</v>
      </c>
      <c r="K3579" s="112"/>
      <c r="L3579" s="114"/>
      <c r="M3579" s="114"/>
      <c r="N3579" s="130"/>
    </row>
    <row r="3580" spans="1:14" s="132" customFormat="1" ht="35.25" customHeight="1">
      <c r="A3580" s="114" t="s">
        <v>5390</v>
      </c>
      <c r="B3580" s="115" t="s">
        <v>5391</v>
      </c>
      <c r="C3580" s="115" t="s">
        <v>5392</v>
      </c>
      <c r="D3580" s="114" t="s">
        <v>17</v>
      </c>
      <c r="E3580" s="122">
        <v>1000000</v>
      </c>
      <c r="F3580" s="119"/>
      <c r="G3580" s="111">
        <v>43866</v>
      </c>
      <c r="H3580" s="112" t="s">
        <v>5447</v>
      </c>
      <c r="I3580" s="233">
        <v>2430001016636</v>
      </c>
      <c r="J3580" s="112" t="s">
        <v>5448</v>
      </c>
      <c r="K3580" s="112"/>
      <c r="L3580" s="114"/>
      <c r="M3580" s="114"/>
      <c r="N3580" s="130"/>
    </row>
    <row r="3581" spans="1:14" s="132" customFormat="1" ht="35.25" customHeight="1">
      <c r="A3581" s="114" t="s">
        <v>5390</v>
      </c>
      <c r="B3581" s="115" t="s">
        <v>5391</v>
      </c>
      <c r="C3581" s="115" t="s">
        <v>5409</v>
      </c>
      <c r="D3581" s="114" t="s">
        <v>17</v>
      </c>
      <c r="E3581" s="122">
        <v>357000</v>
      </c>
      <c r="F3581" s="119"/>
      <c r="G3581" s="111">
        <v>43865</v>
      </c>
      <c r="H3581" s="112" t="s">
        <v>5449</v>
      </c>
      <c r="I3581" s="233">
        <v>6010601030604</v>
      </c>
      <c r="J3581" s="112" t="s">
        <v>5437</v>
      </c>
      <c r="K3581" s="112"/>
      <c r="L3581" s="114"/>
      <c r="M3581" s="114"/>
      <c r="N3581" s="130"/>
    </row>
    <row r="3582" spans="1:14" s="132" customFormat="1" ht="35.25" customHeight="1">
      <c r="A3582" s="114" t="s">
        <v>5390</v>
      </c>
      <c r="B3582" s="115" t="s">
        <v>5391</v>
      </c>
      <c r="C3582" s="115" t="s">
        <v>5392</v>
      </c>
      <c r="D3582" s="114" t="s">
        <v>17</v>
      </c>
      <c r="E3582" s="122">
        <v>663000</v>
      </c>
      <c r="F3582" s="119"/>
      <c r="G3582" s="111">
        <v>43865</v>
      </c>
      <c r="H3582" s="112" t="s">
        <v>5450</v>
      </c>
      <c r="I3582" s="233">
        <v>6010601030604</v>
      </c>
      <c r="J3582" s="112" t="s">
        <v>5437</v>
      </c>
      <c r="K3582" s="112"/>
      <c r="L3582" s="114"/>
      <c r="M3582" s="114"/>
      <c r="N3582" s="130"/>
    </row>
    <row r="3583" spans="1:14" s="132" customFormat="1" ht="35.25" customHeight="1">
      <c r="A3583" s="114" t="s">
        <v>5390</v>
      </c>
      <c r="B3583" s="115" t="s">
        <v>5391</v>
      </c>
      <c r="C3583" s="115" t="s">
        <v>5409</v>
      </c>
      <c r="D3583" s="114" t="s">
        <v>17</v>
      </c>
      <c r="E3583" s="122">
        <v>1000000</v>
      </c>
      <c r="F3583" s="119"/>
      <c r="G3583" s="111">
        <v>43865</v>
      </c>
      <c r="H3583" s="112" t="s">
        <v>5451</v>
      </c>
      <c r="I3583" s="233">
        <v>8180001111440</v>
      </c>
      <c r="J3583" s="112" t="s">
        <v>5408</v>
      </c>
      <c r="K3583" s="112"/>
      <c r="L3583" s="114"/>
      <c r="M3583" s="114"/>
      <c r="N3583" s="130"/>
    </row>
    <row r="3584" spans="1:14" s="132" customFormat="1" ht="35.25" customHeight="1">
      <c r="A3584" s="114" t="s">
        <v>5390</v>
      </c>
      <c r="B3584" s="115" t="s">
        <v>5391</v>
      </c>
      <c r="C3584" s="115" t="s">
        <v>5392</v>
      </c>
      <c r="D3584" s="114" t="s">
        <v>17</v>
      </c>
      <c r="E3584" s="122">
        <v>676000</v>
      </c>
      <c r="F3584" s="119"/>
      <c r="G3584" s="111">
        <v>43865</v>
      </c>
      <c r="H3584" s="112" t="s">
        <v>5452</v>
      </c>
      <c r="I3584" s="233">
        <v>8180001111440</v>
      </c>
      <c r="J3584" s="112" t="s">
        <v>5408</v>
      </c>
      <c r="K3584" s="112"/>
      <c r="L3584" s="114"/>
      <c r="M3584" s="114"/>
      <c r="N3584" s="130"/>
    </row>
    <row r="3585" spans="1:14" s="132" customFormat="1" ht="35.25" customHeight="1">
      <c r="A3585" s="114" t="s">
        <v>5390</v>
      </c>
      <c r="B3585" s="115" t="s">
        <v>5391</v>
      </c>
      <c r="C3585" s="115" t="s">
        <v>5409</v>
      </c>
      <c r="D3585" s="114" t="s">
        <v>17</v>
      </c>
      <c r="E3585" s="122">
        <v>1000000</v>
      </c>
      <c r="F3585" s="119"/>
      <c r="G3585" s="111">
        <v>43865</v>
      </c>
      <c r="H3585" s="112" t="s">
        <v>5453</v>
      </c>
      <c r="I3585" s="233">
        <v>8180001111440</v>
      </c>
      <c r="J3585" s="112" t="s">
        <v>5408</v>
      </c>
      <c r="K3585" s="112"/>
      <c r="L3585" s="114"/>
      <c r="M3585" s="114"/>
      <c r="N3585" s="130"/>
    </row>
    <row r="3586" spans="1:14" s="132" customFormat="1" ht="35.25" customHeight="1">
      <c r="A3586" s="114" t="s">
        <v>5390</v>
      </c>
      <c r="B3586" s="115" t="s">
        <v>5391</v>
      </c>
      <c r="C3586" s="115" t="s">
        <v>5409</v>
      </c>
      <c r="D3586" s="114" t="s">
        <v>17</v>
      </c>
      <c r="E3586" s="122">
        <v>1000000</v>
      </c>
      <c r="F3586" s="119"/>
      <c r="G3586" s="111">
        <v>43865</v>
      </c>
      <c r="H3586" s="112" t="s">
        <v>5454</v>
      </c>
      <c r="I3586" s="233">
        <v>8180001111440</v>
      </c>
      <c r="J3586" s="112" t="s">
        <v>5408</v>
      </c>
      <c r="K3586" s="112"/>
      <c r="L3586" s="114"/>
      <c r="M3586" s="114"/>
      <c r="N3586" s="130"/>
    </row>
    <row r="3587" spans="1:14" s="132" customFormat="1" ht="35.25" customHeight="1">
      <c r="A3587" s="114" t="s">
        <v>5390</v>
      </c>
      <c r="B3587" s="115" t="s">
        <v>5391</v>
      </c>
      <c r="C3587" s="115" t="s">
        <v>5392</v>
      </c>
      <c r="D3587" s="114" t="s">
        <v>17</v>
      </c>
      <c r="E3587" s="122">
        <v>848000</v>
      </c>
      <c r="F3587" s="119"/>
      <c r="G3587" s="111">
        <v>43865</v>
      </c>
      <c r="H3587" s="112" t="s">
        <v>5455</v>
      </c>
      <c r="I3587" s="233">
        <v>8180001111440</v>
      </c>
      <c r="J3587" s="112" t="s">
        <v>5408</v>
      </c>
      <c r="K3587" s="112"/>
      <c r="L3587" s="114"/>
      <c r="M3587" s="114"/>
      <c r="N3587" s="130"/>
    </row>
    <row r="3588" spans="1:14" s="132" customFormat="1" ht="35.25" customHeight="1">
      <c r="A3588" s="114" t="s">
        <v>5390</v>
      </c>
      <c r="B3588" s="115" t="s">
        <v>5391</v>
      </c>
      <c r="C3588" s="115" t="s">
        <v>5409</v>
      </c>
      <c r="D3588" s="114" t="s">
        <v>17</v>
      </c>
      <c r="E3588" s="122">
        <v>904000</v>
      </c>
      <c r="F3588" s="119"/>
      <c r="G3588" s="111">
        <v>43865</v>
      </c>
      <c r="H3588" s="112" t="s">
        <v>5456</v>
      </c>
      <c r="I3588" s="233">
        <v>8180001111440</v>
      </c>
      <c r="J3588" s="112" t="s">
        <v>5408</v>
      </c>
      <c r="K3588" s="112"/>
      <c r="L3588" s="114"/>
      <c r="M3588" s="114"/>
      <c r="N3588" s="130"/>
    </row>
    <row r="3589" spans="1:14" s="132" customFormat="1" ht="35.25" customHeight="1">
      <c r="A3589" s="114" t="s">
        <v>5390</v>
      </c>
      <c r="B3589" s="115" t="s">
        <v>5391</v>
      </c>
      <c r="C3589" s="115" t="s">
        <v>5392</v>
      </c>
      <c r="D3589" s="114" t="s">
        <v>17</v>
      </c>
      <c r="E3589" s="122">
        <v>317000</v>
      </c>
      <c r="F3589" s="119"/>
      <c r="G3589" s="111">
        <v>43865</v>
      </c>
      <c r="H3589" s="112" t="s">
        <v>5457</v>
      </c>
      <c r="I3589" s="233">
        <v>6010601030604</v>
      </c>
      <c r="J3589" s="112" t="s">
        <v>5437</v>
      </c>
      <c r="K3589" s="112"/>
      <c r="L3589" s="114"/>
      <c r="M3589" s="114"/>
      <c r="N3589" s="130"/>
    </row>
    <row r="3590" spans="1:14" s="132" customFormat="1" ht="35.25" customHeight="1">
      <c r="A3590" s="114" t="s">
        <v>5390</v>
      </c>
      <c r="B3590" s="115" t="s">
        <v>5391</v>
      </c>
      <c r="C3590" s="115" t="s">
        <v>5409</v>
      </c>
      <c r="D3590" s="114" t="s">
        <v>17</v>
      </c>
      <c r="E3590" s="122">
        <v>317000</v>
      </c>
      <c r="F3590" s="119"/>
      <c r="G3590" s="111">
        <v>43865</v>
      </c>
      <c r="H3590" s="112" t="s">
        <v>5458</v>
      </c>
      <c r="I3590" s="233">
        <v>6010601030604</v>
      </c>
      <c r="J3590" s="112" t="s">
        <v>5437</v>
      </c>
      <c r="K3590" s="112"/>
      <c r="L3590" s="114"/>
      <c r="M3590" s="114"/>
      <c r="N3590" s="130"/>
    </row>
    <row r="3591" spans="1:14" s="132" customFormat="1" ht="35.25" customHeight="1">
      <c r="A3591" s="114" t="s">
        <v>5390</v>
      </c>
      <c r="B3591" s="115" t="s">
        <v>5391</v>
      </c>
      <c r="C3591" s="115" t="s">
        <v>5409</v>
      </c>
      <c r="D3591" s="114" t="s">
        <v>17</v>
      </c>
      <c r="E3591" s="122">
        <v>920000</v>
      </c>
      <c r="F3591" s="119"/>
      <c r="G3591" s="111">
        <v>43866</v>
      </c>
      <c r="H3591" s="112" t="s">
        <v>5459</v>
      </c>
      <c r="I3591" s="233">
        <v>2430001016636</v>
      </c>
      <c r="J3591" s="112" t="s">
        <v>5448</v>
      </c>
      <c r="K3591" s="112"/>
      <c r="L3591" s="114"/>
      <c r="M3591" s="114"/>
      <c r="N3591" s="130"/>
    </row>
    <row r="3592" spans="1:14" s="132" customFormat="1" ht="35.25" customHeight="1">
      <c r="A3592" s="114" t="s">
        <v>5390</v>
      </c>
      <c r="B3592" s="115" t="s">
        <v>5391</v>
      </c>
      <c r="C3592" s="115" t="s">
        <v>5392</v>
      </c>
      <c r="D3592" s="114" t="s">
        <v>17</v>
      </c>
      <c r="E3592" s="122">
        <v>844000</v>
      </c>
      <c r="F3592" s="119"/>
      <c r="G3592" s="111">
        <v>43865</v>
      </c>
      <c r="H3592" s="112" t="s">
        <v>5460</v>
      </c>
      <c r="I3592" s="233">
        <v>8180001111440</v>
      </c>
      <c r="J3592" s="112" t="s">
        <v>5408</v>
      </c>
      <c r="K3592" s="112"/>
      <c r="L3592" s="114"/>
      <c r="M3592" s="114"/>
      <c r="N3592" s="130"/>
    </row>
    <row r="3593" spans="1:14" s="132" customFormat="1" ht="35.25" customHeight="1">
      <c r="A3593" s="114" t="s">
        <v>5390</v>
      </c>
      <c r="B3593" s="115" t="s">
        <v>5391</v>
      </c>
      <c r="C3593" s="115" t="s">
        <v>5409</v>
      </c>
      <c r="D3593" s="114" t="s">
        <v>17</v>
      </c>
      <c r="E3593" s="122">
        <v>904000</v>
      </c>
      <c r="F3593" s="119"/>
      <c r="G3593" s="111">
        <v>43865</v>
      </c>
      <c r="H3593" s="112" t="s">
        <v>5461</v>
      </c>
      <c r="I3593" s="233">
        <v>8180001111440</v>
      </c>
      <c r="J3593" s="112" t="s">
        <v>5408</v>
      </c>
      <c r="K3593" s="112"/>
      <c r="L3593" s="114"/>
      <c r="M3593" s="114"/>
      <c r="N3593" s="130"/>
    </row>
    <row r="3594" spans="1:14" s="132" customFormat="1" ht="35.25" customHeight="1">
      <c r="A3594" s="114" t="s">
        <v>5390</v>
      </c>
      <c r="B3594" s="115" t="s">
        <v>5391</v>
      </c>
      <c r="C3594" s="115" t="s">
        <v>5392</v>
      </c>
      <c r="D3594" s="114" t="s">
        <v>17</v>
      </c>
      <c r="E3594" s="122">
        <v>1000000</v>
      </c>
      <c r="F3594" s="119"/>
      <c r="G3594" s="111">
        <v>43865</v>
      </c>
      <c r="H3594" s="112" t="s">
        <v>5462</v>
      </c>
      <c r="I3594" s="233">
        <v>8180001111440</v>
      </c>
      <c r="J3594" s="112" t="s">
        <v>5408</v>
      </c>
      <c r="K3594" s="112"/>
      <c r="L3594" s="114"/>
      <c r="M3594" s="114"/>
      <c r="N3594" s="130"/>
    </row>
    <row r="3595" spans="1:14" s="132" customFormat="1" ht="36" customHeight="1">
      <c r="A3595" s="114" t="s">
        <v>5390</v>
      </c>
      <c r="B3595" s="115" t="s">
        <v>5391</v>
      </c>
      <c r="C3595" s="115" t="s">
        <v>5392</v>
      </c>
      <c r="D3595" s="114" t="s">
        <v>17</v>
      </c>
      <c r="E3595" s="122">
        <v>944000</v>
      </c>
      <c r="F3595" s="119"/>
      <c r="G3595" s="111">
        <v>43865</v>
      </c>
      <c r="H3595" s="112" t="s">
        <v>5463</v>
      </c>
      <c r="I3595" s="233">
        <v>8180001111440</v>
      </c>
      <c r="J3595" s="112" t="s">
        <v>5408</v>
      </c>
      <c r="K3595" s="112"/>
      <c r="L3595" s="114"/>
      <c r="M3595" s="114"/>
      <c r="N3595" s="130"/>
    </row>
    <row r="3596" spans="1:14" s="132" customFormat="1" ht="35.25" customHeight="1">
      <c r="A3596" s="114" t="s">
        <v>5390</v>
      </c>
      <c r="B3596" s="115" t="s">
        <v>5391</v>
      </c>
      <c r="C3596" s="115" t="s">
        <v>5409</v>
      </c>
      <c r="D3596" s="114" t="s">
        <v>17</v>
      </c>
      <c r="E3596" s="122">
        <v>1000000</v>
      </c>
      <c r="F3596" s="119"/>
      <c r="G3596" s="111">
        <v>43865</v>
      </c>
      <c r="H3596" s="112" t="s">
        <v>5464</v>
      </c>
      <c r="I3596" s="233">
        <v>8180001111440</v>
      </c>
      <c r="J3596" s="112" t="s">
        <v>5408</v>
      </c>
      <c r="K3596" s="112"/>
      <c r="L3596" s="114"/>
      <c r="M3596" s="114"/>
      <c r="N3596" s="130"/>
    </row>
    <row r="3597" spans="1:14" s="132" customFormat="1" ht="35.25" customHeight="1">
      <c r="A3597" s="114" t="s">
        <v>5390</v>
      </c>
      <c r="B3597" s="115" t="s">
        <v>5391</v>
      </c>
      <c r="C3597" s="115" t="s">
        <v>5392</v>
      </c>
      <c r="D3597" s="114" t="s">
        <v>17</v>
      </c>
      <c r="E3597" s="122">
        <v>1000000</v>
      </c>
      <c r="F3597" s="119"/>
      <c r="G3597" s="111">
        <v>43865</v>
      </c>
      <c r="H3597" s="112" t="s">
        <v>5465</v>
      </c>
      <c r="I3597" s="233">
        <v>8180001111440</v>
      </c>
      <c r="J3597" s="112" t="s">
        <v>5408</v>
      </c>
      <c r="K3597" s="112"/>
      <c r="L3597" s="114"/>
      <c r="M3597" s="114"/>
      <c r="N3597" s="130"/>
    </row>
    <row r="3598" spans="1:14" s="132" customFormat="1" ht="35.25" customHeight="1">
      <c r="A3598" s="114" t="s">
        <v>5390</v>
      </c>
      <c r="B3598" s="115" t="s">
        <v>5391</v>
      </c>
      <c r="C3598" s="115" t="s">
        <v>5392</v>
      </c>
      <c r="D3598" s="114" t="s">
        <v>17</v>
      </c>
      <c r="E3598" s="122">
        <v>1000000</v>
      </c>
      <c r="F3598" s="119"/>
      <c r="G3598" s="111">
        <v>43865</v>
      </c>
      <c r="H3598" s="112" t="s">
        <v>5466</v>
      </c>
      <c r="I3598" s="233">
        <v>8180001111440</v>
      </c>
      <c r="J3598" s="112" t="s">
        <v>5408</v>
      </c>
      <c r="K3598" s="112"/>
      <c r="L3598" s="114"/>
      <c r="M3598" s="114"/>
      <c r="N3598" s="130"/>
    </row>
    <row r="3599" spans="1:14" s="132" customFormat="1" ht="35.25" customHeight="1">
      <c r="A3599" s="114" t="s">
        <v>5390</v>
      </c>
      <c r="B3599" s="115" t="s">
        <v>5391</v>
      </c>
      <c r="C3599" s="115" t="s">
        <v>5409</v>
      </c>
      <c r="D3599" s="114" t="s">
        <v>17</v>
      </c>
      <c r="E3599" s="122">
        <v>317000</v>
      </c>
      <c r="F3599" s="119"/>
      <c r="G3599" s="111">
        <v>43865</v>
      </c>
      <c r="H3599" s="112" t="s">
        <v>5467</v>
      </c>
      <c r="I3599" s="233">
        <v>6010601030604</v>
      </c>
      <c r="J3599" s="112" t="s">
        <v>5437</v>
      </c>
      <c r="K3599" s="112"/>
      <c r="L3599" s="114"/>
      <c r="M3599" s="114"/>
      <c r="N3599" s="130"/>
    </row>
    <row r="3600" spans="1:14" s="132" customFormat="1" ht="35.25" customHeight="1">
      <c r="A3600" s="114" t="s">
        <v>5390</v>
      </c>
      <c r="B3600" s="115" t="s">
        <v>5391</v>
      </c>
      <c r="C3600" s="115" t="s">
        <v>5409</v>
      </c>
      <c r="D3600" s="114" t="s">
        <v>17</v>
      </c>
      <c r="E3600" s="122">
        <v>1000000</v>
      </c>
      <c r="F3600" s="119"/>
      <c r="G3600" s="111">
        <v>43865</v>
      </c>
      <c r="H3600" s="112" t="s">
        <v>5468</v>
      </c>
      <c r="I3600" s="233">
        <v>8180001111440</v>
      </c>
      <c r="J3600" s="112" t="s">
        <v>5408</v>
      </c>
      <c r="K3600" s="112"/>
      <c r="L3600" s="114"/>
      <c r="M3600" s="114"/>
      <c r="N3600" s="130"/>
    </row>
    <row r="3601" spans="1:14" s="132" customFormat="1" ht="35.25" customHeight="1">
      <c r="A3601" s="114" t="s">
        <v>5390</v>
      </c>
      <c r="B3601" s="115" t="s">
        <v>5391</v>
      </c>
      <c r="C3601" s="115" t="s">
        <v>5409</v>
      </c>
      <c r="D3601" s="114" t="s">
        <v>17</v>
      </c>
      <c r="E3601" s="122">
        <v>610000</v>
      </c>
      <c r="F3601" s="119"/>
      <c r="G3601" s="111">
        <v>43871</v>
      </c>
      <c r="H3601" s="112" t="s">
        <v>5469</v>
      </c>
      <c r="I3601" s="233">
        <v>6010601030604</v>
      </c>
      <c r="J3601" s="112" t="s">
        <v>5437</v>
      </c>
      <c r="K3601" s="112"/>
      <c r="L3601" s="114"/>
      <c r="M3601" s="114"/>
      <c r="N3601" s="130"/>
    </row>
    <row r="3602" spans="1:14" s="132" customFormat="1" ht="35.25" customHeight="1">
      <c r="A3602" s="114" t="s">
        <v>5390</v>
      </c>
      <c r="B3602" s="115" t="s">
        <v>5391</v>
      </c>
      <c r="C3602" s="115" t="s">
        <v>5392</v>
      </c>
      <c r="D3602" s="114" t="s">
        <v>17</v>
      </c>
      <c r="E3602" s="122">
        <v>881000</v>
      </c>
      <c r="F3602" s="119"/>
      <c r="G3602" s="111">
        <v>43871</v>
      </c>
      <c r="H3602" s="112" t="s">
        <v>5470</v>
      </c>
      <c r="I3602" s="233">
        <v>6010601030604</v>
      </c>
      <c r="J3602" s="112" t="s">
        <v>5437</v>
      </c>
      <c r="K3602" s="112"/>
      <c r="L3602" s="114"/>
      <c r="M3602" s="114"/>
      <c r="N3602" s="130"/>
    </row>
    <row r="3603" spans="1:14" s="132" customFormat="1" ht="35.25" customHeight="1">
      <c r="A3603" s="114" t="s">
        <v>5390</v>
      </c>
      <c r="B3603" s="115" t="s">
        <v>5391</v>
      </c>
      <c r="C3603" s="115" t="s">
        <v>5392</v>
      </c>
      <c r="D3603" s="114" t="s">
        <v>17</v>
      </c>
      <c r="E3603" s="122">
        <v>830000</v>
      </c>
      <c r="F3603" s="119"/>
      <c r="G3603" s="111">
        <v>43871</v>
      </c>
      <c r="H3603" s="112" t="s">
        <v>5471</v>
      </c>
      <c r="I3603" s="233">
        <v>6010601030604</v>
      </c>
      <c r="J3603" s="112" t="s">
        <v>5437</v>
      </c>
      <c r="K3603" s="112"/>
      <c r="L3603" s="114"/>
      <c r="M3603" s="114"/>
      <c r="N3603" s="130"/>
    </row>
    <row r="3604" spans="1:14" s="132" customFormat="1" ht="35.25" customHeight="1">
      <c r="A3604" s="114" t="s">
        <v>5390</v>
      </c>
      <c r="B3604" s="115" t="s">
        <v>5391</v>
      </c>
      <c r="C3604" s="115" t="s">
        <v>5409</v>
      </c>
      <c r="D3604" s="114" t="s">
        <v>17</v>
      </c>
      <c r="E3604" s="122">
        <v>1000000</v>
      </c>
      <c r="F3604" s="119"/>
      <c r="G3604" s="111">
        <v>43882</v>
      </c>
      <c r="H3604" s="112" t="s">
        <v>5472</v>
      </c>
      <c r="I3604" s="233">
        <v>7010401130818</v>
      </c>
      <c r="J3604" s="112" t="s">
        <v>5473</v>
      </c>
      <c r="K3604" s="112"/>
      <c r="L3604" s="114"/>
      <c r="M3604" s="114"/>
      <c r="N3604" s="130"/>
    </row>
    <row r="3605" spans="1:14" s="132" customFormat="1" ht="35.25" customHeight="1">
      <c r="A3605" s="114" t="s">
        <v>5390</v>
      </c>
      <c r="B3605" s="115" t="s">
        <v>5391</v>
      </c>
      <c r="C3605" s="115" t="s">
        <v>5392</v>
      </c>
      <c r="D3605" s="114" t="s">
        <v>17</v>
      </c>
      <c r="E3605" s="122">
        <v>499000</v>
      </c>
      <c r="F3605" s="119"/>
      <c r="G3605" s="111">
        <v>43887</v>
      </c>
      <c r="H3605" s="112" t="s">
        <v>5474</v>
      </c>
      <c r="I3605" s="233">
        <v>4430001042746</v>
      </c>
      <c r="J3605" s="112" t="s">
        <v>5475</v>
      </c>
      <c r="K3605" s="112"/>
      <c r="L3605" s="114"/>
      <c r="M3605" s="114"/>
      <c r="N3605" s="130"/>
    </row>
    <row r="3606" spans="1:14" s="132" customFormat="1" ht="35.25" customHeight="1">
      <c r="A3606" s="114" t="s">
        <v>5390</v>
      </c>
      <c r="B3606" s="115" t="s">
        <v>5391</v>
      </c>
      <c r="C3606" s="115" t="s">
        <v>5409</v>
      </c>
      <c r="D3606" s="114" t="s">
        <v>17</v>
      </c>
      <c r="E3606" s="122">
        <v>752000</v>
      </c>
      <c r="F3606" s="119"/>
      <c r="G3606" s="111">
        <v>43894</v>
      </c>
      <c r="H3606" s="112" t="s">
        <v>5476</v>
      </c>
      <c r="I3606" s="233">
        <v>3430005003472</v>
      </c>
      <c r="J3606" s="112" t="s">
        <v>5477</v>
      </c>
      <c r="K3606" s="112"/>
      <c r="L3606" s="114"/>
      <c r="M3606" s="114"/>
      <c r="N3606" s="130"/>
    </row>
    <row r="3607" spans="1:14" s="132" customFormat="1" ht="35.25" customHeight="1">
      <c r="A3607" s="114" t="s">
        <v>5390</v>
      </c>
      <c r="B3607" s="115" t="s">
        <v>5391</v>
      </c>
      <c r="C3607" s="115" t="s">
        <v>5392</v>
      </c>
      <c r="D3607" s="114" t="s">
        <v>17</v>
      </c>
      <c r="E3607" s="122">
        <v>0</v>
      </c>
      <c r="F3607" s="119">
        <v>1000000</v>
      </c>
      <c r="G3607" s="111">
        <v>43893</v>
      </c>
      <c r="H3607" s="112" t="s">
        <v>5446</v>
      </c>
      <c r="I3607" s="233">
        <v>8180001111440</v>
      </c>
      <c r="J3607" s="112" t="s">
        <v>5408</v>
      </c>
      <c r="K3607" s="112" t="s">
        <v>4704</v>
      </c>
      <c r="L3607" s="114"/>
      <c r="M3607" s="114"/>
      <c r="N3607" s="130"/>
    </row>
    <row r="3608" spans="1:14" s="132" customFormat="1" ht="35.25" customHeight="1">
      <c r="A3608" s="114" t="s">
        <v>5478</v>
      </c>
      <c r="B3608" s="115" t="s">
        <v>5479</v>
      </c>
      <c r="C3608" s="115" t="s">
        <v>5480</v>
      </c>
      <c r="D3608" s="114" t="s">
        <v>17</v>
      </c>
      <c r="E3608" s="122">
        <v>1000000</v>
      </c>
      <c r="F3608" s="119"/>
      <c r="G3608" s="111">
        <v>43836</v>
      </c>
      <c r="H3608" s="112" t="s">
        <v>5186</v>
      </c>
      <c r="I3608" s="233" t="s">
        <v>4671</v>
      </c>
      <c r="J3608" s="112" t="s">
        <v>5481</v>
      </c>
      <c r="K3608" s="112"/>
      <c r="L3608" s="114"/>
      <c r="M3608" s="114"/>
      <c r="N3608" s="130"/>
    </row>
    <row r="3609" spans="1:14" s="132" customFormat="1" ht="35.25" customHeight="1">
      <c r="A3609" s="114" t="s">
        <v>5478</v>
      </c>
      <c r="B3609" s="115" t="s">
        <v>5479</v>
      </c>
      <c r="C3609" s="115" t="s">
        <v>5480</v>
      </c>
      <c r="D3609" s="114" t="s">
        <v>17</v>
      </c>
      <c r="E3609" s="122">
        <v>1000000</v>
      </c>
      <c r="F3609" s="119"/>
      <c r="G3609" s="111">
        <v>43836</v>
      </c>
      <c r="H3609" s="112" t="s">
        <v>5482</v>
      </c>
      <c r="I3609" s="233" t="s">
        <v>4671</v>
      </c>
      <c r="J3609" s="112" t="s">
        <v>5483</v>
      </c>
      <c r="K3609" s="112"/>
      <c r="L3609" s="114"/>
      <c r="M3609" s="114"/>
      <c r="N3609" s="130"/>
    </row>
    <row r="3610" spans="1:14" s="132" customFormat="1" ht="35.25" customHeight="1">
      <c r="A3610" s="114" t="s">
        <v>5478</v>
      </c>
      <c r="B3610" s="115" t="s">
        <v>5479</v>
      </c>
      <c r="C3610" s="115" t="s">
        <v>5480</v>
      </c>
      <c r="D3610" s="114" t="s">
        <v>17</v>
      </c>
      <c r="E3610" s="122">
        <v>86000</v>
      </c>
      <c r="F3610" s="119"/>
      <c r="G3610" s="111">
        <v>43836</v>
      </c>
      <c r="H3610" s="112" t="s">
        <v>5484</v>
      </c>
      <c r="I3610" s="233">
        <v>9430001077861</v>
      </c>
      <c r="J3610" s="112" t="s">
        <v>5485</v>
      </c>
      <c r="K3610" s="112"/>
      <c r="L3610" s="114"/>
      <c r="M3610" s="114"/>
      <c r="N3610" s="130"/>
    </row>
    <row r="3611" spans="1:14" s="132" customFormat="1" ht="35.25" customHeight="1">
      <c r="A3611" s="114" t="s">
        <v>5478</v>
      </c>
      <c r="B3611" s="115" t="s">
        <v>5479</v>
      </c>
      <c r="C3611" s="115" t="s">
        <v>5480</v>
      </c>
      <c r="D3611" s="114" t="s">
        <v>17</v>
      </c>
      <c r="E3611" s="122">
        <v>1000000</v>
      </c>
      <c r="F3611" s="119"/>
      <c r="G3611" s="111">
        <v>43836</v>
      </c>
      <c r="H3611" s="112" t="s">
        <v>5486</v>
      </c>
      <c r="I3611" s="233">
        <v>2430001066219</v>
      </c>
      <c r="J3611" s="112" t="s">
        <v>5487</v>
      </c>
      <c r="K3611" s="112"/>
      <c r="L3611" s="114"/>
      <c r="M3611" s="114"/>
      <c r="N3611" s="130"/>
    </row>
    <row r="3612" spans="1:14" s="132" customFormat="1" ht="35.25" customHeight="1">
      <c r="A3612" s="114" t="s">
        <v>5478</v>
      </c>
      <c r="B3612" s="115" t="s">
        <v>5479</v>
      </c>
      <c r="C3612" s="115" t="s">
        <v>5480</v>
      </c>
      <c r="D3612" s="114" t="s">
        <v>17</v>
      </c>
      <c r="E3612" s="122">
        <v>75000</v>
      </c>
      <c r="F3612" s="119"/>
      <c r="G3612" s="111">
        <v>43836</v>
      </c>
      <c r="H3612" s="112" t="s">
        <v>5488</v>
      </c>
      <c r="I3612" s="233">
        <v>8430005001810</v>
      </c>
      <c r="J3612" s="112" t="s">
        <v>5489</v>
      </c>
      <c r="K3612" s="112"/>
      <c r="L3612" s="114"/>
      <c r="M3612" s="114"/>
      <c r="N3612" s="130"/>
    </row>
    <row r="3613" spans="1:14" s="132" customFormat="1" ht="35.25" customHeight="1">
      <c r="A3613" s="114" t="s">
        <v>5478</v>
      </c>
      <c r="B3613" s="115" t="s">
        <v>5479</v>
      </c>
      <c r="C3613" s="115" t="s">
        <v>5480</v>
      </c>
      <c r="D3613" s="114" t="s">
        <v>17</v>
      </c>
      <c r="E3613" s="122">
        <v>1000000</v>
      </c>
      <c r="F3613" s="119"/>
      <c r="G3613" s="111">
        <v>43836</v>
      </c>
      <c r="H3613" s="112" t="s">
        <v>5490</v>
      </c>
      <c r="I3613" s="233">
        <v>4450005000319</v>
      </c>
      <c r="J3613" s="112" t="s">
        <v>5491</v>
      </c>
      <c r="K3613" s="112"/>
      <c r="L3613" s="114"/>
      <c r="M3613" s="114"/>
      <c r="N3613" s="130"/>
    </row>
    <row r="3614" spans="1:14" s="132" customFormat="1" ht="35.25" customHeight="1">
      <c r="A3614" s="114" t="s">
        <v>5478</v>
      </c>
      <c r="B3614" s="115" t="s">
        <v>5479</v>
      </c>
      <c r="C3614" s="115" t="s">
        <v>5480</v>
      </c>
      <c r="D3614" s="114" t="s">
        <v>17</v>
      </c>
      <c r="E3614" s="122">
        <v>1000000</v>
      </c>
      <c r="F3614" s="119"/>
      <c r="G3614" s="111">
        <v>43836</v>
      </c>
      <c r="H3614" s="112" t="s">
        <v>5492</v>
      </c>
      <c r="I3614" s="233" t="s">
        <v>4671</v>
      </c>
      <c r="J3614" s="112" t="s">
        <v>5493</v>
      </c>
      <c r="K3614" s="112"/>
      <c r="L3614" s="114"/>
      <c r="M3614" s="114"/>
      <c r="N3614" s="130"/>
    </row>
    <row r="3615" spans="1:14" s="132" customFormat="1" ht="35.25" customHeight="1">
      <c r="A3615" s="114" t="s">
        <v>5478</v>
      </c>
      <c r="B3615" s="115" t="s">
        <v>5479</v>
      </c>
      <c r="C3615" s="115" t="s">
        <v>5480</v>
      </c>
      <c r="D3615" s="114" t="s">
        <v>17</v>
      </c>
      <c r="E3615" s="122">
        <v>1000000</v>
      </c>
      <c r="F3615" s="119"/>
      <c r="G3615" s="111">
        <v>43836</v>
      </c>
      <c r="H3615" s="112" t="s">
        <v>5494</v>
      </c>
      <c r="I3615" s="233">
        <v>6460105000380</v>
      </c>
      <c r="J3615" s="112" t="s">
        <v>5495</v>
      </c>
      <c r="K3615" s="112"/>
      <c r="L3615" s="114"/>
      <c r="M3615" s="114"/>
      <c r="N3615" s="130"/>
    </row>
    <row r="3616" spans="1:14" s="132" customFormat="1" ht="35.25" customHeight="1">
      <c r="A3616" s="114" t="s">
        <v>5478</v>
      </c>
      <c r="B3616" s="115" t="s">
        <v>5479</v>
      </c>
      <c r="C3616" s="115" t="s">
        <v>5480</v>
      </c>
      <c r="D3616" s="114" t="s">
        <v>17</v>
      </c>
      <c r="E3616" s="122">
        <v>7000</v>
      </c>
      <c r="F3616" s="119"/>
      <c r="G3616" s="111">
        <v>43836</v>
      </c>
      <c r="H3616" s="112" t="s">
        <v>5496</v>
      </c>
      <c r="I3616" s="233">
        <v>3460102000931</v>
      </c>
      <c r="J3616" s="112" t="s">
        <v>5497</v>
      </c>
      <c r="K3616" s="112"/>
      <c r="L3616" s="114"/>
      <c r="M3616" s="114"/>
      <c r="N3616" s="130"/>
    </row>
    <row r="3617" spans="1:14" s="132" customFormat="1" ht="35.25" customHeight="1">
      <c r="A3617" s="114" t="s">
        <v>5478</v>
      </c>
      <c r="B3617" s="115" t="s">
        <v>5479</v>
      </c>
      <c r="C3617" s="115" t="s">
        <v>5480</v>
      </c>
      <c r="D3617" s="114" t="s">
        <v>17</v>
      </c>
      <c r="E3617" s="122">
        <v>8000</v>
      </c>
      <c r="F3617" s="119"/>
      <c r="G3617" s="111">
        <v>43836</v>
      </c>
      <c r="H3617" s="112" t="s">
        <v>5498</v>
      </c>
      <c r="I3617" s="233">
        <v>3430003001924</v>
      </c>
      <c r="J3617" s="112" t="s">
        <v>5499</v>
      </c>
      <c r="K3617" s="112"/>
      <c r="L3617" s="114"/>
      <c r="M3617" s="114"/>
      <c r="N3617" s="130"/>
    </row>
    <row r="3618" spans="1:14" s="132" customFormat="1" ht="35.25" customHeight="1">
      <c r="A3618" s="114" t="s">
        <v>5478</v>
      </c>
      <c r="B3618" s="115" t="s">
        <v>5479</v>
      </c>
      <c r="C3618" s="115" t="s">
        <v>5480</v>
      </c>
      <c r="D3618" s="114" t="s">
        <v>17</v>
      </c>
      <c r="E3618" s="122">
        <v>239000</v>
      </c>
      <c r="F3618" s="119"/>
      <c r="G3618" s="111">
        <v>43836</v>
      </c>
      <c r="H3618" s="112" t="s">
        <v>5500</v>
      </c>
      <c r="I3618" s="233">
        <v>1430005013639</v>
      </c>
      <c r="J3618" s="112" t="s">
        <v>5501</v>
      </c>
      <c r="K3618" s="112"/>
      <c r="L3618" s="114"/>
      <c r="M3618" s="114"/>
      <c r="N3618" s="130"/>
    </row>
    <row r="3619" spans="1:14" s="132" customFormat="1" ht="35.25" customHeight="1">
      <c r="A3619" s="114" t="s">
        <v>5478</v>
      </c>
      <c r="B3619" s="115" t="s">
        <v>5479</v>
      </c>
      <c r="C3619" s="115" t="s">
        <v>5480</v>
      </c>
      <c r="D3619" s="114" t="s">
        <v>17</v>
      </c>
      <c r="E3619" s="122">
        <v>538000</v>
      </c>
      <c r="F3619" s="119"/>
      <c r="G3619" s="111">
        <v>43836</v>
      </c>
      <c r="H3619" s="112" t="s">
        <v>5502</v>
      </c>
      <c r="I3619" s="233">
        <v>8450001011150</v>
      </c>
      <c r="J3619" s="112" t="s">
        <v>5503</v>
      </c>
      <c r="K3619" s="112"/>
      <c r="L3619" s="114"/>
      <c r="M3619" s="114"/>
      <c r="N3619" s="130"/>
    </row>
    <row r="3620" spans="1:14" s="132" customFormat="1" ht="35.25" customHeight="1">
      <c r="A3620" s="114" t="s">
        <v>5478</v>
      </c>
      <c r="B3620" s="115" t="s">
        <v>5479</v>
      </c>
      <c r="C3620" s="115" t="s">
        <v>5480</v>
      </c>
      <c r="D3620" s="114" t="s">
        <v>17</v>
      </c>
      <c r="E3620" s="122">
        <v>400000</v>
      </c>
      <c r="F3620" s="119"/>
      <c r="G3620" s="111">
        <v>43836</v>
      </c>
      <c r="H3620" s="112" t="s">
        <v>5504</v>
      </c>
      <c r="I3620" s="233">
        <v>1430002055592</v>
      </c>
      <c r="J3620" s="112" t="s">
        <v>5505</v>
      </c>
      <c r="K3620" s="112"/>
      <c r="L3620" s="114"/>
      <c r="M3620" s="114"/>
      <c r="N3620" s="130"/>
    </row>
    <row r="3621" spans="1:14" s="132" customFormat="1" ht="35.25" customHeight="1">
      <c r="A3621" s="114" t="s">
        <v>5478</v>
      </c>
      <c r="B3621" s="115" t="s">
        <v>5479</v>
      </c>
      <c r="C3621" s="115" t="s">
        <v>5480</v>
      </c>
      <c r="D3621" s="114" t="s">
        <v>17</v>
      </c>
      <c r="E3621" s="122">
        <v>821000</v>
      </c>
      <c r="F3621" s="119"/>
      <c r="G3621" s="111">
        <v>43836</v>
      </c>
      <c r="H3621" s="112" t="s">
        <v>5506</v>
      </c>
      <c r="I3621" s="233">
        <v>9430001067540</v>
      </c>
      <c r="J3621" s="112" t="s">
        <v>5507</v>
      </c>
      <c r="K3621" s="112"/>
      <c r="L3621" s="114"/>
      <c r="M3621" s="114"/>
      <c r="N3621" s="130"/>
    </row>
    <row r="3622" spans="1:14" s="132" customFormat="1" ht="35.25" customHeight="1">
      <c r="A3622" s="114" t="s">
        <v>5478</v>
      </c>
      <c r="B3622" s="115" t="s">
        <v>5479</v>
      </c>
      <c r="C3622" s="115" t="s">
        <v>5480</v>
      </c>
      <c r="D3622" s="114" t="s">
        <v>17</v>
      </c>
      <c r="E3622" s="122">
        <v>768000</v>
      </c>
      <c r="F3622" s="119"/>
      <c r="G3622" s="111">
        <v>43836</v>
      </c>
      <c r="H3622" s="112" t="s">
        <v>5508</v>
      </c>
      <c r="I3622" s="233" t="s">
        <v>4671</v>
      </c>
      <c r="J3622" s="112" t="s">
        <v>5509</v>
      </c>
      <c r="K3622" s="112"/>
      <c r="L3622" s="114"/>
      <c r="M3622" s="114"/>
      <c r="N3622" s="130"/>
    </row>
    <row r="3623" spans="1:14" s="132" customFormat="1" ht="35.25" customHeight="1">
      <c r="A3623" s="114" t="s">
        <v>5478</v>
      </c>
      <c r="B3623" s="115" t="s">
        <v>5479</v>
      </c>
      <c r="C3623" s="115" t="s">
        <v>5480</v>
      </c>
      <c r="D3623" s="114" t="s">
        <v>17</v>
      </c>
      <c r="E3623" s="122">
        <v>134000</v>
      </c>
      <c r="F3623" s="119"/>
      <c r="G3623" s="111">
        <v>43836</v>
      </c>
      <c r="H3623" s="112" t="s">
        <v>5510</v>
      </c>
      <c r="I3623" s="233">
        <v>1430001005736</v>
      </c>
      <c r="J3623" s="112" t="s">
        <v>5511</v>
      </c>
      <c r="K3623" s="112"/>
      <c r="L3623" s="114"/>
      <c r="M3623" s="114"/>
      <c r="N3623" s="130"/>
    </row>
    <row r="3624" spans="1:14" s="132" customFormat="1" ht="35.25" customHeight="1">
      <c r="A3624" s="114" t="s">
        <v>5478</v>
      </c>
      <c r="B3624" s="115" t="s">
        <v>5479</v>
      </c>
      <c r="C3624" s="115" t="s">
        <v>5480</v>
      </c>
      <c r="D3624" s="114" t="s">
        <v>17</v>
      </c>
      <c r="E3624" s="122">
        <v>555000</v>
      </c>
      <c r="F3624" s="119"/>
      <c r="G3624" s="111">
        <v>43836</v>
      </c>
      <c r="H3624" s="112" t="s">
        <v>5512</v>
      </c>
      <c r="I3624" s="233">
        <v>4430001005736</v>
      </c>
      <c r="J3624" s="112" t="s">
        <v>5513</v>
      </c>
      <c r="K3624" s="112"/>
      <c r="L3624" s="114"/>
      <c r="M3624" s="114"/>
      <c r="N3624" s="130"/>
    </row>
    <row r="3625" spans="1:14" s="132" customFormat="1" ht="35.25" customHeight="1">
      <c r="A3625" s="114" t="s">
        <v>5478</v>
      </c>
      <c r="B3625" s="115" t="s">
        <v>5479</v>
      </c>
      <c r="C3625" s="115" t="s">
        <v>5480</v>
      </c>
      <c r="D3625" s="114" t="s">
        <v>17</v>
      </c>
      <c r="E3625" s="122">
        <v>165000</v>
      </c>
      <c r="F3625" s="119"/>
      <c r="G3625" s="111">
        <v>43836</v>
      </c>
      <c r="H3625" s="112" t="s">
        <v>5514</v>
      </c>
      <c r="I3625" s="233" t="s">
        <v>4671</v>
      </c>
      <c r="J3625" s="112" t="s">
        <v>5515</v>
      </c>
      <c r="K3625" s="112"/>
      <c r="L3625" s="114"/>
      <c r="M3625" s="114"/>
      <c r="N3625" s="130"/>
    </row>
    <row r="3626" spans="1:14" s="132" customFormat="1" ht="35.25" customHeight="1">
      <c r="A3626" s="114" t="s">
        <v>5478</v>
      </c>
      <c r="B3626" s="115" t="s">
        <v>5479</v>
      </c>
      <c r="C3626" s="115" t="s">
        <v>5480</v>
      </c>
      <c r="D3626" s="114" t="s">
        <v>17</v>
      </c>
      <c r="E3626" s="122">
        <v>1000000</v>
      </c>
      <c r="F3626" s="119"/>
      <c r="G3626" s="111">
        <v>43836</v>
      </c>
      <c r="H3626" s="112" t="s">
        <v>5516</v>
      </c>
      <c r="I3626" s="233">
        <v>3430001048174</v>
      </c>
      <c r="J3626" s="112" t="s">
        <v>5517</v>
      </c>
      <c r="K3626" s="112"/>
      <c r="L3626" s="114"/>
      <c r="M3626" s="114"/>
      <c r="N3626" s="130"/>
    </row>
    <row r="3627" spans="1:14" s="132" customFormat="1" ht="35.25" customHeight="1">
      <c r="A3627" s="114" t="s">
        <v>5478</v>
      </c>
      <c r="B3627" s="115" t="s">
        <v>5479</v>
      </c>
      <c r="C3627" s="115" t="s">
        <v>5480</v>
      </c>
      <c r="D3627" s="114" t="s">
        <v>17</v>
      </c>
      <c r="E3627" s="122">
        <v>882000</v>
      </c>
      <c r="F3627" s="119"/>
      <c r="G3627" s="111">
        <v>43836</v>
      </c>
      <c r="H3627" s="112" t="s">
        <v>5518</v>
      </c>
      <c r="I3627" s="233">
        <v>2430005001923</v>
      </c>
      <c r="J3627" s="112" t="s">
        <v>5519</v>
      </c>
      <c r="K3627" s="112"/>
      <c r="L3627" s="114"/>
      <c r="M3627" s="114"/>
      <c r="N3627" s="130"/>
    </row>
    <row r="3628" spans="1:14" s="132" customFormat="1" ht="35.25" customHeight="1">
      <c r="A3628" s="114" t="s">
        <v>5478</v>
      </c>
      <c r="B3628" s="115" t="s">
        <v>5479</v>
      </c>
      <c r="C3628" s="115" t="s">
        <v>5480</v>
      </c>
      <c r="D3628" s="114" t="s">
        <v>17</v>
      </c>
      <c r="E3628" s="122">
        <v>1000000</v>
      </c>
      <c r="F3628" s="119"/>
      <c r="G3628" s="111">
        <v>43836</v>
      </c>
      <c r="H3628" s="112" t="s">
        <v>5520</v>
      </c>
      <c r="I3628" s="233">
        <v>3430001048174</v>
      </c>
      <c r="J3628" s="112" t="s">
        <v>5521</v>
      </c>
      <c r="K3628" s="112"/>
      <c r="L3628" s="114"/>
      <c r="M3628" s="114"/>
      <c r="N3628" s="130"/>
    </row>
    <row r="3629" spans="1:14" s="132" customFormat="1" ht="35.25" customHeight="1">
      <c r="A3629" s="114" t="s">
        <v>5478</v>
      </c>
      <c r="B3629" s="115" t="s">
        <v>5479</v>
      </c>
      <c r="C3629" s="115" t="s">
        <v>5480</v>
      </c>
      <c r="D3629" s="114" t="s">
        <v>17</v>
      </c>
      <c r="E3629" s="122">
        <v>1000000</v>
      </c>
      <c r="F3629" s="119"/>
      <c r="G3629" s="111">
        <v>43836</v>
      </c>
      <c r="H3629" s="112" t="s">
        <v>5522</v>
      </c>
      <c r="I3629" s="233">
        <v>7430005013063</v>
      </c>
      <c r="J3629" s="112" t="s">
        <v>5523</v>
      </c>
      <c r="K3629" s="112"/>
      <c r="L3629" s="114"/>
      <c r="M3629" s="114"/>
      <c r="N3629" s="130"/>
    </row>
    <row r="3630" spans="1:14" s="132" customFormat="1" ht="35.25" customHeight="1">
      <c r="A3630" s="114" t="s">
        <v>5478</v>
      </c>
      <c r="B3630" s="115" t="s">
        <v>5479</v>
      </c>
      <c r="C3630" s="115" t="s">
        <v>5480</v>
      </c>
      <c r="D3630" s="114" t="s">
        <v>17</v>
      </c>
      <c r="E3630" s="122">
        <v>75000</v>
      </c>
      <c r="F3630" s="119"/>
      <c r="G3630" s="111">
        <v>43836</v>
      </c>
      <c r="H3630" s="112" t="s">
        <v>5524</v>
      </c>
      <c r="I3630" s="233" t="s">
        <v>4671</v>
      </c>
      <c r="J3630" s="112" t="s">
        <v>5525</v>
      </c>
      <c r="K3630" s="112"/>
      <c r="L3630" s="114"/>
      <c r="M3630" s="114"/>
      <c r="N3630" s="130"/>
    </row>
    <row r="3631" spans="1:14" s="132" customFormat="1" ht="35.25" customHeight="1">
      <c r="A3631" s="114" t="s">
        <v>5478</v>
      </c>
      <c r="B3631" s="115" t="s">
        <v>5479</v>
      </c>
      <c r="C3631" s="115" t="s">
        <v>5480</v>
      </c>
      <c r="D3631" s="114" t="s">
        <v>17</v>
      </c>
      <c r="E3631" s="122">
        <v>828000</v>
      </c>
      <c r="F3631" s="119"/>
      <c r="G3631" s="111">
        <v>43836</v>
      </c>
      <c r="H3631" s="112" t="s">
        <v>5526</v>
      </c>
      <c r="I3631" s="233">
        <v>2460105001713</v>
      </c>
      <c r="J3631" s="112" t="s">
        <v>5527</v>
      </c>
      <c r="K3631" s="112"/>
      <c r="L3631" s="114"/>
      <c r="M3631" s="114"/>
      <c r="N3631" s="130"/>
    </row>
    <row r="3632" spans="1:14" s="132" customFormat="1" ht="35.25" customHeight="1">
      <c r="A3632" s="114" t="s">
        <v>5478</v>
      </c>
      <c r="B3632" s="115" t="s">
        <v>5479</v>
      </c>
      <c r="C3632" s="115" t="s">
        <v>5480</v>
      </c>
      <c r="D3632" s="114" t="s">
        <v>17</v>
      </c>
      <c r="E3632" s="122">
        <v>1000000</v>
      </c>
      <c r="F3632" s="119"/>
      <c r="G3632" s="111">
        <v>43836</v>
      </c>
      <c r="H3632" s="112" t="s">
        <v>5528</v>
      </c>
      <c r="I3632" s="233">
        <v>4430002047645</v>
      </c>
      <c r="J3632" s="112" t="s">
        <v>5529</v>
      </c>
      <c r="K3632" s="112"/>
      <c r="L3632" s="114"/>
      <c r="M3632" s="114"/>
      <c r="N3632" s="130"/>
    </row>
    <row r="3633" spans="1:14" s="132" customFormat="1" ht="35.25" customHeight="1">
      <c r="A3633" s="114" t="s">
        <v>5478</v>
      </c>
      <c r="B3633" s="115" t="s">
        <v>5479</v>
      </c>
      <c r="C3633" s="115" t="s">
        <v>5480</v>
      </c>
      <c r="D3633" s="114" t="s">
        <v>17</v>
      </c>
      <c r="E3633" s="122">
        <v>75000</v>
      </c>
      <c r="F3633" s="119"/>
      <c r="G3633" s="111">
        <v>43836</v>
      </c>
      <c r="H3633" s="112" t="s">
        <v>5530</v>
      </c>
      <c r="I3633" s="233" t="s">
        <v>4671</v>
      </c>
      <c r="J3633" s="112" t="s">
        <v>5531</v>
      </c>
      <c r="K3633" s="112"/>
      <c r="L3633" s="114"/>
      <c r="M3633" s="114"/>
      <c r="N3633" s="130"/>
    </row>
    <row r="3634" spans="1:14" s="132" customFormat="1" ht="35.25" customHeight="1">
      <c r="A3634" s="114" t="s">
        <v>5478</v>
      </c>
      <c r="B3634" s="115" t="s">
        <v>5479</v>
      </c>
      <c r="C3634" s="115" t="s">
        <v>5480</v>
      </c>
      <c r="D3634" s="114" t="s">
        <v>17</v>
      </c>
      <c r="E3634" s="122">
        <v>262000</v>
      </c>
      <c r="F3634" s="119"/>
      <c r="G3634" s="111">
        <v>43836</v>
      </c>
      <c r="H3634" s="112" t="s">
        <v>5532</v>
      </c>
      <c r="I3634" s="233">
        <v>9430001001656</v>
      </c>
      <c r="J3634" s="112" t="s">
        <v>5533</v>
      </c>
      <c r="K3634" s="112"/>
      <c r="L3634" s="114"/>
      <c r="M3634" s="114"/>
      <c r="N3634" s="130"/>
    </row>
    <row r="3635" spans="1:14" s="132" customFormat="1" ht="35.25" customHeight="1">
      <c r="A3635" s="114" t="s">
        <v>5478</v>
      </c>
      <c r="B3635" s="115" t="s">
        <v>5479</v>
      </c>
      <c r="C3635" s="115" t="s">
        <v>5480</v>
      </c>
      <c r="D3635" s="114" t="s">
        <v>17</v>
      </c>
      <c r="E3635" s="122">
        <v>572000</v>
      </c>
      <c r="F3635" s="119"/>
      <c r="G3635" s="111">
        <v>43836</v>
      </c>
      <c r="H3635" s="112" t="s">
        <v>5535</v>
      </c>
      <c r="I3635" s="233" t="s">
        <v>4671</v>
      </c>
      <c r="J3635" s="112" t="s">
        <v>5536</v>
      </c>
      <c r="K3635" s="112"/>
      <c r="L3635" s="114"/>
      <c r="M3635" s="114"/>
      <c r="N3635" s="130"/>
    </row>
    <row r="3636" spans="1:14" s="132" customFormat="1" ht="35.25" customHeight="1">
      <c r="A3636" s="114" t="s">
        <v>5478</v>
      </c>
      <c r="B3636" s="115" t="s">
        <v>5479</v>
      </c>
      <c r="C3636" s="115" t="s">
        <v>5480</v>
      </c>
      <c r="D3636" s="114" t="s">
        <v>17</v>
      </c>
      <c r="E3636" s="122">
        <v>760000</v>
      </c>
      <c r="F3636" s="119"/>
      <c r="G3636" s="111">
        <v>43836</v>
      </c>
      <c r="H3636" s="112" t="s">
        <v>5537</v>
      </c>
      <c r="I3636" s="233">
        <v>6430001065761</v>
      </c>
      <c r="J3636" s="112" t="s">
        <v>5538</v>
      </c>
      <c r="K3636" s="112"/>
      <c r="L3636" s="114"/>
      <c r="M3636" s="114"/>
      <c r="N3636" s="130"/>
    </row>
    <row r="3637" spans="1:14" s="132" customFormat="1" ht="35.25" customHeight="1">
      <c r="A3637" s="114" t="s">
        <v>5478</v>
      </c>
      <c r="B3637" s="115" t="s">
        <v>5479</v>
      </c>
      <c r="C3637" s="115" t="s">
        <v>5480</v>
      </c>
      <c r="D3637" s="114" t="s">
        <v>17</v>
      </c>
      <c r="E3637" s="122">
        <v>1000000</v>
      </c>
      <c r="F3637" s="119"/>
      <c r="G3637" s="111">
        <v>43836</v>
      </c>
      <c r="H3637" s="112" t="s">
        <v>5539</v>
      </c>
      <c r="I3637" s="233">
        <v>9430003009953</v>
      </c>
      <c r="J3637" s="112" t="s">
        <v>5540</v>
      </c>
      <c r="K3637" s="112"/>
      <c r="L3637" s="114"/>
      <c r="M3637" s="114"/>
      <c r="N3637" s="130"/>
    </row>
    <row r="3638" spans="1:14" s="132" customFormat="1" ht="35.25" customHeight="1">
      <c r="A3638" s="114" t="s">
        <v>5478</v>
      </c>
      <c r="B3638" s="115" t="s">
        <v>5479</v>
      </c>
      <c r="C3638" s="115" t="s">
        <v>5480</v>
      </c>
      <c r="D3638" s="114" t="s">
        <v>17</v>
      </c>
      <c r="E3638" s="122">
        <v>221000</v>
      </c>
      <c r="F3638" s="119"/>
      <c r="G3638" s="111">
        <v>43836</v>
      </c>
      <c r="H3638" s="112" t="s">
        <v>5541</v>
      </c>
      <c r="I3638" s="233" t="s">
        <v>4671</v>
      </c>
      <c r="J3638" s="112" t="s">
        <v>5542</v>
      </c>
      <c r="K3638" s="112"/>
      <c r="L3638" s="114"/>
      <c r="M3638" s="114"/>
      <c r="N3638" s="130"/>
    </row>
    <row r="3639" spans="1:14" s="132" customFormat="1" ht="35.25" customHeight="1">
      <c r="A3639" s="114" t="s">
        <v>5478</v>
      </c>
      <c r="B3639" s="115" t="s">
        <v>5479</v>
      </c>
      <c r="C3639" s="115" t="s">
        <v>5480</v>
      </c>
      <c r="D3639" s="114" t="s">
        <v>17</v>
      </c>
      <c r="E3639" s="122">
        <v>1000000</v>
      </c>
      <c r="F3639" s="119"/>
      <c r="G3639" s="111">
        <v>43836</v>
      </c>
      <c r="H3639" s="112" t="s">
        <v>5543</v>
      </c>
      <c r="I3639" s="233" t="s">
        <v>4671</v>
      </c>
      <c r="J3639" s="112" t="s">
        <v>5544</v>
      </c>
      <c r="K3639" s="112"/>
      <c r="L3639" s="114"/>
      <c r="M3639" s="114"/>
      <c r="N3639" s="130"/>
    </row>
    <row r="3640" spans="1:14" s="132" customFormat="1" ht="35.25" customHeight="1">
      <c r="A3640" s="114" t="s">
        <v>5478</v>
      </c>
      <c r="B3640" s="115" t="s">
        <v>5479</v>
      </c>
      <c r="C3640" s="115" t="s">
        <v>5480</v>
      </c>
      <c r="D3640" s="114" t="s">
        <v>17</v>
      </c>
      <c r="E3640" s="122">
        <v>950000</v>
      </c>
      <c r="F3640" s="119"/>
      <c r="G3640" s="111">
        <v>43836</v>
      </c>
      <c r="H3640" s="112" t="s">
        <v>5545</v>
      </c>
      <c r="I3640" s="233">
        <v>6430003009007</v>
      </c>
      <c r="J3640" s="112" t="s">
        <v>5546</v>
      </c>
      <c r="K3640" s="112"/>
      <c r="L3640" s="114"/>
      <c r="M3640" s="114"/>
      <c r="N3640" s="130"/>
    </row>
    <row r="3641" spans="1:14" s="132" customFormat="1" ht="35.25" customHeight="1">
      <c r="A3641" s="114" t="s">
        <v>5478</v>
      </c>
      <c r="B3641" s="115" t="s">
        <v>5479</v>
      </c>
      <c r="C3641" s="115" t="s">
        <v>5480</v>
      </c>
      <c r="D3641" s="114" t="s">
        <v>17</v>
      </c>
      <c r="E3641" s="122">
        <v>1000000</v>
      </c>
      <c r="F3641" s="119"/>
      <c r="G3641" s="111">
        <v>43836</v>
      </c>
      <c r="H3641" s="112" t="s">
        <v>5547</v>
      </c>
      <c r="I3641" s="233">
        <v>1450001012287</v>
      </c>
      <c r="J3641" s="112" t="s">
        <v>5548</v>
      </c>
      <c r="K3641" s="112"/>
      <c r="L3641" s="114"/>
      <c r="M3641" s="114"/>
      <c r="N3641" s="130"/>
    </row>
    <row r="3642" spans="1:14" s="132" customFormat="1" ht="35.25" customHeight="1">
      <c r="A3642" s="114" t="s">
        <v>5478</v>
      </c>
      <c r="B3642" s="115" t="s">
        <v>5479</v>
      </c>
      <c r="C3642" s="115" t="s">
        <v>5480</v>
      </c>
      <c r="D3642" s="114" t="s">
        <v>17</v>
      </c>
      <c r="E3642" s="122">
        <v>607000</v>
      </c>
      <c r="F3642" s="119"/>
      <c r="G3642" s="111">
        <v>43836</v>
      </c>
      <c r="H3642" s="112" t="s">
        <v>5549</v>
      </c>
      <c r="I3642" s="233" t="s">
        <v>4671</v>
      </c>
      <c r="J3642" s="112" t="s">
        <v>5550</v>
      </c>
      <c r="K3642" s="112"/>
      <c r="L3642" s="114"/>
      <c r="M3642" s="114"/>
      <c r="N3642" s="130"/>
    </row>
    <row r="3643" spans="1:14" s="132" customFormat="1" ht="35.25" customHeight="1">
      <c r="A3643" s="114" t="s">
        <v>5478</v>
      </c>
      <c r="B3643" s="115" t="s">
        <v>5479</v>
      </c>
      <c r="C3643" s="115" t="s">
        <v>5480</v>
      </c>
      <c r="D3643" s="114" t="s">
        <v>17</v>
      </c>
      <c r="E3643" s="122">
        <v>75000</v>
      </c>
      <c r="F3643" s="119"/>
      <c r="G3643" s="111">
        <v>43836</v>
      </c>
      <c r="H3643" s="112" t="s">
        <v>5551</v>
      </c>
      <c r="I3643" s="233" t="s">
        <v>4671</v>
      </c>
      <c r="J3643" s="112" t="s">
        <v>5552</v>
      </c>
      <c r="K3643" s="112"/>
      <c r="L3643" s="114"/>
      <c r="M3643" s="114"/>
      <c r="N3643" s="130"/>
    </row>
    <row r="3644" spans="1:14" s="132" customFormat="1" ht="35.25" customHeight="1">
      <c r="A3644" s="114" t="s">
        <v>5478</v>
      </c>
      <c r="B3644" s="115" t="s">
        <v>5479</v>
      </c>
      <c r="C3644" s="115" t="s">
        <v>5480</v>
      </c>
      <c r="D3644" s="114" t="s">
        <v>17</v>
      </c>
      <c r="E3644" s="122">
        <v>960000</v>
      </c>
      <c r="F3644" s="119"/>
      <c r="G3644" s="111">
        <v>43836</v>
      </c>
      <c r="H3644" s="112" t="s">
        <v>5553</v>
      </c>
      <c r="I3644" s="233">
        <v>9460101005769</v>
      </c>
      <c r="J3644" s="112" t="s">
        <v>5554</v>
      </c>
      <c r="K3644" s="112"/>
      <c r="L3644" s="114"/>
      <c r="M3644" s="114"/>
      <c r="N3644" s="130"/>
    </row>
    <row r="3645" spans="1:14" s="132" customFormat="1" ht="35.25" customHeight="1">
      <c r="A3645" s="114" t="s">
        <v>5478</v>
      </c>
      <c r="B3645" s="115" t="s">
        <v>5479</v>
      </c>
      <c r="C3645" s="115" t="s">
        <v>5480</v>
      </c>
      <c r="D3645" s="114" t="s">
        <v>17</v>
      </c>
      <c r="E3645" s="122">
        <v>732000</v>
      </c>
      <c r="F3645" s="119"/>
      <c r="G3645" s="111">
        <v>43836</v>
      </c>
      <c r="H3645" s="112" t="s">
        <v>5555</v>
      </c>
      <c r="I3645" s="233" t="s">
        <v>4671</v>
      </c>
      <c r="J3645" s="112" t="s">
        <v>5556</v>
      </c>
      <c r="K3645" s="112"/>
      <c r="L3645" s="114"/>
      <c r="M3645" s="114"/>
      <c r="N3645" s="130"/>
    </row>
    <row r="3646" spans="1:14" s="132" customFormat="1" ht="35.25" customHeight="1">
      <c r="A3646" s="114" t="s">
        <v>5478</v>
      </c>
      <c r="B3646" s="115" t="s">
        <v>5479</v>
      </c>
      <c r="C3646" s="115" t="s">
        <v>5480</v>
      </c>
      <c r="D3646" s="114" t="s">
        <v>17</v>
      </c>
      <c r="E3646" s="122">
        <v>75000</v>
      </c>
      <c r="F3646" s="119"/>
      <c r="G3646" s="111">
        <v>43836</v>
      </c>
      <c r="H3646" s="112" t="s">
        <v>5557</v>
      </c>
      <c r="I3646" s="233">
        <v>1430001018245</v>
      </c>
      <c r="J3646" s="112" t="s">
        <v>5558</v>
      </c>
      <c r="K3646" s="112"/>
      <c r="L3646" s="114"/>
      <c r="M3646" s="114"/>
      <c r="N3646" s="130"/>
    </row>
    <row r="3647" spans="1:14" s="132" customFormat="1" ht="35.25" customHeight="1">
      <c r="A3647" s="114" t="s">
        <v>5478</v>
      </c>
      <c r="B3647" s="115" t="s">
        <v>5479</v>
      </c>
      <c r="C3647" s="115" t="s">
        <v>5480</v>
      </c>
      <c r="D3647" s="114" t="s">
        <v>17</v>
      </c>
      <c r="E3647" s="122">
        <v>1000000</v>
      </c>
      <c r="F3647" s="119"/>
      <c r="G3647" s="111">
        <v>43836</v>
      </c>
      <c r="H3647" s="112" t="s">
        <v>5559</v>
      </c>
      <c r="I3647" s="233">
        <v>4430005006722</v>
      </c>
      <c r="J3647" s="112" t="s">
        <v>5560</v>
      </c>
      <c r="K3647" s="112"/>
      <c r="L3647" s="114"/>
      <c r="M3647" s="114"/>
      <c r="N3647" s="130"/>
    </row>
    <row r="3648" spans="1:14" s="132" customFormat="1" ht="35.25" customHeight="1">
      <c r="A3648" s="114" t="s">
        <v>5478</v>
      </c>
      <c r="B3648" s="115" t="s">
        <v>5479</v>
      </c>
      <c r="C3648" s="115" t="s">
        <v>5480</v>
      </c>
      <c r="D3648" s="114" t="s">
        <v>17</v>
      </c>
      <c r="E3648" s="122">
        <v>280000</v>
      </c>
      <c r="F3648" s="119"/>
      <c r="G3648" s="111">
        <v>43836</v>
      </c>
      <c r="H3648" s="112" t="s">
        <v>5561</v>
      </c>
      <c r="I3648" s="233">
        <v>6450001010286</v>
      </c>
      <c r="J3648" s="112" t="s">
        <v>5562</v>
      </c>
      <c r="K3648" s="112"/>
      <c r="L3648" s="114"/>
      <c r="M3648" s="114"/>
      <c r="N3648" s="130"/>
    </row>
    <row r="3649" spans="1:14" s="132" customFormat="1" ht="35.25" customHeight="1">
      <c r="A3649" s="114" t="s">
        <v>5478</v>
      </c>
      <c r="B3649" s="115" t="s">
        <v>5479</v>
      </c>
      <c r="C3649" s="115" t="s">
        <v>5480</v>
      </c>
      <c r="D3649" s="114" t="s">
        <v>17</v>
      </c>
      <c r="E3649" s="122">
        <v>74000</v>
      </c>
      <c r="F3649" s="119"/>
      <c r="G3649" s="111">
        <v>43836</v>
      </c>
      <c r="H3649" s="112" t="s">
        <v>5563</v>
      </c>
      <c r="I3649" s="233">
        <v>1430002036106</v>
      </c>
      <c r="J3649" s="112" t="s">
        <v>5564</v>
      </c>
      <c r="K3649" s="112"/>
      <c r="L3649" s="114"/>
      <c r="M3649" s="114"/>
      <c r="N3649" s="130"/>
    </row>
    <row r="3650" spans="1:14" s="132" customFormat="1" ht="35.25" customHeight="1">
      <c r="A3650" s="114" t="s">
        <v>5478</v>
      </c>
      <c r="B3650" s="115" t="s">
        <v>5479</v>
      </c>
      <c r="C3650" s="115" t="s">
        <v>5480</v>
      </c>
      <c r="D3650" s="114" t="s">
        <v>17</v>
      </c>
      <c r="E3650" s="122">
        <v>1000000</v>
      </c>
      <c r="F3650" s="119"/>
      <c r="G3650" s="111">
        <v>43836</v>
      </c>
      <c r="H3650" s="112" t="s">
        <v>5565</v>
      </c>
      <c r="I3650" s="233">
        <v>9450001003196</v>
      </c>
      <c r="J3650" s="112" t="s">
        <v>5566</v>
      </c>
      <c r="K3650" s="112"/>
      <c r="L3650" s="114"/>
      <c r="M3650" s="114"/>
      <c r="N3650" s="130"/>
    </row>
    <row r="3651" spans="1:14" s="132" customFormat="1" ht="35.25" customHeight="1">
      <c r="A3651" s="114" t="s">
        <v>5478</v>
      </c>
      <c r="B3651" s="115" t="s">
        <v>5479</v>
      </c>
      <c r="C3651" s="115" t="s">
        <v>5480</v>
      </c>
      <c r="D3651" s="114" t="s">
        <v>17</v>
      </c>
      <c r="E3651" s="122">
        <v>850000</v>
      </c>
      <c r="F3651" s="119"/>
      <c r="G3651" s="111">
        <v>43836</v>
      </c>
      <c r="H3651" s="112" t="s">
        <v>5567</v>
      </c>
      <c r="I3651" s="233">
        <v>8430001078919</v>
      </c>
      <c r="J3651" s="112" t="s">
        <v>5568</v>
      </c>
      <c r="K3651" s="112"/>
      <c r="L3651" s="114"/>
      <c r="M3651" s="114"/>
      <c r="N3651" s="130"/>
    </row>
    <row r="3652" spans="1:14" s="132" customFormat="1" ht="35.25" customHeight="1">
      <c r="A3652" s="114" t="s">
        <v>5478</v>
      </c>
      <c r="B3652" s="115" t="s">
        <v>5479</v>
      </c>
      <c r="C3652" s="115" t="s">
        <v>5480</v>
      </c>
      <c r="D3652" s="114" t="s">
        <v>17</v>
      </c>
      <c r="E3652" s="122">
        <v>8000</v>
      </c>
      <c r="F3652" s="119"/>
      <c r="G3652" s="111">
        <v>43836</v>
      </c>
      <c r="H3652" s="112" t="s">
        <v>5569</v>
      </c>
      <c r="I3652" s="233" t="s">
        <v>4671</v>
      </c>
      <c r="J3652" s="112" t="s">
        <v>5570</v>
      </c>
      <c r="K3652" s="112"/>
      <c r="L3652" s="114"/>
      <c r="M3652" s="114"/>
      <c r="N3652" s="130"/>
    </row>
    <row r="3653" spans="1:14" s="132" customFormat="1" ht="35.25" customHeight="1">
      <c r="A3653" s="114" t="s">
        <v>5478</v>
      </c>
      <c r="B3653" s="115" t="s">
        <v>5479</v>
      </c>
      <c r="C3653" s="115" t="s">
        <v>5480</v>
      </c>
      <c r="D3653" s="114" t="s">
        <v>17</v>
      </c>
      <c r="E3653" s="122">
        <v>75000</v>
      </c>
      <c r="F3653" s="119"/>
      <c r="G3653" s="111">
        <v>43836</v>
      </c>
      <c r="H3653" s="112" t="s">
        <v>5571</v>
      </c>
      <c r="I3653" s="233">
        <v>7430005003080</v>
      </c>
      <c r="J3653" s="112" t="s">
        <v>5572</v>
      </c>
      <c r="K3653" s="112"/>
      <c r="L3653" s="114"/>
      <c r="M3653" s="114"/>
      <c r="N3653" s="130"/>
    </row>
    <row r="3654" spans="1:14" s="132" customFormat="1" ht="35.25" customHeight="1">
      <c r="A3654" s="114" t="s">
        <v>5478</v>
      </c>
      <c r="B3654" s="115" t="s">
        <v>5479</v>
      </c>
      <c r="C3654" s="115" t="s">
        <v>5480</v>
      </c>
      <c r="D3654" s="114" t="s">
        <v>17</v>
      </c>
      <c r="E3654" s="122">
        <v>435000</v>
      </c>
      <c r="F3654" s="119"/>
      <c r="G3654" s="111">
        <v>43836</v>
      </c>
      <c r="H3654" s="112" t="s">
        <v>5573</v>
      </c>
      <c r="I3654" s="233">
        <v>7430001074555</v>
      </c>
      <c r="J3654" s="112" t="s">
        <v>5574</v>
      </c>
      <c r="K3654" s="112"/>
      <c r="L3654" s="114"/>
      <c r="M3654" s="114"/>
      <c r="N3654" s="130"/>
    </row>
    <row r="3655" spans="1:14" s="132" customFormat="1" ht="35.25" customHeight="1">
      <c r="A3655" s="114" t="s">
        <v>5478</v>
      </c>
      <c r="B3655" s="115" t="s">
        <v>5479</v>
      </c>
      <c r="C3655" s="115" t="s">
        <v>5480</v>
      </c>
      <c r="D3655" s="114" t="s">
        <v>17</v>
      </c>
      <c r="E3655" s="122">
        <v>840000</v>
      </c>
      <c r="F3655" s="119"/>
      <c r="G3655" s="111">
        <v>43836</v>
      </c>
      <c r="H3655" s="112" t="s">
        <v>5575</v>
      </c>
      <c r="I3655" s="233" t="s">
        <v>4671</v>
      </c>
      <c r="J3655" s="112" t="s">
        <v>5576</v>
      </c>
      <c r="K3655" s="112"/>
      <c r="L3655" s="114"/>
      <c r="M3655" s="114"/>
      <c r="N3655" s="130"/>
    </row>
    <row r="3656" spans="1:14" s="132" customFormat="1" ht="35.25" customHeight="1">
      <c r="A3656" s="114" t="s">
        <v>5478</v>
      </c>
      <c r="B3656" s="115" t="s">
        <v>5479</v>
      </c>
      <c r="C3656" s="115" t="s">
        <v>5480</v>
      </c>
      <c r="D3656" s="114" t="s">
        <v>17</v>
      </c>
      <c r="E3656" s="122">
        <v>270000</v>
      </c>
      <c r="F3656" s="119"/>
      <c r="G3656" s="111">
        <v>43836</v>
      </c>
      <c r="H3656" s="112" t="s">
        <v>5577</v>
      </c>
      <c r="I3656" s="233" t="s">
        <v>4671</v>
      </c>
      <c r="J3656" s="112" t="s">
        <v>5578</v>
      </c>
      <c r="K3656" s="112"/>
      <c r="L3656" s="114"/>
      <c r="M3656" s="114"/>
      <c r="N3656" s="130"/>
    </row>
    <row r="3657" spans="1:14" s="132" customFormat="1" ht="35.25" customHeight="1">
      <c r="A3657" s="114" t="s">
        <v>5478</v>
      </c>
      <c r="B3657" s="115" t="s">
        <v>5479</v>
      </c>
      <c r="C3657" s="115" t="s">
        <v>5480</v>
      </c>
      <c r="D3657" s="114" t="s">
        <v>17</v>
      </c>
      <c r="E3657" s="122">
        <v>75000</v>
      </c>
      <c r="F3657" s="119"/>
      <c r="G3657" s="111">
        <v>43836</v>
      </c>
      <c r="H3657" s="112" t="s">
        <v>5579</v>
      </c>
      <c r="I3657" s="233">
        <v>9430003001489</v>
      </c>
      <c r="J3657" s="112" t="s">
        <v>5580</v>
      </c>
      <c r="K3657" s="112"/>
      <c r="L3657" s="114"/>
      <c r="M3657" s="114"/>
      <c r="N3657" s="130"/>
    </row>
    <row r="3658" spans="1:14" s="132" customFormat="1" ht="35.25" customHeight="1">
      <c r="A3658" s="114" t="s">
        <v>5478</v>
      </c>
      <c r="B3658" s="115" t="s">
        <v>5479</v>
      </c>
      <c r="C3658" s="115" t="s">
        <v>5480</v>
      </c>
      <c r="D3658" s="114" t="s">
        <v>17</v>
      </c>
      <c r="E3658" s="122">
        <v>150000</v>
      </c>
      <c r="F3658" s="119"/>
      <c r="G3658" s="111">
        <v>43836</v>
      </c>
      <c r="H3658" s="112" t="s">
        <v>5581</v>
      </c>
      <c r="I3658" s="233">
        <v>7430001043469</v>
      </c>
      <c r="J3658" s="112" t="s">
        <v>5582</v>
      </c>
      <c r="K3658" s="112"/>
      <c r="L3658" s="114"/>
      <c r="M3658" s="114"/>
      <c r="N3658" s="130"/>
    </row>
    <row r="3659" spans="1:14" s="132" customFormat="1" ht="35.25" customHeight="1">
      <c r="A3659" s="114" t="s">
        <v>5478</v>
      </c>
      <c r="B3659" s="115" t="s">
        <v>5479</v>
      </c>
      <c r="C3659" s="115" t="s">
        <v>5480</v>
      </c>
      <c r="D3659" s="114" t="s">
        <v>17</v>
      </c>
      <c r="E3659" s="122">
        <v>976000</v>
      </c>
      <c r="F3659" s="119"/>
      <c r="G3659" s="111">
        <v>43836</v>
      </c>
      <c r="H3659" s="112" t="s">
        <v>5583</v>
      </c>
      <c r="I3659" s="233" t="s">
        <v>4671</v>
      </c>
      <c r="J3659" s="112" t="s">
        <v>5584</v>
      </c>
      <c r="K3659" s="112"/>
      <c r="L3659" s="114"/>
      <c r="M3659" s="114"/>
      <c r="N3659" s="130"/>
    </row>
    <row r="3660" spans="1:14" s="132" customFormat="1" ht="35.25" customHeight="1">
      <c r="A3660" s="114" t="s">
        <v>5478</v>
      </c>
      <c r="B3660" s="115" t="s">
        <v>5479</v>
      </c>
      <c r="C3660" s="115" t="s">
        <v>5480</v>
      </c>
      <c r="D3660" s="114" t="s">
        <v>17</v>
      </c>
      <c r="E3660" s="122">
        <v>39000</v>
      </c>
      <c r="F3660" s="119"/>
      <c r="G3660" s="111">
        <v>43836</v>
      </c>
      <c r="H3660" s="112" t="s">
        <v>5585</v>
      </c>
      <c r="I3660" s="233">
        <v>8460101005778</v>
      </c>
      <c r="J3660" s="112" t="s">
        <v>5586</v>
      </c>
      <c r="K3660" s="112"/>
      <c r="L3660" s="114"/>
      <c r="M3660" s="114"/>
      <c r="N3660" s="130"/>
    </row>
    <row r="3661" spans="1:14" s="132" customFormat="1" ht="35.25" customHeight="1">
      <c r="A3661" s="114" t="s">
        <v>5478</v>
      </c>
      <c r="B3661" s="115" t="s">
        <v>5479</v>
      </c>
      <c r="C3661" s="115" t="s">
        <v>5480</v>
      </c>
      <c r="D3661" s="114" t="s">
        <v>17</v>
      </c>
      <c r="E3661" s="122">
        <v>1000000</v>
      </c>
      <c r="F3661" s="119"/>
      <c r="G3661" s="111">
        <v>43836</v>
      </c>
      <c r="H3661" s="112" t="s">
        <v>5587</v>
      </c>
      <c r="I3661" s="233">
        <v>7460302001783</v>
      </c>
      <c r="J3661" s="112" t="s">
        <v>5588</v>
      </c>
      <c r="K3661" s="112"/>
      <c r="L3661" s="114"/>
      <c r="M3661" s="114"/>
      <c r="N3661" s="130"/>
    </row>
    <row r="3662" spans="1:14" s="132" customFormat="1" ht="35.25" customHeight="1">
      <c r="A3662" s="114" t="s">
        <v>5478</v>
      </c>
      <c r="B3662" s="115" t="s">
        <v>5479</v>
      </c>
      <c r="C3662" s="115" t="s">
        <v>5480</v>
      </c>
      <c r="D3662" s="114" t="s">
        <v>17</v>
      </c>
      <c r="E3662" s="122">
        <v>755000</v>
      </c>
      <c r="F3662" s="119"/>
      <c r="G3662" s="111">
        <v>43836</v>
      </c>
      <c r="H3662" s="112" t="s">
        <v>5589</v>
      </c>
      <c r="I3662" s="233">
        <v>5430001078252</v>
      </c>
      <c r="J3662" s="112" t="s">
        <v>5590</v>
      </c>
      <c r="K3662" s="112"/>
      <c r="L3662" s="114"/>
      <c r="M3662" s="114"/>
      <c r="N3662" s="130"/>
    </row>
    <row r="3663" spans="1:14" s="132" customFormat="1" ht="35.25" customHeight="1">
      <c r="A3663" s="114" t="s">
        <v>5478</v>
      </c>
      <c r="B3663" s="115" t="s">
        <v>5479</v>
      </c>
      <c r="C3663" s="115" t="s">
        <v>5480</v>
      </c>
      <c r="D3663" s="114" t="s">
        <v>17</v>
      </c>
      <c r="E3663" s="122">
        <v>30000</v>
      </c>
      <c r="F3663" s="119"/>
      <c r="G3663" s="111">
        <v>43836</v>
      </c>
      <c r="H3663" s="112" t="s">
        <v>5591</v>
      </c>
      <c r="I3663" s="233">
        <v>4440001002575</v>
      </c>
      <c r="J3663" s="112" t="s">
        <v>5592</v>
      </c>
      <c r="K3663" s="112"/>
      <c r="L3663" s="114"/>
      <c r="M3663" s="114"/>
      <c r="N3663" s="130"/>
    </row>
    <row r="3664" spans="1:14" s="132" customFormat="1" ht="35.25" customHeight="1">
      <c r="A3664" s="114" t="s">
        <v>5478</v>
      </c>
      <c r="B3664" s="115" t="s">
        <v>5479</v>
      </c>
      <c r="C3664" s="115" t="s">
        <v>5480</v>
      </c>
      <c r="D3664" s="114" t="s">
        <v>17</v>
      </c>
      <c r="E3664" s="122">
        <v>1000000</v>
      </c>
      <c r="F3664" s="119"/>
      <c r="G3664" s="111">
        <v>43836</v>
      </c>
      <c r="H3664" s="112" t="s">
        <v>5593</v>
      </c>
      <c r="I3664" s="233">
        <v>4460105001397</v>
      </c>
      <c r="J3664" s="112" t="s">
        <v>5594</v>
      </c>
      <c r="K3664" s="112"/>
      <c r="L3664" s="114"/>
      <c r="M3664" s="114"/>
      <c r="N3664" s="130"/>
    </row>
    <row r="3665" spans="1:14" s="132" customFormat="1" ht="35.25" customHeight="1">
      <c r="A3665" s="114" t="s">
        <v>5478</v>
      </c>
      <c r="B3665" s="115" t="s">
        <v>5479</v>
      </c>
      <c r="C3665" s="115" t="s">
        <v>5480</v>
      </c>
      <c r="D3665" s="114" t="s">
        <v>17</v>
      </c>
      <c r="E3665" s="122">
        <v>150000</v>
      </c>
      <c r="F3665" s="119"/>
      <c r="G3665" s="111">
        <v>43836</v>
      </c>
      <c r="H3665" s="112" t="s">
        <v>5595</v>
      </c>
      <c r="I3665" s="233">
        <v>8430002047402</v>
      </c>
      <c r="J3665" s="112" t="s">
        <v>5596</v>
      </c>
      <c r="K3665" s="112"/>
      <c r="L3665" s="114"/>
      <c r="M3665" s="114"/>
      <c r="N3665" s="130"/>
    </row>
    <row r="3666" spans="1:14" s="132" customFormat="1" ht="35.25" customHeight="1">
      <c r="A3666" s="114" t="s">
        <v>5478</v>
      </c>
      <c r="B3666" s="115" t="s">
        <v>5479</v>
      </c>
      <c r="C3666" s="115" t="s">
        <v>5480</v>
      </c>
      <c r="D3666" s="114" t="s">
        <v>17</v>
      </c>
      <c r="E3666" s="122">
        <v>150000</v>
      </c>
      <c r="F3666" s="119"/>
      <c r="G3666" s="111">
        <v>43836</v>
      </c>
      <c r="H3666" s="112" t="s">
        <v>5597</v>
      </c>
      <c r="I3666" s="233">
        <v>1430002046006</v>
      </c>
      <c r="J3666" s="112" t="s">
        <v>5598</v>
      </c>
      <c r="K3666" s="112"/>
      <c r="L3666" s="114"/>
      <c r="M3666" s="114"/>
      <c r="N3666" s="130"/>
    </row>
    <row r="3667" spans="1:14" s="132" customFormat="1" ht="35.25" customHeight="1">
      <c r="A3667" s="114" t="s">
        <v>5478</v>
      </c>
      <c r="B3667" s="115" t="s">
        <v>5479</v>
      </c>
      <c r="C3667" s="115" t="s">
        <v>5480</v>
      </c>
      <c r="D3667" s="114" t="s">
        <v>17</v>
      </c>
      <c r="E3667" s="122">
        <v>8000</v>
      </c>
      <c r="F3667" s="119"/>
      <c r="G3667" s="111">
        <v>43836</v>
      </c>
      <c r="H3667" s="112" t="s">
        <v>5599</v>
      </c>
      <c r="I3667" s="233">
        <v>2430001058397</v>
      </c>
      <c r="J3667" s="112" t="s">
        <v>5600</v>
      </c>
      <c r="K3667" s="112"/>
      <c r="L3667" s="114"/>
      <c r="M3667" s="114"/>
      <c r="N3667" s="130"/>
    </row>
    <row r="3668" spans="1:14" s="132" customFormat="1" ht="35.25" customHeight="1">
      <c r="A3668" s="114" t="s">
        <v>5478</v>
      </c>
      <c r="B3668" s="115" t="s">
        <v>5479</v>
      </c>
      <c r="C3668" s="115" t="s">
        <v>5480</v>
      </c>
      <c r="D3668" s="114" t="s">
        <v>17</v>
      </c>
      <c r="E3668" s="122">
        <v>90000</v>
      </c>
      <c r="F3668" s="119"/>
      <c r="G3668" s="111">
        <v>43836</v>
      </c>
      <c r="H3668" s="112" t="s">
        <v>5601</v>
      </c>
      <c r="I3668" s="233">
        <v>5430001032151</v>
      </c>
      <c r="J3668" s="112" t="s">
        <v>5602</v>
      </c>
      <c r="K3668" s="112"/>
      <c r="L3668" s="114"/>
      <c r="M3668" s="114"/>
      <c r="N3668" s="130"/>
    </row>
    <row r="3669" spans="1:14" s="132" customFormat="1" ht="35.25" customHeight="1">
      <c r="A3669" s="114" t="s">
        <v>5478</v>
      </c>
      <c r="B3669" s="115" t="s">
        <v>5479</v>
      </c>
      <c r="C3669" s="115" t="s">
        <v>5480</v>
      </c>
      <c r="D3669" s="114" t="s">
        <v>17</v>
      </c>
      <c r="E3669" s="122">
        <v>8000</v>
      </c>
      <c r="F3669" s="119"/>
      <c r="G3669" s="111">
        <v>43836</v>
      </c>
      <c r="H3669" s="112" t="s">
        <v>5603</v>
      </c>
      <c r="I3669" s="233">
        <v>3430001059584</v>
      </c>
      <c r="J3669" s="112" t="s">
        <v>5604</v>
      </c>
      <c r="K3669" s="112"/>
      <c r="L3669" s="114"/>
      <c r="M3669" s="114"/>
      <c r="N3669" s="130"/>
    </row>
    <row r="3670" spans="1:14" s="132" customFormat="1" ht="35.25" customHeight="1">
      <c r="A3670" s="114" t="s">
        <v>5478</v>
      </c>
      <c r="B3670" s="115" t="s">
        <v>5479</v>
      </c>
      <c r="C3670" s="115" t="s">
        <v>5480</v>
      </c>
      <c r="D3670" s="114" t="s">
        <v>17</v>
      </c>
      <c r="E3670" s="122">
        <v>329000</v>
      </c>
      <c r="F3670" s="119"/>
      <c r="G3670" s="111">
        <v>43836</v>
      </c>
      <c r="H3670" s="112" t="s">
        <v>5605</v>
      </c>
      <c r="I3670" s="233">
        <v>5460301000177</v>
      </c>
      <c r="J3670" s="112" t="s">
        <v>5606</v>
      </c>
      <c r="K3670" s="112"/>
      <c r="L3670" s="114"/>
      <c r="M3670" s="114"/>
      <c r="N3670" s="130"/>
    </row>
    <row r="3671" spans="1:14" s="132" customFormat="1" ht="35.25" customHeight="1">
      <c r="A3671" s="114" t="s">
        <v>5478</v>
      </c>
      <c r="B3671" s="115" t="s">
        <v>5479</v>
      </c>
      <c r="C3671" s="115" t="s">
        <v>5480</v>
      </c>
      <c r="D3671" s="114" t="s">
        <v>17</v>
      </c>
      <c r="E3671" s="122">
        <v>75000</v>
      </c>
      <c r="F3671" s="119"/>
      <c r="G3671" s="111">
        <v>43836</v>
      </c>
      <c r="H3671" s="112" t="s">
        <v>5607</v>
      </c>
      <c r="I3671" s="233" t="s">
        <v>4671</v>
      </c>
      <c r="J3671" s="112" t="s">
        <v>5608</v>
      </c>
      <c r="K3671" s="112"/>
      <c r="L3671" s="114"/>
      <c r="M3671" s="114"/>
      <c r="N3671" s="130"/>
    </row>
    <row r="3672" spans="1:14" s="132" customFormat="1" ht="35.25" customHeight="1">
      <c r="A3672" s="114" t="s">
        <v>5478</v>
      </c>
      <c r="B3672" s="115" t="s">
        <v>5479</v>
      </c>
      <c r="C3672" s="115" t="s">
        <v>5480</v>
      </c>
      <c r="D3672" s="114" t="s">
        <v>17</v>
      </c>
      <c r="E3672" s="122">
        <v>500000</v>
      </c>
      <c r="F3672" s="119"/>
      <c r="G3672" s="111">
        <v>43836</v>
      </c>
      <c r="H3672" s="112" t="s">
        <v>5609</v>
      </c>
      <c r="I3672" s="233">
        <v>5460001004049</v>
      </c>
      <c r="J3672" s="112" t="s">
        <v>5610</v>
      </c>
      <c r="K3672" s="112"/>
      <c r="L3672" s="114"/>
      <c r="M3672" s="114"/>
      <c r="N3672" s="130"/>
    </row>
    <row r="3673" spans="1:14" s="132" customFormat="1" ht="35.25" customHeight="1">
      <c r="A3673" s="114" t="s">
        <v>5478</v>
      </c>
      <c r="B3673" s="115" t="s">
        <v>5479</v>
      </c>
      <c r="C3673" s="115" t="s">
        <v>5480</v>
      </c>
      <c r="D3673" s="114" t="s">
        <v>17</v>
      </c>
      <c r="E3673" s="122">
        <v>963000</v>
      </c>
      <c r="F3673" s="119"/>
      <c r="G3673" s="111">
        <v>43836</v>
      </c>
      <c r="H3673" s="112" t="s">
        <v>5611</v>
      </c>
      <c r="I3673" s="233">
        <v>9462505000008</v>
      </c>
      <c r="J3673" s="112" t="s">
        <v>5612</v>
      </c>
      <c r="K3673" s="112"/>
      <c r="L3673" s="114"/>
      <c r="M3673" s="114"/>
      <c r="N3673" s="130"/>
    </row>
    <row r="3674" spans="1:14" s="132" customFormat="1" ht="35.25" customHeight="1">
      <c r="A3674" s="114" t="s">
        <v>5478</v>
      </c>
      <c r="B3674" s="115" t="s">
        <v>5479</v>
      </c>
      <c r="C3674" s="115" t="s">
        <v>5480</v>
      </c>
      <c r="D3674" s="114" t="s">
        <v>17</v>
      </c>
      <c r="E3674" s="122">
        <v>1000000</v>
      </c>
      <c r="F3674" s="119"/>
      <c r="G3674" s="111">
        <v>43836</v>
      </c>
      <c r="H3674" s="112" t="s">
        <v>5613</v>
      </c>
      <c r="I3674" s="233">
        <v>8430005007130</v>
      </c>
      <c r="J3674" s="112" t="s">
        <v>5614</v>
      </c>
      <c r="K3674" s="112"/>
      <c r="L3674" s="114"/>
      <c r="M3674" s="114"/>
      <c r="N3674" s="130"/>
    </row>
    <row r="3675" spans="1:14" s="132" customFormat="1" ht="35.25" customHeight="1">
      <c r="A3675" s="114" t="s">
        <v>5478</v>
      </c>
      <c r="B3675" s="115" t="s">
        <v>5479</v>
      </c>
      <c r="C3675" s="115" t="s">
        <v>5480</v>
      </c>
      <c r="D3675" s="114" t="s">
        <v>17</v>
      </c>
      <c r="E3675" s="122">
        <v>1000000</v>
      </c>
      <c r="F3675" s="119"/>
      <c r="G3675" s="111">
        <v>43836</v>
      </c>
      <c r="H3675" s="112" t="s">
        <v>5615</v>
      </c>
      <c r="I3675" s="233">
        <v>4450001006088</v>
      </c>
      <c r="J3675" s="112" t="s">
        <v>5616</v>
      </c>
      <c r="K3675" s="112"/>
      <c r="L3675" s="114"/>
      <c r="M3675" s="114"/>
      <c r="N3675" s="130"/>
    </row>
    <row r="3676" spans="1:14" s="132" customFormat="1" ht="35.25" customHeight="1">
      <c r="A3676" s="114" t="s">
        <v>5478</v>
      </c>
      <c r="B3676" s="115" t="s">
        <v>5479</v>
      </c>
      <c r="C3676" s="115" t="s">
        <v>5480</v>
      </c>
      <c r="D3676" s="114" t="s">
        <v>17</v>
      </c>
      <c r="E3676" s="122">
        <v>1000000</v>
      </c>
      <c r="F3676" s="119"/>
      <c r="G3676" s="111">
        <v>43836</v>
      </c>
      <c r="H3676" s="112" t="s">
        <v>5617</v>
      </c>
      <c r="I3676" s="233">
        <v>7450005004069</v>
      </c>
      <c r="J3676" s="112" t="s">
        <v>5618</v>
      </c>
      <c r="K3676" s="112"/>
      <c r="L3676" s="114"/>
      <c r="M3676" s="114"/>
      <c r="N3676" s="130"/>
    </row>
    <row r="3677" spans="1:14" s="132" customFormat="1" ht="35.25" customHeight="1">
      <c r="A3677" s="114" t="s">
        <v>5478</v>
      </c>
      <c r="B3677" s="115" t="s">
        <v>5479</v>
      </c>
      <c r="C3677" s="115" t="s">
        <v>5480</v>
      </c>
      <c r="D3677" s="114" t="s">
        <v>17</v>
      </c>
      <c r="E3677" s="122">
        <v>8000</v>
      </c>
      <c r="F3677" s="119"/>
      <c r="G3677" s="111">
        <v>43836</v>
      </c>
      <c r="H3677" s="112" t="s">
        <v>5619</v>
      </c>
      <c r="I3677" s="233">
        <v>1430001059322</v>
      </c>
      <c r="J3677" s="112" t="s">
        <v>5620</v>
      </c>
      <c r="K3677" s="112"/>
      <c r="L3677" s="114"/>
      <c r="M3677" s="114"/>
      <c r="N3677" s="130"/>
    </row>
    <row r="3678" spans="1:14" s="132" customFormat="1" ht="35.25" customHeight="1">
      <c r="A3678" s="114" t="s">
        <v>5478</v>
      </c>
      <c r="B3678" s="115" t="s">
        <v>5479</v>
      </c>
      <c r="C3678" s="115" t="s">
        <v>5480</v>
      </c>
      <c r="D3678" s="114" t="s">
        <v>17</v>
      </c>
      <c r="E3678" s="122">
        <v>1000000</v>
      </c>
      <c r="F3678" s="119"/>
      <c r="G3678" s="111">
        <v>43836</v>
      </c>
      <c r="H3678" s="112" t="s">
        <v>5621</v>
      </c>
      <c r="I3678" s="233">
        <v>8430001072335</v>
      </c>
      <c r="J3678" s="112" t="s">
        <v>5622</v>
      </c>
      <c r="K3678" s="112"/>
      <c r="L3678" s="114"/>
      <c r="M3678" s="114"/>
      <c r="N3678" s="130"/>
    </row>
    <row r="3679" spans="1:14" s="132" customFormat="1" ht="35.25" customHeight="1">
      <c r="A3679" s="114" t="s">
        <v>5478</v>
      </c>
      <c r="B3679" s="115" t="s">
        <v>5479</v>
      </c>
      <c r="C3679" s="115" t="s">
        <v>5480</v>
      </c>
      <c r="D3679" s="114" t="s">
        <v>17</v>
      </c>
      <c r="E3679" s="122">
        <v>1000000</v>
      </c>
      <c r="F3679" s="119"/>
      <c r="G3679" s="111">
        <v>43836</v>
      </c>
      <c r="H3679" s="112" t="s">
        <v>5623</v>
      </c>
      <c r="I3679" s="233">
        <v>5430001034718</v>
      </c>
      <c r="J3679" s="112" t="s">
        <v>5624</v>
      </c>
      <c r="K3679" s="112"/>
      <c r="L3679" s="114"/>
      <c r="M3679" s="114"/>
      <c r="N3679" s="130"/>
    </row>
    <row r="3680" spans="1:14" s="132" customFormat="1" ht="35.25" customHeight="1">
      <c r="A3680" s="114" t="s">
        <v>5478</v>
      </c>
      <c r="B3680" s="115" t="s">
        <v>5479</v>
      </c>
      <c r="C3680" s="115" t="s">
        <v>5480</v>
      </c>
      <c r="D3680" s="114" t="s">
        <v>17</v>
      </c>
      <c r="E3680" s="122">
        <v>800000</v>
      </c>
      <c r="F3680" s="119"/>
      <c r="G3680" s="111">
        <v>43836</v>
      </c>
      <c r="H3680" s="112" t="s">
        <v>5625</v>
      </c>
      <c r="I3680" s="233">
        <v>5430002033792</v>
      </c>
      <c r="J3680" s="112" t="s">
        <v>5626</v>
      </c>
      <c r="K3680" s="112"/>
      <c r="L3680" s="114"/>
      <c r="M3680" s="114"/>
      <c r="N3680" s="130"/>
    </row>
    <row r="3681" spans="1:14" s="132" customFormat="1" ht="35.25" customHeight="1">
      <c r="A3681" s="114" t="s">
        <v>5478</v>
      </c>
      <c r="B3681" s="115" t="s">
        <v>5479</v>
      </c>
      <c r="C3681" s="115" t="s">
        <v>5480</v>
      </c>
      <c r="D3681" s="114" t="s">
        <v>17</v>
      </c>
      <c r="E3681" s="122">
        <v>379000</v>
      </c>
      <c r="F3681" s="119"/>
      <c r="G3681" s="111">
        <v>43836</v>
      </c>
      <c r="H3681" s="112" t="s">
        <v>5627</v>
      </c>
      <c r="I3681" s="233">
        <v>1460302001731</v>
      </c>
      <c r="J3681" s="112" t="s">
        <v>5628</v>
      </c>
      <c r="K3681" s="112"/>
      <c r="L3681" s="114"/>
      <c r="M3681" s="114"/>
      <c r="N3681" s="130"/>
    </row>
    <row r="3682" spans="1:14" s="132" customFormat="1" ht="35.25" customHeight="1">
      <c r="A3682" s="114" t="s">
        <v>5478</v>
      </c>
      <c r="B3682" s="115" t="s">
        <v>5479</v>
      </c>
      <c r="C3682" s="115" t="s">
        <v>5480</v>
      </c>
      <c r="D3682" s="114" t="s">
        <v>17</v>
      </c>
      <c r="E3682" s="122">
        <v>1000000</v>
      </c>
      <c r="F3682" s="119"/>
      <c r="G3682" s="111">
        <v>43836</v>
      </c>
      <c r="H3682" s="112" t="s">
        <v>5629</v>
      </c>
      <c r="I3682" s="233">
        <v>2460301004008</v>
      </c>
      <c r="J3682" s="112" t="s">
        <v>5630</v>
      </c>
      <c r="K3682" s="112"/>
      <c r="L3682" s="114"/>
      <c r="M3682" s="114"/>
      <c r="N3682" s="130"/>
    </row>
    <row r="3683" spans="1:14" s="132" customFormat="1" ht="35.25" customHeight="1">
      <c r="A3683" s="114" t="s">
        <v>5478</v>
      </c>
      <c r="B3683" s="115" t="s">
        <v>5479</v>
      </c>
      <c r="C3683" s="115" t="s">
        <v>5480</v>
      </c>
      <c r="D3683" s="114" t="s">
        <v>17</v>
      </c>
      <c r="E3683" s="122">
        <v>473000</v>
      </c>
      <c r="F3683" s="119"/>
      <c r="G3683" s="111">
        <v>43836</v>
      </c>
      <c r="H3683" s="112" t="s">
        <v>5631</v>
      </c>
      <c r="I3683" s="233">
        <v>7430001015724</v>
      </c>
      <c r="J3683" s="112" t="s">
        <v>5632</v>
      </c>
      <c r="K3683" s="112"/>
      <c r="L3683" s="114"/>
      <c r="M3683" s="114"/>
      <c r="N3683" s="130"/>
    </row>
    <row r="3684" spans="1:14" s="132" customFormat="1" ht="35.25" customHeight="1">
      <c r="A3684" s="114" t="s">
        <v>5478</v>
      </c>
      <c r="B3684" s="115" t="s">
        <v>5479</v>
      </c>
      <c r="C3684" s="115" t="s">
        <v>5480</v>
      </c>
      <c r="D3684" s="114" t="s">
        <v>17</v>
      </c>
      <c r="E3684" s="122">
        <v>242000</v>
      </c>
      <c r="F3684" s="119"/>
      <c r="G3684" s="111">
        <v>43836</v>
      </c>
      <c r="H3684" s="112" t="s">
        <v>5633</v>
      </c>
      <c r="I3684" s="233">
        <v>4460301001259</v>
      </c>
      <c r="J3684" s="112" t="s">
        <v>5634</v>
      </c>
      <c r="K3684" s="112"/>
      <c r="L3684" s="114"/>
      <c r="M3684" s="114"/>
      <c r="N3684" s="130"/>
    </row>
    <row r="3685" spans="1:14" s="132" customFormat="1" ht="35.25" customHeight="1">
      <c r="A3685" s="114" t="s">
        <v>5478</v>
      </c>
      <c r="B3685" s="115" t="s">
        <v>5479</v>
      </c>
      <c r="C3685" s="115" t="s">
        <v>5480</v>
      </c>
      <c r="D3685" s="114" t="s">
        <v>17</v>
      </c>
      <c r="E3685" s="122">
        <v>60000</v>
      </c>
      <c r="F3685" s="119"/>
      <c r="G3685" s="111">
        <v>43836</v>
      </c>
      <c r="H3685" s="112" t="s">
        <v>5635</v>
      </c>
      <c r="I3685" s="233">
        <v>9430001056262</v>
      </c>
      <c r="J3685" s="112" t="s">
        <v>5636</v>
      </c>
      <c r="K3685" s="112"/>
      <c r="L3685" s="114"/>
      <c r="M3685" s="114"/>
      <c r="N3685" s="130"/>
    </row>
    <row r="3686" spans="1:14" s="132" customFormat="1" ht="35.25" customHeight="1">
      <c r="A3686" s="114" t="s">
        <v>5478</v>
      </c>
      <c r="B3686" s="115" t="s">
        <v>5479</v>
      </c>
      <c r="C3686" s="115" t="s">
        <v>5480</v>
      </c>
      <c r="D3686" s="114" t="s">
        <v>17</v>
      </c>
      <c r="E3686" s="122">
        <v>800000</v>
      </c>
      <c r="F3686" s="119"/>
      <c r="G3686" s="111">
        <v>43836</v>
      </c>
      <c r="H3686" s="112" t="s">
        <v>5637</v>
      </c>
      <c r="I3686" s="233">
        <v>4450001004934</v>
      </c>
      <c r="J3686" s="112" t="s">
        <v>5638</v>
      </c>
      <c r="K3686" s="112"/>
      <c r="L3686" s="114"/>
      <c r="M3686" s="114"/>
      <c r="N3686" s="130"/>
    </row>
    <row r="3687" spans="1:14" s="132" customFormat="1" ht="35.25" customHeight="1">
      <c r="A3687" s="114" t="s">
        <v>5478</v>
      </c>
      <c r="B3687" s="115" t="s">
        <v>5479</v>
      </c>
      <c r="C3687" s="115" t="s">
        <v>5480</v>
      </c>
      <c r="D3687" s="114" t="s">
        <v>17</v>
      </c>
      <c r="E3687" s="122">
        <v>150000</v>
      </c>
      <c r="F3687" s="119"/>
      <c r="G3687" s="111">
        <v>43836</v>
      </c>
      <c r="H3687" s="112" t="s">
        <v>5639</v>
      </c>
      <c r="I3687" s="233">
        <v>7430001001377</v>
      </c>
      <c r="J3687" s="112" t="s">
        <v>5640</v>
      </c>
      <c r="K3687" s="112"/>
      <c r="L3687" s="114"/>
      <c r="M3687" s="114"/>
      <c r="N3687" s="130"/>
    </row>
    <row r="3688" spans="1:14" s="132" customFormat="1" ht="35.25" customHeight="1">
      <c r="A3688" s="114" t="s">
        <v>5478</v>
      </c>
      <c r="B3688" s="115" t="s">
        <v>5479</v>
      </c>
      <c r="C3688" s="115" t="s">
        <v>5480</v>
      </c>
      <c r="D3688" s="114" t="s">
        <v>17</v>
      </c>
      <c r="E3688" s="122">
        <v>7000</v>
      </c>
      <c r="F3688" s="119"/>
      <c r="G3688" s="111">
        <v>43836</v>
      </c>
      <c r="H3688" s="112" t="s">
        <v>5641</v>
      </c>
      <c r="I3688" s="233">
        <v>9430001032412</v>
      </c>
      <c r="J3688" s="112" t="s">
        <v>5642</v>
      </c>
      <c r="K3688" s="112"/>
      <c r="L3688" s="114"/>
      <c r="M3688" s="114"/>
      <c r="N3688" s="130"/>
    </row>
    <row r="3689" spans="1:14" s="132" customFormat="1" ht="35.25" customHeight="1">
      <c r="A3689" s="114" t="s">
        <v>5478</v>
      </c>
      <c r="B3689" s="115" t="s">
        <v>5479</v>
      </c>
      <c r="C3689" s="115" t="s">
        <v>5480</v>
      </c>
      <c r="D3689" s="114" t="s">
        <v>17</v>
      </c>
      <c r="E3689" s="122">
        <v>1000000</v>
      </c>
      <c r="F3689" s="119"/>
      <c r="G3689" s="111">
        <v>43836</v>
      </c>
      <c r="H3689" s="112" t="s">
        <v>5643</v>
      </c>
      <c r="I3689" s="233" t="s">
        <v>4671</v>
      </c>
      <c r="J3689" s="112" t="s">
        <v>5644</v>
      </c>
      <c r="K3689" s="112"/>
      <c r="L3689" s="114"/>
      <c r="M3689" s="114"/>
      <c r="N3689" s="130"/>
    </row>
    <row r="3690" spans="1:14" s="132" customFormat="1" ht="35.25" customHeight="1">
      <c r="A3690" s="114" t="s">
        <v>5478</v>
      </c>
      <c r="B3690" s="115" t="s">
        <v>5479</v>
      </c>
      <c r="C3690" s="115" t="s">
        <v>5480</v>
      </c>
      <c r="D3690" s="114" t="s">
        <v>17</v>
      </c>
      <c r="E3690" s="122">
        <v>680000</v>
      </c>
      <c r="F3690" s="119"/>
      <c r="G3690" s="111">
        <v>43836</v>
      </c>
      <c r="H3690" s="112" t="s">
        <v>5645</v>
      </c>
      <c r="I3690" s="233" t="s">
        <v>4671</v>
      </c>
      <c r="J3690" s="112" t="s">
        <v>4669</v>
      </c>
      <c r="K3690" s="112"/>
      <c r="L3690" s="114"/>
      <c r="M3690" s="114"/>
      <c r="N3690" s="130"/>
    </row>
    <row r="3691" spans="1:14" s="132" customFormat="1" ht="35.25" customHeight="1">
      <c r="A3691" s="114" t="s">
        <v>5478</v>
      </c>
      <c r="B3691" s="115" t="s">
        <v>5479</v>
      </c>
      <c r="C3691" s="115" t="s">
        <v>5480</v>
      </c>
      <c r="D3691" s="114" t="s">
        <v>17</v>
      </c>
      <c r="E3691" s="122">
        <v>960000</v>
      </c>
      <c r="F3691" s="119"/>
      <c r="G3691" s="111">
        <v>43836</v>
      </c>
      <c r="H3691" s="112" t="s">
        <v>5646</v>
      </c>
      <c r="I3691" s="233">
        <v>9430001069207</v>
      </c>
      <c r="J3691" s="112" t="s">
        <v>5647</v>
      </c>
      <c r="K3691" s="112"/>
      <c r="L3691" s="114"/>
      <c r="M3691" s="114"/>
      <c r="N3691" s="130"/>
    </row>
    <row r="3692" spans="1:14" s="132" customFormat="1" ht="35.25" customHeight="1">
      <c r="A3692" s="114" t="s">
        <v>5478</v>
      </c>
      <c r="B3692" s="115" t="s">
        <v>5479</v>
      </c>
      <c r="C3692" s="115" t="s">
        <v>5480</v>
      </c>
      <c r="D3692" s="114" t="s">
        <v>17</v>
      </c>
      <c r="E3692" s="122">
        <v>784000</v>
      </c>
      <c r="F3692" s="119"/>
      <c r="G3692" s="111">
        <v>43836</v>
      </c>
      <c r="H3692" s="112" t="s">
        <v>5648</v>
      </c>
      <c r="I3692" s="233">
        <v>8460001000838</v>
      </c>
      <c r="J3692" s="112" t="s">
        <v>5649</v>
      </c>
      <c r="K3692" s="112"/>
      <c r="L3692" s="114"/>
      <c r="M3692" s="114"/>
      <c r="N3692" s="130"/>
    </row>
    <row r="3693" spans="1:14" s="132" customFormat="1" ht="35.25" customHeight="1">
      <c r="A3693" s="114" t="s">
        <v>5478</v>
      </c>
      <c r="B3693" s="115" t="s">
        <v>5479</v>
      </c>
      <c r="C3693" s="115" t="s">
        <v>5480</v>
      </c>
      <c r="D3693" s="114" t="s">
        <v>17</v>
      </c>
      <c r="E3693" s="122">
        <v>292000</v>
      </c>
      <c r="F3693" s="119"/>
      <c r="G3693" s="111">
        <v>43836</v>
      </c>
      <c r="H3693" s="112" t="s">
        <v>5650</v>
      </c>
      <c r="I3693" s="233">
        <v>9430001046577</v>
      </c>
      <c r="J3693" s="112" t="s">
        <v>5651</v>
      </c>
      <c r="K3693" s="112"/>
      <c r="L3693" s="114"/>
      <c r="M3693" s="114"/>
      <c r="N3693" s="130"/>
    </row>
    <row r="3694" spans="1:14" s="132" customFormat="1" ht="35.25" customHeight="1">
      <c r="A3694" s="114" t="s">
        <v>5478</v>
      </c>
      <c r="B3694" s="115" t="s">
        <v>5479</v>
      </c>
      <c r="C3694" s="115" t="s">
        <v>5480</v>
      </c>
      <c r="D3694" s="114" t="s">
        <v>17</v>
      </c>
      <c r="E3694" s="122">
        <v>950000</v>
      </c>
      <c r="F3694" s="119"/>
      <c r="G3694" s="111">
        <v>43836</v>
      </c>
      <c r="H3694" s="112" t="s">
        <v>5652</v>
      </c>
      <c r="I3694" s="233" t="s">
        <v>4671</v>
      </c>
      <c r="J3694" s="112" t="s">
        <v>5653</v>
      </c>
      <c r="K3694" s="112"/>
      <c r="L3694" s="114"/>
      <c r="M3694" s="114"/>
      <c r="N3694" s="130"/>
    </row>
    <row r="3695" spans="1:14" s="132" customFormat="1" ht="35.25" customHeight="1">
      <c r="A3695" s="114" t="s">
        <v>5478</v>
      </c>
      <c r="B3695" s="115" t="s">
        <v>5479</v>
      </c>
      <c r="C3695" s="115" t="s">
        <v>5480</v>
      </c>
      <c r="D3695" s="114" t="s">
        <v>17</v>
      </c>
      <c r="E3695" s="122">
        <v>453000</v>
      </c>
      <c r="F3695" s="119"/>
      <c r="G3695" s="111">
        <v>43836</v>
      </c>
      <c r="H3695" s="112" t="s">
        <v>5654</v>
      </c>
      <c r="I3695" s="233">
        <v>6430003005096</v>
      </c>
      <c r="J3695" s="112" t="s">
        <v>5655</v>
      </c>
      <c r="K3695" s="112"/>
      <c r="L3695" s="114"/>
      <c r="M3695" s="114"/>
      <c r="N3695" s="130"/>
    </row>
    <row r="3696" spans="1:14" s="132" customFormat="1" ht="35.25" customHeight="1">
      <c r="A3696" s="114" t="s">
        <v>5478</v>
      </c>
      <c r="B3696" s="115" t="s">
        <v>5479</v>
      </c>
      <c r="C3696" s="115" t="s">
        <v>5480</v>
      </c>
      <c r="D3696" s="114" t="s">
        <v>17</v>
      </c>
      <c r="E3696" s="122">
        <v>744000</v>
      </c>
      <c r="F3696" s="119"/>
      <c r="G3696" s="111">
        <v>43836</v>
      </c>
      <c r="H3696" s="112" t="s">
        <v>5656</v>
      </c>
      <c r="I3696" s="233">
        <v>2460105001548</v>
      </c>
      <c r="J3696" s="112" t="s">
        <v>5657</v>
      </c>
      <c r="K3696" s="112"/>
      <c r="L3696" s="114"/>
      <c r="M3696" s="114"/>
      <c r="N3696" s="130"/>
    </row>
    <row r="3697" spans="1:14" s="132" customFormat="1" ht="35.25" customHeight="1">
      <c r="A3697" s="114" t="s">
        <v>5478</v>
      </c>
      <c r="B3697" s="115" t="s">
        <v>5479</v>
      </c>
      <c r="C3697" s="115" t="s">
        <v>5480</v>
      </c>
      <c r="D3697" s="114" t="s">
        <v>17</v>
      </c>
      <c r="E3697" s="122">
        <v>193000</v>
      </c>
      <c r="F3697" s="119"/>
      <c r="G3697" s="111">
        <v>43836</v>
      </c>
      <c r="H3697" s="112" t="s">
        <v>5658</v>
      </c>
      <c r="I3697" s="233">
        <v>2430001078024</v>
      </c>
      <c r="J3697" s="112" t="s">
        <v>5659</v>
      </c>
      <c r="K3697" s="112"/>
      <c r="L3697" s="114"/>
      <c r="M3697" s="114"/>
      <c r="N3697" s="130"/>
    </row>
    <row r="3698" spans="1:14" s="132" customFormat="1" ht="35.25" customHeight="1">
      <c r="A3698" s="114" t="s">
        <v>5478</v>
      </c>
      <c r="B3698" s="115" t="s">
        <v>5479</v>
      </c>
      <c r="C3698" s="115" t="s">
        <v>5480</v>
      </c>
      <c r="D3698" s="114" t="s">
        <v>17</v>
      </c>
      <c r="E3698" s="122">
        <v>759000</v>
      </c>
      <c r="F3698" s="119"/>
      <c r="G3698" s="111">
        <v>43836</v>
      </c>
      <c r="H3698" s="112" t="s">
        <v>5660</v>
      </c>
      <c r="I3698" s="233">
        <v>9460301003853</v>
      </c>
      <c r="J3698" s="112" t="s">
        <v>5661</v>
      </c>
      <c r="K3698" s="112"/>
      <c r="L3698" s="114"/>
      <c r="M3698" s="114"/>
      <c r="N3698" s="130"/>
    </row>
    <row r="3699" spans="1:14" s="132" customFormat="1" ht="35.25" customHeight="1">
      <c r="A3699" s="114" t="s">
        <v>5478</v>
      </c>
      <c r="B3699" s="115" t="s">
        <v>5479</v>
      </c>
      <c r="C3699" s="115" t="s">
        <v>5480</v>
      </c>
      <c r="D3699" s="114" t="s">
        <v>17</v>
      </c>
      <c r="E3699" s="122">
        <v>1000000</v>
      </c>
      <c r="F3699" s="119"/>
      <c r="G3699" s="111">
        <v>43836</v>
      </c>
      <c r="H3699" s="112" t="s">
        <v>5662</v>
      </c>
      <c r="I3699" s="233" t="s">
        <v>4671</v>
      </c>
      <c r="J3699" s="112" t="s">
        <v>5663</v>
      </c>
      <c r="K3699" s="112"/>
      <c r="L3699" s="114"/>
      <c r="M3699" s="114"/>
      <c r="N3699" s="130"/>
    </row>
    <row r="3700" spans="1:14" s="132" customFormat="1" ht="35.25" customHeight="1">
      <c r="A3700" s="114" t="s">
        <v>5478</v>
      </c>
      <c r="B3700" s="115" t="s">
        <v>5479</v>
      </c>
      <c r="C3700" s="115" t="s">
        <v>5480</v>
      </c>
      <c r="D3700" s="114" t="s">
        <v>17</v>
      </c>
      <c r="E3700" s="122">
        <v>479000</v>
      </c>
      <c r="F3700" s="119"/>
      <c r="G3700" s="111">
        <v>43836</v>
      </c>
      <c r="H3700" s="112" t="s">
        <v>5664</v>
      </c>
      <c r="I3700" s="233">
        <v>9430002049315</v>
      </c>
      <c r="J3700" s="112" t="s">
        <v>5665</v>
      </c>
      <c r="K3700" s="112"/>
      <c r="L3700" s="114"/>
      <c r="M3700" s="114"/>
      <c r="N3700" s="130"/>
    </row>
    <row r="3701" spans="1:14" s="132" customFormat="1" ht="35.25" customHeight="1">
      <c r="A3701" s="114" t="s">
        <v>5478</v>
      </c>
      <c r="B3701" s="115" t="s">
        <v>5479</v>
      </c>
      <c r="C3701" s="115" t="s">
        <v>5480</v>
      </c>
      <c r="D3701" s="114" t="s">
        <v>17</v>
      </c>
      <c r="E3701" s="122">
        <v>614000</v>
      </c>
      <c r="F3701" s="119"/>
      <c r="G3701" s="111">
        <v>43836</v>
      </c>
      <c r="H3701" s="112" t="s">
        <v>5666</v>
      </c>
      <c r="I3701" s="233">
        <v>8450001011159</v>
      </c>
      <c r="J3701" s="112" t="s">
        <v>5667</v>
      </c>
      <c r="K3701" s="112"/>
      <c r="L3701" s="114"/>
      <c r="M3701" s="114"/>
      <c r="N3701" s="130"/>
    </row>
    <row r="3702" spans="1:14" s="132" customFormat="1" ht="35.25" customHeight="1">
      <c r="A3702" s="114" t="s">
        <v>5478</v>
      </c>
      <c r="B3702" s="115" t="s">
        <v>5479</v>
      </c>
      <c r="C3702" s="115" t="s">
        <v>5480</v>
      </c>
      <c r="D3702" s="114" t="s">
        <v>17</v>
      </c>
      <c r="E3702" s="122">
        <v>989000</v>
      </c>
      <c r="F3702" s="119"/>
      <c r="G3702" s="111">
        <v>43836</v>
      </c>
      <c r="H3702" s="112" t="s">
        <v>5668</v>
      </c>
      <c r="I3702" s="233">
        <v>5430005001697</v>
      </c>
      <c r="J3702" s="112" t="s">
        <v>5669</v>
      </c>
      <c r="K3702" s="112"/>
      <c r="L3702" s="114"/>
      <c r="M3702" s="114"/>
      <c r="N3702" s="130"/>
    </row>
    <row r="3703" spans="1:14" s="132" customFormat="1" ht="35.25" customHeight="1">
      <c r="A3703" s="114" t="s">
        <v>5478</v>
      </c>
      <c r="B3703" s="115" t="s">
        <v>5479</v>
      </c>
      <c r="C3703" s="115" t="s">
        <v>5480</v>
      </c>
      <c r="D3703" s="114" t="s">
        <v>17</v>
      </c>
      <c r="E3703" s="122">
        <v>844000</v>
      </c>
      <c r="F3703" s="119"/>
      <c r="G3703" s="111">
        <v>43836</v>
      </c>
      <c r="H3703" s="112" t="s">
        <v>5670</v>
      </c>
      <c r="I3703" s="233">
        <v>2430001074171</v>
      </c>
      <c r="J3703" s="112" t="s">
        <v>5671</v>
      </c>
      <c r="K3703" s="112"/>
      <c r="L3703" s="114"/>
      <c r="M3703" s="114"/>
      <c r="N3703" s="130"/>
    </row>
    <row r="3704" spans="1:14" s="132" customFormat="1" ht="35.25" customHeight="1">
      <c r="A3704" s="114" t="s">
        <v>5478</v>
      </c>
      <c r="B3704" s="115" t="s">
        <v>5479</v>
      </c>
      <c r="C3704" s="115" t="s">
        <v>5480</v>
      </c>
      <c r="D3704" s="114" t="s">
        <v>17</v>
      </c>
      <c r="E3704" s="122">
        <v>946000</v>
      </c>
      <c r="F3704" s="119"/>
      <c r="G3704" s="111">
        <v>43836</v>
      </c>
      <c r="H3704" s="112" t="s">
        <v>5672</v>
      </c>
      <c r="I3704" s="233">
        <v>4440001008523</v>
      </c>
      <c r="J3704" s="112" t="s">
        <v>5673</v>
      </c>
      <c r="K3704" s="112"/>
      <c r="L3704" s="114"/>
      <c r="M3704" s="114"/>
      <c r="N3704" s="130"/>
    </row>
    <row r="3705" spans="1:14" s="132" customFormat="1" ht="35.25" customHeight="1">
      <c r="A3705" s="114" t="s">
        <v>5478</v>
      </c>
      <c r="B3705" s="115" t="s">
        <v>5479</v>
      </c>
      <c r="C3705" s="115" t="s">
        <v>5480</v>
      </c>
      <c r="D3705" s="114" t="s">
        <v>17</v>
      </c>
      <c r="E3705" s="122">
        <v>1000000</v>
      </c>
      <c r="F3705" s="119"/>
      <c r="G3705" s="111">
        <v>43838</v>
      </c>
      <c r="H3705" s="112" t="s">
        <v>5674</v>
      </c>
      <c r="I3705" s="233">
        <v>8450001010375</v>
      </c>
      <c r="J3705" s="112" t="s">
        <v>5675</v>
      </c>
      <c r="K3705" s="112"/>
      <c r="L3705" s="114"/>
      <c r="M3705" s="114"/>
      <c r="N3705" s="130"/>
    </row>
    <row r="3706" spans="1:14" s="132" customFormat="1" ht="35.25" customHeight="1">
      <c r="A3706" s="114" t="s">
        <v>5478</v>
      </c>
      <c r="B3706" s="115" t="s">
        <v>5479</v>
      </c>
      <c r="C3706" s="115" t="s">
        <v>5480</v>
      </c>
      <c r="D3706" s="114" t="s">
        <v>17</v>
      </c>
      <c r="E3706" s="122">
        <v>75000</v>
      </c>
      <c r="F3706" s="119"/>
      <c r="G3706" s="111">
        <v>43836</v>
      </c>
      <c r="H3706" s="112" t="s">
        <v>5676</v>
      </c>
      <c r="I3706" s="233" t="s">
        <v>4671</v>
      </c>
      <c r="J3706" s="112" t="s">
        <v>5677</v>
      </c>
      <c r="K3706" s="112"/>
      <c r="L3706" s="114"/>
      <c r="M3706" s="114"/>
      <c r="N3706" s="130"/>
    </row>
    <row r="3707" spans="1:14" s="132" customFormat="1" ht="35.25" customHeight="1">
      <c r="A3707" s="114" t="s">
        <v>5478</v>
      </c>
      <c r="B3707" s="115" t="s">
        <v>5479</v>
      </c>
      <c r="C3707" s="115" t="s">
        <v>5480</v>
      </c>
      <c r="D3707" s="114" t="s">
        <v>17</v>
      </c>
      <c r="E3707" s="122">
        <v>1000000</v>
      </c>
      <c r="F3707" s="119"/>
      <c r="G3707" s="111">
        <v>43839</v>
      </c>
      <c r="H3707" s="112" t="s">
        <v>5678</v>
      </c>
      <c r="I3707" s="233">
        <v>1430001075724</v>
      </c>
      <c r="J3707" s="112" t="s">
        <v>5679</v>
      </c>
      <c r="K3707" s="112"/>
      <c r="L3707" s="114"/>
      <c r="M3707" s="114"/>
      <c r="N3707" s="130"/>
    </row>
    <row r="3708" spans="1:14" s="132" customFormat="1" ht="35.25" customHeight="1">
      <c r="A3708" s="114" t="s">
        <v>5478</v>
      </c>
      <c r="B3708" s="115" t="s">
        <v>5479</v>
      </c>
      <c r="C3708" s="115" t="s">
        <v>5480</v>
      </c>
      <c r="D3708" s="114" t="s">
        <v>17</v>
      </c>
      <c r="E3708" s="122">
        <v>410000</v>
      </c>
      <c r="F3708" s="119"/>
      <c r="G3708" s="111">
        <v>43845</v>
      </c>
      <c r="H3708" s="112" t="s">
        <v>5680</v>
      </c>
      <c r="I3708" s="233">
        <v>8450005003409</v>
      </c>
      <c r="J3708" s="112" t="s">
        <v>5681</v>
      </c>
      <c r="K3708" s="112"/>
      <c r="L3708" s="114"/>
      <c r="M3708" s="114"/>
      <c r="N3708" s="130"/>
    </row>
    <row r="3709" spans="1:14" s="132" customFormat="1" ht="35.25" customHeight="1">
      <c r="A3709" s="114" t="s">
        <v>5478</v>
      </c>
      <c r="B3709" s="115" t="s">
        <v>5479</v>
      </c>
      <c r="C3709" s="115" t="s">
        <v>5480</v>
      </c>
      <c r="D3709" s="114" t="s">
        <v>17</v>
      </c>
      <c r="E3709" s="122">
        <v>1000000</v>
      </c>
      <c r="F3709" s="119"/>
      <c r="G3709" s="111">
        <v>43836</v>
      </c>
      <c r="H3709" s="112" t="s">
        <v>5682</v>
      </c>
      <c r="I3709" s="233">
        <v>1460105001805</v>
      </c>
      <c r="J3709" s="112" t="s">
        <v>5683</v>
      </c>
      <c r="K3709" s="112"/>
      <c r="L3709" s="114"/>
      <c r="M3709" s="114"/>
      <c r="N3709" s="130"/>
    </row>
    <row r="3710" spans="1:14" s="132" customFormat="1" ht="35.25" customHeight="1">
      <c r="A3710" s="114" t="s">
        <v>5478</v>
      </c>
      <c r="B3710" s="115" t="s">
        <v>5479</v>
      </c>
      <c r="C3710" s="115" t="s">
        <v>5480</v>
      </c>
      <c r="D3710" s="114" t="s">
        <v>17</v>
      </c>
      <c r="E3710" s="122">
        <v>731000</v>
      </c>
      <c r="F3710" s="119"/>
      <c r="G3710" s="111">
        <v>43836</v>
      </c>
      <c r="H3710" s="112" t="s">
        <v>5684</v>
      </c>
      <c r="I3710" s="233">
        <v>9430005007385</v>
      </c>
      <c r="J3710" s="112" t="s">
        <v>5685</v>
      </c>
      <c r="K3710" s="112"/>
      <c r="L3710" s="114"/>
      <c r="M3710" s="114"/>
      <c r="N3710" s="130"/>
    </row>
    <row r="3711" spans="1:14" s="132" customFormat="1" ht="35.25" customHeight="1">
      <c r="A3711" s="114" t="s">
        <v>5478</v>
      </c>
      <c r="B3711" s="115" t="s">
        <v>5479</v>
      </c>
      <c r="C3711" s="115" t="s">
        <v>5480</v>
      </c>
      <c r="D3711" s="114" t="s">
        <v>17</v>
      </c>
      <c r="E3711" s="122">
        <v>1000000</v>
      </c>
      <c r="F3711" s="119"/>
      <c r="G3711" s="111">
        <v>43836</v>
      </c>
      <c r="H3711" s="112" t="s">
        <v>5686</v>
      </c>
      <c r="I3711" s="233" t="s">
        <v>4671</v>
      </c>
      <c r="J3711" s="112" t="s">
        <v>5687</v>
      </c>
      <c r="K3711" s="112"/>
      <c r="L3711" s="114"/>
      <c r="M3711" s="114"/>
      <c r="N3711" s="130"/>
    </row>
    <row r="3712" spans="1:14" s="132" customFormat="1" ht="35.25" customHeight="1">
      <c r="A3712" s="114" t="s">
        <v>5478</v>
      </c>
      <c r="B3712" s="115" t="s">
        <v>5479</v>
      </c>
      <c r="C3712" s="115" t="s">
        <v>5480</v>
      </c>
      <c r="D3712" s="114" t="s">
        <v>17</v>
      </c>
      <c r="E3712" s="122">
        <v>1000000</v>
      </c>
      <c r="F3712" s="119"/>
      <c r="G3712" s="111">
        <v>43836</v>
      </c>
      <c r="H3712" s="112" t="s">
        <v>5688</v>
      </c>
      <c r="I3712" s="233">
        <v>2430002063801</v>
      </c>
      <c r="J3712" s="112" t="s">
        <v>5689</v>
      </c>
      <c r="K3712" s="112"/>
      <c r="L3712" s="114"/>
      <c r="M3712" s="114"/>
      <c r="N3712" s="130"/>
    </row>
    <row r="3713" spans="1:14" s="132" customFormat="1" ht="35.25" customHeight="1">
      <c r="A3713" s="114" t="s">
        <v>5478</v>
      </c>
      <c r="B3713" s="115" t="s">
        <v>5479</v>
      </c>
      <c r="C3713" s="115" t="s">
        <v>5480</v>
      </c>
      <c r="D3713" s="114" t="s">
        <v>17</v>
      </c>
      <c r="E3713" s="122">
        <v>0</v>
      </c>
      <c r="F3713" s="119">
        <v>14000</v>
      </c>
      <c r="G3713" s="111">
        <v>43836</v>
      </c>
      <c r="H3713" s="112" t="s">
        <v>5690</v>
      </c>
      <c r="I3713" s="233">
        <v>9430001074826</v>
      </c>
      <c r="J3713" s="112" t="s">
        <v>5691</v>
      </c>
      <c r="K3713" s="112" t="s">
        <v>5692</v>
      </c>
      <c r="L3713" s="114"/>
      <c r="M3713" s="114"/>
      <c r="N3713" s="130"/>
    </row>
    <row r="3714" spans="1:14" s="132" customFormat="1" ht="35.25" customHeight="1">
      <c r="A3714" s="114" t="s">
        <v>5478</v>
      </c>
      <c r="B3714" s="115" t="s">
        <v>5479</v>
      </c>
      <c r="C3714" s="115" t="s">
        <v>5480</v>
      </c>
      <c r="D3714" s="114" t="s">
        <v>17</v>
      </c>
      <c r="E3714" s="122">
        <v>0</v>
      </c>
      <c r="F3714" s="119">
        <v>450000</v>
      </c>
      <c r="G3714" s="111">
        <v>43838</v>
      </c>
      <c r="H3714" s="112" t="s">
        <v>5693</v>
      </c>
      <c r="I3714" s="233">
        <v>1460402000245</v>
      </c>
      <c r="J3714" s="112" t="s">
        <v>5694</v>
      </c>
      <c r="K3714" s="112" t="s">
        <v>5695</v>
      </c>
      <c r="L3714" s="114"/>
      <c r="M3714" s="114"/>
      <c r="N3714" s="130"/>
    </row>
    <row r="3715" spans="1:14" s="132" customFormat="1" ht="35.25" customHeight="1">
      <c r="A3715" s="114" t="s">
        <v>5478</v>
      </c>
      <c r="B3715" s="115" t="s">
        <v>5479</v>
      </c>
      <c r="C3715" s="115" t="s">
        <v>5480</v>
      </c>
      <c r="D3715" s="114" t="s">
        <v>17</v>
      </c>
      <c r="E3715" s="122">
        <v>0</v>
      </c>
      <c r="F3715" s="119">
        <v>75000</v>
      </c>
      <c r="G3715" s="111">
        <v>43845</v>
      </c>
      <c r="H3715" s="112" t="s">
        <v>5696</v>
      </c>
      <c r="I3715" s="233">
        <v>3430001016354</v>
      </c>
      <c r="J3715" s="112" t="s">
        <v>5697</v>
      </c>
      <c r="K3715" s="112" t="s">
        <v>5695</v>
      </c>
      <c r="L3715" s="114"/>
      <c r="M3715" s="114"/>
      <c r="N3715" s="130"/>
    </row>
    <row r="3716" spans="1:14" s="132" customFormat="1" ht="35.25" customHeight="1">
      <c r="A3716" s="114" t="s">
        <v>5478</v>
      </c>
      <c r="B3716" s="115" t="s">
        <v>5479</v>
      </c>
      <c r="C3716" s="115" t="s">
        <v>5480</v>
      </c>
      <c r="D3716" s="114" t="s">
        <v>17</v>
      </c>
      <c r="E3716" s="122">
        <v>0</v>
      </c>
      <c r="F3716" s="119">
        <v>75000</v>
      </c>
      <c r="G3716" s="111">
        <v>43846</v>
      </c>
      <c r="H3716" s="112" t="s">
        <v>5698</v>
      </c>
      <c r="I3716" s="233" t="s">
        <v>4671</v>
      </c>
      <c r="J3716" s="112" t="s">
        <v>5699</v>
      </c>
      <c r="K3716" s="112" t="s">
        <v>5695</v>
      </c>
      <c r="L3716" s="114"/>
      <c r="M3716" s="114"/>
      <c r="N3716" s="130"/>
    </row>
    <row r="3717" spans="1:14" s="132" customFormat="1" ht="35.25" customHeight="1">
      <c r="A3717" s="114" t="s">
        <v>5478</v>
      </c>
      <c r="B3717" s="115" t="s">
        <v>5479</v>
      </c>
      <c r="C3717" s="115" t="s">
        <v>5480</v>
      </c>
      <c r="D3717" s="114" t="s">
        <v>17</v>
      </c>
      <c r="E3717" s="122">
        <v>826000</v>
      </c>
      <c r="F3717" s="119">
        <v>827000</v>
      </c>
      <c r="G3717" s="111">
        <v>43851</v>
      </c>
      <c r="H3717" s="112" t="s">
        <v>5700</v>
      </c>
      <c r="I3717" s="233">
        <v>7460301002221</v>
      </c>
      <c r="J3717" s="112" t="s">
        <v>5701</v>
      </c>
      <c r="K3717" s="112" t="s">
        <v>26</v>
      </c>
      <c r="L3717" s="114"/>
      <c r="M3717" s="114"/>
      <c r="N3717" s="130"/>
    </row>
    <row r="3718" spans="1:14" s="132" customFormat="1" ht="35.25" customHeight="1">
      <c r="A3718" s="114" t="s">
        <v>5478</v>
      </c>
      <c r="B3718" s="115" t="s">
        <v>5479</v>
      </c>
      <c r="C3718" s="115" t="s">
        <v>5480</v>
      </c>
      <c r="D3718" s="114" t="s">
        <v>17</v>
      </c>
      <c r="E3718" s="122">
        <v>0</v>
      </c>
      <c r="F3718" s="119">
        <v>651000</v>
      </c>
      <c r="G3718" s="111">
        <v>43853</v>
      </c>
      <c r="H3718" s="112" t="s">
        <v>5702</v>
      </c>
      <c r="I3718" s="233">
        <v>7430001074415</v>
      </c>
      <c r="J3718" s="112" t="s">
        <v>5703</v>
      </c>
      <c r="K3718" s="112" t="s">
        <v>5695</v>
      </c>
      <c r="L3718" s="114"/>
      <c r="M3718" s="114"/>
      <c r="N3718" s="130"/>
    </row>
    <row r="3719" spans="1:14" s="132" customFormat="1" ht="35.25" customHeight="1">
      <c r="A3719" s="114" t="s">
        <v>5478</v>
      </c>
      <c r="B3719" s="115" t="s">
        <v>5479</v>
      </c>
      <c r="C3719" s="115" t="s">
        <v>5480</v>
      </c>
      <c r="D3719" s="114" t="s">
        <v>17</v>
      </c>
      <c r="E3719" s="122">
        <v>0</v>
      </c>
      <c r="F3719" s="119">
        <v>960000</v>
      </c>
      <c r="G3719" s="111">
        <v>43853</v>
      </c>
      <c r="H3719" s="112" t="s">
        <v>5553</v>
      </c>
      <c r="I3719" s="233">
        <v>9460101005769</v>
      </c>
      <c r="J3719" s="112" t="s">
        <v>5554</v>
      </c>
      <c r="K3719" s="112" t="s">
        <v>5695</v>
      </c>
      <c r="L3719" s="114"/>
      <c r="M3719" s="114"/>
      <c r="N3719" s="130"/>
    </row>
    <row r="3720" spans="1:14" s="132" customFormat="1" ht="35.25" customHeight="1">
      <c r="A3720" s="114" t="s">
        <v>5478</v>
      </c>
      <c r="B3720" s="115" t="s">
        <v>5479</v>
      </c>
      <c r="C3720" s="115" t="s">
        <v>5480</v>
      </c>
      <c r="D3720" s="114" t="s">
        <v>17</v>
      </c>
      <c r="E3720" s="122">
        <v>0</v>
      </c>
      <c r="F3720" s="119">
        <v>1000000</v>
      </c>
      <c r="G3720" s="111">
        <v>43840</v>
      </c>
      <c r="H3720" s="112" t="s">
        <v>5565</v>
      </c>
      <c r="I3720" s="233">
        <v>9450001003196</v>
      </c>
      <c r="J3720" s="112" t="s">
        <v>5704</v>
      </c>
      <c r="K3720" s="112" t="s">
        <v>5705</v>
      </c>
      <c r="L3720" s="114"/>
      <c r="M3720" s="114"/>
      <c r="N3720" s="130"/>
    </row>
    <row r="3721" spans="1:14" s="132" customFormat="1" ht="35.25" customHeight="1">
      <c r="A3721" s="114" t="s">
        <v>5478</v>
      </c>
      <c r="B3721" s="115" t="s">
        <v>5479</v>
      </c>
      <c r="C3721" s="115" t="s">
        <v>5480</v>
      </c>
      <c r="D3721" s="114" t="s">
        <v>17</v>
      </c>
      <c r="E3721" s="122">
        <v>0</v>
      </c>
      <c r="F3721" s="119">
        <v>195000</v>
      </c>
      <c r="G3721" s="111">
        <v>43865</v>
      </c>
      <c r="H3721" s="112" t="s">
        <v>5706</v>
      </c>
      <c r="I3721" s="233">
        <v>2430005000545</v>
      </c>
      <c r="J3721" s="112" t="s">
        <v>5707</v>
      </c>
      <c r="K3721" s="112" t="s">
        <v>5695</v>
      </c>
      <c r="L3721" s="114"/>
      <c r="M3721" s="114"/>
      <c r="N3721" s="130"/>
    </row>
    <row r="3722" spans="1:14" s="132" customFormat="1" ht="35.25" customHeight="1">
      <c r="A3722" s="114" t="s">
        <v>5478</v>
      </c>
      <c r="B3722" s="115" t="s">
        <v>5479</v>
      </c>
      <c r="C3722" s="115" t="s">
        <v>5480</v>
      </c>
      <c r="D3722" s="114" t="s">
        <v>17</v>
      </c>
      <c r="E3722" s="122">
        <v>0</v>
      </c>
      <c r="F3722" s="119">
        <v>665000</v>
      </c>
      <c r="G3722" s="111">
        <v>43865</v>
      </c>
      <c r="H3722" s="112" t="s">
        <v>5708</v>
      </c>
      <c r="I3722" s="233">
        <v>7460001005193</v>
      </c>
      <c r="J3722" s="112" t="s">
        <v>5709</v>
      </c>
      <c r="K3722" s="112" t="s">
        <v>5695</v>
      </c>
      <c r="L3722" s="114"/>
      <c r="M3722" s="114"/>
      <c r="N3722" s="130"/>
    </row>
    <row r="3723" spans="1:14" s="132" customFormat="1" ht="35.25" customHeight="1">
      <c r="A3723" s="114" t="s">
        <v>5478</v>
      </c>
      <c r="B3723" s="115" t="s">
        <v>5479</v>
      </c>
      <c r="C3723" s="115" t="s">
        <v>5480</v>
      </c>
      <c r="D3723" s="114" t="s">
        <v>17</v>
      </c>
      <c r="E3723" s="122">
        <v>564000</v>
      </c>
      <c r="F3723" s="119">
        <v>410000</v>
      </c>
      <c r="G3723" s="111">
        <v>43865</v>
      </c>
      <c r="H3723" s="112" t="s">
        <v>5680</v>
      </c>
      <c r="I3723" s="233">
        <v>8450005003409</v>
      </c>
      <c r="J3723" s="112" t="s">
        <v>5681</v>
      </c>
      <c r="K3723" s="112" t="s">
        <v>26</v>
      </c>
      <c r="L3723" s="114"/>
      <c r="M3723" s="114"/>
      <c r="N3723" s="130"/>
    </row>
    <row r="3724" spans="1:14" s="132" customFormat="1" ht="35.25" customHeight="1">
      <c r="A3724" s="114" t="s">
        <v>5478</v>
      </c>
      <c r="B3724" s="115" t="s">
        <v>5479</v>
      </c>
      <c r="C3724" s="115" t="s">
        <v>5480</v>
      </c>
      <c r="D3724" s="114" t="s">
        <v>17</v>
      </c>
      <c r="E3724" s="122">
        <v>754000</v>
      </c>
      <c r="F3724" s="119">
        <v>799000</v>
      </c>
      <c r="G3724" s="111">
        <v>43865</v>
      </c>
      <c r="H3724" s="112" t="s">
        <v>5710</v>
      </c>
      <c r="I3724" s="233">
        <v>4430005007480</v>
      </c>
      <c r="J3724" s="112" t="s">
        <v>5711</v>
      </c>
      <c r="K3724" s="112" t="s">
        <v>26</v>
      </c>
      <c r="L3724" s="114"/>
      <c r="M3724" s="114"/>
      <c r="N3724" s="130"/>
    </row>
    <row r="3725" spans="1:14" s="132" customFormat="1" ht="35.25" customHeight="1">
      <c r="A3725" s="114" t="s">
        <v>5478</v>
      </c>
      <c r="B3725" s="115" t="s">
        <v>5479</v>
      </c>
      <c r="C3725" s="115" t="s">
        <v>5480</v>
      </c>
      <c r="D3725" s="114" t="s">
        <v>17</v>
      </c>
      <c r="E3725" s="122">
        <v>562000</v>
      </c>
      <c r="F3725" s="119">
        <v>608000</v>
      </c>
      <c r="G3725" s="111">
        <v>43865</v>
      </c>
      <c r="H3725" s="112" t="s">
        <v>5712</v>
      </c>
      <c r="I3725" s="233">
        <v>7460101003312</v>
      </c>
      <c r="J3725" s="112" t="s">
        <v>5713</v>
      </c>
      <c r="K3725" s="112" t="s">
        <v>26</v>
      </c>
      <c r="L3725" s="114"/>
      <c r="M3725" s="114"/>
      <c r="N3725" s="130"/>
    </row>
    <row r="3726" spans="1:14" s="132" customFormat="1" ht="35.25" customHeight="1">
      <c r="A3726" s="114" t="s">
        <v>5478</v>
      </c>
      <c r="B3726" s="115" t="s">
        <v>5479</v>
      </c>
      <c r="C3726" s="115" t="s">
        <v>5480</v>
      </c>
      <c r="D3726" s="114" t="s">
        <v>17</v>
      </c>
      <c r="E3726" s="122">
        <v>0</v>
      </c>
      <c r="F3726" s="119">
        <v>150000</v>
      </c>
      <c r="G3726" s="111">
        <v>43866</v>
      </c>
      <c r="H3726" s="112" t="s">
        <v>5595</v>
      </c>
      <c r="I3726" s="233">
        <v>8430002047402</v>
      </c>
      <c r="J3726" s="112" t="s">
        <v>5596</v>
      </c>
      <c r="K3726" s="112" t="s">
        <v>5695</v>
      </c>
      <c r="L3726" s="114"/>
      <c r="M3726" s="114"/>
      <c r="N3726" s="130"/>
    </row>
    <row r="3727" spans="1:14" s="132" customFormat="1" ht="35.25" customHeight="1">
      <c r="A3727" s="114" t="s">
        <v>5478</v>
      </c>
      <c r="B3727" s="115" t="s">
        <v>5479</v>
      </c>
      <c r="C3727" s="115" t="s">
        <v>5480</v>
      </c>
      <c r="D3727" s="114" t="s">
        <v>17</v>
      </c>
      <c r="E3727" s="122">
        <v>665000</v>
      </c>
      <c r="F3727" s="119">
        <v>666000</v>
      </c>
      <c r="G3727" s="111">
        <v>43873</v>
      </c>
      <c r="H3727" s="112" t="s">
        <v>5714</v>
      </c>
      <c r="I3727" s="233">
        <v>2430005003754</v>
      </c>
      <c r="J3727" s="112" t="s">
        <v>5715</v>
      </c>
      <c r="K3727" s="112" t="s">
        <v>26</v>
      </c>
      <c r="L3727" s="114"/>
      <c r="M3727" s="114"/>
      <c r="N3727" s="130"/>
    </row>
    <row r="3728" spans="1:14" s="132" customFormat="1" ht="35.25" customHeight="1">
      <c r="A3728" s="114" t="s">
        <v>5478</v>
      </c>
      <c r="B3728" s="115" t="s">
        <v>5479</v>
      </c>
      <c r="C3728" s="115" t="s">
        <v>5480</v>
      </c>
      <c r="D3728" s="114" t="s">
        <v>17</v>
      </c>
      <c r="E3728" s="122">
        <v>0</v>
      </c>
      <c r="F3728" s="119">
        <v>760000</v>
      </c>
      <c r="G3728" s="111">
        <v>43879</v>
      </c>
      <c r="H3728" s="112" t="s">
        <v>5716</v>
      </c>
      <c r="I3728" s="233">
        <v>6430001065761</v>
      </c>
      <c r="J3728" s="112" t="s">
        <v>5538</v>
      </c>
      <c r="K3728" s="112" t="s">
        <v>5695</v>
      </c>
      <c r="L3728" s="114"/>
      <c r="M3728" s="114"/>
      <c r="N3728" s="130"/>
    </row>
    <row r="3729" spans="1:14" s="132" customFormat="1" ht="35.25" customHeight="1">
      <c r="A3729" s="114" t="s">
        <v>5478</v>
      </c>
      <c r="B3729" s="115" t="s">
        <v>5479</v>
      </c>
      <c r="C3729" s="115" t="s">
        <v>5480</v>
      </c>
      <c r="D3729" s="114" t="s">
        <v>17</v>
      </c>
      <c r="E3729" s="122">
        <v>0</v>
      </c>
      <c r="F3729" s="119">
        <v>30000</v>
      </c>
      <c r="G3729" s="111">
        <v>43879</v>
      </c>
      <c r="H3729" s="112" t="s">
        <v>5591</v>
      </c>
      <c r="I3729" s="233">
        <v>4440001002575</v>
      </c>
      <c r="J3729" s="112" t="s">
        <v>5592</v>
      </c>
      <c r="K3729" s="112" t="s">
        <v>5695</v>
      </c>
      <c r="L3729" s="114"/>
      <c r="M3729" s="114"/>
      <c r="N3729" s="130"/>
    </row>
    <row r="3730" spans="1:14" s="132" customFormat="1" ht="35.25" customHeight="1">
      <c r="A3730" s="114" t="s">
        <v>5478</v>
      </c>
      <c r="B3730" s="115" t="s">
        <v>5479</v>
      </c>
      <c r="C3730" s="115" t="s">
        <v>5480</v>
      </c>
      <c r="D3730" s="114" t="s">
        <v>17</v>
      </c>
      <c r="E3730" s="122">
        <v>614000</v>
      </c>
      <c r="F3730" s="119">
        <v>615000</v>
      </c>
      <c r="G3730" s="111">
        <v>43879</v>
      </c>
      <c r="H3730" s="112" t="s">
        <v>5717</v>
      </c>
      <c r="I3730" s="233">
        <v>8430003006118</v>
      </c>
      <c r="J3730" s="112" t="s">
        <v>5718</v>
      </c>
      <c r="K3730" s="112" t="s">
        <v>26</v>
      </c>
      <c r="L3730" s="114"/>
      <c r="M3730" s="114"/>
      <c r="N3730" s="130"/>
    </row>
    <row r="3731" spans="1:14" s="132" customFormat="1" ht="35.25" customHeight="1">
      <c r="A3731" s="114" t="s">
        <v>5478</v>
      </c>
      <c r="B3731" s="115" t="s">
        <v>5479</v>
      </c>
      <c r="C3731" s="115" t="s">
        <v>5480</v>
      </c>
      <c r="D3731" s="114" t="s">
        <v>17</v>
      </c>
      <c r="E3731" s="122">
        <v>0</v>
      </c>
      <c r="F3731" s="119">
        <v>529000</v>
      </c>
      <c r="G3731" s="111">
        <v>43888</v>
      </c>
      <c r="H3731" s="112" t="s">
        <v>5719</v>
      </c>
      <c r="I3731" s="233" t="s">
        <v>4671</v>
      </c>
      <c r="J3731" s="112" t="s">
        <v>5720</v>
      </c>
      <c r="K3731" s="112" t="s">
        <v>5692</v>
      </c>
      <c r="L3731" s="114"/>
      <c r="M3731" s="114"/>
      <c r="N3731" s="130"/>
    </row>
    <row r="3732" spans="1:14" s="132" customFormat="1" ht="35.25" customHeight="1">
      <c r="A3732" s="114" t="s">
        <v>5478</v>
      </c>
      <c r="B3732" s="115" t="s">
        <v>5479</v>
      </c>
      <c r="C3732" s="115" t="s">
        <v>5480</v>
      </c>
      <c r="D3732" s="114" t="s">
        <v>17</v>
      </c>
      <c r="E3732" s="122">
        <v>0</v>
      </c>
      <c r="F3732" s="119">
        <v>1000000</v>
      </c>
      <c r="G3732" s="111">
        <v>43888</v>
      </c>
      <c r="H3732" s="112" t="s">
        <v>5721</v>
      </c>
      <c r="I3732" s="233">
        <v>2430005006708</v>
      </c>
      <c r="J3732" s="112" t="s">
        <v>5722</v>
      </c>
      <c r="K3732" s="112" t="s">
        <v>5692</v>
      </c>
      <c r="L3732" s="114"/>
      <c r="M3732" s="114"/>
      <c r="N3732" s="130"/>
    </row>
    <row r="3733" spans="1:14" s="132" customFormat="1" ht="35.25" customHeight="1">
      <c r="A3733" s="114" t="s">
        <v>5478</v>
      </c>
      <c r="B3733" s="115" t="s">
        <v>5479</v>
      </c>
      <c r="C3733" s="115" t="s">
        <v>5480</v>
      </c>
      <c r="D3733" s="114" t="s">
        <v>17</v>
      </c>
      <c r="E3733" s="122">
        <v>0</v>
      </c>
      <c r="F3733" s="119">
        <v>1000000</v>
      </c>
      <c r="G3733" s="111">
        <v>43888</v>
      </c>
      <c r="H3733" s="112" t="s">
        <v>5482</v>
      </c>
      <c r="I3733" s="233" t="s">
        <v>4671</v>
      </c>
      <c r="J3733" s="112" t="s">
        <v>5483</v>
      </c>
      <c r="K3733" s="112" t="s">
        <v>5692</v>
      </c>
      <c r="L3733" s="114"/>
      <c r="M3733" s="114"/>
      <c r="N3733" s="130"/>
    </row>
    <row r="3734" spans="1:14" s="132" customFormat="1" ht="35.25" customHeight="1">
      <c r="A3734" s="114" t="s">
        <v>5478</v>
      </c>
      <c r="B3734" s="115" t="s">
        <v>5479</v>
      </c>
      <c r="C3734" s="115" t="s">
        <v>5480</v>
      </c>
      <c r="D3734" s="114" t="s">
        <v>17</v>
      </c>
      <c r="E3734" s="122">
        <v>0</v>
      </c>
      <c r="F3734" s="119">
        <v>1000000</v>
      </c>
      <c r="G3734" s="111">
        <v>43888</v>
      </c>
      <c r="H3734" s="112" t="s">
        <v>5593</v>
      </c>
      <c r="I3734" s="233">
        <v>4460105001397</v>
      </c>
      <c r="J3734" s="112" t="s">
        <v>5594</v>
      </c>
      <c r="K3734" s="112" t="s">
        <v>5692</v>
      </c>
      <c r="L3734" s="114"/>
      <c r="M3734" s="114"/>
      <c r="N3734" s="130"/>
    </row>
    <row r="3735" spans="1:14" s="132" customFormat="1" ht="35.25" customHeight="1">
      <c r="A3735" s="114" t="s">
        <v>5478</v>
      </c>
      <c r="B3735" s="115" t="s">
        <v>5479</v>
      </c>
      <c r="C3735" s="115" t="s">
        <v>5480</v>
      </c>
      <c r="D3735" s="114" t="s">
        <v>17</v>
      </c>
      <c r="E3735" s="122">
        <v>877000</v>
      </c>
      <c r="F3735" s="119">
        <v>893000</v>
      </c>
      <c r="G3735" s="111">
        <v>43888</v>
      </c>
      <c r="H3735" s="112" t="s">
        <v>5723</v>
      </c>
      <c r="I3735" s="233">
        <v>7460301004201</v>
      </c>
      <c r="J3735" s="112" t="s">
        <v>5724</v>
      </c>
      <c r="K3735" s="112" t="s">
        <v>26</v>
      </c>
      <c r="L3735" s="114"/>
      <c r="M3735" s="114"/>
      <c r="N3735" s="130"/>
    </row>
    <row r="3736" spans="1:14" s="132" customFormat="1" ht="35.25" customHeight="1">
      <c r="A3736" s="114" t="s">
        <v>5478</v>
      </c>
      <c r="B3736" s="115" t="s">
        <v>5479</v>
      </c>
      <c r="C3736" s="115" t="s">
        <v>5480</v>
      </c>
      <c r="D3736" s="114" t="s">
        <v>17</v>
      </c>
      <c r="E3736" s="122">
        <v>889000</v>
      </c>
      <c r="F3736" s="119">
        <v>903000</v>
      </c>
      <c r="G3736" s="111">
        <v>43892</v>
      </c>
      <c r="H3736" s="112" t="s">
        <v>5725</v>
      </c>
      <c r="I3736" s="233">
        <v>7440002003223</v>
      </c>
      <c r="J3736" s="112" t="s">
        <v>5726</v>
      </c>
      <c r="K3736" s="112" t="s">
        <v>26</v>
      </c>
      <c r="L3736" s="114"/>
      <c r="M3736" s="114"/>
      <c r="N3736" s="130"/>
    </row>
    <row r="3737" spans="1:14" s="132" customFormat="1" ht="35.25" customHeight="1">
      <c r="A3737" s="114" t="s">
        <v>5478</v>
      </c>
      <c r="B3737" s="115" t="s">
        <v>5479</v>
      </c>
      <c r="C3737" s="115" t="s">
        <v>5480</v>
      </c>
      <c r="D3737" s="114" t="s">
        <v>17</v>
      </c>
      <c r="E3737" s="122">
        <v>0</v>
      </c>
      <c r="F3737" s="119">
        <v>472000</v>
      </c>
      <c r="G3737" s="111">
        <v>43892</v>
      </c>
      <c r="H3737" s="112" t="s">
        <v>5727</v>
      </c>
      <c r="I3737" s="233">
        <v>2450001010232</v>
      </c>
      <c r="J3737" s="112" t="s">
        <v>5728</v>
      </c>
      <c r="K3737" s="112" t="s">
        <v>5729</v>
      </c>
      <c r="L3737" s="114"/>
      <c r="M3737" s="114"/>
      <c r="N3737" s="130"/>
    </row>
    <row r="3738" spans="1:14" s="132" customFormat="1" ht="35.25" customHeight="1">
      <c r="A3738" s="114" t="s">
        <v>5478</v>
      </c>
      <c r="B3738" s="115" t="s">
        <v>5479</v>
      </c>
      <c r="C3738" s="115" t="s">
        <v>5480</v>
      </c>
      <c r="D3738" s="114" t="s">
        <v>17</v>
      </c>
      <c r="E3738" s="122">
        <v>523000</v>
      </c>
      <c r="F3738" s="119">
        <v>555000</v>
      </c>
      <c r="G3738" s="111">
        <v>43892</v>
      </c>
      <c r="H3738" s="112" t="s">
        <v>5730</v>
      </c>
      <c r="I3738" s="233">
        <v>4430001005736</v>
      </c>
      <c r="J3738" s="112" t="s">
        <v>5513</v>
      </c>
      <c r="K3738" s="112" t="s">
        <v>26</v>
      </c>
      <c r="L3738" s="114"/>
      <c r="M3738" s="114"/>
      <c r="N3738" s="130"/>
    </row>
    <row r="3739" spans="1:14" s="132" customFormat="1" ht="35.25" customHeight="1">
      <c r="A3739" s="114" t="s">
        <v>5478</v>
      </c>
      <c r="B3739" s="115" t="s">
        <v>5479</v>
      </c>
      <c r="C3739" s="115" t="s">
        <v>5480</v>
      </c>
      <c r="D3739" s="114" t="s">
        <v>17</v>
      </c>
      <c r="E3739" s="122">
        <v>0</v>
      </c>
      <c r="F3739" s="119">
        <v>60000</v>
      </c>
      <c r="G3739" s="111">
        <v>43892</v>
      </c>
      <c r="H3739" s="112" t="s">
        <v>5635</v>
      </c>
      <c r="I3739" s="233">
        <v>9430001056262</v>
      </c>
      <c r="J3739" s="112" t="s">
        <v>5636</v>
      </c>
      <c r="K3739" s="112" t="s">
        <v>5695</v>
      </c>
      <c r="L3739" s="114"/>
      <c r="M3739" s="114"/>
      <c r="N3739" s="130"/>
    </row>
    <row r="3740" spans="1:14" s="132" customFormat="1" ht="35.25" customHeight="1">
      <c r="A3740" s="114" t="s">
        <v>5478</v>
      </c>
      <c r="B3740" s="115" t="s">
        <v>5479</v>
      </c>
      <c r="C3740" s="115" t="s">
        <v>5480</v>
      </c>
      <c r="D3740" s="114" t="s">
        <v>17</v>
      </c>
      <c r="E3740" s="122">
        <v>720000</v>
      </c>
      <c r="F3740" s="119">
        <v>775000</v>
      </c>
      <c r="G3740" s="111">
        <v>43892</v>
      </c>
      <c r="H3740" s="112" t="s">
        <v>5731</v>
      </c>
      <c r="I3740" s="233">
        <v>2430005013662</v>
      </c>
      <c r="J3740" s="112" t="s">
        <v>5732</v>
      </c>
      <c r="K3740" s="112" t="s">
        <v>26</v>
      </c>
      <c r="L3740" s="114"/>
      <c r="M3740" s="114"/>
      <c r="N3740" s="130"/>
    </row>
    <row r="3741" spans="1:14" s="132" customFormat="1" ht="35.25" customHeight="1">
      <c r="A3741" s="114" t="s">
        <v>5478</v>
      </c>
      <c r="B3741" s="115" t="s">
        <v>5479</v>
      </c>
      <c r="C3741" s="115" t="s">
        <v>5480</v>
      </c>
      <c r="D3741" s="114" t="s">
        <v>17</v>
      </c>
      <c r="E3741" s="122">
        <v>975000</v>
      </c>
      <c r="F3741" s="119">
        <v>976000</v>
      </c>
      <c r="G3741" s="111">
        <v>43895</v>
      </c>
      <c r="H3741" s="112" t="s">
        <v>5583</v>
      </c>
      <c r="I3741" s="233" t="s">
        <v>4671</v>
      </c>
      <c r="J3741" s="112" t="s">
        <v>5584</v>
      </c>
      <c r="K3741" s="112" t="s">
        <v>26</v>
      </c>
      <c r="L3741" s="114"/>
      <c r="M3741" s="114"/>
      <c r="N3741" s="130"/>
    </row>
    <row r="3742" spans="1:14" s="132" customFormat="1" ht="35.25" customHeight="1">
      <c r="A3742" s="114" t="s">
        <v>5478</v>
      </c>
      <c r="B3742" s="115" t="s">
        <v>5479</v>
      </c>
      <c r="C3742" s="115" t="s">
        <v>5480</v>
      </c>
      <c r="D3742" s="114" t="s">
        <v>17</v>
      </c>
      <c r="E3742" s="122">
        <v>940000</v>
      </c>
      <c r="F3742" s="119">
        <v>943000</v>
      </c>
      <c r="G3742" s="111">
        <v>43903</v>
      </c>
      <c r="H3742" s="112" t="s">
        <v>5733</v>
      </c>
      <c r="I3742" s="233">
        <v>8460101004895</v>
      </c>
      <c r="J3742" s="112" t="s">
        <v>5734</v>
      </c>
      <c r="K3742" s="112" t="s">
        <v>26</v>
      </c>
      <c r="L3742" s="114"/>
      <c r="M3742" s="114"/>
      <c r="N3742" s="130"/>
    </row>
    <row r="3743" spans="1:14" s="132" customFormat="1" ht="35.25" customHeight="1">
      <c r="A3743" s="114" t="s">
        <v>5478</v>
      </c>
      <c r="B3743" s="115" t="s">
        <v>5479</v>
      </c>
      <c r="C3743" s="115" t="s">
        <v>5480</v>
      </c>
      <c r="D3743" s="114" t="s">
        <v>17</v>
      </c>
      <c r="E3743" s="122">
        <v>312000</v>
      </c>
      <c r="F3743" s="119">
        <v>329000</v>
      </c>
      <c r="G3743" s="111">
        <v>43903</v>
      </c>
      <c r="H3743" s="112" t="s">
        <v>5605</v>
      </c>
      <c r="I3743" s="233">
        <v>5460301000177</v>
      </c>
      <c r="J3743" s="112" t="s">
        <v>5606</v>
      </c>
      <c r="K3743" s="112" t="s">
        <v>26</v>
      </c>
      <c r="L3743" s="114"/>
      <c r="M3743" s="114"/>
      <c r="N3743" s="130"/>
    </row>
    <row r="3744" spans="1:14" s="132" customFormat="1" ht="35.25" customHeight="1">
      <c r="A3744" s="114" t="s">
        <v>5478</v>
      </c>
      <c r="B3744" s="115" t="s">
        <v>5479</v>
      </c>
      <c r="C3744" s="115" t="s">
        <v>5480</v>
      </c>
      <c r="D3744" s="114" t="s">
        <v>17</v>
      </c>
      <c r="E3744" s="122">
        <v>428000</v>
      </c>
      <c r="F3744" s="119">
        <v>435000</v>
      </c>
      <c r="G3744" s="111">
        <v>43906</v>
      </c>
      <c r="H3744" s="112" t="s">
        <v>5573</v>
      </c>
      <c r="I3744" s="233">
        <v>7430001074555</v>
      </c>
      <c r="J3744" s="112" t="s">
        <v>5735</v>
      </c>
      <c r="K3744" s="112" t="s">
        <v>26</v>
      </c>
      <c r="L3744" s="114"/>
      <c r="M3744" s="114"/>
      <c r="N3744" s="130"/>
    </row>
    <row r="3745" spans="1:14" s="132" customFormat="1" ht="35.25" customHeight="1">
      <c r="A3745" s="114" t="s">
        <v>5478</v>
      </c>
      <c r="B3745" s="115" t="s">
        <v>5479</v>
      </c>
      <c r="C3745" s="115" t="s">
        <v>5480</v>
      </c>
      <c r="D3745" s="114" t="s">
        <v>17</v>
      </c>
      <c r="E3745" s="122">
        <v>60000</v>
      </c>
      <c r="F3745" s="119">
        <v>75000</v>
      </c>
      <c r="G3745" s="111">
        <v>43902</v>
      </c>
      <c r="H3745" s="112" t="s">
        <v>5557</v>
      </c>
      <c r="I3745" s="233">
        <v>1430001018245</v>
      </c>
      <c r="J3745" s="112" t="s">
        <v>5558</v>
      </c>
      <c r="K3745" s="112" t="s">
        <v>26</v>
      </c>
      <c r="L3745" s="114"/>
      <c r="M3745" s="114"/>
      <c r="N3745" s="130"/>
    </row>
    <row r="3746" spans="1:14" s="132" customFormat="1" ht="35.25" customHeight="1">
      <c r="A3746" s="114" t="s">
        <v>5478</v>
      </c>
      <c r="B3746" s="115" t="s">
        <v>5479</v>
      </c>
      <c r="C3746" s="115" t="s">
        <v>5480</v>
      </c>
      <c r="D3746" s="114" t="s">
        <v>17</v>
      </c>
      <c r="E3746" s="122">
        <v>75000</v>
      </c>
      <c r="F3746" s="119">
        <v>90000</v>
      </c>
      <c r="G3746" s="111">
        <v>43903</v>
      </c>
      <c r="H3746" s="112" t="s">
        <v>5736</v>
      </c>
      <c r="I3746" s="233">
        <v>2430001006042</v>
      </c>
      <c r="J3746" s="112" t="s">
        <v>5737</v>
      </c>
      <c r="K3746" s="112" t="s">
        <v>26</v>
      </c>
      <c r="L3746" s="114"/>
      <c r="M3746" s="114"/>
      <c r="N3746" s="130"/>
    </row>
    <row r="3747" spans="1:14" s="132" customFormat="1" ht="35.25" customHeight="1">
      <c r="A3747" s="114" t="s">
        <v>5478</v>
      </c>
      <c r="B3747" s="115" t="s">
        <v>5479</v>
      </c>
      <c r="C3747" s="115" t="s">
        <v>5480</v>
      </c>
      <c r="D3747" s="114" t="s">
        <v>17</v>
      </c>
      <c r="E3747" s="122">
        <v>935000</v>
      </c>
      <c r="F3747" s="119">
        <v>936000</v>
      </c>
      <c r="G3747" s="111">
        <v>43902</v>
      </c>
      <c r="H3747" s="112" t="s">
        <v>5738</v>
      </c>
      <c r="I3747" s="233">
        <v>1460001000365</v>
      </c>
      <c r="J3747" s="112" t="s">
        <v>5739</v>
      </c>
      <c r="K3747" s="112" t="s">
        <v>26</v>
      </c>
      <c r="L3747" s="114"/>
      <c r="M3747" s="114"/>
      <c r="N3747" s="130"/>
    </row>
    <row r="3748" spans="1:14" s="132" customFormat="1" ht="35.25" customHeight="1">
      <c r="A3748" s="114" t="s">
        <v>5478</v>
      </c>
      <c r="B3748" s="115" t="s">
        <v>5479</v>
      </c>
      <c r="C3748" s="115" t="s">
        <v>5480</v>
      </c>
      <c r="D3748" s="114" t="s">
        <v>17</v>
      </c>
      <c r="E3748" s="122">
        <v>719000</v>
      </c>
      <c r="F3748" s="119">
        <v>720000</v>
      </c>
      <c r="G3748" s="111">
        <v>43906</v>
      </c>
      <c r="H3748" s="112" t="s">
        <v>5740</v>
      </c>
      <c r="I3748" s="233">
        <v>6430002039979</v>
      </c>
      <c r="J3748" s="112" t="s">
        <v>5741</v>
      </c>
      <c r="K3748" s="112" t="s">
        <v>26</v>
      </c>
      <c r="L3748" s="114"/>
      <c r="M3748" s="114"/>
      <c r="N3748" s="130"/>
    </row>
    <row r="3749" spans="1:14" s="132" customFormat="1" ht="35.25" customHeight="1">
      <c r="A3749" s="114" t="s">
        <v>5478</v>
      </c>
      <c r="B3749" s="115" t="s">
        <v>5479</v>
      </c>
      <c r="C3749" s="115" t="s">
        <v>5480</v>
      </c>
      <c r="D3749" s="114" t="s">
        <v>17</v>
      </c>
      <c r="E3749" s="122">
        <v>995000</v>
      </c>
      <c r="F3749" s="119">
        <v>1138000</v>
      </c>
      <c r="G3749" s="111">
        <v>43907</v>
      </c>
      <c r="H3749" s="112" t="s">
        <v>5742</v>
      </c>
      <c r="I3749" s="233">
        <v>4450001011071</v>
      </c>
      <c r="J3749" s="112" t="s">
        <v>5743</v>
      </c>
      <c r="K3749" s="112" t="s">
        <v>26</v>
      </c>
      <c r="L3749" s="114"/>
      <c r="M3749" s="114"/>
      <c r="N3749" s="130"/>
    </row>
    <row r="3750" spans="1:14" s="132" customFormat="1" ht="35.25" customHeight="1">
      <c r="A3750" s="114" t="s">
        <v>5478</v>
      </c>
      <c r="B3750" s="115" t="s">
        <v>5479</v>
      </c>
      <c r="C3750" s="115" t="s">
        <v>5480</v>
      </c>
      <c r="D3750" s="114" t="s">
        <v>17</v>
      </c>
      <c r="E3750" s="122">
        <v>945000</v>
      </c>
      <c r="F3750" s="119">
        <v>1035000</v>
      </c>
      <c r="G3750" s="111">
        <v>43907</v>
      </c>
      <c r="H3750" s="112" t="s">
        <v>5733</v>
      </c>
      <c r="I3750" s="233">
        <v>8460101004895</v>
      </c>
      <c r="J3750" s="112" t="s">
        <v>5744</v>
      </c>
      <c r="K3750" s="112" t="s">
        <v>26</v>
      </c>
      <c r="L3750" s="114"/>
      <c r="M3750" s="114"/>
      <c r="N3750" s="130"/>
    </row>
    <row r="3751" spans="1:14" s="132" customFormat="1" ht="35.25" customHeight="1">
      <c r="A3751" s="114" t="s">
        <v>5478</v>
      </c>
      <c r="B3751" s="115" t="s">
        <v>5479</v>
      </c>
      <c r="C3751" s="115" t="s">
        <v>5480</v>
      </c>
      <c r="D3751" s="114" t="s">
        <v>17</v>
      </c>
      <c r="E3751" s="122">
        <v>1026000</v>
      </c>
      <c r="F3751" s="119">
        <v>1072000</v>
      </c>
      <c r="G3751" s="111">
        <v>43907</v>
      </c>
      <c r="H3751" s="112" t="s">
        <v>5745</v>
      </c>
      <c r="I3751" s="233">
        <v>7450001006795</v>
      </c>
      <c r="J3751" s="112" t="s">
        <v>5746</v>
      </c>
      <c r="K3751" s="112" t="s">
        <v>26</v>
      </c>
      <c r="L3751" s="114"/>
      <c r="M3751" s="114"/>
      <c r="N3751" s="130"/>
    </row>
    <row r="3752" spans="1:14" s="132" customFormat="1" ht="35.25" customHeight="1">
      <c r="A3752" s="114" t="s">
        <v>5478</v>
      </c>
      <c r="B3752" s="115" t="s">
        <v>5479</v>
      </c>
      <c r="C3752" s="115" t="s">
        <v>5480</v>
      </c>
      <c r="D3752" s="114" t="s">
        <v>17</v>
      </c>
      <c r="E3752" s="122">
        <v>843000</v>
      </c>
      <c r="F3752" s="119">
        <v>848000</v>
      </c>
      <c r="G3752" s="111">
        <v>43907</v>
      </c>
      <c r="H3752" s="112" t="s">
        <v>5747</v>
      </c>
      <c r="I3752" s="233" t="s">
        <v>4671</v>
      </c>
      <c r="J3752" s="112" t="s">
        <v>5748</v>
      </c>
      <c r="K3752" s="112" t="s">
        <v>26</v>
      </c>
      <c r="L3752" s="114"/>
      <c r="M3752" s="114"/>
      <c r="N3752" s="130"/>
    </row>
    <row r="3753" spans="1:14" s="132" customFormat="1" ht="35.25" customHeight="1">
      <c r="A3753" s="114" t="s">
        <v>5478</v>
      </c>
      <c r="B3753" s="115" t="s">
        <v>5479</v>
      </c>
      <c r="C3753" s="115" t="s">
        <v>5480</v>
      </c>
      <c r="D3753" s="114" t="s">
        <v>17</v>
      </c>
      <c r="E3753" s="122">
        <v>1003000</v>
      </c>
      <c r="F3753" s="119">
        <v>1042000</v>
      </c>
      <c r="G3753" s="111">
        <v>43907</v>
      </c>
      <c r="H3753" s="112" t="s">
        <v>5749</v>
      </c>
      <c r="I3753" s="233">
        <v>4450002012481</v>
      </c>
      <c r="J3753" s="112" t="s">
        <v>5750</v>
      </c>
      <c r="K3753" s="112" t="s">
        <v>26</v>
      </c>
      <c r="L3753" s="114"/>
      <c r="M3753" s="114"/>
      <c r="N3753" s="130"/>
    </row>
    <row r="3754" spans="1:14" s="132" customFormat="1" ht="35.25" customHeight="1">
      <c r="A3754" s="114" t="s">
        <v>5478</v>
      </c>
      <c r="B3754" s="115" t="s">
        <v>5479</v>
      </c>
      <c r="C3754" s="115" t="s">
        <v>5480</v>
      </c>
      <c r="D3754" s="114" t="s">
        <v>17</v>
      </c>
      <c r="E3754" s="122">
        <v>907000</v>
      </c>
      <c r="F3754" s="119">
        <v>919000</v>
      </c>
      <c r="G3754" s="111">
        <v>43907</v>
      </c>
      <c r="H3754" s="112" t="s">
        <v>5751</v>
      </c>
      <c r="I3754" s="233">
        <v>7430005007429</v>
      </c>
      <c r="J3754" s="112" t="s">
        <v>5752</v>
      </c>
      <c r="K3754" s="112" t="s">
        <v>26</v>
      </c>
      <c r="L3754" s="114"/>
      <c r="M3754" s="114"/>
      <c r="N3754" s="130"/>
    </row>
    <row r="3755" spans="1:14" s="132" customFormat="1" ht="35.25" customHeight="1">
      <c r="A3755" s="114" t="s">
        <v>5478</v>
      </c>
      <c r="B3755" s="115" t="s">
        <v>5479</v>
      </c>
      <c r="C3755" s="115" t="s">
        <v>5480</v>
      </c>
      <c r="D3755" s="114" t="s">
        <v>17</v>
      </c>
      <c r="E3755" s="122">
        <v>1458000</v>
      </c>
      <c r="F3755" s="119">
        <v>1470000</v>
      </c>
      <c r="G3755" s="111">
        <v>43907</v>
      </c>
      <c r="H3755" s="112" t="s">
        <v>5753</v>
      </c>
      <c r="I3755" s="233">
        <v>8450005001552</v>
      </c>
      <c r="J3755" s="112" t="s">
        <v>5754</v>
      </c>
      <c r="K3755" s="112" t="s">
        <v>26</v>
      </c>
      <c r="L3755" s="114"/>
      <c r="M3755" s="114"/>
      <c r="N3755" s="130"/>
    </row>
    <row r="3756" spans="1:14" s="132" customFormat="1" ht="35.25" customHeight="1">
      <c r="A3756" s="114" t="s">
        <v>5478</v>
      </c>
      <c r="B3756" s="115" t="s">
        <v>5479</v>
      </c>
      <c r="C3756" s="115" t="s">
        <v>5480</v>
      </c>
      <c r="D3756" s="114" t="s">
        <v>17</v>
      </c>
      <c r="E3756" s="122">
        <v>471000</v>
      </c>
      <c r="F3756" s="119">
        <v>495000</v>
      </c>
      <c r="G3756" s="111">
        <v>43907</v>
      </c>
      <c r="H3756" s="112" t="s">
        <v>5755</v>
      </c>
      <c r="I3756" s="233">
        <v>7430001054466</v>
      </c>
      <c r="J3756" s="112" t="s">
        <v>5756</v>
      </c>
      <c r="K3756" s="112" t="s">
        <v>26</v>
      </c>
      <c r="L3756" s="114"/>
      <c r="M3756" s="114"/>
      <c r="N3756" s="130"/>
    </row>
    <row r="3757" spans="1:14" s="132" customFormat="1" ht="35.25" customHeight="1">
      <c r="A3757" s="114" t="s">
        <v>5478</v>
      </c>
      <c r="B3757" s="115" t="s">
        <v>5479</v>
      </c>
      <c r="C3757" s="115" t="s">
        <v>5480</v>
      </c>
      <c r="D3757" s="114" t="s">
        <v>17</v>
      </c>
      <c r="E3757" s="122">
        <v>82000</v>
      </c>
      <c r="F3757" s="119">
        <v>86000</v>
      </c>
      <c r="G3757" s="111">
        <v>43913</v>
      </c>
      <c r="H3757" s="112" t="s">
        <v>5484</v>
      </c>
      <c r="I3757" s="233">
        <v>9430001077861</v>
      </c>
      <c r="J3757" s="112" t="s">
        <v>5757</v>
      </c>
      <c r="K3757" s="112" t="s">
        <v>26</v>
      </c>
      <c r="L3757" s="114"/>
      <c r="M3757" s="114"/>
      <c r="N3757" s="130"/>
    </row>
    <row r="3758" spans="1:14" s="132" customFormat="1" ht="35.25" customHeight="1">
      <c r="A3758" s="114" t="s">
        <v>5478</v>
      </c>
      <c r="B3758" s="115" t="s">
        <v>5479</v>
      </c>
      <c r="C3758" s="115" t="s">
        <v>5480</v>
      </c>
      <c r="D3758" s="114" t="s">
        <v>17</v>
      </c>
      <c r="E3758" s="122">
        <v>511000</v>
      </c>
      <c r="F3758" s="119">
        <v>564000</v>
      </c>
      <c r="G3758" s="111">
        <v>43913</v>
      </c>
      <c r="H3758" s="112" t="s">
        <v>5680</v>
      </c>
      <c r="I3758" s="233">
        <v>8450005003409</v>
      </c>
      <c r="J3758" s="112" t="s">
        <v>5681</v>
      </c>
      <c r="K3758" s="112" t="s">
        <v>26</v>
      </c>
      <c r="L3758" s="114"/>
      <c r="M3758" s="114"/>
      <c r="N3758" s="130"/>
    </row>
    <row r="3759" spans="1:14" s="132" customFormat="1" ht="35.25" customHeight="1">
      <c r="A3759" s="114" t="s">
        <v>5478</v>
      </c>
      <c r="B3759" s="115" t="s">
        <v>5479</v>
      </c>
      <c r="C3759" s="115" t="s">
        <v>5480</v>
      </c>
      <c r="D3759" s="114" t="s">
        <v>17</v>
      </c>
      <c r="E3759" s="122">
        <v>74000</v>
      </c>
      <c r="F3759" s="119">
        <v>90000</v>
      </c>
      <c r="G3759" s="111">
        <v>43913</v>
      </c>
      <c r="H3759" s="112" t="s">
        <v>5601</v>
      </c>
      <c r="I3759" s="233">
        <v>5430001032151</v>
      </c>
      <c r="J3759" s="112" t="s">
        <v>5758</v>
      </c>
      <c r="K3759" s="112" t="s">
        <v>26</v>
      </c>
      <c r="L3759" s="114"/>
      <c r="M3759" s="114"/>
      <c r="N3759" s="130"/>
    </row>
    <row r="3760" spans="1:14" s="132" customFormat="1" ht="35.25" customHeight="1">
      <c r="A3760" s="114" t="s">
        <v>5478</v>
      </c>
      <c r="B3760" s="115" t="s">
        <v>5479</v>
      </c>
      <c r="C3760" s="115" t="s">
        <v>5480</v>
      </c>
      <c r="D3760" s="114" t="s">
        <v>17</v>
      </c>
      <c r="E3760" s="122">
        <v>907000</v>
      </c>
      <c r="F3760" s="119">
        <v>1000000</v>
      </c>
      <c r="G3760" s="111">
        <v>43915</v>
      </c>
      <c r="H3760" s="112" t="s">
        <v>5759</v>
      </c>
      <c r="I3760" s="233">
        <v>9450001005473</v>
      </c>
      <c r="J3760" s="112" t="s">
        <v>5760</v>
      </c>
      <c r="K3760" s="112" t="s">
        <v>26</v>
      </c>
      <c r="L3760" s="114"/>
      <c r="M3760" s="114"/>
      <c r="N3760" s="130"/>
    </row>
    <row r="3761" spans="1:14" s="132" customFormat="1" ht="35.25" customHeight="1">
      <c r="A3761" s="114" t="s">
        <v>5478</v>
      </c>
      <c r="B3761" s="115" t="s">
        <v>5479</v>
      </c>
      <c r="C3761" s="115" t="s">
        <v>5480</v>
      </c>
      <c r="D3761" s="114" t="s">
        <v>17</v>
      </c>
      <c r="E3761" s="122">
        <v>75000</v>
      </c>
      <c r="F3761" s="119">
        <v>90000</v>
      </c>
      <c r="G3761" s="111">
        <v>43915</v>
      </c>
      <c r="H3761" s="112" t="s">
        <v>5761</v>
      </c>
      <c r="I3761" s="233">
        <v>4430005013132</v>
      </c>
      <c r="J3761" s="112" t="s">
        <v>5762</v>
      </c>
      <c r="K3761" s="112" t="s">
        <v>26</v>
      </c>
      <c r="L3761" s="114"/>
      <c r="M3761" s="114"/>
      <c r="N3761" s="130"/>
    </row>
    <row r="3762" spans="1:14" s="132" customFormat="1" ht="35.25" customHeight="1">
      <c r="A3762" s="114" t="s">
        <v>5478</v>
      </c>
      <c r="B3762" s="115" t="s">
        <v>5479</v>
      </c>
      <c r="C3762" s="115" t="s">
        <v>5480</v>
      </c>
      <c r="D3762" s="114" t="s">
        <v>17</v>
      </c>
      <c r="E3762" s="122">
        <v>477000</v>
      </c>
      <c r="F3762" s="119">
        <v>479000</v>
      </c>
      <c r="G3762" s="111">
        <v>43914</v>
      </c>
      <c r="H3762" s="112" t="s">
        <v>5664</v>
      </c>
      <c r="I3762" s="233">
        <v>9430002049315</v>
      </c>
      <c r="J3762" s="112" t="s">
        <v>5763</v>
      </c>
      <c r="K3762" s="112" t="s">
        <v>26</v>
      </c>
      <c r="L3762" s="114"/>
      <c r="M3762" s="114"/>
      <c r="N3762" s="130"/>
    </row>
    <row r="3763" spans="1:14" s="132" customFormat="1" ht="35.25" customHeight="1">
      <c r="A3763" s="114" t="s">
        <v>5478</v>
      </c>
      <c r="B3763" s="115" t="s">
        <v>5479</v>
      </c>
      <c r="C3763" s="115" t="s">
        <v>5480</v>
      </c>
      <c r="D3763" s="114" t="s">
        <v>17</v>
      </c>
      <c r="E3763" s="122">
        <v>115000</v>
      </c>
      <c r="F3763" s="119">
        <v>134000</v>
      </c>
      <c r="G3763" s="111">
        <v>43915</v>
      </c>
      <c r="H3763" s="112" t="s">
        <v>5510</v>
      </c>
      <c r="I3763" s="233">
        <v>1430001068208</v>
      </c>
      <c r="J3763" s="112" t="s">
        <v>5764</v>
      </c>
      <c r="K3763" s="112" t="s">
        <v>26</v>
      </c>
      <c r="L3763" s="114"/>
      <c r="M3763" s="114"/>
      <c r="N3763" s="130"/>
    </row>
    <row r="3764" spans="1:14" s="132" customFormat="1" ht="35.25" customHeight="1">
      <c r="A3764" s="114" t="s">
        <v>5478</v>
      </c>
      <c r="B3764" s="115" t="s">
        <v>5479</v>
      </c>
      <c r="C3764" s="115" t="s">
        <v>5480</v>
      </c>
      <c r="D3764" s="114" t="s">
        <v>17</v>
      </c>
      <c r="E3764" s="122">
        <v>8000</v>
      </c>
      <c r="F3764" s="119">
        <v>39000</v>
      </c>
      <c r="G3764" s="111">
        <v>43917</v>
      </c>
      <c r="H3764" s="112" t="s">
        <v>5585</v>
      </c>
      <c r="I3764" s="233">
        <v>8460101005778</v>
      </c>
      <c r="J3764" s="112" t="s">
        <v>5586</v>
      </c>
      <c r="K3764" s="112" t="s">
        <v>26</v>
      </c>
      <c r="L3764" s="114"/>
      <c r="M3764" s="114"/>
      <c r="N3764" s="130"/>
    </row>
    <row r="3765" spans="1:14" s="132" customFormat="1" ht="35.25" customHeight="1">
      <c r="A3765" s="114" t="s">
        <v>5478</v>
      </c>
      <c r="B3765" s="115" t="s">
        <v>5479</v>
      </c>
      <c r="C3765" s="115" t="s">
        <v>5480</v>
      </c>
      <c r="D3765" s="114" t="s">
        <v>17</v>
      </c>
      <c r="E3765" s="122">
        <v>0</v>
      </c>
      <c r="F3765" s="119">
        <v>1000000</v>
      </c>
      <c r="G3765" s="111">
        <v>43902</v>
      </c>
      <c r="H3765" s="112" t="s">
        <v>5765</v>
      </c>
      <c r="I3765" s="233">
        <v>2462501000323</v>
      </c>
      <c r="J3765" s="112" t="s">
        <v>5766</v>
      </c>
      <c r="K3765" s="112" t="s">
        <v>5695</v>
      </c>
      <c r="L3765" s="114"/>
      <c r="M3765" s="114"/>
      <c r="N3765" s="130"/>
    </row>
    <row r="3766" spans="1:14" s="132" customFormat="1" ht="35.25" customHeight="1">
      <c r="A3766" s="114" t="s">
        <v>5478</v>
      </c>
      <c r="B3766" s="115" t="s">
        <v>5479</v>
      </c>
      <c r="C3766" s="115" t="s">
        <v>5480</v>
      </c>
      <c r="D3766" s="114" t="s">
        <v>17</v>
      </c>
      <c r="E3766" s="122">
        <v>0</v>
      </c>
      <c r="F3766" s="119">
        <v>1000000</v>
      </c>
      <c r="G3766" s="111">
        <v>43902</v>
      </c>
      <c r="H3766" s="112" t="s">
        <v>5767</v>
      </c>
      <c r="I3766" s="233">
        <v>5430001022680</v>
      </c>
      <c r="J3766" s="112" t="s">
        <v>5768</v>
      </c>
      <c r="K3766" s="112" t="s">
        <v>5695</v>
      </c>
      <c r="L3766" s="114"/>
      <c r="M3766" s="114"/>
      <c r="N3766" s="130"/>
    </row>
    <row r="3767" spans="1:14" s="132" customFormat="1" ht="35.25" customHeight="1">
      <c r="A3767" s="114" t="s">
        <v>5478</v>
      </c>
      <c r="B3767" s="115" t="s">
        <v>5479</v>
      </c>
      <c r="C3767" s="115" t="s">
        <v>5480</v>
      </c>
      <c r="D3767" s="114" t="s">
        <v>17</v>
      </c>
      <c r="E3767" s="122">
        <v>0</v>
      </c>
      <c r="F3767" s="119">
        <v>157000</v>
      </c>
      <c r="G3767" s="111">
        <v>43906</v>
      </c>
      <c r="H3767" s="112" t="s">
        <v>5769</v>
      </c>
      <c r="I3767" s="233">
        <v>8430002030853</v>
      </c>
      <c r="J3767" s="112" t="s">
        <v>5770</v>
      </c>
      <c r="K3767" s="112" t="s">
        <v>5695</v>
      </c>
      <c r="L3767" s="114"/>
      <c r="M3767" s="114"/>
      <c r="N3767" s="130"/>
    </row>
    <row r="3768" spans="1:14" s="132" customFormat="1" ht="35.25" customHeight="1">
      <c r="A3768" s="114" t="s">
        <v>5478</v>
      </c>
      <c r="B3768" s="115" t="s">
        <v>5479</v>
      </c>
      <c r="C3768" s="115" t="s">
        <v>5480</v>
      </c>
      <c r="D3768" s="114" t="s">
        <v>17</v>
      </c>
      <c r="E3768" s="122">
        <v>0</v>
      </c>
      <c r="F3768" s="119">
        <v>8000</v>
      </c>
      <c r="G3768" s="111">
        <v>43906</v>
      </c>
      <c r="H3768" s="112" t="s">
        <v>5771</v>
      </c>
      <c r="I3768" s="233">
        <v>1430001071533</v>
      </c>
      <c r="J3768" s="112" t="s">
        <v>5772</v>
      </c>
      <c r="K3768" s="112" t="s">
        <v>5692</v>
      </c>
      <c r="L3768" s="114"/>
      <c r="M3768" s="114"/>
      <c r="N3768" s="130"/>
    </row>
    <row r="3769" spans="1:14" s="132" customFormat="1" ht="35.25" customHeight="1">
      <c r="A3769" s="114" t="s">
        <v>5478</v>
      </c>
      <c r="B3769" s="115" t="s">
        <v>5479</v>
      </c>
      <c r="C3769" s="115" t="s">
        <v>5480</v>
      </c>
      <c r="D3769" s="114" t="s">
        <v>17</v>
      </c>
      <c r="E3769" s="122">
        <v>0</v>
      </c>
      <c r="F3769" s="119">
        <v>292000</v>
      </c>
      <c r="G3769" s="111">
        <v>43907</v>
      </c>
      <c r="H3769" s="112" t="s">
        <v>5650</v>
      </c>
      <c r="I3769" s="233">
        <v>9430001046577</v>
      </c>
      <c r="J3769" s="112" t="s">
        <v>5651</v>
      </c>
      <c r="K3769" s="112" t="s">
        <v>5695</v>
      </c>
      <c r="L3769" s="114"/>
      <c r="M3769" s="114"/>
      <c r="N3769" s="130"/>
    </row>
    <row r="3770" spans="1:14" s="132" customFormat="1" ht="35.25" customHeight="1">
      <c r="A3770" s="114" t="s">
        <v>5478</v>
      </c>
      <c r="B3770" s="115" t="s">
        <v>5479</v>
      </c>
      <c r="C3770" s="115" t="s">
        <v>5480</v>
      </c>
      <c r="D3770" s="114" t="s">
        <v>17</v>
      </c>
      <c r="E3770" s="122">
        <v>0</v>
      </c>
      <c r="F3770" s="119">
        <v>1000000</v>
      </c>
      <c r="G3770" s="111">
        <v>43907</v>
      </c>
      <c r="H3770" s="112" t="s">
        <v>5773</v>
      </c>
      <c r="I3770" s="233">
        <v>9460001000944</v>
      </c>
      <c r="J3770" s="112" t="s">
        <v>5774</v>
      </c>
      <c r="K3770" s="112" t="s">
        <v>5695</v>
      </c>
      <c r="L3770" s="114"/>
      <c r="M3770" s="114"/>
      <c r="N3770" s="130"/>
    </row>
    <row r="3771" spans="1:14" s="132" customFormat="1" ht="35.25" customHeight="1">
      <c r="A3771" s="114" t="s">
        <v>5478</v>
      </c>
      <c r="B3771" s="115" t="s">
        <v>5479</v>
      </c>
      <c r="C3771" s="115" t="s">
        <v>5480</v>
      </c>
      <c r="D3771" s="114" t="s">
        <v>17</v>
      </c>
      <c r="E3771" s="122">
        <v>0</v>
      </c>
      <c r="F3771" s="119">
        <v>1000000</v>
      </c>
      <c r="G3771" s="111">
        <v>43917</v>
      </c>
      <c r="H3771" s="112" t="s">
        <v>5775</v>
      </c>
      <c r="I3771" s="233">
        <v>8430001071312</v>
      </c>
      <c r="J3771" s="112" t="s">
        <v>5776</v>
      </c>
      <c r="K3771" s="112" t="s">
        <v>5695</v>
      </c>
      <c r="L3771" s="114"/>
      <c r="M3771" s="114"/>
      <c r="N3771" s="130"/>
    </row>
    <row r="3772" spans="1:14" s="132" customFormat="1" ht="35.25" customHeight="1">
      <c r="A3772" s="114" t="s">
        <v>5478</v>
      </c>
      <c r="B3772" s="115" t="s">
        <v>5479</v>
      </c>
      <c r="C3772" s="115" t="s">
        <v>5480</v>
      </c>
      <c r="D3772" s="114" t="s">
        <v>17</v>
      </c>
      <c r="E3772" s="122">
        <v>0</v>
      </c>
      <c r="F3772" s="119">
        <v>837000</v>
      </c>
      <c r="G3772" s="111">
        <v>43921</v>
      </c>
      <c r="H3772" s="112" t="s">
        <v>5777</v>
      </c>
      <c r="I3772" s="233">
        <v>5450005004095</v>
      </c>
      <c r="J3772" s="112" t="s">
        <v>5778</v>
      </c>
      <c r="K3772" s="112" t="s">
        <v>5695</v>
      </c>
      <c r="L3772" s="114"/>
      <c r="M3772" s="114"/>
      <c r="N3772" s="130"/>
    </row>
    <row r="3773" spans="1:14" s="132" customFormat="1" ht="35.25" customHeight="1">
      <c r="A3773" s="114" t="s">
        <v>5478</v>
      </c>
      <c r="B3773" s="115" t="s">
        <v>5479</v>
      </c>
      <c r="C3773" s="115" t="s">
        <v>5480</v>
      </c>
      <c r="D3773" s="114" t="s">
        <v>17</v>
      </c>
      <c r="E3773" s="122">
        <v>0</v>
      </c>
      <c r="F3773" s="119">
        <v>1000000</v>
      </c>
      <c r="G3773" s="111">
        <v>43907</v>
      </c>
      <c r="H3773" s="112" t="s">
        <v>5779</v>
      </c>
      <c r="I3773" s="233">
        <v>6430005007594</v>
      </c>
      <c r="J3773" s="112" t="s">
        <v>5780</v>
      </c>
      <c r="K3773" s="112" t="s">
        <v>5692</v>
      </c>
      <c r="L3773" s="114"/>
      <c r="M3773" s="114"/>
      <c r="N3773" s="130"/>
    </row>
    <row r="3774" spans="1:14" s="132" customFormat="1" ht="35.25" customHeight="1">
      <c r="A3774" s="114" t="s">
        <v>5478</v>
      </c>
      <c r="B3774" s="115" t="s">
        <v>5479</v>
      </c>
      <c r="C3774" s="115" t="s">
        <v>5480</v>
      </c>
      <c r="D3774" s="114" t="s">
        <v>17</v>
      </c>
      <c r="E3774" s="122">
        <v>0</v>
      </c>
      <c r="F3774" s="119">
        <v>614000</v>
      </c>
      <c r="G3774" s="111">
        <v>43907</v>
      </c>
      <c r="H3774" s="112" t="s">
        <v>5666</v>
      </c>
      <c r="I3774" s="233">
        <v>8450001011159</v>
      </c>
      <c r="J3774" s="112" t="s">
        <v>5667</v>
      </c>
      <c r="K3774" s="112" t="s">
        <v>5692</v>
      </c>
      <c r="L3774" s="114"/>
      <c r="M3774" s="114"/>
      <c r="N3774" s="130"/>
    </row>
    <row r="3775" spans="1:14" s="132" customFormat="1" ht="35.25" customHeight="1">
      <c r="A3775" s="114" t="s">
        <v>5478</v>
      </c>
      <c r="B3775" s="115" t="s">
        <v>5479</v>
      </c>
      <c r="C3775" s="115" t="s">
        <v>5480</v>
      </c>
      <c r="D3775" s="114" t="s">
        <v>17</v>
      </c>
      <c r="E3775" s="122">
        <v>0</v>
      </c>
      <c r="F3775" s="119">
        <v>242000</v>
      </c>
      <c r="G3775" s="111">
        <v>43907</v>
      </c>
      <c r="H3775" s="112" t="s">
        <v>5781</v>
      </c>
      <c r="I3775" s="233">
        <v>6462505000019</v>
      </c>
      <c r="J3775" s="112" t="s">
        <v>5782</v>
      </c>
      <c r="K3775" s="112" t="s">
        <v>5692</v>
      </c>
      <c r="L3775" s="114"/>
      <c r="M3775" s="114"/>
      <c r="N3775" s="130"/>
    </row>
    <row r="3776" spans="1:14" s="132" customFormat="1" ht="35.25" customHeight="1">
      <c r="A3776" s="114" t="s">
        <v>5478</v>
      </c>
      <c r="B3776" s="115" t="s">
        <v>5479</v>
      </c>
      <c r="C3776" s="115" t="s">
        <v>5480</v>
      </c>
      <c r="D3776" s="114" t="s">
        <v>17</v>
      </c>
      <c r="E3776" s="122">
        <v>0</v>
      </c>
      <c r="F3776" s="119">
        <v>1000000</v>
      </c>
      <c r="G3776" s="111">
        <v>43907</v>
      </c>
      <c r="H3776" s="112" t="s">
        <v>5783</v>
      </c>
      <c r="I3776" s="233">
        <v>3430001078675</v>
      </c>
      <c r="J3776" s="112" t="s">
        <v>5784</v>
      </c>
      <c r="K3776" s="112" t="s">
        <v>5692</v>
      </c>
      <c r="L3776" s="114"/>
      <c r="M3776" s="114"/>
      <c r="N3776" s="130"/>
    </row>
    <row r="3777" spans="1:21" s="132" customFormat="1" ht="35.25" customHeight="1">
      <c r="A3777" s="114" t="s">
        <v>5478</v>
      </c>
      <c r="B3777" s="115" t="s">
        <v>5479</v>
      </c>
      <c r="C3777" s="115" t="s">
        <v>5480</v>
      </c>
      <c r="D3777" s="114" t="s">
        <v>17</v>
      </c>
      <c r="E3777" s="122">
        <v>0</v>
      </c>
      <c r="F3777" s="119">
        <v>1000000</v>
      </c>
      <c r="G3777" s="111">
        <v>43909</v>
      </c>
      <c r="H3777" s="112" t="s">
        <v>5785</v>
      </c>
      <c r="I3777" s="233">
        <v>2430001004590</v>
      </c>
      <c r="J3777" s="112" t="s">
        <v>5786</v>
      </c>
      <c r="K3777" s="112" t="s">
        <v>5692</v>
      </c>
      <c r="L3777" s="114"/>
      <c r="M3777" s="114"/>
      <c r="N3777" s="130"/>
    </row>
    <row r="3778" spans="1:21" s="132" customFormat="1" ht="35.25" customHeight="1">
      <c r="A3778" s="114" t="s">
        <v>5478</v>
      </c>
      <c r="B3778" s="115" t="s">
        <v>5479</v>
      </c>
      <c r="C3778" s="115" t="s">
        <v>5480</v>
      </c>
      <c r="D3778" s="114" t="s">
        <v>17</v>
      </c>
      <c r="E3778" s="122">
        <v>0</v>
      </c>
      <c r="F3778" s="119">
        <v>755000</v>
      </c>
      <c r="G3778" s="111">
        <v>43917</v>
      </c>
      <c r="H3778" s="112" t="s">
        <v>5589</v>
      </c>
      <c r="I3778" s="233">
        <v>5430001078252</v>
      </c>
      <c r="J3778" s="112" t="s">
        <v>5590</v>
      </c>
      <c r="K3778" s="112" t="s">
        <v>5692</v>
      </c>
      <c r="L3778" s="114"/>
      <c r="M3778" s="114"/>
      <c r="N3778" s="130"/>
    </row>
    <row r="3779" spans="1:21" s="132" customFormat="1" ht="35.25" customHeight="1">
      <c r="A3779" s="114" t="s">
        <v>5478</v>
      </c>
      <c r="B3779" s="115" t="s">
        <v>5479</v>
      </c>
      <c r="C3779" s="115" t="s">
        <v>5480</v>
      </c>
      <c r="D3779" s="114" t="s">
        <v>17</v>
      </c>
      <c r="E3779" s="122">
        <v>0</v>
      </c>
      <c r="F3779" s="119">
        <v>1000000</v>
      </c>
      <c r="G3779" s="111">
        <v>43920</v>
      </c>
      <c r="H3779" s="112" t="s">
        <v>5787</v>
      </c>
      <c r="I3779" s="233">
        <v>4440001008432</v>
      </c>
      <c r="J3779" s="112" t="s">
        <v>5788</v>
      </c>
      <c r="K3779" s="112" t="s">
        <v>5692</v>
      </c>
      <c r="L3779" s="114"/>
      <c r="M3779" s="114"/>
      <c r="N3779" s="130"/>
    </row>
    <row r="3780" spans="1:21" s="132" customFormat="1" ht="35.25" customHeight="1">
      <c r="A3780" s="114" t="s">
        <v>5478</v>
      </c>
      <c r="B3780" s="115" t="s">
        <v>5479</v>
      </c>
      <c r="C3780" s="115" t="s">
        <v>5480</v>
      </c>
      <c r="D3780" s="114" t="s">
        <v>17</v>
      </c>
      <c r="E3780" s="122">
        <v>0</v>
      </c>
      <c r="F3780" s="119">
        <v>572000</v>
      </c>
      <c r="G3780" s="111">
        <v>43920</v>
      </c>
      <c r="H3780" s="112" t="s">
        <v>5534</v>
      </c>
      <c r="I3780" s="233" t="s">
        <v>4671</v>
      </c>
      <c r="J3780" s="112" t="s">
        <v>5536</v>
      </c>
      <c r="K3780" s="112" t="s">
        <v>5692</v>
      </c>
      <c r="L3780" s="114"/>
      <c r="M3780" s="114"/>
      <c r="N3780" s="130"/>
    </row>
    <row r="3781" spans="1:21" s="132" customFormat="1" ht="35.25" customHeight="1">
      <c r="A3781" s="114" t="s">
        <v>5789</v>
      </c>
      <c r="B3781" s="115" t="s">
        <v>5790</v>
      </c>
      <c r="C3781" s="115" t="s">
        <v>5791</v>
      </c>
      <c r="D3781" s="114" t="s">
        <v>17</v>
      </c>
      <c r="E3781" s="122">
        <v>572000</v>
      </c>
      <c r="F3781" s="119"/>
      <c r="G3781" s="111">
        <v>43857</v>
      </c>
      <c r="H3781" s="112" t="s">
        <v>5792</v>
      </c>
      <c r="I3781" s="134" t="s">
        <v>5793</v>
      </c>
      <c r="J3781" s="112" t="s">
        <v>5794</v>
      </c>
      <c r="K3781" s="112"/>
      <c r="L3781" s="114"/>
      <c r="M3781" s="114"/>
      <c r="N3781" s="130"/>
    </row>
    <row r="3782" spans="1:21" s="132" customFormat="1" ht="35.25" customHeight="1">
      <c r="A3782" s="114" t="s">
        <v>5789</v>
      </c>
      <c r="B3782" s="115" t="s">
        <v>5795</v>
      </c>
      <c r="C3782" s="115" t="s">
        <v>5796</v>
      </c>
      <c r="D3782" s="114" t="s">
        <v>17</v>
      </c>
      <c r="E3782" s="122">
        <v>663000</v>
      </c>
      <c r="F3782" s="119"/>
      <c r="G3782" s="111">
        <v>43850</v>
      </c>
      <c r="H3782" s="112" t="s">
        <v>5797</v>
      </c>
      <c r="I3782" s="134" t="s">
        <v>5798</v>
      </c>
      <c r="J3782" s="112" t="s">
        <v>5799</v>
      </c>
      <c r="K3782" s="112"/>
      <c r="L3782" s="114"/>
      <c r="M3782" s="114"/>
      <c r="N3782" s="130"/>
      <c r="R3782" s="108"/>
      <c r="S3782" s="108"/>
      <c r="T3782" s="108"/>
    </row>
    <row r="3783" spans="1:21" s="132" customFormat="1" ht="35.25" customHeight="1">
      <c r="A3783" s="114" t="s">
        <v>5789</v>
      </c>
      <c r="B3783" s="115" t="s">
        <v>5800</v>
      </c>
      <c r="C3783" s="115" t="s">
        <v>5392</v>
      </c>
      <c r="D3783" s="114" t="s">
        <v>17</v>
      </c>
      <c r="E3783" s="122">
        <v>318000</v>
      </c>
      <c r="F3783" s="119"/>
      <c r="G3783" s="111">
        <v>43850</v>
      </c>
      <c r="H3783" s="112" t="s">
        <v>5801</v>
      </c>
      <c r="I3783" s="134" t="s">
        <v>5798</v>
      </c>
      <c r="J3783" s="112" t="s">
        <v>5803</v>
      </c>
      <c r="K3783" s="112"/>
      <c r="L3783" s="114"/>
      <c r="M3783" s="114"/>
      <c r="N3783" s="130"/>
      <c r="R3783" s="108"/>
      <c r="S3783" s="137"/>
      <c r="T3783" s="137"/>
      <c r="U3783" s="108"/>
    </row>
    <row r="3784" spans="1:21" s="132" customFormat="1" ht="35.25" customHeight="1">
      <c r="A3784" s="114" t="s">
        <v>5789</v>
      </c>
      <c r="B3784" s="115" t="s">
        <v>5804</v>
      </c>
      <c r="C3784" s="115" t="s">
        <v>5796</v>
      </c>
      <c r="D3784" s="114" t="s">
        <v>17</v>
      </c>
      <c r="E3784" s="122">
        <v>663000</v>
      </c>
      <c r="F3784" s="119"/>
      <c r="G3784" s="111">
        <v>43850</v>
      </c>
      <c r="H3784" s="112" t="s">
        <v>5805</v>
      </c>
      <c r="I3784" s="134" t="s">
        <v>5798</v>
      </c>
      <c r="J3784" s="112" t="s">
        <v>5806</v>
      </c>
      <c r="K3784" s="112"/>
      <c r="L3784" s="114"/>
      <c r="M3784" s="114"/>
      <c r="N3784" s="130"/>
      <c r="R3784" s="108"/>
      <c r="S3784" s="137"/>
      <c r="T3784" s="137"/>
    </row>
    <row r="3785" spans="1:21" s="132" customFormat="1" ht="35.25" customHeight="1">
      <c r="A3785" s="114" t="s">
        <v>5789</v>
      </c>
      <c r="B3785" s="115" t="s">
        <v>5795</v>
      </c>
      <c r="C3785" s="115" t="s">
        <v>5392</v>
      </c>
      <c r="D3785" s="114" t="s">
        <v>17</v>
      </c>
      <c r="E3785" s="122">
        <v>1000000</v>
      </c>
      <c r="F3785" s="119"/>
      <c r="G3785" s="111">
        <v>43886</v>
      </c>
      <c r="H3785" s="112" t="s">
        <v>5807</v>
      </c>
      <c r="I3785" s="134" t="s">
        <v>5808</v>
      </c>
      <c r="J3785" s="112" t="s">
        <v>5809</v>
      </c>
      <c r="K3785" s="112"/>
      <c r="L3785" s="114"/>
      <c r="M3785" s="114"/>
      <c r="N3785" s="130"/>
      <c r="R3785" s="108"/>
      <c r="S3785" s="137"/>
      <c r="T3785" s="137"/>
    </row>
    <row r="3786" spans="1:21" s="132" customFormat="1" ht="35.25" customHeight="1">
      <c r="A3786" s="114" t="s">
        <v>5789</v>
      </c>
      <c r="B3786" s="115" t="s">
        <v>5800</v>
      </c>
      <c r="C3786" s="115" t="s">
        <v>5810</v>
      </c>
      <c r="D3786" s="114" t="s">
        <v>17</v>
      </c>
      <c r="E3786" s="122">
        <v>772000</v>
      </c>
      <c r="F3786" s="119"/>
      <c r="G3786" s="111">
        <v>43875</v>
      </c>
      <c r="H3786" s="112" t="s">
        <v>5811</v>
      </c>
      <c r="I3786" s="134" t="s">
        <v>5813</v>
      </c>
      <c r="J3786" s="112" t="s">
        <v>5814</v>
      </c>
      <c r="K3786" s="112"/>
      <c r="L3786" s="114"/>
      <c r="M3786" s="114"/>
      <c r="N3786" s="130"/>
      <c r="R3786" s="108"/>
      <c r="S3786" s="137"/>
      <c r="T3786" s="137"/>
    </row>
    <row r="3787" spans="1:21" s="132" customFormat="1" ht="35.25" customHeight="1">
      <c r="A3787" s="114" t="s">
        <v>5789</v>
      </c>
      <c r="B3787" s="115" t="s">
        <v>5815</v>
      </c>
      <c r="C3787" s="115" t="s">
        <v>5796</v>
      </c>
      <c r="D3787" s="114" t="s">
        <v>17</v>
      </c>
      <c r="E3787" s="122">
        <v>684000</v>
      </c>
      <c r="F3787" s="119"/>
      <c r="G3787" s="111">
        <v>43875</v>
      </c>
      <c r="H3787" s="112" t="s">
        <v>5816</v>
      </c>
      <c r="I3787" s="134" t="s">
        <v>5813</v>
      </c>
      <c r="J3787" s="112" t="s">
        <v>5817</v>
      </c>
      <c r="K3787" s="112"/>
      <c r="L3787" s="114"/>
      <c r="M3787" s="114"/>
      <c r="N3787" s="130"/>
      <c r="R3787" s="108"/>
      <c r="S3787" s="137"/>
      <c r="T3787" s="137"/>
    </row>
    <row r="3788" spans="1:21" s="132" customFormat="1" ht="35.25" customHeight="1">
      <c r="A3788" s="114" t="s">
        <v>5789</v>
      </c>
      <c r="B3788" s="115" t="s">
        <v>5795</v>
      </c>
      <c r="C3788" s="115" t="s">
        <v>5818</v>
      </c>
      <c r="D3788" s="114" t="s">
        <v>17</v>
      </c>
      <c r="E3788" s="122">
        <v>545000</v>
      </c>
      <c r="F3788" s="119"/>
      <c r="G3788" s="111">
        <v>43875</v>
      </c>
      <c r="H3788" s="112" t="s">
        <v>5819</v>
      </c>
      <c r="I3788" s="134" t="s">
        <v>5812</v>
      </c>
      <c r="J3788" s="112" t="s">
        <v>5820</v>
      </c>
      <c r="K3788" s="112"/>
      <c r="L3788" s="114"/>
      <c r="M3788" s="114"/>
      <c r="N3788" s="130"/>
    </row>
    <row r="3789" spans="1:21" s="132" customFormat="1" ht="35.25" customHeight="1">
      <c r="A3789" s="114" t="s">
        <v>5789</v>
      </c>
      <c r="B3789" s="115" t="s">
        <v>5800</v>
      </c>
      <c r="C3789" s="115" t="s">
        <v>5821</v>
      </c>
      <c r="D3789" s="114" t="s">
        <v>17</v>
      </c>
      <c r="E3789" s="122">
        <v>1000000</v>
      </c>
      <c r="F3789" s="119"/>
      <c r="G3789" s="111">
        <v>43878</v>
      </c>
      <c r="H3789" s="112" t="s">
        <v>5822</v>
      </c>
      <c r="I3789" s="134" t="s">
        <v>5823</v>
      </c>
      <c r="J3789" s="112" t="s">
        <v>5824</v>
      </c>
      <c r="K3789" s="112"/>
      <c r="L3789" s="114"/>
      <c r="M3789" s="114"/>
      <c r="N3789" s="130"/>
    </row>
    <row r="3790" spans="1:21" s="132" customFormat="1" ht="35.25" customHeight="1">
      <c r="A3790" s="114" t="s">
        <v>5789</v>
      </c>
      <c r="B3790" s="115" t="s">
        <v>5800</v>
      </c>
      <c r="C3790" s="115" t="s">
        <v>5796</v>
      </c>
      <c r="D3790" s="114" t="s">
        <v>17</v>
      </c>
      <c r="E3790" s="122">
        <v>909000</v>
      </c>
      <c r="F3790" s="119"/>
      <c r="G3790" s="111">
        <v>43906</v>
      </c>
      <c r="H3790" s="112" t="s">
        <v>5825</v>
      </c>
      <c r="I3790" s="134" t="s">
        <v>5826</v>
      </c>
      <c r="J3790" s="112" t="s">
        <v>5827</v>
      </c>
      <c r="K3790" s="112"/>
      <c r="L3790" s="114"/>
      <c r="M3790" s="114"/>
      <c r="N3790" s="130"/>
    </row>
    <row r="3791" spans="1:21" s="132" customFormat="1" ht="35.25" customHeight="1">
      <c r="A3791" s="114" t="s">
        <v>5789</v>
      </c>
      <c r="B3791" s="115" t="s">
        <v>5795</v>
      </c>
      <c r="C3791" s="115" t="s">
        <v>5796</v>
      </c>
      <c r="D3791" s="114" t="s">
        <v>17</v>
      </c>
      <c r="E3791" s="122">
        <v>1000000</v>
      </c>
      <c r="F3791" s="119"/>
      <c r="G3791" s="111">
        <v>43887</v>
      </c>
      <c r="H3791" s="112" t="s">
        <v>5828</v>
      </c>
      <c r="I3791" s="134" t="s">
        <v>5829</v>
      </c>
      <c r="J3791" s="112" t="s">
        <v>5830</v>
      </c>
      <c r="K3791" s="112"/>
      <c r="L3791" s="114"/>
      <c r="M3791" s="114"/>
      <c r="N3791" s="130"/>
    </row>
    <row r="3792" spans="1:21" s="132" customFormat="1" ht="35.25" customHeight="1">
      <c r="A3792" s="114" t="s">
        <v>5789</v>
      </c>
      <c r="B3792" s="115" t="s">
        <v>5795</v>
      </c>
      <c r="C3792" s="115" t="s">
        <v>5796</v>
      </c>
      <c r="D3792" s="114" t="s">
        <v>17</v>
      </c>
      <c r="E3792" s="122">
        <v>451000</v>
      </c>
      <c r="F3792" s="119"/>
      <c r="G3792" s="111">
        <v>43894</v>
      </c>
      <c r="H3792" s="112" t="s">
        <v>5831</v>
      </c>
      <c r="I3792" s="134" t="s">
        <v>5832</v>
      </c>
      <c r="J3792" s="112" t="s">
        <v>5833</v>
      </c>
      <c r="K3792" s="112"/>
      <c r="L3792" s="114"/>
      <c r="M3792" s="114"/>
      <c r="N3792" s="130"/>
    </row>
    <row r="3793" spans="1:21" s="132" customFormat="1" ht="35.25" customHeight="1">
      <c r="A3793" s="114" t="s">
        <v>5789</v>
      </c>
      <c r="B3793" s="115" t="s">
        <v>5815</v>
      </c>
      <c r="C3793" s="115" t="s">
        <v>5796</v>
      </c>
      <c r="D3793" s="114" t="s">
        <v>17</v>
      </c>
      <c r="E3793" s="122">
        <v>141000</v>
      </c>
      <c r="F3793" s="119"/>
      <c r="G3793" s="111">
        <v>43896</v>
      </c>
      <c r="H3793" s="112" t="s">
        <v>5834</v>
      </c>
      <c r="I3793" s="134" t="s">
        <v>5832</v>
      </c>
      <c r="J3793" s="112" t="s">
        <v>5835</v>
      </c>
      <c r="K3793" s="112"/>
      <c r="L3793" s="114"/>
      <c r="M3793" s="114"/>
      <c r="N3793" s="130"/>
    </row>
    <row r="3794" spans="1:21" s="132" customFormat="1" ht="35.25" customHeight="1">
      <c r="A3794" s="114" t="s">
        <v>5789</v>
      </c>
      <c r="B3794" s="115" t="s">
        <v>5800</v>
      </c>
      <c r="C3794" s="115" t="s">
        <v>5796</v>
      </c>
      <c r="D3794" s="114" t="s">
        <v>17</v>
      </c>
      <c r="E3794" s="122">
        <v>473000</v>
      </c>
      <c r="F3794" s="119"/>
      <c r="G3794" s="111">
        <v>43894</v>
      </c>
      <c r="H3794" s="112" t="s">
        <v>5836</v>
      </c>
      <c r="I3794" s="134" t="s">
        <v>5832</v>
      </c>
      <c r="J3794" s="112" t="s">
        <v>5837</v>
      </c>
      <c r="K3794" s="112"/>
      <c r="L3794" s="114"/>
      <c r="M3794" s="114"/>
      <c r="N3794" s="130"/>
    </row>
    <row r="3795" spans="1:21" s="132" customFormat="1" ht="35.25" customHeight="1">
      <c r="A3795" s="114" t="s">
        <v>5789</v>
      </c>
      <c r="B3795" s="115" t="s">
        <v>5795</v>
      </c>
      <c r="C3795" s="115" t="s">
        <v>5796</v>
      </c>
      <c r="D3795" s="114" t="s">
        <v>17</v>
      </c>
      <c r="E3795" s="122">
        <v>387000</v>
      </c>
      <c r="F3795" s="119"/>
      <c r="G3795" s="111">
        <v>43894</v>
      </c>
      <c r="H3795" s="112" t="s">
        <v>5838</v>
      </c>
      <c r="I3795" s="134" t="s">
        <v>5832</v>
      </c>
      <c r="J3795" s="112" t="s">
        <v>5839</v>
      </c>
      <c r="K3795" s="112"/>
      <c r="L3795" s="114"/>
      <c r="M3795" s="114"/>
      <c r="N3795" s="130"/>
    </row>
    <row r="3796" spans="1:21" s="132" customFormat="1" ht="35.25" customHeight="1">
      <c r="A3796" s="114" t="s">
        <v>5390</v>
      </c>
      <c r="B3796" s="115" t="s">
        <v>5840</v>
      </c>
      <c r="C3796" s="115" t="s">
        <v>5841</v>
      </c>
      <c r="D3796" s="114" t="s">
        <v>17</v>
      </c>
      <c r="E3796" s="122">
        <v>1000000</v>
      </c>
      <c r="F3796" s="119"/>
      <c r="G3796" s="111">
        <v>43838</v>
      </c>
      <c r="H3796" s="112" t="s">
        <v>5842</v>
      </c>
      <c r="I3796" s="134" t="s">
        <v>5843</v>
      </c>
      <c r="J3796" s="112" t="s">
        <v>5844</v>
      </c>
      <c r="K3796" s="112"/>
      <c r="L3796" s="114" t="s">
        <v>20</v>
      </c>
      <c r="M3796" s="114" t="s">
        <v>24</v>
      </c>
      <c r="N3796" s="130"/>
    </row>
    <row r="3797" spans="1:21" s="132" customFormat="1" ht="35.25" customHeight="1">
      <c r="A3797" s="114" t="s">
        <v>5390</v>
      </c>
      <c r="B3797" s="115" t="s">
        <v>5840</v>
      </c>
      <c r="C3797" s="115" t="s">
        <v>5841</v>
      </c>
      <c r="D3797" s="114" t="s">
        <v>17</v>
      </c>
      <c r="E3797" s="122">
        <v>1000000</v>
      </c>
      <c r="F3797" s="119"/>
      <c r="G3797" s="111">
        <v>43845</v>
      </c>
      <c r="H3797" s="112" t="s">
        <v>5845</v>
      </c>
      <c r="I3797" s="134" t="s">
        <v>5798</v>
      </c>
      <c r="J3797" s="112" t="s">
        <v>5846</v>
      </c>
      <c r="K3797" s="131"/>
      <c r="L3797" s="114"/>
      <c r="M3797" s="114"/>
      <c r="N3797" s="130"/>
      <c r="R3797" s="108"/>
      <c r="S3797" s="108"/>
      <c r="T3797" s="108"/>
    </row>
    <row r="3798" spans="1:21" s="132" customFormat="1" ht="35.25" customHeight="1">
      <c r="A3798" s="114" t="s">
        <v>5390</v>
      </c>
      <c r="B3798" s="115" t="s">
        <v>5840</v>
      </c>
      <c r="C3798" s="115" t="s">
        <v>5841</v>
      </c>
      <c r="D3798" s="114" t="s">
        <v>17</v>
      </c>
      <c r="E3798" s="122">
        <v>655000</v>
      </c>
      <c r="F3798" s="119"/>
      <c r="G3798" s="111">
        <v>43845</v>
      </c>
      <c r="H3798" s="112" t="s">
        <v>5847</v>
      </c>
      <c r="I3798" s="134" t="s">
        <v>5848</v>
      </c>
      <c r="J3798" s="112" t="s">
        <v>5849</v>
      </c>
      <c r="K3798" s="112"/>
      <c r="L3798" s="114"/>
      <c r="M3798" s="114"/>
      <c r="N3798" s="130"/>
      <c r="R3798" s="108"/>
      <c r="S3798" s="137"/>
      <c r="T3798" s="137"/>
      <c r="U3798" s="108"/>
    </row>
    <row r="3799" spans="1:21" s="132" customFormat="1" ht="35.25" customHeight="1">
      <c r="A3799" s="114" t="s">
        <v>5390</v>
      </c>
      <c r="B3799" s="115" t="s">
        <v>5840</v>
      </c>
      <c r="C3799" s="115" t="s">
        <v>5841</v>
      </c>
      <c r="D3799" s="114" t="s">
        <v>17</v>
      </c>
      <c r="E3799" s="122">
        <v>461000</v>
      </c>
      <c r="F3799" s="119"/>
      <c r="G3799" s="111">
        <v>43845</v>
      </c>
      <c r="H3799" s="112" t="s">
        <v>5850</v>
      </c>
      <c r="I3799" s="134" t="s">
        <v>5851</v>
      </c>
      <c r="J3799" s="112" t="s">
        <v>5852</v>
      </c>
      <c r="K3799" s="112"/>
      <c r="L3799" s="114"/>
      <c r="M3799" s="114"/>
      <c r="N3799" s="130"/>
      <c r="R3799" s="108"/>
      <c r="S3799" s="137"/>
      <c r="T3799" s="137"/>
    </row>
    <row r="3800" spans="1:21" s="132" customFormat="1" ht="35.25" customHeight="1">
      <c r="A3800" s="114" t="s">
        <v>5390</v>
      </c>
      <c r="B3800" s="115" t="s">
        <v>5840</v>
      </c>
      <c r="C3800" s="115" t="s">
        <v>5841</v>
      </c>
      <c r="D3800" s="114" t="s">
        <v>17</v>
      </c>
      <c r="E3800" s="122">
        <v>570000</v>
      </c>
      <c r="F3800" s="119"/>
      <c r="G3800" s="111">
        <v>43846</v>
      </c>
      <c r="H3800" s="112" t="s">
        <v>5853</v>
      </c>
      <c r="I3800" s="134" t="s">
        <v>5854</v>
      </c>
      <c r="J3800" s="110" t="s">
        <v>5855</v>
      </c>
      <c r="K3800" s="112"/>
      <c r="L3800" s="114"/>
      <c r="M3800" s="114"/>
      <c r="N3800" s="130"/>
      <c r="R3800" s="108"/>
      <c r="S3800" s="137"/>
      <c r="T3800" s="137"/>
    </row>
    <row r="3801" spans="1:21" s="132" customFormat="1" ht="35.25" customHeight="1">
      <c r="A3801" s="114" t="s">
        <v>5390</v>
      </c>
      <c r="B3801" s="115" t="s">
        <v>5840</v>
      </c>
      <c r="C3801" s="115" t="s">
        <v>5841</v>
      </c>
      <c r="D3801" s="114" t="s">
        <v>17</v>
      </c>
      <c r="E3801" s="122">
        <v>712000</v>
      </c>
      <c r="F3801" s="119"/>
      <c r="G3801" s="111">
        <v>43846</v>
      </c>
      <c r="H3801" s="112" t="s">
        <v>5856</v>
      </c>
      <c r="I3801" s="134" t="s">
        <v>5857</v>
      </c>
      <c r="J3801" s="112" t="s">
        <v>5858</v>
      </c>
      <c r="K3801" s="112"/>
      <c r="L3801" s="114"/>
      <c r="M3801" s="114"/>
      <c r="N3801" s="130"/>
      <c r="R3801" s="108"/>
      <c r="S3801" s="137"/>
      <c r="T3801" s="137"/>
    </row>
    <row r="3802" spans="1:21" s="132" customFormat="1" ht="35.25" customHeight="1">
      <c r="A3802" s="114" t="s">
        <v>5390</v>
      </c>
      <c r="B3802" s="115" t="s">
        <v>5840</v>
      </c>
      <c r="C3802" s="115" t="s">
        <v>5841</v>
      </c>
      <c r="D3802" s="114" t="s">
        <v>17</v>
      </c>
      <c r="E3802" s="122">
        <v>242000</v>
      </c>
      <c r="F3802" s="119"/>
      <c r="G3802" s="111">
        <v>43853</v>
      </c>
      <c r="H3802" s="112" t="s">
        <v>5859</v>
      </c>
      <c r="I3802" s="134" t="s">
        <v>5860</v>
      </c>
      <c r="J3802" s="112" t="s">
        <v>5861</v>
      </c>
      <c r="K3802" s="112"/>
      <c r="L3802" s="114"/>
      <c r="M3802" s="114"/>
      <c r="N3802" s="130"/>
      <c r="R3802" s="108"/>
      <c r="S3802" s="137"/>
      <c r="T3802" s="137"/>
    </row>
    <row r="3803" spans="1:21" s="132" customFormat="1" ht="35.25" customHeight="1">
      <c r="A3803" s="114" t="s">
        <v>5390</v>
      </c>
      <c r="B3803" s="115" t="s">
        <v>5840</v>
      </c>
      <c r="C3803" s="115" t="s">
        <v>5841</v>
      </c>
      <c r="D3803" s="114" t="s">
        <v>17</v>
      </c>
      <c r="E3803" s="122">
        <v>608000</v>
      </c>
      <c r="F3803" s="119"/>
      <c r="G3803" s="111">
        <v>43858</v>
      </c>
      <c r="H3803" s="112" t="s">
        <v>5862</v>
      </c>
      <c r="I3803" s="134" t="s">
        <v>5863</v>
      </c>
      <c r="J3803" s="112" t="s">
        <v>5864</v>
      </c>
      <c r="K3803" s="112"/>
      <c r="L3803" s="114"/>
      <c r="M3803" s="114"/>
      <c r="N3803" s="130"/>
    </row>
    <row r="3804" spans="1:21" s="132" customFormat="1" ht="35.25" customHeight="1">
      <c r="A3804" s="114" t="s">
        <v>5390</v>
      </c>
      <c r="B3804" s="115" t="s">
        <v>5840</v>
      </c>
      <c r="C3804" s="115" t="s">
        <v>5841</v>
      </c>
      <c r="D3804" s="114" t="s">
        <v>17</v>
      </c>
      <c r="E3804" s="122">
        <v>390000</v>
      </c>
      <c r="F3804" s="119"/>
      <c r="G3804" s="111">
        <v>43865</v>
      </c>
      <c r="H3804" s="112" t="s">
        <v>5865</v>
      </c>
      <c r="I3804" s="134" t="s">
        <v>5866</v>
      </c>
      <c r="J3804" s="112" t="s">
        <v>5867</v>
      </c>
      <c r="K3804" s="112"/>
      <c r="L3804" s="114"/>
      <c r="M3804" s="114"/>
      <c r="N3804" s="130"/>
    </row>
    <row r="3805" spans="1:21" s="132" customFormat="1" ht="35.25" customHeight="1">
      <c r="A3805" s="114" t="s">
        <v>5390</v>
      </c>
      <c r="B3805" s="115" t="s">
        <v>5840</v>
      </c>
      <c r="C3805" s="115" t="s">
        <v>5841</v>
      </c>
      <c r="D3805" s="114" t="s">
        <v>17</v>
      </c>
      <c r="E3805" s="122">
        <v>637000</v>
      </c>
      <c r="F3805" s="119"/>
      <c r="G3805" s="111">
        <v>43874</v>
      </c>
      <c r="H3805" s="112" t="s">
        <v>5868</v>
      </c>
      <c r="I3805" s="134" t="s">
        <v>2693</v>
      </c>
      <c r="J3805" s="112" t="s">
        <v>5869</v>
      </c>
      <c r="K3805" s="112"/>
      <c r="L3805" s="114"/>
      <c r="M3805" s="114"/>
      <c r="N3805" s="130"/>
    </row>
    <row r="3806" spans="1:21" s="132" customFormat="1" ht="35.25" customHeight="1">
      <c r="A3806" s="114" t="s">
        <v>5390</v>
      </c>
      <c r="B3806" s="115" t="s">
        <v>5840</v>
      </c>
      <c r="C3806" s="115" t="s">
        <v>5841</v>
      </c>
      <c r="D3806" s="114" t="s">
        <v>17</v>
      </c>
      <c r="E3806" s="122">
        <v>651000</v>
      </c>
      <c r="F3806" s="119">
        <v>637000</v>
      </c>
      <c r="G3806" s="111">
        <v>43908</v>
      </c>
      <c r="H3806" s="112" t="s">
        <v>5868</v>
      </c>
      <c r="I3806" s="134" t="s">
        <v>2693</v>
      </c>
      <c r="J3806" s="112" t="s">
        <v>5869</v>
      </c>
      <c r="K3806" s="112" t="s">
        <v>26</v>
      </c>
      <c r="L3806" s="114"/>
      <c r="M3806" s="114"/>
      <c r="N3806" s="130"/>
    </row>
    <row r="3807" spans="1:21" s="132" customFormat="1" ht="35.25" customHeight="1">
      <c r="A3807" s="114" t="s">
        <v>5390</v>
      </c>
      <c r="B3807" s="115" t="s">
        <v>5840</v>
      </c>
      <c r="C3807" s="115" t="s">
        <v>5841</v>
      </c>
      <c r="D3807" s="114" t="s">
        <v>17</v>
      </c>
      <c r="E3807" s="122">
        <v>1000000</v>
      </c>
      <c r="F3807" s="119"/>
      <c r="G3807" s="111">
        <v>43880</v>
      </c>
      <c r="H3807" s="112" t="s">
        <v>5870</v>
      </c>
      <c r="I3807" s="134" t="s">
        <v>5871</v>
      </c>
      <c r="J3807" s="112" t="s">
        <v>5872</v>
      </c>
      <c r="K3807" s="112"/>
      <c r="L3807" s="114"/>
      <c r="M3807" s="114"/>
      <c r="N3807" s="130"/>
    </row>
    <row r="3808" spans="1:21" s="132" customFormat="1" ht="35.25" customHeight="1">
      <c r="A3808" s="114" t="s">
        <v>5390</v>
      </c>
      <c r="B3808" s="115" t="s">
        <v>5840</v>
      </c>
      <c r="C3808" s="115" t="s">
        <v>5841</v>
      </c>
      <c r="D3808" s="114" t="s">
        <v>17</v>
      </c>
      <c r="E3808" s="122">
        <v>1000000</v>
      </c>
      <c r="F3808" s="119"/>
      <c r="G3808" s="111">
        <v>43886</v>
      </c>
      <c r="H3808" s="112" t="s">
        <v>5873</v>
      </c>
      <c r="I3808" s="134" t="s">
        <v>5874</v>
      </c>
      <c r="J3808" s="112" t="s">
        <v>5875</v>
      </c>
      <c r="K3808" s="112"/>
      <c r="L3808" s="114"/>
      <c r="M3808" s="114"/>
      <c r="N3808" s="130"/>
    </row>
    <row r="3809" spans="1:14" s="132" customFormat="1" ht="35.25" customHeight="1">
      <c r="A3809" s="114" t="s">
        <v>5390</v>
      </c>
      <c r="B3809" s="115" t="s">
        <v>5840</v>
      </c>
      <c r="C3809" s="115" t="s">
        <v>5841</v>
      </c>
      <c r="D3809" s="114" t="s">
        <v>17</v>
      </c>
      <c r="E3809" s="122">
        <v>414000</v>
      </c>
      <c r="F3809" s="119"/>
      <c r="G3809" s="111">
        <v>43886</v>
      </c>
      <c r="H3809" s="112" t="s">
        <v>5876</v>
      </c>
      <c r="I3809" s="134" t="s">
        <v>5877</v>
      </c>
      <c r="J3809" s="112" t="s">
        <v>5878</v>
      </c>
      <c r="K3809" s="112"/>
      <c r="L3809" s="114"/>
      <c r="M3809" s="114"/>
      <c r="N3809" s="130"/>
    </row>
    <row r="3810" spans="1:14" s="132" customFormat="1" ht="35.25" customHeight="1">
      <c r="A3810" s="114" t="s">
        <v>5390</v>
      </c>
      <c r="B3810" s="115" t="s">
        <v>5840</v>
      </c>
      <c r="C3810" s="115" t="s">
        <v>5841</v>
      </c>
      <c r="D3810" s="114" t="s">
        <v>17</v>
      </c>
      <c r="E3810" s="122">
        <v>406000</v>
      </c>
      <c r="F3810" s="119">
        <v>414000</v>
      </c>
      <c r="G3810" s="111">
        <v>43900</v>
      </c>
      <c r="H3810" s="112" t="s">
        <v>5876</v>
      </c>
      <c r="I3810" s="134" t="s">
        <v>5877</v>
      </c>
      <c r="J3810" s="112" t="s">
        <v>5878</v>
      </c>
      <c r="K3810" s="112" t="s">
        <v>26</v>
      </c>
      <c r="L3810" s="114"/>
      <c r="M3810" s="114"/>
      <c r="N3810" s="130"/>
    </row>
    <row r="3811" spans="1:14" s="132" customFormat="1" ht="35.25" customHeight="1">
      <c r="A3811" s="114" t="s">
        <v>5390</v>
      </c>
      <c r="B3811" s="115" t="s">
        <v>5840</v>
      </c>
      <c r="C3811" s="115" t="s">
        <v>5841</v>
      </c>
      <c r="D3811" s="114" t="s">
        <v>17</v>
      </c>
      <c r="E3811" s="122">
        <v>401000</v>
      </c>
      <c r="F3811" s="119"/>
      <c r="G3811" s="111">
        <v>43899</v>
      </c>
      <c r="H3811" s="112" t="s">
        <v>5879</v>
      </c>
      <c r="I3811" s="134" t="s">
        <v>5880</v>
      </c>
      <c r="J3811" s="112" t="s">
        <v>5881</v>
      </c>
      <c r="K3811" s="112"/>
      <c r="L3811" s="114"/>
      <c r="M3811" s="114"/>
      <c r="N3811" s="130"/>
    </row>
    <row r="3812" spans="1:14" s="132" customFormat="1" ht="35.25" customHeight="1">
      <c r="A3812" s="114" t="s">
        <v>5885</v>
      </c>
      <c r="B3812" s="115" t="s">
        <v>5886</v>
      </c>
      <c r="C3812" s="115" t="s">
        <v>5887</v>
      </c>
      <c r="D3812" s="114" t="s">
        <v>17</v>
      </c>
      <c r="E3812" s="122">
        <v>560000</v>
      </c>
      <c r="F3812" s="119"/>
      <c r="G3812" s="111">
        <v>43844</v>
      </c>
      <c r="H3812" s="112" t="s">
        <v>5888</v>
      </c>
      <c r="I3812" s="134" t="s">
        <v>5889</v>
      </c>
      <c r="J3812" s="112" t="s">
        <v>5890</v>
      </c>
      <c r="K3812" s="112"/>
      <c r="L3812" s="114"/>
      <c r="M3812" s="114"/>
      <c r="N3812" s="130"/>
    </row>
    <row r="3813" spans="1:14" s="132" customFormat="1" ht="35.25" customHeight="1">
      <c r="A3813" s="114" t="s">
        <v>5885</v>
      </c>
      <c r="B3813" s="115" t="s">
        <v>5886</v>
      </c>
      <c r="C3813" s="115" t="s">
        <v>5887</v>
      </c>
      <c r="D3813" s="114" t="s">
        <v>17</v>
      </c>
      <c r="E3813" s="122">
        <v>0</v>
      </c>
      <c r="F3813" s="119">
        <v>560000</v>
      </c>
      <c r="G3813" s="111">
        <v>43892</v>
      </c>
      <c r="H3813" s="112" t="s">
        <v>5888</v>
      </c>
      <c r="I3813" s="134" t="s">
        <v>5889</v>
      </c>
      <c r="J3813" s="112" t="s">
        <v>5890</v>
      </c>
      <c r="K3813" s="112" t="s">
        <v>38</v>
      </c>
      <c r="L3813" s="114"/>
      <c r="M3813" s="114"/>
      <c r="N3813" s="130"/>
    </row>
    <row r="3814" spans="1:14" s="132" customFormat="1" ht="35.25" customHeight="1">
      <c r="A3814" s="114" t="s">
        <v>5885</v>
      </c>
      <c r="B3814" s="115" t="s">
        <v>5886</v>
      </c>
      <c r="C3814" s="115" t="s">
        <v>5887</v>
      </c>
      <c r="D3814" s="114" t="s">
        <v>17</v>
      </c>
      <c r="E3814" s="122">
        <v>247000</v>
      </c>
      <c r="F3814" s="119"/>
      <c r="G3814" s="111">
        <v>43845</v>
      </c>
      <c r="H3814" s="112" t="s">
        <v>5891</v>
      </c>
      <c r="I3814" s="134" t="s">
        <v>5892</v>
      </c>
      <c r="J3814" s="112" t="s">
        <v>5893</v>
      </c>
      <c r="K3814" s="112"/>
      <c r="L3814" s="114"/>
      <c r="M3814" s="114"/>
      <c r="N3814" s="130"/>
    </row>
    <row r="3815" spans="1:14" s="132" customFormat="1" ht="35.25" customHeight="1">
      <c r="A3815" s="114" t="s">
        <v>5885</v>
      </c>
      <c r="B3815" s="115" t="s">
        <v>5886</v>
      </c>
      <c r="C3815" s="115" t="s">
        <v>5887</v>
      </c>
      <c r="D3815" s="114" t="s">
        <v>17</v>
      </c>
      <c r="E3815" s="122">
        <v>0</v>
      </c>
      <c r="F3815" s="119">
        <v>1000000</v>
      </c>
      <c r="G3815" s="111">
        <v>43847</v>
      </c>
      <c r="H3815" s="112" t="s">
        <v>5894</v>
      </c>
      <c r="I3815" s="134" t="s">
        <v>5895</v>
      </c>
      <c r="J3815" s="112" t="s">
        <v>5896</v>
      </c>
      <c r="K3815" s="112" t="s">
        <v>38</v>
      </c>
      <c r="L3815" s="114"/>
      <c r="M3815" s="114"/>
      <c r="N3815" s="130"/>
    </row>
    <row r="3816" spans="1:14" s="132" customFormat="1" ht="35.25" customHeight="1">
      <c r="A3816" s="114" t="s">
        <v>5885</v>
      </c>
      <c r="B3816" s="115" t="s">
        <v>5886</v>
      </c>
      <c r="C3816" s="115" t="s">
        <v>5887</v>
      </c>
      <c r="D3816" s="114" t="s">
        <v>17</v>
      </c>
      <c r="E3816" s="122">
        <v>499000</v>
      </c>
      <c r="F3816" s="119">
        <v>510000</v>
      </c>
      <c r="G3816" s="111">
        <v>43866</v>
      </c>
      <c r="H3816" s="112" t="s">
        <v>5897</v>
      </c>
      <c r="I3816" s="134" t="s">
        <v>5898</v>
      </c>
      <c r="J3816" s="112" t="s">
        <v>5899</v>
      </c>
      <c r="K3816" s="112" t="s">
        <v>26</v>
      </c>
      <c r="L3816" s="114"/>
      <c r="M3816" s="114"/>
      <c r="N3816" s="130"/>
    </row>
    <row r="3817" spans="1:14" s="132" customFormat="1" ht="35.25" customHeight="1">
      <c r="A3817" s="114" t="s">
        <v>5885</v>
      </c>
      <c r="B3817" s="115" t="s">
        <v>5886</v>
      </c>
      <c r="C3817" s="115" t="s">
        <v>5887</v>
      </c>
      <c r="D3817" s="114" t="s">
        <v>17</v>
      </c>
      <c r="E3817" s="122">
        <v>263000</v>
      </c>
      <c r="F3817" s="119">
        <v>273000</v>
      </c>
      <c r="G3817" s="111">
        <v>43873</v>
      </c>
      <c r="H3817" s="112" t="s">
        <v>5900</v>
      </c>
      <c r="I3817" s="134" t="s">
        <v>5901</v>
      </c>
      <c r="J3817" s="112" t="s">
        <v>5902</v>
      </c>
      <c r="K3817" s="112" t="s">
        <v>26</v>
      </c>
      <c r="L3817" s="114"/>
      <c r="M3817" s="114"/>
      <c r="N3817" s="130"/>
    </row>
    <row r="3818" spans="1:14" s="132" customFormat="1" ht="35.25" customHeight="1">
      <c r="A3818" s="114" t="s">
        <v>5885</v>
      </c>
      <c r="B3818" s="115" t="s">
        <v>5886</v>
      </c>
      <c r="C3818" s="115" t="s">
        <v>5887</v>
      </c>
      <c r="D3818" s="114" t="s">
        <v>17</v>
      </c>
      <c r="E3818" s="122">
        <v>0</v>
      </c>
      <c r="F3818" s="119">
        <v>975000</v>
      </c>
      <c r="G3818" s="111">
        <v>43887</v>
      </c>
      <c r="H3818" s="112" t="s">
        <v>5903</v>
      </c>
      <c r="I3818" s="134" t="s">
        <v>5904</v>
      </c>
      <c r="J3818" s="112" t="s">
        <v>5905</v>
      </c>
      <c r="K3818" s="112" t="s">
        <v>5692</v>
      </c>
      <c r="L3818" s="114"/>
      <c r="M3818" s="114"/>
      <c r="N3818" s="130"/>
    </row>
    <row r="3819" spans="1:14" s="132" customFormat="1" ht="35.25" customHeight="1">
      <c r="A3819" s="114" t="s">
        <v>5885</v>
      </c>
      <c r="B3819" s="115" t="s">
        <v>5886</v>
      </c>
      <c r="C3819" s="115" t="s">
        <v>5887</v>
      </c>
      <c r="D3819" s="114" t="s">
        <v>17</v>
      </c>
      <c r="E3819" s="122">
        <v>0</v>
      </c>
      <c r="F3819" s="119">
        <v>800000</v>
      </c>
      <c r="G3819" s="111">
        <v>43892</v>
      </c>
      <c r="H3819" s="112" t="s">
        <v>5906</v>
      </c>
      <c r="I3819" s="134" t="s">
        <v>5907</v>
      </c>
      <c r="J3819" s="112" t="s">
        <v>5908</v>
      </c>
      <c r="K3819" s="112" t="s">
        <v>38</v>
      </c>
      <c r="L3819" s="114"/>
      <c r="M3819" s="114"/>
      <c r="N3819" s="130"/>
    </row>
    <row r="3820" spans="1:14" s="132" customFormat="1" ht="35.25" customHeight="1">
      <c r="A3820" s="114" t="s">
        <v>5885</v>
      </c>
      <c r="B3820" s="115" t="s">
        <v>5886</v>
      </c>
      <c r="C3820" s="115" t="s">
        <v>5887</v>
      </c>
      <c r="D3820" s="114" t="s">
        <v>17</v>
      </c>
      <c r="E3820" s="122">
        <v>0</v>
      </c>
      <c r="F3820" s="119">
        <v>772000</v>
      </c>
      <c r="G3820" s="111">
        <v>43893</v>
      </c>
      <c r="H3820" s="112" t="s">
        <v>5909</v>
      </c>
      <c r="I3820" s="134" t="s">
        <v>5910</v>
      </c>
      <c r="J3820" s="112" t="s">
        <v>5911</v>
      </c>
      <c r="K3820" s="112" t="s">
        <v>38</v>
      </c>
      <c r="L3820" s="114"/>
      <c r="M3820" s="114"/>
      <c r="N3820" s="130"/>
    </row>
    <row r="3821" spans="1:14" s="132" customFormat="1" ht="35.25" customHeight="1">
      <c r="A3821" s="114" t="s">
        <v>5885</v>
      </c>
      <c r="B3821" s="115" t="s">
        <v>5886</v>
      </c>
      <c r="C3821" s="115" t="s">
        <v>5887</v>
      </c>
      <c r="D3821" s="114" t="s">
        <v>17</v>
      </c>
      <c r="E3821" s="122">
        <v>0</v>
      </c>
      <c r="F3821" s="119">
        <v>1000000</v>
      </c>
      <c r="G3821" s="111">
        <v>43895</v>
      </c>
      <c r="H3821" s="112" t="s">
        <v>5912</v>
      </c>
      <c r="I3821" s="134" t="s">
        <v>5913</v>
      </c>
      <c r="J3821" s="112" t="s">
        <v>5914</v>
      </c>
      <c r="K3821" s="112" t="s">
        <v>5692</v>
      </c>
      <c r="L3821" s="114"/>
      <c r="M3821" s="114"/>
      <c r="N3821" s="130"/>
    </row>
    <row r="3822" spans="1:14" s="132" customFormat="1" ht="35.25" customHeight="1">
      <c r="A3822" s="114" t="s">
        <v>5885</v>
      </c>
      <c r="B3822" s="115" t="s">
        <v>5886</v>
      </c>
      <c r="C3822" s="115" t="s">
        <v>5887</v>
      </c>
      <c r="D3822" s="114" t="s">
        <v>17</v>
      </c>
      <c r="E3822" s="122">
        <v>9086000</v>
      </c>
      <c r="F3822" s="119">
        <v>9653000</v>
      </c>
      <c r="G3822" s="111">
        <v>43899</v>
      </c>
      <c r="H3822" s="112" t="s">
        <v>5915</v>
      </c>
      <c r="I3822" s="134" t="s">
        <v>5916</v>
      </c>
      <c r="J3822" s="112" t="s">
        <v>5917</v>
      </c>
      <c r="K3822" s="112" t="s">
        <v>26</v>
      </c>
      <c r="L3822" s="114"/>
      <c r="M3822" s="114"/>
      <c r="N3822" s="130"/>
    </row>
    <row r="3823" spans="1:14" s="132" customFormat="1" ht="35.25" customHeight="1">
      <c r="A3823" s="114" t="s">
        <v>5885</v>
      </c>
      <c r="B3823" s="115" t="s">
        <v>5886</v>
      </c>
      <c r="C3823" s="115" t="s">
        <v>5887</v>
      </c>
      <c r="D3823" s="114" t="s">
        <v>17</v>
      </c>
      <c r="E3823" s="122">
        <v>8291000</v>
      </c>
      <c r="F3823" s="119">
        <v>8426000</v>
      </c>
      <c r="G3823" s="111">
        <v>43899</v>
      </c>
      <c r="H3823" s="112" t="s">
        <v>5918</v>
      </c>
      <c r="I3823" s="134" t="s">
        <v>5919</v>
      </c>
      <c r="J3823" s="112" t="s">
        <v>5920</v>
      </c>
      <c r="K3823" s="112" t="s">
        <v>26</v>
      </c>
      <c r="L3823" s="114"/>
      <c r="M3823" s="114"/>
      <c r="N3823" s="130"/>
    </row>
    <row r="3824" spans="1:14" s="132" customFormat="1" ht="35.25" customHeight="1">
      <c r="A3824" s="114" t="s">
        <v>5885</v>
      </c>
      <c r="B3824" s="115" t="s">
        <v>5886</v>
      </c>
      <c r="C3824" s="115" t="s">
        <v>5887</v>
      </c>
      <c r="D3824" s="114" t="s">
        <v>17</v>
      </c>
      <c r="E3824" s="122">
        <v>227000</v>
      </c>
      <c r="F3824" s="119">
        <v>236000</v>
      </c>
      <c r="G3824" s="111">
        <v>43901</v>
      </c>
      <c r="H3824" s="112" t="s">
        <v>5921</v>
      </c>
      <c r="I3824" s="134" t="s">
        <v>5922</v>
      </c>
      <c r="J3824" s="112" t="s">
        <v>5923</v>
      </c>
      <c r="K3824" s="112" t="s">
        <v>26</v>
      </c>
      <c r="L3824" s="114"/>
      <c r="M3824" s="114"/>
      <c r="N3824" s="130"/>
    </row>
    <row r="3825" spans="1:20" s="132" customFormat="1" ht="35.25" customHeight="1">
      <c r="A3825" s="114" t="s">
        <v>5885</v>
      </c>
      <c r="B3825" s="115" t="s">
        <v>5886</v>
      </c>
      <c r="C3825" s="115" t="s">
        <v>5887</v>
      </c>
      <c r="D3825" s="114" t="s">
        <v>17</v>
      </c>
      <c r="E3825" s="122">
        <v>295000</v>
      </c>
      <c r="F3825" s="119">
        <v>316000</v>
      </c>
      <c r="G3825" s="111">
        <v>43901</v>
      </c>
      <c r="H3825" s="112" t="s">
        <v>5924</v>
      </c>
      <c r="I3825" s="134" t="s">
        <v>5925</v>
      </c>
      <c r="J3825" s="112" t="s">
        <v>5926</v>
      </c>
      <c r="K3825" s="112" t="s">
        <v>26</v>
      </c>
      <c r="L3825" s="114"/>
      <c r="M3825" s="114"/>
      <c r="N3825" s="130"/>
    </row>
    <row r="3826" spans="1:20" s="132" customFormat="1" ht="35.25" customHeight="1">
      <c r="A3826" s="114" t="s">
        <v>5885</v>
      </c>
      <c r="B3826" s="115" t="s">
        <v>5886</v>
      </c>
      <c r="C3826" s="115" t="s">
        <v>5887</v>
      </c>
      <c r="D3826" s="114" t="s">
        <v>17</v>
      </c>
      <c r="E3826" s="122">
        <v>756000</v>
      </c>
      <c r="F3826" s="119">
        <v>787000</v>
      </c>
      <c r="G3826" s="111">
        <v>43901</v>
      </c>
      <c r="H3826" s="112" t="s">
        <v>5927</v>
      </c>
      <c r="I3826" s="134" t="s">
        <v>5928</v>
      </c>
      <c r="J3826" s="112" t="s">
        <v>5929</v>
      </c>
      <c r="K3826" s="112" t="s">
        <v>26</v>
      </c>
      <c r="L3826" s="114"/>
      <c r="M3826" s="114"/>
      <c r="N3826" s="130"/>
    </row>
    <row r="3827" spans="1:20" s="132" customFormat="1" ht="35.25" customHeight="1">
      <c r="A3827" s="114" t="s">
        <v>5885</v>
      </c>
      <c r="B3827" s="115" t="s">
        <v>5886</v>
      </c>
      <c r="C3827" s="115" t="s">
        <v>5887</v>
      </c>
      <c r="D3827" s="114" t="s">
        <v>17</v>
      </c>
      <c r="E3827" s="122">
        <v>240000</v>
      </c>
      <c r="F3827" s="119">
        <v>251000</v>
      </c>
      <c r="G3827" s="111">
        <v>43902</v>
      </c>
      <c r="H3827" s="112" t="s">
        <v>5930</v>
      </c>
      <c r="I3827" s="134" t="s">
        <v>5931</v>
      </c>
      <c r="J3827" s="112" t="s">
        <v>5932</v>
      </c>
      <c r="K3827" s="112" t="s">
        <v>26</v>
      </c>
      <c r="L3827" s="114"/>
      <c r="M3827" s="114"/>
      <c r="N3827" s="130"/>
    </row>
    <row r="3828" spans="1:20" s="132" customFormat="1" ht="35.25" customHeight="1">
      <c r="A3828" s="114" t="s">
        <v>5885</v>
      </c>
      <c r="B3828" s="115" t="s">
        <v>5886</v>
      </c>
      <c r="C3828" s="115" t="s">
        <v>5887</v>
      </c>
      <c r="D3828" s="114" t="s">
        <v>17</v>
      </c>
      <c r="E3828" s="122">
        <v>270000</v>
      </c>
      <c r="F3828" s="119">
        <v>357000</v>
      </c>
      <c r="G3828" s="111">
        <v>43902</v>
      </c>
      <c r="H3828" s="112" t="s">
        <v>5933</v>
      </c>
      <c r="I3828" s="134" t="s">
        <v>5934</v>
      </c>
      <c r="J3828" s="112" t="s">
        <v>5935</v>
      </c>
      <c r="K3828" s="112" t="s">
        <v>26</v>
      </c>
      <c r="L3828" s="114"/>
      <c r="M3828" s="114"/>
      <c r="N3828" s="130"/>
    </row>
    <row r="3829" spans="1:20" s="132" customFormat="1" ht="35.25" customHeight="1">
      <c r="A3829" s="114" t="s">
        <v>5885</v>
      </c>
      <c r="B3829" s="115" t="s">
        <v>5886</v>
      </c>
      <c r="C3829" s="115" t="s">
        <v>5887</v>
      </c>
      <c r="D3829" s="114" t="s">
        <v>17</v>
      </c>
      <c r="E3829" s="122">
        <v>0</v>
      </c>
      <c r="F3829" s="119">
        <v>1000000</v>
      </c>
      <c r="G3829" s="111">
        <v>43907</v>
      </c>
      <c r="H3829" s="112" t="s">
        <v>5936</v>
      </c>
      <c r="I3829" s="134" t="s">
        <v>5937</v>
      </c>
      <c r="J3829" s="112" t="s">
        <v>5938</v>
      </c>
      <c r="K3829" s="112" t="s">
        <v>5692</v>
      </c>
      <c r="L3829" s="114"/>
      <c r="M3829" s="114"/>
      <c r="N3829" s="130"/>
    </row>
    <row r="3830" spans="1:20" s="132" customFormat="1" ht="35.25" customHeight="1">
      <c r="A3830" s="114" t="s">
        <v>5885</v>
      </c>
      <c r="B3830" s="115" t="s">
        <v>5886</v>
      </c>
      <c r="C3830" s="115" t="s">
        <v>5887</v>
      </c>
      <c r="D3830" s="114" t="s">
        <v>17</v>
      </c>
      <c r="E3830" s="122">
        <v>500000</v>
      </c>
      <c r="F3830" s="119"/>
      <c r="G3830" s="111">
        <v>43914</v>
      </c>
      <c r="H3830" s="112" t="s">
        <v>5939</v>
      </c>
      <c r="I3830" s="134" t="s">
        <v>5940</v>
      </c>
      <c r="J3830" s="112" t="s">
        <v>5941</v>
      </c>
      <c r="K3830" s="112"/>
      <c r="L3830" s="114"/>
      <c r="M3830" s="114"/>
      <c r="N3830" s="130"/>
    </row>
    <row r="3831" spans="1:20" s="132" customFormat="1" ht="35.25" customHeight="1">
      <c r="A3831" s="114" t="s">
        <v>5885</v>
      </c>
      <c r="B3831" s="115" t="s">
        <v>5886</v>
      </c>
      <c r="C3831" s="115" t="s">
        <v>5887</v>
      </c>
      <c r="D3831" s="114" t="s">
        <v>17</v>
      </c>
      <c r="E3831" s="122">
        <v>334000</v>
      </c>
      <c r="F3831" s="119">
        <v>590000</v>
      </c>
      <c r="G3831" s="111">
        <v>43915</v>
      </c>
      <c r="H3831" s="112" t="s">
        <v>5942</v>
      </c>
      <c r="I3831" s="134" t="s">
        <v>5943</v>
      </c>
      <c r="J3831" s="112" t="s">
        <v>5944</v>
      </c>
      <c r="K3831" s="112" t="s">
        <v>26</v>
      </c>
      <c r="L3831" s="114"/>
      <c r="M3831" s="114"/>
      <c r="N3831" s="130"/>
    </row>
    <row r="3832" spans="1:20" s="132" customFormat="1" ht="35.25" customHeight="1">
      <c r="A3832" s="114" t="s">
        <v>5885</v>
      </c>
      <c r="B3832" s="115" t="s">
        <v>5886</v>
      </c>
      <c r="C3832" s="115" t="s">
        <v>5887</v>
      </c>
      <c r="D3832" s="114" t="s">
        <v>17</v>
      </c>
      <c r="E3832" s="122">
        <v>2850000</v>
      </c>
      <c r="F3832" s="119">
        <v>3115000</v>
      </c>
      <c r="G3832" s="111">
        <v>43915</v>
      </c>
      <c r="H3832" s="112" t="s">
        <v>5945</v>
      </c>
      <c r="I3832" s="134" t="s">
        <v>5946</v>
      </c>
      <c r="J3832" s="112" t="s">
        <v>5947</v>
      </c>
      <c r="K3832" s="112" t="s">
        <v>26</v>
      </c>
      <c r="L3832" s="114"/>
      <c r="M3832" s="114"/>
      <c r="N3832" s="130"/>
    </row>
    <row r="3833" spans="1:20" s="132" customFormat="1" ht="35.25" customHeight="1">
      <c r="A3833" s="114" t="s">
        <v>5885</v>
      </c>
      <c r="B3833" s="115" t="s">
        <v>5886</v>
      </c>
      <c r="C3833" s="115" t="s">
        <v>5887</v>
      </c>
      <c r="D3833" s="114" t="s">
        <v>17</v>
      </c>
      <c r="E3833" s="122">
        <v>875000</v>
      </c>
      <c r="F3833" s="119">
        <v>920000</v>
      </c>
      <c r="G3833" s="111">
        <v>43917</v>
      </c>
      <c r="H3833" s="112" t="s">
        <v>5948</v>
      </c>
      <c r="I3833" s="134" t="s">
        <v>5949</v>
      </c>
      <c r="J3833" s="112" t="s">
        <v>5950</v>
      </c>
      <c r="K3833" s="112" t="s">
        <v>26</v>
      </c>
      <c r="L3833" s="114"/>
      <c r="M3833" s="114"/>
      <c r="N3833" s="130"/>
    </row>
    <row r="3834" spans="1:20" s="132" customFormat="1" ht="35.25" customHeight="1">
      <c r="A3834" s="114" t="s">
        <v>5885</v>
      </c>
      <c r="B3834" s="115" t="s">
        <v>5886</v>
      </c>
      <c r="C3834" s="115" t="s">
        <v>5887</v>
      </c>
      <c r="D3834" s="114" t="s">
        <v>17</v>
      </c>
      <c r="E3834" s="122">
        <v>4836000</v>
      </c>
      <c r="F3834" s="119">
        <v>4837000</v>
      </c>
      <c r="G3834" s="111">
        <v>43921</v>
      </c>
      <c r="H3834" s="112" t="s">
        <v>5951</v>
      </c>
      <c r="I3834" s="134" t="s">
        <v>5952</v>
      </c>
      <c r="J3834" s="112" t="s">
        <v>5953</v>
      </c>
      <c r="K3834" s="112" t="s">
        <v>26</v>
      </c>
      <c r="L3834" s="114"/>
      <c r="M3834" s="114"/>
      <c r="N3834" s="130"/>
    </row>
    <row r="3835" spans="1:20" s="132" customFormat="1" ht="35.25" customHeight="1">
      <c r="A3835" s="114" t="s">
        <v>5957</v>
      </c>
      <c r="B3835" s="115" t="s">
        <v>5479</v>
      </c>
      <c r="C3835" s="115" t="s">
        <v>5480</v>
      </c>
      <c r="D3835" s="114" t="s">
        <v>17</v>
      </c>
      <c r="E3835" s="122">
        <v>1000000</v>
      </c>
      <c r="F3835" s="122"/>
      <c r="G3835" s="111">
        <v>43836</v>
      </c>
      <c r="H3835" s="112" t="s">
        <v>5958</v>
      </c>
      <c r="I3835" s="134" t="s">
        <v>5959</v>
      </c>
      <c r="J3835" s="112" t="s">
        <v>5960</v>
      </c>
      <c r="K3835" s="112"/>
      <c r="L3835" s="114"/>
      <c r="M3835" s="114"/>
      <c r="N3835" s="130"/>
    </row>
    <row r="3836" spans="1:20" s="132" customFormat="1" ht="35.25" customHeight="1">
      <c r="A3836" s="114" t="s">
        <v>5957</v>
      </c>
      <c r="B3836" s="115" t="s">
        <v>5479</v>
      </c>
      <c r="C3836" s="115" t="s">
        <v>5480</v>
      </c>
      <c r="D3836" s="114" t="s">
        <v>17</v>
      </c>
      <c r="E3836" s="122">
        <v>0</v>
      </c>
      <c r="F3836" s="57">
        <v>1000000</v>
      </c>
      <c r="G3836" s="111">
        <v>43867</v>
      </c>
      <c r="H3836" s="112" t="s">
        <v>5958</v>
      </c>
      <c r="I3836" s="134" t="s">
        <v>5961</v>
      </c>
      <c r="J3836" s="112" t="s">
        <v>5960</v>
      </c>
      <c r="K3836" s="112" t="s">
        <v>38</v>
      </c>
      <c r="L3836" s="114"/>
      <c r="M3836" s="114"/>
      <c r="N3836" s="130"/>
    </row>
    <row r="3837" spans="1:20" s="132" customFormat="1" ht="35.25" customHeight="1">
      <c r="A3837" s="114" t="s">
        <v>5957</v>
      </c>
      <c r="B3837" s="115" t="s">
        <v>5479</v>
      </c>
      <c r="C3837" s="115" t="s">
        <v>5480</v>
      </c>
      <c r="D3837" s="114" t="s">
        <v>17</v>
      </c>
      <c r="E3837" s="122">
        <v>300000</v>
      </c>
      <c r="F3837" s="122"/>
      <c r="G3837" s="111">
        <v>43836</v>
      </c>
      <c r="H3837" s="112" t="s">
        <v>5962</v>
      </c>
      <c r="I3837" s="134" t="s">
        <v>5963</v>
      </c>
      <c r="J3837" s="112" t="s">
        <v>5964</v>
      </c>
      <c r="K3837" s="112"/>
      <c r="L3837" s="114"/>
      <c r="M3837" s="114"/>
      <c r="N3837" s="130"/>
      <c r="R3837" s="108"/>
      <c r="S3837" s="108"/>
      <c r="T3837" s="108"/>
    </row>
    <row r="3838" spans="1:20" s="132" customFormat="1" ht="35.25" customHeight="1">
      <c r="A3838" s="114" t="s">
        <v>5957</v>
      </c>
      <c r="B3838" s="115" t="s">
        <v>5479</v>
      </c>
      <c r="C3838" s="115" t="s">
        <v>5480</v>
      </c>
      <c r="D3838" s="114" t="s">
        <v>17</v>
      </c>
      <c r="E3838" s="122">
        <v>150000</v>
      </c>
      <c r="F3838" s="57">
        <v>300000</v>
      </c>
      <c r="G3838" s="111">
        <v>43882</v>
      </c>
      <c r="H3838" s="112" t="s">
        <v>5962</v>
      </c>
      <c r="I3838" s="134" t="s">
        <v>5965</v>
      </c>
      <c r="J3838" s="112" t="s">
        <v>5964</v>
      </c>
      <c r="K3838" s="112" t="s">
        <v>26</v>
      </c>
      <c r="L3838" s="114"/>
      <c r="M3838" s="114"/>
      <c r="N3838" s="130"/>
      <c r="R3838" s="108"/>
      <c r="S3838" s="108"/>
      <c r="T3838" s="108"/>
    </row>
    <row r="3839" spans="1:20" s="132" customFormat="1" ht="35.25" customHeight="1">
      <c r="A3839" s="114" t="s">
        <v>5957</v>
      </c>
      <c r="B3839" s="115" t="s">
        <v>5479</v>
      </c>
      <c r="C3839" s="115" t="s">
        <v>5480</v>
      </c>
      <c r="D3839" s="114" t="s">
        <v>17</v>
      </c>
      <c r="E3839" s="122">
        <v>300000</v>
      </c>
      <c r="F3839" s="122"/>
      <c r="G3839" s="111">
        <v>43836</v>
      </c>
      <c r="H3839" s="112" t="s">
        <v>5966</v>
      </c>
      <c r="I3839" s="134" t="s">
        <v>5967</v>
      </c>
      <c r="J3839" s="112" t="s">
        <v>5968</v>
      </c>
      <c r="K3839" s="112"/>
      <c r="L3839" s="114"/>
      <c r="M3839" s="114"/>
      <c r="N3839" s="130"/>
      <c r="R3839" s="108"/>
      <c r="S3839" s="108"/>
      <c r="T3839" s="108"/>
    </row>
    <row r="3840" spans="1:20" s="132" customFormat="1" ht="35.25" customHeight="1">
      <c r="A3840" s="114" t="s">
        <v>5957</v>
      </c>
      <c r="B3840" s="115" t="s">
        <v>5479</v>
      </c>
      <c r="C3840" s="115" t="s">
        <v>5480</v>
      </c>
      <c r="D3840" s="114" t="s">
        <v>17</v>
      </c>
      <c r="E3840" s="122">
        <v>150000</v>
      </c>
      <c r="F3840" s="57">
        <v>300000</v>
      </c>
      <c r="G3840" s="111">
        <v>43882</v>
      </c>
      <c r="H3840" s="112" t="s">
        <v>5966</v>
      </c>
      <c r="I3840" s="134" t="s">
        <v>5969</v>
      </c>
      <c r="J3840" s="112" t="s">
        <v>5968</v>
      </c>
      <c r="K3840" s="112" t="s">
        <v>26</v>
      </c>
      <c r="L3840" s="114"/>
      <c r="M3840" s="114"/>
      <c r="N3840" s="130"/>
      <c r="R3840" s="108"/>
      <c r="S3840" s="108"/>
      <c r="T3840" s="108"/>
    </row>
    <row r="3841" spans="1:20" s="132" customFormat="1" ht="35.25" customHeight="1">
      <c r="A3841" s="114" t="s">
        <v>5957</v>
      </c>
      <c r="B3841" s="115" t="s">
        <v>5479</v>
      </c>
      <c r="C3841" s="115" t="s">
        <v>5480</v>
      </c>
      <c r="D3841" s="114" t="s">
        <v>17</v>
      </c>
      <c r="E3841" s="122">
        <v>300000</v>
      </c>
      <c r="F3841" s="122"/>
      <c r="G3841" s="111">
        <v>43836</v>
      </c>
      <c r="H3841" s="112" t="s">
        <v>5970</v>
      </c>
      <c r="I3841" s="134" t="s">
        <v>5971</v>
      </c>
      <c r="J3841" s="112" t="s">
        <v>5972</v>
      </c>
      <c r="K3841" s="112"/>
      <c r="L3841" s="114"/>
      <c r="M3841" s="114"/>
      <c r="N3841" s="130"/>
      <c r="R3841" s="108"/>
      <c r="S3841" s="137"/>
      <c r="T3841" s="137"/>
    </row>
    <row r="3842" spans="1:20" s="132" customFormat="1" ht="35.25" customHeight="1">
      <c r="A3842" s="114" t="s">
        <v>5957</v>
      </c>
      <c r="B3842" s="115" t="s">
        <v>5479</v>
      </c>
      <c r="C3842" s="115" t="s">
        <v>5480</v>
      </c>
      <c r="D3842" s="114" t="s">
        <v>17</v>
      </c>
      <c r="E3842" s="122">
        <v>150000</v>
      </c>
      <c r="F3842" s="57">
        <v>300000</v>
      </c>
      <c r="G3842" s="111">
        <v>43882</v>
      </c>
      <c r="H3842" s="112" t="s">
        <v>5970</v>
      </c>
      <c r="I3842" s="134" t="s">
        <v>5973</v>
      </c>
      <c r="J3842" s="112" t="s">
        <v>5972</v>
      </c>
      <c r="K3842" s="112" t="s">
        <v>26</v>
      </c>
      <c r="L3842" s="114"/>
      <c r="M3842" s="114"/>
      <c r="N3842" s="130"/>
      <c r="R3842" s="108"/>
      <c r="S3842" s="137"/>
      <c r="T3842" s="137"/>
    </row>
    <row r="3843" spans="1:20" s="132" customFormat="1" ht="35.25" customHeight="1">
      <c r="A3843" s="114" t="s">
        <v>5957</v>
      </c>
      <c r="B3843" s="115" t="s">
        <v>5479</v>
      </c>
      <c r="C3843" s="115" t="s">
        <v>5480</v>
      </c>
      <c r="D3843" s="114" t="s">
        <v>17</v>
      </c>
      <c r="E3843" s="122">
        <v>300000</v>
      </c>
      <c r="F3843" s="122"/>
      <c r="G3843" s="111">
        <v>43836</v>
      </c>
      <c r="H3843" s="112" t="s">
        <v>5974</v>
      </c>
      <c r="I3843" s="134" t="s">
        <v>5975</v>
      </c>
      <c r="J3843" s="112" t="s">
        <v>5976</v>
      </c>
      <c r="K3843" s="112"/>
      <c r="L3843" s="114"/>
      <c r="M3843" s="114"/>
      <c r="N3843" s="130"/>
      <c r="R3843" s="108"/>
      <c r="S3843" s="137"/>
      <c r="T3843" s="137"/>
    </row>
    <row r="3844" spans="1:20" s="132" customFormat="1" ht="35.25" customHeight="1">
      <c r="A3844" s="114" t="s">
        <v>5957</v>
      </c>
      <c r="B3844" s="115" t="s">
        <v>5479</v>
      </c>
      <c r="C3844" s="115" t="s">
        <v>5480</v>
      </c>
      <c r="D3844" s="114" t="s">
        <v>17</v>
      </c>
      <c r="E3844" s="122">
        <v>150000</v>
      </c>
      <c r="F3844" s="57">
        <v>300000</v>
      </c>
      <c r="G3844" s="111">
        <v>43882</v>
      </c>
      <c r="H3844" s="112" t="s">
        <v>5974</v>
      </c>
      <c r="I3844" s="134" t="s">
        <v>5975</v>
      </c>
      <c r="J3844" s="112" t="s">
        <v>5976</v>
      </c>
      <c r="K3844" s="112" t="s">
        <v>26</v>
      </c>
      <c r="L3844" s="114"/>
      <c r="M3844" s="114"/>
      <c r="N3844" s="130"/>
      <c r="R3844" s="108"/>
      <c r="S3844" s="137"/>
      <c r="T3844" s="137"/>
    </row>
    <row r="3845" spans="1:20" s="132" customFormat="1" ht="35.25" customHeight="1">
      <c r="A3845" s="114" t="s">
        <v>5957</v>
      </c>
      <c r="B3845" s="115" t="s">
        <v>5479</v>
      </c>
      <c r="C3845" s="115" t="s">
        <v>5480</v>
      </c>
      <c r="D3845" s="114" t="s">
        <v>17</v>
      </c>
      <c r="E3845" s="122">
        <v>300000</v>
      </c>
      <c r="F3845" s="122"/>
      <c r="G3845" s="111">
        <v>43836</v>
      </c>
      <c r="H3845" s="112" t="s">
        <v>5977</v>
      </c>
      <c r="I3845" s="134" t="s">
        <v>5978</v>
      </c>
      <c r="J3845" s="112" t="s">
        <v>5979</v>
      </c>
      <c r="K3845" s="112"/>
      <c r="L3845" s="114"/>
      <c r="M3845" s="114"/>
      <c r="N3845" s="130"/>
      <c r="R3845" s="108"/>
      <c r="S3845" s="137"/>
      <c r="T3845" s="137"/>
    </row>
    <row r="3846" spans="1:20" s="132" customFormat="1" ht="35.25" customHeight="1">
      <c r="A3846" s="114" t="s">
        <v>5957</v>
      </c>
      <c r="B3846" s="115" t="s">
        <v>5479</v>
      </c>
      <c r="C3846" s="115" t="s">
        <v>5480</v>
      </c>
      <c r="D3846" s="114" t="s">
        <v>17</v>
      </c>
      <c r="E3846" s="122">
        <v>150000</v>
      </c>
      <c r="F3846" s="57">
        <v>300000</v>
      </c>
      <c r="G3846" s="111">
        <v>43882</v>
      </c>
      <c r="H3846" s="112" t="s">
        <v>5977</v>
      </c>
      <c r="I3846" s="134" t="s">
        <v>5980</v>
      </c>
      <c r="J3846" s="112" t="s">
        <v>5979</v>
      </c>
      <c r="K3846" s="112" t="s">
        <v>26</v>
      </c>
      <c r="L3846" s="114"/>
      <c r="M3846" s="114"/>
      <c r="N3846" s="130"/>
      <c r="R3846" s="108"/>
      <c r="S3846" s="137"/>
      <c r="T3846" s="137"/>
    </row>
    <row r="3847" spans="1:20" s="132" customFormat="1" ht="35.25" customHeight="1">
      <c r="A3847" s="114" t="s">
        <v>5957</v>
      </c>
      <c r="B3847" s="115" t="s">
        <v>5479</v>
      </c>
      <c r="C3847" s="115" t="s">
        <v>5480</v>
      </c>
      <c r="D3847" s="114" t="s">
        <v>17</v>
      </c>
      <c r="E3847" s="122">
        <v>300000</v>
      </c>
      <c r="F3847" s="122"/>
      <c r="G3847" s="111">
        <v>43836</v>
      </c>
      <c r="H3847" s="112" t="s">
        <v>5981</v>
      </c>
      <c r="I3847" s="134" t="s">
        <v>4671</v>
      </c>
      <c r="J3847" s="112" t="s">
        <v>5982</v>
      </c>
      <c r="K3847" s="112"/>
      <c r="L3847" s="114"/>
      <c r="M3847" s="114"/>
      <c r="N3847" s="130"/>
      <c r="R3847" s="108"/>
      <c r="S3847" s="137"/>
      <c r="T3847" s="137"/>
    </row>
    <row r="3848" spans="1:20" s="132" customFormat="1" ht="35.25" customHeight="1">
      <c r="A3848" s="114" t="s">
        <v>5957</v>
      </c>
      <c r="B3848" s="115" t="s">
        <v>5479</v>
      </c>
      <c r="C3848" s="115" t="s">
        <v>5480</v>
      </c>
      <c r="D3848" s="114" t="s">
        <v>17</v>
      </c>
      <c r="E3848" s="122">
        <v>150000</v>
      </c>
      <c r="F3848" s="57">
        <v>300000</v>
      </c>
      <c r="G3848" s="111">
        <v>43882</v>
      </c>
      <c r="H3848" s="112" t="s">
        <v>5981</v>
      </c>
      <c r="I3848" s="134" t="s">
        <v>4671</v>
      </c>
      <c r="J3848" s="112" t="s">
        <v>5982</v>
      </c>
      <c r="K3848" s="112" t="s">
        <v>26</v>
      </c>
      <c r="L3848" s="114"/>
      <c r="M3848" s="114"/>
      <c r="N3848" s="130"/>
      <c r="R3848" s="108"/>
      <c r="S3848" s="137"/>
      <c r="T3848" s="137"/>
    </row>
    <row r="3849" spans="1:20" s="132" customFormat="1" ht="35.25" customHeight="1">
      <c r="A3849" s="114" t="s">
        <v>5957</v>
      </c>
      <c r="B3849" s="115" t="s">
        <v>5479</v>
      </c>
      <c r="C3849" s="115" t="s">
        <v>5480</v>
      </c>
      <c r="D3849" s="114" t="s">
        <v>17</v>
      </c>
      <c r="E3849" s="171">
        <v>4768000</v>
      </c>
      <c r="F3849" s="119"/>
      <c r="G3849" s="111">
        <v>43840</v>
      </c>
      <c r="H3849" s="112" t="s">
        <v>5983</v>
      </c>
      <c r="I3849" s="134" t="s">
        <v>5984</v>
      </c>
      <c r="J3849" s="112" t="s">
        <v>5985</v>
      </c>
      <c r="K3849" s="112"/>
      <c r="L3849" s="114"/>
      <c r="M3849" s="114"/>
      <c r="N3849" s="130"/>
      <c r="R3849" s="108"/>
      <c r="S3849" s="137"/>
      <c r="T3849" s="137"/>
    </row>
    <row r="3850" spans="1:20" s="132" customFormat="1" ht="35.25" customHeight="1">
      <c r="A3850" s="114" t="s">
        <v>5957</v>
      </c>
      <c r="B3850" s="115" t="s">
        <v>5479</v>
      </c>
      <c r="C3850" s="115" t="s">
        <v>5480</v>
      </c>
      <c r="D3850" s="114" t="s">
        <v>17</v>
      </c>
      <c r="E3850" s="122">
        <v>3893000</v>
      </c>
      <c r="F3850" s="119">
        <v>4768000</v>
      </c>
      <c r="G3850" s="111">
        <v>43902</v>
      </c>
      <c r="H3850" s="112" t="s">
        <v>5983</v>
      </c>
      <c r="I3850" s="134" t="s">
        <v>5986</v>
      </c>
      <c r="J3850" s="112" t="s">
        <v>5985</v>
      </c>
      <c r="K3850" s="112" t="s">
        <v>26</v>
      </c>
      <c r="L3850" s="114"/>
      <c r="M3850" s="114"/>
      <c r="N3850" s="130"/>
    </row>
    <row r="3851" spans="1:20" s="132" customFormat="1" ht="35.25" customHeight="1">
      <c r="A3851" s="114" t="s">
        <v>5957</v>
      </c>
      <c r="B3851" s="115" t="s">
        <v>5479</v>
      </c>
      <c r="C3851" s="115" t="s">
        <v>5480</v>
      </c>
      <c r="D3851" s="114" t="s">
        <v>17</v>
      </c>
      <c r="E3851" s="122">
        <v>2537000</v>
      </c>
      <c r="F3851" s="119"/>
      <c r="G3851" s="111">
        <v>43845</v>
      </c>
      <c r="H3851" s="112" t="s">
        <v>5987</v>
      </c>
      <c r="I3851" s="134" t="s">
        <v>5988</v>
      </c>
      <c r="J3851" s="112" t="s">
        <v>5989</v>
      </c>
      <c r="K3851" s="112"/>
      <c r="L3851" s="114"/>
      <c r="M3851" s="114"/>
      <c r="N3851" s="130"/>
    </row>
    <row r="3852" spans="1:20" s="132" customFormat="1" ht="35.25" customHeight="1">
      <c r="A3852" s="114" t="s">
        <v>5991</v>
      </c>
      <c r="B3852" s="115" t="s">
        <v>5992</v>
      </c>
      <c r="C3852" s="115" t="s">
        <v>5993</v>
      </c>
      <c r="D3852" s="114" t="s">
        <v>17</v>
      </c>
      <c r="E3852" s="122">
        <v>687000</v>
      </c>
      <c r="F3852" s="119"/>
      <c r="G3852" s="111">
        <v>43837</v>
      </c>
      <c r="H3852" s="112" t="s">
        <v>5994</v>
      </c>
      <c r="I3852" s="134" t="s">
        <v>5995</v>
      </c>
      <c r="J3852" s="112" t="s">
        <v>5996</v>
      </c>
      <c r="K3852" s="112"/>
      <c r="L3852" s="114"/>
      <c r="M3852" s="114"/>
      <c r="N3852" s="130"/>
    </row>
    <row r="3853" spans="1:20" s="132" customFormat="1" ht="35.25" customHeight="1">
      <c r="A3853" s="114" t="s">
        <v>5991</v>
      </c>
      <c r="B3853" s="115" t="s">
        <v>5992</v>
      </c>
      <c r="C3853" s="115" t="s">
        <v>5993</v>
      </c>
      <c r="D3853" s="114" t="s">
        <v>17</v>
      </c>
      <c r="E3853" s="122">
        <v>1000000</v>
      </c>
      <c r="F3853" s="119"/>
      <c r="G3853" s="111">
        <v>43837</v>
      </c>
      <c r="H3853" s="112" t="s">
        <v>5997</v>
      </c>
      <c r="I3853" s="134" t="s">
        <v>5998</v>
      </c>
      <c r="J3853" s="112" t="s">
        <v>5999</v>
      </c>
      <c r="K3853" s="112"/>
      <c r="L3853" s="114"/>
      <c r="M3853" s="114"/>
      <c r="N3853" s="130"/>
    </row>
    <row r="3854" spans="1:20" s="132" customFormat="1" ht="35.25" customHeight="1">
      <c r="A3854" s="114" t="s">
        <v>6000</v>
      </c>
      <c r="B3854" s="115" t="s">
        <v>5992</v>
      </c>
      <c r="C3854" s="115" t="s">
        <v>5993</v>
      </c>
      <c r="D3854" s="114" t="s">
        <v>17</v>
      </c>
      <c r="E3854" s="122">
        <v>1000000</v>
      </c>
      <c r="F3854" s="119"/>
      <c r="G3854" s="111">
        <v>43837</v>
      </c>
      <c r="H3854" s="112" t="s">
        <v>6001</v>
      </c>
      <c r="I3854" s="134" t="s">
        <v>6002</v>
      </c>
      <c r="J3854" s="112" t="s">
        <v>6003</v>
      </c>
      <c r="K3854" s="112"/>
      <c r="L3854" s="114"/>
      <c r="M3854" s="114"/>
      <c r="N3854" s="130"/>
    </row>
    <row r="3855" spans="1:20" s="132" customFormat="1" ht="35.25" customHeight="1">
      <c r="A3855" s="114" t="s">
        <v>5991</v>
      </c>
      <c r="B3855" s="115" t="s">
        <v>5992</v>
      </c>
      <c r="C3855" s="115" t="s">
        <v>5993</v>
      </c>
      <c r="D3855" s="114" t="s">
        <v>17</v>
      </c>
      <c r="E3855" s="122">
        <v>423000</v>
      </c>
      <c r="F3855" s="119"/>
      <c r="G3855" s="111">
        <v>43839</v>
      </c>
      <c r="H3855" s="112" t="s">
        <v>6004</v>
      </c>
      <c r="I3855" s="134" t="s">
        <v>6005</v>
      </c>
      <c r="J3855" s="112" t="s">
        <v>6006</v>
      </c>
      <c r="K3855" s="112"/>
      <c r="L3855" s="114"/>
      <c r="M3855" s="114"/>
      <c r="N3855" s="130"/>
    </row>
    <row r="3856" spans="1:20" s="132" customFormat="1" ht="35.25" customHeight="1">
      <c r="A3856" s="114" t="s">
        <v>5991</v>
      </c>
      <c r="B3856" s="115" t="s">
        <v>5992</v>
      </c>
      <c r="C3856" s="115" t="s">
        <v>5993</v>
      </c>
      <c r="D3856" s="114" t="s">
        <v>17</v>
      </c>
      <c r="E3856" s="122">
        <v>423000</v>
      </c>
      <c r="F3856" s="119"/>
      <c r="G3856" s="111">
        <v>43839</v>
      </c>
      <c r="H3856" s="112" t="s">
        <v>6007</v>
      </c>
      <c r="I3856" s="134" t="s">
        <v>6005</v>
      </c>
      <c r="J3856" s="112" t="s">
        <v>6006</v>
      </c>
      <c r="K3856" s="112"/>
      <c r="L3856" s="114"/>
      <c r="M3856" s="114"/>
      <c r="N3856" s="130"/>
    </row>
    <row r="3857" spans="1:14" s="132" customFormat="1" ht="35.25" customHeight="1">
      <c r="A3857" s="114" t="s">
        <v>5991</v>
      </c>
      <c r="B3857" s="115" t="s">
        <v>5992</v>
      </c>
      <c r="C3857" s="115" t="s">
        <v>5993</v>
      </c>
      <c r="D3857" s="114" t="s">
        <v>17</v>
      </c>
      <c r="E3857" s="122">
        <v>423000</v>
      </c>
      <c r="F3857" s="119"/>
      <c r="G3857" s="111">
        <v>43839</v>
      </c>
      <c r="H3857" s="112" t="s">
        <v>6008</v>
      </c>
      <c r="I3857" s="134" t="s">
        <v>6009</v>
      </c>
      <c r="J3857" s="112" t="s">
        <v>6010</v>
      </c>
      <c r="K3857" s="112"/>
      <c r="L3857" s="114"/>
      <c r="M3857" s="114"/>
      <c r="N3857" s="130"/>
    </row>
    <row r="3858" spans="1:14" s="132" customFormat="1" ht="35.25" customHeight="1">
      <c r="A3858" s="114" t="s">
        <v>5991</v>
      </c>
      <c r="B3858" s="115" t="s">
        <v>5992</v>
      </c>
      <c r="C3858" s="115" t="s">
        <v>5993</v>
      </c>
      <c r="D3858" s="114" t="s">
        <v>17</v>
      </c>
      <c r="E3858" s="122">
        <v>829000</v>
      </c>
      <c r="F3858" s="119"/>
      <c r="G3858" s="111">
        <v>43839</v>
      </c>
      <c r="H3858" s="112" t="s">
        <v>6011</v>
      </c>
      <c r="I3858" s="134" t="s">
        <v>6012</v>
      </c>
      <c r="J3858" s="112" t="s">
        <v>6013</v>
      </c>
      <c r="K3858" s="112"/>
      <c r="L3858" s="114"/>
      <c r="M3858" s="114"/>
      <c r="N3858" s="130"/>
    </row>
    <row r="3859" spans="1:14" s="132" customFormat="1" ht="35.25" customHeight="1">
      <c r="A3859" s="114" t="s">
        <v>5991</v>
      </c>
      <c r="B3859" s="115" t="s">
        <v>5992</v>
      </c>
      <c r="C3859" s="115" t="s">
        <v>5993</v>
      </c>
      <c r="D3859" s="114" t="s">
        <v>17</v>
      </c>
      <c r="E3859" s="122">
        <v>1000000</v>
      </c>
      <c r="F3859" s="119"/>
      <c r="G3859" s="111">
        <v>43839</v>
      </c>
      <c r="H3859" s="112" t="s">
        <v>6014</v>
      </c>
      <c r="I3859" s="134" t="s">
        <v>6015</v>
      </c>
      <c r="J3859" s="112" t="s">
        <v>6016</v>
      </c>
      <c r="K3859" s="112"/>
      <c r="L3859" s="114"/>
      <c r="M3859" s="114"/>
      <c r="N3859" s="130"/>
    </row>
    <row r="3860" spans="1:14" s="132" customFormat="1" ht="35.25" customHeight="1">
      <c r="A3860" s="114" t="s">
        <v>6000</v>
      </c>
      <c r="B3860" s="115" t="s">
        <v>5992</v>
      </c>
      <c r="C3860" s="115" t="s">
        <v>5993</v>
      </c>
      <c r="D3860" s="114" t="s">
        <v>17</v>
      </c>
      <c r="E3860" s="122">
        <v>423000</v>
      </c>
      <c r="F3860" s="119"/>
      <c r="G3860" s="111">
        <v>43839</v>
      </c>
      <c r="H3860" s="112" t="s">
        <v>6017</v>
      </c>
      <c r="I3860" s="134" t="s">
        <v>6018</v>
      </c>
      <c r="J3860" s="112" t="s">
        <v>6010</v>
      </c>
      <c r="K3860" s="112"/>
      <c r="L3860" s="114"/>
      <c r="M3860" s="114"/>
      <c r="N3860" s="130"/>
    </row>
    <row r="3861" spans="1:14" s="132" customFormat="1" ht="35.25" customHeight="1">
      <c r="A3861" s="114" t="s">
        <v>6000</v>
      </c>
      <c r="B3861" s="115" t="s">
        <v>5992</v>
      </c>
      <c r="C3861" s="115" t="s">
        <v>5993</v>
      </c>
      <c r="D3861" s="114" t="s">
        <v>17</v>
      </c>
      <c r="E3861" s="122">
        <v>423000</v>
      </c>
      <c r="F3861" s="119"/>
      <c r="G3861" s="111">
        <v>43839</v>
      </c>
      <c r="H3861" s="112" t="s">
        <v>6019</v>
      </c>
      <c r="I3861" s="134" t="s">
        <v>6018</v>
      </c>
      <c r="J3861" s="112" t="s">
        <v>6010</v>
      </c>
      <c r="K3861" s="112"/>
      <c r="L3861" s="114"/>
      <c r="M3861" s="114"/>
      <c r="N3861" s="130"/>
    </row>
    <row r="3862" spans="1:14" s="132" customFormat="1" ht="35.25" customHeight="1">
      <c r="A3862" s="114" t="s">
        <v>5991</v>
      </c>
      <c r="B3862" s="115" t="s">
        <v>5992</v>
      </c>
      <c r="C3862" s="115" t="s">
        <v>5993</v>
      </c>
      <c r="D3862" s="114" t="s">
        <v>17</v>
      </c>
      <c r="E3862" s="122">
        <v>423000</v>
      </c>
      <c r="F3862" s="119"/>
      <c r="G3862" s="111">
        <v>43839</v>
      </c>
      <c r="H3862" s="112" t="s">
        <v>6020</v>
      </c>
      <c r="I3862" s="134" t="s">
        <v>6021</v>
      </c>
      <c r="J3862" s="112" t="s">
        <v>6010</v>
      </c>
      <c r="K3862" s="112"/>
      <c r="L3862" s="114"/>
      <c r="M3862" s="114"/>
      <c r="N3862" s="130"/>
    </row>
    <row r="3863" spans="1:14" s="132" customFormat="1" ht="35.25" customHeight="1">
      <c r="A3863" s="114" t="s">
        <v>5991</v>
      </c>
      <c r="B3863" s="115" t="s">
        <v>5992</v>
      </c>
      <c r="C3863" s="115" t="s">
        <v>5993</v>
      </c>
      <c r="D3863" s="114" t="s">
        <v>17</v>
      </c>
      <c r="E3863" s="122">
        <v>423000</v>
      </c>
      <c r="F3863" s="119"/>
      <c r="G3863" s="111">
        <v>43839</v>
      </c>
      <c r="H3863" s="112" t="s">
        <v>6022</v>
      </c>
      <c r="I3863" s="134" t="s">
        <v>6021</v>
      </c>
      <c r="J3863" s="112" t="s">
        <v>6010</v>
      </c>
      <c r="K3863" s="112"/>
      <c r="L3863" s="114"/>
      <c r="M3863" s="114"/>
      <c r="N3863" s="130"/>
    </row>
    <row r="3864" spans="1:14" s="132" customFormat="1" ht="35.25" customHeight="1">
      <c r="A3864" s="114" t="s">
        <v>5991</v>
      </c>
      <c r="B3864" s="115" t="s">
        <v>5992</v>
      </c>
      <c r="C3864" s="115" t="s">
        <v>5993</v>
      </c>
      <c r="D3864" s="114" t="s">
        <v>17</v>
      </c>
      <c r="E3864" s="122">
        <v>733000</v>
      </c>
      <c r="F3864" s="119"/>
      <c r="G3864" s="111">
        <v>43839</v>
      </c>
      <c r="H3864" s="112" t="s">
        <v>6023</v>
      </c>
      <c r="I3864" s="134" t="s">
        <v>6024</v>
      </c>
      <c r="J3864" s="112" t="s">
        <v>6025</v>
      </c>
      <c r="K3864" s="112"/>
      <c r="L3864" s="114"/>
      <c r="M3864" s="114"/>
      <c r="N3864" s="130"/>
    </row>
    <row r="3865" spans="1:14" s="132" customFormat="1" ht="35.25" customHeight="1">
      <c r="A3865" s="114" t="s">
        <v>6026</v>
      </c>
      <c r="B3865" s="115" t="s">
        <v>5992</v>
      </c>
      <c r="C3865" s="115" t="s">
        <v>5993</v>
      </c>
      <c r="D3865" s="114" t="s">
        <v>17</v>
      </c>
      <c r="E3865" s="122">
        <v>663000</v>
      </c>
      <c r="F3865" s="119"/>
      <c r="G3865" s="111">
        <v>43859</v>
      </c>
      <c r="H3865" s="112" t="s">
        <v>6027</v>
      </c>
      <c r="I3865" s="134" t="s">
        <v>6028</v>
      </c>
      <c r="J3865" s="112" t="s">
        <v>6029</v>
      </c>
      <c r="K3865" s="112"/>
      <c r="L3865" s="114"/>
      <c r="M3865" s="114"/>
      <c r="N3865" s="130"/>
    </row>
    <row r="3866" spans="1:14" s="132" customFormat="1" ht="35.25" customHeight="1">
      <c r="A3866" s="114" t="s">
        <v>5991</v>
      </c>
      <c r="B3866" s="115" t="s">
        <v>5992</v>
      </c>
      <c r="C3866" s="115" t="s">
        <v>5993</v>
      </c>
      <c r="D3866" s="114" t="s">
        <v>17</v>
      </c>
      <c r="E3866" s="122">
        <v>1000000</v>
      </c>
      <c r="F3866" s="119"/>
      <c r="G3866" s="111">
        <v>43864</v>
      </c>
      <c r="H3866" s="112" t="s">
        <v>6030</v>
      </c>
      <c r="I3866" s="134" t="s">
        <v>6031</v>
      </c>
      <c r="J3866" s="112" t="s">
        <v>6032</v>
      </c>
      <c r="K3866" s="112"/>
      <c r="L3866" s="114"/>
      <c r="M3866" s="114"/>
      <c r="N3866" s="130"/>
    </row>
    <row r="3867" spans="1:14" s="132" customFormat="1" ht="35.25" customHeight="1">
      <c r="A3867" s="114" t="s">
        <v>6000</v>
      </c>
      <c r="B3867" s="115" t="s">
        <v>5992</v>
      </c>
      <c r="C3867" s="115" t="s">
        <v>5993</v>
      </c>
      <c r="D3867" s="114" t="s">
        <v>17</v>
      </c>
      <c r="E3867" s="122">
        <v>1000000</v>
      </c>
      <c r="F3867" s="119"/>
      <c r="G3867" s="111">
        <v>43864</v>
      </c>
      <c r="H3867" s="112" t="s">
        <v>6033</v>
      </c>
      <c r="I3867" s="134" t="s">
        <v>6031</v>
      </c>
      <c r="J3867" s="112" t="s">
        <v>6032</v>
      </c>
      <c r="K3867" s="112"/>
      <c r="L3867" s="114"/>
      <c r="M3867" s="114"/>
      <c r="N3867" s="130"/>
    </row>
    <row r="3868" spans="1:14" s="132" customFormat="1" ht="35.25" customHeight="1">
      <c r="A3868" s="114" t="s">
        <v>5991</v>
      </c>
      <c r="B3868" s="115" t="s">
        <v>5992</v>
      </c>
      <c r="C3868" s="115" t="s">
        <v>5993</v>
      </c>
      <c r="D3868" s="114" t="s">
        <v>17</v>
      </c>
      <c r="E3868" s="122">
        <v>1000000</v>
      </c>
      <c r="F3868" s="119"/>
      <c r="G3868" s="111">
        <v>43864</v>
      </c>
      <c r="H3868" s="112" t="s">
        <v>6034</v>
      </c>
      <c r="I3868" s="134" t="s">
        <v>6035</v>
      </c>
      <c r="J3868" s="112" t="s">
        <v>6032</v>
      </c>
      <c r="K3868" s="112"/>
      <c r="L3868" s="114"/>
      <c r="M3868" s="114"/>
      <c r="N3868" s="130"/>
    </row>
    <row r="3869" spans="1:14" s="132" customFormat="1" ht="35.25" customHeight="1">
      <c r="A3869" s="114" t="s">
        <v>5991</v>
      </c>
      <c r="B3869" s="115" t="s">
        <v>5992</v>
      </c>
      <c r="C3869" s="115" t="s">
        <v>5993</v>
      </c>
      <c r="D3869" s="114" t="s">
        <v>17</v>
      </c>
      <c r="E3869" s="122">
        <v>1000000</v>
      </c>
      <c r="F3869" s="119"/>
      <c r="G3869" s="111">
        <v>43864</v>
      </c>
      <c r="H3869" s="112" t="s">
        <v>6036</v>
      </c>
      <c r="I3869" s="134" t="s">
        <v>6031</v>
      </c>
      <c r="J3869" s="112" t="s">
        <v>6032</v>
      </c>
      <c r="K3869" s="112"/>
      <c r="L3869" s="114"/>
      <c r="M3869" s="114"/>
      <c r="N3869" s="130"/>
    </row>
    <row r="3870" spans="1:14" s="132" customFormat="1" ht="35.25" customHeight="1">
      <c r="A3870" s="114" t="s">
        <v>5991</v>
      </c>
      <c r="B3870" s="115" t="s">
        <v>5992</v>
      </c>
      <c r="C3870" s="115" t="s">
        <v>5993</v>
      </c>
      <c r="D3870" s="114" t="s">
        <v>17</v>
      </c>
      <c r="E3870" s="122">
        <v>1000000</v>
      </c>
      <c r="F3870" s="119"/>
      <c r="G3870" s="111">
        <v>43864</v>
      </c>
      <c r="H3870" s="112" t="s">
        <v>6037</v>
      </c>
      <c r="I3870" s="134" t="s">
        <v>6031</v>
      </c>
      <c r="J3870" s="112" t="s">
        <v>6032</v>
      </c>
      <c r="K3870" s="112"/>
      <c r="L3870" s="114"/>
      <c r="M3870" s="114"/>
      <c r="N3870" s="130"/>
    </row>
    <row r="3871" spans="1:14" s="132" customFormat="1" ht="35.25" customHeight="1">
      <c r="A3871" s="114" t="s">
        <v>6000</v>
      </c>
      <c r="B3871" s="115" t="s">
        <v>5992</v>
      </c>
      <c r="C3871" s="115" t="s">
        <v>5993</v>
      </c>
      <c r="D3871" s="114" t="s">
        <v>17</v>
      </c>
      <c r="E3871" s="122">
        <v>726000</v>
      </c>
      <c r="F3871" s="119"/>
      <c r="G3871" s="111">
        <v>43864</v>
      </c>
      <c r="H3871" s="112" t="s">
        <v>6038</v>
      </c>
      <c r="I3871" s="134" t="s">
        <v>6039</v>
      </c>
      <c r="J3871" s="112" t="s">
        <v>6040</v>
      </c>
      <c r="K3871" s="112"/>
      <c r="L3871" s="114"/>
      <c r="M3871" s="114"/>
      <c r="N3871" s="130"/>
    </row>
    <row r="3872" spans="1:14" s="132" customFormat="1" ht="35.25" customHeight="1">
      <c r="A3872" s="114" t="s">
        <v>6000</v>
      </c>
      <c r="B3872" s="115" t="s">
        <v>5992</v>
      </c>
      <c r="C3872" s="115" t="s">
        <v>5993</v>
      </c>
      <c r="D3872" s="114" t="s">
        <v>17</v>
      </c>
      <c r="E3872" s="122">
        <v>633000</v>
      </c>
      <c r="F3872" s="119"/>
      <c r="G3872" s="111">
        <v>43871</v>
      </c>
      <c r="H3872" s="112" t="s">
        <v>6041</v>
      </c>
      <c r="I3872" s="134" t="s">
        <v>6042</v>
      </c>
      <c r="J3872" s="112" t="s">
        <v>6043</v>
      </c>
      <c r="K3872" s="112"/>
      <c r="L3872" s="114"/>
      <c r="M3872" s="114"/>
      <c r="N3872" s="130"/>
    </row>
    <row r="3873" spans="1:14" s="132" customFormat="1" ht="35.25" customHeight="1">
      <c r="A3873" s="114" t="s">
        <v>6026</v>
      </c>
      <c r="B3873" s="115" t="s">
        <v>5992</v>
      </c>
      <c r="C3873" s="115" t="s">
        <v>5993</v>
      </c>
      <c r="D3873" s="114" t="s">
        <v>17</v>
      </c>
      <c r="E3873" s="122">
        <v>660000</v>
      </c>
      <c r="F3873" s="119"/>
      <c r="G3873" s="111">
        <v>43871</v>
      </c>
      <c r="H3873" s="112" t="s">
        <v>6044</v>
      </c>
      <c r="I3873" s="134" t="s">
        <v>6045</v>
      </c>
      <c r="J3873" s="112" t="s">
        <v>6046</v>
      </c>
      <c r="K3873" s="112"/>
      <c r="L3873" s="114"/>
      <c r="M3873" s="114"/>
      <c r="N3873" s="130"/>
    </row>
    <row r="3874" spans="1:14" s="132" customFormat="1" ht="35.25" customHeight="1">
      <c r="A3874" s="114" t="s">
        <v>5991</v>
      </c>
      <c r="B3874" s="115" t="s">
        <v>5992</v>
      </c>
      <c r="C3874" s="115" t="s">
        <v>5993</v>
      </c>
      <c r="D3874" s="114" t="s">
        <v>17</v>
      </c>
      <c r="E3874" s="122">
        <v>456000</v>
      </c>
      <c r="F3874" s="119"/>
      <c r="G3874" s="111">
        <v>43880</v>
      </c>
      <c r="H3874" s="112" t="s">
        <v>6047</v>
      </c>
      <c r="I3874" s="134" t="s">
        <v>6048</v>
      </c>
      <c r="J3874" s="112" t="s">
        <v>6049</v>
      </c>
      <c r="K3874" s="112"/>
      <c r="L3874" s="114"/>
      <c r="M3874" s="114"/>
      <c r="N3874" s="130"/>
    </row>
    <row r="3875" spans="1:14" s="132" customFormat="1" ht="35.25" customHeight="1">
      <c r="A3875" s="114" t="s">
        <v>6000</v>
      </c>
      <c r="B3875" s="115" t="s">
        <v>5992</v>
      </c>
      <c r="C3875" s="115" t="s">
        <v>5993</v>
      </c>
      <c r="D3875" s="114" t="s">
        <v>17</v>
      </c>
      <c r="E3875" s="122">
        <v>528000</v>
      </c>
      <c r="F3875" s="119"/>
      <c r="G3875" s="111">
        <v>43886</v>
      </c>
      <c r="H3875" s="112" t="s">
        <v>6050</v>
      </c>
      <c r="I3875" s="134" t="s">
        <v>6051</v>
      </c>
      <c r="J3875" s="112" t="s">
        <v>6052</v>
      </c>
      <c r="K3875" s="112"/>
      <c r="L3875" s="114"/>
      <c r="M3875" s="114"/>
      <c r="N3875" s="130"/>
    </row>
    <row r="3876" spans="1:14" s="132" customFormat="1" ht="35.25" customHeight="1">
      <c r="A3876" s="114" t="s">
        <v>6000</v>
      </c>
      <c r="B3876" s="115" t="s">
        <v>5992</v>
      </c>
      <c r="C3876" s="115" t="s">
        <v>5993</v>
      </c>
      <c r="D3876" s="114" t="s">
        <v>17</v>
      </c>
      <c r="E3876" s="122">
        <v>566000</v>
      </c>
      <c r="F3876" s="119"/>
      <c r="G3876" s="111">
        <v>43886</v>
      </c>
      <c r="H3876" s="112" t="s">
        <v>6053</v>
      </c>
      <c r="I3876" s="134" t="s">
        <v>6054</v>
      </c>
      <c r="J3876" s="112" t="s">
        <v>6052</v>
      </c>
      <c r="K3876" s="112"/>
      <c r="L3876" s="114"/>
      <c r="M3876" s="114"/>
      <c r="N3876" s="130"/>
    </row>
    <row r="3877" spans="1:14" s="132" customFormat="1" ht="35.25" customHeight="1">
      <c r="A3877" s="114" t="s">
        <v>5991</v>
      </c>
      <c r="B3877" s="115" t="s">
        <v>5992</v>
      </c>
      <c r="C3877" s="115" t="s">
        <v>5993</v>
      </c>
      <c r="D3877" s="114" t="s">
        <v>17</v>
      </c>
      <c r="E3877" s="122">
        <v>957000</v>
      </c>
      <c r="F3877" s="119"/>
      <c r="G3877" s="111">
        <v>43886</v>
      </c>
      <c r="H3877" s="112" t="s">
        <v>6055</v>
      </c>
      <c r="I3877" s="134" t="s">
        <v>6056</v>
      </c>
      <c r="J3877" s="112" t="s">
        <v>6057</v>
      </c>
      <c r="K3877" s="112"/>
      <c r="L3877" s="114"/>
      <c r="M3877" s="114"/>
      <c r="N3877" s="130"/>
    </row>
    <row r="3878" spans="1:14" s="132" customFormat="1" ht="35.25" customHeight="1">
      <c r="A3878" s="114" t="s">
        <v>5991</v>
      </c>
      <c r="B3878" s="115" t="s">
        <v>5992</v>
      </c>
      <c r="C3878" s="115" t="s">
        <v>5993</v>
      </c>
      <c r="D3878" s="114" t="s">
        <v>17</v>
      </c>
      <c r="E3878" s="122">
        <v>588000</v>
      </c>
      <c r="F3878" s="119"/>
      <c r="G3878" s="111">
        <v>43886</v>
      </c>
      <c r="H3878" s="112" t="s">
        <v>6058</v>
      </c>
      <c r="I3878" s="134" t="s">
        <v>6059</v>
      </c>
      <c r="J3878" s="112" t="s">
        <v>6057</v>
      </c>
      <c r="K3878" s="112"/>
      <c r="L3878" s="114"/>
      <c r="M3878" s="114"/>
      <c r="N3878" s="130"/>
    </row>
    <row r="3879" spans="1:14" s="132" customFormat="1" ht="35.25" customHeight="1">
      <c r="A3879" s="114" t="s">
        <v>5991</v>
      </c>
      <c r="B3879" s="115" t="s">
        <v>5992</v>
      </c>
      <c r="C3879" s="115" t="s">
        <v>5993</v>
      </c>
      <c r="D3879" s="114" t="s">
        <v>17</v>
      </c>
      <c r="E3879" s="122">
        <v>592000</v>
      </c>
      <c r="F3879" s="119"/>
      <c r="G3879" s="111">
        <v>43886</v>
      </c>
      <c r="H3879" s="112" t="s">
        <v>6060</v>
      </c>
      <c r="I3879" s="134" t="s">
        <v>6061</v>
      </c>
      <c r="J3879" s="112" t="s">
        <v>6062</v>
      </c>
      <c r="K3879" s="112"/>
      <c r="L3879" s="114"/>
      <c r="M3879" s="114"/>
      <c r="N3879" s="130"/>
    </row>
    <row r="3880" spans="1:14" s="132" customFormat="1" ht="35.25" customHeight="1">
      <c r="A3880" s="114" t="s">
        <v>5991</v>
      </c>
      <c r="B3880" s="115" t="s">
        <v>5992</v>
      </c>
      <c r="C3880" s="115" t="s">
        <v>5993</v>
      </c>
      <c r="D3880" s="114" t="s">
        <v>17</v>
      </c>
      <c r="E3880" s="122">
        <v>410000</v>
      </c>
      <c r="F3880" s="119"/>
      <c r="G3880" s="111">
        <v>43886</v>
      </c>
      <c r="H3880" s="112" t="s">
        <v>6063</v>
      </c>
      <c r="I3880" s="134" t="s">
        <v>6064</v>
      </c>
      <c r="J3880" s="112" t="s">
        <v>6065</v>
      </c>
      <c r="K3880" s="112"/>
      <c r="L3880" s="114"/>
      <c r="M3880" s="114"/>
      <c r="N3880" s="130"/>
    </row>
    <row r="3881" spans="1:14" s="132" customFormat="1" ht="35.25" customHeight="1">
      <c r="A3881" s="114" t="s">
        <v>5957</v>
      </c>
      <c r="B3881" s="115" t="s">
        <v>5479</v>
      </c>
      <c r="C3881" s="115" t="s">
        <v>5480</v>
      </c>
      <c r="D3881" s="114" t="s">
        <v>17</v>
      </c>
      <c r="E3881" s="122">
        <v>500000</v>
      </c>
      <c r="F3881" s="119"/>
      <c r="G3881" s="111">
        <v>43888</v>
      </c>
      <c r="H3881" s="112" t="s">
        <v>6066</v>
      </c>
      <c r="I3881" s="134" t="s">
        <v>6067</v>
      </c>
      <c r="J3881" s="112" t="s">
        <v>6068</v>
      </c>
      <c r="K3881" s="112"/>
      <c r="L3881" s="114"/>
      <c r="M3881" s="114"/>
      <c r="N3881" s="130"/>
    </row>
    <row r="3882" spans="1:14" s="132" customFormat="1" ht="35.25" customHeight="1">
      <c r="A3882" s="114" t="s">
        <v>6026</v>
      </c>
      <c r="B3882" s="115" t="s">
        <v>5992</v>
      </c>
      <c r="C3882" s="115" t="s">
        <v>5993</v>
      </c>
      <c r="D3882" s="114" t="s">
        <v>17</v>
      </c>
      <c r="E3882" s="122">
        <v>164000</v>
      </c>
      <c r="F3882" s="119"/>
      <c r="G3882" s="111">
        <v>43888</v>
      </c>
      <c r="H3882" s="112" t="s">
        <v>6069</v>
      </c>
      <c r="I3882" s="134" t="s">
        <v>6070</v>
      </c>
      <c r="J3882" s="112" t="s">
        <v>6071</v>
      </c>
      <c r="K3882" s="112"/>
      <c r="L3882" s="114"/>
      <c r="M3882" s="114"/>
      <c r="N3882" s="130"/>
    </row>
    <row r="3883" spans="1:14" s="132" customFormat="1" ht="35.25" customHeight="1">
      <c r="A3883" s="114" t="s">
        <v>5991</v>
      </c>
      <c r="B3883" s="115" t="s">
        <v>5992</v>
      </c>
      <c r="C3883" s="115" t="s">
        <v>5993</v>
      </c>
      <c r="D3883" s="114" t="s">
        <v>17</v>
      </c>
      <c r="E3883" s="122">
        <v>825000</v>
      </c>
      <c r="F3883" s="119"/>
      <c r="G3883" s="111">
        <v>43888</v>
      </c>
      <c r="H3883" s="112" t="s">
        <v>6072</v>
      </c>
      <c r="I3883" s="134" t="s">
        <v>6073</v>
      </c>
      <c r="J3883" s="112" t="s">
        <v>6074</v>
      </c>
      <c r="K3883" s="112"/>
      <c r="L3883" s="114"/>
      <c r="M3883" s="114"/>
      <c r="N3883" s="130"/>
    </row>
    <row r="3884" spans="1:14" s="132" customFormat="1" ht="35.25" customHeight="1">
      <c r="A3884" s="114" t="s">
        <v>5991</v>
      </c>
      <c r="B3884" s="115" t="s">
        <v>5992</v>
      </c>
      <c r="C3884" s="115" t="s">
        <v>5993</v>
      </c>
      <c r="D3884" s="114" t="s">
        <v>17</v>
      </c>
      <c r="E3884" s="122">
        <v>675000</v>
      </c>
      <c r="F3884" s="119"/>
      <c r="G3884" s="111">
        <v>43888</v>
      </c>
      <c r="H3884" s="112" t="s">
        <v>6075</v>
      </c>
      <c r="I3884" s="134" t="s">
        <v>6076</v>
      </c>
      <c r="J3884" s="112" t="s">
        <v>6077</v>
      </c>
      <c r="K3884" s="112"/>
      <c r="L3884" s="114"/>
      <c r="M3884" s="114"/>
      <c r="N3884" s="130"/>
    </row>
    <row r="3885" spans="1:14" s="132" customFormat="1" ht="35.25" customHeight="1">
      <c r="A3885" s="114" t="s">
        <v>6026</v>
      </c>
      <c r="B3885" s="115" t="s">
        <v>5992</v>
      </c>
      <c r="C3885" s="115" t="s">
        <v>5993</v>
      </c>
      <c r="D3885" s="114" t="s">
        <v>17</v>
      </c>
      <c r="E3885" s="122">
        <v>1000000</v>
      </c>
      <c r="F3885" s="119"/>
      <c r="G3885" s="111">
        <v>43888</v>
      </c>
      <c r="H3885" s="112" t="s">
        <v>6078</v>
      </c>
      <c r="I3885" s="134" t="s">
        <v>6076</v>
      </c>
      <c r="J3885" s="112" t="s">
        <v>6077</v>
      </c>
      <c r="K3885" s="112"/>
      <c r="L3885" s="114"/>
      <c r="M3885" s="114"/>
      <c r="N3885" s="130"/>
    </row>
    <row r="3886" spans="1:14" s="132" customFormat="1" ht="35.25" customHeight="1">
      <c r="A3886" s="114" t="s">
        <v>6000</v>
      </c>
      <c r="B3886" s="115" t="s">
        <v>5992</v>
      </c>
      <c r="C3886" s="115" t="s">
        <v>5993</v>
      </c>
      <c r="D3886" s="114" t="s">
        <v>17</v>
      </c>
      <c r="E3886" s="122">
        <v>1000000</v>
      </c>
      <c r="F3886" s="119"/>
      <c r="G3886" s="111">
        <v>43888</v>
      </c>
      <c r="H3886" s="112" t="s">
        <v>6079</v>
      </c>
      <c r="I3886" s="134" t="s">
        <v>6076</v>
      </c>
      <c r="J3886" s="112" t="s">
        <v>6077</v>
      </c>
      <c r="K3886" s="112"/>
      <c r="L3886" s="114"/>
      <c r="M3886" s="114"/>
      <c r="N3886" s="130"/>
    </row>
    <row r="3887" spans="1:14" s="132" customFormat="1" ht="35.25" customHeight="1">
      <c r="A3887" s="114" t="s">
        <v>6026</v>
      </c>
      <c r="B3887" s="115" t="s">
        <v>5992</v>
      </c>
      <c r="C3887" s="115" t="s">
        <v>5993</v>
      </c>
      <c r="D3887" s="114" t="s">
        <v>17</v>
      </c>
      <c r="E3887" s="122">
        <v>623000</v>
      </c>
      <c r="F3887" s="119"/>
      <c r="G3887" s="111">
        <v>43893</v>
      </c>
      <c r="H3887" s="112" t="s">
        <v>6080</v>
      </c>
      <c r="I3887" s="134" t="s">
        <v>6081</v>
      </c>
      <c r="J3887" s="112" t="s">
        <v>6082</v>
      </c>
      <c r="K3887" s="112"/>
      <c r="L3887" s="114"/>
      <c r="M3887" s="114"/>
      <c r="N3887" s="130"/>
    </row>
    <row r="3888" spans="1:14" s="132" customFormat="1" ht="35.25" customHeight="1">
      <c r="A3888" s="114" t="s">
        <v>5991</v>
      </c>
      <c r="B3888" s="115" t="s">
        <v>5992</v>
      </c>
      <c r="C3888" s="115" t="s">
        <v>5993</v>
      </c>
      <c r="D3888" s="114" t="s">
        <v>17</v>
      </c>
      <c r="E3888" s="122">
        <v>798000</v>
      </c>
      <c r="F3888" s="119"/>
      <c r="G3888" s="111">
        <v>43896</v>
      </c>
      <c r="H3888" s="112" t="s">
        <v>6083</v>
      </c>
      <c r="I3888" s="134" t="s">
        <v>6084</v>
      </c>
      <c r="J3888" s="112" t="s">
        <v>6085</v>
      </c>
      <c r="K3888" s="112"/>
      <c r="L3888" s="114"/>
      <c r="M3888" s="114"/>
      <c r="N3888" s="130"/>
    </row>
    <row r="3889" spans="1:14" s="132" customFormat="1" ht="35.25" customHeight="1">
      <c r="A3889" s="114" t="s">
        <v>5991</v>
      </c>
      <c r="B3889" s="115" t="s">
        <v>5992</v>
      </c>
      <c r="C3889" s="115" t="s">
        <v>5993</v>
      </c>
      <c r="D3889" s="114" t="s">
        <v>17</v>
      </c>
      <c r="E3889" s="122">
        <v>1000000</v>
      </c>
      <c r="F3889" s="119"/>
      <c r="G3889" s="111">
        <v>43896</v>
      </c>
      <c r="H3889" s="112" t="s">
        <v>6086</v>
      </c>
      <c r="I3889" s="134" t="s">
        <v>6087</v>
      </c>
      <c r="J3889" s="112" t="s">
        <v>6088</v>
      </c>
      <c r="K3889" s="112"/>
      <c r="L3889" s="114"/>
      <c r="M3889" s="114"/>
      <c r="N3889" s="130"/>
    </row>
    <row r="3890" spans="1:14" s="132" customFormat="1" ht="35.25" customHeight="1">
      <c r="A3890" s="114" t="s">
        <v>5991</v>
      </c>
      <c r="B3890" s="115" t="s">
        <v>5992</v>
      </c>
      <c r="C3890" s="115" t="s">
        <v>5993</v>
      </c>
      <c r="D3890" s="114" t="s">
        <v>17</v>
      </c>
      <c r="E3890" s="122">
        <v>825000</v>
      </c>
      <c r="F3890" s="119"/>
      <c r="G3890" s="111">
        <v>43896</v>
      </c>
      <c r="H3890" s="112" t="s">
        <v>6089</v>
      </c>
      <c r="I3890" s="134" t="s">
        <v>6084</v>
      </c>
      <c r="J3890" s="112" t="s">
        <v>6085</v>
      </c>
      <c r="K3890" s="112"/>
      <c r="L3890" s="114"/>
      <c r="M3890" s="114"/>
      <c r="N3890" s="130"/>
    </row>
    <row r="3891" spans="1:14" s="132" customFormat="1" ht="35.25" customHeight="1">
      <c r="A3891" s="114" t="s">
        <v>5991</v>
      </c>
      <c r="B3891" s="115" t="s">
        <v>5992</v>
      </c>
      <c r="C3891" s="115" t="s">
        <v>5993</v>
      </c>
      <c r="D3891" s="114" t="s">
        <v>17</v>
      </c>
      <c r="E3891" s="122">
        <v>1000000</v>
      </c>
      <c r="F3891" s="119"/>
      <c r="G3891" s="111">
        <v>43901</v>
      </c>
      <c r="H3891" s="112" t="s">
        <v>6090</v>
      </c>
      <c r="I3891" s="134" t="s">
        <v>6091</v>
      </c>
      <c r="J3891" s="112" t="s">
        <v>6092</v>
      </c>
      <c r="K3891" s="112"/>
      <c r="L3891" s="114"/>
      <c r="M3891" s="114"/>
      <c r="N3891" s="130"/>
    </row>
    <row r="3892" spans="1:14" s="132" customFormat="1" ht="35.25" customHeight="1">
      <c r="A3892" s="114" t="s">
        <v>5991</v>
      </c>
      <c r="B3892" s="115" t="s">
        <v>5992</v>
      </c>
      <c r="C3892" s="115" t="s">
        <v>5993</v>
      </c>
      <c r="D3892" s="114" t="s">
        <v>17</v>
      </c>
      <c r="E3892" s="122">
        <v>1000000</v>
      </c>
      <c r="F3892" s="119"/>
      <c r="G3892" s="111">
        <v>43901</v>
      </c>
      <c r="H3892" s="112" t="s">
        <v>6093</v>
      </c>
      <c r="I3892" s="134" t="s">
        <v>6091</v>
      </c>
      <c r="J3892" s="112" t="s">
        <v>6092</v>
      </c>
      <c r="K3892" s="112"/>
      <c r="L3892" s="114"/>
      <c r="M3892" s="114"/>
      <c r="N3892" s="130"/>
    </row>
    <row r="3893" spans="1:14" s="132" customFormat="1" ht="35.25" customHeight="1">
      <c r="A3893" s="114" t="s">
        <v>5991</v>
      </c>
      <c r="B3893" s="115" t="s">
        <v>5992</v>
      </c>
      <c r="C3893" s="115" t="s">
        <v>5993</v>
      </c>
      <c r="D3893" s="114" t="s">
        <v>17</v>
      </c>
      <c r="E3893" s="122">
        <v>1000000</v>
      </c>
      <c r="F3893" s="119"/>
      <c r="G3893" s="111">
        <v>43901</v>
      </c>
      <c r="H3893" s="112" t="s">
        <v>6094</v>
      </c>
      <c r="I3893" s="134" t="s">
        <v>6091</v>
      </c>
      <c r="J3893" s="112" t="s">
        <v>6092</v>
      </c>
      <c r="K3893" s="112"/>
      <c r="L3893" s="114"/>
      <c r="M3893" s="114"/>
      <c r="N3893" s="130"/>
    </row>
    <row r="3894" spans="1:14" s="132" customFormat="1" ht="35.25" customHeight="1">
      <c r="A3894" s="114" t="s">
        <v>6000</v>
      </c>
      <c r="B3894" s="115" t="s">
        <v>5992</v>
      </c>
      <c r="C3894" s="115" t="s">
        <v>5993</v>
      </c>
      <c r="D3894" s="114" t="s">
        <v>17</v>
      </c>
      <c r="E3894" s="122">
        <v>935000</v>
      </c>
      <c r="F3894" s="119"/>
      <c r="G3894" s="111">
        <v>43901</v>
      </c>
      <c r="H3894" s="112" t="s">
        <v>6095</v>
      </c>
      <c r="I3894" s="134" t="s">
        <v>6096</v>
      </c>
      <c r="J3894" s="112" t="s">
        <v>6097</v>
      </c>
      <c r="K3894" s="112"/>
      <c r="L3894" s="114"/>
      <c r="M3894" s="114"/>
      <c r="N3894" s="130"/>
    </row>
    <row r="3895" spans="1:14" s="132" customFormat="1" ht="35.25" customHeight="1">
      <c r="A3895" s="114" t="s">
        <v>5991</v>
      </c>
      <c r="B3895" s="115" t="s">
        <v>5992</v>
      </c>
      <c r="C3895" s="115" t="s">
        <v>5993</v>
      </c>
      <c r="D3895" s="114" t="s">
        <v>17</v>
      </c>
      <c r="E3895" s="122">
        <v>900000</v>
      </c>
      <c r="F3895" s="119"/>
      <c r="G3895" s="111">
        <v>43907</v>
      </c>
      <c r="H3895" s="112" t="s">
        <v>6098</v>
      </c>
      <c r="I3895" s="134" t="s">
        <v>6100</v>
      </c>
      <c r="J3895" s="112" t="s">
        <v>6101</v>
      </c>
      <c r="K3895" s="112"/>
      <c r="L3895" s="114"/>
      <c r="M3895" s="114"/>
      <c r="N3895" s="130"/>
    </row>
    <row r="3896" spans="1:14" s="132" customFormat="1" ht="35.25" customHeight="1">
      <c r="A3896" s="114" t="s">
        <v>5991</v>
      </c>
      <c r="B3896" s="115" t="s">
        <v>5992</v>
      </c>
      <c r="C3896" s="115" t="s">
        <v>5993</v>
      </c>
      <c r="D3896" s="114" t="s">
        <v>17</v>
      </c>
      <c r="E3896" s="122">
        <v>1000000</v>
      </c>
      <c r="F3896" s="119"/>
      <c r="G3896" s="111">
        <v>43907</v>
      </c>
      <c r="H3896" s="112" t="s">
        <v>6102</v>
      </c>
      <c r="I3896" s="134" t="s">
        <v>6099</v>
      </c>
      <c r="J3896" s="112" t="s">
        <v>6101</v>
      </c>
      <c r="K3896" s="112"/>
      <c r="L3896" s="114"/>
      <c r="M3896" s="114"/>
      <c r="N3896" s="130"/>
    </row>
    <row r="3897" spans="1:14" s="132" customFormat="1" ht="35.25" customHeight="1">
      <c r="A3897" s="114" t="s">
        <v>6000</v>
      </c>
      <c r="B3897" s="115" t="s">
        <v>5992</v>
      </c>
      <c r="C3897" s="115" t="s">
        <v>5993</v>
      </c>
      <c r="D3897" s="114" t="s">
        <v>17</v>
      </c>
      <c r="E3897" s="122">
        <v>1000000</v>
      </c>
      <c r="F3897" s="119"/>
      <c r="G3897" s="111">
        <v>43907</v>
      </c>
      <c r="H3897" s="112" t="s">
        <v>6103</v>
      </c>
      <c r="I3897" s="134" t="s">
        <v>6100</v>
      </c>
      <c r="J3897" s="112" t="s">
        <v>6101</v>
      </c>
      <c r="K3897" s="112"/>
      <c r="L3897" s="114"/>
      <c r="M3897" s="114"/>
      <c r="N3897" s="130"/>
    </row>
    <row r="3898" spans="1:14" s="132" customFormat="1" ht="35.25" customHeight="1">
      <c r="A3898" s="114" t="s">
        <v>5990</v>
      </c>
      <c r="B3898" s="115" t="s">
        <v>5992</v>
      </c>
      <c r="C3898" s="115" t="s">
        <v>5993</v>
      </c>
      <c r="D3898" s="114" t="s">
        <v>17</v>
      </c>
      <c r="E3898" s="122">
        <v>1000000</v>
      </c>
      <c r="F3898" s="119"/>
      <c r="G3898" s="111">
        <v>43907</v>
      </c>
      <c r="H3898" s="112" t="s">
        <v>6104</v>
      </c>
      <c r="I3898" s="134" t="s">
        <v>6100</v>
      </c>
      <c r="J3898" s="112" t="s">
        <v>6101</v>
      </c>
      <c r="K3898" s="112"/>
      <c r="L3898" s="114"/>
      <c r="M3898" s="114"/>
      <c r="N3898" s="130"/>
    </row>
    <row r="3899" spans="1:14" s="132" customFormat="1" ht="35.25" customHeight="1">
      <c r="A3899" s="114" t="s">
        <v>5991</v>
      </c>
      <c r="B3899" s="115" t="s">
        <v>5992</v>
      </c>
      <c r="C3899" s="115" t="s">
        <v>5993</v>
      </c>
      <c r="D3899" s="114" t="s">
        <v>17</v>
      </c>
      <c r="E3899" s="122">
        <v>1000000</v>
      </c>
      <c r="F3899" s="119"/>
      <c r="G3899" s="111">
        <v>43907</v>
      </c>
      <c r="H3899" s="112" t="s">
        <v>6105</v>
      </c>
      <c r="I3899" s="134" t="s">
        <v>6100</v>
      </c>
      <c r="J3899" s="112" t="s">
        <v>6101</v>
      </c>
      <c r="K3899" s="112"/>
      <c r="L3899" s="114"/>
      <c r="M3899" s="114"/>
      <c r="N3899" s="130"/>
    </row>
    <row r="3900" spans="1:14" s="132" customFormat="1" ht="35.25" customHeight="1">
      <c r="A3900" s="114" t="s">
        <v>5991</v>
      </c>
      <c r="B3900" s="115" t="s">
        <v>5992</v>
      </c>
      <c r="C3900" s="115" t="s">
        <v>5993</v>
      </c>
      <c r="D3900" s="114" t="s">
        <v>17</v>
      </c>
      <c r="E3900" s="122">
        <v>1000000</v>
      </c>
      <c r="F3900" s="119"/>
      <c r="G3900" s="111">
        <v>43907</v>
      </c>
      <c r="H3900" s="112" t="s">
        <v>6106</v>
      </c>
      <c r="I3900" s="134" t="s">
        <v>6100</v>
      </c>
      <c r="J3900" s="112" t="s">
        <v>6101</v>
      </c>
      <c r="K3900" s="112"/>
      <c r="L3900" s="114"/>
      <c r="M3900" s="114"/>
      <c r="N3900" s="130"/>
    </row>
    <row r="3901" spans="1:14" s="132" customFormat="1" ht="35.25" customHeight="1">
      <c r="A3901" s="114" t="s">
        <v>5991</v>
      </c>
      <c r="B3901" s="115" t="s">
        <v>5992</v>
      </c>
      <c r="C3901" s="115" t="s">
        <v>5993</v>
      </c>
      <c r="D3901" s="114" t="s">
        <v>17</v>
      </c>
      <c r="E3901" s="122">
        <v>1000000</v>
      </c>
      <c r="F3901" s="119"/>
      <c r="G3901" s="111">
        <v>43907</v>
      </c>
      <c r="H3901" s="112" t="s">
        <v>6107</v>
      </c>
      <c r="I3901" s="134" t="s">
        <v>6100</v>
      </c>
      <c r="J3901" s="112" t="s">
        <v>6101</v>
      </c>
      <c r="K3901" s="112"/>
      <c r="L3901" s="114"/>
      <c r="M3901" s="114"/>
      <c r="N3901" s="130"/>
    </row>
    <row r="3902" spans="1:14" s="132" customFormat="1" ht="35.25" customHeight="1">
      <c r="A3902" s="114" t="s">
        <v>5991</v>
      </c>
      <c r="B3902" s="115" t="s">
        <v>5992</v>
      </c>
      <c r="C3902" s="115" t="s">
        <v>5993</v>
      </c>
      <c r="D3902" s="114" t="s">
        <v>17</v>
      </c>
      <c r="E3902" s="122">
        <v>935000</v>
      </c>
      <c r="F3902" s="119"/>
      <c r="G3902" s="111">
        <v>43907</v>
      </c>
      <c r="H3902" s="112" t="s">
        <v>6108</v>
      </c>
      <c r="I3902" s="134" t="s">
        <v>6100</v>
      </c>
      <c r="J3902" s="112" t="s">
        <v>6101</v>
      </c>
      <c r="K3902" s="112"/>
      <c r="L3902" s="114"/>
      <c r="M3902" s="114"/>
      <c r="N3902" s="130"/>
    </row>
    <row r="3903" spans="1:14" s="132" customFormat="1" ht="35.25" customHeight="1">
      <c r="A3903" s="114" t="s">
        <v>5991</v>
      </c>
      <c r="B3903" s="115" t="s">
        <v>5992</v>
      </c>
      <c r="C3903" s="115" t="s">
        <v>5993</v>
      </c>
      <c r="D3903" s="114" t="s">
        <v>17</v>
      </c>
      <c r="E3903" s="122">
        <v>1000000</v>
      </c>
      <c r="F3903" s="119"/>
      <c r="G3903" s="111">
        <v>43907</v>
      </c>
      <c r="H3903" s="112" t="s">
        <v>6109</v>
      </c>
      <c r="I3903" s="134" t="s">
        <v>6110</v>
      </c>
      <c r="J3903" s="112" t="s">
        <v>6101</v>
      </c>
      <c r="K3903" s="112"/>
      <c r="L3903" s="114"/>
      <c r="M3903" s="114"/>
      <c r="N3903" s="130"/>
    </row>
    <row r="3904" spans="1:14" s="132" customFormat="1" ht="35.25" customHeight="1">
      <c r="A3904" s="114" t="s">
        <v>5991</v>
      </c>
      <c r="B3904" s="115" t="s">
        <v>5992</v>
      </c>
      <c r="C3904" s="115" t="s">
        <v>5993</v>
      </c>
      <c r="D3904" s="114" t="s">
        <v>17</v>
      </c>
      <c r="E3904" s="122">
        <v>725000</v>
      </c>
      <c r="F3904" s="119"/>
      <c r="G3904" s="111">
        <v>43907</v>
      </c>
      <c r="H3904" s="112" t="s">
        <v>6111</v>
      </c>
      <c r="I3904" s="134" t="s">
        <v>6100</v>
      </c>
      <c r="J3904" s="112" t="s">
        <v>6101</v>
      </c>
      <c r="K3904" s="112"/>
      <c r="L3904" s="114"/>
      <c r="M3904" s="114"/>
      <c r="N3904" s="130"/>
    </row>
    <row r="3905" spans="1:20" s="132" customFormat="1" ht="35.25" customHeight="1">
      <c r="A3905" s="114" t="s">
        <v>5991</v>
      </c>
      <c r="B3905" s="115" t="s">
        <v>5992</v>
      </c>
      <c r="C3905" s="115" t="s">
        <v>5993</v>
      </c>
      <c r="D3905" s="114" t="s">
        <v>17</v>
      </c>
      <c r="E3905" s="122">
        <v>900000</v>
      </c>
      <c r="F3905" s="119"/>
      <c r="G3905" s="111">
        <v>43907</v>
      </c>
      <c r="H3905" s="112" t="s">
        <v>6112</v>
      </c>
      <c r="I3905" s="134" t="s">
        <v>6100</v>
      </c>
      <c r="J3905" s="112" t="s">
        <v>6101</v>
      </c>
      <c r="K3905" s="112"/>
      <c r="L3905" s="114"/>
      <c r="M3905" s="114"/>
      <c r="N3905" s="130"/>
    </row>
    <row r="3906" spans="1:20" s="132" customFormat="1" ht="35.25" customHeight="1">
      <c r="A3906" s="114" t="s">
        <v>5991</v>
      </c>
      <c r="B3906" s="115" t="s">
        <v>5992</v>
      </c>
      <c r="C3906" s="115" t="s">
        <v>5993</v>
      </c>
      <c r="D3906" s="114" t="s">
        <v>17</v>
      </c>
      <c r="E3906" s="122">
        <v>1000000</v>
      </c>
      <c r="F3906" s="119"/>
      <c r="G3906" s="111">
        <v>43907</v>
      </c>
      <c r="H3906" s="112" t="s">
        <v>6113</v>
      </c>
      <c r="I3906" s="134" t="s">
        <v>6100</v>
      </c>
      <c r="J3906" s="112" t="s">
        <v>6101</v>
      </c>
      <c r="K3906" s="112"/>
      <c r="L3906" s="114"/>
      <c r="M3906" s="114"/>
      <c r="N3906" s="130"/>
    </row>
    <row r="3907" spans="1:20" s="132" customFormat="1" ht="35.25" customHeight="1">
      <c r="A3907" s="114" t="s">
        <v>5991</v>
      </c>
      <c r="B3907" s="115" t="s">
        <v>5992</v>
      </c>
      <c r="C3907" s="115" t="s">
        <v>5993</v>
      </c>
      <c r="D3907" s="114" t="s">
        <v>17</v>
      </c>
      <c r="E3907" s="122">
        <v>1000000</v>
      </c>
      <c r="F3907" s="119"/>
      <c r="G3907" s="111">
        <v>43907</v>
      </c>
      <c r="H3907" s="112" t="s">
        <v>6114</v>
      </c>
      <c r="I3907" s="134" t="s">
        <v>6100</v>
      </c>
      <c r="J3907" s="112" t="s">
        <v>6101</v>
      </c>
      <c r="K3907" s="112"/>
      <c r="L3907" s="114"/>
      <c r="M3907" s="114"/>
      <c r="N3907" s="130"/>
    </row>
    <row r="3908" spans="1:20" s="132" customFormat="1" ht="35.25" customHeight="1">
      <c r="A3908" s="114" t="s">
        <v>5991</v>
      </c>
      <c r="B3908" s="115" t="s">
        <v>5992</v>
      </c>
      <c r="C3908" s="115" t="s">
        <v>5993</v>
      </c>
      <c r="D3908" s="114" t="s">
        <v>17</v>
      </c>
      <c r="E3908" s="122">
        <v>1000000</v>
      </c>
      <c r="F3908" s="119"/>
      <c r="G3908" s="111">
        <v>43907</v>
      </c>
      <c r="H3908" s="112" t="s">
        <v>6115</v>
      </c>
      <c r="I3908" s="134" t="s">
        <v>6100</v>
      </c>
      <c r="J3908" s="112" t="s">
        <v>6101</v>
      </c>
      <c r="K3908" s="112"/>
      <c r="L3908" s="114"/>
      <c r="M3908" s="114"/>
      <c r="N3908" s="130"/>
    </row>
    <row r="3909" spans="1:20" s="132" customFormat="1" ht="35.25" customHeight="1">
      <c r="A3909" s="114" t="s">
        <v>5991</v>
      </c>
      <c r="B3909" s="115" t="s">
        <v>5992</v>
      </c>
      <c r="C3909" s="115" t="s">
        <v>5993</v>
      </c>
      <c r="D3909" s="114" t="s">
        <v>17</v>
      </c>
      <c r="E3909" s="122">
        <v>660000</v>
      </c>
      <c r="F3909" s="119"/>
      <c r="G3909" s="111">
        <v>43907</v>
      </c>
      <c r="H3909" s="112" t="s">
        <v>6116</v>
      </c>
      <c r="I3909" s="134" t="s">
        <v>6100</v>
      </c>
      <c r="J3909" s="112" t="s">
        <v>6101</v>
      </c>
      <c r="K3909" s="112"/>
      <c r="L3909" s="114"/>
      <c r="M3909" s="114"/>
      <c r="N3909" s="130"/>
    </row>
    <row r="3910" spans="1:20" s="132" customFormat="1" ht="35.25" customHeight="1">
      <c r="A3910" s="114" t="s">
        <v>5991</v>
      </c>
      <c r="B3910" s="115" t="s">
        <v>5992</v>
      </c>
      <c r="C3910" s="115" t="s">
        <v>5993</v>
      </c>
      <c r="D3910" s="114" t="s">
        <v>17</v>
      </c>
      <c r="E3910" s="122">
        <v>800000</v>
      </c>
      <c r="F3910" s="119"/>
      <c r="G3910" s="111">
        <v>43907</v>
      </c>
      <c r="H3910" s="112" t="s">
        <v>6117</v>
      </c>
      <c r="I3910" s="134" t="s">
        <v>6118</v>
      </c>
      <c r="J3910" s="112" t="s">
        <v>6119</v>
      </c>
      <c r="K3910" s="112"/>
      <c r="L3910" s="114"/>
      <c r="M3910" s="114"/>
      <c r="N3910" s="130"/>
    </row>
    <row r="3911" spans="1:20" s="132" customFormat="1" ht="35.25" customHeight="1">
      <c r="A3911" s="114" t="s">
        <v>5991</v>
      </c>
      <c r="B3911" s="115" t="s">
        <v>5992</v>
      </c>
      <c r="C3911" s="115" t="s">
        <v>5993</v>
      </c>
      <c r="D3911" s="114" t="s">
        <v>17</v>
      </c>
      <c r="E3911" s="122">
        <v>765000</v>
      </c>
      <c r="F3911" s="119"/>
      <c r="G3911" s="111">
        <v>43909</v>
      </c>
      <c r="H3911" s="112" t="s">
        <v>6120</v>
      </c>
      <c r="I3911" s="134" t="s">
        <v>6121</v>
      </c>
      <c r="J3911" s="112" t="s">
        <v>6122</v>
      </c>
      <c r="K3911" s="112"/>
      <c r="L3911" s="114"/>
      <c r="M3911" s="114"/>
      <c r="N3911" s="130"/>
    </row>
    <row r="3912" spans="1:20" s="132" customFormat="1" ht="35.25" customHeight="1">
      <c r="A3912" s="114" t="s">
        <v>5991</v>
      </c>
      <c r="B3912" s="115" t="s">
        <v>5992</v>
      </c>
      <c r="C3912" s="115" t="s">
        <v>5993</v>
      </c>
      <c r="D3912" s="114" t="s">
        <v>17</v>
      </c>
      <c r="E3912" s="122">
        <v>1000000</v>
      </c>
      <c r="F3912" s="119"/>
      <c r="G3912" s="111">
        <v>43909</v>
      </c>
      <c r="H3912" s="112" t="s">
        <v>6123</v>
      </c>
      <c r="I3912" s="134" t="s">
        <v>6121</v>
      </c>
      <c r="J3912" s="112" t="s">
        <v>6122</v>
      </c>
      <c r="K3912" s="112"/>
      <c r="L3912" s="114"/>
      <c r="M3912" s="114"/>
      <c r="N3912" s="130"/>
    </row>
    <row r="3913" spans="1:20" s="132" customFormat="1" ht="35.25" customHeight="1">
      <c r="A3913" s="114" t="s">
        <v>5991</v>
      </c>
      <c r="B3913" s="115" t="s">
        <v>5992</v>
      </c>
      <c r="C3913" s="115" t="s">
        <v>5993</v>
      </c>
      <c r="D3913" s="114" t="s">
        <v>17</v>
      </c>
      <c r="E3913" s="122">
        <v>214000</v>
      </c>
      <c r="F3913" s="119"/>
      <c r="G3913" s="111">
        <v>43909</v>
      </c>
      <c r="H3913" s="112" t="s">
        <v>6124</v>
      </c>
      <c r="I3913" s="134" t="s">
        <v>6100</v>
      </c>
      <c r="J3913" s="112" t="s">
        <v>6101</v>
      </c>
      <c r="K3913" s="112"/>
      <c r="L3913" s="114"/>
      <c r="M3913" s="114"/>
      <c r="N3913" s="130"/>
    </row>
    <row r="3914" spans="1:20" s="132" customFormat="1" ht="35.25" customHeight="1">
      <c r="A3914" s="114" t="s">
        <v>6125</v>
      </c>
      <c r="B3914" s="115" t="s">
        <v>5886</v>
      </c>
      <c r="C3914" s="115" t="s">
        <v>5887</v>
      </c>
      <c r="D3914" s="114" t="s">
        <v>17</v>
      </c>
      <c r="E3914" s="122">
        <v>1000000</v>
      </c>
      <c r="F3914" s="119"/>
      <c r="G3914" s="111">
        <v>43838</v>
      </c>
      <c r="H3914" s="112" t="s">
        <v>6126</v>
      </c>
      <c r="I3914" s="134" t="s">
        <v>2693</v>
      </c>
      <c r="J3914" s="112" t="s">
        <v>6127</v>
      </c>
      <c r="K3914" s="112"/>
      <c r="L3914" s="114"/>
      <c r="M3914" s="114"/>
      <c r="N3914" s="130"/>
    </row>
    <row r="3915" spans="1:20" s="132" customFormat="1" ht="35.25" customHeight="1">
      <c r="A3915" s="114" t="s">
        <v>5390</v>
      </c>
      <c r="B3915" s="115" t="s">
        <v>6128</v>
      </c>
      <c r="C3915" s="115" t="s">
        <v>5841</v>
      </c>
      <c r="D3915" s="114" t="s">
        <v>17</v>
      </c>
      <c r="E3915" s="122">
        <v>640000</v>
      </c>
      <c r="F3915" s="119"/>
      <c r="G3915" s="111">
        <v>43840</v>
      </c>
      <c r="H3915" s="112" t="s">
        <v>6129</v>
      </c>
      <c r="I3915" s="134" t="s">
        <v>6130</v>
      </c>
      <c r="J3915" s="112" t="s">
        <v>6131</v>
      </c>
      <c r="K3915" s="112"/>
      <c r="L3915" s="114"/>
      <c r="M3915" s="114"/>
      <c r="N3915" s="130"/>
      <c r="R3915" s="108"/>
      <c r="S3915" s="108"/>
      <c r="T3915" s="108"/>
    </row>
    <row r="3916" spans="1:20" s="132" customFormat="1" ht="35.25" customHeight="1">
      <c r="A3916" s="114" t="s">
        <v>5390</v>
      </c>
      <c r="B3916" s="115" t="s">
        <v>6128</v>
      </c>
      <c r="C3916" s="115" t="s">
        <v>5841</v>
      </c>
      <c r="D3916" s="114" t="s">
        <v>17</v>
      </c>
      <c r="E3916" s="122">
        <v>880000</v>
      </c>
      <c r="F3916" s="119"/>
      <c r="G3916" s="111">
        <v>43861</v>
      </c>
      <c r="H3916" s="112" t="s">
        <v>6132</v>
      </c>
      <c r="I3916" s="134" t="s">
        <v>6133</v>
      </c>
      <c r="J3916" s="112" t="s">
        <v>6134</v>
      </c>
      <c r="K3916" s="112"/>
      <c r="L3916" s="114"/>
      <c r="M3916" s="114"/>
      <c r="N3916" s="130"/>
      <c r="R3916" s="108"/>
      <c r="S3916" s="137"/>
      <c r="T3916" s="137"/>
    </row>
    <row r="3917" spans="1:20" s="132" customFormat="1" ht="35.25" customHeight="1">
      <c r="A3917" s="114" t="s">
        <v>5390</v>
      </c>
      <c r="B3917" s="115" t="s">
        <v>6128</v>
      </c>
      <c r="C3917" s="115" t="s">
        <v>5841</v>
      </c>
      <c r="D3917" s="114" t="s">
        <v>17</v>
      </c>
      <c r="E3917" s="122">
        <v>372000</v>
      </c>
      <c r="F3917" s="119"/>
      <c r="G3917" s="111">
        <v>43861</v>
      </c>
      <c r="H3917" s="112" t="s">
        <v>6135</v>
      </c>
      <c r="I3917" s="134" t="s">
        <v>6136</v>
      </c>
      <c r="J3917" s="112" t="s">
        <v>6137</v>
      </c>
      <c r="K3917" s="112"/>
      <c r="L3917" s="114"/>
      <c r="M3917" s="114"/>
      <c r="N3917" s="130"/>
      <c r="R3917" s="108"/>
      <c r="S3917" s="137"/>
      <c r="T3917" s="137"/>
    </row>
    <row r="3918" spans="1:20" s="132" customFormat="1" ht="35.25" customHeight="1">
      <c r="A3918" s="114" t="s">
        <v>6138</v>
      </c>
      <c r="B3918" s="115" t="s">
        <v>6128</v>
      </c>
      <c r="C3918" s="115" t="s">
        <v>5841</v>
      </c>
      <c r="D3918" s="114" t="s">
        <v>17</v>
      </c>
      <c r="E3918" s="122">
        <v>381000</v>
      </c>
      <c r="F3918" s="119"/>
      <c r="G3918" s="111">
        <v>43873</v>
      </c>
      <c r="H3918" s="112" t="s">
        <v>6139</v>
      </c>
      <c r="I3918" s="134" t="s">
        <v>6140</v>
      </c>
      <c r="J3918" s="112" t="s">
        <v>6141</v>
      </c>
      <c r="K3918" s="112"/>
      <c r="L3918" s="114"/>
      <c r="M3918" s="114"/>
      <c r="N3918" s="130"/>
      <c r="R3918" s="108"/>
      <c r="S3918" s="137"/>
      <c r="T3918" s="137"/>
    </row>
    <row r="3919" spans="1:20" s="132" customFormat="1" ht="35.25" customHeight="1">
      <c r="A3919" s="114" t="s">
        <v>6142</v>
      </c>
      <c r="B3919" s="115" t="s">
        <v>6128</v>
      </c>
      <c r="C3919" s="115" t="s">
        <v>5841</v>
      </c>
      <c r="D3919" s="114" t="s">
        <v>17</v>
      </c>
      <c r="E3919" s="122">
        <v>388000</v>
      </c>
      <c r="F3919" s="119"/>
      <c r="G3919" s="111">
        <v>43873</v>
      </c>
      <c r="H3919" s="112" t="s">
        <v>6139</v>
      </c>
      <c r="I3919" s="134" t="s">
        <v>6143</v>
      </c>
      <c r="J3919" s="112" t="s">
        <v>6141</v>
      </c>
      <c r="K3919" s="112"/>
      <c r="L3919" s="114"/>
      <c r="M3919" s="114"/>
      <c r="N3919" s="130"/>
    </row>
    <row r="3920" spans="1:20" s="132" customFormat="1" ht="35.25" customHeight="1">
      <c r="A3920" s="114" t="s">
        <v>5390</v>
      </c>
      <c r="B3920" s="115" t="s">
        <v>6128</v>
      </c>
      <c r="C3920" s="115" t="s">
        <v>5841</v>
      </c>
      <c r="D3920" s="114" t="s">
        <v>17</v>
      </c>
      <c r="E3920" s="122">
        <v>900000</v>
      </c>
      <c r="F3920" s="119"/>
      <c r="G3920" s="111">
        <v>43873</v>
      </c>
      <c r="H3920" s="112" t="s">
        <v>6144</v>
      </c>
      <c r="I3920" s="134" t="s">
        <v>6145</v>
      </c>
      <c r="J3920" s="112" t="s">
        <v>6146</v>
      </c>
      <c r="K3920" s="112"/>
      <c r="L3920" s="114"/>
      <c r="M3920" s="114"/>
      <c r="N3920" s="130"/>
    </row>
    <row r="3921" spans="1:14" s="132" customFormat="1" ht="35.25" customHeight="1">
      <c r="A3921" s="114" t="s">
        <v>5390</v>
      </c>
      <c r="B3921" s="115" t="s">
        <v>6128</v>
      </c>
      <c r="C3921" s="115" t="s">
        <v>5841</v>
      </c>
      <c r="D3921" s="114" t="s">
        <v>17</v>
      </c>
      <c r="E3921" s="122">
        <v>864000</v>
      </c>
      <c r="F3921" s="119"/>
      <c r="G3921" s="111">
        <v>43873</v>
      </c>
      <c r="H3921" s="112" t="s">
        <v>6147</v>
      </c>
      <c r="I3921" s="134" t="s">
        <v>6148</v>
      </c>
      <c r="J3921" s="112" t="s">
        <v>6149</v>
      </c>
      <c r="K3921" s="112"/>
      <c r="L3921" s="114"/>
      <c r="M3921" s="114"/>
      <c r="N3921" s="130"/>
    </row>
    <row r="3922" spans="1:14" s="132" customFormat="1" ht="35.25" customHeight="1">
      <c r="A3922" s="114" t="s">
        <v>6150</v>
      </c>
      <c r="B3922" s="115" t="s">
        <v>6128</v>
      </c>
      <c r="C3922" s="115" t="s">
        <v>5841</v>
      </c>
      <c r="D3922" s="114" t="s">
        <v>17</v>
      </c>
      <c r="E3922" s="122">
        <v>1000000</v>
      </c>
      <c r="F3922" s="119"/>
      <c r="G3922" s="111">
        <v>43878</v>
      </c>
      <c r="H3922" s="112" t="s">
        <v>6151</v>
      </c>
      <c r="I3922" s="134" t="s">
        <v>6152</v>
      </c>
      <c r="J3922" s="112" t="s">
        <v>6153</v>
      </c>
      <c r="K3922" s="112"/>
      <c r="L3922" s="114"/>
      <c r="M3922" s="114"/>
      <c r="N3922" s="130"/>
    </row>
    <row r="3923" spans="1:14" s="132" customFormat="1" ht="35.25" customHeight="1">
      <c r="A3923" s="114" t="s">
        <v>6154</v>
      </c>
      <c r="B3923" s="115" t="s">
        <v>6128</v>
      </c>
      <c r="C3923" s="115" t="s">
        <v>5841</v>
      </c>
      <c r="D3923" s="114" t="s">
        <v>17</v>
      </c>
      <c r="E3923" s="122">
        <v>1000000</v>
      </c>
      <c r="F3923" s="119"/>
      <c r="G3923" s="111">
        <v>43878</v>
      </c>
      <c r="H3923" s="112" t="s">
        <v>6151</v>
      </c>
      <c r="I3923" s="134" t="s">
        <v>6155</v>
      </c>
      <c r="J3923" s="112" t="s">
        <v>6153</v>
      </c>
      <c r="K3923" s="112"/>
      <c r="L3923" s="114"/>
      <c r="M3923" s="114"/>
      <c r="N3923" s="130"/>
    </row>
    <row r="3924" spans="1:14" s="132" customFormat="1" ht="35.25" customHeight="1">
      <c r="A3924" s="114" t="s">
        <v>5390</v>
      </c>
      <c r="B3924" s="115" t="s">
        <v>6128</v>
      </c>
      <c r="C3924" s="115" t="s">
        <v>5841</v>
      </c>
      <c r="D3924" s="114" t="s">
        <v>17</v>
      </c>
      <c r="E3924" s="122">
        <v>1000000</v>
      </c>
      <c r="F3924" s="119"/>
      <c r="G3924" s="111">
        <v>43878</v>
      </c>
      <c r="H3924" s="112" t="s">
        <v>6156</v>
      </c>
      <c r="I3924" s="134" t="s">
        <v>6157</v>
      </c>
      <c r="J3924" s="112" t="s">
        <v>6158</v>
      </c>
      <c r="K3924" s="112"/>
      <c r="L3924" s="114"/>
      <c r="M3924" s="114"/>
      <c r="N3924" s="130"/>
    </row>
    <row r="3925" spans="1:14" s="132" customFormat="1" ht="35.25" customHeight="1">
      <c r="A3925" s="114" t="s">
        <v>5390</v>
      </c>
      <c r="B3925" s="115" t="s">
        <v>6128</v>
      </c>
      <c r="C3925" s="115" t="s">
        <v>5841</v>
      </c>
      <c r="D3925" s="114" t="s">
        <v>17</v>
      </c>
      <c r="E3925" s="122">
        <v>1000000</v>
      </c>
      <c r="F3925" s="119"/>
      <c r="G3925" s="111">
        <v>43882</v>
      </c>
      <c r="H3925" s="112" t="s">
        <v>6159</v>
      </c>
      <c r="I3925" s="134" t="s">
        <v>6160</v>
      </c>
      <c r="J3925" s="112" t="s">
        <v>6161</v>
      </c>
      <c r="K3925" s="112"/>
      <c r="L3925" s="114"/>
      <c r="M3925" s="114"/>
      <c r="N3925" s="130"/>
    </row>
    <row r="3926" spans="1:14" s="132" customFormat="1" ht="35.25" customHeight="1">
      <c r="A3926" s="114" t="s">
        <v>5390</v>
      </c>
      <c r="B3926" s="115" t="s">
        <v>6128</v>
      </c>
      <c r="C3926" s="115" t="s">
        <v>5841</v>
      </c>
      <c r="D3926" s="114" t="s">
        <v>17</v>
      </c>
      <c r="E3926" s="122">
        <v>573000</v>
      </c>
      <c r="F3926" s="119"/>
      <c r="G3926" s="111">
        <v>43882</v>
      </c>
      <c r="H3926" s="112" t="s">
        <v>6162</v>
      </c>
      <c r="I3926" s="134" t="s">
        <v>6163</v>
      </c>
      <c r="J3926" s="112" t="s">
        <v>6164</v>
      </c>
      <c r="K3926" s="112"/>
      <c r="L3926" s="114"/>
      <c r="M3926" s="114"/>
      <c r="N3926" s="130"/>
    </row>
    <row r="3927" spans="1:14" s="132" customFormat="1" ht="35.25" customHeight="1">
      <c r="A3927" s="114" t="s">
        <v>5390</v>
      </c>
      <c r="B3927" s="115" t="s">
        <v>6128</v>
      </c>
      <c r="C3927" s="115" t="s">
        <v>5841</v>
      </c>
      <c r="D3927" s="114" t="s">
        <v>17</v>
      </c>
      <c r="E3927" s="122">
        <v>330000</v>
      </c>
      <c r="F3927" s="119"/>
      <c r="G3927" s="111">
        <v>43882</v>
      </c>
      <c r="H3927" s="112" t="s">
        <v>6165</v>
      </c>
      <c r="I3927" s="134" t="s">
        <v>6166</v>
      </c>
      <c r="J3927" s="112" t="s">
        <v>6167</v>
      </c>
      <c r="K3927" s="112"/>
      <c r="L3927" s="114"/>
      <c r="M3927" s="114"/>
      <c r="N3927" s="130"/>
    </row>
    <row r="3928" spans="1:14" s="132" customFormat="1" ht="35.25" customHeight="1">
      <c r="A3928" s="114" t="s">
        <v>6168</v>
      </c>
      <c r="B3928" s="115" t="s">
        <v>6128</v>
      </c>
      <c r="C3928" s="115" t="s">
        <v>5841</v>
      </c>
      <c r="D3928" s="114" t="s">
        <v>17</v>
      </c>
      <c r="E3928" s="122">
        <v>1000000</v>
      </c>
      <c r="F3928" s="119"/>
      <c r="G3928" s="111">
        <v>43882</v>
      </c>
      <c r="H3928" s="112" t="s">
        <v>6169</v>
      </c>
      <c r="I3928" s="134" t="s">
        <v>6170</v>
      </c>
      <c r="J3928" s="112" t="s">
        <v>6171</v>
      </c>
      <c r="K3928" s="112"/>
      <c r="L3928" s="114"/>
      <c r="M3928" s="114"/>
      <c r="N3928" s="130"/>
    </row>
    <row r="3929" spans="1:14" s="132" customFormat="1" ht="35.25" customHeight="1">
      <c r="A3929" s="114" t="s">
        <v>6172</v>
      </c>
      <c r="B3929" s="115" t="s">
        <v>6128</v>
      </c>
      <c r="C3929" s="115" t="s">
        <v>5841</v>
      </c>
      <c r="D3929" s="114" t="s">
        <v>17</v>
      </c>
      <c r="E3929" s="122">
        <v>440000</v>
      </c>
      <c r="F3929" s="119"/>
      <c r="G3929" s="111">
        <v>43882</v>
      </c>
      <c r="H3929" s="112" t="s">
        <v>6169</v>
      </c>
      <c r="I3929" s="134" t="s">
        <v>6170</v>
      </c>
      <c r="J3929" s="112" t="s">
        <v>6171</v>
      </c>
      <c r="K3929" s="112"/>
      <c r="L3929" s="114"/>
      <c r="M3929" s="114"/>
      <c r="N3929" s="130"/>
    </row>
    <row r="3930" spans="1:14" s="132" customFormat="1" ht="35.25" customHeight="1">
      <c r="A3930" s="114" t="s">
        <v>5390</v>
      </c>
      <c r="B3930" s="115" t="s">
        <v>6128</v>
      </c>
      <c r="C3930" s="115" t="s">
        <v>5841</v>
      </c>
      <c r="D3930" s="114" t="s">
        <v>17</v>
      </c>
      <c r="E3930" s="122">
        <v>467000</v>
      </c>
      <c r="F3930" s="119"/>
      <c r="G3930" s="111">
        <v>43882</v>
      </c>
      <c r="H3930" s="112" t="s">
        <v>6173</v>
      </c>
      <c r="I3930" s="134" t="s">
        <v>6174</v>
      </c>
      <c r="J3930" s="112" t="s">
        <v>6175</v>
      </c>
      <c r="K3930" s="112"/>
      <c r="L3930" s="114"/>
      <c r="M3930" s="114"/>
      <c r="N3930" s="130"/>
    </row>
    <row r="3931" spans="1:14" s="132" customFormat="1" ht="35.25" customHeight="1">
      <c r="A3931" s="114" t="s">
        <v>5390</v>
      </c>
      <c r="B3931" s="115" t="s">
        <v>6128</v>
      </c>
      <c r="C3931" s="115" t="s">
        <v>5841</v>
      </c>
      <c r="D3931" s="114" t="s">
        <v>17</v>
      </c>
      <c r="E3931" s="122">
        <v>404000</v>
      </c>
      <c r="F3931" s="119"/>
      <c r="G3931" s="111">
        <v>43882</v>
      </c>
      <c r="H3931" s="112" t="s">
        <v>6176</v>
      </c>
      <c r="I3931" s="134" t="s">
        <v>6177</v>
      </c>
      <c r="J3931" s="112" t="s">
        <v>6178</v>
      </c>
      <c r="K3931" s="112"/>
      <c r="L3931" s="114"/>
      <c r="M3931" s="114"/>
      <c r="N3931" s="130"/>
    </row>
    <row r="3932" spans="1:14" s="132" customFormat="1" ht="35.25" customHeight="1">
      <c r="A3932" s="114" t="s">
        <v>5390</v>
      </c>
      <c r="B3932" s="115" t="s">
        <v>6128</v>
      </c>
      <c r="C3932" s="115" t="s">
        <v>5841</v>
      </c>
      <c r="D3932" s="114" t="s">
        <v>17</v>
      </c>
      <c r="E3932" s="122">
        <v>371000</v>
      </c>
      <c r="F3932" s="119"/>
      <c r="G3932" s="111">
        <v>43882</v>
      </c>
      <c r="H3932" s="112" t="s">
        <v>6179</v>
      </c>
      <c r="I3932" s="134" t="s">
        <v>6180</v>
      </c>
      <c r="J3932" s="112" t="s">
        <v>6181</v>
      </c>
      <c r="K3932" s="112"/>
      <c r="L3932" s="114"/>
      <c r="M3932" s="114"/>
      <c r="N3932" s="130"/>
    </row>
    <row r="3933" spans="1:14" s="132" customFormat="1" ht="35.25" customHeight="1">
      <c r="A3933" s="114" t="s">
        <v>5390</v>
      </c>
      <c r="B3933" s="115" t="s">
        <v>6128</v>
      </c>
      <c r="C3933" s="115" t="s">
        <v>5841</v>
      </c>
      <c r="D3933" s="114" t="s">
        <v>17</v>
      </c>
      <c r="E3933" s="122">
        <v>1000000</v>
      </c>
      <c r="F3933" s="119"/>
      <c r="G3933" s="111">
        <v>43882</v>
      </c>
      <c r="H3933" s="112" t="s">
        <v>6182</v>
      </c>
      <c r="I3933" s="134" t="s">
        <v>6183</v>
      </c>
      <c r="J3933" s="112" t="s">
        <v>6184</v>
      </c>
      <c r="K3933" s="112"/>
      <c r="L3933" s="114"/>
      <c r="M3933" s="114"/>
      <c r="N3933" s="130"/>
    </row>
    <row r="3934" spans="1:14" s="132" customFormat="1" ht="35.25" customHeight="1">
      <c r="A3934" s="114" t="s">
        <v>5390</v>
      </c>
      <c r="B3934" s="115" t="s">
        <v>6128</v>
      </c>
      <c r="C3934" s="115" t="s">
        <v>5841</v>
      </c>
      <c r="D3934" s="114" t="s">
        <v>17</v>
      </c>
      <c r="E3934" s="122">
        <v>495000</v>
      </c>
      <c r="F3934" s="119"/>
      <c r="G3934" s="111">
        <v>43888</v>
      </c>
      <c r="H3934" s="112" t="s">
        <v>6185</v>
      </c>
      <c r="I3934" s="134" t="s">
        <v>6186</v>
      </c>
      <c r="J3934" s="112" t="s">
        <v>6187</v>
      </c>
      <c r="K3934" s="112"/>
      <c r="L3934" s="114"/>
      <c r="M3934" s="114"/>
      <c r="N3934" s="130"/>
    </row>
    <row r="3935" spans="1:14" s="132" customFormat="1" ht="35.25" customHeight="1">
      <c r="A3935" s="114" t="s">
        <v>5390</v>
      </c>
      <c r="B3935" s="115" t="s">
        <v>6128</v>
      </c>
      <c r="C3935" s="115" t="s">
        <v>5841</v>
      </c>
      <c r="D3935" s="114" t="s">
        <v>17</v>
      </c>
      <c r="E3935" s="122">
        <v>262000</v>
      </c>
      <c r="F3935" s="119"/>
      <c r="G3935" s="111">
        <v>43888</v>
      </c>
      <c r="H3935" s="112" t="s">
        <v>6188</v>
      </c>
      <c r="I3935" s="134" t="s">
        <v>6189</v>
      </c>
      <c r="J3935" s="112" t="s">
        <v>6190</v>
      </c>
      <c r="K3935" s="112"/>
      <c r="L3935" s="114"/>
      <c r="M3935" s="114"/>
      <c r="N3935" s="130"/>
    </row>
    <row r="3936" spans="1:14" s="132" customFormat="1" ht="35.25" customHeight="1">
      <c r="A3936" s="114" t="s">
        <v>5390</v>
      </c>
      <c r="B3936" s="115" t="s">
        <v>6128</v>
      </c>
      <c r="C3936" s="115" t="s">
        <v>5841</v>
      </c>
      <c r="D3936" s="114" t="s">
        <v>17</v>
      </c>
      <c r="E3936" s="122">
        <v>1000000</v>
      </c>
      <c r="F3936" s="119"/>
      <c r="G3936" s="111">
        <v>43888</v>
      </c>
      <c r="H3936" s="112" t="s">
        <v>6191</v>
      </c>
      <c r="I3936" s="134" t="s">
        <v>6192</v>
      </c>
      <c r="J3936" s="112" t="s">
        <v>6193</v>
      </c>
      <c r="K3936" s="112"/>
      <c r="L3936" s="114"/>
      <c r="M3936" s="114"/>
      <c r="N3936" s="130"/>
    </row>
    <row r="3937" spans="1:21" s="132" customFormat="1" ht="35.25" customHeight="1">
      <c r="A3937" s="114" t="s">
        <v>6168</v>
      </c>
      <c r="B3937" s="115" t="s">
        <v>6128</v>
      </c>
      <c r="C3937" s="115" t="s">
        <v>5841</v>
      </c>
      <c r="D3937" s="114" t="s">
        <v>17</v>
      </c>
      <c r="E3937" s="122">
        <v>422000</v>
      </c>
      <c r="F3937" s="119"/>
      <c r="G3937" s="111">
        <v>43896</v>
      </c>
      <c r="H3937" s="112" t="s">
        <v>6194</v>
      </c>
      <c r="I3937" s="134" t="s">
        <v>6195</v>
      </c>
      <c r="J3937" s="112" t="s">
        <v>6196</v>
      </c>
      <c r="K3937" s="112"/>
      <c r="L3937" s="114"/>
      <c r="M3937" s="114"/>
      <c r="N3937" s="130"/>
    </row>
    <row r="3938" spans="1:21" s="132" customFormat="1" ht="35.25" customHeight="1">
      <c r="A3938" s="114" t="s">
        <v>6197</v>
      </c>
      <c r="B3938" s="115" t="s">
        <v>6128</v>
      </c>
      <c r="C3938" s="115" t="s">
        <v>5841</v>
      </c>
      <c r="D3938" s="114" t="s">
        <v>17</v>
      </c>
      <c r="E3938" s="122">
        <v>57000</v>
      </c>
      <c r="F3938" s="119"/>
      <c r="G3938" s="111">
        <v>43896</v>
      </c>
      <c r="H3938" s="112" t="s">
        <v>6194</v>
      </c>
      <c r="I3938" s="134" t="s">
        <v>6198</v>
      </c>
      <c r="J3938" s="112" t="s">
        <v>6196</v>
      </c>
      <c r="K3938" s="112"/>
      <c r="L3938" s="114"/>
      <c r="M3938" s="114"/>
      <c r="N3938" s="130"/>
    </row>
    <row r="3939" spans="1:21" s="132" customFormat="1" ht="35.25" customHeight="1">
      <c r="A3939" s="114" t="s">
        <v>5390</v>
      </c>
      <c r="B3939" s="115" t="s">
        <v>6128</v>
      </c>
      <c r="C3939" s="115" t="s">
        <v>5841</v>
      </c>
      <c r="D3939" s="114" t="s">
        <v>17</v>
      </c>
      <c r="E3939" s="122">
        <v>274000</v>
      </c>
      <c r="F3939" s="119"/>
      <c r="G3939" s="111">
        <v>43896</v>
      </c>
      <c r="H3939" s="112" t="s">
        <v>6199</v>
      </c>
      <c r="I3939" s="134" t="s">
        <v>6200</v>
      </c>
      <c r="J3939" s="112" t="s">
        <v>6201</v>
      </c>
      <c r="K3939" s="112"/>
      <c r="L3939" s="114"/>
      <c r="M3939" s="114"/>
      <c r="N3939" s="130"/>
    </row>
    <row r="3940" spans="1:21" s="132" customFormat="1" ht="35.25" customHeight="1">
      <c r="A3940" s="114" t="s">
        <v>5390</v>
      </c>
      <c r="B3940" s="115" t="s">
        <v>6128</v>
      </c>
      <c r="C3940" s="115" t="s">
        <v>5841</v>
      </c>
      <c r="D3940" s="114" t="s">
        <v>17</v>
      </c>
      <c r="E3940" s="122">
        <v>331000</v>
      </c>
      <c r="F3940" s="119"/>
      <c r="G3940" s="111">
        <v>43896</v>
      </c>
      <c r="H3940" s="112" t="s">
        <v>6202</v>
      </c>
      <c r="I3940" s="134" t="s">
        <v>6203</v>
      </c>
      <c r="J3940" s="112" t="s">
        <v>6204</v>
      </c>
      <c r="K3940" s="112"/>
      <c r="L3940" s="114"/>
      <c r="M3940" s="114"/>
      <c r="N3940" s="130"/>
    </row>
    <row r="3941" spans="1:21" s="132" customFormat="1" ht="35.25" customHeight="1">
      <c r="A3941" s="114" t="s">
        <v>5478</v>
      </c>
      <c r="B3941" s="115" t="s">
        <v>5479</v>
      </c>
      <c r="C3941" s="115" t="s">
        <v>5480</v>
      </c>
      <c r="D3941" s="114" t="s">
        <v>17</v>
      </c>
      <c r="E3941" s="122">
        <v>500000</v>
      </c>
      <c r="F3941" s="119">
        <v>1000000</v>
      </c>
      <c r="G3941" s="111">
        <v>43852</v>
      </c>
      <c r="H3941" s="112" t="s">
        <v>6205</v>
      </c>
      <c r="I3941" s="134" t="s">
        <v>6206</v>
      </c>
      <c r="J3941" s="112" t="s">
        <v>6207</v>
      </c>
      <c r="K3941" s="112" t="s">
        <v>26</v>
      </c>
      <c r="L3941" s="114"/>
      <c r="M3941" s="114"/>
      <c r="N3941" s="130"/>
    </row>
    <row r="3942" spans="1:21" s="132" customFormat="1" ht="35.25" customHeight="1">
      <c r="A3942" s="114" t="s">
        <v>5478</v>
      </c>
      <c r="B3942" s="115" t="s">
        <v>5479</v>
      </c>
      <c r="C3942" s="115" t="s">
        <v>5480</v>
      </c>
      <c r="D3942" s="114" t="s">
        <v>17</v>
      </c>
      <c r="E3942" s="122">
        <v>2650000</v>
      </c>
      <c r="F3942" s="119">
        <v>2909000</v>
      </c>
      <c r="G3942" s="111">
        <v>43906</v>
      </c>
      <c r="H3942" s="112" t="s">
        <v>6208</v>
      </c>
      <c r="I3942" s="134" t="s">
        <v>6209</v>
      </c>
      <c r="J3942" s="112" t="s">
        <v>6210</v>
      </c>
      <c r="K3942" s="112" t="s">
        <v>26</v>
      </c>
      <c r="L3942" s="114"/>
      <c r="M3942" s="114"/>
      <c r="N3942" s="130"/>
      <c r="R3942" s="108"/>
      <c r="S3942" s="108"/>
      <c r="T3942" s="108"/>
    </row>
    <row r="3943" spans="1:21" s="132" customFormat="1" ht="35.25" customHeight="1">
      <c r="A3943" s="114" t="s">
        <v>5478</v>
      </c>
      <c r="B3943" s="115" t="s">
        <v>5479</v>
      </c>
      <c r="C3943" s="115" t="s">
        <v>5480</v>
      </c>
      <c r="D3943" s="114" t="s">
        <v>17</v>
      </c>
      <c r="E3943" s="122">
        <v>6944000</v>
      </c>
      <c r="F3943" s="119">
        <v>6966000</v>
      </c>
      <c r="G3943" s="111">
        <v>43895</v>
      </c>
      <c r="H3943" s="112" t="s">
        <v>6211</v>
      </c>
      <c r="I3943" s="134" t="s">
        <v>6212</v>
      </c>
      <c r="J3943" s="112" t="s">
        <v>6213</v>
      </c>
      <c r="K3943" s="112" t="s">
        <v>26</v>
      </c>
      <c r="L3943" s="114"/>
      <c r="M3943" s="114"/>
      <c r="N3943" s="130"/>
      <c r="R3943" s="108"/>
      <c r="S3943" s="137"/>
      <c r="T3943" s="137"/>
      <c r="U3943" s="108"/>
    </row>
    <row r="3944" spans="1:21" s="132" customFormat="1" ht="35.25" customHeight="1">
      <c r="A3944" s="114" t="s">
        <v>5478</v>
      </c>
      <c r="B3944" s="115" t="s">
        <v>5479</v>
      </c>
      <c r="C3944" s="115" t="s">
        <v>5480</v>
      </c>
      <c r="D3944" s="114" t="s">
        <v>17</v>
      </c>
      <c r="E3944" s="122">
        <v>872000</v>
      </c>
      <c r="F3944" s="119">
        <v>1000000</v>
      </c>
      <c r="G3944" s="111">
        <v>43866</v>
      </c>
      <c r="H3944" s="112" t="s">
        <v>6214</v>
      </c>
      <c r="I3944" s="134" t="s">
        <v>6215</v>
      </c>
      <c r="J3944" s="112" t="s">
        <v>6216</v>
      </c>
      <c r="K3944" s="112" t="s">
        <v>26</v>
      </c>
      <c r="L3944" s="114"/>
      <c r="M3944" s="114"/>
      <c r="N3944" s="130"/>
      <c r="R3944" s="108"/>
      <c r="S3944" s="137"/>
      <c r="T3944" s="137"/>
    </row>
    <row r="3945" spans="1:21" s="132" customFormat="1" ht="35.25" customHeight="1">
      <c r="A3945" s="114" t="s">
        <v>5478</v>
      </c>
      <c r="B3945" s="115" t="s">
        <v>5479</v>
      </c>
      <c r="C3945" s="115" t="s">
        <v>5480</v>
      </c>
      <c r="D3945" s="114" t="s">
        <v>17</v>
      </c>
      <c r="E3945" s="122">
        <v>507000</v>
      </c>
      <c r="F3945" s="119">
        <v>547000</v>
      </c>
      <c r="G3945" s="111">
        <v>43871</v>
      </c>
      <c r="H3945" s="112" t="s">
        <v>6217</v>
      </c>
      <c r="I3945" s="134" t="s">
        <v>4671</v>
      </c>
      <c r="J3945" s="112" t="s">
        <v>6218</v>
      </c>
      <c r="K3945" s="112" t="s">
        <v>26</v>
      </c>
      <c r="L3945" s="114"/>
      <c r="M3945" s="114"/>
      <c r="N3945" s="130"/>
      <c r="R3945" s="108"/>
      <c r="S3945" s="137"/>
      <c r="T3945" s="137"/>
    </row>
    <row r="3946" spans="1:21" s="132" customFormat="1" ht="35.25" customHeight="1">
      <c r="A3946" s="114" t="s">
        <v>5478</v>
      </c>
      <c r="B3946" s="115" t="s">
        <v>5479</v>
      </c>
      <c r="C3946" s="115" t="s">
        <v>5480</v>
      </c>
      <c r="D3946" s="114" t="s">
        <v>17</v>
      </c>
      <c r="E3946" s="122">
        <v>406000</v>
      </c>
      <c r="F3946" s="119">
        <v>609000</v>
      </c>
      <c r="G3946" s="111">
        <v>43895</v>
      </c>
      <c r="H3946" s="112" t="s">
        <v>6219</v>
      </c>
      <c r="I3946" s="134" t="s">
        <v>6220</v>
      </c>
      <c r="J3946" s="112" t="s">
        <v>6221</v>
      </c>
      <c r="K3946" s="112" t="s">
        <v>26</v>
      </c>
      <c r="L3946" s="114"/>
      <c r="M3946" s="114"/>
      <c r="N3946" s="130"/>
      <c r="R3946" s="108"/>
      <c r="S3946" s="137"/>
      <c r="T3946" s="137"/>
    </row>
    <row r="3947" spans="1:21" s="132" customFormat="1" ht="35.25" customHeight="1">
      <c r="A3947" s="114" t="s">
        <v>6222</v>
      </c>
      <c r="B3947" s="115" t="s">
        <v>6223</v>
      </c>
      <c r="C3947" s="115" t="s">
        <v>6224</v>
      </c>
      <c r="D3947" s="114" t="s">
        <v>17</v>
      </c>
      <c r="E3947" s="122">
        <v>749000</v>
      </c>
      <c r="F3947" s="119"/>
      <c r="G3947" s="111">
        <v>43838</v>
      </c>
      <c r="H3947" s="112" t="s">
        <v>6225</v>
      </c>
      <c r="I3947" s="134" t="s">
        <v>6226</v>
      </c>
      <c r="J3947" s="112" t="s">
        <v>6227</v>
      </c>
      <c r="K3947" s="112"/>
      <c r="L3947" s="114"/>
      <c r="M3947" s="114"/>
      <c r="N3947" s="130"/>
      <c r="R3947" s="108"/>
      <c r="S3947" s="137"/>
      <c r="T3947" s="137"/>
    </row>
    <row r="3948" spans="1:21" s="132" customFormat="1" ht="35.25" customHeight="1">
      <c r="A3948" s="114" t="s">
        <v>6222</v>
      </c>
      <c r="B3948" s="115" t="s">
        <v>6223</v>
      </c>
      <c r="C3948" s="115" t="s">
        <v>6224</v>
      </c>
      <c r="D3948" s="114" t="s">
        <v>17</v>
      </c>
      <c r="E3948" s="122">
        <v>742000</v>
      </c>
      <c r="F3948" s="119"/>
      <c r="G3948" s="111">
        <v>43839</v>
      </c>
      <c r="H3948" s="112" t="s">
        <v>6228</v>
      </c>
      <c r="I3948" s="134" t="s">
        <v>6229</v>
      </c>
      <c r="J3948" s="112" t="s">
        <v>6230</v>
      </c>
      <c r="K3948" s="112"/>
      <c r="L3948" s="114"/>
      <c r="M3948" s="114"/>
      <c r="N3948" s="130"/>
    </row>
    <row r="3949" spans="1:21" s="132" customFormat="1" ht="35.25" customHeight="1">
      <c r="A3949" s="114" t="s">
        <v>6222</v>
      </c>
      <c r="B3949" s="115" t="s">
        <v>6223</v>
      </c>
      <c r="C3949" s="115" t="s">
        <v>6224</v>
      </c>
      <c r="D3949" s="114" t="s">
        <v>17</v>
      </c>
      <c r="E3949" s="122">
        <v>663000</v>
      </c>
      <c r="F3949" s="119"/>
      <c r="G3949" s="111">
        <v>43847</v>
      </c>
      <c r="H3949" s="112" t="s">
        <v>6231</v>
      </c>
      <c r="I3949" s="134" t="s">
        <v>6232</v>
      </c>
      <c r="J3949" s="112" t="s">
        <v>6233</v>
      </c>
      <c r="K3949" s="112"/>
      <c r="L3949" s="114"/>
      <c r="M3949" s="114"/>
      <c r="N3949" s="130"/>
    </row>
    <row r="3950" spans="1:21" s="132" customFormat="1" ht="35.25" customHeight="1">
      <c r="A3950" s="114" t="s">
        <v>6222</v>
      </c>
      <c r="B3950" s="115" t="s">
        <v>6223</v>
      </c>
      <c r="C3950" s="115" t="s">
        <v>6224</v>
      </c>
      <c r="D3950" s="114" t="s">
        <v>17</v>
      </c>
      <c r="E3950" s="122">
        <v>1000000</v>
      </c>
      <c r="F3950" s="119"/>
      <c r="G3950" s="111">
        <v>43853</v>
      </c>
      <c r="H3950" s="112" t="s">
        <v>6234</v>
      </c>
      <c r="I3950" s="134" t="s">
        <v>6235</v>
      </c>
      <c r="J3950" s="112" t="s">
        <v>6236</v>
      </c>
      <c r="K3950" s="112"/>
      <c r="L3950" s="114"/>
      <c r="M3950" s="114"/>
      <c r="N3950" s="130"/>
    </row>
    <row r="3951" spans="1:21" s="132" customFormat="1" ht="35.25" customHeight="1">
      <c r="A3951" s="114" t="s">
        <v>6222</v>
      </c>
      <c r="B3951" s="115" t="s">
        <v>6223</v>
      </c>
      <c r="C3951" s="115" t="s">
        <v>6224</v>
      </c>
      <c r="D3951" s="114" t="s">
        <v>17</v>
      </c>
      <c r="E3951" s="122">
        <v>467000</v>
      </c>
      <c r="F3951" s="119">
        <v>715000</v>
      </c>
      <c r="G3951" s="111">
        <v>43861</v>
      </c>
      <c r="H3951" s="112" t="s">
        <v>6237</v>
      </c>
      <c r="I3951" s="134" t="s">
        <v>6238</v>
      </c>
      <c r="J3951" s="112" t="s">
        <v>6239</v>
      </c>
      <c r="K3951" s="112" t="s">
        <v>26</v>
      </c>
      <c r="L3951" s="114"/>
      <c r="M3951" s="114"/>
      <c r="N3951" s="130"/>
    </row>
    <row r="3952" spans="1:21" s="132" customFormat="1" ht="35.25" customHeight="1">
      <c r="A3952" s="114" t="s">
        <v>6222</v>
      </c>
      <c r="B3952" s="115" t="s">
        <v>6223</v>
      </c>
      <c r="C3952" s="115" t="s">
        <v>6224</v>
      </c>
      <c r="D3952" s="114" t="s">
        <v>17</v>
      </c>
      <c r="E3952" s="122">
        <v>495000</v>
      </c>
      <c r="F3952" s="119">
        <v>632000</v>
      </c>
      <c r="G3952" s="111">
        <v>43861</v>
      </c>
      <c r="H3952" s="112" t="s">
        <v>6237</v>
      </c>
      <c r="I3952" s="134" t="s">
        <v>6240</v>
      </c>
      <c r="J3952" s="112" t="s">
        <v>6241</v>
      </c>
      <c r="K3952" s="112" t="s">
        <v>26</v>
      </c>
      <c r="L3952" s="114"/>
      <c r="M3952" s="114"/>
      <c r="N3952" s="130"/>
    </row>
    <row r="3953" spans="1:21" s="132" customFormat="1" ht="35.25" customHeight="1">
      <c r="A3953" s="114" t="s">
        <v>6222</v>
      </c>
      <c r="B3953" s="115" t="s">
        <v>6223</v>
      </c>
      <c r="C3953" s="115" t="s">
        <v>6224</v>
      </c>
      <c r="D3953" s="114" t="s">
        <v>17</v>
      </c>
      <c r="E3953" s="122">
        <v>384000</v>
      </c>
      <c r="F3953" s="119"/>
      <c r="G3953" s="111">
        <v>43868</v>
      </c>
      <c r="H3953" s="112" t="s">
        <v>6242</v>
      </c>
      <c r="I3953" s="134" t="s">
        <v>6243</v>
      </c>
      <c r="J3953" s="112" t="s">
        <v>6244</v>
      </c>
      <c r="K3953" s="112"/>
      <c r="L3953" s="114"/>
      <c r="M3953" s="114"/>
      <c r="N3953" s="130"/>
    </row>
    <row r="3954" spans="1:21" s="132" customFormat="1" ht="35.25" customHeight="1">
      <c r="A3954" s="114" t="s">
        <v>6222</v>
      </c>
      <c r="B3954" s="115" t="s">
        <v>6223</v>
      </c>
      <c r="C3954" s="115" t="s">
        <v>6224</v>
      </c>
      <c r="D3954" s="114" t="s">
        <v>17</v>
      </c>
      <c r="E3954" s="122">
        <v>999000</v>
      </c>
      <c r="F3954" s="119"/>
      <c r="G3954" s="111">
        <v>43868</v>
      </c>
      <c r="H3954" s="112" t="s">
        <v>6245</v>
      </c>
      <c r="I3954" s="134" t="s">
        <v>6246</v>
      </c>
      <c r="J3954" s="112" t="s">
        <v>6247</v>
      </c>
      <c r="K3954" s="112"/>
      <c r="L3954" s="114"/>
      <c r="M3954" s="114"/>
      <c r="N3954" s="130"/>
    </row>
    <row r="3955" spans="1:21" s="132" customFormat="1" ht="35.25" customHeight="1">
      <c r="A3955" s="114" t="s">
        <v>6222</v>
      </c>
      <c r="B3955" s="115" t="s">
        <v>6223</v>
      </c>
      <c r="C3955" s="115" t="s">
        <v>6224</v>
      </c>
      <c r="D3955" s="114" t="s">
        <v>17</v>
      </c>
      <c r="E3955" s="122">
        <v>1000000</v>
      </c>
      <c r="F3955" s="119"/>
      <c r="G3955" s="111">
        <v>43868</v>
      </c>
      <c r="H3955" s="112" t="s">
        <v>6248</v>
      </c>
      <c r="I3955" s="134" t="s">
        <v>6249</v>
      </c>
      <c r="J3955" s="112" t="s">
        <v>6250</v>
      </c>
      <c r="K3955" s="112"/>
      <c r="L3955" s="114"/>
      <c r="M3955" s="114"/>
      <c r="N3955" s="130"/>
    </row>
    <row r="3956" spans="1:21" s="132" customFormat="1" ht="35.25" customHeight="1">
      <c r="A3956" s="114" t="s">
        <v>6222</v>
      </c>
      <c r="B3956" s="115" t="s">
        <v>6223</v>
      </c>
      <c r="C3956" s="115" t="s">
        <v>6224</v>
      </c>
      <c r="D3956" s="114" t="s">
        <v>17</v>
      </c>
      <c r="E3956" s="122">
        <v>1000000</v>
      </c>
      <c r="F3956" s="119"/>
      <c r="G3956" s="111">
        <v>43868</v>
      </c>
      <c r="H3956" s="112" t="s">
        <v>6251</v>
      </c>
      <c r="I3956" s="134" t="s">
        <v>6252</v>
      </c>
      <c r="J3956" s="112" t="s">
        <v>6253</v>
      </c>
      <c r="K3956" s="112"/>
      <c r="L3956" s="114"/>
      <c r="M3956" s="114"/>
      <c r="N3956" s="130"/>
    </row>
    <row r="3957" spans="1:21" s="132" customFormat="1" ht="35.25" customHeight="1">
      <c r="A3957" s="114" t="s">
        <v>6222</v>
      </c>
      <c r="B3957" s="115" t="s">
        <v>6223</v>
      </c>
      <c r="C3957" s="115" t="s">
        <v>6224</v>
      </c>
      <c r="D3957" s="114" t="s">
        <v>17</v>
      </c>
      <c r="E3957" s="122">
        <v>1000000</v>
      </c>
      <c r="F3957" s="119"/>
      <c r="G3957" s="111">
        <v>43874</v>
      </c>
      <c r="H3957" s="112" t="s">
        <v>6254</v>
      </c>
      <c r="I3957" s="134" t="s">
        <v>6255</v>
      </c>
      <c r="J3957" s="112" t="s">
        <v>6256</v>
      </c>
      <c r="K3957" s="112"/>
      <c r="L3957" s="114"/>
      <c r="M3957" s="114"/>
      <c r="N3957" s="130"/>
    </row>
    <row r="3958" spans="1:21" s="132" customFormat="1" ht="35.25" customHeight="1">
      <c r="A3958" s="114" t="s">
        <v>6222</v>
      </c>
      <c r="B3958" s="115" t="s">
        <v>6223</v>
      </c>
      <c r="C3958" s="115" t="s">
        <v>6224</v>
      </c>
      <c r="D3958" s="114" t="s">
        <v>17</v>
      </c>
      <c r="E3958" s="122">
        <v>960000</v>
      </c>
      <c r="F3958" s="119"/>
      <c r="G3958" s="111">
        <v>43881</v>
      </c>
      <c r="H3958" s="112" t="s">
        <v>6257</v>
      </c>
      <c r="I3958" s="134" t="s">
        <v>6258</v>
      </c>
      <c r="J3958" s="112" t="s">
        <v>6259</v>
      </c>
      <c r="K3958" s="112"/>
      <c r="L3958" s="114"/>
      <c r="M3958" s="114"/>
      <c r="N3958" s="130"/>
    </row>
    <row r="3959" spans="1:21" s="132" customFormat="1" ht="35.25" customHeight="1">
      <c r="A3959" s="114" t="s">
        <v>6222</v>
      </c>
      <c r="B3959" s="115" t="s">
        <v>6223</v>
      </c>
      <c r="C3959" s="115" t="s">
        <v>6224</v>
      </c>
      <c r="D3959" s="114" t="s">
        <v>17</v>
      </c>
      <c r="E3959" s="122">
        <v>1000000</v>
      </c>
      <c r="F3959" s="119"/>
      <c r="G3959" s="111">
        <v>43881</v>
      </c>
      <c r="H3959" s="112" t="s">
        <v>6260</v>
      </c>
      <c r="I3959" s="134" t="s">
        <v>6261</v>
      </c>
      <c r="J3959" s="112" t="s">
        <v>6262</v>
      </c>
      <c r="K3959" s="112"/>
      <c r="L3959" s="114"/>
      <c r="M3959" s="114"/>
      <c r="N3959" s="130"/>
    </row>
    <row r="3960" spans="1:21" s="132" customFormat="1" ht="35.25" customHeight="1">
      <c r="A3960" s="114" t="s">
        <v>6222</v>
      </c>
      <c r="B3960" s="115" t="s">
        <v>6223</v>
      </c>
      <c r="C3960" s="115" t="s">
        <v>6224</v>
      </c>
      <c r="D3960" s="114" t="s">
        <v>17</v>
      </c>
      <c r="E3960" s="122">
        <v>1000000</v>
      </c>
      <c r="F3960" s="119"/>
      <c r="G3960" s="111">
        <v>43892</v>
      </c>
      <c r="H3960" s="112" t="s">
        <v>6263</v>
      </c>
      <c r="I3960" s="134" t="s">
        <v>6264</v>
      </c>
      <c r="J3960" s="112" t="s">
        <v>6265</v>
      </c>
      <c r="K3960" s="112"/>
      <c r="L3960" s="114"/>
      <c r="M3960" s="114"/>
      <c r="N3960" s="130"/>
    </row>
    <row r="3961" spans="1:21" s="132" customFormat="1" ht="35.25" customHeight="1">
      <c r="A3961" s="114" t="s">
        <v>6222</v>
      </c>
      <c r="B3961" s="115" t="s">
        <v>6223</v>
      </c>
      <c r="C3961" s="115" t="s">
        <v>6224</v>
      </c>
      <c r="D3961" s="114" t="s">
        <v>17</v>
      </c>
      <c r="E3961" s="122">
        <v>847000</v>
      </c>
      <c r="F3961" s="119"/>
      <c r="G3961" s="111">
        <v>43892</v>
      </c>
      <c r="H3961" s="112" t="s">
        <v>6263</v>
      </c>
      <c r="I3961" s="134" t="s">
        <v>6264</v>
      </c>
      <c r="J3961" s="112" t="s">
        <v>6266</v>
      </c>
      <c r="K3961" s="112"/>
      <c r="L3961" s="114"/>
      <c r="M3961" s="114"/>
      <c r="N3961" s="130"/>
    </row>
    <row r="3962" spans="1:21" s="132" customFormat="1" ht="35.25" customHeight="1">
      <c r="A3962" s="114" t="s">
        <v>5390</v>
      </c>
      <c r="B3962" s="115" t="s">
        <v>6223</v>
      </c>
      <c r="C3962" s="115" t="s">
        <v>6224</v>
      </c>
      <c r="D3962" s="114" t="s">
        <v>17</v>
      </c>
      <c r="E3962" s="122">
        <v>1000000</v>
      </c>
      <c r="F3962" s="119"/>
      <c r="G3962" s="111">
        <v>43852</v>
      </c>
      <c r="H3962" s="112" t="s">
        <v>6267</v>
      </c>
      <c r="I3962" s="134" t="s">
        <v>6268</v>
      </c>
      <c r="J3962" s="112" t="s">
        <v>6269</v>
      </c>
      <c r="K3962" s="112"/>
      <c r="L3962" s="114"/>
      <c r="M3962" s="114"/>
      <c r="N3962" s="130"/>
    </row>
    <row r="3963" spans="1:21" s="132" customFormat="1" ht="35.25" customHeight="1">
      <c r="A3963" s="114" t="s">
        <v>5390</v>
      </c>
      <c r="B3963" s="115" t="s">
        <v>6223</v>
      </c>
      <c r="C3963" s="115" t="s">
        <v>6224</v>
      </c>
      <c r="D3963" s="114" t="s">
        <v>17</v>
      </c>
      <c r="E3963" s="122">
        <v>318000</v>
      </c>
      <c r="F3963" s="119"/>
      <c r="G3963" s="111">
        <v>43852</v>
      </c>
      <c r="H3963" s="112" t="s">
        <v>6270</v>
      </c>
      <c r="I3963" s="134" t="s">
        <v>6271</v>
      </c>
      <c r="J3963" s="112" t="s">
        <v>6272</v>
      </c>
      <c r="K3963" s="112"/>
      <c r="L3963" s="114"/>
      <c r="M3963" s="114"/>
      <c r="N3963" s="130"/>
      <c r="R3963" s="108"/>
      <c r="S3963" s="108"/>
      <c r="T3963" s="108"/>
    </row>
    <row r="3964" spans="1:21" s="132" customFormat="1" ht="35.25" customHeight="1">
      <c r="A3964" s="114" t="s">
        <v>5390</v>
      </c>
      <c r="B3964" s="115" t="s">
        <v>6223</v>
      </c>
      <c r="C3964" s="115" t="s">
        <v>6224</v>
      </c>
      <c r="D3964" s="114" t="s">
        <v>17</v>
      </c>
      <c r="E3964" s="122">
        <v>318000</v>
      </c>
      <c r="F3964" s="119"/>
      <c r="G3964" s="111">
        <v>43852</v>
      </c>
      <c r="H3964" s="112" t="s">
        <v>6270</v>
      </c>
      <c r="I3964" s="134" t="s">
        <v>5802</v>
      </c>
      <c r="J3964" s="112" t="s">
        <v>6272</v>
      </c>
      <c r="K3964" s="112"/>
      <c r="L3964" s="114"/>
      <c r="M3964" s="114"/>
      <c r="N3964" s="130"/>
      <c r="R3964" s="108"/>
      <c r="S3964" s="137"/>
      <c r="T3964" s="137"/>
      <c r="U3964" s="108"/>
    </row>
    <row r="3965" spans="1:21" s="132" customFormat="1" ht="35.25" customHeight="1">
      <c r="A3965" s="114" t="s">
        <v>5390</v>
      </c>
      <c r="B3965" s="115" t="s">
        <v>6223</v>
      </c>
      <c r="C3965" s="115" t="s">
        <v>6224</v>
      </c>
      <c r="D3965" s="114" t="s">
        <v>17</v>
      </c>
      <c r="E3965" s="122">
        <v>663000</v>
      </c>
      <c r="F3965" s="119"/>
      <c r="G3965" s="111">
        <v>43852</v>
      </c>
      <c r="H3965" s="112" t="s">
        <v>6270</v>
      </c>
      <c r="I3965" s="134" t="s">
        <v>6271</v>
      </c>
      <c r="J3965" s="112" t="s">
        <v>6272</v>
      </c>
      <c r="K3965" s="112"/>
      <c r="L3965" s="114"/>
      <c r="M3965" s="114"/>
      <c r="N3965" s="130"/>
      <c r="R3965" s="108"/>
      <c r="S3965" s="137"/>
      <c r="T3965" s="137"/>
    </row>
    <row r="3966" spans="1:21" s="132" customFormat="1" ht="35.25" customHeight="1">
      <c r="A3966" s="114" t="s">
        <v>5390</v>
      </c>
      <c r="B3966" s="115" t="s">
        <v>6223</v>
      </c>
      <c r="C3966" s="115" t="s">
        <v>6224</v>
      </c>
      <c r="D3966" s="114" t="s">
        <v>17</v>
      </c>
      <c r="E3966" s="122">
        <v>663000</v>
      </c>
      <c r="F3966" s="119"/>
      <c r="G3966" s="111">
        <v>43852</v>
      </c>
      <c r="H3966" s="112" t="s">
        <v>6270</v>
      </c>
      <c r="I3966" s="134" t="s">
        <v>6273</v>
      </c>
      <c r="J3966" s="112" t="s">
        <v>6272</v>
      </c>
      <c r="K3966" s="112"/>
      <c r="L3966" s="114"/>
      <c r="M3966" s="114"/>
      <c r="N3966" s="130"/>
      <c r="R3966" s="108"/>
      <c r="S3966" s="137"/>
      <c r="T3966" s="137"/>
    </row>
    <row r="3967" spans="1:21" s="132" customFormat="1" ht="35.25" customHeight="1">
      <c r="A3967" s="114" t="s">
        <v>5390</v>
      </c>
      <c r="B3967" s="115" t="s">
        <v>6223</v>
      </c>
      <c r="C3967" s="115" t="s">
        <v>6224</v>
      </c>
      <c r="D3967" s="114" t="s">
        <v>17</v>
      </c>
      <c r="E3967" s="122">
        <v>864000</v>
      </c>
      <c r="F3967" s="119"/>
      <c r="G3967" s="111">
        <v>43852</v>
      </c>
      <c r="H3967" s="112" t="s">
        <v>6270</v>
      </c>
      <c r="I3967" s="134" t="s">
        <v>6273</v>
      </c>
      <c r="J3967" s="112" t="s">
        <v>6272</v>
      </c>
      <c r="K3967" s="112"/>
      <c r="L3967" s="114"/>
      <c r="M3967" s="114"/>
      <c r="N3967" s="130"/>
      <c r="R3967" s="108"/>
      <c r="S3967" s="137"/>
      <c r="T3967" s="137"/>
    </row>
    <row r="3968" spans="1:21" s="132" customFormat="1" ht="35.25" customHeight="1">
      <c r="A3968" s="114" t="s">
        <v>5390</v>
      </c>
      <c r="B3968" s="115" t="s">
        <v>6223</v>
      </c>
      <c r="C3968" s="115" t="s">
        <v>6224</v>
      </c>
      <c r="D3968" s="114" t="s">
        <v>17</v>
      </c>
      <c r="E3968" s="122">
        <v>864000</v>
      </c>
      <c r="F3968" s="119"/>
      <c r="G3968" s="111">
        <v>43852</v>
      </c>
      <c r="H3968" s="112" t="s">
        <v>6270</v>
      </c>
      <c r="I3968" s="134" t="s">
        <v>5798</v>
      </c>
      <c r="J3968" s="112" t="s">
        <v>6272</v>
      </c>
      <c r="K3968" s="112"/>
      <c r="L3968" s="114"/>
      <c r="M3968" s="114"/>
      <c r="N3968" s="130"/>
      <c r="R3968" s="108"/>
      <c r="S3968" s="137"/>
      <c r="T3968" s="137"/>
    </row>
    <row r="3969" spans="1:14" s="132" customFormat="1" ht="35.25" customHeight="1">
      <c r="A3969" s="114" t="s">
        <v>5390</v>
      </c>
      <c r="B3969" s="115" t="s">
        <v>6223</v>
      </c>
      <c r="C3969" s="115" t="s">
        <v>6224</v>
      </c>
      <c r="D3969" s="114" t="s">
        <v>17</v>
      </c>
      <c r="E3969" s="122">
        <v>1000000</v>
      </c>
      <c r="F3969" s="119"/>
      <c r="G3969" s="111">
        <v>43852</v>
      </c>
      <c r="H3969" s="112" t="s">
        <v>6270</v>
      </c>
      <c r="I3969" s="134" t="s">
        <v>6271</v>
      </c>
      <c r="J3969" s="112" t="s">
        <v>6272</v>
      </c>
      <c r="K3969" s="112"/>
      <c r="L3969" s="114"/>
      <c r="M3969" s="114"/>
      <c r="N3969" s="130"/>
    </row>
    <row r="3970" spans="1:14" s="132" customFormat="1" ht="35.25" customHeight="1">
      <c r="A3970" s="114" t="s">
        <v>5390</v>
      </c>
      <c r="B3970" s="115" t="s">
        <v>6223</v>
      </c>
      <c r="C3970" s="115" t="s">
        <v>6224</v>
      </c>
      <c r="D3970" s="114" t="s">
        <v>17</v>
      </c>
      <c r="E3970" s="122">
        <v>1000000</v>
      </c>
      <c r="F3970" s="119"/>
      <c r="G3970" s="111">
        <v>43868</v>
      </c>
      <c r="H3970" s="112" t="s">
        <v>6274</v>
      </c>
      <c r="I3970" s="134" t="s">
        <v>6275</v>
      </c>
      <c r="J3970" s="112" t="s">
        <v>6276</v>
      </c>
      <c r="K3970" s="112"/>
      <c r="L3970" s="114"/>
      <c r="M3970" s="114"/>
      <c r="N3970" s="130"/>
    </row>
    <row r="3971" spans="1:14" s="132" customFormat="1" ht="35.25" customHeight="1">
      <c r="A3971" s="114" t="s">
        <v>5390</v>
      </c>
      <c r="B3971" s="115" t="s">
        <v>6223</v>
      </c>
      <c r="C3971" s="115" t="s">
        <v>6224</v>
      </c>
      <c r="D3971" s="114" t="s">
        <v>17</v>
      </c>
      <c r="E3971" s="122">
        <v>1000000</v>
      </c>
      <c r="F3971" s="119"/>
      <c r="G3971" s="111">
        <v>43868</v>
      </c>
      <c r="H3971" s="112" t="s">
        <v>6277</v>
      </c>
      <c r="I3971" s="134" t="s">
        <v>6278</v>
      </c>
      <c r="J3971" s="112" t="s">
        <v>6279</v>
      </c>
      <c r="K3971" s="112"/>
      <c r="L3971" s="114"/>
      <c r="M3971" s="114"/>
      <c r="N3971" s="130"/>
    </row>
    <row r="3972" spans="1:14" s="132" customFormat="1" ht="35.25" customHeight="1">
      <c r="A3972" s="114" t="s">
        <v>5390</v>
      </c>
      <c r="B3972" s="115" t="s">
        <v>6223</v>
      </c>
      <c r="C3972" s="115" t="s">
        <v>6224</v>
      </c>
      <c r="D3972" s="114" t="s">
        <v>17</v>
      </c>
      <c r="E3972" s="122">
        <v>990000</v>
      </c>
      <c r="F3972" s="119"/>
      <c r="G3972" s="111">
        <v>43878</v>
      </c>
      <c r="H3972" s="112" t="s">
        <v>6280</v>
      </c>
      <c r="I3972" s="134" t="s">
        <v>6281</v>
      </c>
      <c r="J3972" s="112" t="s">
        <v>6282</v>
      </c>
      <c r="K3972" s="112"/>
      <c r="L3972" s="114"/>
      <c r="M3972" s="114"/>
      <c r="N3972" s="130"/>
    </row>
    <row r="3973" spans="1:14" s="132" customFormat="1" ht="35.25" customHeight="1">
      <c r="A3973" s="114" t="s">
        <v>5390</v>
      </c>
      <c r="B3973" s="115" t="s">
        <v>6223</v>
      </c>
      <c r="C3973" s="115" t="s">
        <v>6224</v>
      </c>
      <c r="D3973" s="114" t="s">
        <v>17</v>
      </c>
      <c r="E3973" s="122">
        <v>915000</v>
      </c>
      <c r="F3973" s="119"/>
      <c r="G3973" s="111">
        <v>43886</v>
      </c>
      <c r="H3973" s="112" t="s">
        <v>6283</v>
      </c>
      <c r="I3973" s="134" t="s">
        <v>6284</v>
      </c>
      <c r="J3973" s="112" t="s">
        <v>6285</v>
      </c>
      <c r="K3973" s="112"/>
      <c r="L3973" s="114"/>
      <c r="M3973" s="114"/>
      <c r="N3973" s="130"/>
    </row>
    <row r="3974" spans="1:14" s="132" customFormat="1" ht="35.25" customHeight="1">
      <c r="A3974" s="114" t="s">
        <v>5390</v>
      </c>
      <c r="B3974" s="115" t="s">
        <v>6223</v>
      </c>
      <c r="C3974" s="115" t="s">
        <v>6224</v>
      </c>
      <c r="D3974" s="114" t="s">
        <v>17</v>
      </c>
      <c r="E3974" s="122">
        <v>915000</v>
      </c>
      <c r="F3974" s="119"/>
      <c r="G3974" s="111">
        <v>43886</v>
      </c>
      <c r="H3974" s="112" t="s">
        <v>6283</v>
      </c>
      <c r="I3974" s="134" t="s">
        <v>6286</v>
      </c>
      <c r="J3974" s="112" t="s">
        <v>6285</v>
      </c>
      <c r="K3974" s="112"/>
      <c r="L3974" s="114"/>
      <c r="M3974" s="114"/>
      <c r="N3974" s="130"/>
    </row>
    <row r="3975" spans="1:14" s="132" customFormat="1" ht="35.25" customHeight="1">
      <c r="A3975" s="114" t="s">
        <v>5390</v>
      </c>
      <c r="B3975" s="115" t="s">
        <v>6223</v>
      </c>
      <c r="C3975" s="115" t="s">
        <v>6224</v>
      </c>
      <c r="D3975" s="114" t="s">
        <v>17</v>
      </c>
      <c r="E3975" s="122">
        <v>915000</v>
      </c>
      <c r="F3975" s="119"/>
      <c r="G3975" s="111">
        <v>43886</v>
      </c>
      <c r="H3975" s="112" t="s">
        <v>6283</v>
      </c>
      <c r="I3975" s="134" t="s">
        <v>6286</v>
      </c>
      <c r="J3975" s="112" t="s">
        <v>6285</v>
      </c>
      <c r="K3975" s="112"/>
      <c r="L3975" s="114"/>
      <c r="M3975" s="114"/>
      <c r="N3975" s="130"/>
    </row>
    <row r="3976" spans="1:14" s="132" customFormat="1" ht="35.25" customHeight="1">
      <c r="A3976" s="114" t="s">
        <v>5390</v>
      </c>
      <c r="B3976" s="115" t="s">
        <v>6223</v>
      </c>
      <c r="C3976" s="115" t="s">
        <v>6224</v>
      </c>
      <c r="D3976" s="114" t="s">
        <v>17</v>
      </c>
      <c r="E3976" s="122">
        <v>705000</v>
      </c>
      <c r="F3976" s="119"/>
      <c r="G3976" s="111">
        <v>43886</v>
      </c>
      <c r="H3976" s="112" t="s">
        <v>6283</v>
      </c>
      <c r="I3976" s="134" t="s">
        <v>6287</v>
      </c>
      <c r="J3976" s="112" t="s">
        <v>6285</v>
      </c>
      <c r="K3976" s="112"/>
      <c r="L3976" s="114"/>
      <c r="M3976" s="114"/>
      <c r="N3976" s="130"/>
    </row>
    <row r="3977" spans="1:14" s="132" customFormat="1" ht="35.25" customHeight="1">
      <c r="A3977" s="114" t="s">
        <v>5390</v>
      </c>
      <c r="B3977" s="115" t="s">
        <v>6223</v>
      </c>
      <c r="C3977" s="115" t="s">
        <v>6224</v>
      </c>
      <c r="D3977" s="114" t="s">
        <v>17</v>
      </c>
      <c r="E3977" s="122">
        <v>1000000</v>
      </c>
      <c r="F3977" s="119"/>
      <c r="G3977" s="111">
        <v>43886</v>
      </c>
      <c r="H3977" s="112" t="s">
        <v>6288</v>
      </c>
      <c r="I3977" s="134" t="s">
        <v>6289</v>
      </c>
      <c r="J3977" s="112" t="s">
        <v>6290</v>
      </c>
      <c r="K3977" s="112"/>
      <c r="L3977" s="114"/>
      <c r="M3977" s="114"/>
      <c r="N3977" s="130"/>
    </row>
    <row r="3978" spans="1:14" s="132" customFormat="1" ht="35.25" customHeight="1">
      <c r="A3978" s="114" t="s">
        <v>5390</v>
      </c>
      <c r="B3978" s="115" t="s">
        <v>6223</v>
      </c>
      <c r="C3978" s="115" t="s">
        <v>6224</v>
      </c>
      <c r="D3978" s="114" t="s">
        <v>17</v>
      </c>
      <c r="E3978" s="122">
        <v>1000000</v>
      </c>
      <c r="F3978" s="119"/>
      <c r="G3978" s="111">
        <v>43893</v>
      </c>
      <c r="H3978" s="112" t="s">
        <v>6291</v>
      </c>
      <c r="I3978" s="134" t="s">
        <v>6292</v>
      </c>
      <c r="J3978" s="112" t="s">
        <v>6293</v>
      </c>
      <c r="K3978" s="112"/>
      <c r="L3978" s="114"/>
      <c r="M3978" s="114"/>
      <c r="N3978" s="130"/>
    </row>
    <row r="3979" spans="1:14" s="132" customFormat="1" ht="35.25" customHeight="1">
      <c r="A3979" s="114" t="s">
        <v>5390</v>
      </c>
      <c r="B3979" s="115" t="s">
        <v>6223</v>
      </c>
      <c r="C3979" s="115" t="s">
        <v>6224</v>
      </c>
      <c r="D3979" s="114" t="s">
        <v>17</v>
      </c>
      <c r="E3979" s="122">
        <v>938000</v>
      </c>
      <c r="F3979" s="119"/>
      <c r="G3979" s="111">
        <v>43886</v>
      </c>
      <c r="H3979" s="112" t="s">
        <v>6294</v>
      </c>
      <c r="I3979" s="134" t="s">
        <v>6295</v>
      </c>
      <c r="J3979" s="112" t="s">
        <v>6296</v>
      </c>
      <c r="K3979" s="112"/>
      <c r="L3979" s="114"/>
      <c r="M3979" s="114"/>
      <c r="N3979" s="130"/>
    </row>
    <row r="3980" spans="1:14" s="132" customFormat="1" ht="35.25" customHeight="1">
      <c r="A3980" s="114" t="s">
        <v>5390</v>
      </c>
      <c r="B3980" s="115" t="s">
        <v>6223</v>
      </c>
      <c r="C3980" s="115" t="s">
        <v>6224</v>
      </c>
      <c r="D3980" s="114" t="s">
        <v>17</v>
      </c>
      <c r="E3980" s="122">
        <v>946000</v>
      </c>
      <c r="F3980" s="119"/>
      <c r="G3980" s="111">
        <v>43902</v>
      </c>
      <c r="H3980" s="112" t="s">
        <v>6297</v>
      </c>
      <c r="I3980" s="134" t="s">
        <v>6298</v>
      </c>
      <c r="J3980" s="112" t="s">
        <v>6299</v>
      </c>
      <c r="K3980" s="112"/>
      <c r="L3980" s="114"/>
      <c r="M3980" s="114"/>
      <c r="N3980" s="130"/>
    </row>
    <row r="3981" spans="1:14" s="132" customFormat="1" ht="35.25" customHeight="1">
      <c r="A3981" s="114" t="s">
        <v>5390</v>
      </c>
      <c r="B3981" s="115" t="s">
        <v>6223</v>
      </c>
      <c r="C3981" s="115" t="s">
        <v>6224</v>
      </c>
      <c r="D3981" s="114" t="s">
        <v>17</v>
      </c>
      <c r="E3981" s="122">
        <v>715000</v>
      </c>
      <c r="F3981" s="119"/>
      <c r="G3981" s="111">
        <v>43908</v>
      </c>
      <c r="H3981" s="112" t="s">
        <v>6300</v>
      </c>
      <c r="I3981" s="134" t="s">
        <v>6301</v>
      </c>
      <c r="J3981" s="112" t="s">
        <v>6302</v>
      </c>
      <c r="K3981" s="112"/>
      <c r="L3981" s="114"/>
      <c r="M3981" s="114"/>
      <c r="N3981" s="130"/>
    </row>
    <row r="3982" spans="1:14" s="132" customFormat="1" ht="35.25" customHeight="1">
      <c r="A3982" s="114" t="s">
        <v>5390</v>
      </c>
      <c r="B3982" s="115" t="s">
        <v>6223</v>
      </c>
      <c r="C3982" s="115" t="s">
        <v>6224</v>
      </c>
      <c r="D3982" s="114" t="s">
        <v>17</v>
      </c>
      <c r="E3982" s="122">
        <v>1000000</v>
      </c>
      <c r="F3982" s="119"/>
      <c r="G3982" s="111">
        <v>43908</v>
      </c>
      <c r="H3982" s="112" t="s">
        <v>6303</v>
      </c>
      <c r="I3982" s="134" t="s">
        <v>6304</v>
      </c>
      <c r="J3982" s="112" t="s">
        <v>6305</v>
      </c>
      <c r="K3982" s="112"/>
      <c r="L3982" s="114"/>
      <c r="M3982" s="114"/>
      <c r="N3982" s="130"/>
    </row>
    <row r="3983" spans="1:14" s="132" customFormat="1" ht="35.25" customHeight="1">
      <c r="A3983" s="114" t="s">
        <v>6306</v>
      </c>
      <c r="B3983" s="115" t="s">
        <v>5479</v>
      </c>
      <c r="C3983" s="115" t="s">
        <v>5480</v>
      </c>
      <c r="D3983" s="114" t="s">
        <v>17</v>
      </c>
      <c r="E3983" s="122">
        <v>513000</v>
      </c>
      <c r="F3983" s="119"/>
      <c r="G3983" s="111">
        <v>43838</v>
      </c>
      <c r="H3983" s="112" t="s">
        <v>6307</v>
      </c>
      <c r="I3983" s="134" t="s">
        <v>6308</v>
      </c>
      <c r="J3983" s="112" t="s">
        <v>6309</v>
      </c>
      <c r="K3983" s="112"/>
      <c r="L3983" s="114"/>
      <c r="M3983" s="114"/>
      <c r="N3983" s="130"/>
    </row>
    <row r="3984" spans="1:14" s="132" customFormat="1" ht="35.25" customHeight="1">
      <c r="A3984" s="114" t="s">
        <v>6306</v>
      </c>
      <c r="B3984" s="115" t="s">
        <v>5479</v>
      </c>
      <c r="C3984" s="115" t="s">
        <v>5480</v>
      </c>
      <c r="D3984" s="114" t="s">
        <v>17</v>
      </c>
      <c r="E3984" s="122">
        <v>1000000</v>
      </c>
      <c r="F3984" s="119"/>
      <c r="G3984" s="111">
        <v>43844</v>
      </c>
      <c r="H3984" s="112" t="s">
        <v>6310</v>
      </c>
      <c r="I3984" s="134" t="s">
        <v>6311</v>
      </c>
      <c r="J3984" s="112" t="s">
        <v>6312</v>
      </c>
      <c r="K3984" s="112"/>
      <c r="L3984" s="114"/>
      <c r="M3984" s="114"/>
      <c r="N3984" s="130"/>
    </row>
    <row r="3985" spans="1:21" s="132" customFormat="1" ht="35.25" customHeight="1">
      <c r="A3985" s="114" t="s">
        <v>6306</v>
      </c>
      <c r="B3985" s="115" t="s">
        <v>5479</v>
      </c>
      <c r="C3985" s="115" t="s">
        <v>5480</v>
      </c>
      <c r="D3985" s="114" t="s">
        <v>17</v>
      </c>
      <c r="E3985" s="122">
        <v>1000000</v>
      </c>
      <c r="F3985" s="119"/>
      <c r="G3985" s="111">
        <v>43857</v>
      </c>
      <c r="H3985" s="112" t="s">
        <v>6313</v>
      </c>
      <c r="I3985" s="134" t="s">
        <v>6314</v>
      </c>
      <c r="J3985" s="112" t="s">
        <v>6315</v>
      </c>
      <c r="K3985" s="112"/>
      <c r="L3985" s="114"/>
      <c r="M3985" s="114"/>
      <c r="N3985" s="130"/>
    </row>
    <row r="3986" spans="1:21" s="132" customFormat="1" ht="35.25" customHeight="1">
      <c r="A3986" s="114" t="s">
        <v>6316</v>
      </c>
      <c r="B3986" s="115" t="s">
        <v>5479</v>
      </c>
      <c r="C3986" s="115" t="s">
        <v>5480</v>
      </c>
      <c r="D3986" s="114" t="s">
        <v>17</v>
      </c>
      <c r="E3986" s="122">
        <v>3676000</v>
      </c>
      <c r="F3986" s="119"/>
      <c r="G3986" s="111">
        <v>43846</v>
      </c>
      <c r="H3986" s="112" t="s">
        <v>6317</v>
      </c>
      <c r="I3986" s="134" t="s">
        <v>6318</v>
      </c>
      <c r="J3986" s="112" t="s">
        <v>6319</v>
      </c>
      <c r="K3986" s="112"/>
      <c r="L3986" s="114"/>
      <c r="M3986" s="114"/>
      <c r="N3986" s="130"/>
    </row>
    <row r="3987" spans="1:21" s="132" customFormat="1" ht="35.25" customHeight="1">
      <c r="A3987" s="116" t="s">
        <v>5390</v>
      </c>
      <c r="B3987" s="135" t="s">
        <v>6320</v>
      </c>
      <c r="C3987" s="135" t="s">
        <v>6321</v>
      </c>
      <c r="D3987" s="114" t="s">
        <v>17</v>
      </c>
      <c r="E3987" s="122">
        <v>1000000</v>
      </c>
      <c r="F3987" s="119"/>
      <c r="G3987" s="111">
        <v>43844</v>
      </c>
      <c r="H3987" s="112" t="s">
        <v>6322</v>
      </c>
      <c r="I3987" s="136" t="s">
        <v>6323</v>
      </c>
      <c r="J3987" s="112" t="s">
        <v>6324</v>
      </c>
      <c r="K3987" s="112"/>
      <c r="L3987" s="114"/>
      <c r="M3987" s="114"/>
      <c r="N3987" s="114"/>
      <c r="R3987" s="108"/>
      <c r="S3987" s="137"/>
      <c r="T3987" s="137"/>
      <c r="U3987" s="108"/>
    </row>
    <row r="3988" spans="1:21" s="132" customFormat="1" ht="35.25" customHeight="1">
      <c r="A3988" s="116" t="s">
        <v>5390</v>
      </c>
      <c r="B3988" s="135" t="s">
        <v>6320</v>
      </c>
      <c r="C3988" s="135" t="s">
        <v>6321</v>
      </c>
      <c r="D3988" s="114" t="s">
        <v>17</v>
      </c>
      <c r="E3988" s="122">
        <v>1000000</v>
      </c>
      <c r="F3988" s="119"/>
      <c r="G3988" s="111">
        <v>43858</v>
      </c>
      <c r="H3988" s="112" t="s">
        <v>6325</v>
      </c>
      <c r="I3988" s="136" t="s">
        <v>6326</v>
      </c>
      <c r="J3988" s="112" t="s">
        <v>6327</v>
      </c>
      <c r="K3988" s="112"/>
      <c r="L3988" s="114"/>
      <c r="M3988" s="114"/>
      <c r="N3988" s="114"/>
    </row>
    <row r="3989" spans="1:21" s="132" customFormat="1" ht="35.25" customHeight="1">
      <c r="A3989" s="116" t="s">
        <v>5390</v>
      </c>
      <c r="B3989" s="135" t="s">
        <v>6320</v>
      </c>
      <c r="C3989" s="135" t="s">
        <v>6321</v>
      </c>
      <c r="D3989" s="114" t="s">
        <v>17</v>
      </c>
      <c r="E3989" s="122">
        <v>363000</v>
      </c>
      <c r="F3989" s="119"/>
      <c r="G3989" s="111">
        <v>43861</v>
      </c>
      <c r="H3989" s="112" t="s">
        <v>6328</v>
      </c>
      <c r="I3989" s="136" t="s">
        <v>6271</v>
      </c>
      <c r="J3989" s="112" t="s">
        <v>6272</v>
      </c>
      <c r="K3989" s="112"/>
      <c r="L3989" s="114"/>
      <c r="M3989" s="114"/>
      <c r="N3989" s="114"/>
      <c r="R3989" s="108"/>
      <c r="S3989" s="137"/>
      <c r="T3989" s="137"/>
    </row>
    <row r="3990" spans="1:21" s="132" customFormat="1" ht="35.25" customHeight="1">
      <c r="A3990" s="116" t="s">
        <v>5390</v>
      </c>
      <c r="B3990" s="135" t="s">
        <v>6320</v>
      </c>
      <c r="C3990" s="135" t="s">
        <v>6321</v>
      </c>
      <c r="D3990" s="114" t="s">
        <v>17</v>
      </c>
      <c r="E3990" s="122">
        <v>317000</v>
      </c>
      <c r="F3990" s="119"/>
      <c r="G3990" s="111">
        <v>43861</v>
      </c>
      <c r="H3990" s="112" t="s">
        <v>6329</v>
      </c>
      <c r="I3990" s="136" t="s">
        <v>6330</v>
      </c>
      <c r="J3990" s="112" t="s">
        <v>6331</v>
      </c>
      <c r="K3990" s="112"/>
      <c r="L3990" s="114"/>
      <c r="M3990" s="114"/>
      <c r="N3990" s="114"/>
      <c r="R3990" s="108"/>
      <c r="S3990" s="137"/>
      <c r="T3990" s="137"/>
    </row>
    <row r="3991" spans="1:21" s="132" customFormat="1" ht="35.25" customHeight="1">
      <c r="A3991" s="116" t="s">
        <v>5390</v>
      </c>
      <c r="B3991" s="135" t="s">
        <v>6320</v>
      </c>
      <c r="C3991" s="135" t="s">
        <v>6321</v>
      </c>
      <c r="D3991" s="114" t="s">
        <v>17</v>
      </c>
      <c r="E3991" s="122">
        <v>555000</v>
      </c>
      <c r="F3991" s="119"/>
      <c r="G3991" s="111">
        <v>43864</v>
      </c>
      <c r="H3991" s="112" t="s">
        <v>6332</v>
      </c>
      <c r="I3991" s="136" t="s">
        <v>6333</v>
      </c>
      <c r="J3991" s="112" t="s">
        <v>6334</v>
      </c>
      <c r="K3991" s="112"/>
      <c r="L3991" s="114"/>
      <c r="M3991" s="114"/>
      <c r="N3991" s="114"/>
    </row>
    <row r="3992" spans="1:21" s="132" customFormat="1" ht="35.25" customHeight="1">
      <c r="A3992" s="116" t="s">
        <v>5390</v>
      </c>
      <c r="B3992" s="135" t="s">
        <v>6320</v>
      </c>
      <c r="C3992" s="135" t="s">
        <v>6321</v>
      </c>
      <c r="D3992" s="114" t="s">
        <v>17</v>
      </c>
      <c r="E3992" s="122">
        <v>255000</v>
      </c>
      <c r="F3992" s="119"/>
      <c r="G3992" s="111">
        <v>43864</v>
      </c>
      <c r="H3992" s="112" t="s">
        <v>6335</v>
      </c>
      <c r="I3992" s="136" t="s">
        <v>6336</v>
      </c>
      <c r="J3992" s="112" t="s">
        <v>6337</v>
      </c>
      <c r="K3992" s="112"/>
      <c r="L3992" s="114"/>
      <c r="M3992" s="114"/>
      <c r="N3992" s="114"/>
    </row>
    <row r="3993" spans="1:21" s="132" customFormat="1" ht="35.25" customHeight="1">
      <c r="A3993" s="116" t="s">
        <v>5390</v>
      </c>
      <c r="B3993" s="135" t="s">
        <v>6320</v>
      </c>
      <c r="C3993" s="135" t="s">
        <v>6321</v>
      </c>
      <c r="D3993" s="114" t="s">
        <v>17</v>
      </c>
      <c r="E3993" s="122">
        <v>889000</v>
      </c>
      <c r="F3993" s="119"/>
      <c r="G3993" s="111">
        <v>43866</v>
      </c>
      <c r="H3993" s="112" t="s">
        <v>6338</v>
      </c>
      <c r="I3993" s="136" t="s">
        <v>6339</v>
      </c>
      <c r="J3993" s="112" t="s">
        <v>6340</v>
      </c>
      <c r="K3993" s="112"/>
      <c r="L3993" s="114"/>
      <c r="M3993" s="114"/>
      <c r="N3993" s="114"/>
      <c r="R3993" s="108"/>
      <c r="S3993" s="137"/>
      <c r="T3993" s="137"/>
    </row>
    <row r="3994" spans="1:21" s="132" customFormat="1" ht="35.25" customHeight="1">
      <c r="A3994" s="116" t="s">
        <v>5390</v>
      </c>
      <c r="B3994" s="135" t="s">
        <v>6320</v>
      </c>
      <c r="C3994" s="135" t="s">
        <v>6321</v>
      </c>
      <c r="D3994" s="114" t="s">
        <v>17</v>
      </c>
      <c r="E3994" s="122">
        <v>768000</v>
      </c>
      <c r="F3994" s="119"/>
      <c r="G3994" s="111">
        <v>43871</v>
      </c>
      <c r="H3994" s="112" t="s">
        <v>6341</v>
      </c>
      <c r="I3994" s="136" t="s">
        <v>6342</v>
      </c>
      <c r="J3994" s="112" t="s">
        <v>6343</v>
      </c>
      <c r="K3994" s="112"/>
      <c r="L3994" s="114"/>
      <c r="M3994" s="114"/>
      <c r="N3994" s="114"/>
      <c r="R3994" s="108"/>
      <c r="S3994" s="137"/>
      <c r="T3994" s="137"/>
    </row>
    <row r="3995" spans="1:21" s="132" customFormat="1" ht="35.25" customHeight="1">
      <c r="A3995" s="116" t="s">
        <v>5390</v>
      </c>
      <c r="B3995" s="135" t="s">
        <v>6320</v>
      </c>
      <c r="C3995" s="135" t="s">
        <v>6321</v>
      </c>
      <c r="D3995" s="116" t="s">
        <v>17</v>
      </c>
      <c r="E3995" s="138">
        <v>655000</v>
      </c>
      <c r="F3995" s="139"/>
      <c r="G3995" s="133">
        <v>43879</v>
      </c>
      <c r="H3995" s="110" t="s">
        <v>6344</v>
      </c>
      <c r="I3995" s="140" t="s">
        <v>6345</v>
      </c>
      <c r="J3995" s="110" t="s">
        <v>6346</v>
      </c>
      <c r="K3995" s="110"/>
      <c r="L3995" s="116"/>
      <c r="M3995" s="116"/>
      <c r="N3995" s="116"/>
      <c r="Q3995" s="141"/>
      <c r="R3995" s="141"/>
      <c r="S3995" s="141"/>
      <c r="T3995" s="141"/>
      <c r="U3995" s="141"/>
    </row>
    <row r="3996" spans="1:21" s="132" customFormat="1" ht="35.25" customHeight="1">
      <c r="A3996" s="116" t="s">
        <v>5390</v>
      </c>
      <c r="B3996" s="135" t="s">
        <v>6320</v>
      </c>
      <c r="C3996" s="135" t="s">
        <v>6321</v>
      </c>
      <c r="D3996" s="114" t="s">
        <v>17</v>
      </c>
      <c r="E3996" s="122">
        <v>1000000</v>
      </c>
      <c r="F3996" s="119"/>
      <c r="G3996" s="111">
        <v>43879</v>
      </c>
      <c r="H3996" s="112" t="s">
        <v>6347</v>
      </c>
      <c r="I3996" s="136" t="s">
        <v>6348</v>
      </c>
      <c r="J3996" s="112" t="s">
        <v>6349</v>
      </c>
      <c r="K3996" s="112"/>
      <c r="L3996" s="114"/>
      <c r="M3996" s="114"/>
      <c r="N3996" s="114"/>
    </row>
    <row r="3997" spans="1:21" s="132" customFormat="1" ht="35.25" customHeight="1">
      <c r="A3997" s="116" t="s">
        <v>5390</v>
      </c>
      <c r="B3997" s="135" t="s">
        <v>6320</v>
      </c>
      <c r="C3997" s="135" t="s">
        <v>6321</v>
      </c>
      <c r="D3997" s="114" t="s">
        <v>17</v>
      </c>
      <c r="E3997" s="122">
        <v>468000</v>
      </c>
      <c r="F3997" s="119"/>
      <c r="G3997" s="111">
        <v>43881</v>
      </c>
      <c r="H3997" s="112" t="s">
        <v>6350</v>
      </c>
      <c r="I3997" s="136" t="s">
        <v>6351</v>
      </c>
      <c r="J3997" s="112" t="s">
        <v>6352</v>
      </c>
      <c r="K3997" s="112"/>
      <c r="L3997" s="114"/>
      <c r="M3997" s="114"/>
      <c r="N3997" s="114"/>
    </row>
    <row r="3998" spans="1:21" s="132" customFormat="1" ht="35.25" customHeight="1">
      <c r="A3998" s="116" t="s">
        <v>5390</v>
      </c>
      <c r="B3998" s="135" t="s">
        <v>6320</v>
      </c>
      <c r="C3998" s="135" t="s">
        <v>6321</v>
      </c>
      <c r="D3998" s="114" t="s">
        <v>17</v>
      </c>
      <c r="E3998" s="122">
        <v>660000</v>
      </c>
      <c r="F3998" s="119"/>
      <c r="G3998" s="111">
        <v>43895</v>
      </c>
      <c r="H3998" s="112" t="s">
        <v>6353</v>
      </c>
      <c r="I3998" s="136" t="s">
        <v>6051</v>
      </c>
      <c r="J3998" s="112" t="s">
        <v>6354</v>
      </c>
      <c r="K3998" s="112"/>
      <c r="L3998" s="114"/>
      <c r="M3998" s="114"/>
      <c r="N3998" s="114"/>
      <c r="R3998" s="108"/>
      <c r="S3998" s="108"/>
      <c r="T3998" s="108"/>
    </row>
    <row r="3999" spans="1:21" s="132" customFormat="1" ht="35.25" customHeight="1">
      <c r="A3999" s="116" t="s">
        <v>5390</v>
      </c>
      <c r="B3999" s="135" t="s">
        <v>6320</v>
      </c>
      <c r="C3999" s="135" t="s">
        <v>6321</v>
      </c>
      <c r="D3999" s="114" t="s">
        <v>17</v>
      </c>
      <c r="E3999" s="122">
        <v>1000000</v>
      </c>
      <c r="F3999" s="119"/>
      <c r="G3999" s="111">
        <v>43895</v>
      </c>
      <c r="H3999" s="112" t="s">
        <v>6355</v>
      </c>
      <c r="I3999" s="136" t="s">
        <v>6356</v>
      </c>
      <c r="J3999" s="112" t="s">
        <v>6357</v>
      </c>
      <c r="K3999" s="112"/>
      <c r="L3999" s="114"/>
      <c r="M3999" s="114"/>
      <c r="N3999" s="114"/>
      <c r="R3999" s="108"/>
      <c r="S3999" s="137"/>
      <c r="T3999" s="137"/>
    </row>
    <row r="4000" spans="1:21" s="132" customFormat="1" ht="35.25" customHeight="1">
      <c r="A4000" s="116" t="s">
        <v>5390</v>
      </c>
      <c r="B4000" s="135" t="s">
        <v>6320</v>
      </c>
      <c r="C4000" s="135" t="s">
        <v>6321</v>
      </c>
      <c r="D4000" s="114" t="s">
        <v>17</v>
      </c>
      <c r="E4000" s="122">
        <v>1000000</v>
      </c>
      <c r="F4000" s="119"/>
      <c r="G4000" s="111">
        <v>43895</v>
      </c>
      <c r="H4000" s="112" t="s">
        <v>6358</v>
      </c>
      <c r="I4000" s="136" t="s">
        <v>6359</v>
      </c>
      <c r="J4000" s="112" t="s">
        <v>6360</v>
      </c>
      <c r="K4000" s="112"/>
      <c r="L4000" s="114"/>
      <c r="M4000" s="114"/>
      <c r="N4000" s="114"/>
      <c r="R4000" s="108"/>
      <c r="S4000" s="137"/>
      <c r="T4000" s="137"/>
    </row>
    <row r="4001" spans="1:21" s="132" customFormat="1" ht="35.25" customHeight="1">
      <c r="A4001" s="116" t="s">
        <v>5390</v>
      </c>
      <c r="B4001" s="135" t="s">
        <v>6320</v>
      </c>
      <c r="C4001" s="135" t="s">
        <v>6321</v>
      </c>
      <c r="D4001" s="114" t="s">
        <v>17</v>
      </c>
      <c r="E4001" s="122">
        <v>902000</v>
      </c>
      <c r="F4001" s="119"/>
      <c r="G4001" s="111">
        <v>43895</v>
      </c>
      <c r="H4001" s="112" t="s">
        <v>6361</v>
      </c>
      <c r="I4001" s="136" t="s">
        <v>6362</v>
      </c>
      <c r="J4001" s="112" t="s">
        <v>6363</v>
      </c>
      <c r="K4001" s="112"/>
      <c r="L4001" s="114"/>
      <c r="M4001" s="114"/>
      <c r="N4001" s="114"/>
      <c r="R4001" s="108"/>
      <c r="S4001" s="137"/>
      <c r="T4001" s="137"/>
    </row>
    <row r="4002" spans="1:21" s="132" customFormat="1" ht="35.25" customHeight="1">
      <c r="A4002" s="116" t="s">
        <v>5390</v>
      </c>
      <c r="B4002" s="135" t="s">
        <v>6320</v>
      </c>
      <c r="C4002" s="135" t="s">
        <v>6321</v>
      </c>
      <c r="D4002" s="114" t="s">
        <v>17</v>
      </c>
      <c r="E4002" s="122">
        <v>534000</v>
      </c>
      <c r="F4002" s="119"/>
      <c r="G4002" s="111">
        <v>43896</v>
      </c>
      <c r="H4002" s="112" t="s">
        <v>6353</v>
      </c>
      <c r="I4002" s="136" t="s">
        <v>6051</v>
      </c>
      <c r="J4002" s="112" t="s">
        <v>6354</v>
      </c>
      <c r="K4002" s="112"/>
      <c r="L4002" s="114"/>
      <c r="M4002" s="114"/>
      <c r="N4002" s="114"/>
      <c r="R4002" s="108"/>
      <c r="S4002" s="137"/>
      <c r="T4002" s="137"/>
      <c r="U4002" s="108"/>
    </row>
    <row r="4003" spans="1:21" s="132" customFormat="1" ht="35.25" customHeight="1">
      <c r="A4003" s="116" t="s">
        <v>5390</v>
      </c>
      <c r="B4003" s="135" t="s">
        <v>6320</v>
      </c>
      <c r="C4003" s="135" t="s">
        <v>6321</v>
      </c>
      <c r="D4003" s="114" t="s">
        <v>17</v>
      </c>
      <c r="E4003" s="122">
        <v>1000000</v>
      </c>
      <c r="F4003" s="119"/>
      <c r="G4003" s="111">
        <v>43896</v>
      </c>
      <c r="H4003" s="112" t="s">
        <v>6364</v>
      </c>
      <c r="I4003" s="136" t="s">
        <v>6365</v>
      </c>
      <c r="J4003" s="112" t="s">
        <v>6366</v>
      </c>
      <c r="K4003" s="112"/>
      <c r="L4003" s="114"/>
      <c r="M4003" s="114"/>
      <c r="N4003" s="114"/>
      <c r="R4003" s="108"/>
      <c r="S4003" s="137"/>
      <c r="T4003" s="137"/>
    </row>
    <row r="4004" spans="1:21" s="132" customFormat="1" ht="35.25" customHeight="1">
      <c r="A4004" s="116" t="s">
        <v>5390</v>
      </c>
      <c r="B4004" s="117" t="s">
        <v>6320</v>
      </c>
      <c r="C4004" s="117" t="s">
        <v>6321</v>
      </c>
      <c r="D4004" s="114" t="s">
        <v>17</v>
      </c>
      <c r="E4004" s="122">
        <v>326000</v>
      </c>
      <c r="F4004" s="119"/>
      <c r="G4004" s="111">
        <v>43903</v>
      </c>
      <c r="H4004" s="112" t="s">
        <v>6367</v>
      </c>
      <c r="I4004" s="136" t="s">
        <v>6368</v>
      </c>
      <c r="J4004" s="112" t="s">
        <v>6369</v>
      </c>
      <c r="K4004" s="112"/>
      <c r="L4004" s="114"/>
      <c r="M4004" s="114"/>
      <c r="N4004" s="114"/>
    </row>
    <row r="4005" spans="1:21" s="132" customFormat="1" ht="35.25" customHeight="1">
      <c r="A4005" s="116" t="s">
        <v>5390</v>
      </c>
      <c r="B4005" s="117" t="s">
        <v>6320</v>
      </c>
      <c r="C4005" s="117" t="s">
        <v>6321</v>
      </c>
      <c r="D4005" s="114" t="s">
        <v>17</v>
      </c>
      <c r="E4005" s="122">
        <v>838000</v>
      </c>
      <c r="F4005" s="119"/>
      <c r="G4005" s="111">
        <v>43903</v>
      </c>
      <c r="H4005" s="112" t="s">
        <v>6370</v>
      </c>
      <c r="I4005" s="136" t="s">
        <v>6371</v>
      </c>
      <c r="J4005" s="112" t="s">
        <v>6372</v>
      </c>
      <c r="K4005" s="112"/>
      <c r="L4005" s="114"/>
      <c r="M4005" s="114"/>
      <c r="N4005" s="114"/>
    </row>
    <row r="4006" spans="1:21" s="132" customFormat="1" ht="35.25" customHeight="1">
      <c r="A4006" s="116" t="s">
        <v>6373</v>
      </c>
      <c r="B4006" s="116" t="s">
        <v>6374</v>
      </c>
      <c r="C4006" s="116" t="s">
        <v>6375</v>
      </c>
      <c r="D4006" s="114" t="s">
        <v>17</v>
      </c>
      <c r="E4006" s="122">
        <v>1000000</v>
      </c>
      <c r="F4006" s="119"/>
      <c r="G4006" s="111">
        <v>43838</v>
      </c>
      <c r="H4006" s="112" t="s">
        <v>6376</v>
      </c>
      <c r="I4006" s="136" t="s">
        <v>2693</v>
      </c>
      <c r="J4006" s="112" t="s">
        <v>6377</v>
      </c>
      <c r="K4006" s="112"/>
      <c r="L4006" s="114"/>
      <c r="M4006" s="114"/>
      <c r="N4006" s="114"/>
      <c r="R4006" s="108"/>
      <c r="S4006" s="108"/>
      <c r="T4006" s="108"/>
    </row>
    <row r="4007" spans="1:21" s="132" customFormat="1" ht="35.25" customHeight="1">
      <c r="A4007" s="116" t="s">
        <v>6373</v>
      </c>
      <c r="B4007" s="116" t="s">
        <v>6374</v>
      </c>
      <c r="C4007" s="116" t="s">
        <v>6375</v>
      </c>
      <c r="D4007" s="114" t="s">
        <v>17</v>
      </c>
      <c r="E4007" s="122">
        <v>240000</v>
      </c>
      <c r="F4007" s="119"/>
      <c r="G4007" s="111">
        <v>43838</v>
      </c>
      <c r="H4007" s="112" t="s">
        <v>6378</v>
      </c>
      <c r="I4007" s="136" t="s">
        <v>6379</v>
      </c>
      <c r="J4007" s="112" t="s">
        <v>6380</v>
      </c>
      <c r="K4007" s="112"/>
      <c r="L4007" s="114"/>
      <c r="M4007" s="114"/>
      <c r="N4007" s="114"/>
    </row>
    <row r="4008" spans="1:21" s="132" customFormat="1" ht="35.25" customHeight="1">
      <c r="A4008" s="116" t="s">
        <v>6373</v>
      </c>
      <c r="B4008" s="116" t="s">
        <v>6374</v>
      </c>
      <c r="C4008" s="116" t="s">
        <v>6375</v>
      </c>
      <c r="D4008" s="114" t="s">
        <v>17</v>
      </c>
      <c r="E4008" s="122">
        <v>315000</v>
      </c>
      <c r="F4008" s="119"/>
      <c r="G4008" s="111">
        <v>43838</v>
      </c>
      <c r="H4008" s="112" t="s">
        <v>6381</v>
      </c>
      <c r="I4008" s="136" t="s">
        <v>6382</v>
      </c>
      <c r="J4008" s="112" t="s">
        <v>6383</v>
      </c>
      <c r="K4008" s="112"/>
      <c r="L4008" s="114"/>
      <c r="M4008" s="114"/>
      <c r="N4008" s="114"/>
      <c r="R4008" s="108"/>
      <c r="S4008" s="137"/>
      <c r="T4008" s="137"/>
      <c r="U4008" s="108"/>
    </row>
    <row r="4009" spans="1:21" s="132" customFormat="1" ht="35.25" customHeight="1">
      <c r="A4009" s="116" t="s">
        <v>6384</v>
      </c>
      <c r="B4009" s="116" t="s">
        <v>6374</v>
      </c>
      <c r="C4009" s="116" t="s">
        <v>6375</v>
      </c>
      <c r="D4009" s="114" t="s">
        <v>17</v>
      </c>
      <c r="E4009" s="122">
        <v>240000</v>
      </c>
      <c r="F4009" s="119"/>
      <c r="G4009" s="111">
        <v>43838</v>
      </c>
      <c r="H4009" s="112" t="s">
        <v>6385</v>
      </c>
      <c r="I4009" s="136" t="s">
        <v>6386</v>
      </c>
      <c r="J4009" s="112" t="s">
        <v>6387</v>
      </c>
      <c r="K4009" s="112"/>
      <c r="L4009" s="114"/>
      <c r="M4009" s="114"/>
      <c r="N4009" s="114"/>
      <c r="R4009" s="108"/>
      <c r="S4009" s="137"/>
      <c r="T4009" s="137"/>
    </row>
    <row r="4010" spans="1:21" s="141" customFormat="1" ht="35.25" customHeight="1">
      <c r="A4010" s="116" t="s">
        <v>6373</v>
      </c>
      <c r="B4010" s="116" t="s">
        <v>6374</v>
      </c>
      <c r="C4010" s="116" t="s">
        <v>6375</v>
      </c>
      <c r="D4010" s="114" t="s">
        <v>17</v>
      </c>
      <c r="E4010" s="122">
        <v>315000</v>
      </c>
      <c r="F4010" s="119"/>
      <c r="G4010" s="111">
        <v>43838</v>
      </c>
      <c r="H4010" s="112" t="s">
        <v>6388</v>
      </c>
      <c r="I4010" s="136" t="s">
        <v>6389</v>
      </c>
      <c r="J4010" s="112" t="s">
        <v>6390</v>
      </c>
      <c r="K4010" s="112"/>
      <c r="L4010" s="114"/>
      <c r="M4010" s="114"/>
      <c r="N4010" s="114"/>
      <c r="O4010" s="132"/>
      <c r="P4010" s="132"/>
      <c r="Q4010" s="132"/>
      <c r="R4010" s="108"/>
      <c r="S4010" s="137"/>
      <c r="T4010" s="137"/>
      <c r="U4010" s="132"/>
    </row>
    <row r="4011" spans="1:21" s="132" customFormat="1" ht="35.25" customHeight="1">
      <c r="A4011" s="116" t="s">
        <v>6373</v>
      </c>
      <c r="B4011" s="116" t="s">
        <v>6374</v>
      </c>
      <c r="C4011" s="116" t="s">
        <v>6375</v>
      </c>
      <c r="D4011" s="114" t="s">
        <v>17</v>
      </c>
      <c r="E4011" s="122">
        <v>240000</v>
      </c>
      <c r="F4011" s="119"/>
      <c r="G4011" s="111">
        <v>43838</v>
      </c>
      <c r="H4011" s="112" t="s">
        <v>6391</v>
      </c>
      <c r="I4011" s="136" t="s">
        <v>6392</v>
      </c>
      <c r="J4011" s="112" t="s">
        <v>6393</v>
      </c>
      <c r="K4011" s="112"/>
      <c r="L4011" s="114"/>
      <c r="M4011" s="114"/>
      <c r="N4011" s="114"/>
    </row>
    <row r="4012" spans="1:21" s="132" customFormat="1" ht="35.25" customHeight="1">
      <c r="A4012" s="116" t="s">
        <v>6373</v>
      </c>
      <c r="B4012" s="116" t="s">
        <v>6374</v>
      </c>
      <c r="C4012" s="116" t="s">
        <v>6375</v>
      </c>
      <c r="D4012" s="114" t="s">
        <v>17</v>
      </c>
      <c r="E4012" s="122">
        <v>1000000</v>
      </c>
      <c r="F4012" s="119"/>
      <c r="G4012" s="111">
        <v>43844</v>
      </c>
      <c r="H4012" s="112" t="s">
        <v>6394</v>
      </c>
      <c r="I4012" s="136" t="s">
        <v>6395</v>
      </c>
      <c r="J4012" s="112" t="s">
        <v>6396</v>
      </c>
      <c r="K4012" s="112"/>
      <c r="L4012" s="114"/>
      <c r="M4012" s="114"/>
      <c r="N4012" s="114"/>
    </row>
    <row r="4013" spans="1:21" s="132" customFormat="1" ht="35.25" customHeight="1">
      <c r="A4013" s="116" t="s">
        <v>6373</v>
      </c>
      <c r="B4013" s="116" t="s">
        <v>6374</v>
      </c>
      <c r="C4013" s="116" t="s">
        <v>6375</v>
      </c>
      <c r="D4013" s="114" t="s">
        <v>17</v>
      </c>
      <c r="E4013" s="122">
        <v>240000</v>
      </c>
      <c r="F4013" s="119"/>
      <c r="G4013" s="111">
        <v>43845</v>
      </c>
      <c r="H4013" s="112" t="s">
        <v>6397</v>
      </c>
      <c r="I4013" s="136" t="s">
        <v>6398</v>
      </c>
      <c r="J4013" s="112" t="s">
        <v>6399</v>
      </c>
      <c r="K4013" s="112"/>
      <c r="L4013" s="114"/>
      <c r="M4013" s="114"/>
      <c r="N4013" s="114"/>
      <c r="R4013" s="108"/>
      <c r="S4013" s="137"/>
      <c r="T4013" s="137"/>
    </row>
    <row r="4014" spans="1:21" s="132" customFormat="1" ht="35.25" customHeight="1">
      <c r="A4014" s="116" t="s">
        <v>6373</v>
      </c>
      <c r="B4014" s="116" t="s">
        <v>6374</v>
      </c>
      <c r="C4014" s="116" t="s">
        <v>6375</v>
      </c>
      <c r="D4014" s="116" t="s">
        <v>6400</v>
      </c>
      <c r="E4014" s="122">
        <v>37000</v>
      </c>
      <c r="F4014" s="119"/>
      <c r="G4014" s="111">
        <v>43846</v>
      </c>
      <c r="H4014" s="112" t="s">
        <v>6401</v>
      </c>
      <c r="I4014" s="136" t="s">
        <v>6402</v>
      </c>
      <c r="J4014" s="112" t="s">
        <v>6403</v>
      </c>
      <c r="K4014" s="112"/>
      <c r="L4014" s="114"/>
      <c r="M4014" s="114"/>
      <c r="N4014" s="114"/>
    </row>
    <row r="4015" spans="1:21" s="132" customFormat="1" ht="35.25" customHeight="1">
      <c r="A4015" s="116" t="s">
        <v>6373</v>
      </c>
      <c r="B4015" s="116" t="s">
        <v>6374</v>
      </c>
      <c r="C4015" s="116" t="s">
        <v>6375</v>
      </c>
      <c r="D4015" s="114" t="s">
        <v>17</v>
      </c>
      <c r="E4015" s="122">
        <v>240000</v>
      </c>
      <c r="F4015" s="119"/>
      <c r="G4015" s="111">
        <v>43846</v>
      </c>
      <c r="H4015" s="112" t="s">
        <v>6404</v>
      </c>
      <c r="I4015" s="136" t="s">
        <v>6405</v>
      </c>
      <c r="J4015" s="112" t="s">
        <v>6406</v>
      </c>
      <c r="K4015" s="112"/>
      <c r="L4015" s="114"/>
      <c r="M4015" s="114"/>
      <c r="N4015" s="114"/>
      <c r="R4015" s="108"/>
      <c r="S4015" s="137"/>
      <c r="T4015" s="137"/>
    </row>
    <row r="4016" spans="1:21" s="132" customFormat="1" ht="35.25" customHeight="1">
      <c r="A4016" s="116" t="s">
        <v>6373</v>
      </c>
      <c r="B4016" s="116" t="s">
        <v>6374</v>
      </c>
      <c r="C4016" s="116" t="s">
        <v>6375</v>
      </c>
      <c r="D4016" s="114" t="s">
        <v>17</v>
      </c>
      <c r="E4016" s="122">
        <v>676000</v>
      </c>
      <c r="F4016" s="119"/>
      <c r="G4016" s="111">
        <v>43850</v>
      </c>
      <c r="H4016" s="112" t="s">
        <v>6407</v>
      </c>
      <c r="I4016" s="136" t="s">
        <v>2693</v>
      </c>
      <c r="J4016" s="112" t="s">
        <v>6408</v>
      </c>
      <c r="K4016" s="112"/>
      <c r="L4016" s="114"/>
      <c r="M4016" s="114"/>
      <c r="N4016" s="114"/>
    </row>
    <row r="4017" spans="1:21" s="132" customFormat="1" ht="35.25" customHeight="1">
      <c r="A4017" s="116" t="s">
        <v>6373</v>
      </c>
      <c r="B4017" s="116" t="s">
        <v>6374</v>
      </c>
      <c r="C4017" s="116" t="s">
        <v>6375</v>
      </c>
      <c r="D4017" s="114" t="s">
        <v>17</v>
      </c>
      <c r="E4017" s="122">
        <v>3293000</v>
      </c>
      <c r="F4017" s="119"/>
      <c r="G4017" s="143">
        <v>43850</v>
      </c>
      <c r="H4017" s="112" t="s">
        <v>6409</v>
      </c>
      <c r="I4017" s="136" t="s">
        <v>6410</v>
      </c>
      <c r="J4017" s="112" t="s">
        <v>6411</v>
      </c>
      <c r="K4017" s="112"/>
      <c r="L4017" s="114"/>
      <c r="M4017" s="114"/>
      <c r="N4017" s="114"/>
      <c r="R4017" s="108"/>
      <c r="S4017" s="108"/>
      <c r="T4017" s="108"/>
    </row>
    <row r="4018" spans="1:21" s="132" customFormat="1" ht="35.25" customHeight="1">
      <c r="A4018" s="116" t="s">
        <v>6373</v>
      </c>
      <c r="B4018" s="116" t="s">
        <v>6374</v>
      </c>
      <c r="C4018" s="116" t="s">
        <v>6375</v>
      </c>
      <c r="D4018" s="114" t="s">
        <v>17</v>
      </c>
      <c r="E4018" s="122">
        <v>3494000</v>
      </c>
      <c r="F4018" s="119"/>
      <c r="G4018" s="143">
        <v>43850</v>
      </c>
      <c r="H4018" s="112" t="s">
        <v>6412</v>
      </c>
      <c r="I4018" s="136" t="s">
        <v>6413</v>
      </c>
      <c r="J4018" s="112" t="s">
        <v>6414</v>
      </c>
      <c r="K4018" s="112"/>
      <c r="L4018" s="114"/>
      <c r="M4018" s="114"/>
      <c r="N4018" s="114"/>
      <c r="R4018" s="108"/>
      <c r="S4018" s="137"/>
      <c r="T4018" s="137"/>
    </row>
    <row r="4019" spans="1:21" s="132" customFormat="1" ht="35.25" customHeight="1">
      <c r="A4019" s="116" t="s">
        <v>6373</v>
      </c>
      <c r="B4019" s="116" t="s">
        <v>6374</v>
      </c>
      <c r="C4019" s="116" t="s">
        <v>6375</v>
      </c>
      <c r="D4019" s="114" t="s">
        <v>17</v>
      </c>
      <c r="E4019" s="122">
        <v>90000</v>
      </c>
      <c r="F4019" s="119"/>
      <c r="G4019" s="111">
        <v>43850</v>
      </c>
      <c r="H4019" s="112" t="s">
        <v>6415</v>
      </c>
      <c r="I4019" s="136" t="s">
        <v>6416</v>
      </c>
      <c r="J4019" s="112" t="s">
        <v>6417</v>
      </c>
      <c r="K4019" s="112"/>
      <c r="L4019" s="114"/>
      <c r="M4019" s="114"/>
      <c r="N4019" s="114"/>
    </row>
    <row r="4020" spans="1:21" s="132" customFormat="1" ht="35.25" customHeight="1">
      <c r="A4020" s="116" t="s">
        <v>6373</v>
      </c>
      <c r="B4020" s="116" t="s">
        <v>6374</v>
      </c>
      <c r="C4020" s="116" t="s">
        <v>6375</v>
      </c>
      <c r="D4020" s="114" t="s">
        <v>17</v>
      </c>
      <c r="E4020" s="122">
        <v>1050000</v>
      </c>
      <c r="F4020" s="119"/>
      <c r="G4020" s="143">
        <v>43860</v>
      </c>
      <c r="H4020" s="112" t="s">
        <v>6418</v>
      </c>
      <c r="I4020" s="136" t="s">
        <v>6419</v>
      </c>
      <c r="J4020" s="112" t="s">
        <v>6420</v>
      </c>
      <c r="K4020" s="112"/>
      <c r="L4020" s="114"/>
      <c r="M4020" s="114"/>
      <c r="N4020" s="114"/>
      <c r="R4020" s="108"/>
      <c r="S4020" s="137"/>
      <c r="T4020" s="137"/>
    </row>
    <row r="4021" spans="1:21" s="132" customFormat="1" ht="35.25" customHeight="1">
      <c r="A4021" s="116" t="s">
        <v>6373</v>
      </c>
      <c r="B4021" s="116" t="s">
        <v>6374</v>
      </c>
      <c r="C4021" s="116" t="s">
        <v>6375</v>
      </c>
      <c r="D4021" s="114" t="s">
        <v>17</v>
      </c>
      <c r="E4021" s="122">
        <v>479000</v>
      </c>
      <c r="F4021" s="119"/>
      <c r="G4021" s="111">
        <v>43880</v>
      </c>
      <c r="H4021" s="112" t="s">
        <v>6421</v>
      </c>
      <c r="I4021" s="136" t="s">
        <v>6422</v>
      </c>
      <c r="J4021" s="112" t="s">
        <v>6423</v>
      </c>
      <c r="K4021" s="112"/>
      <c r="L4021" s="114"/>
      <c r="M4021" s="114"/>
      <c r="N4021" s="114"/>
    </row>
    <row r="4022" spans="1:21" s="132" customFormat="1" ht="35.25" customHeight="1">
      <c r="A4022" s="116" t="s">
        <v>6373</v>
      </c>
      <c r="B4022" s="142" t="s">
        <v>6374</v>
      </c>
      <c r="C4022" s="142" t="s">
        <v>6375</v>
      </c>
      <c r="D4022" s="114" t="s">
        <v>17</v>
      </c>
      <c r="E4022" s="122">
        <v>231000</v>
      </c>
      <c r="F4022" s="119">
        <v>232000</v>
      </c>
      <c r="G4022" s="111">
        <v>43844</v>
      </c>
      <c r="H4022" s="112" t="s">
        <v>6424</v>
      </c>
      <c r="I4022" s="136" t="s">
        <v>6425</v>
      </c>
      <c r="J4022" s="112" t="s">
        <v>6426</v>
      </c>
      <c r="K4022" s="112" t="s">
        <v>1312</v>
      </c>
      <c r="L4022" s="114"/>
      <c r="M4022" s="114"/>
      <c r="N4022" s="114"/>
      <c r="R4022" s="108"/>
      <c r="S4022" s="137"/>
      <c r="T4022" s="137"/>
    </row>
    <row r="4023" spans="1:21" s="132" customFormat="1" ht="35.25" customHeight="1">
      <c r="A4023" s="116" t="s">
        <v>6373</v>
      </c>
      <c r="B4023" s="142" t="s">
        <v>6374</v>
      </c>
      <c r="C4023" s="142" t="s">
        <v>6375</v>
      </c>
      <c r="D4023" s="114" t="s">
        <v>17</v>
      </c>
      <c r="E4023" s="122">
        <v>842000</v>
      </c>
      <c r="F4023" s="119">
        <v>882000</v>
      </c>
      <c r="G4023" s="111">
        <v>43861</v>
      </c>
      <c r="H4023" s="112" t="s">
        <v>6427</v>
      </c>
      <c r="I4023" s="136" t="s">
        <v>6428</v>
      </c>
      <c r="J4023" s="112" t="s">
        <v>6429</v>
      </c>
      <c r="K4023" s="112" t="s">
        <v>1312</v>
      </c>
      <c r="L4023" s="114"/>
      <c r="M4023" s="114"/>
      <c r="N4023" s="114"/>
    </row>
    <row r="4024" spans="1:21" s="132" customFormat="1" ht="35.25" customHeight="1">
      <c r="A4024" s="116" t="s">
        <v>6373</v>
      </c>
      <c r="B4024" s="142" t="s">
        <v>6374</v>
      </c>
      <c r="C4024" s="142" t="s">
        <v>6375</v>
      </c>
      <c r="D4024" s="114" t="s">
        <v>17</v>
      </c>
      <c r="E4024" s="122">
        <v>679000</v>
      </c>
      <c r="F4024" s="119">
        <v>910000</v>
      </c>
      <c r="G4024" s="143">
        <v>43866</v>
      </c>
      <c r="H4024" s="112" t="s">
        <v>6430</v>
      </c>
      <c r="I4024" s="136" t="s">
        <v>6431</v>
      </c>
      <c r="J4024" s="112" t="s">
        <v>6432</v>
      </c>
      <c r="K4024" s="112" t="s">
        <v>1312</v>
      </c>
      <c r="L4024" s="114"/>
      <c r="M4024" s="114"/>
      <c r="N4024" s="114"/>
      <c r="R4024" s="108"/>
      <c r="S4024" s="137"/>
      <c r="T4024" s="137"/>
    </row>
    <row r="4025" spans="1:21" s="132" customFormat="1" ht="35.25" customHeight="1">
      <c r="A4025" s="116" t="s">
        <v>6373</v>
      </c>
      <c r="B4025" s="142" t="s">
        <v>6374</v>
      </c>
      <c r="C4025" s="142" t="s">
        <v>6375</v>
      </c>
      <c r="D4025" s="114" t="s">
        <v>17</v>
      </c>
      <c r="E4025" s="122">
        <v>150000</v>
      </c>
      <c r="F4025" s="119">
        <v>75000</v>
      </c>
      <c r="G4025" s="111">
        <v>43867</v>
      </c>
      <c r="H4025" s="112" t="s">
        <v>6433</v>
      </c>
      <c r="I4025" s="136" t="s">
        <v>6434</v>
      </c>
      <c r="J4025" s="112" t="s">
        <v>6435</v>
      </c>
      <c r="K4025" s="112" t="s">
        <v>6436</v>
      </c>
      <c r="L4025" s="114"/>
      <c r="M4025" s="114"/>
      <c r="N4025" s="114"/>
    </row>
    <row r="4026" spans="1:21" s="132" customFormat="1" ht="35.25" customHeight="1">
      <c r="A4026" s="116" t="s">
        <v>6373</v>
      </c>
      <c r="B4026" s="142" t="s">
        <v>6374</v>
      </c>
      <c r="C4026" s="142" t="s">
        <v>6375</v>
      </c>
      <c r="D4026" s="114" t="s">
        <v>17</v>
      </c>
      <c r="E4026" s="122">
        <v>135000</v>
      </c>
      <c r="F4026" s="119">
        <v>156000</v>
      </c>
      <c r="G4026" s="111">
        <v>43868</v>
      </c>
      <c r="H4026" s="112" t="s">
        <v>6437</v>
      </c>
      <c r="I4026" s="136" t="s">
        <v>2693</v>
      </c>
      <c r="J4026" s="112" t="s">
        <v>6438</v>
      </c>
      <c r="K4026" s="112" t="s">
        <v>1312</v>
      </c>
      <c r="L4026" s="114"/>
      <c r="M4026" s="114"/>
      <c r="N4026" s="114"/>
    </row>
    <row r="4027" spans="1:21" s="132" customFormat="1" ht="35.25" customHeight="1">
      <c r="A4027" s="116" t="s">
        <v>6373</v>
      </c>
      <c r="B4027" s="142" t="s">
        <v>6374</v>
      </c>
      <c r="C4027" s="142" t="s">
        <v>6375</v>
      </c>
      <c r="D4027" s="114" t="s">
        <v>17</v>
      </c>
      <c r="E4027" s="122">
        <v>620000</v>
      </c>
      <c r="F4027" s="119">
        <v>624000</v>
      </c>
      <c r="G4027" s="111">
        <v>43868</v>
      </c>
      <c r="H4027" s="112" t="s">
        <v>6439</v>
      </c>
      <c r="I4027" s="136" t="s">
        <v>6440</v>
      </c>
      <c r="J4027" s="112" t="s">
        <v>6441</v>
      </c>
      <c r="K4027" s="112" t="s">
        <v>1312</v>
      </c>
      <c r="L4027" s="114"/>
      <c r="M4027" s="114"/>
      <c r="N4027" s="114"/>
      <c r="R4027" s="108"/>
      <c r="S4027" s="137"/>
      <c r="T4027" s="137"/>
      <c r="U4027" s="108"/>
    </row>
    <row r="4028" spans="1:21" s="132" customFormat="1" ht="35.25" customHeight="1">
      <c r="A4028" s="116" t="s">
        <v>6373</v>
      </c>
      <c r="B4028" s="142" t="s">
        <v>6374</v>
      </c>
      <c r="C4028" s="142" t="s">
        <v>6375</v>
      </c>
      <c r="D4028" s="114" t="s">
        <v>17</v>
      </c>
      <c r="E4028" s="122">
        <v>177000</v>
      </c>
      <c r="F4028" s="119">
        <v>186000</v>
      </c>
      <c r="G4028" s="111">
        <v>43874</v>
      </c>
      <c r="H4028" s="112" t="s">
        <v>6442</v>
      </c>
      <c r="I4028" s="136" t="s">
        <v>2693</v>
      </c>
      <c r="J4028" s="112" t="s">
        <v>6443</v>
      </c>
      <c r="K4028" s="112" t="s">
        <v>1312</v>
      </c>
      <c r="L4028" s="114"/>
      <c r="M4028" s="114"/>
      <c r="N4028" s="114"/>
      <c r="R4028" s="108"/>
      <c r="S4028" s="137"/>
      <c r="T4028" s="137"/>
    </row>
    <row r="4029" spans="1:21" s="132" customFormat="1" ht="35.25" customHeight="1">
      <c r="A4029" s="116" t="s">
        <v>6373</v>
      </c>
      <c r="B4029" s="142" t="s">
        <v>6374</v>
      </c>
      <c r="C4029" s="142" t="s">
        <v>6375</v>
      </c>
      <c r="D4029" s="114" t="s">
        <v>17</v>
      </c>
      <c r="E4029" s="122">
        <v>52000</v>
      </c>
      <c r="F4029" s="119">
        <v>500000</v>
      </c>
      <c r="G4029" s="111">
        <v>43880</v>
      </c>
      <c r="H4029" s="112" t="s">
        <v>6444</v>
      </c>
      <c r="I4029" s="136" t="s">
        <v>6445</v>
      </c>
      <c r="J4029" s="112" t="s">
        <v>6446</v>
      </c>
      <c r="K4029" s="112" t="s">
        <v>1312</v>
      </c>
      <c r="L4029" s="114"/>
      <c r="M4029" s="114"/>
      <c r="N4029" s="114"/>
      <c r="R4029" s="108"/>
      <c r="S4029" s="137"/>
      <c r="T4029" s="137"/>
    </row>
    <row r="4030" spans="1:21" s="132" customFormat="1" ht="35.25" customHeight="1">
      <c r="A4030" s="116" t="s">
        <v>6373</v>
      </c>
      <c r="B4030" s="142" t="s">
        <v>6374</v>
      </c>
      <c r="C4030" s="142" t="s">
        <v>6375</v>
      </c>
      <c r="D4030" s="114" t="s">
        <v>17</v>
      </c>
      <c r="E4030" s="122">
        <v>690000</v>
      </c>
      <c r="F4030" s="119">
        <v>701000</v>
      </c>
      <c r="G4030" s="111">
        <v>43882</v>
      </c>
      <c r="H4030" s="112" t="s">
        <v>6447</v>
      </c>
      <c r="I4030" s="136" t="s">
        <v>6448</v>
      </c>
      <c r="J4030" s="112" t="s">
        <v>6449</v>
      </c>
      <c r="K4030" s="112" t="s">
        <v>1312</v>
      </c>
      <c r="L4030" s="114"/>
      <c r="M4030" s="114"/>
      <c r="N4030" s="114"/>
    </row>
    <row r="4031" spans="1:21" s="132" customFormat="1" ht="35.25" customHeight="1">
      <c r="A4031" s="116" t="s">
        <v>6373</v>
      </c>
      <c r="B4031" s="142" t="s">
        <v>6374</v>
      </c>
      <c r="C4031" s="142" t="s">
        <v>6375</v>
      </c>
      <c r="D4031" s="114" t="s">
        <v>17</v>
      </c>
      <c r="E4031" s="122">
        <v>379000</v>
      </c>
      <c r="F4031" s="119">
        <v>460000</v>
      </c>
      <c r="G4031" s="111">
        <v>43888</v>
      </c>
      <c r="H4031" s="112" t="s">
        <v>6450</v>
      </c>
      <c r="I4031" s="136" t="s">
        <v>6451</v>
      </c>
      <c r="J4031" s="112" t="s">
        <v>6452</v>
      </c>
      <c r="K4031" s="112" t="s">
        <v>1312</v>
      </c>
      <c r="L4031" s="114"/>
      <c r="M4031" s="114"/>
      <c r="N4031" s="114"/>
    </row>
    <row r="4032" spans="1:21" s="132" customFormat="1" ht="35.25" customHeight="1">
      <c r="A4032" s="116" t="s">
        <v>6373</v>
      </c>
      <c r="B4032" s="142" t="s">
        <v>6374</v>
      </c>
      <c r="C4032" s="142" t="s">
        <v>6375</v>
      </c>
      <c r="D4032" s="114" t="s">
        <v>17</v>
      </c>
      <c r="E4032" s="122">
        <v>671000</v>
      </c>
      <c r="F4032" s="119">
        <v>672000</v>
      </c>
      <c r="G4032" s="143">
        <v>43892</v>
      </c>
      <c r="H4032" s="112" t="s">
        <v>6453</v>
      </c>
      <c r="I4032" s="136" t="s">
        <v>6454</v>
      </c>
      <c r="J4032" s="112" t="s">
        <v>6455</v>
      </c>
      <c r="K4032" s="112" t="s">
        <v>694</v>
      </c>
      <c r="L4032" s="114"/>
      <c r="M4032" s="114"/>
      <c r="N4032" s="114"/>
      <c r="R4032" s="108"/>
      <c r="S4032" s="137"/>
      <c r="T4032" s="137"/>
      <c r="U4032" s="108"/>
    </row>
    <row r="4033" spans="1:20" s="132" customFormat="1" ht="35.25" customHeight="1">
      <c r="A4033" s="116" t="s">
        <v>6373</v>
      </c>
      <c r="B4033" s="142" t="s">
        <v>6374</v>
      </c>
      <c r="C4033" s="142" t="s">
        <v>6375</v>
      </c>
      <c r="D4033" s="114" t="s">
        <v>17</v>
      </c>
      <c r="E4033" s="122">
        <v>950000</v>
      </c>
      <c r="F4033" s="119">
        <v>1000000</v>
      </c>
      <c r="G4033" s="111">
        <v>43892</v>
      </c>
      <c r="H4033" s="112" t="s">
        <v>6456</v>
      </c>
      <c r="I4033" s="136" t="s">
        <v>6457</v>
      </c>
      <c r="J4033" s="112" t="s">
        <v>6458</v>
      </c>
      <c r="K4033" s="112" t="s">
        <v>1312</v>
      </c>
      <c r="L4033" s="114"/>
      <c r="M4033" s="114"/>
      <c r="N4033" s="114"/>
    </row>
    <row r="4034" spans="1:20" s="132" customFormat="1" ht="35.25" customHeight="1">
      <c r="A4034" s="116" t="s">
        <v>6373</v>
      </c>
      <c r="B4034" s="142" t="s">
        <v>6374</v>
      </c>
      <c r="C4034" s="142" t="s">
        <v>6375</v>
      </c>
      <c r="D4034" s="114" t="s">
        <v>17</v>
      </c>
      <c r="E4034" s="122">
        <v>627000</v>
      </c>
      <c r="F4034" s="119">
        <v>628000</v>
      </c>
      <c r="G4034" s="111">
        <v>43908</v>
      </c>
      <c r="H4034" s="112" t="s">
        <v>6459</v>
      </c>
      <c r="I4034" s="136" t="s">
        <v>6460</v>
      </c>
      <c r="J4034" s="112" t="s">
        <v>6461</v>
      </c>
      <c r="K4034" s="112" t="s">
        <v>1312</v>
      </c>
      <c r="L4034" s="114"/>
      <c r="M4034" s="114"/>
      <c r="N4034" s="114"/>
      <c r="R4034" s="108"/>
      <c r="S4034" s="137"/>
      <c r="T4034" s="137"/>
    </row>
    <row r="4035" spans="1:20" s="132" customFormat="1" ht="35.25" customHeight="1">
      <c r="A4035" s="116" t="s">
        <v>6373</v>
      </c>
      <c r="B4035" s="142" t="s">
        <v>6374</v>
      </c>
      <c r="C4035" s="142" t="s">
        <v>6375</v>
      </c>
      <c r="D4035" s="114" t="s">
        <v>17</v>
      </c>
      <c r="E4035" s="122">
        <v>712000</v>
      </c>
      <c r="F4035" s="119">
        <v>751000</v>
      </c>
      <c r="G4035" s="111">
        <v>43908</v>
      </c>
      <c r="H4035" s="112" t="s">
        <v>6462</v>
      </c>
      <c r="I4035" s="136" t="s">
        <v>6463</v>
      </c>
      <c r="J4035" s="112" t="s">
        <v>6464</v>
      </c>
      <c r="K4035" s="112" t="s">
        <v>1312</v>
      </c>
      <c r="L4035" s="114"/>
      <c r="M4035" s="114"/>
      <c r="N4035" s="114"/>
      <c r="R4035" s="108"/>
      <c r="S4035" s="137"/>
      <c r="T4035" s="137"/>
    </row>
    <row r="4036" spans="1:20" s="132" customFormat="1" ht="35.25" customHeight="1">
      <c r="A4036" s="116" t="s">
        <v>6373</v>
      </c>
      <c r="B4036" s="142" t="s">
        <v>6374</v>
      </c>
      <c r="C4036" s="142" t="s">
        <v>6375</v>
      </c>
      <c r="D4036" s="114" t="s">
        <v>17</v>
      </c>
      <c r="E4036" s="122">
        <v>186000</v>
      </c>
      <c r="F4036" s="119">
        <v>217000</v>
      </c>
      <c r="G4036" s="111">
        <v>43913</v>
      </c>
      <c r="H4036" s="112" t="s">
        <v>6465</v>
      </c>
      <c r="I4036" s="136" t="s">
        <v>6466</v>
      </c>
      <c r="J4036" s="112" t="s">
        <v>6467</v>
      </c>
      <c r="K4036" s="112" t="s">
        <v>1312</v>
      </c>
      <c r="L4036" s="114"/>
      <c r="M4036" s="114"/>
      <c r="N4036" s="114"/>
    </row>
    <row r="4037" spans="1:20" s="132" customFormat="1" ht="35.25" customHeight="1">
      <c r="A4037" s="116" t="s">
        <v>6373</v>
      </c>
      <c r="B4037" s="142" t="s">
        <v>6374</v>
      </c>
      <c r="C4037" s="142" t="s">
        <v>6375</v>
      </c>
      <c r="D4037" s="114" t="s">
        <v>17</v>
      </c>
      <c r="E4037" s="122">
        <v>358000</v>
      </c>
      <c r="F4037" s="119">
        <v>398000</v>
      </c>
      <c r="G4037" s="111">
        <v>43914</v>
      </c>
      <c r="H4037" s="112" t="s">
        <v>6468</v>
      </c>
      <c r="I4037" s="136" t="s">
        <v>6469</v>
      </c>
      <c r="J4037" s="112" t="s">
        <v>6470</v>
      </c>
      <c r="K4037" s="112" t="s">
        <v>1312</v>
      </c>
      <c r="L4037" s="114"/>
      <c r="M4037" s="114"/>
      <c r="N4037" s="114"/>
      <c r="R4037" s="108"/>
      <c r="S4037" s="137"/>
      <c r="T4037" s="137"/>
    </row>
    <row r="4038" spans="1:20" s="132" customFormat="1" ht="35.25" customHeight="1">
      <c r="A4038" s="116" t="s">
        <v>6373</v>
      </c>
      <c r="B4038" s="142" t="s">
        <v>6374</v>
      </c>
      <c r="C4038" s="142" t="s">
        <v>6375</v>
      </c>
      <c r="D4038" s="114" t="s">
        <v>17</v>
      </c>
      <c r="E4038" s="122">
        <v>949000</v>
      </c>
      <c r="F4038" s="119">
        <v>932000</v>
      </c>
      <c r="G4038" s="143">
        <v>43915</v>
      </c>
      <c r="H4038" s="112" t="s">
        <v>6471</v>
      </c>
      <c r="I4038" s="136" t="s">
        <v>6472</v>
      </c>
      <c r="J4038" s="112" t="s">
        <v>6473</v>
      </c>
      <c r="K4038" s="112" t="s">
        <v>1312</v>
      </c>
      <c r="L4038" s="114"/>
      <c r="M4038" s="114"/>
      <c r="N4038" s="114"/>
    </row>
    <row r="4039" spans="1:20" s="132" customFormat="1" ht="35.25" customHeight="1">
      <c r="A4039" s="116" t="s">
        <v>6373</v>
      </c>
      <c r="B4039" s="142" t="s">
        <v>6374</v>
      </c>
      <c r="C4039" s="142" t="s">
        <v>6375</v>
      </c>
      <c r="D4039" s="114" t="s">
        <v>17</v>
      </c>
      <c r="E4039" s="122">
        <v>1000000</v>
      </c>
      <c r="F4039" s="119">
        <v>500000</v>
      </c>
      <c r="G4039" s="143">
        <v>43915</v>
      </c>
      <c r="H4039" s="112" t="s">
        <v>6474</v>
      </c>
      <c r="I4039" s="136" t="s">
        <v>6475</v>
      </c>
      <c r="J4039" s="112" t="s">
        <v>6476</v>
      </c>
      <c r="K4039" s="112" t="s">
        <v>1312</v>
      </c>
      <c r="L4039" s="114"/>
      <c r="M4039" s="114"/>
      <c r="N4039" s="114"/>
    </row>
    <row r="4040" spans="1:20" s="132" customFormat="1" ht="35.25" customHeight="1">
      <c r="A4040" s="116" t="s">
        <v>6373</v>
      </c>
      <c r="B4040" s="142" t="s">
        <v>6374</v>
      </c>
      <c r="C4040" s="142" t="s">
        <v>6375</v>
      </c>
      <c r="D4040" s="114" t="s">
        <v>17</v>
      </c>
      <c r="E4040" s="122">
        <v>170000</v>
      </c>
      <c r="F4040" s="119">
        <v>175000</v>
      </c>
      <c r="G4040" s="143">
        <v>43915</v>
      </c>
      <c r="H4040" s="112" t="s">
        <v>6477</v>
      </c>
      <c r="I4040" s="136" t="s">
        <v>6478</v>
      </c>
      <c r="J4040" s="112" t="s">
        <v>6479</v>
      </c>
      <c r="K4040" s="112" t="s">
        <v>1312</v>
      </c>
      <c r="L4040" s="114"/>
      <c r="M4040" s="114"/>
      <c r="N4040" s="114"/>
    </row>
    <row r="4041" spans="1:20" s="132" customFormat="1" ht="35.25" customHeight="1">
      <c r="A4041" s="116" t="s">
        <v>6373</v>
      </c>
      <c r="B4041" s="142" t="s">
        <v>6374</v>
      </c>
      <c r="C4041" s="142" t="s">
        <v>6375</v>
      </c>
      <c r="D4041" s="114" t="s">
        <v>17</v>
      </c>
      <c r="E4041" s="122">
        <v>232000</v>
      </c>
      <c r="F4041" s="119">
        <v>240000</v>
      </c>
      <c r="G4041" s="111">
        <v>43917</v>
      </c>
      <c r="H4041" s="112" t="s">
        <v>6397</v>
      </c>
      <c r="I4041" s="136" t="s">
        <v>6398</v>
      </c>
      <c r="J4041" s="112" t="s">
        <v>6399</v>
      </c>
      <c r="K4041" s="112" t="s">
        <v>1312</v>
      </c>
      <c r="L4041" s="114"/>
      <c r="M4041" s="114"/>
      <c r="N4041" s="114"/>
      <c r="R4041" s="108"/>
      <c r="S4041" s="137"/>
      <c r="T4041" s="137"/>
    </row>
    <row r="4042" spans="1:20" s="132" customFormat="1" ht="35.25" customHeight="1">
      <c r="A4042" s="116" t="s">
        <v>6373</v>
      </c>
      <c r="B4042" s="142" t="s">
        <v>6374</v>
      </c>
      <c r="C4042" s="142" t="s">
        <v>6375</v>
      </c>
      <c r="D4042" s="114" t="s">
        <v>17</v>
      </c>
      <c r="E4042" s="122">
        <v>232000</v>
      </c>
      <c r="F4042" s="119">
        <v>240000</v>
      </c>
      <c r="G4042" s="111">
        <v>43920</v>
      </c>
      <c r="H4042" s="112" t="s">
        <v>6404</v>
      </c>
      <c r="I4042" s="136" t="s">
        <v>6405</v>
      </c>
      <c r="J4042" s="112" t="s">
        <v>6406</v>
      </c>
      <c r="K4042" s="112" t="s">
        <v>1312</v>
      </c>
      <c r="L4042" s="114"/>
      <c r="M4042" s="114"/>
      <c r="N4042" s="114"/>
    </row>
    <row r="4043" spans="1:20" s="132" customFormat="1" ht="35.25" customHeight="1">
      <c r="A4043" s="116" t="s">
        <v>6373</v>
      </c>
      <c r="B4043" s="142" t="s">
        <v>6374</v>
      </c>
      <c r="C4043" s="142" t="s">
        <v>6375</v>
      </c>
      <c r="D4043" s="114" t="s">
        <v>17</v>
      </c>
      <c r="E4043" s="122">
        <v>307000</v>
      </c>
      <c r="F4043" s="119">
        <v>315000</v>
      </c>
      <c r="G4043" s="111">
        <v>43920</v>
      </c>
      <c r="H4043" s="112" t="s">
        <v>6381</v>
      </c>
      <c r="I4043" s="136" t="s">
        <v>6480</v>
      </c>
      <c r="J4043" s="112" t="s">
        <v>6383</v>
      </c>
      <c r="K4043" s="112" t="s">
        <v>1312</v>
      </c>
      <c r="L4043" s="114"/>
      <c r="M4043" s="114"/>
      <c r="N4043" s="114"/>
      <c r="R4043" s="108"/>
      <c r="S4043" s="137"/>
      <c r="T4043" s="137"/>
    </row>
    <row r="4044" spans="1:20" s="132" customFormat="1" ht="35.25" customHeight="1">
      <c r="A4044" s="116" t="s">
        <v>6373</v>
      </c>
      <c r="B4044" s="142" t="s">
        <v>6374</v>
      </c>
      <c r="C4044" s="142" t="s">
        <v>6375</v>
      </c>
      <c r="D4044" s="114" t="s">
        <v>17</v>
      </c>
      <c r="E4044" s="122">
        <v>232000</v>
      </c>
      <c r="F4044" s="119">
        <v>240000</v>
      </c>
      <c r="G4044" s="111">
        <v>43920</v>
      </c>
      <c r="H4044" s="112" t="s">
        <v>6385</v>
      </c>
      <c r="I4044" s="136" t="s">
        <v>6386</v>
      </c>
      <c r="J4044" s="112" t="s">
        <v>6387</v>
      </c>
      <c r="K4044" s="112" t="s">
        <v>1312</v>
      </c>
      <c r="L4044" s="114"/>
      <c r="M4044" s="114"/>
      <c r="N4044" s="114"/>
      <c r="R4044" s="108"/>
      <c r="S4044" s="137"/>
      <c r="T4044" s="137"/>
    </row>
    <row r="4045" spans="1:20" s="132" customFormat="1" ht="35.25" customHeight="1">
      <c r="A4045" s="116" t="s">
        <v>6373</v>
      </c>
      <c r="B4045" s="142" t="s">
        <v>6374</v>
      </c>
      <c r="C4045" s="142" t="s">
        <v>6375</v>
      </c>
      <c r="D4045" s="114" t="s">
        <v>17</v>
      </c>
      <c r="E4045" s="122">
        <v>307000</v>
      </c>
      <c r="F4045" s="119">
        <v>315000</v>
      </c>
      <c r="G4045" s="111">
        <v>43920</v>
      </c>
      <c r="H4045" s="112" t="s">
        <v>6481</v>
      </c>
      <c r="I4045" s="136" t="s">
        <v>6389</v>
      </c>
      <c r="J4045" s="112" t="s">
        <v>6390</v>
      </c>
      <c r="K4045" s="112" t="s">
        <v>1312</v>
      </c>
      <c r="L4045" s="114"/>
      <c r="M4045" s="114"/>
      <c r="N4045" s="114"/>
      <c r="R4045" s="108"/>
      <c r="S4045" s="137"/>
      <c r="T4045" s="137"/>
    </row>
    <row r="4046" spans="1:20" s="132" customFormat="1" ht="35.25" customHeight="1">
      <c r="A4046" s="116" t="s">
        <v>6373</v>
      </c>
      <c r="B4046" s="142" t="s">
        <v>6374</v>
      </c>
      <c r="C4046" s="142" t="s">
        <v>6375</v>
      </c>
      <c r="D4046" s="114" t="s">
        <v>17</v>
      </c>
      <c r="E4046" s="122">
        <v>0</v>
      </c>
      <c r="F4046" s="119">
        <v>172000</v>
      </c>
      <c r="G4046" s="111">
        <v>43845</v>
      </c>
      <c r="H4046" s="112" t="s">
        <v>6482</v>
      </c>
      <c r="I4046" s="136" t="s">
        <v>6483</v>
      </c>
      <c r="J4046" s="112" t="s">
        <v>6484</v>
      </c>
      <c r="K4046" s="112" t="s">
        <v>6485</v>
      </c>
      <c r="L4046" s="114"/>
      <c r="M4046" s="114"/>
      <c r="N4046" s="114"/>
    </row>
    <row r="4047" spans="1:20" s="132" customFormat="1" ht="35.25" customHeight="1">
      <c r="A4047" s="116" t="s">
        <v>6373</v>
      </c>
      <c r="B4047" s="116" t="s">
        <v>6374</v>
      </c>
      <c r="C4047" s="116" t="s">
        <v>6375</v>
      </c>
      <c r="D4047" s="114" t="s">
        <v>17</v>
      </c>
      <c r="E4047" s="122">
        <v>0</v>
      </c>
      <c r="F4047" s="119">
        <v>1000000</v>
      </c>
      <c r="G4047" s="111">
        <v>43860</v>
      </c>
      <c r="H4047" s="112" t="s">
        <v>6486</v>
      </c>
      <c r="I4047" s="136" t="s">
        <v>6487</v>
      </c>
      <c r="J4047" s="112" t="s">
        <v>6488</v>
      </c>
      <c r="K4047" s="112" t="s">
        <v>6485</v>
      </c>
      <c r="L4047" s="114"/>
      <c r="M4047" s="114"/>
      <c r="N4047" s="114"/>
    </row>
    <row r="4048" spans="1:20" s="132" customFormat="1" ht="35.25" customHeight="1">
      <c r="A4048" s="116" t="s">
        <v>6373</v>
      </c>
      <c r="B4048" s="116" t="s">
        <v>6374</v>
      </c>
      <c r="C4048" s="116" t="s">
        <v>6375</v>
      </c>
      <c r="D4048" s="114" t="s">
        <v>17</v>
      </c>
      <c r="E4048" s="122">
        <v>0</v>
      </c>
      <c r="F4048" s="119">
        <v>1000000</v>
      </c>
      <c r="G4048" s="111">
        <v>43864</v>
      </c>
      <c r="H4048" s="112" t="s">
        <v>6489</v>
      </c>
      <c r="I4048" s="136" t="s">
        <v>6490</v>
      </c>
      <c r="J4048" s="112" t="s">
        <v>6491</v>
      </c>
      <c r="K4048" s="112" t="s">
        <v>6485</v>
      </c>
      <c r="L4048" s="114"/>
      <c r="M4048" s="114"/>
      <c r="N4048" s="114"/>
    </row>
    <row r="4049" spans="1:21" s="132" customFormat="1" ht="35.25" customHeight="1">
      <c r="A4049" s="116" t="s">
        <v>6373</v>
      </c>
      <c r="B4049" s="116" t="s">
        <v>6374</v>
      </c>
      <c r="C4049" s="116" t="s">
        <v>6375</v>
      </c>
      <c r="D4049" s="114" t="s">
        <v>17</v>
      </c>
      <c r="E4049" s="122">
        <v>0</v>
      </c>
      <c r="F4049" s="119">
        <v>98000</v>
      </c>
      <c r="G4049" s="111">
        <v>43871</v>
      </c>
      <c r="H4049" s="112" t="s">
        <v>6492</v>
      </c>
      <c r="I4049" s="136" t="s">
        <v>6493</v>
      </c>
      <c r="J4049" s="112" t="s">
        <v>6494</v>
      </c>
      <c r="K4049" s="112" t="s">
        <v>6485</v>
      </c>
      <c r="L4049" s="114"/>
      <c r="M4049" s="114"/>
      <c r="N4049" s="114"/>
      <c r="R4049" s="108"/>
      <c r="S4049" s="108"/>
      <c r="T4049" s="108"/>
    </row>
    <row r="4050" spans="1:21" s="132" customFormat="1" ht="35.25" customHeight="1">
      <c r="A4050" s="116" t="s">
        <v>6373</v>
      </c>
      <c r="B4050" s="116" t="s">
        <v>6374</v>
      </c>
      <c r="C4050" s="116" t="s">
        <v>6375</v>
      </c>
      <c r="D4050" s="114" t="s">
        <v>17</v>
      </c>
      <c r="E4050" s="122">
        <v>0</v>
      </c>
      <c r="F4050" s="119">
        <v>1000000</v>
      </c>
      <c r="G4050" s="111">
        <v>43880</v>
      </c>
      <c r="H4050" s="112" t="s">
        <v>6495</v>
      </c>
      <c r="I4050" s="136" t="s">
        <v>6496</v>
      </c>
      <c r="J4050" s="112" t="s">
        <v>6497</v>
      </c>
      <c r="K4050" s="112" t="s">
        <v>6485</v>
      </c>
      <c r="L4050" s="114"/>
      <c r="M4050" s="114"/>
      <c r="N4050" s="114"/>
    </row>
    <row r="4051" spans="1:21" s="132" customFormat="1" ht="35.25" customHeight="1">
      <c r="A4051" s="116" t="s">
        <v>6373</v>
      </c>
      <c r="B4051" s="116" t="s">
        <v>6374</v>
      </c>
      <c r="C4051" s="116" t="s">
        <v>6375</v>
      </c>
      <c r="D4051" s="114" t="s">
        <v>17</v>
      </c>
      <c r="E4051" s="122">
        <v>0</v>
      </c>
      <c r="F4051" s="119">
        <v>1000000</v>
      </c>
      <c r="G4051" s="111">
        <v>43888</v>
      </c>
      <c r="H4051" s="112" t="s">
        <v>6498</v>
      </c>
      <c r="I4051" s="136" t="s">
        <v>6499</v>
      </c>
      <c r="J4051" s="112" t="s">
        <v>6500</v>
      </c>
      <c r="K4051" s="112" t="s">
        <v>6485</v>
      </c>
      <c r="L4051" s="114"/>
      <c r="M4051" s="114"/>
      <c r="N4051" s="114"/>
    </row>
    <row r="4052" spans="1:21" s="132" customFormat="1" ht="35.25" customHeight="1">
      <c r="A4052" s="116" t="s">
        <v>6373</v>
      </c>
      <c r="B4052" s="116" t="s">
        <v>6374</v>
      </c>
      <c r="C4052" s="116" t="s">
        <v>6375</v>
      </c>
      <c r="D4052" s="114" t="s">
        <v>17</v>
      </c>
      <c r="E4052" s="122">
        <v>0</v>
      </c>
      <c r="F4052" s="119">
        <v>1000000</v>
      </c>
      <c r="G4052" s="111">
        <v>43888</v>
      </c>
      <c r="H4052" s="112" t="s">
        <v>6501</v>
      </c>
      <c r="I4052" s="136" t="s">
        <v>2693</v>
      </c>
      <c r="J4052" s="112" t="s">
        <v>6502</v>
      </c>
      <c r="K4052" s="112" t="s">
        <v>6485</v>
      </c>
      <c r="L4052" s="114"/>
      <c r="M4052" s="114"/>
      <c r="N4052" s="114"/>
      <c r="R4052" s="108"/>
      <c r="S4052" s="108"/>
      <c r="T4052" s="108"/>
    </row>
    <row r="4053" spans="1:21" s="132" customFormat="1" ht="35.25" customHeight="1">
      <c r="A4053" s="116" t="s">
        <v>6373</v>
      </c>
      <c r="B4053" s="116" t="s">
        <v>6374</v>
      </c>
      <c r="C4053" s="116" t="s">
        <v>6375</v>
      </c>
      <c r="D4053" s="114" t="s">
        <v>17</v>
      </c>
      <c r="E4053" s="122">
        <v>0</v>
      </c>
      <c r="F4053" s="119">
        <v>662000</v>
      </c>
      <c r="G4053" s="111">
        <v>43892</v>
      </c>
      <c r="H4053" s="112" t="s">
        <v>6503</v>
      </c>
      <c r="I4053" s="136" t="s">
        <v>6504</v>
      </c>
      <c r="J4053" s="112" t="s">
        <v>6505</v>
      </c>
      <c r="K4053" s="112" t="s">
        <v>6485</v>
      </c>
      <c r="L4053" s="114"/>
      <c r="M4053" s="114"/>
      <c r="N4053" s="114"/>
    </row>
    <row r="4054" spans="1:21" s="132" customFormat="1" ht="35.25" customHeight="1">
      <c r="A4054" s="116" t="s">
        <v>6373</v>
      </c>
      <c r="B4054" s="116" t="s">
        <v>6374</v>
      </c>
      <c r="C4054" s="116" t="s">
        <v>6375</v>
      </c>
      <c r="D4054" s="114" t="s">
        <v>17</v>
      </c>
      <c r="E4054" s="122">
        <v>0</v>
      </c>
      <c r="F4054" s="119">
        <v>75000</v>
      </c>
      <c r="G4054" s="111">
        <v>43908</v>
      </c>
      <c r="H4054" s="112" t="s">
        <v>6506</v>
      </c>
      <c r="I4054" s="136" t="s">
        <v>6507</v>
      </c>
      <c r="J4054" s="112" t="s">
        <v>6508</v>
      </c>
      <c r="K4054" s="112" t="s">
        <v>6485</v>
      </c>
      <c r="L4054" s="114"/>
      <c r="M4054" s="114"/>
      <c r="N4054" s="114"/>
    </row>
    <row r="4055" spans="1:21" s="132" customFormat="1" ht="35.25" customHeight="1">
      <c r="A4055" s="116" t="s">
        <v>6373</v>
      </c>
      <c r="B4055" s="116" t="s">
        <v>6374</v>
      </c>
      <c r="C4055" s="116" t="s">
        <v>6375</v>
      </c>
      <c r="D4055" s="114" t="s">
        <v>17</v>
      </c>
      <c r="E4055" s="122">
        <v>0</v>
      </c>
      <c r="F4055" s="119">
        <v>962000</v>
      </c>
      <c r="G4055" s="111">
        <v>43915</v>
      </c>
      <c r="H4055" s="112" t="s">
        <v>6509</v>
      </c>
      <c r="I4055" s="136" t="s">
        <v>2693</v>
      </c>
      <c r="J4055" s="112" t="s">
        <v>6510</v>
      </c>
      <c r="K4055" s="112" t="s">
        <v>6485</v>
      </c>
      <c r="L4055" s="114"/>
      <c r="M4055" s="114"/>
      <c r="N4055" s="114"/>
    </row>
    <row r="4056" spans="1:21" s="132" customFormat="1" ht="35.25" customHeight="1">
      <c r="A4056" s="116" t="s">
        <v>6373</v>
      </c>
      <c r="B4056" s="116" t="s">
        <v>6374</v>
      </c>
      <c r="C4056" s="116" t="s">
        <v>6375</v>
      </c>
      <c r="D4056" s="114" t="s">
        <v>17</v>
      </c>
      <c r="E4056" s="122">
        <v>0</v>
      </c>
      <c r="F4056" s="119">
        <v>1050000</v>
      </c>
      <c r="G4056" s="143">
        <v>43916</v>
      </c>
      <c r="H4056" s="112" t="s">
        <v>6418</v>
      </c>
      <c r="I4056" s="136" t="s">
        <v>6419</v>
      </c>
      <c r="J4056" s="112" t="s">
        <v>6420</v>
      </c>
      <c r="K4056" s="112" t="s">
        <v>6485</v>
      </c>
      <c r="L4056" s="114"/>
      <c r="M4056" s="114"/>
      <c r="N4056" s="114"/>
      <c r="R4056" s="108"/>
      <c r="S4056" s="108"/>
      <c r="T4056" s="108"/>
    </row>
    <row r="4057" spans="1:21" s="132" customFormat="1" ht="35.25" customHeight="1">
      <c r="A4057" s="116" t="s">
        <v>6373</v>
      </c>
      <c r="B4057" s="116" t="s">
        <v>6374</v>
      </c>
      <c r="C4057" s="116" t="s">
        <v>6375</v>
      </c>
      <c r="D4057" s="114" t="s">
        <v>17</v>
      </c>
      <c r="E4057" s="122">
        <v>0</v>
      </c>
      <c r="F4057" s="119">
        <v>270000</v>
      </c>
      <c r="G4057" s="111">
        <v>43916</v>
      </c>
      <c r="H4057" s="112" t="s">
        <v>6511</v>
      </c>
      <c r="I4057" s="136" t="s">
        <v>6512</v>
      </c>
      <c r="J4057" s="112" t="s">
        <v>6513</v>
      </c>
      <c r="K4057" s="112" t="s">
        <v>6485</v>
      </c>
      <c r="L4057" s="114"/>
      <c r="M4057" s="114"/>
      <c r="N4057" s="114"/>
      <c r="R4057" s="108"/>
      <c r="S4057" s="137"/>
      <c r="T4057" s="137"/>
      <c r="U4057" s="108"/>
    </row>
    <row r="4058" spans="1:21" s="132" customFormat="1" ht="35.25" customHeight="1">
      <c r="A4058" s="114" t="s">
        <v>5478</v>
      </c>
      <c r="B4058" s="115" t="s">
        <v>5479</v>
      </c>
      <c r="C4058" s="115" t="s">
        <v>5480</v>
      </c>
      <c r="D4058" s="114" t="s">
        <v>17</v>
      </c>
      <c r="E4058" s="122">
        <v>963000</v>
      </c>
      <c r="F4058" s="119"/>
      <c r="G4058" s="111">
        <v>43844</v>
      </c>
      <c r="H4058" s="112" t="s">
        <v>6514</v>
      </c>
      <c r="I4058" s="134" t="s">
        <v>6515</v>
      </c>
      <c r="J4058" s="112" t="s">
        <v>6516</v>
      </c>
      <c r="K4058" s="112"/>
      <c r="L4058" s="114"/>
      <c r="M4058" s="114"/>
      <c r="N4058" s="130"/>
    </row>
    <row r="4059" spans="1:21" s="132" customFormat="1" ht="35.25" customHeight="1">
      <c r="A4059" s="114" t="s">
        <v>5478</v>
      </c>
      <c r="B4059" s="115" t="s">
        <v>5479</v>
      </c>
      <c r="C4059" s="115" t="s">
        <v>5480</v>
      </c>
      <c r="D4059" s="114" t="s">
        <v>17</v>
      </c>
      <c r="E4059" s="122">
        <v>779000</v>
      </c>
      <c r="F4059" s="119"/>
      <c r="G4059" s="111">
        <v>43850</v>
      </c>
      <c r="H4059" s="112" t="s">
        <v>6517</v>
      </c>
      <c r="I4059" s="134" t="s">
        <v>6518</v>
      </c>
      <c r="J4059" s="112" t="s">
        <v>6519</v>
      </c>
      <c r="K4059" s="112"/>
      <c r="L4059" s="114"/>
      <c r="M4059" s="114"/>
      <c r="N4059" s="130"/>
      <c r="R4059" s="108"/>
      <c r="S4059" s="108"/>
      <c r="T4059" s="108"/>
    </row>
    <row r="4060" spans="1:21" s="132" customFormat="1" ht="35.25" customHeight="1">
      <c r="A4060" s="114" t="s">
        <v>5478</v>
      </c>
      <c r="B4060" s="115" t="s">
        <v>5479</v>
      </c>
      <c r="C4060" s="115" t="s">
        <v>5480</v>
      </c>
      <c r="D4060" s="114" t="s">
        <v>17</v>
      </c>
      <c r="E4060" s="122">
        <v>880000</v>
      </c>
      <c r="F4060" s="119"/>
      <c r="G4060" s="111">
        <v>43844</v>
      </c>
      <c r="H4060" s="112" t="s">
        <v>6520</v>
      </c>
      <c r="I4060" s="134" t="s">
        <v>6521</v>
      </c>
      <c r="J4060" s="112" t="s">
        <v>6522</v>
      </c>
      <c r="K4060" s="112"/>
      <c r="L4060" s="114"/>
      <c r="M4060" s="114"/>
      <c r="N4060" s="130"/>
      <c r="R4060" s="108"/>
      <c r="S4060" s="137"/>
      <c r="T4060" s="137"/>
      <c r="U4060" s="108"/>
    </row>
    <row r="4061" spans="1:21" s="132" customFormat="1" ht="35.25" customHeight="1">
      <c r="A4061" s="114" t="s">
        <v>5478</v>
      </c>
      <c r="B4061" s="115" t="s">
        <v>5479</v>
      </c>
      <c r="C4061" s="115" t="s">
        <v>5480</v>
      </c>
      <c r="D4061" s="114" t="s">
        <v>17</v>
      </c>
      <c r="E4061" s="122">
        <v>671000</v>
      </c>
      <c r="F4061" s="119"/>
      <c r="G4061" s="111">
        <v>43840</v>
      </c>
      <c r="H4061" s="112" t="s">
        <v>6523</v>
      </c>
      <c r="I4061" s="134" t="s">
        <v>6524</v>
      </c>
      <c r="J4061" s="112" t="s">
        <v>6525</v>
      </c>
      <c r="K4061" s="112"/>
      <c r="L4061" s="114"/>
      <c r="M4061" s="114"/>
      <c r="N4061" s="130"/>
      <c r="R4061" s="108"/>
      <c r="S4061" s="137"/>
      <c r="T4061" s="137"/>
    </row>
    <row r="4062" spans="1:21" s="132" customFormat="1" ht="35.25" customHeight="1">
      <c r="A4062" s="114" t="s">
        <v>5478</v>
      </c>
      <c r="B4062" s="115" t="s">
        <v>5479</v>
      </c>
      <c r="C4062" s="115" t="s">
        <v>5480</v>
      </c>
      <c r="D4062" s="114" t="s">
        <v>17</v>
      </c>
      <c r="E4062" s="122">
        <v>830000</v>
      </c>
      <c r="F4062" s="119"/>
      <c r="G4062" s="111">
        <v>43844</v>
      </c>
      <c r="H4062" s="112" t="s">
        <v>6526</v>
      </c>
      <c r="I4062" s="134" t="s">
        <v>2693</v>
      </c>
      <c r="J4062" s="112" t="s">
        <v>6527</v>
      </c>
      <c r="K4062" s="112"/>
      <c r="L4062" s="114"/>
      <c r="M4062" s="114"/>
      <c r="N4062" s="130"/>
      <c r="R4062" s="108"/>
      <c r="S4062" s="137"/>
      <c r="T4062" s="137"/>
    </row>
    <row r="4063" spans="1:21" s="132" customFormat="1" ht="35.25" customHeight="1">
      <c r="A4063" s="114" t="s">
        <v>5390</v>
      </c>
      <c r="B4063" s="115" t="s">
        <v>6223</v>
      </c>
      <c r="C4063" s="115" t="s">
        <v>6224</v>
      </c>
      <c r="D4063" s="114" t="s">
        <v>17</v>
      </c>
      <c r="E4063" s="122">
        <v>814000</v>
      </c>
      <c r="F4063" s="119"/>
      <c r="G4063" s="111">
        <v>43860</v>
      </c>
      <c r="H4063" s="243" t="s">
        <v>6528</v>
      </c>
      <c r="I4063" s="134" t="s">
        <v>6529</v>
      </c>
      <c r="J4063" s="112" t="s">
        <v>5846</v>
      </c>
      <c r="K4063" s="112"/>
      <c r="L4063" s="114"/>
      <c r="M4063" s="114"/>
      <c r="N4063" s="130"/>
      <c r="R4063" s="108"/>
      <c r="S4063" s="137"/>
      <c r="T4063" s="137"/>
    </row>
    <row r="4064" spans="1:21" s="132" customFormat="1" ht="35.25" customHeight="1">
      <c r="A4064" s="114" t="s">
        <v>5390</v>
      </c>
      <c r="B4064" s="115" t="s">
        <v>6223</v>
      </c>
      <c r="C4064" s="115" t="s">
        <v>6224</v>
      </c>
      <c r="D4064" s="114" t="s">
        <v>17</v>
      </c>
      <c r="E4064" s="122">
        <v>808000</v>
      </c>
      <c r="F4064" s="119"/>
      <c r="G4064" s="111">
        <v>43860</v>
      </c>
      <c r="H4064" s="243" t="s">
        <v>6528</v>
      </c>
      <c r="I4064" s="134" t="s">
        <v>6529</v>
      </c>
      <c r="J4064" s="112" t="s">
        <v>5846</v>
      </c>
      <c r="K4064" s="112"/>
      <c r="L4064" s="114"/>
      <c r="M4064" s="114"/>
      <c r="N4064" s="130"/>
      <c r="R4064" s="108"/>
      <c r="S4064" s="137"/>
      <c r="T4064" s="137"/>
    </row>
    <row r="4065" spans="1:20" s="132" customFormat="1" ht="35.25" customHeight="1">
      <c r="A4065" s="114" t="s">
        <v>5390</v>
      </c>
      <c r="B4065" s="115" t="s">
        <v>6223</v>
      </c>
      <c r="C4065" s="115" t="s">
        <v>6224</v>
      </c>
      <c r="D4065" s="114" t="s">
        <v>17</v>
      </c>
      <c r="E4065" s="122">
        <v>841000</v>
      </c>
      <c r="F4065" s="119"/>
      <c r="G4065" s="111">
        <v>43860</v>
      </c>
      <c r="H4065" s="243" t="s">
        <v>6528</v>
      </c>
      <c r="I4065" s="134" t="s">
        <v>6330</v>
      </c>
      <c r="J4065" s="112" t="s">
        <v>5846</v>
      </c>
      <c r="K4065" s="112"/>
      <c r="L4065" s="114"/>
      <c r="M4065" s="114"/>
      <c r="N4065" s="130"/>
      <c r="R4065" s="108"/>
      <c r="S4065" s="137"/>
      <c r="T4065" s="137"/>
    </row>
    <row r="4066" spans="1:20" s="132" customFormat="1" ht="35.25" customHeight="1">
      <c r="A4066" s="114" t="s">
        <v>5390</v>
      </c>
      <c r="B4066" s="115" t="s">
        <v>6223</v>
      </c>
      <c r="C4066" s="115" t="s">
        <v>6224</v>
      </c>
      <c r="D4066" s="114" t="s">
        <v>17</v>
      </c>
      <c r="E4066" s="122">
        <v>825000</v>
      </c>
      <c r="F4066" s="119"/>
      <c r="G4066" s="111">
        <v>43860</v>
      </c>
      <c r="H4066" s="243" t="s">
        <v>6528</v>
      </c>
      <c r="I4066" s="134" t="s">
        <v>6330</v>
      </c>
      <c r="J4066" s="112" t="s">
        <v>5846</v>
      </c>
      <c r="K4066" s="112"/>
      <c r="L4066" s="114"/>
      <c r="M4066" s="114"/>
      <c r="N4066" s="130"/>
      <c r="R4066" s="108"/>
      <c r="S4066" s="137"/>
      <c r="T4066" s="137"/>
    </row>
    <row r="4067" spans="1:20" s="132" customFormat="1" ht="35.25" customHeight="1">
      <c r="A4067" s="114" t="s">
        <v>5390</v>
      </c>
      <c r="B4067" s="115" t="s">
        <v>6223</v>
      </c>
      <c r="C4067" s="115" t="s">
        <v>6224</v>
      </c>
      <c r="D4067" s="114" t="s">
        <v>17</v>
      </c>
      <c r="E4067" s="122">
        <v>841000</v>
      </c>
      <c r="F4067" s="119"/>
      <c r="G4067" s="111">
        <v>43860</v>
      </c>
      <c r="H4067" s="243" t="s">
        <v>6528</v>
      </c>
      <c r="I4067" s="134" t="s">
        <v>6529</v>
      </c>
      <c r="J4067" s="112" t="s">
        <v>5846</v>
      </c>
      <c r="K4067" s="112"/>
      <c r="L4067" s="114"/>
      <c r="M4067" s="114"/>
      <c r="N4067" s="130"/>
      <c r="R4067" s="108"/>
      <c r="S4067" s="137"/>
      <c r="T4067" s="137"/>
    </row>
    <row r="4068" spans="1:20" s="132" customFormat="1" ht="35.25" customHeight="1">
      <c r="A4068" s="114" t="s">
        <v>5390</v>
      </c>
      <c r="B4068" s="115" t="s">
        <v>6223</v>
      </c>
      <c r="C4068" s="115" t="s">
        <v>6224</v>
      </c>
      <c r="D4068" s="114" t="s">
        <v>17</v>
      </c>
      <c r="E4068" s="122">
        <v>814000</v>
      </c>
      <c r="F4068" s="119"/>
      <c r="G4068" s="111">
        <v>43860</v>
      </c>
      <c r="H4068" s="243" t="s">
        <v>6528</v>
      </c>
      <c r="I4068" s="134" t="s">
        <v>6529</v>
      </c>
      <c r="J4068" s="112" t="s">
        <v>5846</v>
      </c>
      <c r="K4068" s="112"/>
      <c r="L4068" s="114"/>
      <c r="M4068" s="114"/>
      <c r="N4068" s="130"/>
      <c r="R4068" s="108"/>
      <c r="S4068" s="137"/>
      <c r="T4068" s="137"/>
    </row>
    <row r="4069" spans="1:20" s="132" customFormat="1" ht="35.25" customHeight="1">
      <c r="A4069" s="114" t="s">
        <v>5390</v>
      </c>
      <c r="B4069" s="115" t="s">
        <v>6223</v>
      </c>
      <c r="C4069" s="115" t="s">
        <v>6224</v>
      </c>
      <c r="D4069" s="114" t="s">
        <v>17</v>
      </c>
      <c r="E4069" s="122">
        <v>1000000</v>
      </c>
      <c r="F4069" s="119"/>
      <c r="G4069" s="111">
        <v>43865</v>
      </c>
      <c r="H4069" s="243" t="s">
        <v>6530</v>
      </c>
      <c r="I4069" s="134" t="s">
        <v>6531</v>
      </c>
      <c r="J4069" s="112" t="s">
        <v>6532</v>
      </c>
      <c r="K4069" s="112"/>
      <c r="L4069" s="114"/>
      <c r="M4069" s="114"/>
      <c r="N4069" s="130"/>
      <c r="R4069" s="108"/>
      <c r="S4069" s="137"/>
      <c r="T4069" s="137"/>
    </row>
    <row r="4070" spans="1:20" s="132" customFormat="1" ht="35.25" customHeight="1">
      <c r="A4070" s="114" t="s">
        <v>5390</v>
      </c>
      <c r="B4070" s="115" t="s">
        <v>6223</v>
      </c>
      <c r="C4070" s="115" t="s">
        <v>6224</v>
      </c>
      <c r="D4070" s="114" t="s">
        <v>17</v>
      </c>
      <c r="E4070" s="122">
        <v>715000</v>
      </c>
      <c r="F4070" s="119"/>
      <c r="G4070" s="111">
        <v>43858</v>
      </c>
      <c r="H4070" s="243" t="s">
        <v>6533</v>
      </c>
      <c r="I4070" s="134" t="s">
        <v>6534</v>
      </c>
      <c r="J4070" s="112" t="s">
        <v>5846</v>
      </c>
      <c r="K4070" s="112"/>
      <c r="L4070" s="114"/>
      <c r="M4070" s="114"/>
      <c r="N4070" s="130"/>
      <c r="R4070" s="108"/>
      <c r="S4070" s="137"/>
      <c r="T4070" s="137"/>
    </row>
    <row r="4071" spans="1:20" s="132" customFormat="1" ht="35.25" customHeight="1">
      <c r="A4071" s="114" t="s">
        <v>5390</v>
      </c>
      <c r="B4071" s="115" t="s">
        <v>6223</v>
      </c>
      <c r="C4071" s="115" t="s">
        <v>6224</v>
      </c>
      <c r="D4071" s="114" t="s">
        <v>17</v>
      </c>
      <c r="E4071" s="122">
        <v>1000000</v>
      </c>
      <c r="F4071" s="119"/>
      <c r="G4071" s="111">
        <v>43858</v>
      </c>
      <c r="H4071" s="243" t="s">
        <v>6535</v>
      </c>
      <c r="I4071" s="134" t="s">
        <v>6536</v>
      </c>
      <c r="J4071" s="112" t="s">
        <v>6537</v>
      </c>
      <c r="K4071" s="112"/>
      <c r="L4071" s="114"/>
      <c r="M4071" s="114"/>
      <c r="N4071" s="130"/>
      <c r="R4071" s="108"/>
      <c r="S4071" s="137"/>
      <c r="T4071" s="137"/>
    </row>
    <row r="4072" spans="1:20" s="132" customFormat="1" ht="35.25" customHeight="1">
      <c r="A4072" s="114" t="s">
        <v>5390</v>
      </c>
      <c r="B4072" s="115" t="s">
        <v>6223</v>
      </c>
      <c r="C4072" s="115" t="s">
        <v>6224</v>
      </c>
      <c r="D4072" s="114" t="s">
        <v>17</v>
      </c>
      <c r="E4072" s="122">
        <v>1000000</v>
      </c>
      <c r="F4072" s="119"/>
      <c r="G4072" s="111">
        <v>43858</v>
      </c>
      <c r="H4072" s="243" t="s">
        <v>6535</v>
      </c>
      <c r="I4072" s="134" t="s">
        <v>6536</v>
      </c>
      <c r="J4072" s="112" t="s">
        <v>6537</v>
      </c>
      <c r="K4072" s="112"/>
      <c r="L4072" s="114"/>
      <c r="M4072" s="114"/>
      <c r="N4072" s="130"/>
      <c r="R4072" s="108"/>
      <c r="S4072" s="137"/>
      <c r="T4072" s="137"/>
    </row>
    <row r="4073" spans="1:20" s="132" customFormat="1" ht="35.25" customHeight="1">
      <c r="A4073" s="114" t="s">
        <v>5390</v>
      </c>
      <c r="B4073" s="115" t="s">
        <v>6223</v>
      </c>
      <c r="C4073" s="115" t="s">
        <v>6224</v>
      </c>
      <c r="D4073" s="114" t="s">
        <v>17</v>
      </c>
      <c r="E4073" s="122">
        <v>1000000</v>
      </c>
      <c r="F4073" s="119"/>
      <c r="G4073" s="111">
        <v>43858</v>
      </c>
      <c r="H4073" s="243" t="s">
        <v>6538</v>
      </c>
      <c r="I4073" s="134" t="s">
        <v>6539</v>
      </c>
      <c r="J4073" s="112" t="s">
        <v>6540</v>
      </c>
      <c r="K4073" s="112"/>
      <c r="L4073" s="114"/>
      <c r="M4073" s="114"/>
      <c r="N4073" s="130"/>
      <c r="R4073" s="108"/>
      <c r="S4073" s="137"/>
      <c r="T4073" s="137"/>
    </row>
    <row r="4074" spans="1:20" s="132" customFormat="1" ht="35.25" customHeight="1">
      <c r="A4074" s="114" t="s">
        <v>5390</v>
      </c>
      <c r="B4074" s="115" t="s">
        <v>6223</v>
      </c>
      <c r="C4074" s="115" t="s">
        <v>6224</v>
      </c>
      <c r="D4074" s="114" t="s">
        <v>17</v>
      </c>
      <c r="E4074" s="122">
        <v>1000000</v>
      </c>
      <c r="F4074" s="119"/>
      <c r="G4074" s="111">
        <v>43858</v>
      </c>
      <c r="H4074" s="243" t="s">
        <v>6538</v>
      </c>
      <c r="I4074" s="134" t="s">
        <v>6539</v>
      </c>
      <c r="J4074" s="112" t="s">
        <v>6540</v>
      </c>
      <c r="K4074" s="112"/>
      <c r="L4074" s="114"/>
      <c r="M4074" s="114"/>
      <c r="N4074" s="130"/>
      <c r="R4074" s="108"/>
      <c r="S4074" s="137"/>
      <c r="T4074" s="137"/>
    </row>
    <row r="4075" spans="1:20" s="132" customFormat="1" ht="35.25" customHeight="1">
      <c r="A4075" s="114" t="s">
        <v>5390</v>
      </c>
      <c r="B4075" s="115" t="s">
        <v>6223</v>
      </c>
      <c r="C4075" s="115" t="s">
        <v>6224</v>
      </c>
      <c r="D4075" s="114" t="s">
        <v>17</v>
      </c>
      <c r="E4075" s="122">
        <v>610000</v>
      </c>
      <c r="F4075" s="119"/>
      <c r="G4075" s="111">
        <v>43858</v>
      </c>
      <c r="H4075" s="243" t="s">
        <v>6541</v>
      </c>
      <c r="I4075" s="134" t="s">
        <v>6542</v>
      </c>
      <c r="J4075" s="112" t="s">
        <v>6543</v>
      </c>
      <c r="K4075" s="112"/>
      <c r="L4075" s="114"/>
      <c r="M4075" s="114"/>
      <c r="N4075" s="130"/>
      <c r="R4075" s="108"/>
      <c r="S4075" s="137"/>
      <c r="T4075" s="137"/>
    </row>
    <row r="4076" spans="1:20" s="132" customFormat="1" ht="35.25" customHeight="1">
      <c r="A4076" s="114" t="s">
        <v>5390</v>
      </c>
      <c r="B4076" s="115" t="s">
        <v>6223</v>
      </c>
      <c r="C4076" s="115" t="s">
        <v>6224</v>
      </c>
      <c r="D4076" s="114" t="s">
        <v>17</v>
      </c>
      <c r="E4076" s="122">
        <v>492000</v>
      </c>
      <c r="F4076" s="119"/>
      <c r="G4076" s="111">
        <v>43858</v>
      </c>
      <c r="H4076" s="243" t="s">
        <v>6544</v>
      </c>
      <c r="I4076" s="134" t="s">
        <v>6545</v>
      </c>
      <c r="J4076" s="112" t="s">
        <v>6546</v>
      </c>
      <c r="K4076" s="112"/>
      <c r="L4076" s="114"/>
      <c r="M4076" s="114"/>
      <c r="N4076" s="130"/>
      <c r="R4076" s="108"/>
      <c r="S4076" s="137"/>
      <c r="T4076" s="137"/>
    </row>
    <row r="4077" spans="1:20" s="132" customFormat="1" ht="35.25" customHeight="1">
      <c r="A4077" s="114" t="s">
        <v>5390</v>
      </c>
      <c r="B4077" s="115" t="s">
        <v>6223</v>
      </c>
      <c r="C4077" s="115" t="s">
        <v>6224</v>
      </c>
      <c r="D4077" s="114" t="s">
        <v>17</v>
      </c>
      <c r="E4077" s="122">
        <v>305000</v>
      </c>
      <c r="F4077" s="119"/>
      <c r="G4077" s="111">
        <v>43864</v>
      </c>
      <c r="H4077" s="243" t="s">
        <v>6547</v>
      </c>
      <c r="I4077" s="134" t="s">
        <v>6548</v>
      </c>
      <c r="J4077" s="112" t="s">
        <v>6549</v>
      </c>
      <c r="K4077" s="112"/>
      <c r="L4077" s="114"/>
      <c r="M4077" s="114"/>
      <c r="N4077" s="130"/>
      <c r="R4077" s="108"/>
      <c r="S4077" s="137"/>
      <c r="T4077" s="137"/>
    </row>
    <row r="4078" spans="1:20" s="132" customFormat="1" ht="35.25" customHeight="1">
      <c r="A4078" s="114" t="s">
        <v>5390</v>
      </c>
      <c r="B4078" s="115" t="s">
        <v>6223</v>
      </c>
      <c r="C4078" s="115" t="s">
        <v>6224</v>
      </c>
      <c r="D4078" s="114" t="s">
        <v>17</v>
      </c>
      <c r="E4078" s="122">
        <v>1000000</v>
      </c>
      <c r="F4078" s="119"/>
      <c r="G4078" s="111">
        <v>43860</v>
      </c>
      <c r="H4078" s="243" t="s">
        <v>6550</v>
      </c>
      <c r="I4078" s="134" t="s">
        <v>6551</v>
      </c>
      <c r="J4078" s="112" t="s">
        <v>6552</v>
      </c>
      <c r="K4078" s="112"/>
      <c r="L4078" s="114"/>
      <c r="M4078" s="114"/>
      <c r="N4078" s="130"/>
      <c r="R4078" s="108"/>
      <c r="S4078" s="137"/>
      <c r="T4078" s="137"/>
    </row>
    <row r="4079" spans="1:20" s="132" customFormat="1" ht="35.25" customHeight="1">
      <c r="A4079" s="114" t="s">
        <v>6553</v>
      </c>
      <c r="B4079" s="115" t="s">
        <v>5840</v>
      </c>
      <c r="C4079" s="115" t="s">
        <v>6554</v>
      </c>
      <c r="D4079" s="114" t="s">
        <v>17</v>
      </c>
      <c r="E4079" s="122">
        <v>1000000</v>
      </c>
      <c r="F4079" s="119"/>
      <c r="G4079" s="111">
        <v>43851</v>
      </c>
      <c r="H4079" s="112" t="s">
        <v>6555</v>
      </c>
      <c r="I4079" s="144" t="s">
        <v>6556</v>
      </c>
      <c r="J4079" s="112" t="s">
        <v>6557</v>
      </c>
      <c r="K4079" s="112"/>
      <c r="L4079" s="114"/>
      <c r="M4079" s="114"/>
      <c r="N4079" s="130"/>
    </row>
    <row r="4080" spans="1:20" s="132" customFormat="1" ht="35.25" customHeight="1">
      <c r="A4080" s="114" t="s">
        <v>6553</v>
      </c>
      <c r="B4080" s="115" t="s">
        <v>5840</v>
      </c>
      <c r="C4080" s="115" t="s">
        <v>5392</v>
      </c>
      <c r="D4080" s="114" t="s">
        <v>17</v>
      </c>
      <c r="E4080" s="122">
        <v>1000000</v>
      </c>
      <c r="F4080" s="119">
        <v>995000</v>
      </c>
      <c r="G4080" s="111">
        <v>43853</v>
      </c>
      <c r="H4080" s="112" t="s">
        <v>6558</v>
      </c>
      <c r="I4080" s="144" t="s">
        <v>6559</v>
      </c>
      <c r="J4080" s="112" t="s">
        <v>6560</v>
      </c>
      <c r="K4080" s="112" t="s">
        <v>694</v>
      </c>
      <c r="L4080" s="114"/>
      <c r="M4080" s="114"/>
      <c r="N4080" s="130"/>
      <c r="R4080" s="108"/>
      <c r="S4080" s="108"/>
      <c r="T4080" s="108"/>
    </row>
    <row r="4081" spans="1:21" s="132" customFormat="1" ht="35.25" customHeight="1">
      <c r="A4081" s="114" t="s">
        <v>6561</v>
      </c>
      <c r="B4081" s="115" t="s">
        <v>5840</v>
      </c>
      <c r="C4081" s="115" t="s">
        <v>6554</v>
      </c>
      <c r="D4081" s="114" t="s">
        <v>17</v>
      </c>
      <c r="E4081" s="122">
        <v>1000000</v>
      </c>
      <c r="F4081" s="119"/>
      <c r="G4081" s="111">
        <v>43857</v>
      </c>
      <c r="H4081" s="112" t="s">
        <v>6562</v>
      </c>
      <c r="I4081" s="144" t="s">
        <v>6563</v>
      </c>
      <c r="J4081" s="112" t="s">
        <v>6564</v>
      </c>
      <c r="K4081" s="112"/>
      <c r="L4081" s="114"/>
      <c r="M4081" s="114"/>
      <c r="N4081" s="130"/>
      <c r="R4081" s="108"/>
      <c r="S4081" s="137"/>
      <c r="T4081" s="137"/>
      <c r="U4081" s="108"/>
    </row>
    <row r="4082" spans="1:21" s="132" customFormat="1" ht="35.25" customHeight="1">
      <c r="A4082" s="114" t="s">
        <v>5990</v>
      </c>
      <c r="B4082" s="115" t="s">
        <v>5840</v>
      </c>
      <c r="C4082" s="115" t="s">
        <v>6554</v>
      </c>
      <c r="D4082" s="114" t="s">
        <v>17</v>
      </c>
      <c r="E4082" s="122">
        <v>0</v>
      </c>
      <c r="F4082" s="119">
        <v>836000</v>
      </c>
      <c r="G4082" s="111">
        <v>43866</v>
      </c>
      <c r="H4082" s="112" t="s">
        <v>6565</v>
      </c>
      <c r="I4082" s="144" t="s">
        <v>6566</v>
      </c>
      <c r="J4082" s="112" t="s">
        <v>6567</v>
      </c>
      <c r="K4082" s="112" t="s">
        <v>6568</v>
      </c>
      <c r="L4082" s="114"/>
      <c r="M4082" s="114"/>
      <c r="N4082" s="130"/>
      <c r="R4082" s="108"/>
      <c r="S4082" s="137"/>
      <c r="T4082" s="137"/>
      <c r="U4082" s="108"/>
    </row>
    <row r="4083" spans="1:21" s="132" customFormat="1" ht="35.25" customHeight="1">
      <c r="A4083" s="114" t="s">
        <v>6553</v>
      </c>
      <c r="B4083" s="115" t="s">
        <v>5840</v>
      </c>
      <c r="C4083" s="115" t="s">
        <v>6569</v>
      </c>
      <c r="D4083" s="114" t="s">
        <v>17</v>
      </c>
      <c r="E4083" s="122">
        <v>0</v>
      </c>
      <c r="F4083" s="119">
        <v>634000</v>
      </c>
      <c r="G4083" s="111">
        <v>43866</v>
      </c>
      <c r="H4083" s="112" t="s">
        <v>6570</v>
      </c>
      <c r="I4083" s="144" t="s">
        <v>6566</v>
      </c>
      <c r="J4083" s="112" t="s">
        <v>6571</v>
      </c>
      <c r="K4083" s="112" t="s">
        <v>4787</v>
      </c>
      <c r="L4083" s="114"/>
      <c r="M4083" s="114"/>
      <c r="N4083" s="130"/>
      <c r="R4083" s="108"/>
      <c r="S4083" s="137"/>
      <c r="T4083" s="137"/>
      <c r="U4083" s="108"/>
    </row>
    <row r="4084" spans="1:21" s="132" customFormat="1" ht="35.25" customHeight="1">
      <c r="A4084" s="114" t="s">
        <v>6561</v>
      </c>
      <c r="B4084" s="115" t="s">
        <v>5840</v>
      </c>
      <c r="C4084" s="115" t="s">
        <v>6554</v>
      </c>
      <c r="D4084" s="114" t="s">
        <v>17</v>
      </c>
      <c r="E4084" s="122">
        <v>131000</v>
      </c>
      <c r="F4084" s="119"/>
      <c r="G4084" s="111">
        <v>43868</v>
      </c>
      <c r="H4084" s="112" t="s">
        <v>6572</v>
      </c>
      <c r="I4084" s="144" t="s">
        <v>6573</v>
      </c>
      <c r="J4084" s="112" t="s">
        <v>6574</v>
      </c>
      <c r="K4084" s="112"/>
      <c r="L4084" s="114"/>
      <c r="M4084" s="114"/>
      <c r="N4084" s="130"/>
      <c r="R4084" s="108"/>
      <c r="S4084" s="137"/>
      <c r="T4084" s="137"/>
      <c r="U4084" s="108"/>
    </row>
    <row r="4085" spans="1:21" s="132" customFormat="1" ht="35.25" customHeight="1">
      <c r="A4085" s="114" t="s">
        <v>6561</v>
      </c>
      <c r="B4085" s="115" t="s">
        <v>5840</v>
      </c>
      <c r="C4085" s="115" t="s">
        <v>6569</v>
      </c>
      <c r="D4085" s="114" t="s">
        <v>17</v>
      </c>
      <c r="E4085" s="122">
        <v>756000</v>
      </c>
      <c r="F4085" s="119"/>
      <c r="G4085" s="111">
        <v>43868</v>
      </c>
      <c r="H4085" s="112" t="s">
        <v>6575</v>
      </c>
      <c r="I4085" s="144" t="s">
        <v>6576</v>
      </c>
      <c r="J4085" s="112" t="s">
        <v>6577</v>
      </c>
      <c r="K4085" s="112"/>
      <c r="L4085" s="114"/>
      <c r="M4085" s="114"/>
      <c r="N4085" s="130"/>
      <c r="R4085" s="108"/>
      <c r="S4085" s="137"/>
      <c r="T4085" s="137"/>
      <c r="U4085" s="108"/>
    </row>
    <row r="4086" spans="1:21" s="132" customFormat="1" ht="35.25" customHeight="1">
      <c r="A4086" s="114" t="s">
        <v>6561</v>
      </c>
      <c r="B4086" s="115" t="s">
        <v>5840</v>
      </c>
      <c r="C4086" s="115" t="s">
        <v>6569</v>
      </c>
      <c r="D4086" s="114" t="s">
        <v>17</v>
      </c>
      <c r="E4086" s="122">
        <v>1000000</v>
      </c>
      <c r="F4086" s="119"/>
      <c r="G4086" s="111">
        <v>43868</v>
      </c>
      <c r="H4086" s="112" t="s">
        <v>6578</v>
      </c>
      <c r="I4086" s="144" t="s">
        <v>6579</v>
      </c>
      <c r="J4086" s="112" t="s">
        <v>6580</v>
      </c>
      <c r="K4086" s="112"/>
      <c r="L4086" s="114"/>
      <c r="M4086" s="114"/>
      <c r="N4086" s="130"/>
      <c r="R4086" s="108"/>
      <c r="S4086" s="137"/>
      <c r="T4086" s="137"/>
      <c r="U4086" s="108"/>
    </row>
    <row r="4087" spans="1:21" s="132" customFormat="1" ht="35.25" customHeight="1">
      <c r="A4087" s="114" t="s">
        <v>6561</v>
      </c>
      <c r="B4087" s="115" t="s">
        <v>5840</v>
      </c>
      <c r="C4087" s="115" t="s">
        <v>6569</v>
      </c>
      <c r="D4087" s="114" t="s">
        <v>17</v>
      </c>
      <c r="E4087" s="122">
        <v>275000</v>
      </c>
      <c r="F4087" s="119"/>
      <c r="G4087" s="111">
        <v>43868</v>
      </c>
      <c r="H4087" s="112" t="s">
        <v>6581</v>
      </c>
      <c r="I4087" s="144" t="s">
        <v>6579</v>
      </c>
      <c r="J4087" s="112" t="s">
        <v>6582</v>
      </c>
      <c r="K4087" s="112"/>
      <c r="L4087" s="114"/>
      <c r="M4087" s="114"/>
      <c r="N4087" s="130"/>
      <c r="R4087" s="108"/>
      <c r="S4087" s="137"/>
      <c r="T4087" s="137"/>
      <c r="U4087" s="108"/>
    </row>
    <row r="4088" spans="1:21" s="132" customFormat="1" ht="35.25" customHeight="1">
      <c r="A4088" s="114" t="s">
        <v>6561</v>
      </c>
      <c r="B4088" s="115" t="s">
        <v>5840</v>
      </c>
      <c r="C4088" s="115" t="s">
        <v>5392</v>
      </c>
      <c r="D4088" s="114" t="s">
        <v>17</v>
      </c>
      <c r="E4088" s="122">
        <v>315000</v>
      </c>
      <c r="F4088" s="119"/>
      <c r="G4088" s="111">
        <v>43868</v>
      </c>
      <c r="H4088" s="112" t="s">
        <v>6583</v>
      </c>
      <c r="I4088" s="144" t="s">
        <v>6584</v>
      </c>
      <c r="J4088" s="112" t="s">
        <v>6585</v>
      </c>
      <c r="K4088" s="112"/>
      <c r="L4088" s="114"/>
      <c r="M4088" s="114"/>
      <c r="N4088" s="130"/>
      <c r="R4088" s="108"/>
      <c r="S4088" s="137"/>
      <c r="T4088" s="137"/>
      <c r="U4088" s="108"/>
    </row>
    <row r="4089" spans="1:21" s="132" customFormat="1" ht="35.25" customHeight="1">
      <c r="A4089" s="114" t="s">
        <v>6561</v>
      </c>
      <c r="B4089" s="115" t="s">
        <v>5840</v>
      </c>
      <c r="C4089" s="115" t="s">
        <v>6569</v>
      </c>
      <c r="D4089" s="114" t="s">
        <v>17</v>
      </c>
      <c r="E4089" s="122">
        <v>315000</v>
      </c>
      <c r="F4089" s="119"/>
      <c r="G4089" s="111">
        <v>43868</v>
      </c>
      <c r="H4089" s="112" t="s">
        <v>6586</v>
      </c>
      <c r="I4089" s="144" t="s">
        <v>6584</v>
      </c>
      <c r="J4089" s="112" t="s">
        <v>6587</v>
      </c>
      <c r="K4089" s="112"/>
      <c r="L4089" s="114"/>
      <c r="M4089" s="114"/>
      <c r="N4089" s="130"/>
      <c r="R4089" s="108"/>
      <c r="S4089" s="137"/>
      <c r="T4089" s="137"/>
      <c r="U4089" s="108"/>
    </row>
    <row r="4090" spans="1:21" s="132" customFormat="1" ht="35.25" customHeight="1">
      <c r="A4090" s="114" t="s">
        <v>6561</v>
      </c>
      <c r="B4090" s="115" t="s">
        <v>5840</v>
      </c>
      <c r="C4090" s="115" t="s">
        <v>6569</v>
      </c>
      <c r="D4090" s="114" t="s">
        <v>17</v>
      </c>
      <c r="E4090" s="122">
        <v>1000000</v>
      </c>
      <c r="F4090" s="119"/>
      <c r="G4090" s="111">
        <v>43875</v>
      </c>
      <c r="H4090" s="112" t="s">
        <v>6588</v>
      </c>
      <c r="I4090" s="144" t="s">
        <v>6589</v>
      </c>
      <c r="J4090" s="112" t="s">
        <v>6590</v>
      </c>
      <c r="K4090" s="112"/>
      <c r="L4090" s="114"/>
      <c r="M4090" s="114"/>
      <c r="N4090" s="130"/>
      <c r="R4090" s="108"/>
      <c r="S4090" s="137"/>
      <c r="T4090" s="137"/>
      <c r="U4090" s="108"/>
    </row>
    <row r="4091" spans="1:21" s="132" customFormat="1" ht="35.25" customHeight="1">
      <c r="A4091" s="114" t="s">
        <v>6561</v>
      </c>
      <c r="B4091" s="115" t="s">
        <v>5840</v>
      </c>
      <c r="C4091" s="115" t="s">
        <v>6569</v>
      </c>
      <c r="D4091" s="114" t="s">
        <v>17</v>
      </c>
      <c r="E4091" s="122">
        <v>393000</v>
      </c>
      <c r="F4091" s="119"/>
      <c r="G4091" s="111">
        <v>43879</v>
      </c>
      <c r="H4091" s="112" t="s">
        <v>6591</v>
      </c>
      <c r="I4091" s="144" t="s">
        <v>6592</v>
      </c>
      <c r="J4091" s="112" t="s">
        <v>6593</v>
      </c>
      <c r="K4091" s="112"/>
      <c r="L4091" s="114"/>
      <c r="M4091" s="114"/>
      <c r="N4091" s="130"/>
      <c r="R4091" s="108"/>
      <c r="S4091" s="137"/>
      <c r="T4091" s="137"/>
      <c r="U4091" s="108"/>
    </row>
    <row r="4092" spans="1:21" s="132" customFormat="1" ht="35.25" customHeight="1">
      <c r="A4092" s="114" t="s">
        <v>6561</v>
      </c>
      <c r="B4092" s="115" t="s">
        <v>5840</v>
      </c>
      <c r="C4092" s="115" t="s">
        <v>6554</v>
      </c>
      <c r="D4092" s="114" t="s">
        <v>17</v>
      </c>
      <c r="E4092" s="122">
        <v>526000</v>
      </c>
      <c r="F4092" s="119"/>
      <c r="G4092" s="111">
        <v>43879</v>
      </c>
      <c r="H4092" s="112" t="s">
        <v>6594</v>
      </c>
      <c r="I4092" s="144" t="s">
        <v>6595</v>
      </c>
      <c r="J4092" s="112" t="s">
        <v>6596</v>
      </c>
      <c r="K4092" s="112"/>
      <c r="L4092" s="114"/>
      <c r="M4092" s="114"/>
      <c r="N4092" s="130"/>
      <c r="R4092" s="108"/>
      <c r="S4092" s="137"/>
      <c r="T4092" s="137"/>
      <c r="U4092" s="108"/>
    </row>
    <row r="4093" spans="1:21" s="132" customFormat="1" ht="35.25" customHeight="1">
      <c r="A4093" s="114" t="s">
        <v>5990</v>
      </c>
      <c r="B4093" s="115" t="s">
        <v>5840</v>
      </c>
      <c r="C4093" s="115" t="s">
        <v>6569</v>
      </c>
      <c r="D4093" s="114" t="s">
        <v>17</v>
      </c>
      <c r="E4093" s="122">
        <v>676000</v>
      </c>
      <c r="F4093" s="119"/>
      <c r="G4093" s="111">
        <v>43881</v>
      </c>
      <c r="H4093" s="112" t="s">
        <v>6597</v>
      </c>
      <c r="I4093" s="144" t="s">
        <v>6598</v>
      </c>
      <c r="J4093" s="112" t="s">
        <v>6599</v>
      </c>
      <c r="K4093" s="112"/>
      <c r="L4093" s="114"/>
      <c r="M4093" s="114"/>
      <c r="N4093" s="130"/>
      <c r="R4093" s="108"/>
      <c r="S4093" s="137"/>
      <c r="T4093" s="137"/>
      <c r="U4093" s="108"/>
    </row>
    <row r="4094" spans="1:21" s="132" customFormat="1" ht="35.25" customHeight="1">
      <c r="A4094" s="114" t="s">
        <v>6553</v>
      </c>
      <c r="B4094" s="115" t="s">
        <v>5840</v>
      </c>
      <c r="C4094" s="115" t="s">
        <v>6569</v>
      </c>
      <c r="D4094" s="114" t="s">
        <v>17</v>
      </c>
      <c r="E4094" s="122">
        <v>1000000</v>
      </c>
      <c r="F4094" s="119"/>
      <c r="G4094" s="111">
        <v>43881</v>
      </c>
      <c r="H4094" s="112" t="s">
        <v>6600</v>
      </c>
      <c r="I4094" s="144" t="s">
        <v>6601</v>
      </c>
      <c r="J4094" s="112" t="s">
        <v>6602</v>
      </c>
      <c r="K4094" s="112"/>
      <c r="L4094" s="114"/>
      <c r="M4094" s="114"/>
      <c r="N4094" s="130"/>
      <c r="R4094" s="108"/>
      <c r="S4094" s="137"/>
      <c r="T4094" s="137"/>
      <c r="U4094" s="108"/>
    </row>
    <row r="4095" spans="1:21" s="132" customFormat="1" ht="35.25" customHeight="1">
      <c r="A4095" s="114" t="s">
        <v>6561</v>
      </c>
      <c r="B4095" s="115" t="s">
        <v>5840</v>
      </c>
      <c r="C4095" s="115" t="s">
        <v>6569</v>
      </c>
      <c r="D4095" s="114" t="s">
        <v>17</v>
      </c>
      <c r="E4095" s="122">
        <v>1000000</v>
      </c>
      <c r="F4095" s="119"/>
      <c r="G4095" s="111">
        <v>43881</v>
      </c>
      <c r="H4095" s="112" t="s">
        <v>6603</v>
      </c>
      <c r="I4095" s="144" t="s">
        <v>6601</v>
      </c>
      <c r="J4095" s="112" t="s">
        <v>6604</v>
      </c>
      <c r="K4095" s="112"/>
      <c r="L4095" s="114"/>
      <c r="M4095" s="114"/>
      <c r="N4095" s="130"/>
      <c r="R4095" s="108"/>
      <c r="S4095" s="137"/>
      <c r="T4095" s="137"/>
      <c r="U4095" s="108"/>
    </row>
    <row r="4096" spans="1:21" s="132" customFormat="1" ht="35.25" customHeight="1">
      <c r="A4096" s="114" t="s">
        <v>6026</v>
      </c>
      <c r="B4096" s="115" t="s">
        <v>5840</v>
      </c>
      <c r="C4096" s="115" t="s">
        <v>6569</v>
      </c>
      <c r="D4096" s="114" t="s">
        <v>17</v>
      </c>
      <c r="E4096" s="122">
        <v>1000000</v>
      </c>
      <c r="F4096" s="119"/>
      <c r="G4096" s="111">
        <v>43914</v>
      </c>
      <c r="H4096" s="112" t="s">
        <v>6605</v>
      </c>
      <c r="I4096" s="144" t="s">
        <v>6606</v>
      </c>
      <c r="J4096" s="112" t="s">
        <v>6607</v>
      </c>
      <c r="K4096" s="112"/>
      <c r="L4096" s="114"/>
      <c r="M4096" s="114"/>
      <c r="N4096" s="130"/>
      <c r="R4096" s="108"/>
      <c r="S4096" s="137"/>
      <c r="T4096" s="137"/>
      <c r="U4096" s="108"/>
    </row>
    <row r="4097" spans="1:21" s="132" customFormat="1" ht="35.25" customHeight="1">
      <c r="A4097" s="114" t="s">
        <v>6608</v>
      </c>
      <c r="B4097" s="115" t="s">
        <v>5886</v>
      </c>
      <c r="C4097" s="115" t="s">
        <v>5887</v>
      </c>
      <c r="D4097" s="114" t="s">
        <v>17</v>
      </c>
      <c r="E4097" s="122">
        <v>344000</v>
      </c>
      <c r="F4097" s="119">
        <v>356000</v>
      </c>
      <c r="G4097" s="111">
        <v>43914</v>
      </c>
      <c r="H4097" s="112" t="s">
        <v>6609</v>
      </c>
      <c r="I4097" s="144" t="s">
        <v>6610</v>
      </c>
      <c r="J4097" s="112" t="s">
        <v>6611</v>
      </c>
      <c r="K4097" s="112" t="s">
        <v>26</v>
      </c>
      <c r="L4097" s="114"/>
      <c r="M4097" s="114"/>
      <c r="N4097" s="130"/>
      <c r="R4097" s="108"/>
      <c r="S4097" s="137"/>
      <c r="T4097" s="137"/>
      <c r="U4097" s="108"/>
    </row>
    <row r="4098" spans="1:21" s="132" customFormat="1" ht="35.25" customHeight="1">
      <c r="A4098" s="114" t="s">
        <v>6608</v>
      </c>
      <c r="B4098" s="115" t="s">
        <v>5886</v>
      </c>
      <c r="C4098" s="115" t="s">
        <v>5887</v>
      </c>
      <c r="D4098" s="114" t="s">
        <v>17</v>
      </c>
      <c r="E4098" s="122">
        <v>316000</v>
      </c>
      <c r="F4098" s="119">
        <v>343000</v>
      </c>
      <c r="G4098" s="111">
        <v>43887</v>
      </c>
      <c r="H4098" s="145" t="s">
        <v>6612</v>
      </c>
      <c r="I4098" s="144">
        <v>1070005002991</v>
      </c>
      <c r="J4098" s="145" t="s">
        <v>6613</v>
      </c>
      <c r="K4098" s="112" t="s">
        <v>26</v>
      </c>
      <c r="L4098" s="114"/>
      <c r="M4098" s="114"/>
      <c r="N4098" s="130"/>
      <c r="R4098" s="108"/>
      <c r="S4098" s="137"/>
      <c r="T4098" s="137"/>
      <c r="U4098" s="108"/>
    </row>
    <row r="4099" spans="1:21" s="132" customFormat="1" ht="35.25" customHeight="1">
      <c r="A4099" s="114" t="s">
        <v>6608</v>
      </c>
      <c r="B4099" s="115" t="s">
        <v>5886</v>
      </c>
      <c r="C4099" s="115" t="s">
        <v>5887</v>
      </c>
      <c r="D4099" s="114" t="s">
        <v>17</v>
      </c>
      <c r="E4099" s="122">
        <v>748000</v>
      </c>
      <c r="F4099" s="119">
        <v>973000</v>
      </c>
      <c r="G4099" s="111">
        <v>43902</v>
      </c>
      <c r="H4099" s="146" t="s">
        <v>6614</v>
      </c>
      <c r="I4099" s="144">
        <v>4070001026736</v>
      </c>
      <c r="J4099" s="146" t="s">
        <v>6615</v>
      </c>
      <c r="K4099" s="112" t="s">
        <v>26</v>
      </c>
      <c r="L4099" s="114"/>
      <c r="M4099" s="114"/>
      <c r="N4099" s="130"/>
      <c r="R4099" s="108"/>
      <c r="S4099" s="137"/>
      <c r="T4099" s="137"/>
      <c r="U4099" s="108"/>
    </row>
    <row r="4100" spans="1:21" s="132" customFormat="1" ht="35.25" customHeight="1">
      <c r="A4100" s="114" t="s">
        <v>6608</v>
      </c>
      <c r="B4100" s="115" t="s">
        <v>5886</v>
      </c>
      <c r="C4100" s="115" t="s">
        <v>5887</v>
      </c>
      <c r="D4100" s="114" t="s">
        <v>17</v>
      </c>
      <c r="E4100" s="122">
        <v>157000</v>
      </c>
      <c r="F4100" s="119">
        <v>165000</v>
      </c>
      <c r="G4100" s="111">
        <v>43888</v>
      </c>
      <c r="H4100" s="145" t="s">
        <v>6616</v>
      </c>
      <c r="I4100" s="147">
        <v>4070001025804</v>
      </c>
      <c r="J4100" s="145" t="s">
        <v>6617</v>
      </c>
      <c r="K4100" s="112" t="s">
        <v>26</v>
      </c>
      <c r="L4100" s="114"/>
      <c r="M4100" s="114"/>
      <c r="N4100" s="130"/>
      <c r="R4100" s="108"/>
      <c r="S4100" s="137"/>
      <c r="T4100" s="137"/>
      <c r="U4100" s="108"/>
    </row>
    <row r="4101" spans="1:21" s="132" customFormat="1" ht="35.25" customHeight="1">
      <c r="A4101" s="114" t="s">
        <v>6618</v>
      </c>
      <c r="B4101" s="115" t="s">
        <v>5886</v>
      </c>
      <c r="C4101" s="115" t="s">
        <v>5887</v>
      </c>
      <c r="D4101" s="114" t="s">
        <v>17</v>
      </c>
      <c r="E4101" s="122">
        <v>348000</v>
      </c>
      <c r="F4101" s="119">
        <v>363000</v>
      </c>
      <c r="G4101" s="111">
        <v>43887</v>
      </c>
      <c r="H4101" s="145" t="s">
        <v>6619</v>
      </c>
      <c r="I4101" s="147">
        <v>4070002019284</v>
      </c>
      <c r="J4101" s="145" t="s">
        <v>6620</v>
      </c>
      <c r="K4101" s="112" t="s">
        <v>26</v>
      </c>
      <c r="L4101" s="114"/>
      <c r="M4101" s="114"/>
      <c r="N4101" s="130"/>
      <c r="R4101" s="108"/>
      <c r="S4101" s="137"/>
      <c r="T4101" s="137"/>
      <c r="U4101" s="108"/>
    </row>
    <row r="4102" spans="1:21" s="132" customFormat="1" ht="35.25" customHeight="1">
      <c r="A4102" s="114" t="s">
        <v>6608</v>
      </c>
      <c r="B4102" s="115" t="s">
        <v>5886</v>
      </c>
      <c r="C4102" s="115" t="s">
        <v>5887</v>
      </c>
      <c r="D4102" s="114" t="s">
        <v>17</v>
      </c>
      <c r="E4102" s="122">
        <v>0</v>
      </c>
      <c r="F4102" s="119">
        <v>1000000</v>
      </c>
      <c r="G4102" s="111">
        <v>43865</v>
      </c>
      <c r="H4102" s="112" t="s">
        <v>6621</v>
      </c>
      <c r="I4102" s="144" t="s">
        <v>6622</v>
      </c>
      <c r="J4102" s="112" t="s">
        <v>6623</v>
      </c>
      <c r="K4102" s="112" t="s">
        <v>6568</v>
      </c>
      <c r="L4102" s="114"/>
      <c r="M4102" s="114"/>
      <c r="N4102" s="130"/>
      <c r="R4102" s="108"/>
      <c r="S4102" s="137"/>
      <c r="T4102" s="137"/>
      <c r="U4102" s="108"/>
    </row>
    <row r="4103" spans="1:21" s="132" customFormat="1" ht="35.25" customHeight="1">
      <c r="A4103" s="114" t="s">
        <v>6608</v>
      </c>
      <c r="B4103" s="115" t="s">
        <v>5886</v>
      </c>
      <c r="C4103" s="115" t="s">
        <v>5887</v>
      </c>
      <c r="D4103" s="114" t="s">
        <v>17</v>
      </c>
      <c r="E4103" s="122">
        <v>0</v>
      </c>
      <c r="F4103" s="119">
        <v>75000</v>
      </c>
      <c r="G4103" s="111">
        <v>43847</v>
      </c>
      <c r="H4103" s="112" t="s">
        <v>6624</v>
      </c>
      <c r="I4103" s="144" t="s">
        <v>6625</v>
      </c>
      <c r="J4103" s="114" t="s">
        <v>6626</v>
      </c>
      <c r="K4103" s="112" t="s">
        <v>6568</v>
      </c>
      <c r="L4103" s="114"/>
      <c r="M4103" s="114"/>
      <c r="N4103" s="130"/>
      <c r="R4103" s="108"/>
      <c r="S4103" s="137"/>
      <c r="T4103" s="137"/>
      <c r="U4103" s="108"/>
    </row>
    <row r="4104" spans="1:21" s="132" customFormat="1" ht="35.25" customHeight="1">
      <c r="A4104" s="114" t="s">
        <v>6608</v>
      </c>
      <c r="B4104" s="115" t="s">
        <v>5886</v>
      </c>
      <c r="C4104" s="115" t="s">
        <v>5887</v>
      </c>
      <c r="D4104" s="114" t="s">
        <v>17</v>
      </c>
      <c r="E4104" s="122">
        <v>0</v>
      </c>
      <c r="F4104" s="119">
        <v>450000</v>
      </c>
      <c r="G4104" s="111">
        <v>43840</v>
      </c>
      <c r="H4104" s="112" t="s">
        <v>6627</v>
      </c>
      <c r="I4104" s="144" t="s">
        <v>6628</v>
      </c>
      <c r="J4104" s="112" t="s">
        <v>6629</v>
      </c>
      <c r="K4104" s="112" t="s">
        <v>38</v>
      </c>
      <c r="L4104" s="114"/>
      <c r="M4104" s="114"/>
      <c r="N4104" s="130"/>
      <c r="R4104" s="108"/>
      <c r="S4104" s="137"/>
      <c r="T4104" s="137"/>
      <c r="U4104" s="108"/>
    </row>
    <row r="4105" spans="1:21" s="132" customFormat="1" ht="35.25" customHeight="1">
      <c r="A4105" s="114" t="s">
        <v>6608</v>
      </c>
      <c r="B4105" s="115" t="s">
        <v>5886</v>
      </c>
      <c r="C4105" s="115" t="s">
        <v>5887</v>
      </c>
      <c r="D4105" s="114" t="s">
        <v>17</v>
      </c>
      <c r="E4105" s="122">
        <v>0</v>
      </c>
      <c r="F4105" s="119">
        <v>204000</v>
      </c>
      <c r="G4105" s="111">
        <v>43895</v>
      </c>
      <c r="H4105" s="112" t="s">
        <v>6630</v>
      </c>
      <c r="I4105" s="144" t="s">
        <v>6631</v>
      </c>
      <c r="J4105" s="112" t="s">
        <v>6632</v>
      </c>
      <c r="K4105" s="112" t="s">
        <v>6568</v>
      </c>
      <c r="L4105" s="114"/>
      <c r="M4105" s="114"/>
      <c r="N4105" s="130"/>
      <c r="R4105" s="108"/>
      <c r="S4105" s="137"/>
      <c r="T4105" s="137"/>
    </row>
    <row r="4106" spans="1:21" s="132" customFormat="1" ht="35.25" customHeight="1">
      <c r="A4106" s="114" t="s">
        <v>6608</v>
      </c>
      <c r="B4106" s="115" t="s">
        <v>5886</v>
      </c>
      <c r="C4106" s="115" t="s">
        <v>5887</v>
      </c>
      <c r="D4106" s="114" t="s">
        <v>17</v>
      </c>
      <c r="E4106" s="122">
        <v>0</v>
      </c>
      <c r="F4106" s="119">
        <v>300000</v>
      </c>
      <c r="G4106" s="111">
        <v>43840</v>
      </c>
      <c r="H4106" s="112" t="s">
        <v>6633</v>
      </c>
      <c r="I4106" s="144" t="s">
        <v>6634</v>
      </c>
      <c r="J4106" s="112" t="s">
        <v>6635</v>
      </c>
      <c r="K4106" s="112" t="s">
        <v>6636</v>
      </c>
      <c r="L4106" s="114"/>
      <c r="M4106" s="114"/>
      <c r="N4106" s="130"/>
      <c r="R4106" s="108"/>
      <c r="S4106" s="137"/>
      <c r="T4106" s="137"/>
    </row>
    <row r="4107" spans="1:21" s="132" customFormat="1" ht="35.25" customHeight="1">
      <c r="A4107" s="114" t="s">
        <v>6608</v>
      </c>
      <c r="B4107" s="115" t="s">
        <v>5886</v>
      </c>
      <c r="C4107" s="115" t="s">
        <v>5887</v>
      </c>
      <c r="D4107" s="114" t="s">
        <v>17</v>
      </c>
      <c r="E4107" s="122">
        <v>0</v>
      </c>
      <c r="F4107" s="119">
        <v>400000</v>
      </c>
      <c r="G4107" s="111">
        <v>43895</v>
      </c>
      <c r="H4107" s="112" t="s">
        <v>6637</v>
      </c>
      <c r="I4107" s="144">
        <v>7070001007527</v>
      </c>
      <c r="J4107" s="145" t="s">
        <v>6638</v>
      </c>
      <c r="K4107" s="112" t="s">
        <v>6639</v>
      </c>
      <c r="L4107" s="114"/>
      <c r="M4107" s="114"/>
      <c r="N4107" s="130"/>
      <c r="R4107" s="108"/>
      <c r="S4107" s="137"/>
      <c r="T4107" s="137"/>
    </row>
    <row r="4108" spans="1:21" s="132" customFormat="1" ht="35.25" customHeight="1">
      <c r="A4108" s="114" t="s">
        <v>6608</v>
      </c>
      <c r="B4108" s="115" t="s">
        <v>5886</v>
      </c>
      <c r="C4108" s="115" t="s">
        <v>5887</v>
      </c>
      <c r="D4108" s="114" t="s">
        <v>17</v>
      </c>
      <c r="E4108" s="122">
        <v>0</v>
      </c>
      <c r="F4108" s="119">
        <v>1000000</v>
      </c>
      <c r="G4108" s="111">
        <v>43896</v>
      </c>
      <c r="H4108" s="112" t="s">
        <v>6640</v>
      </c>
      <c r="I4108" s="144">
        <v>1060001025915</v>
      </c>
      <c r="J4108" s="145" t="s">
        <v>6641</v>
      </c>
      <c r="K4108" s="112" t="s">
        <v>6639</v>
      </c>
      <c r="L4108" s="114"/>
      <c r="M4108" s="114"/>
      <c r="N4108" s="130"/>
      <c r="R4108" s="108"/>
      <c r="S4108" s="137"/>
      <c r="T4108" s="137"/>
    </row>
    <row r="4109" spans="1:21" s="132" customFormat="1" ht="35.25" customHeight="1">
      <c r="A4109" s="114" t="s">
        <v>6608</v>
      </c>
      <c r="B4109" s="115" t="s">
        <v>5886</v>
      </c>
      <c r="C4109" s="115" t="s">
        <v>5887</v>
      </c>
      <c r="D4109" s="114" t="s">
        <v>17</v>
      </c>
      <c r="E4109" s="122">
        <v>0</v>
      </c>
      <c r="F4109" s="119">
        <v>800000</v>
      </c>
      <c r="G4109" s="111">
        <v>43895</v>
      </c>
      <c r="H4109" s="112" t="s">
        <v>6642</v>
      </c>
      <c r="I4109" s="144">
        <v>4070001004551</v>
      </c>
      <c r="J4109" s="145" t="s">
        <v>6643</v>
      </c>
      <c r="K4109" s="112" t="s">
        <v>6639</v>
      </c>
      <c r="L4109" s="114"/>
      <c r="M4109" s="114"/>
      <c r="N4109" s="130"/>
    </row>
    <row r="4110" spans="1:21" s="132" customFormat="1" ht="35.25" customHeight="1">
      <c r="A4110" s="114" t="s">
        <v>6608</v>
      </c>
      <c r="B4110" s="115" t="s">
        <v>5886</v>
      </c>
      <c r="C4110" s="115" t="s">
        <v>5887</v>
      </c>
      <c r="D4110" s="114" t="s">
        <v>17</v>
      </c>
      <c r="E4110" s="122">
        <v>0</v>
      </c>
      <c r="F4110" s="119">
        <v>240000</v>
      </c>
      <c r="G4110" s="111">
        <v>43896</v>
      </c>
      <c r="H4110" s="112" t="s">
        <v>6644</v>
      </c>
      <c r="I4110" s="144">
        <v>9070001036045</v>
      </c>
      <c r="J4110" s="146" t="s">
        <v>6645</v>
      </c>
      <c r="K4110" s="112" t="s">
        <v>6639</v>
      </c>
      <c r="L4110" s="114"/>
      <c r="M4110" s="114"/>
      <c r="N4110" s="130"/>
    </row>
    <row r="4111" spans="1:21" s="132" customFormat="1" ht="35.25" customHeight="1">
      <c r="A4111" s="114" t="s">
        <v>6608</v>
      </c>
      <c r="B4111" s="115" t="s">
        <v>5886</v>
      </c>
      <c r="C4111" s="115" t="s">
        <v>5887</v>
      </c>
      <c r="D4111" s="114" t="s">
        <v>17</v>
      </c>
      <c r="E4111" s="122">
        <v>0</v>
      </c>
      <c r="F4111" s="119">
        <v>610000</v>
      </c>
      <c r="G4111" s="111">
        <v>43893</v>
      </c>
      <c r="H4111" s="112" t="s">
        <v>6646</v>
      </c>
      <c r="I4111" s="147">
        <v>9070001011601</v>
      </c>
      <c r="J4111" s="145" t="s">
        <v>6647</v>
      </c>
      <c r="K4111" s="112" t="s">
        <v>6568</v>
      </c>
      <c r="L4111" s="114"/>
      <c r="M4111" s="114"/>
      <c r="N4111" s="130"/>
    </row>
    <row r="4112" spans="1:21" s="132" customFormat="1" ht="35.25" customHeight="1">
      <c r="A4112" s="114" t="s">
        <v>6608</v>
      </c>
      <c r="B4112" s="115" t="s">
        <v>5886</v>
      </c>
      <c r="C4112" s="115" t="s">
        <v>5887</v>
      </c>
      <c r="D4112" s="114" t="s">
        <v>17</v>
      </c>
      <c r="E4112" s="122">
        <v>0</v>
      </c>
      <c r="F4112" s="119">
        <v>150000</v>
      </c>
      <c r="G4112" s="111">
        <v>43893</v>
      </c>
      <c r="H4112" s="112" t="s">
        <v>6648</v>
      </c>
      <c r="I4112" s="147">
        <v>9070002000272</v>
      </c>
      <c r="J4112" s="112" t="s">
        <v>6649</v>
      </c>
      <c r="K4112" s="112" t="s">
        <v>6568</v>
      </c>
      <c r="L4112" s="114"/>
      <c r="M4112" s="114"/>
      <c r="N4112" s="130"/>
    </row>
    <row r="4113" spans="1:16" s="132" customFormat="1" ht="35.25" customHeight="1">
      <c r="A4113" s="114" t="s">
        <v>6608</v>
      </c>
      <c r="B4113" s="115" t="s">
        <v>5886</v>
      </c>
      <c r="C4113" s="115" t="s">
        <v>5887</v>
      </c>
      <c r="D4113" s="114" t="s">
        <v>17</v>
      </c>
      <c r="E4113" s="122">
        <v>0</v>
      </c>
      <c r="F4113" s="119">
        <v>496000</v>
      </c>
      <c r="G4113" s="111">
        <v>43893</v>
      </c>
      <c r="H4113" s="112" t="s">
        <v>6650</v>
      </c>
      <c r="I4113" s="147">
        <v>9070005004709</v>
      </c>
      <c r="J4113" s="112" t="s">
        <v>6651</v>
      </c>
      <c r="K4113" s="112" t="s">
        <v>6568</v>
      </c>
      <c r="L4113" s="114"/>
      <c r="M4113" s="114"/>
      <c r="N4113" s="130"/>
    </row>
    <row r="4114" spans="1:16" s="132" customFormat="1" ht="35.25" customHeight="1">
      <c r="A4114" s="114" t="s">
        <v>6608</v>
      </c>
      <c r="B4114" s="115" t="s">
        <v>5886</v>
      </c>
      <c r="C4114" s="115" t="s">
        <v>5887</v>
      </c>
      <c r="D4114" s="114" t="s">
        <v>17</v>
      </c>
      <c r="E4114" s="122">
        <v>0</v>
      </c>
      <c r="F4114" s="119">
        <v>765000</v>
      </c>
      <c r="G4114" s="111">
        <v>43908</v>
      </c>
      <c r="H4114" s="112" t="s">
        <v>6652</v>
      </c>
      <c r="I4114" s="147">
        <v>2070001014057</v>
      </c>
      <c r="J4114" s="145" t="s">
        <v>6653</v>
      </c>
      <c r="K4114" s="112" t="s">
        <v>6568</v>
      </c>
      <c r="L4114" s="114"/>
      <c r="M4114" s="114"/>
      <c r="N4114" s="130"/>
    </row>
    <row r="4115" spans="1:16" s="132" customFormat="1" ht="35.25" customHeight="1">
      <c r="A4115" s="114" t="s">
        <v>6618</v>
      </c>
      <c r="B4115" s="115" t="s">
        <v>5886</v>
      </c>
      <c r="C4115" s="115" t="s">
        <v>5887</v>
      </c>
      <c r="D4115" s="114" t="s">
        <v>17</v>
      </c>
      <c r="E4115" s="122">
        <v>0</v>
      </c>
      <c r="F4115" s="119">
        <v>225000</v>
      </c>
      <c r="G4115" s="111">
        <v>43847</v>
      </c>
      <c r="H4115" s="112" t="s">
        <v>6654</v>
      </c>
      <c r="I4115" s="147">
        <v>9070001033653</v>
      </c>
      <c r="J4115" s="146" t="s">
        <v>6655</v>
      </c>
      <c r="K4115" s="112" t="s">
        <v>6568</v>
      </c>
      <c r="L4115" s="114"/>
      <c r="M4115" s="114"/>
      <c r="N4115" s="130"/>
    </row>
    <row r="4116" spans="1:16" s="132" customFormat="1" ht="35.25" customHeight="1">
      <c r="A4116" s="114" t="s">
        <v>6608</v>
      </c>
      <c r="B4116" s="115" t="s">
        <v>5886</v>
      </c>
      <c r="C4116" s="115" t="s">
        <v>5887</v>
      </c>
      <c r="D4116" s="114" t="s">
        <v>17</v>
      </c>
      <c r="E4116" s="122">
        <v>0</v>
      </c>
      <c r="F4116" s="119">
        <v>1000000</v>
      </c>
      <c r="G4116" s="111">
        <v>43893</v>
      </c>
      <c r="H4116" s="112" t="s">
        <v>6656</v>
      </c>
      <c r="I4116" s="147">
        <v>2070002021267</v>
      </c>
      <c r="J4116" s="146" t="s">
        <v>6657</v>
      </c>
      <c r="K4116" s="112" t="s">
        <v>6568</v>
      </c>
      <c r="L4116" s="114"/>
      <c r="M4116" s="114"/>
      <c r="N4116" s="130"/>
    </row>
    <row r="4117" spans="1:16" s="132" customFormat="1" ht="35.25" customHeight="1">
      <c r="A4117" s="114" t="s">
        <v>6608</v>
      </c>
      <c r="B4117" s="115" t="s">
        <v>5886</v>
      </c>
      <c r="C4117" s="115" t="s">
        <v>5887</v>
      </c>
      <c r="D4117" s="114" t="s">
        <v>17</v>
      </c>
      <c r="E4117" s="122">
        <v>0</v>
      </c>
      <c r="F4117" s="119">
        <v>1000000</v>
      </c>
      <c r="G4117" s="111">
        <v>43847</v>
      </c>
      <c r="H4117" s="112" t="s">
        <v>6658</v>
      </c>
      <c r="I4117" s="147">
        <v>6070001019192</v>
      </c>
      <c r="J4117" s="145" t="s">
        <v>6659</v>
      </c>
      <c r="K4117" s="112" t="s">
        <v>6568</v>
      </c>
      <c r="L4117" s="114"/>
      <c r="M4117" s="114"/>
      <c r="N4117" s="130"/>
    </row>
    <row r="4118" spans="1:16" s="132" customFormat="1" ht="35.25" customHeight="1">
      <c r="A4118" s="114" t="s">
        <v>6608</v>
      </c>
      <c r="B4118" s="115" t="s">
        <v>5886</v>
      </c>
      <c r="C4118" s="115" t="s">
        <v>5887</v>
      </c>
      <c r="D4118" s="114" t="s">
        <v>17</v>
      </c>
      <c r="E4118" s="122">
        <v>67000</v>
      </c>
      <c r="F4118" s="119"/>
      <c r="G4118" s="111">
        <v>43839</v>
      </c>
      <c r="H4118" s="112" t="s">
        <v>6660</v>
      </c>
      <c r="I4118" s="144" t="s">
        <v>6661</v>
      </c>
      <c r="J4118" s="112" t="s">
        <v>6662</v>
      </c>
      <c r="K4118" s="112"/>
      <c r="L4118" s="114"/>
      <c r="M4118" s="114"/>
      <c r="N4118" s="130"/>
    </row>
    <row r="4119" spans="1:16" s="132" customFormat="1" ht="35.25" customHeight="1">
      <c r="A4119" s="114" t="s">
        <v>6608</v>
      </c>
      <c r="B4119" s="115" t="s">
        <v>5886</v>
      </c>
      <c r="C4119" s="115" t="s">
        <v>5887</v>
      </c>
      <c r="D4119" s="114" t="s">
        <v>17</v>
      </c>
      <c r="E4119" s="122">
        <v>0</v>
      </c>
      <c r="F4119" s="119">
        <v>67000</v>
      </c>
      <c r="G4119" s="111">
        <v>43908</v>
      </c>
      <c r="H4119" s="112" t="s">
        <v>6660</v>
      </c>
      <c r="I4119" s="144" t="s">
        <v>6661</v>
      </c>
      <c r="J4119" s="112" t="s">
        <v>6662</v>
      </c>
      <c r="K4119" s="112" t="s">
        <v>38</v>
      </c>
      <c r="L4119" s="114"/>
      <c r="M4119" s="114"/>
      <c r="N4119" s="130"/>
    </row>
    <row r="4120" spans="1:16" s="132" customFormat="1" ht="35.25" customHeight="1">
      <c r="A4120" s="114" t="s">
        <v>6608</v>
      </c>
      <c r="B4120" s="115" t="s">
        <v>5886</v>
      </c>
      <c r="C4120" s="115" t="s">
        <v>5887</v>
      </c>
      <c r="D4120" s="114" t="s">
        <v>17</v>
      </c>
      <c r="E4120" s="122">
        <v>0</v>
      </c>
      <c r="F4120" s="119">
        <v>75000</v>
      </c>
      <c r="G4120" s="111">
        <v>43908</v>
      </c>
      <c r="H4120" s="112" t="s">
        <v>6663</v>
      </c>
      <c r="I4120" s="147">
        <v>7070001035916</v>
      </c>
      <c r="J4120" s="145" t="s">
        <v>6664</v>
      </c>
      <c r="K4120" s="112" t="s">
        <v>6568</v>
      </c>
      <c r="L4120" s="114"/>
      <c r="M4120" s="114"/>
      <c r="N4120" s="130"/>
    </row>
    <row r="4121" spans="1:16" s="132" customFormat="1" ht="35.25" customHeight="1">
      <c r="A4121" s="114" t="s">
        <v>6608</v>
      </c>
      <c r="B4121" s="115" t="s">
        <v>5886</v>
      </c>
      <c r="C4121" s="115" t="s">
        <v>5887</v>
      </c>
      <c r="D4121" s="114" t="s">
        <v>17</v>
      </c>
      <c r="E4121" s="122">
        <v>0</v>
      </c>
      <c r="F4121" s="119">
        <v>774000</v>
      </c>
      <c r="G4121" s="111">
        <v>43895</v>
      </c>
      <c r="H4121" s="112" t="s">
        <v>6665</v>
      </c>
      <c r="I4121" s="147">
        <v>3070001007134</v>
      </c>
      <c r="J4121" s="145" t="s">
        <v>6666</v>
      </c>
      <c r="K4121" s="112" t="s">
        <v>6667</v>
      </c>
      <c r="L4121" s="114"/>
      <c r="M4121" s="114"/>
      <c r="N4121" s="130"/>
    </row>
    <row r="4122" spans="1:16" s="132" customFormat="1" ht="34.35" customHeight="1">
      <c r="A4122" s="116" t="s">
        <v>6668</v>
      </c>
      <c r="B4122" s="117" t="s">
        <v>5479</v>
      </c>
      <c r="C4122" s="117" t="s">
        <v>5480</v>
      </c>
      <c r="D4122" s="114" t="s">
        <v>17</v>
      </c>
      <c r="E4122" s="244">
        <v>225</v>
      </c>
      <c r="F4122" s="149"/>
      <c r="G4122" s="161">
        <v>43846</v>
      </c>
      <c r="H4122" s="145" t="s">
        <v>6669</v>
      </c>
      <c r="I4122" s="245" t="s">
        <v>6670</v>
      </c>
      <c r="J4122" s="145" t="s">
        <v>6671</v>
      </c>
      <c r="K4122" s="246"/>
      <c r="L4122" s="116"/>
      <c r="M4122" s="116"/>
      <c r="N4122" s="116"/>
    </row>
    <row r="4123" spans="1:16" s="132" customFormat="1" ht="34.35" customHeight="1">
      <c r="A4123" s="116" t="s">
        <v>6668</v>
      </c>
      <c r="B4123" s="117" t="s">
        <v>5479</v>
      </c>
      <c r="C4123" s="117" t="s">
        <v>5480</v>
      </c>
      <c r="D4123" s="114" t="s">
        <v>17</v>
      </c>
      <c r="E4123" s="244">
        <v>204</v>
      </c>
      <c r="F4123" s="172">
        <v>225000</v>
      </c>
      <c r="G4123" s="161">
        <v>43907</v>
      </c>
      <c r="H4123" s="145" t="s">
        <v>6672</v>
      </c>
      <c r="I4123" s="245" t="s">
        <v>6670</v>
      </c>
      <c r="J4123" s="145" t="s">
        <v>6671</v>
      </c>
      <c r="K4123" s="246" t="s">
        <v>26</v>
      </c>
      <c r="L4123" s="116"/>
      <c r="M4123" s="116"/>
      <c r="N4123" s="116"/>
    </row>
    <row r="4124" spans="1:16" s="282" customFormat="1" ht="35.25" customHeight="1">
      <c r="A4124" s="116" t="s">
        <v>6668</v>
      </c>
      <c r="B4124" s="117" t="s">
        <v>5479</v>
      </c>
      <c r="C4124" s="117" t="s">
        <v>5480</v>
      </c>
      <c r="D4124" s="114" t="s">
        <v>17</v>
      </c>
      <c r="E4124" s="244">
        <v>1000</v>
      </c>
      <c r="F4124" s="149"/>
      <c r="G4124" s="161">
        <v>43845</v>
      </c>
      <c r="H4124" s="145" t="s">
        <v>6673</v>
      </c>
      <c r="I4124" s="245">
        <v>4013303002732</v>
      </c>
      <c r="J4124" s="145" t="s">
        <v>6674</v>
      </c>
      <c r="K4124" s="246"/>
      <c r="L4124" s="116"/>
      <c r="M4124" s="116"/>
      <c r="N4124" s="116"/>
      <c r="O4124" s="132"/>
      <c r="P4124" s="132"/>
    </row>
    <row r="4125" spans="1:16" s="282" customFormat="1" ht="35.25" customHeight="1">
      <c r="A4125" s="116" t="s">
        <v>6668</v>
      </c>
      <c r="B4125" s="117" t="s">
        <v>5479</v>
      </c>
      <c r="C4125" s="117" t="s">
        <v>5480</v>
      </c>
      <c r="D4125" s="114" t="s">
        <v>17</v>
      </c>
      <c r="E4125" s="244">
        <v>225</v>
      </c>
      <c r="F4125" s="149"/>
      <c r="G4125" s="161">
        <v>43846</v>
      </c>
      <c r="H4125" s="145" t="s">
        <v>6675</v>
      </c>
      <c r="I4125" s="245" t="s">
        <v>6670</v>
      </c>
      <c r="J4125" s="145" t="s">
        <v>6676</v>
      </c>
      <c r="K4125" s="246"/>
      <c r="L4125" s="116"/>
      <c r="M4125" s="116"/>
      <c r="N4125" s="116"/>
      <c r="O4125" s="132"/>
      <c r="P4125" s="132"/>
    </row>
    <row r="4126" spans="1:16" s="282" customFormat="1" ht="35.25" customHeight="1">
      <c r="A4126" s="116" t="s">
        <v>6668</v>
      </c>
      <c r="B4126" s="117" t="s">
        <v>5479</v>
      </c>
      <c r="C4126" s="117" t="s">
        <v>5480</v>
      </c>
      <c r="D4126" s="114" t="s">
        <v>17</v>
      </c>
      <c r="E4126" s="244">
        <v>204</v>
      </c>
      <c r="F4126" s="172">
        <v>225000</v>
      </c>
      <c r="G4126" s="161">
        <v>43907</v>
      </c>
      <c r="H4126" s="145" t="s">
        <v>6675</v>
      </c>
      <c r="I4126" s="245" t="s">
        <v>6670</v>
      </c>
      <c r="J4126" s="145" t="s">
        <v>6676</v>
      </c>
      <c r="K4126" s="246" t="s">
        <v>26</v>
      </c>
      <c r="L4126" s="116"/>
      <c r="M4126" s="116"/>
      <c r="N4126" s="116"/>
      <c r="O4126" s="132"/>
      <c r="P4126" s="132"/>
    </row>
    <row r="4127" spans="1:16" s="282" customFormat="1" ht="35.25" customHeight="1">
      <c r="A4127" s="116" t="s">
        <v>6668</v>
      </c>
      <c r="B4127" s="117" t="s">
        <v>5479</v>
      </c>
      <c r="C4127" s="117" t="s">
        <v>5480</v>
      </c>
      <c r="D4127" s="116" t="s">
        <v>17</v>
      </c>
      <c r="E4127" s="171">
        <v>934000</v>
      </c>
      <c r="F4127" s="149"/>
      <c r="G4127" s="161">
        <v>43845</v>
      </c>
      <c r="H4127" s="145" t="s">
        <v>6677</v>
      </c>
      <c r="I4127" s="245">
        <v>7030001011961</v>
      </c>
      <c r="J4127" s="145" t="s">
        <v>6678</v>
      </c>
      <c r="K4127" s="246"/>
      <c r="L4127" s="116"/>
      <c r="M4127" s="116"/>
      <c r="N4127" s="116"/>
      <c r="O4127" s="132"/>
      <c r="P4127" s="132"/>
    </row>
    <row r="4128" spans="1:16" s="282" customFormat="1" ht="35.25" customHeight="1">
      <c r="A4128" s="116" t="s">
        <v>6668</v>
      </c>
      <c r="B4128" s="117" t="s">
        <v>5479</v>
      </c>
      <c r="C4128" s="117" t="s">
        <v>5480</v>
      </c>
      <c r="D4128" s="114" t="s">
        <v>17</v>
      </c>
      <c r="E4128" s="247">
        <v>1000</v>
      </c>
      <c r="F4128" s="149"/>
      <c r="G4128" s="248">
        <v>43845</v>
      </c>
      <c r="H4128" s="145" t="s">
        <v>6679</v>
      </c>
      <c r="I4128" s="245">
        <v>8030001043351</v>
      </c>
      <c r="J4128" s="145" t="s">
        <v>6680</v>
      </c>
      <c r="K4128" s="246"/>
      <c r="L4128" s="116"/>
      <c r="M4128" s="116"/>
      <c r="N4128" s="116"/>
      <c r="O4128" s="132"/>
      <c r="P4128" s="132"/>
    </row>
    <row r="4129" spans="1:16" s="282" customFormat="1" ht="35.25" customHeight="1">
      <c r="A4129" s="116" t="s">
        <v>6668</v>
      </c>
      <c r="B4129" s="117" t="s">
        <v>5479</v>
      </c>
      <c r="C4129" s="117" t="s">
        <v>5480</v>
      </c>
      <c r="D4129" s="114" t="s">
        <v>17</v>
      </c>
      <c r="E4129" s="249">
        <v>0</v>
      </c>
      <c r="F4129" s="172">
        <v>1000000</v>
      </c>
      <c r="G4129" s="161">
        <v>43916</v>
      </c>
      <c r="H4129" s="145" t="s">
        <v>6681</v>
      </c>
      <c r="I4129" s="245">
        <v>8030001043351</v>
      </c>
      <c r="J4129" s="145" t="s">
        <v>6682</v>
      </c>
      <c r="K4129" s="246" t="s">
        <v>6683</v>
      </c>
      <c r="L4129" s="116"/>
      <c r="M4129" s="116"/>
      <c r="N4129" s="116"/>
      <c r="O4129" s="132"/>
      <c r="P4129" s="132"/>
    </row>
    <row r="4130" spans="1:16" s="282" customFormat="1" ht="35.25" customHeight="1">
      <c r="A4130" s="116" t="s">
        <v>6668</v>
      </c>
      <c r="B4130" s="117" t="s">
        <v>5479</v>
      </c>
      <c r="C4130" s="117" t="s">
        <v>5480</v>
      </c>
      <c r="D4130" s="116" t="s">
        <v>17</v>
      </c>
      <c r="E4130" s="122">
        <v>576000</v>
      </c>
      <c r="F4130" s="149"/>
      <c r="G4130" s="248">
        <v>43840</v>
      </c>
      <c r="H4130" s="145" t="s">
        <v>6684</v>
      </c>
      <c r="I4130" s="147" t="s">
        <v>6685</v>
      </c>
      <c r="J4130" s="145" t="s">
        <v>6686</v>
      </c>
      <c r="K4130" s="246"/>
      <c r="L4130" s="116"/>
      <c r="M4130" s="116"/>
      <c r="N4130" s="116"/>
      <c r="O4130" s="132"/>
      <c r="P4130" s="132"/>
    </row>
    <row r="4131" spans="1:16" s="282" customFormat="1" ht="35.25" customHeight="1">
      <c r="A4131" s="116" t="s">
        <v>6668</v>
      </c>
      <c r="B4131" s="117" t="s">
        <v>5479</v>
      </c>
      <c r="C4131" s="117" t="s">
        <v>5480</v>
      </c>
      <c r="D4131" s="116" t="s">
        <v>17</v>
      </c>
      <c r="E4131" s="247">
        <v>150</v>
      </c>
      <c r="F4131" s="139"/>
      <c r="G4131" s="248">
        <v>43839</v>
      </c>
      <c r="H4131" s="145" t="s">
        <v>6687</v>
      </c>
      <c r="I4131" s="147">
        <v>2030001124215</v>
      </c>
      <c r="J4131" s="145" t="s">
        <v>6688</v>
      </c>
      <c r="K4131" s="246"/>
      <c r="L4131" s="116"/>
      <c r="M4131" s="116"/>
      <c r="N4131" s="116"/>
      <c r="O4131" s="132"/>
      <c r="P4131" s="132"/>
    </row>
    <row r="4132" spans="1:16" s="282" customFormat="1" ht="35.25" customHeight="1">
      <c r="A4132" s="116" t="s">
        <v>6668</v>
      </c>
      <c r="B4132" s="117" t="s">
        <v>5479</v>
      </c>
      <c r="C4132" s="117" t="s">
        <v>5480</v>
      </c>
      <c r="D4132" s="114" t="s">
        <v>17</v>
      </c>
      <c r="E4132" s="244">
        <v>30</v>
      </c>
      <c r="F4132" s="118"/>
      <c r="G4132" s="248">
        <v>43845</v>
      </c>
      <c r="H4132" s="145" t="s">
        <v>6689</v>
      </c>
      <c r="I4132" s="245">
        <v>7030001105061</v>
      </c>
      <c r="J4132" s="145" t="s">
        <v>6690</v>
      </c>
      <c r="K4132" s="250"/>
      <c r="L4132" s="116"/>
      <c r="M4132" s="116"/>
      <c r="N4132" s="116"/>
      <c r="O4132" s="132"/>
      <c r="P4132" s="132"/>
    </row>
    <row r="4133" spans="1:16" s="282" customFormat="1" ht="35.25" customHeight="1">
      <c r="A4133" s="116" t="s">
        <v>6668</v>
      </c>
      <c r="B4133" s="117" t="s">
        <v>5479</v>
      </c>
      <c r="C4133" s="117" t="s">
        <v>5480</v>
      </c>
      <c r="D4133" s="114" t="s">
        <v>17</v>
      </c>
      <c r="E4133" s="249">
        <v>0</v>
      </c>
      <c r="F4133" s="172">
        <v>30000</v>
      </c>
      <c r="G4133" s="248">
        <v>43873</v>
      </c>
      <c r="H4133" s="145" t="s">
        <v>6689</v>
      </c>
      <c r="I4133" s="245">
        <v>7030001105061</v>
      </c>
      <c r="J4133" s="145" t="s">
        <v>6690</v>
      </c>
      <c r="K4133" s="246" t="s">
        <v>6691</v>
      </c>
      <c r="L4133" s="116"/>
      <c r="M4133" s="116"/>
      <c r="N4133" s="116"/>
      <c r="O4133" s="132"/>
      <c r="P4133" s="132"/>
    </row>
    <row r="4134" spans="1:16" s="282" customFormat="1" ht="35.25" customHeight="1">
      <c r="A4134" s="116" t="s">
        <v>6668</v>
      </c>
      <c r="B4134" s="117" t="s">
        <v>5479</v>
      </c>
      <c r="C4134" s="117" t="s">
        <v>5480</v>
      </c>
      <c r="D4134" s="114" t="s">
        <v>17</v>
      </c>
      <c r="E4134" s="122">
        <v>816000</v>
      </c>
      <c r="F4134" s="251"/>
      <c r="G4134" s="248">
        <v>43846</v>
      </c>
      <c r="H4134" s="145" t="s">
        <v>6692</v>
      </c>
      <c r="I4134" s="147">
        <v>4030001101476</v>
      </c>
      <c r="J4134" s="145" t="s">
        <v>6693</v>
      </c>
      <c r="K4134" s="246"/>
      <c r="L4134" s="114"/>
      <c r="M4134" s="114"/>
      <c r="N4134" s="114"/>
      <c r="O4134" s="132"/>
      <c r="P4134" s="132"/>
    </row>
    <row r="4135" spans="1:16" s="282" customFormat="1" ht="35.25" customHeight="1">
      <c r="A4135" s="116" t="s">
        <v>6668</v>
      </c>
      <c r="B4135" s="117" t="s">
        <v>5479</v>
      </c>
      <c r="C4135" s="117" t="s">
        <v>5480</v>
      </c>
      <c r="D4135" s="114" t="s">
        <v>17</v>
      </c>
      <c r="E4135" s="244">
        <v>800</v>
      </c>
      <c r="F4135" s="149"/>
      <c r="G4135" s="161">
        <v>43846</v>
      </c>
      <c r="H4135" s="145" t="s">
        <v>6694</v>
      </c>
      <c r="I4135" s="245">
        <v>4011101080117</v>
      </c>
      <c r="J4135" s="145" t="s">
        <v>6695</v>
      </c>
      <c r="K4135" s="246"/>
      <c r="L4135" s="114"/>
      <c r="M4135" s="114"/>
      <c r="N4135" s="114"/>
      <c r="O4135" s="132"/>
      <c r="P4135" s="132"/>
    </row>
    <row r="4136" spans="1:16" s="282" customFormat="1" ht="35.25" customHeight="1">
      <c r="A4136" s="116" t="s">
        <v>6668</v>
      </c>
      <c r="B4136" s="117" t="s">
        <v>5479</v>
      </c>
      <c r="C4136" s="117" t="s">
        <v>5480</v>
      </c>
      <c r="D4136" s="114" t="s">
        <v>17</v>
      </c>
      <c r="E4136" s="244">
        <v>1000</v>
      </c>
      <c r="F4136" s="149"/>
      <c r="G4136" s="248">
        <v>43845</v>
      </c>
      <c r="H4136" s="145" t="s">
        <v>6696</v>
      </c>
      <c r="I4136" s="245">
        <v>5030001114948</v>
      </c>
      <c r="J4136" s="145" t="s">
        <v>6697</v>
      </c>
      <c r="K4136" s="246"/>
      <c r="L4136" s="116"/>
      <c r="M4136" s="116"/>
      <c r="N4136" s="116"/>
      <c r="O4136" s="132"/>
      <c r="P4136" s="132"/>
    </row>
    <row r="4137" spans="1:16" s="282" customFormat="1" ht="35.25" customHeight="1">
      <c r="A4137" s="116" t="s">
        <v>6668</v>
      </c>
      <c r="B4137" s="117" t="s">
        <v>5479</v>
      </c>
      <c r="C4137" s="117" t="s">
        <v>5480</v>
      </c>
      <c r="D4137" s="114" t="s">
        <v>17</v>
      </c>
      <c r="E4137" s="247">
        <v>982</v>
      </c>
      <c r="F4137" s="149"/>
      <c r="G4137" s="248">
        <v>43846</v>
      </c>
      <c r="H4137" s="145" t="s">
        <v>6698</v>
      </c>
      <c r="I4137" s="147">
        <v>4030001070325</v>
      </c>
      <c r="J4137" s="145" t="s">
        <v>6699</v>
      </c>
      <c r="K4137" s="246"/>
      <c r="L4137" s="116"/>
      <c r="M4137" s="116"/>
      <c r="N4137" s="116"/>
      <c r="O4137" s="132"/>
      <c r="P4137" s="132"/>
    </row>
    <row r="4138" spans="1:16" s="282" customFormat="1" ht="35.25" customHeight="1">
      <c r="A4138" s="116" t="s">
        <v>6668</v>
      </c>
      <c r="B4138" s="117" t="s">
        <v>5479</v>
      </c>
      <c r="C4138" s="117" t="s">
        <v>5480</v>
      </c>
      <c r="D4138" s="114" t="s">
        <v>17</v>
      </c>
      <c r="E4138" s="244">
        <v>126</v>
      </c>
      <c r="F4138" s="172">
        <v>127000</v>
      </c>
      <c r="G4138" s="161">
        <v>43916</v>
      </c>
      <c r="H4138" s="145" t="s">
        <v>6700</v>
      </c>
      <c r="I4138" s="245">
        <v>8030003006604</v>
      </c>
      <c r="J4138" s="145" t="s">
        <v>6701</v>
      </c>
      <c r="K4138" s="246" t="s">
        <v>26</v>
      </c>
      <c r="L4138" s="116"/>
      <c r="M4138" s="116"/>
      <c r="N4138" s="116"/>
      <c r="O4138" s="132"/>
      <c r="P4138" s="132"/>
    </row>
    <row r="4139" spans="1:16" s="282" customFormat="1" ht="35.25" customHeight="1">
      <c r="A4139" s="116" t="s">
        <v>6668</v>
      </c>
      <c r="B4139" s="117" t="s">
        <v>5479</v>
      </c>
      <c r="C4139" s="117" t="s">
        <v>5480</v>
      </c>
      <c r="D4139" s="114" t="s">
        <v>17</v>
      </c>
      <c r="E4139" s="247">
        <v>75</v>
      </c>
      <c r="F4139" s="149"/>
      <c r="G4139" s="248">
        <v>43846</v>
      </c>
      <c r="H4139" s="145" t="s">
        <v>6702</v>
      </c>
      <c r="I4139" s="147">
        <v>9030005017573</v>
      </c>
      <c r="J4139" s="145" t="s">
        <v>6703</v>
      </c>
      <c r="K4139" s="246"/>
      <c r="L4139" s="116"/>
      <c r="M4139" s="116"/>
      <c r="N4139" s="116"/>
      <c r="O4139" s="132"/>
      <c r="P4139" s="132"/>
    </row>
    <row r="4140" spans="1:16" s="282" customFormat="1" ht="35.25" customHeight="1">
      <c r="A4140" s="116" t="s">
        <v>6668</v>
      </c>
      <c r="B4140" s="117" t="s">
        <v>5479</v>
      </c>
      <c r="C4140" s="117" t="s">
        <v>5480</v>
      </c>
      <c r="D4140" s="114" t="s">
        <v>17</v>
      </c>
      <c r="E4140" s="244">
        <v>472</v>
      </c>
      <c r="F4140" s="149"/>
      <c r="G4140" s="161">
        <v>43846</v>
      </c>
      <c r="H4140" s="145" t="s">
        <v>6704</v>
      </c>
      <c r="I4140" s="245">
        <v>6011105007824</v>
      </c>
      <c r="J4140" s="145" t="s">
        <v>6705</v>
      </c>
      <c r="K4140" s="246"/>
      <c r="L4140" s="116"/>
      <c r="M4140" s="116"/>
      <c r="N4140" s="116"/>
      <c r="O4140" s="132"/>
      <c r="P4140" s="132"/>
    </row>
    <row r="4141" spans="1:16" s="282" customFormat="1" ht="35.25" customHeight="1">
      <c r="A4141" s="116" t="s">
        <v>6668</v>
      </c>
      <c r="B4141" s="117" t="s">
        <v>5479</v>
      </c>
      <c r="C4141" s="117" t="s">
        <v>5480</v>
      </c>
      <c r="D4141" s="116" t="s">
        <v>17</v>
      </c>
      <c r="E4141" s="247">
        <v>1000</v>
      </c>
      <c r="F4141" s="154"/>
      <c r="G4141" s="248">
        <v>43839</v>
      </c>
      <c r="H4141" s="145" t="s">
        <v>6706</v>
      </c>
      <c r="I4141" s="147">
        <v>9030005003128</v>
      </c>
      <c r="J4141" s="145" t="s">
        <v>6707</v>
      </c>
      <c r="K4141" s="246"/>
      <c r="L4141" s="116"/>
      <c r="M4141" s="116"/>
      <c r="N4141" s="116"/>
      <c r="O4141" s="132"/>
      <c r="P4141" s="132"/>
    </row>
    <row r="4142" spans="1:16" s="282" customFormat="1" ht="35.25" customHeight="1">
      <c r="A4142" s="116" t="s">
        <v>6668</v>
      </c>
      <c r="B4142" s="117" t="s">
        <v>5479</v>
      </c>
      <c r="C4142" s="117" t="s">
        <v>5480</v>
      </c>
      <c r="D4142" s="116" t="s">
        <v>17</v>
      </c>
      <c r="E4142" s="247">
        <v>1000</v>
      </c>
      <c r="F4142" s="251"/>
      <c r="G4142" s="248">
        <v>43839</v>
      </c>
      <c r="H4142" s="145" t="s">
        <v>6708</v>
      </c>
      <c r="I4142" s="147">
        <v>9030005018217</v>
      </c>
      <c r="J4142" s="145" t="s">
        <v>6709</v>
      </c>
      <c r="K4142" s="246"/>
      <c r="L4142" s="116"/>
      <c r="M4142" s="116"/>
      <c r="N4142" s="116"/>
      <c r="O4142" s="132"/>
      <c r="P4142" s="132"/>
    </row>
    <row r="4143" spans="1:16" s="282" customFormat="1" ht="35.25" customHeight="1">
      <c r="A4143" s="116" t="s">
        <v>6668</v>
      </c>
      <c r="B4143" s="117" t="s">
        <v>5479</v>
      </c>
      <c r="C4143" s="117" t="s">
        <v>5480</v>
      </c>
      <c r="D4143" s="114" t="s">
        <v>17</v>
      </c>
      <c r="E4143" s="244">
        <v>1000</v>
      </c>
      <c r="F4143" s="149"/>
      <c r="G4143" s="161">
        <v>43846</v>
      </c>
      <c r="H4143" s="145" t="s">
        <v>6710</v>
      </c>
      <c r="I4143" s="245">
        <v>8030005015867</v>
      </c>
      <c r="J4143" s="145" t="s">
        <v>6711</v>
      </c>
      <c r="K4143" s="246"/>
      <c r="L4143" s="116"/>
      <c r="M4143" s="116"/>
      <c r="N4143" s="116"/>
      <c r="O4143" s="132"/>
      <c r="P4143" s="132"/>
    </row>
    <row r="4144" spans="1:16" s="282" customFormat="1" ht="35.25" customHeight="1">
      <c r="A4144" s="116" t="s">
        <v>6668</v>
      </c>
      <c r="B4144" s="117" t="s">
        <v>5479</v>
      </c>
      <c r="C4144" s="117" t="s">
        <v>5480</v>
      </c>
      <c r="D4144" s="114" t="s">
        <v>17</v>
      </c>
      <c r="E4144" s="244">
        <v>1000</v>
      </c>
      <c r="F4144" s="149"/>
      <c r="G4144" s="161">
        <v>43846</v>
      </c>
      <c r="H4144" s="145" t="s">
        <v>6712</v>
      </c>
      <c r="I4144" s="245">
        <v>7030005006116</v>
      </c>
      <c r="J4144" s="145" t="s">
        <v>6713</v>
      </c>
      <c r="K4144" s="246"/>
      <c r="L4144" s="116"/>
      <c r="M4144" s="116"/>
      <c r="N4144" s="116"/>
      <c r="O4144" s="132"/>
      <c r="P4144" s="132"/>
    </row>
    <row r="4145" spans="1:16" s="282" customFormat="1" ht="35.25" customHeight="1">
      <c r="A4145" s="116" t="s">
        <v>6668</v>
      </c>
      <c r="B4145" s="117" t="s">
        <v>5479</v>
      </c>
      <c r="C4145" s="117" t="s">
        <v>5480</v>
      </c>
      <c r="D4145" s="114" t="s">
        <v>17</v>
      </c>
      <c r="E4145" s="249">
        <v>0</v>
      </c>
      <c r="F4145" s="172">
        <v>1000000</v>
      </c>
      <c r="G4145" s="161">
        <v>43916</v>
      </c>
      <c r="H4145" s="145" t="s">
        <v>6714</v>
      </c>
      <c r="I4145" s="245">
        <v>7030005006116</v>
      </c>
      <c r="J4145" s="145" t="s">
        <v>6715</v>
      </c>
      <c r="K4145" s="246" t="s">
        <v>6716</v>
      </c>
      <c r="L4145" s="116"/>
      <c r="M4145" s="116"/>
      <c r="N4145" s="116"/>
      <c r="O4145" s="132"/>
      <c r="P4145" s="132"/>
    </row>
    <row r="4146" spans="1:16" s="282" customFormat="1" ht="35.25" customHeight="1">
      <c r="A4146" s="116" t="s">
        <v>6668</v>
      </c>
      <c r="B4146" s="117" t="s">
        <v>5479</v>
      </c>
      <c r="C4146" s="117" t="s">
        <v>5480</v>
      </c>
      <c r="D4146" s="114" t="s">
        <v>17</v>
      </c>
      <c r="E4146" s="244">
        <v>1000</v>
      </c>
      <c r="F4146" s="149"/>
      <c r="G4146" s="161">
        <v>43846</v>
      </c>
      <c r="H4146" s="145" t="s">
        <v>6717</v>
      </c>
      <c r="I4146" s="245">
        <v>8030005012798</v>
      </c>
      <c r="J4146" s="145" t="s">
        <v>6718</v>
      </c>
      <c r="K4146" s="246"/>
      <c r="L4146" s="116"/>
      <c r="M4146" s="116"/>
      <c r="N4146" s="116"/>
      <c r="O4146" s="132"/>
      <c r="P4146" s="132"/>
    </row>
    <row r="4147" spans="1:16" s="282" customFormat="1" ht="35.25" customHeight="1">
      <c r="A4147" s="116" t="s">
        <v>6668</v>
      </c>
      <c r="B4147" s="117" t="s">
        <v>5479</v>
      </c>
      <c r="C4147" s="117" t="s">
        <v>5480</v>
      </c>
      <c r="D4147" s="114" t="s">
        <v>17</v>
      </c>
      <c r="E4147" s="249">
        <v>0</v>
      </c>
      <c r="F4147" s="172">
        <v>1000000</v>
      </c>
      <c r="G4147" s="161">
        <v>43916</v>
      </c>
      <c r="H4147" s="145" t="s">
        <v>6719</v>
      </c>
      <c r="I4147" s="245">
        <v>8030005012798</v>
      </c>
      <c r="J4147" s="145" t="s">
        <v>6720</v>
      </c>
      <c r="K4147" s="246" t="s">
        <v>6716</v>
      </c>
      <c r="L4147" s="116"/>
      <c r="M4147" s="116"/>
      <c r="N4147" s="116"/>
      <c r="O4147" s="132"/>
      <c r="P4147" s="132"/>
    </row>
    <row r="4148" spans="1:16" s="282" customFormat="1" ht="35.25" customHeight="1">
      <c r="A4148" s="116" t="s">
        <v>6668</v>
      </c>
      <c r="B4148" s="117" t="s">
        <v>5479</v>
      </c>
      <c r="C4148" s="117" t="s">
        <v>5480</v>
      </c>
      <c r="D4148" s="116" t="s">
        <v>17</v>
      </c>
      <c r="E4148" s="247">
        <v>1000</v>
      </c>
      <c r="F4148" s="149"/>
      <c r="G4148" s="248">
        <v>43839</v>
      </c>
      <c r="H4148" s="145" t="s">
        <v>6721</v>
      </c>
      <c r="I4148" s="147">
        <v>1030005012689</v>
      </c>
      <c r="J4148" s="145" t="s">
        <v>6722</v>
      </c>
      <c r="K4148" s="246"/>
      <c r="L4148" s="116"/>
      <c r="M4148" s="116"/>
      <c r="N4148" s="116"/>
      <c r="O4148" s="132"/>
      <c r="P4148" s="132"/>
    </row>
    <row r="4149" spans="1:16" s="282" customFormat="1" ht="35.25" customHeight="1">
      <c r="A4149" s="116" t="s">
        <v>6668</v>
      </c>
      <c r="B4149" s="117" t="s">
        <v>5479</v>
      </c>
      <c r="C4149" s="117" t="s">
        <v>5480</v>
      </c>
      <c r="D4149" s="116" t="s">
        <v>17</v>
      </c>
      <c r="E4149" s="247">
        <v>1000</v>
      </c>
      <c r="F4149" s="149"/>
      <c r="G4149" s="248">
        <v>43845</v>
      </c>
      <c r="H4149" s="145" t="s">
        <v>6723</v>
      </c>
      <c r="I4149" s="147">
        <v>4030005016316</v>
      </c>
      <c r="J4149" s="145" t="s">
        <v>6724</v>
      </c>
      <c r="K4149" s="246"/>
      <c r="L4149" s="116"/>
      <c r="M4149" s="116"/>
      <c r="N4149" s="116"/>
      <c r="O4149" s="132"/>
      <c r="P4149" s="132"/>
    </row>
    <row r="4150" spans="1:16" s="282" customFormat="1" ht="35.25" customHeight="1">
      <c r="A4150" s="116" t="s">
        <v>6668</v>
      </c>
      <c r="B4150" s="117" t="s">
        <v>5479</v>
      </c>
      <c r="C4150" s="117" t="s">
        <v>5480</v>
      </c>
      <c r="D4150" s="114" t="s">
        <v>17</v>
      </c>
      <c r="E4150" s="244">
        <v>1000</v>
      </c>
      <c r="F4150" s="149"/>
      <c r="G4150" s="161">
        <v>43846</v>
      </c>
      <c r="H4150" s="145" t="s">
        <v>6725</v>
      </c>
      <c r="I4150" s="252">
        <v>5030005018996</v>
      </c>
      <c r="J4150" s="145" t="s">
        <v>6726</v>
      </c>
      <c r="K4150" s="246"/>
      <c r="L4150" s="116"/>
      <c r="M4150" s="116"/>
      <c r="N4150" s="116"/>
      <c r="O4150" s="132"/>
      <c r="P4150" s="132"/>
    </row>
    <row r="4151" spans="1:16" s="282" customFormat="1" ht="35.25" customHeight="1">
      <c r="A4151" s="116" t="s">
        <v>6668</v>
      </c>
      <c r="B4151" s="117" t="s">
        <v>5479</v>
      </c>
      <c r="C4151" s="117" t="s">
        <v>5480</v>
      </c>
      <c r="D4151" s="116" t="s">
        <v>17</v>
      </c>
      <c r="E4151" s="244">
        <v>1000</v>
      </c>
      <c r="F4151" s="251"/>
      <c r="G4151" s="248">
        <v>43839</v>
      </c>
      <c r="H4151" s="145" t="s">
        <v>6727</v>
      </c>
      <c r="I4151" s="245">
        <v>9030005010545</v>
      </c>
      <c r="J4151" s="145" t="s">
        <v>6728</v>
      </c>
      <c r="K4151" s="246"/>
      <c r="L4151" s="116"/>
      <c r="M4151" s="116"/>
      <c r="N4151" s="116"/>
      <c r="O4151" s="132"/>
      <c r="P4151" s="132"/>
    </row>
    <row r="4152" spans="1:16" s="282" customFormat="1" ht="35.25" customHeight="1">
      <c r="A4152" s="116" t="s">
        <v>6668</v>
      </c>
      <c r="B4152" s="117" t="s">
        <v>5479</v>
      </c>
      <c r="C4152" s="117" t="s">
        <v>5480</v>
      </c>
      <c r="D4152" s="116" t="s">
        <v>17</v>
      </c>
      <c r="E4152" s="247">
        <v>1000</v>
      </c>
      <c r="F4152" s="251"/>
      <c r="G4152" s="248">
        <v>43839</v>
      </c>
      <c r="H4152" s="145" t="s">
        <v>6729</v>
      </c>
      <c r="I4152" s="147">
        <v>1030005001048</v>
      </c>
      <c r="J4152" s="145" t="s">
        <v>6730</v>
      </c>
      <c r="K4152" s="246"/>
      <c r="L4152" s="116"/>
      <c r="M4152" s="116"/>
      <c r="N4152" s="116"/>
      <c r="O4152" s="132"/>
      <c r="P4152" s="132"/>
    </row>
    <row r="4153" spans="1:16" s="282" customFormat="1" ht="35.25" customHeight="1">
      <c r="A4153" s="116" t="s">
        <v>6668</v>
      </c>
      <c r="B4153" s="117" t="s">
        <v>5479</v>
      </c>
      <c r="C4153" s="117" t="s">
        <v>5480</v>
      </c>
      <c r="D4153" s="114" t="s">
        <v>17</v>
      </c>
      <c r="E4153" s="244">
        <v>1000</v>
      </c>
      <c r="F4153" s="149"/>
      <c r="G4153" s="161">
        <v>43847</v>
      </c>
      <c r="H4153" s="145" t="s">
        <v>6731</v>
      </c>
      <c r="I4153" s="245">
        <v>6030005010614</v>
      </c>
      <c r="J4153" s="145" t="s">
        <v>6732</v>
      </c>
      <c r="K4153" s="246"/>
      <c r="L4153" s="116"/>
      <c r="M4153" s="116"/>
      <c r="N4153" s="116"/>
      <c r="O4153" s="132"/>
      <c r="P4153" s="132"/>
    </row>
    <row r="4154" spans="1:16" s="282" customFormat="1" ht="35.25" customHeight="1">
      <c r="A4154" s="116" t="s">
        <v>6668</v>
      </c>
      <c r="B4154" s="117" t="s">
        <v>5479</v>
      </c>
      <c r="C4154" s="117" t="s">
        <v>5480</v>
      </c>
      <c r="D4154" s="114" t="s">
        <v>17</v>
      </c>
      <c r="E4154" s="247">
        <v>1000</v>
      </c>
      <c r="F4154" s="149"/>
      <c r="G4154" s="248">
        <v>43845</v>
      </c>
      <c r="H4154" s="145" t="s">
        <v>6733</v>
      </c>
      <c r="I4154" s="245">
        <v>1040005020138</v>
      </c>
      <c r="J4154" s="145" t="s">
        <v>6734</v>
      </c>
      <c r="K4154" s="246"/>
      <c r="L4154" s="116"/>
      <c r="M4154" s="116"/>
      <c r="N4154" s="116"/>
      <c r="O4154" s="132"/>
      <c r="P4154" s="132"/>
    </row>
    <row r="4155" spans="1:16" s="282" customFormat="1" ht="35.25" customHeight="1">
      <c r="A4155" s="116" t="s">
        <v>6668</v>
      </c>
      <c r="B4155" s="117" t="s">
        <v>5479</v>
      </c>
      <c r="C4155" s="117" t="s">
        <v>5480</v>
      </c>
      <c r="D4155" s="116" t="s">
        <v>17</v>
      </c>
      <c r="E4155" s="247">
        <v>1000</v>
      </c>
      <c r="F4155" s="139"/>
      <c r="G4155" s="248">
        <v>43840</v>
      </c>
      <c r="H4155" s="145" t="s">
        <v>6735</v>
      </c>
      <c r="I4155" s="147">
        <v>9030005016336</v>
      </c>
      <c r="J4155" s="145" t="s">
        <v>6736</v>
      </c>
      <c r="K4155" s="246"/>
      <c r="L4155" s="116"/>
      <c r="M4155" s="116"/>
      <c r="N4155" s="116"/>
      <c r="O4155" s="132"/>
      <c r="P4155" s="132"/>
    </row>
    <row r="4156" spans="1:16" s="282" customFormat="1" ht="35.25" customHeight="1">
      <c r="A4156" s="116" t="s">
        <v>6668</v>
      </c>
      <c r="B4156" s="117" t="s">
        <v>5479</v>
      </c>
      <c r="C4156" s="117" t="s">
        <v>5480</v>
      </c>
      <c r="D4156" s="114" t="s">
        <v>17</v>
      </c>
      <c r="E4156" s="122">
        <v>714000</v>
      </c>
      <c r="F4156" s="172">
        <v>751000</v>
      </c>
      <c r="G4156" s="161">
        <v>43901</v>
      </c>
      <c r="H4156" s="145" t="s">
        <v>6737</v>
      </c>
      <c r="I4156" s="245">
        <v>3030005018453</v>
      </c>
      <c r="J4156" s="145" t="s">
        <v>6738</v>
      </c>
      <c r="K4156" s="246" t="s">
        <v>26</v>
      </c>
      <c r="L4156" s="116"/>
      <c r="M4156" s="116"/>
      <c r="N4156" s="116"/>
      <c r="O4156" s="132"/>
      <c r="P4156" s="132"/>
    </row>
    <row r="4157" spans="1:16" s="282" customFormat="1" ht="35.25" customHeight="1">
      <c r="A4157" s="116" t="s">
        <v>6668</v>
      </c>
      <c r="B4157" s="117" t="s">
        <v>5479</v>
      </c>
      <c r="C4157" s="117" t="s">
        <v>5480</v>
      </c>
      <c r="D4157" s="116" t="s">
        <v>17</v>
      </c>
      <c r="E4157" s="247">
        <v>528</v>
      </c>
      <c r="F4157" s="139"/>
      <c r="G4157" s="248">
        <v>43839</v>
      </c>
      <c r="H4157" s="145" t="s">
        <v>6739</v>
      </c>
      <c r="I4157" s="147" t="s">
        <v>6685</v>
      </c>
      <c r="J4157" s="145" t="s">
        <v>6740</v>
      </c>
      <c r="K4157" s="246"/>
      <c r="L4157" s="116"/>
      <c r="M4157" s="116"/>
      <c r="N4157" s="116"/>
      <c r="O4157" s="132"/>
      <c r="P4157" s="132"/>
    </row>
    <row r="4158" spans="1:16" s="282" customFormat="1" ht="35.25" customHeight="1">
      <c r="A4158" s="116" t="s">
        <v>6668</v>
      </c>
      <c r="B4158" s="117" t="s">
        <v>5479</v>
      </c>
      <c r="C4158" s="117" t="s">
        <v>5480</v>
      </c>
      <c r="D4158" s="116" t="s">
        <v>17</v>
      </c>
      <c r="E4158" s="247">
        <v>999</v>
      </c>
      <c r="F4158" s="149"/>
      <c r="G4158" s="248">
        <v>43837</v>
      </c>
      <c r="H4158" s="145" t="s">
        <v>6741</v>
      </c>
      <c r="I4158" s="147">
        <v>9030001079444</v>
      </c>
      <c r="J4158" s="145" t="s">
        <v>6742</v>
      </c>
      <c r="K4158" s="246"/>
      <c r="L4158" s="116"/>
      <c r="M4158" s="116"/>
      <c r="N4158" s="116"/>
      <c r="O4158" s="132"/>
      <c r="P4158" s="132"/>
    </row>
    <row r="4159" spans="1:16" s="282" customFormat="1" ht="35.25" customHeight="1">
      <c r="A4159" s="116" t="s">
        <v>6668</v>
      </c>
      <c r="B4159" s="117" t="s">
        <v>5479</v>
      </c>
      <c r="C4159" s="117" t="s">
        <v>5480</v>
      </c>
      <c r="D4159" s="114" t="s">
        <v>17</v>
      </c>
      <c r="E4159" s="247">
        <v>1000</v>
      </c>
      <c r="F4159" s="149"/>
      <c r="G4159" s="248">
        <v>43846</v>
      </c>
      <c r="H4159" s="145" t="s">
        <v>6743</v>
      </c>
      <c r="I4159" s="147">
        <v>4030001031145</v>
      </c>
      <c r="J4159" s="145" t="s">
        <v>6744</v>
      </c>
      <c r="K4159" s="246"/>
      <c r="L4159" s="116"/>
      <c r="M4159" s="116"/>
      <c r="N4159" s="116"/>
      <c r="O4159" s="132"/>
      <c r="P4159" s="132"/>
    </row>
    <row r="4160" spans="1:16" s="282" customFormat="1" ht="35.25" customHeight="1">
      <c r="A4160" s="116" t="s">
        <v>6668</v>
      </c>
      <c r="B4160" s="117" t="s">
        <v>5479</v>
      </c>
      <c r="C4160" s="117" t="s">
        <v>5480</v>
      </c>
      <c r="D4160" s="116" t="s">
        <v>17</v>
      </c>
      <c r="E4160" s="247">
        <v>75</v>
      </c>
      <c r="F4160" s="149"/>
      <c r="G4160" s="248">
        <v>43840</v>
      </c>
      <c r="H4160" s="145" t="s">
        <v>6745</v>
      </c>
      <c r="I4160" s="147">
        <v>4030001125129</v>
      </c>
      <c r="J4160" s="145" t="s">
        <v>6746</v>
      </c>
      <c r="K4160" s="246"/>
      <c r="L4160" s="116"/>
      <c r="M4160" s="116"/>
      <c r="N4160" s="116"/>
      <c r="O4160" s="132"/>
      <c r="P4160" s="132"/>
    </row>
    <row r="4161" spans="1:16" s="282" customFormat="1" ht="35.25" customHeight="1">
      <c r="A4161" s="116" t="s">
        <v>6668</v>
      </c>
      <c r="B4161" s="117" t="s">
        <v>5479</v>
      </c>
      <c r="C4161" s="117" t="s">
        <v>5480</v>
      </c>
      <c r="D4161" s="114" t="s">
        <v>17</v>
      </c>
      <c r="E4161" s="244">
        <v>1000</v>
      </c>
      <c r="F4161" s="149"/>
      <c r="G4161" s="248">
        <v>43840</v>
      </c>
      <c r="H4161" s="145" t="s">
        <v>6747</v>
      </c>
      <c r="I4161" s="245">
        <v>7030001079784</v>
      </c>
      <c r="J4161" s="145" t="s">
        <v>6748</v>
      </c>
      <c r="K4161" s="246"/>
      <c r="L4161" s="116"/>
      <c r="M4161" s="116"/>
      <c r="N4161" s="116"/>
      <c r="O4161" s="132"/>
      <c r="P4161" s="132"/>
    </row>
    <row r="4162" spans="1:16" s="132" customFormat="1" ht="35.25" customHeight="1">
      <c r="A4162" s="116" t="s">
        <v>6668</v>
      </c>
      <c r="B4162" s="117" t="s">
        <v>5479</v>
      </c>
      <c r="C4162" s="117" t="s">
        <v>5480</v>
      </c>
      <c r="D4162" s="114" t="s">
        <v>17</v>
      </c>
      <c r="E4162" s="244">
        <v>75</v>
      </c>
      <c r="F4162" s="149"/>
      <c r="G4162" s="248">
        <v>43840</v>
      </c>
      <c r="H4162" s="145" t="s">
        <v>6749</v>
      </c>
      <c r="I4162" s="245">
        <v>9030001119695</v>
      </c>
      <c r="J4162" s="145" t="s">
        <v>6750</v>
      </c>
      <c r="K4162" s="246"/>
      <c r="L4162" s="116"/>
      <c r="M4162" s="116"/>
      <c r="N4162" s="116"/>
    </row>
    <row r="4163" spans="1:16" s="132" customFormat="1" ht="35.25" customHeight="1">
      <c r="A4163" s="116" t="s">
        <v>6668</v>
      </c>
      <c r="B4163" s="117" t="s">
        <v>5479</v>
      </c>
      <c r="C4163" s="117" t="s">
        <v>5480</v>
      </c>
      <c r="D4163" s="114" t="s">
        <v>17</v>
      </c>
      <c r="E4163" s="244">
        <v>232</v>
      </c>
      <c r="F4163" s="172">
        <v>240000</v>
      </c>
      <c r="G4163" s="161">
        <v>43859</v>
      </c>
      <c r="H4163" s="145" t="s">
        <v>6751</v>
      </c>
      <c r="I4163" s="245">
        <v>1030001127961</v>
      </c>
      <c r="J4163" s="145" t="s">
        <v>6752</v>
      </c>
      <c r="K4163" s="246" t="s">
        <v>26</v>
      </c>
      <c r="L4163" s="116"/>
      <c r="M4163" s="116"/>
      <c r="N4163" s="116"/>
    </row>
    <row r="4164" spans="1:16" s="132" customFormat="1" ht="35.25" customHeight="1">
      <c r="A4164" s="116" t="s">
        <v>6668</v>
      </c>
      <c r="B4164" s="117" t="s">
        <v>5479</v>
      </c>
      <c r="C4164" s="117" t="s">
        <v>5480</v>
      </c>
      <c r="D4164" s="114" t="s">
        <v>17</v>
      </c>
      <c r="E4164" s="249">
        <v>0</v>
      </c>
      <c r="F4164" s="172">
        <v>964000</v>
      </c>
      <c r="G4164" s="161">
        <v>43916</v>
      </c>
      <c r="H4164" s="145" t="s">
        <v>6753</v>
      </c>
      <c r="I4164" s="245">
        <v>9030001104796</v>
      </c>
      <c r="J4164" s="145" t="s">
        <v>6754</v>
      </c>
      <c r="K4164" s="246" t="s">
        <v>6683</v>
      </c>
      <c r="L4164" s="116"/>
      <c r="M4164" s="116"/>
      <c r="N4164" s="116"/>
    </row>
    <row r="4165" spans="1:16" s="132" customFormat="1" ht="35.25" customHeight="1">
      <c r="A4165" s="116" t="s">
        <v>6668</v>
      </c>
      <c r="B4165" s="117" t="s">
        <v>5479</v>
      </c>
      <c r="C4165" s="117" t="s">
        <v>5480</v>
      </c>
      <c r="D4165" s="114" t="s">
        <v>17</v>
      </c>
      <c r="E4165" s="244">
        <v>82</v>
      </c>
      <c r="F4165" s="149"/>
      <c r="G4165" s="248">
        <v>43846</v>
      </c>
      <c r="H4165" s="145" t="s">
        <v>6755</v>
      </c>
      <c r="I4165" s="245">
        <v>7030001039103</v>
      </c>
      <c r="J4165" s="145" t="s">
        <v>6756</v>
      </c>
      <c r="K4165" s="246"/>
      <c r="L4165" s="116"/>
      <c r="M4165" s="116"/>
      <c r="N4165" s="116"/>
    </row>
    <row r="4166" spans="1:16" s="132" customFormat="1" ht="35.25" customHeight="1">
      <c r="A4166" s="116" t="s">
        <v>6668</v>
      </c>
      <c r="B4166" s="117" t="s">
        <v>5479</v>
      </c>
      <c r="C4166" s="117" t="s">
        <v>5480</v>
      </c>
      <c r="D4166" s="114" t="s">
        <v>17</v>
      </c>
      <c r="E4166" s="122">
        <v>415000</v>
      </c>
      <c r="F4166" s="149"/>
      <c r="G4166" s="248">
        <v>43840</v>
      </c>
      <c r="H4166" s="145" t="s">
        <v>6757</v>
      </c>
      <c r="I4166" s="245">
        <v>1030001107609</v>
      </c>
      <c r="J4166" s="145" t="s">
        <v>6758</v>
      </c>
      <c r="K4166" s="246"/>
      <c r="L4166" s="116"/>
      <c r="M4166" s="116"/>
      <c r="N4166" s="116"/>
    </row>
    <row r="4167" spans="1:16" s="132" customFormat="1" ht="35.25" customHeight="1">
      <c r="A4167" s="116" t="s">
        <v>6668</v>
      </c>
      <c r="B4167" s="117" t="s">
        <v>5479</v>
      </c>
      <c r="C4167" s="117" t="s">
        <v>5480</v>
      </c>
      <c r="D4167" s="116" t="s">
        <v>17</v>
      </c>
      <c r="E4167" s="247">
        <v>67</v>
      </c>
      <c r="F4167" s="149"/>
      <c r="G4167" s="248">
        <v>43836</v>
      </c>
      <c r="H4167" s="145" t="s">
        <v>6759</v>
      </c>
      <c r="I4167" s="147">
        <v>5370001024923</v>
      </c>
      <c r="J4167" s="145" t="s">
        <v>6760</v>
      </c>
      <c r="K4167" s="246"/>
      <c r="L4167" s="116"/>
      <c r="M4167" s="116"/>
      <c r="N4167" s="116"/>
    </row>
    <row r="4168" spans="1:16" s="132" customFormat="1" ht="35.25" customHeight="1">
      <c r="A4168" s="116" t="s">
        <v>6668</v>
      </c>
      <c r="B4168" s="117" t="s">
        <v>5479</v>
      </c>
      <c r="C4168" s="117" t="s">
        <v>5480</v>
      </c>
      <c r="D4168" s="114" t="s">
        <v>17</v>
      </c>
      <c r="E4168" s="249">
        <v>0</v>
      </c>
      <c r="F4168" s="172">
        <v>67000</v>
      </c>
      <c r="G4168" s="161">
        <v>43920</v>
      </c>
      <c r="H4168" s="145" t="s">
        <v>6761</v>
      </c>
      <c r="I4168" s="245">
        <v>5370001024923</v>
      </c>
      <c r="J4168" s="145" t="s">
        <v>6762</v>
      </c>
      <c r="K4168" s="246" t="s">
        <v>6683</v>
      </c>
      <c r="L4168" s="116"/>
      <c r="M4168" s="116"/>
      <c r="N4168" s="116"/>
    </row>
    <row r="4169" spans="1:16" s="132" customFormat="1" ht="35.25" customHeight="1">
      <c r="A4169" s="116" t="s">
        <v>6668</v>
      </c>
      <c r="B4169" s="117" t="s">
        <v>5479</v>
      </c>
      <c r="C4169" s="117" t="s">
        <v>5480</v>
      </c>
      <c r="D4169" s="114" t="s">
        <v>17</v>
      </c>
      <c r="E4169" s="244">
        <v>1000</v>
      </c>
      <c r="F4169" s="149"/>
      <c r="G4169" s="161">
        <v>43845</v>
      </c>
      <c r="H4169" s="145" t="s">
        <v>6763</v>
      </c>
      <c r="I4169" s="245">
        <v>7030001082813</v>
      </c>
      <c r="J4169" s="145" t="s">
        <v>6764</v>
      </c>
      <c r="K4169" s="246"/>
      <c r="L4169" s="116"/>
      <c r="M4169" s="116"/>
      <c r="N4169" s="116"/>
    </row>
    <row r="4170" spans="1:16" s="132" customFormat="1" ht="35.25" customHeight="1">
      <c r="A4170" s="116" t="s">
        <v>6668</v>
      </c>
      <c r="B4170" s="117" t="s">
        <v>5479</v>
      </c>
      <c r="C4170" s="117" t="s">
        <v>5480</v>
      </c>
      <c r="D4170" s="114" t="s">
        <v>17</v>
      </c>
      <c r="E4170" s="249">
        <v>0</v>
      </c>
      <c r="F4170" s="172">
        <v>1000000</v>
      </c>
      <c r="G4170" s="161">
        <v>43916</v>
      </c>
      <c r="H4170" s="145" t="s">
        <v>6763</v>
      </c>
      <c r="I4170" s="245">
        <v>7030001082813</v>
      </c>
      <c r="J4170" s="145" t="s">
        <v>6764</v>
      </c>
      <c r="K4170" s="246" t="s">
        <v>6716</v>
      </c>
      <c r="L4170" s="116"/>
      <c r="M4170" s="116"/>
      <c r="N4170" s="116"/>
    </row>
    <row r="4171" spans="1:16" s="132" customFormat="1" ht="35.25" customHeight="1">
      <c r="A4171" s="116" t="s">
        <v>6668</v>
      </c>
      <c r="B4171" s="117" t="s">
        <v>5479</v>
      </c>
      <c r="C4171" s="117" t="s">
        <v>5480</v>
      </c>
      <c r="D4171" s="116" t="s">
        <v>17</v>
      </c>
      <c r="E4171" s="247">
        <v>75</v>
      </c>
      <c r="F4171" s="139"/>
      <c r="G4171" s="248">
        <v>43839</v>
      </c>
      <c r="H4171" s="145" t="s">
        <v>6765</v>
      </c>
      <c r="I4171" s="245">
        <v>1030001020142</v>
      </c>
      <c r="J4171" s="145" t="s">
        <v>6766</v>
      </c>
      <c r="K4171" s="246"/>
      <c r="L4171" s="116"/>
      <c r="M4171" s="116"/>
      <c r="N4171" s="116"/>
    </row>
    <row r="4172" spans="1:16" s="132" customFormat="1" ht="35.25" customHeight="1">
      <c r="A4172" s="116" t="s">
        <v>6668</v>
      </c>
      <c r="B4172" s="117" t="s">
        <v>5479</v>
      </c>
      <c r="C4172" s="117" t="s">
        <v>5480</v>
      </c>
      <c r="D4172" s="114" t="s">
        <v>17</v>
      </c>
      <c r="E4172" s="247">
        <v>1000</v>
      </c>
      <c r="F4172" s="251"/>
      <c r="G4172" s="248">
        <v>43851</v>
      </c>
      <c r="H4172" s="145" t="s">
        <v>6767</v>
      </c>
      <c r="I4172" s="147">
        <v>1030001129181</v>
      </c>
      <c r="J4172" s="145" t="s">
        <v>6768</v>
      </c>
      <c r="K4172" s="246"/>
      <c r="L4172" s="116"/>
      <c r="M4172" s="116"/>
      <c r="N4172" s="116"/>
    </row>
    <row r="4173" spans="1:16" s="132" customFormat="1" ht="35.25" customHeight="1">
      <c r="A4173" s="116" t="s">
        <v>6668</v>
      </c>
      <c r="B4173" s="117" t="s">
        <v>5479</v>
      </c>
      <c r="C4173" s="117" t="s">
        <v>5480</v>
      </c>
      <c r="D4173" s="114" t="s">
        <v>17</v>
      </c>
      <c r="E4173" s="249">
        <v>0</v>
      </c>
      <c r="F4173" s="172">
        <v>1000000</v>
      </c>
      <c r="G4173" s="248">
        <v>43916</v>
      </c>
      <c r="H4173" s="145" t="s">
        <v>6769</v>
      </c>
      <c r="I4173" s="245">
        <v>1030001129181</v>
      </c>
      <c r="J4173" s="145" t="s">
        <v>6770</v>
      </c>
      <c r="K4173" s="246" t="s">
        <v>6683</v>
      </c>
      <c r="L4173" s="116"/>
      <c r="M4173" s="116"/>
      <c r="N4173" s="116"/>
    </row>
    <row r="4174" spans="1:16" s="132" customFormat="1" ht="35.25" customHeight="1">
      <c r="A4174" s="116" t="s">
        <v>6668</v>
      </c>
      <c r="B4174" s="117" t="s">
        <v>5479</v>
      </c>
      <c r="C4174" s="117" t="s">
        <v>5480</v>
      </c>
      <c r="D4174" s="114" t="s">
        <v>17</v>
      </c>
      <c r="E4174" s="244">
        <v>30</v>
      </c>
      <c r="F4174" s="149"/>
      <c r="G4174" s="161">
        <v>43845</v>
      </c>
      <c r="H4174" s="145" t="s">
        <v>6771</v>
      </c>
      <c r="I4174" s="245">
        <v>4030001118982</v>
      </c>
      <c r="J4174" s="145" t="s">
        <v>6690</v>
      </c>
      <c r="K4174" s="246"/>
      <c r="L4174" s="116"/>
      <c r="M4174" s="116"/>
      <c r="N4174" s="116"/>
    </row>
    <row r="4175" spans="1:16" s="132" customFormat="1" ht="35.25" customHeight="1">
      <c r="A4175" s="116" t="s">
        <v>6668</v>
      </c>
      <c r="B4175" s="117" t="s">
        <v>5479</v>
      </c>
      <c r="C4175" s="117" t="s">
        <v>5480</v>
      </c>
      <c r="D4175" s="114" t="s">
        <v>17</v>
      </c>
      <c r="E4175" s="249">
        <v>0</v>
      </c>
      <c r="F4175" s="172">
        <v>30000</v>
      </c>
      <c r="G4175" s="161">
        <v>43873</v>
      </c>
      <c r="H4175" s="145" t="s">
        <v>6771</v>
      </c>
      <c r="I4175" s="245">
        <v>4030001118982</v>
      </c>
      <c r="J4175" s="145" t="s">
        <v>6690</v>
      </c>
      <c r="K4175" s="246" t="s">
        <v>6691</v>
      </c>
      <c r="L4175" s="116"/>
      <c r="M4175" s="116"/>
      <c r="N4175" s="116"/>
    </row>
    <row r="4176" spans="1:16" s="132" customFormat="1" ht="35.25" customHeight="1">
      <c r="A4176" s="116" t="s">
        <v>6668</v>
      </c>
      <c r="B4176" s="117" t="s">
        <v>5479</v>
      </c>
      <c r="C4176" s="117" t="s">
        <v>5480</v>
      </c>
      <c r="D4176" s="114" t="s">
        <v>17</v>
      </c>
      <c r="E4176" s="244">
        <v>79</v>
      </c>
      <c r="F4176" s="149"/>
      <c r="G4176" s="248">
        <v>43845</v>
      </c>
      <c r="H4176" s="145" t="s">
        <v>6772</v>
      </c>
      <c r="I4176" s="245">
        <v>4030001010900</v>
      </c>
      <c r="J4176" s="145" t="s">
        <v>6773</v>
      </c>
      <c r="K4176" s="246"/>
      <c r="L4176" s="116"/>
      <c r="M4176" s="116"/>
      <c r="N4176" s="116"/>
    </row>
    <row r="4177" spans="1:14" s="132" customFormat="1" ht="35.25" customHeight="1">
      <c r="A4177" s="116" t="s">
        <v>6668</v>
      </c>
      <c r="B4177" s="117" t="s">
        <v>5479</v>
      </c>
      <c r="C4177" s="117" t="s">
        <v>5480</v>
      </c>
      <c r="D4177" s="116" t="s">
        <v>17</v>
      </c>
      <c r="E4177" s="244">
        <v>33</v>
      </c>
      <c r="F4177" s="139"/>
      <c r="G4177" s="248">
        <v>43845</v>
      </c>
      <c r="H4177" s="145" t="s">
        <v>6774</v>
      </c>
      <c r="I4177" s="245">
        <v>1030001084195</v>
      </c>
      <c r="J4177" s="145" t="s">
        <v>6775</v>
      </c>
      <c r="K4177" s="246"/>
      <c r="L4177" s="116"/>
      <c r="M4177" s="116"/>
      <c r="N4177" s="116"/>
    </row>
    <row r="4178" spans="1:14" s="132" customFormat="1" ht="35.25" customHeight="1">
      <c r="A4178" s="116" t="s">
        <v>6668</v>
      </c>
      <c r="B4178" s="117" t="s">
        <v>5479</v>
      </c>
      <c r="C4178" s="117" t="s">
        <v>5480</v>
      </c>
      <c r="D4178" s="114" t="s">
        <v>17</v>
      </c>
      <c r="E4178" s="244">
        <v>30</v>
      </c>
      <c r="F4178" s="149"/>
      <c r="G4178" s="161">
        <v>43845</v>
      </c>
      <c r="H4178" s="145" t="s">
        <v>6776</v>
      </c>
      <c r="I4178" s="245">
        <v>1030001085846</v>
      </c>
      <c r="J4178" s="145" t="s">
        <v>6777</v>
      </c>
      <c r="K4178" s="246"/>
      <c r="L4178" s="116"/>
      <c r="M4178" s="116"/>
      <c r="N4178" s="116"/>
    </row>
    <row r="4179" spans="1:14" s="132" customFormat="1" ht="35.25" customHeight="1">
      <c r="A4179" s="116" t="s">
        <v>6668</v>
      </c>
      <c r="B4179" s="117" t="s">
        <v>5479</v>
      </c>
      <c r="C4179" s="117" t="s">
        <v>5480</v>
      </c>
      <c r="D4179" s="114" t="s">
        <v>17</v>
      </c>
      <c r="E4179" s="247">
        <v>225</v>
      </c>
      <c r="F4179" s="149"/>
      <c r="G4179" s="248">
        <v>43845</v>
      </c>
      <c r="H4179" s="145" t="s">
        <v>6778</v>
      </c>
      <c r="I4179" s="147">
        <v>9030001042047</v>
      </c>
      <c r="J4179" s="145" t="s">
        <v>6779</v>
      </c>
      <c r="K4179" s="246"/>
      <c r="L4179" s="116"/>
      <c r="M4179" s="116"/>
      <c r="N4179" s="116"/>
    </row>
    <row r="4180" spans="1:14" s="132" customFormat="1" ht="35.25" customHeight="1">
      <c r="A4180" s="116" t="s">
        <v>6668</v>
      </c>
      <c r="B4180" s="117" t="s">
        <v>5479</v>
      </c>
      <c r="C4180" s="117" t="s">
        <v>5480</v>
      </c>
      <c r="D4180" s="116" t="s">
        <v>17</v>
      </c>
      <c r="E4180" s="247">
        <v>225</v>
      </c>
      <c r="F4180" s="149"/>
      <c r="G4180" s="248">
        <v>43845</v>
      </c>
      <c r="H4180" s="145" t="s">
        <v>6780</v>
      </c>
      <c r="I4180" s="147">
        <v>2030001042895</v>
      </c>
      <c r="J4180" s="145" t="s">
        <v>6779</v>
      </c>
      <c r="K4180" s="246"/>
      <c r="L4180" s="116"/>
      <c r="M4180" s="116"/>
      <c r="N4180" s="116"/>
    </row>
    <row r="4181" spans="1:14" s="132" customFormat="1" ht="35.25" customHeight="1">
      <c r="A4181" s="116" t="s">
        <v>6668</v>
      </c>
      <c r="B4181" s="117" t="s">
        <v>5479</v>
      </c>
      <c r="C4181" s="117" t="s">
        <v>5480</v>
      </c>
      <c r="D4181" s="116" t="s">
        <v>17</v>
      </c>
      <c r="E4181" s="247">
        <v>60</v>
      </c>
      <c r="F4181" s="149"/>
      <c r="G4181" s="248">
        <v>43839</v>
      </c>
      <c r="H4181" s="145" t="s">
        <v>6781</v>
      </c>
      <c r="I4181" s="147">
        <v>9030001014145</v>
      </c>
      <c r="J4181" s="145" t="s">
        <v>6782</v>
      </c>
      <c r="K4181" s="246"/>
      <c r="L4181" s="116"/>
      <c r="M4181" s="116"/>
      <c r="N4181" s="116"/>
    </row>
    <row r="4182" spans="1:14" s="132" customFormat="1" ht="35.25" customHeight="1">
      <c r="A4182" s="116" t="s">
        <v>6668</v>
      </c>
      <c r="B4182" s="117" t="s">
        <v>5479</v>
      </c>
      <c r="C4182" s="117" t="s">
        <v>5480</v>
      </c>
      <c r="D4182" s="114" t="s">
        <v>17</v>
      </c>
      <c r="E4182" s="244">
        <v>30</v>
      </c>
      <c r="F4182" s="149"/>
      <c r="G4182" s="161">
        <v>43846</v>
      </c>
      <c r="H4182" s="145" t="s">
        <v>6783</v>
      </c>
      <c r="I4182" s="245">
        <v>3030001092139</v>
      </c>
      <c r="J4182" s="145" t="s">
        <v>6777</v>
      </c>
      <c r="K4182" s="246"/>
      <c r="L4182" s="116"/>
      <c r="M4182" s="116"/>
      <c r="N4182" s="116"/>
    </row>
    <row r="4183" spans="1:14" s="132" customFormat="1" ht="35.25" customHeight="1">
      <c r="A4183" s="116" t="s">
        <v>6668</v>
      </c>
      <c r="B4183" s="117" t="s">
        <v>5479</v>
      </c>
      <c r="C4183" s="117" t="s">
        <v>5480</v>
      </c>
      <c r="D4183" s="116" t="s">
        <v>17</v>
      </c>
      <c r="E4183" s="244">
        <v>225</v>
      </c>
      <c r="F4183" s="149"/>
      <c r="G4183" s="248">
        <v>43845</v>
      </c>
      <c r="H4183" s="145" t="s">
        <v>6784</v>
      </c>
      <c r="I4183" s="245">
        <v>2030001082652</v>
      </c>
      <c r="J4183" s="145" t="s">
        <v>6785</v>
      </c>
      <c r="K4183" s="246"/>
      <c r="L4183" s="116"/>
      <c r="M4183" s="116"/>
      <c r="N4183" s="116"/>
    </row>
    <row r="4184" spans="1:14" s="132" customFormat="1" ht="35.25" customHeight="1">
      <c r="A4184" s="116" t="s">
        <v>6668</v>
      </c>
      <c r="B4184" s="117" t="s">
        <v>5479</v>
      </c>
      <c r="C4184" s="117" t="s">
        <v>5480</v>
      </c>
      <c r="D4184" s="116" t="s">
        <v>17</v>
      </c>
      <c r="E4184" s="247">
        <v>30</v>
      </c>
      <c r="F4184" s="139"/>
      <c r="G4184" s="248">
        <v>43840</v>
      </c>
      <c r="H4184" s="145" t="s">
        <v>6786</v>
      </c>
      <c r="I4184" s="147">
        <v>2030001122565</v>
      </c>
      <c r="J4184" s="145" t="s">
        <v>6787</v>
      </c>
      <c r="K4184" s="246"/>
      <c r="L4184" s="116"/>
      <c r="M4184" s="116"/>
      <c r="N4184" s="116"/>
    </row>
    <row r="4185" spans="1:14" s="132" customFormat="1" ht="35.25" customHeight="1">
      <c r="A4185" s="116" t="s">
        <v>6668</v>
      </c>
      <c r="B4185" s="117" t="s">
        <v>5479</v>
      </c>
      <c r="C4185" s="117" t="s">
        <v>5480</v>
      </c>
      <c r="D4185" s="114" t="s">
        <v>17</v>
      </c>
      <c r="E4185" s="247">
        <v>1000</v>
      </c>
      <c r="F4185" s="149"/>
      <c r="G4185" s="248">
        <v>43845</v>
      </c>
      <c r="H4185" s="145" t="s">
        <v>6788</v>
      </c>
      <c r="I4185" s="147">
        <v>8030001047732</v>
      </c>
      <c r="J4185" s="145" t="s">
        <v>6789</v>
      </c>
      <c r="K4185" s="246"/>
      <c r="L4185" s="116"/>
      <c r="M4185" s="116"/>
      <c r="N4185" s="116"/>
    </row>
    <row r="4186" spans="1:14" s="132" customFormat="1" ht="35.25" customHeight="1">
      <c r="A4186" s="116" t="s">
        <v>6668</v>
      </c>
      <c r="B4186" s="117" t="s">
        <v>5479</v>
      </c>
      <c r="C4186" s="117" t="s">
        <v>5480</v>
      </c>
      <c r="D4186" s="116" t="s">
        <v>17</v>
      </c>
      <c r="E4186" s="247">
        <v>1000</v>
      </c>
      <c r="F4186" s="139"/>
      <c r="G4186" s="248">
        <v>43840</v>
      </c>
      <c r="H4186" s="145" t="s">
        <v>6790</v>
      </c>
      <c r="I4186" s="245">
        <v>3030001106848</v>
      </c>
      <c r="J4186" s="145" t="s">
        <v>6791</v>
      </c>
      <c r="K4186" s="246"/>
      <c r="L4186" s="116"/>
      <c r="M4186" s="116"/>
      <c r="N4186" s="116"/>
    </row>
    <row r="4187" spans="1:14" s="132" customFormat="1" ht="35.25" customHeight="1">
      <c r="A4187" s="116" t="s">
        <v>6668</v>
      </c>
      <c r="B4187" s="117" t="s">
        <v>5479</v>
      </c>
      <c r="C4187" s="117" t="s">
        <v>5480</v>
      </c>
      <c r="D4187" s="114" t="s">
        <v>17</v>
      </c>
      <c r="E4187" s="244">
        <v>157</v>
      </c>
      <c r="F4187" s="149"/>
      <c r="G4187" s="248">
        <v>43847</v>
      </c>
      <c r="H4187" s="145" t="s">
        <v>6792</v>
      </c>
      <c r="I4187" s="245">
        <v>8030001037436</v>
      </c>
      <c r="J4187" s="145" t="s">
        <v>6793</v>
      </c>
      <c r="K4187" s="246"/>
      <c r="L4187" s="116"/>
      <c r="M4187" s="116"/>
      <c r="N4187" s="116"/>
    </row>
    <row r="4188" spans="1:14" s="132" customFormat="1" ht="35.25" customHeight="1">
      <c r="A4188" s="116" t="s">
        <v>6668</v>
      </c>
      <c r="B4188" s="117" t="s">
        <v>5479</v>
      </c>
      <c r="C4188" s="117" t="s">
        <v>5480</v>
      </c>
      <c r="D4188" s="116" t="s">
        <v>17</v>
      </c>
      <c r="E4188" s="244">
        <v>150</v>
      </c>
      <c r="F4188" s="149"/>
      <c r="G4188" s="248">
        <v>43840</v>
      </c>
      <c r="H4188" s="145" t="s">
        <v>6794</v>
      </c>
      <c r="I4188" s="245">
        <v>3030001117787</v>
      </c>
      <c r="J4188" s="145" t="s">
        <v>6795</v>
      </c>
      <c r="K4188" s="246"/>
      <c r="L4188" s="116"/>
      <c r="M4188" s="116"/>
      <c r="N4188" s="116"/>
    </row>
    <row r="4189" spans="1:14" s="132" customFormat="1" ht="35.25" customHeight="1">
      <c r="A4189" s="116" t="s">
        <v>6668</v>
      </c>
      <c r="B4189" s="117" t="s">
        <v>5479</v>
      </c>
      <c r="C4189" s="117" t="s">
        <v>5480</v>
      </c>
      <c r="D4189" s="114" t="s">
        <v>17</v>
      </c>
      <c r="E4189" s="247">
        <v>1000</v>
      </c>
      <c r="F4189" s="149"/>
      <c r="G4189" s="248">
        <v>43845</v>
      </c>
      <c r="H4189" s="145" t="s">
        <v>6796</v>
      </c>
      <c r="I4189" s="147">
        <v>6030001013471</v>
      </c>
      <c r="J4189" s="145" t="s">
        <v>6797</v>
      </c>
      <c r="K4189" s="246"/>
      <c r="L4189" s="116"/>
      <c r="M4189" s="116"/>
      <c r="N4189" s="116"/>
    </row>
    <row r="4190" spans="1:14" s="132" customFormat="1" ht="35.25" customHeight="1">
      <c r="A4190" s="116" t="s">
        <v>6668</v>
      </c>
      <c r="B4190" s="117" t="s">
        <v>5479</v>
      </c>
      <c r="C4190" s="117" t="s">
        <v>5480</v>
      </c>
      <c r="D4190" s="114" t="s">
        <v>17</v>
      </c>
      <c r="E4190" s="244">
        <v>30</v>
      </c>
      <c r="F4190" s="149"/>
      <c r="G4190" s="248">
        <v>43845</v>
      </c>
      <c r="H4190" s="145" t="s">
        <v>6798</v>
      </c>
      <c r="I4190" s="245">
        <v>5030001119030</v>
      </c>
      <c r="J4190" s="145" t="s">
        <v>6777</v>
      </c>
      <c r="K4190" s="246"/>
      <c r="L4190" s="116"/>
      <c r="M4190" s="116"/>
      <c r="N4190" s="116"/>
    </row>
    <row r="4191" spans="1:14" s="132" customFormat="1" ht="35.25" customHeight="1">
      <c r="A4191" s="116" t="s">
        <v>6668</v>
      </c>
      <c r="B4191" s="117" t="s">
        <v>5479</v>
      </c>
      <c r="C4191" s="117" t="s">
        <v>5480</v>
      </c>
      <c r="D4191" s="114" t="s">
        <v>17</v>
      </c>
      <c r="E4191" s="249">
        <v>0</v>
      </c>
      <c r="F4191" s="172">
        <v>1000000</v>
      </c>
      <c r="G4191" s="161">
        <v>43916</v>
      </c>
      <c r="H4191" s="145" t="s">
        <v>6799</v>
      </c>
      <c r="I4191" s="245">
        <v>6030001074745</v>
      </c>
      <c r="J4191" s="145" t="s">
        <v>6800</v>
      </c>
      <c r="K4191" s="246" t="s">
        <v>6683</v>
      </c>
      <c r="L4191" s="116"/>
      <c r="M4191" s="116"/>
      <c r="N4191" s="116"/>
    </row>
    <row r="4192" spans="1:14" s="132" customFormat="1" ht="35.25" customHeight="1">
      <c r="A4192" s="116" t="s">
        <v>6668</v>
      </c>
      <c r="B4192" s="117" t="s">
        <v>5479</v>
      </c>
      <c r="C4192" s="117" t="s">
        <v>5480</v>
      </c>
      <c r="D4192" s="114" t="s">
        <v>17</v>
      </c>
      <c r="E4192" s="249">
        <v>0</v>
      </c>
      <c r="F4192" s="172">
        <v>165000</v>
      </c>
      <c r="G4192" s="161">
        <v>43921</v>
      </c>
      <c r="H4192" s="145" t="s">
        <v>6801</v>
      </c>
      <c r="I4192" s="245">
        <v>6030001023207</v>
      </c>
      <c r="J4192" s="145" t="s">
        <v>6802</v>
      </c>
      <c r="K4192" s="246" t="s">
        <v>6716</v>
      </c>
      <c r="L4192" s="116"/>
      <c r="M4192" s="116"/>
      <c r="N4192" s="116"/>
    </row>
    <row r="4193" spans="1:14" s="132" customFormat="1" ht="35.25" customHeight="1">
      <c r="A4193" s="116" t="s">
        <v>6668</v>
      </c>
      <c r="B4193" s="117" t="s">
        <v>5479</v>
      </c>
      <c r="C4193" s="117" t="s">
        <v>5480</v>
      </c>
      <c r="D4193" s="114" t="s">
        <v>17</v>
      </c>
      <c r="E4193" s="244">
        <v>768</v>
      </c>
      <c r="F4193" s="149"/>
      <c r="G4193" s="248">
        <v>43845</v>
      </c>
      <c r="H4193" s="145" t="s">
        <v>6803</v>
      </c>
      <c r="I4193" s="245">
        <v>5030001089166</v>
      </c>
      <c r="J4193" s="145" t="s">
        <v>6804</v>
      </c>
      <c r="K4193" s="246"/>
      <c r="L4193" s="116"/>
      <c r="M4193" s="116"/>
      <c r="N4193" s="116"/>
    </row>
    <row r="4194" spans="1:14" s="132" customFormat="1" ht="35.25" customHeight="1">
      <c r="A4194" s="116" t="s">
        <v>6668</v>
      </c>
      <c r="B4194" s="117" t="s">
        <v>5479</v>
      </c>
      <c r="C4194" s="117" t="s">
        <v>5480</v>
      </c>
      <c r="D4194" s="114" t="s">
        <v>17</v>
      </c>
      <c r="E4194" s="244">
        <v>756</v>
      </c>
      <c r="F4194" s="172">
        <v>768000</v>
      </c>
      <c r="G4194" s="248">
        <v>43906</v>
      </c>
      <c r="H4194" s="145" t="s">
        <v>6803</v>
      </c>
      <c r="I4194" s="245">
        <v>5030001089166</v>
      </c>
      <c r="J4194" s="145" t="s">
        <v>6804</v>
      </c>
      <c r="K4194" s="246" t="s">
        <v>26</v>
      </c>
      <c r="L4194" s="116"/>
      <c r="M4194" s="116"/>
      <c r="N4194" s="116"/>
    </row>
    <row r="4195" spans="1:14" s="132" customFormat="1" ht="35.25" customHeight="1">
      <c r="A4195" s="116" t="s">
        <v>6668</v>
      </c>
      <c r="B4195" s="117" t="s">
        <v>5479</v>
      </c>
      <c r="C4195" s="117" t="s">
        <v>5480</v>
      </c>
      <c r="D4195" s="116" t="s">
        <v>17</v>
      </c>
      <c r="E4195" s="244">
        <v>1000</v>
      </c>
      <c r="F4195" s="154"/>
      <c r="G4195" s="248">
        <v>43839</v>
      </c>
      <c r="H4195" s="145" t="s">
        <v>6805</v>
      </c>
      <c r="I4195" s="245">
        <v>8030001070387</v>
      </c>
      <c r="J4195" s="145" t="s">
        <v>6806</v>
      </c>
      <c r="K4195" s="246"/>
      <c r="L4195" s="116"/>
      <c r="M4195" s="116"/>
      <c r="N4195" s="116"/>
    </row>
    <row r="4196" spans="1:14" s="132" customFormat="1" ht="35.25" customHeight="1">
      <c r="A4196" s="116" t="s">
        <v>6668</v>
      </c>
      <c r="B4196" s="117" t="s">
        <v>5479</v>
      </c>
      <c r="C4196" s="117" t="s">
        <v>5480</v>
      </c>
      <c r="D4196" s="114" t="s">
        <v>17</v>
      </c>
      <c r="E4196" s="244">
        <v>30</v>
      </c>
      <c r="F4196" s="149"/>
      <c r="G4196" s="161">
        <v>43845</v>
      </c>
      <c r="H4196" s="145" t="s">
        <v>6807</v>
      </c>
      <c r="I4196" s="245">
        <v>7030001119029</v>
      </c>
      <c r="J4196" s="145" t="s">
        <v>6777</v>
      </c>
      <c r="K4196" s="246"/>
      <c r="L4196" s="116"/>
      <c r="M4196" s="116"/>
      <c r="N4196" s="116"/>
    </row>
    <row r="4197" spans="1:14" s="132" customFormat="1" ht="35.25" customHeight="1">
      <c r="A4197" s="116" t="s">
        <v>6668</v>
      </c>
      <c r="B4197" s="117" t="s">
        <v>5479</v>
      </c>
      <c r="C4197" s="117" t="s">
        <v>5480</v>
      </c>
      <c r="D4197" s="114" t="s">
        <v>17</v>
      </c>
      <c r="E4197" s="244">
        <v>11</v>
      </c>
      <c r="F4197" s="149"/>
      <c r="G4197" s="248">
        <v>43845</v>
      </c>
      <c r="H4197" s="145" t="s">
        <v>6808</v>
      </c>
      <c r="I4197" s="245">
        <v>2030001105702</v>
      </c>
      <c r="J4197" s="145" t="s">
        <v>6809</v>
      </c>
      <c r="K4197" s="246"/>
      <c r="L4197" s="116"/>
      <c r="M4197" s="116"/>
      <c r="N4197" s="116"/>
    </row>
    <row r="4198" spans="1:14" s="132" customFormat="1" ht="35.25" customHeight="1">
      <c r="A4198" s="116" t="s">
        <v>6668</v>
      </c>
      <c r="B4198" s="117" t="s">
        <v>5479</v>
      </c>
      <c r="C4198" s="117" t="s">
        <v>5480</v>
      </c>
      <c r="D4198" s="114" t="s">
        <v>17</v>
      </c>
      <c r="E4198" s="249">
        <v>0</v>
      </c>
      <c r="F4198" s="172">
        <v>11000</v>
      </c>
      <c r="G4198" s="248">
        <v>43916</v>
      </c>
      <c r="H4198" s="145" t="s">
        <v>6808</v>
      </c>
      <c r="I4198" s="245">
        <v>2030001105702</v>
      </c>
      <c r="J4198" s="145" t="s">
        <v>6809</v>
      </c>
      <c r="K4198" s="246" t="s">
        <v>6716</v>
      </c>
      <c r="L4198" s="116"/>
      <c r="M4198" s="116"/>
      <c r="N4198" s="116"/>
    </row>
    <row r="4199" spans="1:14" s="132" customFormat="1" ht="35.25" customHeight="1">
      <c r="A4199" s="116" t="s">
        <v>6668</v>
      </c>
      <c r="B4199" s="117" t="s">
        <v>5479</v>
      </c>
      <c r="C4199" s="117" t="s">
        <v>5480</v>
      </c>
      <c r="D4199" s="114" t="s">
        <v>17</v>
      </c>
      <c r="E4199" s="244">
        <v>1000</v>
      </c>
      <c r="F4199" s="149"/>
      <c r="G4199" s="161">
        <v>43845</v>
      </c>
      <c r="H4199" s="145" t="s">
        <v>6810</v>
      </c>
      <c r="I4199" s="245">
        <v>5030001054871</v>
      </c>
      <c r="J4199" s="145" t="s">
        <v>6811</v>
      </c>
      <c r="K4199" s="246"/>
      <c r="L4199" s="116"/>
      <c r="M4199" s="116"/>
      <c r="N4199" s="116"/>
    </row>
    <row r="4200" spans="1:14" s="132" customFormat="1" ht="35.25" customHeight="1">
      <c r="A4200" s="116" t="s">
        <v>6668</v>
      </c>
      <c r="B4200" s="117" t="s">
        <v>5479</v>
      </c>
      <c r="C4200" s="117" t="s">
        <v>5480</v>
      </c>
      <c r="D4200" s="114" t="s">
        <v>17</v>
      </c>
      <c r="E4200" s="249">
        <v>0</v>
      </c>
      <c r="F4200" s="172">
        <v>1000000</v>
      </c>
      <c r="G4200" s="161">
        <v>43857</v>
      </c>
      <c r="H4200" s="145" t="s">
        <v>6810</v>
      </c>
      <c r="I4200" s="245">
        <v>5030001054871</v>
      </c>
      <c r="J4200" s="145" t="s">
        <v>6811</v>
      </c>
      <c r="K4200" s="246" t="s">
        <v>6691</v>
      </c>
      <c r="L4200" s="116"/>
      <c r="M4200" s="116"/>
      <c r="N4200" s="116"/>
    </row>
    <row r="4201" spans="1:14" s="132" customFormat="1" ht="35.25" customHeight="1">
      <c r="A4201" s="116" t="s">
        <v>6668</v>
      </c>
      <c r="B4201" s="117" t="s">
        <v>5479</v>
      </c>
      <c r="C4201" s="117" t="s">
        <v>5480</v>
      </c>
      <c r="D4201" s="114" t="s">
        <v>17</v>
      </c>
      <c r="E4201" s="244">
        <v>75</v>
      </c>
      <c r="F4201" s="172">
        <v>82000</v>
      </c>
      <c r="G4201" s="161">
        <v>43906</v>
      </c>
      <c r="H4201" s="145" t="s">
        <v>6812</v>
      </c>
      <c r="I4201" s="245">
        <v>8030001054167</v>
      </c>
      <c r="J4201" s="145" t="s">
        <v>6813</v>
      </c>
      <c r="K4201" s="246" t="s">
        <v>26</v>
      </c>
      <c r="L4201" s="116"/>
      <c r="M4201" s="116"/>
      <c r="N4201" s="116"/>
    </row>
    <row r="4202" spans="1:14" s="132" customFormat="1" ht="35.25" customHeight="1">
      <c r="A4202" s="116" t="s">
        <v>6668</v>
      </c>
      <c r="B4202" s="117" t="s">
        <v>5479</v>
      </c>
      <c r="C4202" s="117" t="s">
        <v>5480</v>
      </c>
      <c r="D4202" s="116" t="s">
        <v>17</v>
      </c>
      <c r="E4202" s="247">
        <v>225</v>
      </c>
      <c r="F4202" s="139"/>
      <c r="G4202" s="248">
        <v>43840</v>
      </c>
      <c r="H4202" s="145" t="s">
        <v>6814</v>
      </c>
      <c r="I4202" s="147">
        <v>6030001019691</v>
      </c>
      <c r="J4202" s="145" t="s">
        <v>6815</v>
      </c>
      <c r="K4202" s="246"/>
      <c r="L4202" s="116"/>
      <c r="M4202" s="116"/>
      <c r="N4202" s="116"/>
    </row>
    <row r="4203" spans="1:14" s="132" customFormat="1" ht="35.25" customHeight="1">
      <c r="A4203" s="116" t="s">
        <v>6668</v>
      </c>
      <c r="B4203" s="117" t="s">
        <v>5479</v>
      </c>
      <c r="C4203" s="117" t="s">
        <v>5480</v>
      </c>
      <c r="D4203" s="116" t="s">
        <v>17</v>
      </c>
      <c r="E4203" s="244">
        <v>464</v>
      </c>
      <c r="F4203" s="149"/>
      <c r="G4203" s="248">
        <v>43840</v>
      </c>
      <c r="H4203" s="145" t="s">
        <v>6816</v>
      </c>
      <c r="I4203" s="245">
        <v>5030002109088</v>
      </c>
      <c r="J4203" s="145" t="s">
        <v>6817</v>
      </c>
      <c r="K4203" s="246"/>
      <c r="L4203" s="116"/>
      <c r="M4203" s="116"/>
      <c r="N4203" s="116"/>
    </row>
    <row r="4204" spans="1:14" s="132" customFormat="1" ht="35.25" customHeight="1">
      <c r="A4204" s="116" t="s">
        <v>6668</v>
      </c>
      <c r="B4204" s="117" t="s">
        <v>5479</v>
      </c>
      <c r="C4204" s="117" t="s">
        <v>5480</v>
      </c>
      <c r="D4204" s="114" t="s">
        <v>17</v>
      </c>
      <c r="E4204" s="244">
        <v>176</v>
      </c>
      <c r="F4204" s="172">
        <v>184000</v>
      </c>
      <c r="G4204" s="161">
        <v>43895</v>
      </c>
      <c r="H4204" s="145" t="s">
        <v>6818</v>
      </c>
      <c r="I4204" s="245">
        <v>5030005007272</v>
      </c>
      <c r="J4204" s="145" t="s">
        <v>6819</v>
      </c>
      <c r="K4204" s="246" t="s">
        <v>26</v>
      </c>
      <c r="L4204" s="116"/>
      <c r="M4204" s="116"/>
      <c r="N4204" s="116"/>
    </row>
    <row r="4205" spans="1:14" s="132" customFormat="1" ht="35.25" customHeight="1">
      <c r="A4205" s="116" t="s">
        <v>6668</v>
      </c>
      <c r="B4205" s="117" t="s">
        <v>5479</v>
      </c>
      <c r="C4205" s="117" t="s">
        <v>5480</v>
      </c>
      <c r="D4205" s="114" t="s">
        <v>17</v>
      </c>
      <c r="E4205" s="244">
        <v>1000</v>
      </c>
      <c r="F4205" s="149"/>
      <c r="G4205" s="248">
        <v>43846</v>
      </c>
      <c r="H4205" s="145" t="s">
        <v>6820</v>
      </c>
      <c r="I4205" s="245">
        <v>7030001106522</v>
      </c>
      <c r="J4205" s="145" t="s">
        <v>6821</v>
      </c>
      <c r="K4205" s="246"/>
      <c r="L4205" s="116"/>
      <c r="M4205" s="116"/>
      <c r="N4205" s="116"/>
    </row>
    <row r="4206" spans="1:14" s="132" customFormat="1" ht="35.25" customHeight="1">
      <c r="A4206" s="116" t="s">
        <v>6668</v>
      </c>
      <c r="B4206" s="117" t="s">
        <v>5479</v>
      </c>
      <c r="C4206" s="117" t="s">
        <v>5480</v>
      </c>
      <c r="D4206" s="114" t="s">
        <v>17</v>
      </c>
      <c r="E4206" s="244">
        <v>30</v>
      </c>
      <c r="F4206" s="149"/>
      <c r="G4206" s="248">
        <v>43845</v>
      </c>
      <c r="H4206" s="145" t="s">
        <v>6822</v>
      </c>
      <c r="I4206" s="245">
        <v>5030002115400</v>
      </c>
      <c r="J4206" s="145" t="s">
        <v>6777</v>
      </c>
      <c r="K4206" s="246"/>
      <c r="L4206" s="116"/>
      <c r="M4206" s="116"/>
      <c r="N4206" s="116"/>
    </row>
    <row r="4207" spans="1:14" s="132" customFormat="1" ht="35.25" customHeight="1">
      <c r="A4207" s="116" t="s">
        <v>6668</v>
      </c>
      <c r="B4207" s="117" t="s">
        <v>5479</v>
      </c>
      <c r="C4207" s="117" t="s">
        <v>5480</v>
      </c>
      <c r="D4207" s="116" t="s">
        <v>17</v>
      </c>
      <c r="E4207" s="244">
        <v>307</v>
      </c>
      <c r="F4207" s="139"/>
      <c r="G4207" s="248">
        <v>43840</v>
      </c>
      <c r="H4207" s="145" t="s">
        <v>6823</v>
      </c>
      <c r="I4207" s="245">
        <v>8011801016218</v>
      </c>
      <c r="J4207" s="145" t="s">
        <v>6824</v>
      </c>
      <c r="K4207" s="246"/>
      <c r="L4207" s="116"/>
      <c r="M4207" s="116"/>
      <c r="N4207" s="116"/>
    </row>
    <row r="4208" spans="1:14" s="132" customFormat="1" ht="35.25" customHeight="1">
      <c r="A4208" s="116" t="s">
        <v>6668</v>
      </c>
      <c r="B4208" s="117" t="s">
        <v>5479</v>
      </c>
      <c r="C4208" s="117" t="s">
        <v>5480</v>
      </c>
      <c r="D4208" s="114" t="s">
        <v>17</v>
      </c>
      <c r="E4208" s="244">
        <v>500</v>
      </c>
      <c r="F4208" s="251"/>
      <c r="G4208" s="161">
        <v>43847</v>
      </c>
      <c r="H4208" s="145" t="s">
        <v>6825</v>
      </c>
      <c r="I4208" s="245">
        <v>4030001115435</v>
      </c>
      <c r="J4208" s="145" t="s">
        <v>6826</v>
      </c>
      <c r="K4208" s="246"/>
      <c r="L4208" s="116"/>
      <c r="M4208" s="116"/>
      <c r="N4208" s="116"/>
    </row>
    <row r="4209" spans="1:14" s="132" customFormat="1" ht="35.25" customHeight="1">
      <c r="A4209" s="116" t="s">
        <v>6668</v>
      </c>
      <c r="B4209" s="117" t="s">
        <v>5479</v>
      </c>
      <c r="C4209" s="117" t="s">
        <v>5480</v>
      </c>
      <c r="D4209" s="116" t="s">
        <v>17</v>
      </c>
      <c r="E4209" s="244">
        <v>225</v>
      </c>
      <c r="F4209" s="149"/>
      <c r="G4209" s="248">
        <v>43845</v>
      </c>
      <c r="H4209" s="145" t="s">
        <v>6827</v>
      </c>
      <c r="I4209" s="245">
        <v>9030001114614</v>
      </c>
      <c r="J4209" s="145" t="s">
        <v>6828</v>
      </c>
      <c r="K4209" s="246"/>
      <c r="L4209" s="116"/>
      <c r="M4209" s="116"/>
      <c r="N4209" s="116"/>
    </row>
    <row r="4210" spans="1:14" s="132" customFormat="1" ht="35.25" customHeight="1">
      <c r="A4210" s="116" t="s">
        <v>6668</v>
      </c>
      <c r="B4210" s="117" t="s">
        <v>5479</v>
      </c>
      <c r="C4210" s="117" t="s">
        <v>5480</v>
      </c>
      <c r="D4210" s="116" t="s">
        <v>17</v>
      </c>
      <c r="E4210" s="247">
        <v>1000</v>
      </c>
      <c r="F4210" s="251"/>
      <c r="G4210" s="248">
        <v>43839</v>
      </c>
      <c r="H4210" s="145" t="s">
        <v>6829</v>
      </c>
      <c r="I4210" s="245">
        <v>3030001106848</v>
      </c>
      <c r="J4210" s="145" t="s">
        <v>6830</v>
      </c>
      <c r="K4210" s="246"/>
      <c r="L4210" s="116"/>
      <c r="M4210" s="116"/>
      <c r="N4210" s="116"/>
    </row>
    <row r="4211" spans="1:14" s="132" customFormat="1" ht="33.75" customHeight="1">
      <c r="A4211" s="116" t="s">
        <v>6668</v>
      </c>
      <c r="B4211" s="117" t="s">
        <v>5479</v>
      </c>
      <c r="C4211" s="117" t="s">
        <v>5480</v>
      </c>
      <c r="D4211" s="114" t="s">
        <v>17</v>
      </c>
      <c r="E4211" s="244">
        <v>525</v>
      </c>
      <c r="F4211" s="149"/>
      <c r="G4211" s="248">
        <v>43845</v>
      </c>
      <c r="H4211" s="145" t="s">
        <v>6831</v>
      </c>
      <c r="I4211" s="245">
        <v>5030002032983</v>
      </c>
      <c r="J4211" s="145" t="s">
        <v>6832</v>
      </c>
      <c r="K4211" s="246"/>
      <c r="L4211" s="116"/>
      <c r="M4211" s="116"/>
      <c r="N4211" s="116"/>
    </row>
    <row r="4212" spans="1:14" s="132" customFormat="1" ht="33.75" customHeight="1">
      <c r="A4212" s="116" t="s">
        <v>6668</v>
      </c>
      <c r="B4212" s="117" t="s">
        <v>5479</v>
      </c>
      <c r="C4212" s="117" t="s">
        <v>5480</v>
      </c>
      <c r="D4212" s="116" t="s">
        <v>17</v>
      </c>
      <c r="E4212" s="247">
        <v>840</v>
      </c>
      <c r="F4212" s="139"/>
      <c r="G4212" s="248">
        <v>43839</v>
      </c>
      <c r="H4212" s="145" t="s">
        <v>6833</v>
      </c>
      <c r="I4212" s="147">
        <v>2030001096248</v>
      </c>
      <c r="J4212" s="145" t="s">
        <v>6834</v>
      </c>
      <c r="K4212" s="246"/>
      <c r="L4212" s="116"/>
      <c r="M4212" s="116"/>
      <c r="N4212" s="116"/>
    </row>
    <row r="4213" spans="1:14" s="132" customFormat="1" ht="33.75" customHeight="1">
      <c r="A4213" s="116" t="s">
        <v>6668</v>
      </c>
      <c r="B4213" s="117" t="s">
        <v>5479</v>
      </c>
      <c r="C4213" s="117" t="s">
        <v>5480</v>
      </c>
      <c r="D4213" s="116" t="s">
        <v>17</v>
      </c>
      <c r="E4213" s="244">
        <v>225</v>
      </c>
      <c r="F4213" s="149"/>
      <c r="G4213" s="248">
        <v>43839</v>
      </c>
      <c r="H4213" s="145" t="s">
        <v>6835</v>
      </c>
      <c r="I4213" s="245">
        <v>8030001123038</v>
      </c>
      <c r="J4213" s="145" t="s">
        <v>6836</v>
      </c>
      <c r="K4213" s="246"/>
      <c r="L4213" s="116"/>
      <c r="M4213" s="116"/>
      <c r="N4213" s="116"/>
    </row>
    <row r="4214" spans="1:14" s="132" customFormat="1" ht="33.75" customHeight="1">
      <c r="A4214" s="116" t="s">
        <v>6668</v>
      </c>
      <c r="B4214" s="117" t="s">
        <v>5479</v>
      </c>
      <c r="C4214" s="117" t="s">
        <v>5480</v>
      </c>
      <c r="D4214" s="114" t="s">
        <v>17</v>
      </c>
      <c r="E4214" s="244">
        <v>307</v>
      </c>
      <c r="F4214" s="149"/>
      <c r="G4214" s="248">
        <v>43840</v>
      </c>
      <c r="H4214" s="145" t="s">
        <v>6837</v>
      </c>
      <c r="I4214" s="245">
        <v>2030001125048</v>
      </c>
      <c r="J4214" s="145" t="s">
        <v>6838</v>
      </c>
      <c r="K4214" s="246"/>
      <c r="L4214" s="116"/>
      <c r="M4214" s="116"/>
      <c r="N4214" s="116"/>
    </row>
    <row r="4215" spans="1:14" s="132" customFormat="1" ht="33.75" customHeight="1">
      <c r="A4215" s="116" t="s">
        <v>6668</v>
      </c>
      <c r="B4215" s="117" t="s">
        <v>5479</v>
      </c>
      <c r="C4215" s="117" t="s">
        <v>5480</v>
      </c>
      <c r="D4215" s="114" t="s">
        <v>17</v>
      </c>
      <c r="E4215" s="244">
        <v>1000</v>
      </c>
      <c r="F4215" s="149"/>
      <c r="G4215" s="248">
        <v>43845</v>
      </c>
      <c r="H4215" s="145" t="s">
        <v>6839</v>
      </c>
      <c r="I4215" s="245">
        <v>5030002071791</v>
      </c>
      <c r="J4215" s="145" t="s">
        <v>6840</v>
      </c>
      <c r="K4215" s="246"/>
      <c r="L4215" s="116"/>
      <c r="M4215" s="116"/>
      <c r="N4215" s="116"/>
    </row>
    <row r="4216" spans="1:14" s="132" customFormat="1" ht="33.75" customHeight="1">
      <c r="A4216" s="116" t="s">
        <v>6668</v>
      </c>
      <c r="B4216" s="117" t="s">
        <v>5479</v>
      </c>
      <c r="C4216" s="117" t="s">
        <v>5480</v>
      </c>
      <c r="D4216" s="114" t="s">
        <v>17</v>
      </c>
      <c r="E4216" s="249">
        <v>0</v>
      </c>
      <c r="F4216" s="172">
        <v>1000000</v>
      </c>
      <c r="G4216" s="161">
        <v>43916</v>
      </c>
      <c r="H4216" s="145" t="s">
        <v>6841</v>
      </c>
      <c r="I4216" s="245">
        <v>5030002071791</v>
      </c>
      <c r="J4216" s="145" t="s">
        <v>6842</v>
      </c>
      <c r="K4216" s="246" t="s">
        <v>6716</v>
      </c>
      <c r="L4216" s="116"/>
      <c r="M4216" s="116"/>
      <c r="N4216" s="116"/>
    </row>
    <row r="4217" spans="1:14" s="132" customFormat="1" ht="33.75" customHeight="1">
      <c r="A4217" s="116" t="s">
        <v>6668</v>
      </c>
      <c r="B4217" s="117" t="s">
        <v>5479</v>
      </c>
      <c r="C4217" s="117" t="s">
        <v>5480</v>
      </c>
      <c r="D4217" s="114" t="s">
        <v>17</v>
      </c>
      <c r="E4217" s="244">
        <v>157</v>
      </c>
      <c r="F4217" s="149"/>
      <c r="G4217" s="248">
        <v>43845</v>
      </c>
      <c r="H4217" s="145" t="s">
        <v>6843</v>
      </c>
      <c r="I4217" s="245">
        <v>3030001014159</v>
      </c>
      <c r="J4217" s="145" t="s">
        <v>6844</v>
      </c>
      <c r="K4217" s="246"/>
      <c r="L4217" s="116"/>
      <c r="M4217" s="116"/>
      <c r="N4217" s="116"/>
    </row>
    <row r="4218" spans="1:14" s="132" customFormat="1" ht="33.75" customHeight="1">
      <c r="A4218" s="116" t="s">
        <v>6668</v>
      </c>
      <c r="B4218" s="117" t="s">
        <v>5479</v>
      </c>
      <c r="C4218" s="117" t="s">
        <v>5480</v>
      </c>
      <c r="D4218" s="114" t="s">
        <v>17</v>
      </c>
      <c r="E4218" s="244">
        <v>67</v>
      </c>
      <c r="F4218" s="149"/>
      <c r="G4218" s="248">
        <v>43845</v>
      </c>
      <c r="H4218" s="145" t="s">
        <v>6845</v>
      </c>
      <c r="I4218" s="245">
        <v>7030001023197</v>
      </c>
      <c r="J4218" s="145" t="s">
        <v>6846</v>
      </c>
      <c r="K4218" s="246"/>
      <c r="L4218" s="116"/>
      <c r="M4218" s="116"/>
      <c r="N4218" s="116"/>
    </row>
    <row r="4219" spans="1:14" s="132" customFormat="1" ht="33.75" customHeight="1">
      <c r="A4219" s="116" t="s">
        <v>6668</v>
      </c>
      <c r="B4219" s="117" t="s">
        <v>5479</v>
      </c>
      <c r="C4219" s="117" t="s">
        <v>5480</v>
      </c>
      <c r="D4219" s="114" t="s">
        <v>17</v>
      </c>
      <c r="E4219" s="249">
        <v>0</v>
      </c>
      <c r="F4219" s="172">
        <v>67000</v>
      </c>
      <c r="G4219" s="161">
        <v>43921</v>
      </c>
      <c r="H4219" s="145" t="s">
        <v>6847</v>
      </c>
      <c r="I4219" s="245">
        <v>7030001023197</v>
      </c>
      <c r="J4219" s="145" t="s">
        <v>6848</v>
      </c>
      <c r="K4219" s="246" t="s">
        <v>6683</v>
      </c>
      <c r="L4219" s="116"/>
      <c r="M4219" s="116"/>
      <c r="N4219" s="116"/>
    </row>
    <row r="4220" spans="1:14" s="132" customFormat="1" ht="33.75" customHeight="1">
      <c r="A4220" s="116" t="s">
        <v>6668</v>
      </c>
      <c r="B4220" s="117" t="s">
        <v>5479</v>
      </c>
      <c r="C4220" s="117" t="s">
        <v>5480</v>
      </c>
      <c r="D4220" s="116" t="s">
        <v>17</v>
      </c>
      <c r="E4220" s="247">
        <v>1000</v>
      </c>
      <c r="F4220" s="139"/>
      <c r="G4220" s="248">
        <v>43840</v>
      </c>
      <c r="H4220" s="145" t="s">
        <v>6849</v>
      </c>
      <c r="I4220" s="147">
        <v>2030001099325</v>
      </c>
      <c r="J4220" s="145" t="s">
        <v>6850</v>
      </c>
      <c r="K4220" s="246"/>
      <c r="L4220" s="116"/>
      <c r="M4220" s="116"/>
      <c r="N4220" s="116"/>
    </row>
    <row r="4221" spans="1:14" s="132" customFormat="1" ht="33.75" customHeight="1">
      <c r="A4221" s="116" t="s">
        <v>6668</v>
      </c>
      <c r="B4221" s="117" t="s">
        <v>5479</v>
      </c>
      <c r="C4221" s="117" t="s">
        <v>5480</v>
      </c>
      <c r="D4221" s="114" t="s">
        <v>17</v>
      </c>
      <c r="E4221" s="247">
        <v>1000</v>
      </c>
      <c r="F4221" s="149"/>
      <c r="G4221" s="248">
        <v>43845</v>
      </c>
      <c r="H4221" s="145" t="s">
        <v>6851</v>
      </c>
      <c r="I4221" s="147">
        <v>4030001109239</v>
      </c>
      <c r="J4221" s="145" t="s">
        <v>6852</v>
      </c>
      <c r="K4221" s="246"/>
      <c r="L4221" s="116"/>
      <c r="M4221" s="116"/>
      <c r="N4221" s="116"/>
    </row>
    <row r="4222" spans="1:14" s="132" customFormat="1" ht="33.75" customHeight="1">
      <c r="A4222" s="116" t="s">
        <v>6668</v>
      </c>
      <c r="B4222" s="117" t="s">
        <v>5479</v>
      </c>
      <c r="C4222" s="117" t="s">
        <v>5480</v>
      </c>
      <c r="D4222" s="116" t="s">
        <v>17</v>
      </c>
      <c r="E4222" s="247">
        <v>478</v>
      </c>
      <c r="F4222" s="149"/>
      <c r="G4222" s="248">
        <v>43839</v>
      </c>
      <c r="H4222" s="145" t="s">
        <v>6853</v>
      </c>
      <c r="I4222" s="147">
        <v>6030001130861</v>
      </c>
      <c r="J4222" s="145" t="s">
        <v>6854</v>
      </c>
      <c r="K4222" s="246"/>
      <c r="L4222" s="116"/>
      <c r="M4222" s="116"/>
      <c r="N4222" s="116"/>
    </row>
    <row r="4223" spans="1:14" s="132" customFormat="1" ht="33.75" customHeight="1">
      <c r="A4223" s="116" t="s">
        <v>6668</v>
      </c>
      <c r="B4223" s="117" t="s">
        <v>5479</v>
      </c>
      <c r="C4223" s="117" t="s">
        <v>5480</v>
      </c>
      <c r="D4223" s="116" t="s">
        <v>17</v>
      </c>
      <c r="E4223" s="247">
        <v>471</v>
      </c>
      <c r="F4223" s="172">
        <v>478000</v>
      </c>
      <c r="G4223" s="248">
        <v>43899</v>
      </c>
      <c r="H4223" s="145" t="s">
        <v>6853</v>
      </c>
      <c r="I4223" s="147">
        <v>6030001130861</v>
      </c>
      <c r="J4223" s="145" t="s">
        <v>6854</v>
      </c>
      <c r="K4223" s="246" t="s">
        <v>26</v>
      </c>
      <c r="L4223" s="116"/>
      <c r="M4223" s="116"/>
      <c r="N4223" s="116"/>
    </row>
    <row r="4224" spans="1:14" s="132" customFormat="1" ht="33.75" customHeight="1">
      <c r="A4224" s="116" t="s">
        <v>6668</v>
      </c>
      <c r="B4224" s="117" t="s">
        <v>5479</v>
      </c>
      <c r="C4224" s="117" t="s">
        <v>5480</v>
      </c>
      <c r="D4224" s="114" t="s">
        <v>17</v>
      </c>
      <c r="E4224" s="247">
        <v>157</v>
      </c>
      <c r="F4224" s="149"/>
      <c r="G4224" s="248">
        <v>43845</v>
      </c>
      <c r="H4224" s="145" t="s">
        <v>6855</v>
      </c>
      <c r="I4224" s="147">
        <v>4030001008250</v>
      </c>
      <c r="J4224" s="145" t="s">
        <v>6856</v>
      </c>
      <c r="K4224" s="246"/>
      <c r="L4224" s="116"/>
      <c r="M4224" s="116"/>
      <c r="N4224" s="116"/>
    </row>
    <row r="4225" spans="1:14" s="132" customFormat="1" ht="33.75" customHeight="1">
      <c r="A4225" s="116" t="s">
        <v>6668</v>
      </c>
      <c r="B4225" s="117" t="s">
        <v>5479</v>
      </c>
      <c r="C4225" s="117" t="s">
        <v>5480</v>
      </c>
      <c r="D4225" s="114" t="s">
        <v>17</v>
      </c>
      <c r="E4225" s="244">
        <v>30</v>
      </c>
      <c r="F4225" s="149"/>
      <c r="G4225" s="248">
        <v>43847</v>
      </c>
      <c r="H4225" s="145" t="s">
        <v>6857</v>
      </c>
      <c r="I4225" s="245">
        <v>3030001088830</v>
      </c>
      <c r="J4225" s="145" t="s">
        <v>6777</v>
      </c>
      <c r="K4225" s="246"/>
      <c r="L4225" s="116"/>
      <c r="M4225" s="116"/>
      <c r="N4225" s="116"/>
    </row>
    <row r="4226" spans="1:14" s="132" customFormat="1" ht="33.75" customHeight="1">
      <c r="A4226" s="116" t="s">
        <v>6668</v>
      </c>
      <c r="B4226" s="117" t="s">
        <v>5479</v>
      </c>
      <c r="C4226" s="117" t="s">
        <v>5480</v>
      </c>
      <c r="D4226" s="114" t="s">
        <v>17</v>
      </c>
      <c r="E4226" s="249">
        <v>0</v>
      </c>
      <c r="F4226" s="172">
        <v>856000</v>
      </c>
      <c r="G4226" s="161">
        <v>43916</v>
      </c>
      <c r="H4226" s="145" t="s">
        <v>6858</v>
      </c>
      <c r="I4226" s="245">
        <v>2030001047259</v>
      </c>
      <c r="J4226" s="145" t="s">
        <v>6859</v>
      </c>
      <c r="K4226" s="246" t="s">
        <v>6683</v>
      </c>
      <c r="L4226" s="116"/>
      <c r="M4226" s="116"/>
      <c r="N4226" s="116"/>
    </row>
    <row r="4227" spans="1:14" s="132" customFormat="1" ht="33.75" customHeight="1">
      <c r="A4227" s="116" t="s">
        <v>6668</v>
      </c>
      <c r="B4227" s="117" t="s">
        <v>5479</v>
      </c>
      <c r="C4227" s="117" t="s">
        <v>5480</v>
      </c>
      <c r="D4227" s="114" t="s">
        <v>17</v>
      </c>
      <c r="E4227" s="244">
        <v>998</v>
      </c>
      <c r="F4227" s="149"/>
      <c r="G4227" s="161">
        <v>43846</v>
      </c>
      <c r="H4227" s="145" t="s">
        <v>6860</v>
      </c>
      <c r="I4227" s="245">
        <v>7030001115515</v>
      </c>
      <c r="J4227" s="145" t="s">
        <v>6861</v>
      </c>
      <c r="K4227" s="246"/>
      <c r="L4227" s="116"/>
      <c r="M4227" s="116"/>
      <c r="N4227" s="116"/>
    </row>
    <row r="4228" spans="1:14" s="132" customFormat="1" ht="33.75" customHeight="1">
      <c r="A4228" s="116" t="s">
        <v>6668</v>
      </c>
      <c r="B4228" s="117" t="s">
        <v>5479</v>
      </c>
      <c r="C4228" s="117" t="s">
        <v>5480</v>
      </c>
      <c r="D4228" s="114" t="s">
        <v>17</v>
      </c>
      <c r="E4228" s="249">
        <v>0</v>
      </c>
      <c r="F4228" s="172">
        <v>998000</v>
      </c>
      <c r="G4228" s="161">
        <v>43916</v>
      </c>
      <c r="H4228" s="145" t="s">
        <v>6860</v>
      </c>
      <c r="I4228" s="245">
        <v>7030001115515</v>
      </c>
      <c r="J4228" s="145" t="s">
        <v>6861</v>
      </c>
      <c r="K4228" s="246" t="s">
        <v>6716</v>
      </c>
      <c r="L4228" s="116"/>
      <c r="M4228" s="116"/>
      <c r="N4228" s="116"/>
    </row>
    <row r="4229" spans="1:14" s="132" customFormat="1" ht="33.75" customHeight="1">
      <c r="A4229" s="116" t="s">
        <v>6668</v>
      </c>
      <c r="B4229" s="117" t="s">
        <v>5479</v>
      </c>
      <c r="C4229" s="117" t="s">
        <v>5480</v>
      </c>
      <c r="D4229" s="114" t="s">
        <v>17</v>
      </c>
      <c r="E4229" s="244">
        <v>1000</v>
      </c>
      <c r="F4229" s="149"/>
      <c r="G4229" s="161">
        <v>43845</v>
      </c>
      <c r="H4229" s="145" t="s">
        <v>6862</v>
      </c>
      <c r="I4229" s="245">
        <v>3030001064988</v>
      </c>
      <c r="J4229" s="145" t="s">
        <v>6863</v>
      </c>
      <c r="K4229" s="246"/>
      <c r="L4229" s="116"/>
      <c r="M4229" s="116"/>
      <c r="N4229" s="116"/>
    </row>
    <row r="4230" spans="1:14" s="132" customFormat="1" ht="33.75" customHeight="1">
      <c r="A4230" s="116" t="s">
        <v>6668</v>
      </c>
      <c r="B4230" s="117" t="s">
        <v>5479</v>
      </c>
      <c r="C4230" s="117" t="s">
        <v>5480</v>
      </c>
      <c r="D4230" s="114" t="s">
        <v>17</v>
      </c>
      <c r="E4230" s="249">
        <v>0</v>
      </c>
      <c r="F4230" s="172">
        <v>1000000</v>
      </c>
      <c r="G4230" s="161">
        <v>43846</v>
      </c>
      <c r="H4230" s="145" t="s">
        <v>6862</v>
      </c>
      <c r="I4230" s="245">
        <v>3030001064988</v>
      </c>
      <c r="J4230" s="145" t="s">
        <v>6863</v>
      </c>
      <c r="K4230" s="246" t="s">
        <v>6691</v>
      </c>
      <c r="L4230" s="116"/>
      <c r="M4230" s="116"/>
      <c r="N4230" s="116"/>
    </row>
    <row r="4231" spans="1:14" s="132" customFormat="1" ht="33.75" customHeight="1">
      <c r="A4231" s="116" t="s">
        <v>6668</v>
      </c>
      <c r="B4231" s="117" t="s">
        <v>5479</v>
      </c>
      <c r="C4231" s="117" t="s">
        <v>5480</v>
      </c>
      <c r="D4231" s="116" t="s">
        <v>17</v>
      </c>
      <c r="E4231" s="244">
        <v>75</v>
      </c>
      <c r="F4231" s="251"/>
      <c r="G4231" s="248">
        <v>43839</v>
      </c>
      <c r="H4231" s="145" t="s">
        <v>6864</v>
      </c>
      <c r="I4231" s="245">
        <v>4030001109916</v>
      </c>
      <c r="J4231" s="145" t="s">
        <v>6865</v>
      </c>
      <c r="K4231" s="246"/>
      <c r="L4231" s="116"/>
      <c r="M4231" s="116"/>
      <c r="N4231" s="116"/>
    </row>
    <row r="4232" spans="1:14" s="132" customFormat="1" ht="33.75" customHeight="1">
      <c r="A4232" s="116" t="s">
        <v>6668</v>
      </c>
      <c r="B4232" s="117" t="s">
        <v>5479</v>
      </c>
      <c r="C4232" s="117" t="s">
        <v>5480</v>
      </c>
      <c r="D4232" s="114" t="s">
        <v>17</v>
      </c>
      <c r="E4232" s="247">
        <v>761</v>
      </c>
      <c r="F4232" s="149"/>
      <c r="G4232" s="248">
        <v>43845</v>
      </c>
      <c r="H4232" s="145" t="s">
        <v>6866</v>
      </c>
      <c r="I4232" s="147">
        <v>1011501001071</v>
      </c>
      <c r="J4232" s="145" t="s">
        <v>6867</v>
      </c>
      <c r="K4232" s="246"/>
      <c r="L4232" s="116"/>
      <c r="M4232" s="116"/>
      <c r="N4232" s="116"/>
    </row>
    <row r="4233" spans="1:14" s="132" customFormat="1" ht="33.75" customHeight="1">
      <c r="A4233" s="116" t="s">
        <v>6668</v>
      </c>
      <c r="B4233" s="117" t="s">
        <v>5479</v>
      </c>
      <c r="C4233" s="117" t="s">
        <v>5480</v>
      </c>
      <c r="D4233" s="114" t="s">
        <v>17</v>
      </c>
      <c r="E4233" s="122">
        <v>740000</v>
      </c>
      <c r="F4233" s="172">
        <v>761000</v>
      </c>
      <c r="G4233" s="248">
        <v>43903</v>
      </c>
      <c r="H4233" s="145" t="s">
        <v>6866</v>
      </c>
      <c r="I4233" s="147">
        <v>1011501001071</v>
      </c>
      <c r="J4233" s="145" t="s">
        <v>6867</v>
      </c>
      <c r="K4233" s="246" t="s">
        <v>26</v>
      </c>
      <c r="L4233" s="116"/>
      <c r="M4233" s="116"/>
      <c r="N4233" s="116"/>
    </row>
    <row r="4234" spans="1:14" s="132" customFormat="1" ht="33.75" customHeight="1">
      <c r="A4234" s="116" t="s">
        <v>6668</v>
      </c>
      <c r="B4234" s="117" t="s">
        <v>5479</v>
      </c>
      <c r="C4234" s="117" t="s">
        <v>5480</v>
      </c>
      <c r="D4234" s="114" t="s">
        <v>17</v>
      </c>
      <c r="E4234" s="244">
        <v>400</v>
      </c>
      <c r="F4234" s="149"/>
      <c r="G4234" s="161">
        <v>43846</v>
      </c>
      <c r="H4234" s="145" t="s">
        <v>6868</v>
      </c>
      <c r="I4234" s="245" t="s">
        <v>6685</v>
      </c>
      <c r="J4234" s="145" t="s">
        <v>6869</v>
      </c>
      <c r="K4234" s="246"/>
      <c r="L4234" s="116"/>
      <c r="M4234" s="116"/>
      <c r="N4234" s="116"/>
    </row>
    <row r="4235" spans="1:14" s="132" customFormat="1" ht="33.75" customHeight="1">
      <c r="A4235" s="116" t="s">
        <v>6668</v>
      </c>
      <c r="B4235" s="117" t="s">
        <v>5479</v>
      </c>
      <c r="C4235" s="117" t="s">
        <v>5480</v>
      </c>
      <c r="D4235" s="114" t="s">
        <v>17</v>
      </c>
      <c r="E4235" s="244">
        <v>1000</v>
      </c>
      <c r="F4235" s="149"/>
      <c r="G4235" s="248">
        <v>43846</v>
      </c>
      <c r="H4235" s="145" t="s">
        <v>6870</v>
      </c>
      <c r="I4235" s="245">
        <v>8030001041966</v>
      </c>
      <c r="J4235" s="145" t="s">
        <v>6871</v>
      </c>
      <c r="K4235" s="246"/>
      <c r="L4235" s="116"/>
      <c r="M4235" s="116"/>
      <c r="N4235" s="116"/>
    </row>
    <row r="4236" spans="1:14" s="132" customFormat="1" ht="33.75" customHeight="1">
      <c r="A4236" s="116" t="s">
        <v>6668</v>
      </c>
      <c r="B4236" s="117" t="s">
        <v>5479</v>
      </c>
      <c r="C4236" s="117" t="s">
        <v>5480</v>
      </c>
      <c r="D4236" s="114" t="s">
        <v>17</v>
      </c>
      <c r="E4236" s="244">
        <v>146</v>
      </c>
      <c r="F4236" s="172">
        <v>150000</v>
      </c>
      <c r="G4236" s="161">
        <v>43899</v>
      </c>
      <c r="H4236" s="145" t="s">
        <v>6872</v>
      </c>
      <c r="I4236" s="245">
        <v>3030001074450</v>
      </c>
      <c r="J4236" s="145" t="s">
        <v>6873</v>
      </c>
      <c r="K4236" s="246" t="s">
        <v>26</v>
      </c>
      <c r="L4236" s="116"/>
      <c r="M4236" s="116"/>
      <c r="N4236" s="116"/>
    </row>
    <row r="4237" spans="1:14" s="132" customFormat="1" ht="33.75" customHeight="1">
      <c r="A4237" s="116" t="s">
        <v>6668</v>
      </c>
      <c r="B4237" s="117" t="s">
        <v>5479</v>
      </c>
      <c r="C4237" s="117" t="s">
        <v>5480</v>
      </c>
      <c r="D4237" s="114" t="s">
        <v>17</v>
      </c>
      <c r="E4237" s="247">
        <v>387</v>
      </c>
      <c r="F4237" s="149"/>
      <c r="G4237" s="248">
        <v>43840</v>
      </c>
      <c r="H4237" s="145" t="s">
        <v>6874</v>
      </c>
      <c r="I4237" s="147" t="s">
        <v>6685</v>
      </c>
      <c r="J4237" s="145" t="s">
        <v>6875</v>
      </c>
      <c r="K4237" s="246"/>
      <c r="L4237" s="116"/>
      <c r="M4237" s="116"/>
      <c r="N4237" s="116"/>
    </row>
    <row r="4238" spans="1:14" s="132" customFormat="1" ht="33.75" customHeight="1">
      <c r="A4238" s="116" t="s">
        <v>6668</v>
      </c>
      <c r="B4238" s="117" t="s">
        <v>5479</v>
      </c>
      <c r="C4238" s="117" t="s">
        <v>5480</v>
      </c>
      <c r="D4238" s="114" t="s">
        <v>17</v>
      </c>
      <c r="E4238" s="171">
        <v>383000</v>
      </c>
      <c r="F4238" s="172">
        <v>387000</v>
      </c>
      <c r="G4238" s="248">
        <v>43903</v>
      </c>
      <c r="H4238" s="145" t="s">
        <v>6876</v>
      </c>
      <c r="I4238" s="147" t="s">
        <v>6685</v>
      </c>
      <c r="J4238" s="145" t="s">
        <v>6875</v>
      </c>
      <c r="K4238" s="246" t="s">
        <v>26</v>
      </c>
      <c r="L4238" s="116"/>
      <c r="M4238" s="116"/>
      <c r="N4238" s="116"/>
    </row>
    <row r="4239" spans="1:14" s="132" customFormat="1" ht="33.75" customHeight="1">
      <c r="A4239" s="116" t="s">
        <v>6668</v>
      </c>
      <c r="B4239" s="117" t="s">
        <v>5479</v>
      </c>
      <c r="C4239" s="117" t="s">
        <v>5480</v>
      </c>
      <c r="D4239" s="114" t="s">
        <v>17</v>
      </c>
      <c r="E4239" s="244">
        <v>633</v>
      </c>
      <c r="F4239" s="251"/>
      <c r="G4239" s="161">
        <v>43847</v>
      </c>
      <c r="H4239" s="145" t="s">
        <v>6877</v>
      </c>
      <c r="I4239" s="245" t="s">
        <v>6685</v>
      </c>
      <c r="J4239" s="145" t="s">
        <v>6878</v>
      </c>
      <c r="K4239" s="246"/>
      <c r="L4239" s="116"/>
      <c r="M4239" s="116"/>
      <c r="N4239" s="116"/>
    </row>
    <row r="4240" spans="1:14" s="132" customFormat="1" ht="33.75" customHeight="1">
      <c r="A4240" s="116" t="s">
        <v>6668</v>
      </c>
      <c r="B4240" s="117" t="s">
        <v>5479</v>
      </c>
      <c r="C4240" s="117" t="s">
        <v>5480</v>
      </c>
      <c r="D4240" s="114" t="s">
        <v>17</v>
      </c>
      <c r="E4240" s="171">
        <v>567000</v>
      </c>
      <c r="F4240" s="172">
        <v>633000</v>
      </c>
      <c r="G4240" s="161">
        <v>43892</v>
      </c>
      <c r="H4240" s="145" t="s">
        <v>6877</v>
      </c>
      <c r="I4240" s="245" t="s">
        <v>6685</v>
      </c>
      <c r="J4240" s="145" t="s">
        <v>6878</v>
      </c>
      <c r="K4240" s="246" t="s">
        <v>26</v>
      </c>
      <c r="L4240" s="116"/>
      <c r="M4240" s="116"/>
      <c r="N4240" s="116"/>
    </row>
    <row r="4241" spans="1:14" s="132" customFormat="1" ht="33.75" customHeight="1">
      <c r="A4241" s="116" t="s">
        <v>6668</v>
      </c>
      <c r="B4241" s="117" t="s">
        <v>5479</v>
      </c>
      <c r="C4241" s="117" t="s">
        <v>5480</v>
      </c>
      <c r="D4241" s="116" t="s">
        <v>17</v>
      </c>
      <c r="E4241" s="122">
        <v>795000</v>
      </c>
      <c r="F4241" s="149"/>
      <c r="G4241" s="248">
        <v>43839</v>
      </c>
      <c r="H4241" s="145" t="s">
        <v>6879</v>
      </c>
      <c r="I4241" s="147" t="s">
        <v>6685</v>
      </c>
      <c r="J4241" s="145" t="s">
        <v>6880</v>
      </c>
      <c r="K4241" s="246"/>
      <c r="L4241" s="116"/>
      <c r="M4241" s="116"/>
      <c r="N4241" s="116"/>
    </row>
    <row r="4242" spans="1:14" s="132" customFormat="1" ht="33.75" customHeight="1">
      <c r="A4242" s="116" t="s">
        <v>6668</v>
      </c>
      <c r="B4242" s="117" t="s">
        <v>5479</v>
      </c>
      <c r="C4242" s="117" t="s">
        <v>5480</v>
      </c>
      <c r="D4242" s="116" t="s">
        <v>17</v>
      </c>
      <c r="E4242" s="247">
        <v>1000</v>
      </c>
      <c r="F4242" s="149"/>
      <c r="G4242" s="248">
        <v>43840</v>
      </c>
      <c r="H4242" s="145" t="s">
        <v>6881</v>
      </c>
      <c r="I4242" s="147">
        <v>9030001044398</v>
      </c>
      <c r="J4242" s="145" t="s">
        <v>6882</v>
      </c>
      <c r="K4242" s="246"/>
      <c r="L4242" s="116"/>
      <c r="M4242" s="116"/>
      <c r="N4242" s="116"/>
    </row>
    <row r="4243" spans="1:14" s="132" customFormat="1" ht="33.75" customHeight="1">
      <c r="A4243" s="116" t="s">
        <v>6668</v>
      </c>
      <c r="B4243" s="117" t="s">
        <v>5479</v>
      </c>
      <c r="C4243" s="117" t="s">
        <v>5480</v>
      </c>
      <c r="D4243" s="114" t="s">
        <v>17</v>
      </c>
      <c r="E4243" s="118">
        <v>883000</v>
      </c>
      <c r="F4243" s="149"/>
      <c r="G4243" s="161">
        <v>43846</v>
      </c>
      <c r="H4243" s="145" t="s">
        <v>6883</v>
      </c>
      <c r="I4243" s="245">
        <v>2030003014067</v>
      </c>
      <c r="J4243" s="145" t="s">
        <v>6884</v>
      </c>
      <c r="K4243" s="246"/>
      <c r="L4243" s="116"/>
      <c r="M4243" s="116"/>
      <c r="N4243" s="116"/>
    </row>
    <row r="4244" spans="1:14" s="132" customFormat="1" ht="33.75" customHeight="1">
      <c r="A4244" s="116" t="s">
        <v>6668</v>
      </c>
      <c r="B4244" s="117" t="s">
        <v>5479</v>
      </c>
      <c r="C4244" s="117" t="s">
        <v>5480</v>
      </c>
      <c r="D4244" s="114" t="s">
        <v>17</v>
      </c>
      <c r="E4244" s="244">
        <v>794</v>
      </c>
      <c r="F4244" s="172">
        <v>883000</v>
      </c>
      <c r="G4244" s="161">
        <v>43899</v>
      </c>
      <c r="H4244" s="145" t="s">
        <v>6883</v>
      </c>
      <c r="I4244" s="245">
        <v>2030003014067</v>
      </c>
      <c r="J4244" s="145" t="s">
        <v>6884</v>
      </c>
      <c r="K4244" s="246" t="s">
        <v>26</v>
      </c>
      <c r="L4244" s="116"/>
      <c r="M4244" s="116"/>
      <c r="N4244" s="116"/>
    </row>
    <row r="4245" spans="1:14" s="132" customFormat="1" ht="33.75" customHeight="1">
      <c r="A4245" s="116" t="s">
        <v>6668</v>
      </c>
      <c r="B4245" s="117" t="s">
        <v>5479</v>
      </c>
      <c r="C4245" s="117" t="s">
        <v>5480</v>
      </c>
      <c r="D4245" s="114" t="s">
        <v>17</v>
      </c>
      <c r="E4245" s="244">
        <v>500</v>
      </c>
      <c r="F4245" s="149"/>
      <c r="G4245" s="248">
        <v>43845</v>
      </c>
      <c r="H4245" s="145" t="s">
        <v>6885</v>
      </c>
      <c r="I4245" s="245">
        <v>5030001017894</v>
      </c>
      <c r="J4245" s="145" t="s">
        <v>6886</v>
      </c>
      <c r="K4245" s="246"/>
      <c r="L4245" s="116"/>
      <c r="M4245" s="116"/>
      <c r="N4245" s="116"/>
    </row>
    <row r="4246" spans="1:14" s="132" customFormat="1" ht="33.75" customHeight="1">
      <c r="A4246" s="116" t="s">
        <v>6668</v>
      </c>
      <c r="B4246" s="117" t="s">
        <v>5479</v>
      </c>
      <c r="C4246" s="117" t="s">
        <v>5480</v>
      </c>
      <c r="D4246" s="114" t="s">
        <v>17</v>
      </c>
      <c r="E4246" s="122">
        <v>672000</v>
      </c>
      <c r="F4246" s="149"/>
      <c r="G4246" s="248">
        <v>43846</v>
      </c>
      <c r="H4246" s="145" t="s">
        <v>6887</v>
      </c>
      <c r="I4246" s="147">
        <v>2030005018000</v>
      </c>
      <c r="J4246" s="145" t="s">
        <v>6888</v>
      </c>
      <c r="K4246" s="246"/>
      <c r="L4246" s="116"/>
      <c r="M4246" s="116"/>
      <c r="N4246" s="116"/>
    </row>
    <row r="4247" spans="1:14" s="132" customFormat="1" ht="33.75" customHeight="1">
      <c r="A4247" s="116" t="s">
        <v>6668</v>
      </c>
      <c r="B4247" s="117" t="s">
        <v>5479</v>
      </c>
      <c r="C4247" s="117" t="s">
        <v>5480</v>
      </c>
      <c r="D4247" s="116" t="s">
        <v>17</v>
      </c>
      <c r="E4247" s="247">
        <v>1000</v>
      </c>
      <c r="F4247" s="139"/>
      <c r="G4247" s="248">
        <v>43839</v>
      </c>
      <c r="H4247" s="145" t="s">
        <v>6889</v>
      </c>
      <c r="I4247" s="147" t="s">
        <v>6685</v>
      </c>
      <c r="J4247" s="145" t="s">
        <v>6890</v>
      </c>
      <c r="K4247" s="246"/>
      <c r="L4247" s="116"/>
      <c r="M4247" s="116"/>
      <c r="N4247" s="116"/>
    </row>
    <row r="4248" spans="1:14" s="132" customFormat="1" ht="33.75" customHeight="1">
      <c r="A4248" s="116" t="s">
        <v>6668</v>
      </c>
      <c r="B4248" s="117" t="s">
        <v>5479</v>
      </c>
      <c r="C4248" s="117" t="s">
        <v>5480</v>
      </c>
      <c r="D4248" s="116" t="s">
        <v>17</v>
      </c>
      <c r="E4248" s="247">
        <v>400</v>
      </c>
      <c r="F4248" s="149"/>
      <c r="G4248" s="248">
        <v>43845</v>
      </c>
      <c r="H4248" s="145" t="s">
        <v>6891</v>
      </c>
      <c r="I4248" s="147">
        <v>1030002026931</v>
      </c>
      <c r="J4248" s="145" t="s">
        <v>6892</v>
      </c>
      <c r="K4248" s="246"/>
      <c r="L4248" s="116"/>
      <c r="M4248" s="116"/>
      <c r="N4248" s="116"/>
    </row>
    <row r="4249" spans="1:14" s="132" customFormat="1" ht="33.75" customHeight="1">
      <c r="A4249" s="116" t="s">
        <v>6668</v>
      </c>
      <c r="B4249" s="117" t="s">
        <v>5479</v>
      </c>
      <c r="C4249" s="117" t="s">
        <v>5480</v>
      </c>
      <c r="D4249" s="114" t="s">
        <v>17</v>
      </c>
      <c r="E4249" s="244">
        <v>1000</v>
      </c>
      <c r="F4249" s="149"/>
      <c r="G4249" s="248">
        <v>43845</v>
      </c>
      <c r="H4249" s="145" t="s">
        <v>6893</v>
      </c>
      <c r="I4249" s="245">
        <v>9030001059941</v>
      </c>
      <c r="J4249" s="145" t="s">
        <v>6894</v>
      </c>
      <c r="K4249" s="246"/>
      <c r="L4249" s="116"/>
      <c r="M4249" s="116"/>
      <c r="N4249" s="116"/>
    </row>
    <row r="4250" spans="1:14" s="132" customFormat="1" ht="33.75" customHeight="1">
      <c r="A4250" s="116" t="s">
        <v>6668</v>
      </c>
      <c r="B4250" s="117" t="s">
        <v>5479</v>
      </c>
      <c r="C4250" s="117" t="s">
        <v>5480</v>
      </c>
      <c r="D4250" s="114" t="s">
        <v>17</v>
      </c>
      <c r="E4250" s="244">
        <v>225</v>
      </c>
      <c r="F4250" s="149"/>
      <c r="G4250" s="161">
        <v>43846</v>
      </c>
      <c r="H4250" s="145" t="s">
        <v>6895</v>
      </c>
      <c r="I4250" s="245">
        <v>7030001116661</v>
      </c>
      <c r="J4250" s="145" t="s">
        <v>6896</v>
      </c>
      <c r="K4250" s="246"/>
      <c r="L4250" s="116"/>
      <c r="M4250" s="116"/>
      <c r="N4250" s="116"/>
    </row>
    <row r="4251" spans="1:14" s="132" customFormat="1" ht="33.75" customHeight="1">
      <c r="A4251" s="116" t="s">
        <v>6668</v>
      </c>
      <c r="B4251" s="117" t="s">
        <v>5479</v>
      </c>
      <c r="C4251" s="117" t="s">
        <v>5480</v>
      </c>
      <c r="D4251" s="116" t="s">
        <v>17</v>
      </c>
      <c r="E4251" s="247">
        <v>1000</v>
      </c>
      <c r="F4251" s="253"/>
      <c r="G4251" s="248">
        <v>43839</v>
      </c>
      <c r="H4251" s="145" t="s">
        <v>6897</v>
      </c>
      <c r="I4251" s="147" t="s">
        <v>6685</v>
      </c>
      <c r="J4251" s="145" t="s">
        <v>6898</v>
      </c>
      <c r="K4251" s="246"/>
      <c r="L4251" s="116"/>
      <c r="M4251" s="116"/>
      <c r="N4251" s="116"/>
    </row>
    <row r="4252" spans="1:14" s="132" customFormat="1" ht="33.75" customHeight="1">
      <c r="A4252" s="116" t="s">
        <v>6668</v>
      </c>
      <c r="B4252" s="117" t="s">
        <v>5479</v>
      </c>
      <c r="C4252" s="117" t="s">
        <v>5480</v>
      </c>
      <c r="D4252" s="114" t="s">
        <v>17</v>
      </c>
      <c r="E4252" s="244">
        <v>75</v>
      </c>
      <c r="F4252" s="253"/>
      <c r="G4252" s="248">
        <v>43845</v>
      </c>
      <c r="H4252" s="145" t="s">
        <v>6899</v>
      </c>
      <c r="I4252" s="245" t="s">
        <v>6685</v>
      </c>
      <c r="J4252" s="145" t="s">
        <v>6900</v>
      </c>
      <c r="K4252" s="246"/>
      <c r="L4252" s="116"/>
      <c r="M4252" s="116"/>
      <c r="N4252" s="116"/>
    </row>
    <row r="4253" spans="1:14" s="132" customFormat="1" ht="33.75" customHeight="1">
      <c r="A4253" s="116" t="s">
        <v>6668</v>
      </c>
      <c r="B4253" s="117" t="s">
        <v>5479</v>
      </c>
      <c r="C4253" s="117" t="s">
        <v>5480</v>
      </c>
      <c r="D4253" s="116" t="s">
        <v>17</v>
      </c>
      <c r="E4253" s="247">
        <v>546</v>
      </c>
      <c r="F4253" s="254"/>
      <c r="G4253" s="248">
        <v>43839</v>
      </c>
      <c r="H4253" s="145" t="s">
        <v>6901</v>
      </c>
      <c r="I4253" s="147">
        <v>1030005007219</v>
      </c>
      <c r="J4253" s="145" t="s">
        <v>6902</v>
      </c>
      <c r="K4253" s="246"/>
      <c r="L4253" s="116"/>
      <c r="M4253" s="116"/>
      <c r="N4253" s="116"/>
    </row>
    <row r="4254" spans="1:14" s="132" customFormat="1" ht="33.75" customHeight="1">
      <c r="A4254" s="116" t="s">
        <v>6668</v>
      </c>
      <c r="B4254" s="117" t="s">
        <v>5479</v>
      </c>
      <c r="C4254" s="117" t="s">
        <v>5480</v>
      </c>
      <c r="D4254" s="116" t="s">
        <v>17</v>
      </c>
      <c r="E4254" s="171">
        <v>206000</v>
      </c>
      <c r="F4254" s="254"/>
      <c r="G4254" s="248">
        <v>43840</v>
      </c>
      <c r="H4254" s="145" t="s">
        <v>6903</v>
      </c>
      <c r="I4254" s="147">
        <v>9030005016328</v>
      </c>
      <c r="J4254" s="145" t="s">
        <v>6904</v>
      </c>
      <c r="K4254" s="246"/>
      <c r="L4254" s="116"/>
      <c r="M4254" s="116"/>
      <c r="N4254" s="116"/>
    </row>
    <row r="4255" spans="1:14" s="132" customFormat="1" ht="33.75" customHeight="1">
      <c r="A4255" s="116" t="s">
        <v>6668</v>
      </c>
      <c r="B4255" s="117" t="s">
        <v>5479</v>
      </c>
      <c r="C4255" s="117" t="s">
        <v>5480</v>
      </c>
      <c r="D4255" s="116" t="s">
        <v>17</v>
      </c>
      <c r="E4255" s="247">
        <v>400</v>
      </c>
      <c r="F4255" s="253"/>
      <c r="G4255" s="248">
        <v>43836</v>
      </c>
      <c r="H4255" s="145" t="s">
        <v>6905</v>
      </c>
      <c r="I4255" s="147">
        <v>6030001051348</v>
      </c>
      <c r="J4255" s="145" t="s">
        <v>6906</v>
      </c>
      <c r="K4255" s="246"/>
      <c r="L4255" s="116"/>
      <c r="M4255" s="116"/>
      <c r="N4255" s="116"/>
    </row>
    <row r="4256" spans="1:14" s="132" customFormat="1" ht="33.75" customHeight="1">
      <c r="A4256" s="116" t="s">
        <v>6668</v>
      </c>
      <c r="B4256" s="117" t="s">
        <v>5479</v>
      </c>
      <c r="C4256" s="117" t="s">
        <v>5480</v>
      </c>
      <c r="D4256" s="114" t="s">
        <v>17</v>
      </c>
      <c r="E4256" s="244">
        <v>1000</v>
      </c>
      <c r="F4256" s="253"/>
      <c r="G4256" s="248">
        <v>43845</v>
      </c>
      <c r="H4256" s="145" t="s">
        <v>6907</v>
      </c>
      <c r="I4256" s="245" t="s">
        <v>6685</v>
      </c>
      <c r="J4256" s="145" t="s">
        <v>6908</v>
      </c>
      <c r="K4256" s="246"/>
      <c r="L4256" s="116"/>
      <c r="M4256" s="116"/>
      <c r="N4256" s="116"/>
    </row>
    <row r="4257" spans="1:14" s="132" customFormat="1" ht="33.75" customHeight="1">
      <c r="A4257" s="116" t="s">
        <v>6668</v>
      </c>
      <c r="B4257" s="117" t="s">
        <v>5479</v>
      </c>
      <c r="C4257" s="117" t="s">
        <v>5480</v>
      </c>
      <c r="D4257" s="116" t="s">
        <v>17</v>
      </c>
      <c r="E4257" s="247">
        <v>1000</v>
      </c>
      <c r="F4257" s="253"/>
      <c r="G4257" s="248">
        <v>43839</v>
      </c>
      <c r="H4257" s="145" t="s">
        <v>6909</v>
      </c>
      <c r="I4257" s="147" t="s">
        <v>6685</v>
      </c>
      <c r="J4257" s="145" t="s">
        <v>6910</v>
      </c>
      <c r="K4257" s="246"/>
      <c r="L4257" s="116"/>
      <c r="M4257" s="116"/>
      <c r="N4257" s="116"/>
    </row>
    <row r="4258" spans="1:14" s="132" customFormat="1" ht="33.75" customHeight="1">
      <c r="A4258" s="116" t="s">
        <v>6668</v>
      </c>
      <c r="B4258" s="117" t="s">
        <v>5479</v>
      </c>
      <c r="C4258" s="117" t="s">
        <v>5480</v>
      </c>
      <c r="D4258" s="114" t="s">
        <v>17</v>
      </c>
      <c r="E4258" s="249">
        <v>0</v>
      </c>
      <c r="F4258" s="172">
        <v>862000</v>
      </c>
      <c r="G4258" s="161">
        <v>43871</v>
      </c>
      <c r="H4258" s="145" t="s">
        <v>6911</v>
      </c>
      <c r="I4258" s="245" t="s">
        <v>1481</v>
      </c>
      <c r="J4258" s="145" t="s">
        <v>6912</v>
      </c>
      <c r="K4258" s="246" t="s">
        <v>6683</v>
      </c>
      <c r="L4258" s="116"/>
      <c r="M4258" s="116"/>
      <c r="N4258" s="116"/>
    </row>
    <row r="4259" spans="1:14" s="132" customFormat="1" ht="33.75" customHeight="1">
      <c r="A4259" s="116" t="s">
        <v>6668</v>
      </c>
      <c r="B4259" s="117" t="s">
        <v>5479</v>
      </c>
      <c r="C4259" s="117" t="s">
        <v>5480</v>
      </c>
      <c r="D4259" s="114" t="s">
        <v>17</v>
      </c>
      <c r="E4259" s="247">
        <v>1000</v>
      </c>
      <c r="F4259" s="253"/>
      <c r="G4259" s="248">
        <v>43847</v>
      </c>
      <c r="H4259" s="145" t="s">
        <v>6913</v>
      </c>
      <c r="I4259" s="245" t="s">
        <v>6685</v>
      </c>
      <c r="J4259" s="145" t="s">
        <v>6914</v>
      </c>
      <c r="K4259" s="246"/>
      <c r="L4259" s="116"/>
      <c r="M4259" s="116"/>
      <c r="N4259" s="116"/>
    </row>
    <row r="4260" spans="1:14" s="132" customFormat="1" ht="33.75" customHeight="1">
      <c r="A4260" s="116" t="s">
        <v>6668</v>
      </c>
      <c r="B4260" s="117" t="s">
        <v>5479</v>
      </c>
      <c r="C4260" s="117" t="s">
        <v>5480</v>
      </c>
      <c r="D4260" s="114" t="s">
        <v>17</v>
      </c>
      <c r="E4260" s="122">
        <v>879000</v>
      </c>
      <c r="F4260" s="255">
        <v>1000</v>
      </c>
      <c r="G4260" s="248">
        <v>43899</v>
      </c>
      <c r="H4260" s="145" t="s">
        <v>6913</v>
      </c>
      <c r="I4260" s="245" t="s">
        <v>6915</v>
      </c>
      <c r="J4260" s="145" t="s">
        <v>6914</v>
      </c>
      <c r="K4260" s="246" t="s">
        <v>26</v>
      </c>
      <c r="L4260" s="116"/>
      <c r="M4260" s="116"/>
      <c r="N4260" s="116"/>
    </row>
    <row r="4261" spans="1:14" s="132" customFormat="1" ht="33.75" customHeight="1">
      <c r="A4261" s="116" t="s">
        <v>6668</v>
      </c>
      <c r="B4261" s="117" t="s">
        <v>5479</v>
      </c>
      <c r="C4261" s="117" t="s">
        <v>5480</v>
      </c>
      <c r="D4261" s="114" t="s">
        <v>17</v>
      </c>
      <c r="E4261" s="244">
        <v>90</v>
      </c>
      <c r="F4261" s="253"/>
      <c r="G4261" s="248">
        <v>43846</v>
      </c>
      <c r="H4261" s="145" t="s">
        <v>6916</v>
      </c>
      <c r="I4261" s="245">
        <v>1390002007160</v>
      </c>
      <c r="J4261" s="145" t="s">
        <v>6917</v>
      </c>
      <c r="K4261" s="246"/>
      <c r="L4261" s="116"/>
      <c r="M4261" s="116"/>
      <c r="N4261" s="116"/>
    </row>
    <row r="4262" spans="1:14" s="132" customFormat="1" ht="33.75" customHeight="1">
      <c r="A4262" s="116" t="s">
        <v>6668</v>
      </c>
      <c r="B4262" s="117" t="s">
        <v>5479</v>
      </c>
      <c r="C4262" s="117" t="s">
        <v>5480</v>
      </c>
      <c r="D4262" s="114" t="s">
        <v>17</v>
      </c>
      <c r="E4262" s="249">
        <v>0</v>
      </c>
      <c r="F4262" s="172">
        <v>90000</v>
      </c>
      <c r="G4262" s="161">
        <v>43916</v>
      </c>
      <c r="H4262" s="145" t="s">
        <v>6918</v>
      </c>
      <c r="I4262" s="245">
        <v>1390002007160</v>
      </c>
      <c r="J4262" s="145" t="s">
        <v>6919</v>
      </c>
      <c r="K4262" s="246" t="s">
        <v>6716</v>
      </c>
      <c r="L4262" s="116"/>
      <c r="M4262" s="116"/>
      <c r="N4262" s="116"/>
    </row>
    <row r="4263" spans="1:14" s="132" customFormat="1" ht="33.75" customHeight="1">
      <c r="A4263" s="116" t="s">
        <v>6668</v>
      </c>
      <c r="B4263" s="117" t="s">
        <v>5479</v>
      </c>
      <c r="C4263" s="117" t="s">
        <v>5480</v>
      </c>
      <c r="D4263" s="114" t="s">
        <v>17</v>
      </c>
      <c r="E4263" s="244">
        <v>1000</v>
      </c>
      <c r="F4263" s="253"/>
      <c r="G4263" s="248">
        <v>43840</v>
      </c>
      <c r="H4263" s="145" t="s">
        <v>6920</v>
      </c>
      <c r="I4263" s="245">
        <v>3070002028088</v>
      </c>
      <c r="J4263" s="145" t="s">
        <v>6921</v>
      </c>
      <c r="K4263" s="246"/>
      <c r="L4263" s="116"/>
      <c r="M4263" s="116"/>
      <c r="N4263" s="116"/>
    </row>
    <row r="4264" spans="1:14" s="132" customFormat="1" ht="33.75" customHeight="1">
      <c r="A4264" s="116" t="s">
        <v>6668</v>
      </c>
      <c r="B4264" s="117" t="s">
        <v>5479</v>
      </c>
      <c r="C4264" s="117" t="s">
        <v>5480</v>
      </c>
      <c r="D4264" s="114" t="s">
        <v>17</v>
      </c>
      <c r="E4264" s="249">
        <v>0</v>
      </c>
      <c r="F4264" s="256">
        <v>1000</v>
      </c>
      <c r="G4264" s="161">
        <v>43916</v>
      </c>
      <c r="H4264" s="145" t="s">
        <v>6922</v>
      </c>
      <c r="I4264" s="245">
        <v>3070002028088</v>
      </c>
      <c r="J4264" s="145" t="s">
        <v>6923</v>
      </c>
      <c r="K4264" s="246" t="s">
        <v>6716</v>
      </c>
      <c r="L4264" s="116"/>
      <c r="M4264" s="116"/>
      <c r="N4264" s="116"/>
    </row>
    <row r="4265" spans="1:14" s="132" customFormat="1" ht="33.75" customHeight="1">
      <c r="A4265" s="116" t="s">
        <v>6668</v>
      </c>
      <c r="B4265" s="117" t="s">
        <v>5479</v>
      </c>
      <c r="C4265" s="117" t="s">
        <v>5480</v>
      </c>
      <c r="D4265" s="114" t="s">
        <v>17</v>
      </c>
      <c r="E4265" s="244">
        <v>1000</v>
      </c>
      <c r="F4265" s="253"/>
      <c r="G4265" s="248">
        <v>43847</v>
      </c>
      <c r="H4265" s="145" t="s">
        <v>6924</v>
      </c>
      <c r="I4265" s="245">
        <v>7030002076962</v>
      </c>
      <c r="J4265" s="145" t="s">
        <v>6925</v>
      </c>
      <c r="K4265" s="246"/>
      <c r="L4265" s="116"/>
      <c r="M4265" s="116"/>
      <c r="N4265" s="116"/>
    </row>
    <row r="4266" spans="1:14" s="132" customFormat="1" ht="33.75" customHeight="1">
      <c r="A4266" s="116" t="s">
        <v>6668</v>
      </c>
      <c r="B4266" s="117" t="s">
        <v>5479</v>
      </c>
      <c r="C4266" s="117" t="s">
        <v>5480</v>
      </c>
      <c r="D4266" s="114" t="s">
        <v>17</v>
      </c>
      <c r="E4266" s="249">
        <v>0</v>
      </c>
      <c r="F4266" s="256">
        <v>1000</v>
      </c>
      <c r="G4266" s="161">
        <v>43916</v>
      </c>
      <c r="H4266" s="145" t="s">
        <v>6926</v>
      </c>
      <c r="I4266" s="245">
        <v>1030002022187</v>
      </c>
      <c r="J4266" s="145" t="s">
        <v>6927</v>
      </c>
      <c r="K4266" s="246" t="s">
        <v>6716</v>
      </c>
      <c r="L4266" s="116"/>
      <c r="M4266" s="116"/>
      <c r="N4266" s="116"/>
    </row>
    <row r="4267" spans="1:14" s="132" customFormat="1" ht="33.75" customHeight="1">
      <c r="A4267" s="116" t="s">
        <v>6668</v>
      </c>
      <c r="B4267" s="117" t="s">
        <v>5479</v>
      </c>
      <c r="C4267" s="117" t="s">
        <v>5480</v>
      </c>
      <c r="D4267" s="114" t="s">
        <v>17</v>
      </c>
      <c r="E4267" s="244">
        <v>1000</v>
      </c>
      <c r="F4267" s="253"/>
      <c r="G4267" s="248">
        <v>43845</v>
      </c>
      <c r="H4267" s="145" t="s">
        <v>6928</v>
      </c>
      <c r="I4267" s="245">
        <v>9030002053646</v>
      </c>
      <c r="J4267" s="145" t="s">
        <v>6929</v>
      </c>
      <c r="K4267" s="246"/>
      <c r="L4267" s="116"/>
      <c r="M4267" s="116"/>
      <c r="N4267" s="116"/>
    </row>
    <row r="4268" spans="1:14" s="132" customFormat="1" ht="33.75" customHeight="1">
      <c r="A4268" s="116" t="s">
        <v>6668</v>
      </c>
      <c r="B4268" s="117" t="s">
        <v>5479</v>
      </c>
      <c r="C4268" s="117" t="s">
        <v>5480</v>
      </c>
      <c r="D4268" s="116" t="s">
        <v>17</v>
      </c>
      <c r="E4268" s="244">
        <v>1000</v>
      </c>
      <c r="F4268" s="254"/>
      <c r="G4268" s="248">
        <v>43840</v>
      </c>
      <c r="H4268" s="145" t="s">
        <v>6930</v>
      </c>
      <c r="I4268" s="245">
        <v>7030002073217</v>
      </c>
      <c r="J4268" s="145" t="s">
        <v>6931</v>
      </c>
      <c r="K4268" s="246"/>
      <c r="L4268" s="116"/>
      <c r="M4268" s="116"/>
      <c r="N4268" s="116"/>
    </row>
    <row r="4269" spans="1:14" s="132" customFormat="1" ht="33.75" customHeight="1">
      <c r="A4269" s="116" t="s">
        <v>6668</v>
      </c>
      <c r="B4269" s="117" t="s">
        <v>5479</v>
      </c>
      <c r="C4269" s="117" t="s">
        <v>5480</v>
      </c>
      <c r="D4269" s="116" t="s">
        <v>17</v>
      </c>
      <c r="E4269" s="247">
        <v>800</v>
      </c>
      <c r="F4269" s="253"/>
      <c r="G4269" s="248">
        <v>43839</v>
      </c>
      <c r="H4269" s="145" t="s">
        <v>6932</v>
      </c>
      <c r="I4269" s="147">
        <v>5030002041266</v>
      </c>
      <c r="J4269" s="145" t="s">
        <v>6933</v>
      </c>
      <c r="K4269" s="246"/>
      <c r="L4269" s="116"/>
      <c r="M4269" s="116"/>
      <c r="N4269" s="116"/>
    </row>
    <row r="4270" spans="1:14" s="132" customFormat="1" ht="33.75" customHeight="1">
      <c r="A4270" s="116" t="s">
        <v>6668</v>
      </c>
      <c r="B4270" s="117" t="s">
        <v>5479</v>
      </c>
      <c r="C4270" s="117" t="s">
        <v>5480</v>
      </c>
      <c r="D4270" s="116" t="s">
        <v>17</v>
      </c>
      <c r="E4270" s="244">
        <v>1000</v>
      </c>
      <c r="F4270" s="253"/>
      <c r="G4270" s="248">
        <v>43840</v>
      </c>
      <c r="H4270" s="145" t="s">
        <v>6934</v>
      </c>
      <c r="I4270" s="245">
        <v>3030002071959</v>
      </c>
      <c r="J4270" s="145" t="s">
        <v>6935</v>
      </c>
      <c r="K4270" s="246"/>
      <c r="L4270" s="116"/>
      <c r="M4270" s="116"/>
      <c r="N4270" s="116"/>
    </row>
    <row r="4271" spans="1:14" s="132" customFormat="1" ht="33.75" customHeight="1">
      <c r="A4271" s="116" t="s">
        <v>6668</v>
      </c>
      <c r="B4271" s="117" t="s">
        <v>5479</v>
      </c>
      <c r="C4271" s="117" t="s">
        <v>5480</v>
      </c>
      <c r="D4271" s="116" t="s">
        <v>17</v>
      </c>
      <c r="E4271" s="244">
        <v>1000</v>
      </c>
      <c r="F4271" s="257"/>
      <c r="G4271" s="161">
        <v>43839</v>
      </c>
      <c r="H4271" s="145" t="s">
        <v>6936</v>
      </c>
      <c r="I4271" s="245">
        <v>6030002115911</v>
      </c>
      <c r="J4271" s="145" t="s">
        <v>6937</v>
      </c>
      <c r="K4271" s="246"/>
      <c r="L4271" s="116"/>
      <c r="M4271" s="116"/>
      <c r="N4271" s="116"/>
    </row>
    <row r="4272" spans="1:14" s="132" customFormat="1" ht="33.75" customHeight="1">
      <c r="A4272" s="116" t="s">
        <v>6668</v>
      </c>
      <c r="B4272" s="117" t="s">
        <v>5479</v>
      </c>
      <c r="C4272" s="117" t="s">
        <v>5480</v>
      </c>
      <c r="D4272" s="114" t="s">
        <v>17</v>
      </c>
      <c r="E4272" s="244">
        <v>500</v>
      </c>
      <c r="F4272" s="257"/>
      <c r="G4272" s="161">
        <v>43847</v>
      </c>
      <c r="H4272" s="145" t="s">
        <v>6938</v>
      </c>
      <c r="I4272" s="245">
        <v>1030002052390</v>
      </c>
      <c r="J4272" s="145" t="s">
        <v>6939</v>
      </c>
      <c r="K4272" s="246"/>
      <c r="L4272" s="116"/>
      <c r="M4272" s="116"/>
      <c r="N4272" s="116"/>
    </row>
    <row r="4273" spans="1:14" s="132" customFormat="1" ht="33.75" customHeight="1">
      <c r="A4273" s="116" t="s">
        <v>6668</v>
      </c>
      <c r="B4273" s="117" t="s">
        <v>5479</v>
      </c>
      <c r="C4273" s="117" t="s">
        <v>5480</v>
      </c>
      <c r="D4273" s="116" t="s">
        <v>17</v>
      </c>
      <c r="E4273" s="247">
        <v>800</v>
      </c>
      <c r="F4273" s="257"/>
      <c r="G4273" s="248">
        <v>43839</v>
      </c>
      <c r="H4273" s="145" t="s">
        <v>6940</v>
      </c>
      <c r="I4273" s="147">
        <v>4030002010825</v>
      </c>
      <c r="J4273" s="145" t="s">
        <v>6941</v>
      </c>
      <c r="K4273" s="246"/>
      <c r="L4273" s="116"/>
      <c r="M4273" s="116"/>
      <c r="N4273" s="116"/>
    </row>
    <row r="4274" spans="1:14" s="132" customFormat="1" ht="33.75" customHeight="1">
      <c r="A4274" s="116" t="s">
        <v>6668</v>
      </c>
      <c r="B4274" s="117" t="s">
        <v>5479</v>
      </c>
      <c r="C4274" s="117" t="s">
        <v>5480</v>
      </c>
      <c r="D4274" s="114" t="s">
        <v>17</v>
      </c>
      <c r="E4274" s="244">
        <v>81</v>
      </c>
      <c r="F4274" s="172">
        <v>102000</v>
      </c>
      <c r="G4274" s="161">
        <v>43860</v>
      </c>
      <c r="H4274" s="145" t="s">
        <v>6942</v>
      </c>
      <c r="I4274" s="245">
        <v>5030002011847</v>
      </c>
      <c r="J4274" s="145" t="s">
        <v>6943</v>
      </c>
      <c r="K4274" s="246" t="s">
        <v>26</v>
      </c>
      <c r="L4274" s="116"/>
      <c r="M4274" s="116"/>
      <c r="N4274" s="116"/>
    </row>
    <row r="4275" spans="1:14" s="132" customFormat="1" ht="33.75" customHeight="1">
      <c r="A4275" s="116" t="s">
        <v>6668</v>
      </c>
      <c r="B4275" s="117" t="s">
        <v>5479</v>
      </c>
      <c r="C4275" s="117" t="s">
        <v>5480</v>
      </c>
      <c r="D4275" s="114" t="s">
        <v>17</v>
      </c>
      <c r="E4275" s="244">
        <v>204</v>
      </c>
      <c r="F4275" s="253"/>
      <c r="G4275" s="161">
        <v>43846</v>
      </c>
      <c r="H4275" s="145" t="s">
        <v>6944</v>
      </c>
      <c r="I4275" s="245">
        <v>2030002031030</v>
      </c>
      <c r="J4275" s="145" t="s">
        <v>6945</v>
      </c>
      <c r="K4275" s="246"/>
      <c r="L4275" s="116"/>
      <c r="M4275" s="116"/>
      <c r="N4275" s="116"/>
    </row>
    <row r="4276" spans="1:14" s="132" customFormat="1" ht="33.75" customHeight="1">
      <c r="A4276" s="116" t="s">
        <v>6668</v>
      </c>
      <c r="B4276" s="117" t="s">
        <v>5479</v>
      </c>
      <c r="C4276" s="117" t="s">
        <v>5480</v>
      </c>
      <c r="D4276" s="116" t="s">
        <v>17</v>
      </c>
      <c r="E4276" s="247">
        <v>165</v>
      </c>
      <c r="F4276" s="254"/>
      <c r="G4276" s="248">
        <v>43839</v>
      </c>
      <c r="H4276" s="145" t="s">
        <v>6946</v>
      </c>
      <c r="I4276" s="245">
        <v>3030002089786</v>
      </c>
      <c r="J4276" s="145" t="s">
        <v>6947</v>
      </c>
      <c r="K4276" s="246"/>
      <c r="L4276" s="116"/>
      <c r="M4276" s="116"/>
      <c r="N4276" s="116"/>
    </row>
    <row r="4277" spans="1:14" s="132" customFormat="1" ht="33.75" customHeight="1">
      <c r="A4277" s="116" t="s">
        <v>6668</v>
      </c>
      <c r="B4277" s="117" t="s">
        <v>5479</v>
      </c>
      <c r="C4277" s="117" t="s">
        <v>5480</v>
      </c>
      <c r="D4277" s="116" t="s">
        <v>17</v>
      </c>
      <c r="E4277" s="122">
        <v>650000</v>
      </c>
      <c r="F4277" s="254"/>
      <c r="G4277" s="248">
        <v>43839</v>
      </c>
      <c r="H4277" s="145" t="s">
        <v>6948</v>
      </c>
      <c r="I4277" s="147">
        <v>5030002026630</v>
      </c>
      <c r="J4277" s="145" t="s">
        <v>6949</v>
      </c>
      <c r="K4277" s="246"/>
      <c r="L4277" s="116"/>
      <c r="M4277" s="116"/>
      <c r="N4277" s="116"/>
    </row>
    <row r="4278" spans="1:14" s="132" customFormat="1" ht="33.75" customHeight="1">
      <c r="A4278" s="116" t="s">
        <v>6668</v>
      </c>
      <c r="B4278" s="117" t="s">
        <v>5479</v>
      </c>
      <c r="C4278" s="117" t="s">
        <v>5480</v>
      </c>
      <c r="D4278" s="116" t="s">
        <v>17</v>
      </c>
      <c r="E4278" s="122">
        <v>780000</v>
      </c>
      <c r="F4278" s="254"/>
      <c r="G4278" s="248">
        <v>43845</v>
      </c>
      <c r="H4278" s="145" t="s">
        <v>6950</v>
      </c>
      <c r="I4278" s="147">
        <v>4030001119031</v>
      </c>
      <c r="J4278" s="145" t="s">
        <v>6951</v>
      </c>
      <c r="K4278" s="246"/>
      <c r="L4278" s="116"/>
      <c r="M4278" s="116"/>
      <c r="N4278" s="116"/>
    </row>
    <row r="4279" spans="1:14" s="132" customFormat="1" ht="33.75" customHeight="1">
      <c r="A4279" s="116" t="s">
        <v>6668</v>
      </c>
      <c r="B4279" s="117" t="s">
        <v>5479</v>
      </c>
      <c r="C4279" s="117" t="s">
        <v>5480</v>
      </c>
      <c r="D4279" s="116" t="s">
        <v>17</v>
      </c>
      <c r="E4279" s="247">
        <v>680</v>
      </c>
      <c r="F4279" s="254"/>
      <c r="G4279" s="248">
        <v>43839</v>
      </c>
      <c r="H4279" s="145" t="s">
        <v>6952</v>
      </c>
      <c r="I4279" s="147">
        <v>4030001018299</v>
      </c>
      <c r="J4279" s="145" t="s">
        <v>6953</v>
      </c>
      <c r="K4279" s="246"/>
      <c r="L4279" s="116"/>
      <c r="M4279" s="116"/>
      <c r="N4279" s="116"/>
    </row>
    <row r="4280" spans="1:14" s="132" customFormat="1" ht="33.75" customHeight="1">
      <c r="A4280" s="116" t="s">
        <v>6668</v>
      </c>
      <c r="B4280" s="117" t="s">
        <v>5479</v>
      </c>
      <c r="C4280" s="117" t="s">
        <v>5480</v>
      </c>
      <c r="D4280" s="114" t="s">
        <v>17</v>
      </c>
      <c r="E4280" s="122">
        <v>600000</v>
      </c>
      <c r="F4280" s="253"/>
      <c r="G4280" s="248">
        <v>43847</v>
      </c>
      <c r="H4280" s="145" t="s">
        <v>6954</v>
      </c>
      <c r="I4280" s="245">
        <v>2030001019869</v>
      </c>
      <c r="J4280" s="145" t="s">
        <v>6955</v>
      </c>
      <c r="K4280" s="246"/>
      <c r="L4280" s="116"/>
      <c r="M4280" s="116"/>
      <c r="N4280" s="116"/>
    </row>
    <row r="4281" spans="1:14" s="132" customFormat="1" ht="33.75" customHeight="1">
      <c r="A4281" s="116" t="s">
        <v>6668</v>
      </c>
      <c r="B4281" s="117" t="s">
        <v>5479</v>
      </c>
      <c r="C4281" s="117" t="s">
        <v>5480</v>
      </c>
      <c r="D4281" s="114" t="s">
        <v>17</v>
      </c>
      <c r="E4281" s="247">
        <v>500</v>
      </c>
      <c r="F4281" s="253"/>
      <c r="G4281" s="248">
        <v>43847</v>
      </c>
      <c r="H4281" s="145" t="s">
        <v>6956</v>
      </c>
      <c r="I4281" s="147">
        <v>3030001018671</v>
      </c>
      <c r="J4281" s="145" t="s">
        <v>6957</v>
      </c>
      <c r="K4281" s="246"/>
      <c r="L4281" s="116"/>
      <c r="M4281" s="116"/>
      <c r="N4281" s="116"/>
    </row>
    <row r="4282" spans="1:14" s="132" customFormat="1" ht="33.75" customHeight="1">
      <c r="A4282" s="116" t="s">
        <v>6668</v>
      </c>
      <c r="B4282" s="117" t="s">
        <v>5479</v>
      </c>
      <c r="C4282" s="117" t="s">
        <v>5480</v>
      </c>
      <c r="D4282" s="114" t="s">
        <v>17</v>
      </c>
      <c r="E4282" s="258">
        <v>0</v>
      </c>
      <c r="F4282" s="172">
        <v>500000</v>
      </c>
      <c r="G4282" s="248">
        <v>43916</v>
      </c>
      <c r="H4282" s="145" t="s">
        <v>6956</v>
      </c>
      <c r="I4282" s="147">
        <v>3030001018671</v>
      </c>
      <c r="J4282" s="145" t="s">
        <v>6957</v>
      </c>
      <c r="K4282" s="246" t="s">
        <v>6716</v>
      </c>
      <c r="L4282" s="116"/>
      <c r="M4282" s="116"/>
      <c r="N4282" s="116"/>
    </row>
    <row r="4283" spans="1:14" s="132" customFormat="1" ht="33.75" customHeight="1">
      <c r="A4283" s="116" t="s">
        <v>6668</v>
      </c>
      <c r="B4283" s="117" t="s">
        <v>5479</v>
      </c>
      <c r="C4283" s="117" t="s">
        <v>5480</v>
      </c>
      <c r="D4283" s="114" t="s">
        <v>17</v>
      </c>
      <c r="E4283" s="249">
        <v>0</v>
      </c>
      <c r="F4283" s="256">
        <v>1000</v>
      </c>
      <c r="G4283" s="161">
        <v>43916</v>
      </c>
      <c r="H4283" s="145" t="s">
        <v>6958</v>
      </c>
      <c r="I4283" s="245">
        <v>4030001017788</v>
      </c>
      <c r="J4283" s="145" t="s">
        <v>6959</v>
      </c>
      <c r="K4283" s="246" t="s">
        <v>6716</v>
      </c>
      <c r="L4283" s="116"/>
      <c r="M4283" s="116"/>
      <c r="N4283" s="116"/>
    </row>
    <row r="4284" spans="1:14" s="132" customFormat="1" ht="33.75" customHeight="1">
      <c r="A4284" s="116" t="s">
        <v>6668</v>
      </c>
      <c r="B4284" s="117" t="s">
        <v>5479</v>
      </c>
      <c r="C4284" s="117" t="s">
        <v>5480</v>
      </c>
      <c r="D4284" s="114" t="s">
        <v>17</v>
      </c>
      <c r="E4284" s="249">
        <v>0</v>
      </c>
      <c r="F4284" s="256">
        <v>1000</v>
      </c>
      <c r="G4284" s="161">
        <v>43916</v>
      </c>
      <c r="H4284" s="145" t="s">
        <v>6960</v>
      </c>
      <c r="I4284" s="245">
        <v>2030001044289</v>
      </c>
      <c r="J4284" s="145" t="s">
        <v>6961</v>
      </c>
      <c r="K4284" s="246" t="s">
        <v>6716</v>
      </c>
      <c r="L4284" s="116"/>
      <c r="M4284" s="116"/>
      <c r="N4284" s="116"/>
    </row>
    <row r="4285" spans="1:14" s="132" customFormat="1" ht="33.75" customHeight="1">
      <c r="A4285" s="116" t="s">
        <v>6668</v>
      </c>
      <c r="B4285" s="117" t="s">
        <v>5479</v>
      </c>
      <c r="C4285" s="117" t="s">
        <v>5480</v>
      </c>
      <c r="D4285" s="114" t="s">
        <v>17</v>
      </c>
      <c r="E4285" s="249">
        <v>0</v>
      </c>
      <c r="F4285" s="172">
        <v>472000</v>
      </c>
      <c r="G4285" s="161">
        <v>43916</v>
      </c>
      <c r="H4285" s="145" t="s">
        <v>6962</v>
      </c>
      <c r="I4285" s="245">
        <v>7030001056817</v>
      </c>
      <c r="J4285" s="145" t="s">
        <v>6963</v>
      </c>
      <c r="K4285" s="246" t="s">
        <v>6716</v>
      </c>
      <c r="L4285" s="116"/>
      <c r="M4285" s="116"/>
      <c r="N4285" s="116"/>
    </row>
    <row r="4286" spans="1:14" s="132" customFormat="1" ht="33.75" customHeight="1">
      <c r="A4286" s="116" t="s">
        <v>6964</v>
      </c>
      <c r="B4286" s="117" t="s">
        <v>5479</v>
      </c>
      <c r="C4286" s="117" t="s">
        <v>5480</v>
      </c>
      <c r="D4286" s="114" t="s">
        <v>17</v>
      </c>
      <c r="E4286" s="247">
        <v>165</v>
      </c>
      <c r="F4286" s="256"/>
      <c r="G4286" s="161">
        <v>43914</v>
      </c>
      <c r="H4286" s="145" t="s">
        <v>6965</v>
      </c>
      <c r="I4286" s="245">
        <v>3030001075184</v>
      </c>
      <c r="J4286" s="145" t="s">
        <v>6966</v>
      </c>
      <c r="K4286" s="246"/>
      <c r="L4286" s="116"/>
      <c r="M4286" s="116"/>
      <c r="N4286" s="116"/>
    </row>
    <row r="4287" spans="1:14" s="132" customFormat="1" ht="33.75" customHeight="1">
      <c r="A4287" s="116" t="s">
        <v>6967</v>
      </c>
      <c r="B4287" s="117" t="s">
        <v>5479</v>
      </c>
      <c r="C4287" s="117" t="s">
        <v>5480</v>
      </c>
      <c r="D4287" s="114" t="s">
        <v>17</v>
      </c>
      <c r="E4287" s="247">
        <v>133</v>
      </c>
      <c r="F4287" s="118"/>
      <c r="G4287" s="248">
        <v>43845</v>
      </c>
      <c r="H4287" s="145" t="s">
        <v>6968</v>
      </c>
      <c r="I4287" s="242">
        <v>2030005003877</v>
      </c>
      <c r="J4287" s="145" t="s">
        <v>6969</v>
      </c>
      <c r="K4287" s="246"/>
      <c r="L4287" s="116"/>
      <c r="M4287" s="116"/>
      <c r="N4287" s="116"/>
    </row>
    <row r="4288" spans="1:14" s="132" customFormat="1" ht="33.75" customHeight="1">
      <c r="A4288" s="116" t="s">
        <v>6967</v>
      </c>
      <c r="B4288" s="117" t="s">
        <v>5479</v>
      </c>
      <c r="C4288" s="117" t="s">
        <v>5480</v>
      </c>
      <c r="D4288" s="114" t="s">
        <v>17</v>
      </c>
      <c r="E4288" s="247">
        <v>2069</v>
      </c>
      <c r="F4288" s="172">
        <v>4169000</v>
      </c>
      <c r="G4288" s="248">
        <v>43914</v>
      </c>
      <c r="H4288" s="145" t="s">
        <v>6970</v>
      </c>
      <c r="I4288" s="242">
        <v>2030005017877</v>
      </c>
      <c r="J4288" s="242" t="s">
        <v>6971</v>
      </c>
      <c r="K4288" s="246" t="s">
        <v>26</v>
      </c>
      <c r="L4288" s="116"/>
      <c r="M4288" s="116"/>
      <c r="N4288" s="116"/>
    </row>
    <row r="4289" spans="1:14" s="132" customFormat="1" ht="33.75" customHeight="1">
      <c r="A4289" s="114" t="s">
        <v>5390</v>
      </c>
      <c r="B4289" s="115" t="s">
        <v>5391</v>
      </c>
      <c r="C4289" s="115" t="s">
        <v>5993</v>
      </c>
      <c r="D4289" s="114" t="s">
        <v>17</v>
      </c>
      <c r="E4289" s="122">
        <v>1000000</v>
      </c>
      <c r="F4289" s="119"/>
      <c r="G4289" s="193">
        <v>43886</v>
      </c>
      <c r="H4289" s="116" t="s">
        <v>6972</v>
      </c>
      <c r="I4289" s="136" t="s">
        <v>6973</v>
      </c>
      <c r="J4289" s="112" t="s">
        <v>6974</v>
      </c>
      <c r="K4289" s="250"/>
      <c r="L4289" s="114"/>
      <c r="M4289" s="114"/>
      <c r="N4289" s="114"/>
    </row>
    <row r="4290" spans="1:14" s="132" customFormat="1" ht="33.75" customHeight="1">
      <c r="A4290" s="114" t="s">
        <v>5390</v>
      </c>
      <c r="B4290" s="115" t="s">
        <v>5391</v>
      </c>
      <c r="C4290" s="115" t="s">
        <v>5993</v>
      </c>
      <c r="D4290" s="114" t="s">
        <v>17</v>
      </c>
      <c r="E4290" s="122">
        <v>1000000</v>
      </c>
      <c r="F4290" s="119"/>
      <c r="G4290" s="193">
        <v>43921</v>
      </c>
      <c r="H4290" s="259" t="s">
        <v>6975</v>
      </c>
      <c r="I4290" s="136" t="s">
        <v>6976</v>
      </c>
      <c r="J4290" s="112" t="s">
        <v>6977</v>
      </c>
      <c r="K4290" s="250"/>
      <c r="L4290" s="114"/>
      <c r="M4290" s="114"/>
      <c r="N4290" s="114"/>
    </row>
    <row r="4291" spans="1:14" s="132" customFormat="1" ht="33.75" customHeight="1">
      <c r="A4291" s="114" t="s">
        <v>5390</v>
      </c>
      <c r="B4291" s="115" t="s">
        <v>5391</v>
      </c>
      <c r="C4291" s="115" t="s">
        <v>5993</v>
      </c>
      <c r="D4291" s="114" t="s">
        <v>17</v>
      </c>
      <c r="E4291" s="122">
        <v>548000</v>
      </c>
      <c r="F4291" s="119"/>
      <c r="G4291" s="193">
        <v>43909</v>
      </c>
      <c r="H4291" s="112" t="s">
        <v>6978</v>
      </c>
      <c r="I4291" s="136" t="s">
        <v>6979</v>
      </c>
      <c r="J4291" s="112" t="s">
        <v>6980</v>
      </c>
      <c r="K4291" s="250"/>
      <c r="L4291" s="114"/>
      <c r="M4291" s="114"/>
      <c r="N4291" s="114"/>
    </row>
    <row r="4292" spans="1:14" s="132" customFormat="1" ht="33.75" customHeight="1">
      <c r="A4292" s="114" t="s">
        <v>5390</v>
      </c>
      <c r="B4292" s="115" t="s">
        <v>5391</v>
      </c>
      <c r="C4292" s="115" t="s">
        <v>5993</v>
      </c>
      <c r="D4292" s="114" t="s">
        <v>17</v>
      </c>
      <c r="E4292" s="122">
        <v>1000000</v>
      </c>
      <c r="F4292" s="119"/>
      <c r="G4292" s="193">
        <v>43861</v>
      </c>
      <c r="H4292" s="260" t="s">
        <v>6981</v>
      </c>
      <c r="I4292" s="136" t="s">
        <v>6982</v>
      </c>
      <c r="J4292" s="112" t="s">
        <v>6983</v>
      </c>
      <c r="K4292" s="250"/>
      <c r="L4292" s="114"/>
      <c r="M4292" s="114"/>
      <c r="N4292" s="114"/>
    </row>
    <row r="4293" spans="1:14" s="132" customFormat="1" ht="33.75" customHeight="1">
      <c r="A4293" s="114" t="s">
        <v>5390</v>
      </c>
      <c r="B4293" s="115" t="s">
        <v>5391</v>
      </c>
      <c r="C4293" s="115" t="s">
        <v>5993</v>
      </c>
      <c r="D4293" s="114" t="s">
        <v>17</v>
      </c>
      <c r="E4293" s="122">
        <v>1000000</v>
      </c>
      <c r="F4293" s="119"/>
      <c r="G4293" s="193">
        <v>43861</v>
      </c>
      <c r="H4293" s="112" t="s">
        <v>6984</v>
      </c>
      <c r="I4293" s="136" t="s">
        <v>6985</v>
      </c>
      <c r="J4293" s="108" t="s">
        <v>6986</v>
      </c>
      <c r="K4293" s="250"/>
      <c r="L4293" s="114"/>
      <c r="M4293" s="114"/>
      <c r="N4293" s="114"/>
    </row>
    <row r="4294" spans="1:14" s="132" customFormat="1" ht="33.75" customHeight="1">
      <c r="A4294" s="114" t="s">
        <v>5390</v>
      </c>
      <c r="B4294" s="115" t="s">
        <v>5391</v>
      </c>
      <c r="C4294" s="115" t="s">
        <v>5993</v>
      </c>
      <c r="D4294" s="114" t="s">
        <v>17</v>
      </c>
      <c r="E4294" s="122">
        <v>858000</v>
      </c>
      <c r="F4294" s="119"/>
      <c r="G4294" s="193">
        <v>43846</v>
      </c>
      <c r="H4294" s="112" t="s">
        <v>6987</v>
      </c>
      <c r="I4294" s="136" t="s">
        <v>6988</v>
      </c>
      <c r="J4294" s="112" t="s">
        <v>6989</v>
      </c>
      <c r="K4294" s="250"/>
      <c r="L4294" s="114"/>
      <c r="M4294" s="114"/>
      <c r="N4294" s="114"/>
    </row>
    <row r="4295" spans="1:14" s="132" customFormat="1" ht="33.75" customHeight="1">
      <c r="A4295" s="114" t="s">
        <v>5390</v>
      </c>
      <c r="B4295" s="115" t="s">
        <v>5391</v>
      </c>
      <c r="C4295" s="115" t="s">
        <v>5993</v>
      </c>
      <c r="D4295" s="114" t="s">
        <v>17</v>
      </c>
      <c r="E4295" s="122">
        <v>344000</v>
      </c>
      <c r="F4295" s="119"/>
      <c r="G4295" s="193">
        <v>43894</v>
      </c>
      <c r="H4295" s="112" t="s">
        <v>6990</v>
      </c>
      <c r="I4295" s="136" t="s">
        <v>6991</v>
      </c>
      <c r="J4295" s="112" t="s">
        <v>6992</v>
      </c>
      <c r="K4295" s="250"/>
      <c r="L4295" s="114"/>
      <c r="M4295" s="114"/>
      <c r="N4295" s="114"/>
    </row>
    <row r="4296" spans="1:14" s="132" customFormat="1" ht="33.75" customHeight="1">
      <c r="A4296" s="114" t="s">
        <v>5390</v>
      </c>
      <c r="B4296" s="115" t="s">
        <v>5391</v>
      </c>
      <c r="C4296" s="115" t="s">
        <v>5993</v>
      </c>
      <c r="D4296" s="114" t="s">
        <v>17</v>
      </c>
      <c r="E4296" s="122">
        <v>868000</v>
      </c>
      <c r="F4296" s="119"/>
      <c r="G4296" s="193">
        <v>43909</v>
      </c>
      <c r="H4296" s="112" t="s">
        <v>6993</v>
      </c>
      <c r="I4296" s="136" t="s">
        <v>6995</v>
      </c>
      <c r="J4296" s="112" t="s">
        <v>6996</v>
      </c>
      <c r="K4296" s="250"/>
      <c r="L4296" s="114"/>
      <c r="M4296" s="114"/>
      <c r="N4296" s="114"/>
    </row>
    <row r="4297" spans="1:14" s="132" customFormat="1" ht="33.75" customHeight="1">
      <c r="A4297" s="114" t="s">
        <v>5390</v>
      </c>
      <c r="B4297" s="115" t="s">
        <v>5391</v>
      </c>
      <c r="C4297" s="115" t="s">
        <v>5993</v>
      </c>
      <c r="D4297" s="114" t="s">
        <v>17</v>
      </c>
      <c r="E4297" s="122">
        <v>1000000</v>
      </c>
      <c r="F4297" s="119"/>
      <c r="G4297" s="193">
        <v>43909</v>
      </c>
      <c r="H4297" s="112" t="s">
        <v>6997</v>
      </c>
      <c r="I4297" s="136" t="s">
        <v>6998</v>
      </c>
      <c r="J4297" s="112" t="s">
        <v>6999</v>
      </c>
      <c r="K4297" s="250"/>
      <c r="L4297" s="114"/>
      <c r="M4297" s="114"/>
      <c r="N4297" s="114"/>
    </row>
    <row r="4298" spans="1:14" s="132" customFormat="1" ht="33.75" customHeight="1">
      <c r="A4298" s="114" t="s">
        <v>5390</v>
      </c>
      <c r="B4298" s="115" t="s">
        <v>5391</v>
      </c>
      <c r="C4298" s="115" t="s">
        <v>5993</v>
      </c>
      <c r="D4298" s="114" t="s">
        <v>17</v>
      </c>
      <c r="E4298" s="122">
        <v>1000000</v>
      </c>
      <c r="F4298" s="119"/>
      <c r="G4298" s="193">
        <v>43909</v>
      </c>
      <c r="H4298" s="112" t="s">
        <v>7000</v>
      </c>
      <c r="I4298" s="136" t="s">
        <v>6998</v>
      </c>
      <c r="J4298" s="112" t="s">
        <v>7001</v>
      </c>
      <c r="K4298" s="250"/>
      <c r="L4298" s="114"/>
      <c r="M4298" s="114"/>
      <c r="N4298" s="114"/>
    </row>
    <row r="4299" spans="1:14" s="132" customFormat="1" ht="33.75" customHeight="1">
      <c r="A4299" s="114" t="s">
        <v>5390</v>
      </c>
      <c r="B4299" s="115" t="s">
        <v>5391</v>
      </c>
      <c r="C4299" s="115" t="s">
        <v>5993</v>
      </c>
      <c r="D4299" s="114" t="s">
        <v>17</v>
      </c>
      <c r="E4299" s="122">
        <v>628000</v>
      </c>
      <c r="F4299" s="119"/>
      <c r="G4299" s="193">
        <v>43845</v>
      </c>
      <c r="H4299" s="112" t="s">
        <v>7002</v>
      </c>
      <c r="I4299" s="136" t="s">
        <v>7003</v>
      </c>
      <c r="J4299" s="112" t="s">
        <v>7004</v>
      </c>
      <c r="K4299" s="250"/>
      <c r="L4299" s="114"/>
      <c r="M4299" s="114"/>
      <c r="N4299" s="114"/>
    </row>
    <row r="4300" spans="1:14" s="132" customFormat="1" ht="33.75" customHeight="1">
      <c r="A4300" s="114" t="s">
        <v>5390</v>
      </c>
      <c r="B4300" s="115" t="s">
        <v>5391</v>
      </c>
      <c r="C4300" s="115" t="s">
        <v>5993</v>
      </c>
      <c r="D4300" s="114" t="s">
        <v>17</v>
      </c>
      <c r="E4300" s="122">
        <v>1000000</v>
      </c>
      <c r="F4300" s="119"/>
      <c r="G4300" s="193">
        <v>43867</v>
      </c>
      <c r="H4300" s="112" t="s">
        <v>7005</v>
      </c>
      <c r="I4300" s="136" t="s">
        <v>6685</v>
      </c>
      <c r="J4300" s="112" t="s">
        <v>7006</v>
      </c>
      <c r="K4300" s="250"/>
      <c r="L4300" s="114"/>
      <c r="M4300" s="114"/>
      <c r="N4300" s="114"/>
    </row>
    <row r="4301" spans="1:14" s="132" customFormat="1" ht="33.75" customHeight="1">
      <c r="A4301" s="114" t="s">
        <v>5390</v>
      </c>
      <c r="B4301" s="115" t="s">
        <v>5391</v>
      </c>
      <c r="C4301" s="115" t="s">
        <v>5993</v>
      </c>
      <c r="D4301" s="114" t="s">
        <v>17</v>
      </c>
      <c r="E4301" s="122">
        <v>690000</v>
      </c>
      <c r="F4301" s="119"/>
      <c r="G4301" s="193">
        <v>43861</v>
      </c>
      <c r="H4301" s="112" t="s">
        <v>7007</v>
      </c>
      <c r="I4301" s="136" t="s">
        <v>7008</v>
      </c>
      <c r="J4301" s="112" t="s">
        <v>7009</v>
      </c>
      <c r="K4301" s="250"/>
      <c r="L4301" s="114"/>
      <c r="M4301" s="114"/>
      <c r="N4301" s="114"/>
    </row>
    <row r="4302" spans="1:14" s="132" customFormat="1" ht="33.75" customHeight="1">
      <c r="A4302" s="114" t="s">
        <v>5390</v>
      </c>
      <c r="B4302" s="115" t="s">
        <v>5391</v>
      </c>
      <c r="C4302" s="115" t="s">
        <v>5993</v>
      </c>
      <c r="D4302" s="114" t="s">
        <v>17</v>
      </c>
      <c r="E4302" s="122">
        <v>1000000</v>
      </c>
      <c r="F4302" s="119"/>
      <c r="G4302" s="193">
        <v>43886</v>
      </c>
      <c r="H4302" s="112" t="s">
        <v>7010</v>
      </c>
      <c r="I4302" s="136" t="s">
        <v>7011</v>
      </c>
      <c r="J4302" s="112" t="s">
        <v>7012</v>
      </c>
      <c r="K4302" s="250"/>
      <c r="L4302" s="114"/>
      <c r="M4302" s="114"/>
      <c r="N4302" s="114"/>
    </row>
    <row r="4303" spans="1:14" s="132" customFormat="1" ht="33.75" customHeight="1">
      <c r="A4303" s="114" t="s">
        <v>5390</v>
      </c>
      <c r="B4303" s="115" t="s">
        <v>5391</v>
      </c>
      <c r="C4303" s="115" t="s">
        <v>5993</v>
      </c>
      <c r="D4303" s="114" t="s">
        <v>17</v>
      </c>
      <c r="E4303" s="122">
        <v>1000000</v>
      </c>
      <c r="F4303" s="119"/>
      <c r="G4303" s="193">
        <v>43901</v>
      </c>
      <c r="H4303" s="112" t="s">
        <v>7013</v>
      </c>
      <c r="I4303" s="136" t="s">
        <v>7014</v>
      </c>
      <c r="J4303" s="112" t="s">
        <v>7015</v>
      </c>
      <c r="K4303" s="250"/>
      <c r="L4303" s="114"/>
      <c r="M4303" s="114"/>
      <c r="N4303" s="114"/>
    </row>
    <row r="4304" spans="1:14" s="132" customFormat="1" ht="33.75" customHeight="1">
      <c r="A4304" s="114" t="s">
        <v>5390</v>
      </c>
      <c r="B4304" s="115" t="s">
        <v>5391</v>
      </c>
      <c r="C4304" s="115" t="s">
        <v>5993</v>
      </c>
      <c r="D4304" s="114" t="s">
        <v>17</v>
      </c>
      <c r="E4304" s="122">
        <v>1000000</v>
      </c>
      <c r="F4304" s="119"/>
      <c r="G4304" s="193">
        <v>43901</v>
      </c>
      <c r="H4304" s="112" t="s">
        <v>7016</v>
      </c>
      <c r="I4304" s="136" t="s">
        <v>7014</v>
      </c>
      <c r="J4304" s="112" t="s">
        <v>7017</v>
      </c>
      <c r="K4304" s="250"/>
      <c r="L4304" s="114"/>
      <c r="M4304" s="114"/>
      <c r="N4304" s="114"/>
    </row>
    <row r="4305" spans="1:14" s="132" customFormat="1" ht="33.75" customHeight="1">
      <c r="A4305" s="114" t="s">
        <v>5390</v>
      </c>
      <c r="B4305" s="115" t="s">
        <v>5391</v>
      </c>
      <c r="C4305" s="115" t="s">
        <v>5993</v>
      </c>
      <c r="D4305" s="114" t="s">
        <v>17</v>
      </c>
      <c r="E4305" s="122">
        <v>1000000</v>
      </c>
      <c r="F4305" s="119"/>
      <c r="G4305" s="193">
        <v>43901</v>
      </c>
      <c r="H4305" s="112" t="s">
        <v>7018</v>
      </c>
      <c r="I4305" s="136" t="s">
        <v>7019</v>
      </c>
      <c r="J4305" s="112" t="s">
        <v>7020</v>
      </c>
      <c r="K4305" s="250"/>
      <c r="L4305" s="114"/>
      <c r="M4305" s="114"/>
      <c r="N4305" s="114"/>
    </row>
    <row r="4306" spans="1:14" s="132" customFormat="1" ht="33.75" customHeight="1">
      <c r="A4306" s="114" t="s">
        <v>5390</v>
      </c>
      <c r="B4306" s="115" t="s">
        <v>5391</v>
      </c>
      <c r="C4306" s="115" t="s">
        <v>5993</v>
      </c>
      <c r="D4306" s="114" t="s">
        <v>17</v>
      </c>
      <c r="E4306" s="122">
        <v>1000000</v>
      </c>
      <c r="F4306" s="119"/>
      <c r="G4306" s="193">
        <v>43894</v>
      </c>
      <c r="H4306" s="112" t="s">
        <v>7021</v>
      </c>
      <c r="I4306" s="136" t="s">
        <v>7022</v>
      </c>
      <c r="J4306" s="112" t="s">
        <v>7023</v>
      </c>
      <c r="K4306" s="250"/>
      <c r="L4306" s="114"/>
      <c r="M4306" s="114"/>
      <c r="N4306" s="114"/>
    </row>
    <row r="4307" spans="1:14" s="132" customFormat="1" ht="33.75" customHeight="1">
      <c r="A4307" s="114" t="s">
        <v>5390</v>
      </c>
      <c r="B4307" s="115" t="s">
        <v>5391</v>
      </c>
      <c r="C4307" s="115" t="s">
        <v>5993</v>
      </c>
      <c r="D4307" s="114" t="s">
        <v>17</v>
      </c>
      <c r="E4307" s="122">
        <v>1000000</v>
      </c>
      <c r="F4307" s="119"/>
      <c r="G4307" s="193">
        <v>43909</v>
      </c>
      <c r="H4307" s="112" t="s">
        <v>7024</v>
      </c>
      <c r="I4307" s="136" t="s">
        <v>7025</v>
      </c>
      <c r="J4307" s="112" t="s">
        <v>7026</v>
      </c>
      <c r="K4307" s="250"/>
      <c r="L4307" s="114"/>
      <c r="M4307" s="114"/>
      <c r="N4307" s="114"/>
    </row>
    <row r="4308" spans="1:14" s="132" customFormat="1" ht="33.75" customHeight="1">
      <c r="A4308" s="114" t="s">
        <v>5390</v>
      </c>
      <c r="B4308" s="115" t="s">
        <v>5391</v>
      </c>
      <c r="C4308" s="115" t="s">
        <v>5993</v>
      </c>
      <c r="D4308" s="114" t="s">
        <v>17</v>
      </c>
      <c r="E4308" s="122">
        <v>1000000</v>
      </c>
      <c r="F4308" s="119"/>
      <c r="G4308" s="193">
        <v>43899</v>
      </c>
      <c r="H4308" s="112" t="s">
        <v>7027</v>
      </c>
      <c r="I4308" s="136" t="s">
        <v>7028</v>
      </c>
      <c r="J4308" s="112" t="s">
        <v>7015</v>
      </c>
      <c r="K4308" s="250"/>
      <c r="L4308" s="114"/>
      <c r="M4308" s="114"/>
      <c r="N4308" s="114"/>
    </row>
    <row r="4309" spans="1:14" s="132" customFormat="1" ht="33.75" customHeight="1">
      <c r="A4309" s="114" t="s">
        <v>5390</v>
      </c>
      <c r="B4309" s="115" t="s">
        <v>5391</v>
      </c>
      <c r="C4309" s="115" t="s">
        <v>5993</v>
      </c>
      <c r="D4309" s="114" t="s">
        <v>17</v>
      </c>
      <c r="E4309" s="122">
        <v>1000000</v>
      </c>
      <c r="F4309" s="119"/>
      <c r="G4309" s="193">
        <v>43899</v>
      </c>
      <c r="H4309" s="112" t="s">
        <v>7029</v>
      </c>
      <c r="I4309" s="136" t="s">
        <v>7030</v>
      </c>
      <c r="J4309" s="112" t="s">
        <v>7031</v>
      </c>
      <c r="K4309" s="250"/>
      <c r="L4309" s="114"/>
      <c r="M4309" s="114"/>
      <c r="N4309" s="114"/>
    </row>
    <row r="4310" spans="1:14" s="132" customFormat="1" ht="33.75" customHeight="1">
      <c r="A4310" s="114" t="s">
        <v>5390</v>
      </c>
      <c r="B4310" s="115" t="s">
        <v>5391</v>
      </c>
      <c r="C4310" s="115" t="s">
        <v>5993</v>
      </c>
      <c r="D4310" s="114" t="s">
        <v>17</v>
      </c>
      <c r="E4310" s="122">
        <v>1000000</v>
      </c>
      <c r="F4310" s="119"/>
      <c r="G4310" s="193">
        <v>43901</v>
      </c>
      <c r="H4310" s="112" t="s">
        <v>7032</v>
      </c>
      <c r="I4310" s="136" t="s">
        <v>7033</v>
      </c>
      <c r="J4310" s="112" t="s">
        <v>7034</v>
      </c>
      <c r="K4310" s="250"/>
      <c r="L4310" s="114"/>
      <c r="M4310" s="114"/>
      <c r="N4310" s="114"/>
    </row>
    <row r="4311" spans="1:14" s="132" customFormat="1" ht="33.75" customHeight="1">
      <c r="A4311" s="114" t="s">
        <v>5390</v>
      </c>
      <c r="B4311" s="115" t="s">
        <v>5391</v>
      </c>
      <c r="C4311" s="115" t="s">
        <v>5993</v>
      </c>
      <c r="D4311" s="114" t="s">
        <v>17</v>
      </c>
      <c r="E4311" s="122">
        <v>1000000</v>
      </c>
      <c r="F4311" s="119"/>
      <c r="G4311" s="193">
        <v>43921</v>
      </c>
      <c r="H4311" s="112" t="s">
        <v>7035</v>
      </c>
      <c r="I4311" s="136" t="s">
        <v>7036</v>
      </c>
      <c r="J4311" s="112" t="s">
        <v>7037</v>
      </c>
      <c r="K4311" s="250"/>
      <c r="L4311" s="114"/>
      <c r="M4311" s="114"/>
      <c r="N4311" s="114"/>
    </row>
    <row r="4312" spans="1:14" s="132" customFormat="1" ht="33.75" customHeight="1">
      <c r="A4312" s="114" t="s">
        <v>5390</v>
      </c>
      <c r="B4312" s="115" t="s">
        <v>5391</v>
      </c>
      <c r="C4312" s="115" t="s">
        <v>5993</v>
      </c>
      <c r="D4312" s="114" t="s">
        <v>17</v>
      </c>
      <c r="E4312" s="122">
        <v>1000000</v>
      </c>
      <c r="F4312" s="119"/>
      <c r="G4312" s="193">
        <v>43901</v>
      </c>
      <c r="H4312" s="112" t="s">
        <v>7038</v>
      </c>
      <c r="I4312" s="136" t="s">
        <v>7039</v>
      </c>
      <c r="J4312" s="112" t="s">
        <v>7040</v>
      </c>
      <c r="K4312" s="250"/>
      <c r="L4312" s="114"/>
      <c r="M4312" s="114"/>
      <c r="N4312" s="114"/>
    </row>
    <row r="4313" spans="1:14" s="132" customFormat="1" ht="33.75" customHeight="1">
      <c r="A4313" s="114" t="s">
        <v>5390</v>
      </c>
      <c r="B4313" s="115" t="s">
        <v>5391</v>
      </c>
      <c r="C4313" s="115" t="s">
        <v>5993</v>
      </c>
      <c r="D4313" s="114" t="s">
        <v>17</v>
      </c>
      <c r="E4313" s="122">
        <v>839000</v>
      </c>
      <c r="F4313" s="119"/>
      <c r="G4313" s="193">
        <v>43906</v>
      </c>
      <c r="H4313" s="112" t="s">
        <v>7041</v>
      </c>
      <c r="I4313" s="136" t="s">
        <v>7042</v>
      </c>
      <c r="J4313" s="112" t="s">
        <v>7043</v>
      </c>
      <c r="K4313" s="250"/>
      <c r="L4313" s="114"/>
      <c r="M4313" s="114"/>
      <c r="N4313" s="114"/>
    </row>
    <row r="4314" spans="1:14" s="132" customFormat="1" ht="33.75" customHeight="1">
      <c r="A4314" s="114" t="s">
        <v>5390</v>
      </c>
      <c r="B4314" s="115" t="s">
        <v>5391</v>
      </c>
      <c r="C4314" s="115" t="s">
        <v>5993</v>
      </c>
      <c r="D4314" s="114" t="s">
        <v>17</v>
      </c>
      <c r="E4314" s="122">
        <v>1000000</v>
      </c>
      <c r="F4314" s="119"/>
      <c r="G4314" s="193">
        <v>43901</v>
      </c>
      <c r="H4314" s="112" t="s">
        <v>7044</v>
      </c>
      <c r="I4314" s="136" t="s">
        <v>7045</v>
      </c>
      <c r="J4314" s="112" t="s">
        <v>7046</v>
      </c>
      <c r="K4314" s="250"/>
      <c r="L4314" s="114"/>
      <c r="M4314" s="114"/>
      <c r="N4314" s="114"/>
    </row>
    <row r="4315" spans="1:14" s="132" customFormat="1" ht="33.75" customHeight="1">
      <c r="A4315" s="114" t="s">
        <v>5390</v>
      </c>
      <c r="B4315" s="115" t="s">
        <v>5391</v>
      </c>
      <c r="C4315" s="115" t="s">
        <v>5993</v>
      </c>
      <c r="D4315" s="114" t="s">
        <v>17</v>
      </c>
      <c r="E4315" s="122">
        <v>1000000</v>
      </c>
      <c r="F4315" s="119"/>
      <c r="G4315" s="193">
        <v>43901</v>
      </c>
      <c r="H4315" s="112" t="s">
        <v>7047</v>
      </c>
      <c r="I4315" s="136" t="s">
        <v>7045</v>
      </c>
      <c r="J4315" s="112" t="s">
        <v>7048</v>
      </c>
      <c r="K4315" s="250"/>
      <c r="L4315" s="114"/>
      <c r="M4315" s="114"/>
      <c r="N4315" s="114"/>
    </row>
    <row r="4316" spans="1:14" s="132" customFormat="1" ht="33.75" customHeight="1">
      <c r="A4316" s="114" t="s">
        <v>5390</v>
      </c>
      <c r="B4316" s="115" t="s">
        <v>5391</v>
      </c>
      <c r="C4316" s="115" t="s">
        <v>5993</v>
      </c>
      <c r="D4316" s="114" t="s">
        <v>17</v>
      </c>
      <c r="E4316" s="122">
        <v>577000</v>
      </c>
      <c r="F4316" s="119"/>
      <c r="G4316" s="193">
        <v>43901</v>
      </c>
      <c r="H4316" s="112" t="s">
        <v>7049</v>
      </c>
      <c r="I4316" s="136" t="s">
        <v>7050</v>
      </c>
      <c r="J4316" s="112" t="s">
        <v>7051</v>
      </c>
      <c r="K4316" s="250"/>
      <c r="L4316" s="114"/>
      <c r="M4316" s="114"/>
      <c r="N4316" s="114"/>
    </row>
    <row r="4317" spans="1:14" s="132" customFormat="1" ht="33.75" customHeight="1">
      <c r="A4317" s="114" t="s">
        <v>5390</v>
      </c>
      <c r="B4317" s="115" t="s">
        <v>5391</v>
      </c>
      <c r="C4317" s="115" t="s">
        <v>5993</v>
      </c>
      <c r="D4317" s="114" t="s">
        <v>17</v>
      </c>
      <c r="E4317" s="122">
        <v>1000000</v>
      </c>
      <c r="F4317" s="119"/>
      <c r="G4317" s="193">
        <v>43901</v>
      </c>
      <c r="H4317" s="112" t="s">
        <v>7052</v>
      </c>
      <c r="I4317" s="136" t="s">
        <v>7050</v>
      </c>
      <c r="J4317" s="112" t="s">
        <v>7053</v>
      </c>
      <c r="K4317" s="250"/>
      <c r="L4317" s="114"/>
      <c r="M4317" s="114"/>
      <c r="N4317" s="114"/>
    </row>
    <row r="4318" spans="1:14" s="132" customFormat="1" ht="33.75" customHeight="1">
      <c r="A4318" s="114" t="s">
        <v>5390</v>
      </c>
      <c r="B4318" s="115" t="s">
        <v>5391</v>
      </c>
      <c r="C4318" s="115" t="s">
        <v>5993</v>
      </c>
      <c r="D4318" s="114" t="s">
        <v>17</v>
      </c>
      <c r="E4318" s="122">
        <v>1000000</v>
      </c>
      <c r="F4318" s="119"/>
      <c r="G4318" s="193">
        <v>43901</v>
      </c>
      <c r="H4318" s="112" t="s">
        <v>7054</v>
      </c>
      <c r="I4318" s="136" t="s">
        <v>7050</v>
      </c>
      <c r="J4318" s="112" t="s">
        <v>7055</v>
      </c>
      <c r="K4318" s="250"/>
      <c r="L4318" s="114"/>
      <c r="M4318" s="114"/>
      <c r="N4318" s="114"/>
    </row>
    <row r="4319" spans="1:14" s="132" customFormat="1" ht="33.75" customHeight="1">
      <c r="A4319" s="114" t="s">
        <v>5390</v>
      </c>
      <c r="B4319" s="115" t="s">
        <v>5391</v>
      </c>
      <c r="C4319" s="115" t="s">
        <v>5993</v>
      </c>
      <c r="D4319" s="114" t="s">
        <v>17</v>
      </c>
      <c r="E4319" s="122">
        <v>1000000</v>
      </c>
      <c r="F4319" s="119"/>
      <c r="G4319" s="193">
        <v>43899</v>
      </c>
      <c r="H4319" s="112" t="s">
        <v>7056</v>
      </c>
      <c r="I4319" s="136" t="s">
        <v>7057</v>
      </c>
      <c r="J4319" s="112" t="s">
        <v>7058</v>
      </c>
      <c r="K4319" s="250"/>
      <c r="L4319" s="114"/>
      <c r="M4319" s="114"/>
      <c r="N4319" s="114"/>
    </row>
    <row r="4320" spans="1:14" s="132" customFormat="1" ht="33.75" customHeight="1">
      <c r="A4320" s="114" t="s">
        <v>5390</v>
      </c>
      <c r="B4320" s="115" t="s">
        <v>5391</v>
      </c>
      <c r="C4320" s="115" t="s">
        <v>5993</v>
      </c>
      <c r="D4320" s="114" t="s">
        <v>17</v>
      </c>
      <c r="E4320" s="122">
        <v>446000</v>
      </c>
      <c r="F4320" s="229"/>
      <c r="G4320" s="193">
        <v>43899</v>
      </c>
      <c r="H4320" s="114" t="s">
        <v>7059</v>
      </c>
      <c r="I4320" s="136" t="s">
        <v>7060</v>
      </c>
      <c r="J4320" s="114" t="s">
        <v>7061</v>
      </c>
      <c r="K4320" s="261"/>
      <c r="L4320" s="229"/>
      <c r="M4320" s="229"/>
      <c r="N4320" s="229"/>
    </row>
    <row r="4321" spans="1:14" s="132" customFormat="1" ht="33.75" customHeight="1">
      <c r="A4321" s="114" t="s">
        <v>5390</v>
      </c>
      <c r="B4321" s="115" t="s">
        <v>5391</v>
      </c>
      <c r="C4321" s="115" t="s">
        <v>5993</v>
      </c>
      <c r="D4321" s="114" t="s">
        <v>17</v>
      </c>
      <c r="E4321" s="122">
        <v>240000</v>
      </c>
      <c r="F4321" s="229"/>
      <c r="G4321" s="193">
        <v>43901</v>
      </c>
      <c r="H4321" s="114" t="s">
        <v>7062</v>
      </c>
      <c r="I4321" s="136" t="s">
        <v>7063</v>
      </c>
      <c r="J4321" s="114" t="s">
        <v>7064</v>
      </c>
      <c r="K4321" s="261"/>
      <c r="L4321" s="229"/>
      <c r="M4321" s="229"/>
      <c r="N4321" s="229"/>
    </row>
    <row r="4322" spans="1:14" s="132" customFormat="1" ht="33.75" customHeight="1">
      <c r="A4322" s="114" t="s">
        <v>5390</v>
      </c>
      <c r="B4322" s="115" t="s">
        <v>5391</v>
      </c>
      <c r="C4322" s="115" t="s">
        <v>5993</v>
      </c>
      <c r="D4322" s="114" t="s">
        <v>17</v>
      </c>
      <c r="E4322" s="122">
        <v>160000</v>
      </c>
      <c r="F4322" s="229"/>
      <c r="G4322" s="193">
        <v>43901</v>
      </c>
      <c r="H4322" s="114" t="s">
        <v>7065</v>
      </c>
      <c r="I4322" s="136" t="s">
        <v>7063</v>
      </c>
      <c r="J4322" s="108" t="s">
        <v>7066</v>
      </c>
      <c r="K4322" s="261"/>
      <c r="L4322" s="229"/>
      <c r="M4322" s="229"/>
      <c r="N4322" s="229"/>
    </row>
    <row r="4323" spans="1:14" s="132" customFormat="1" ht="33.75" customHeight="1">
      <c r="A4323" s="114" t="s">
        <v>5390</v>
      </c>
      <c r="B4323" s="115" t="s">
        <v>5391</v>
      </c>
      <c r="C4323" s="115" t="s">
        <v>5993</v>
      </c>
      <c r="D4323" s="114" t="s">
        <v>17</v>
      </c>
      <c r="E4323" s="122">
        <v>1000000</v>
      </c>
      <c r="F4323" s="229"/>
      <c r="G4323" s="193">
        <v>43909</v>
      </c>
      <c r="H4323" s="114" t="s">
        <v>7067</v>
      </c>
      <c r="I4323" s="136" t="s">
        <v>7068</v>
      </c>
      <c r="J4323" s="114" t="s">
        <v>7069</v>
      </c>
      <c r="K4323" s="261"/>
      <c r="L4323" s="229"/>
      <c r="M4323" s="229"/>
      <c r="N4323" s="229"/>
    </row>
    <row r="4324" spans="1:14" s="132" customFormat="1" ht="33.75" customHeight="1">
      <c r="A4324" s="114" t="s">
        <v>5390</v>
      </c>
      <c r="B4324" s="115" t="s">
        <v>5391</v>
      </c>
      <c r="C4324" s="115" t="s">
        <v>5993</v>
      </c>
      <c r="D4324" s="114" t="s">
        <v>17</v>
      </c>
      <c r="E4324" s="122">
        <v>317000</v>
      </c>
      <c r="F4324" s="229"/>
      <c r="G4324" s="193">
        <v>43916</v>
      </c>
      <c r="H4324" s="114" t="s">
        <v>7070</v>
      </c>
      <c r="I4324" s="136" t="s">
        <v>7071</v>
      </c>
      <c r="J4324" s="114" t="s">
        <v>7072</v>
      </c>
      <c r="K4324" s="261"/>
      <c r="L4324" s="229"/>
      <c r="M4324" s="229"/>
      <c r="N4324" s="229"/>
    </row>
    <row r="4325" spans="1:14" s="132" customFormat="1" ht="33.75" customHeight="1">
      <c r="A4325" s="114" t="s">
        <v>5390</v>
      </c>
      <c r="B4325" s="115" t="s">
        <v>5391</v>
      </c>
      <c r="C4325" s="115" t="s">
        <v>5993</v>
      </c>
      <c r="D4325" s="114" t="s">
        <v>17</v>
      </c>
      <c r="E4325" s="122">
        <v>317000</v>
      </c>
      <c r="F4325" s="229"/>
      <c r="G4325" s="193">
        <v>43916</v>
      </c>
      <c r="H4325" s="114" t="s">
        <v>7073</v>
      </c>
      <c r="I4325" s="136" t="s">
        <v>7071</v>
      </c>
      <c r="J4325" s="114" t="s">
        <v>7074</v>
      </c>
      <c r="K4325" s="261"/>
      <c r="L4325" s="229"/>
      <c r="M4325" s="229"/>
      <c r="N4325" s="229"/>
    </row>
    <row r="4326" spans="1:14" s="132" customFormat="1" ht="33.75" customHeight="1">
      <c r="A4326" s="114" t="s">
        <v>5390</v>
      </c>
      <c r="B4326" s="115" t="s">
        <v>5391</v>
      </c>
      <c r="C4326" s="115" t="s">
        <v>5993</v>
      </c>
      <c r="D4326" s="114" t="s">
        <v>17</v>
      </c>
      <c r="E4326" s="122">
        <v>317000</v>
      </c>
      <c r="F4326" s="229"/>
      <c r="G4326" s="193">
        <v>43914</v>
      </c>
      <c r="H4326" s="114" t="s">
        <v>7075</v>
      </c>
      <c r="I4326" s="136" t="s">
        <v>7071</v>
      </c>
      <c r="J4326" s="114" t="s">
        <v>7076</v>
      </c>
      <c r="K4326" s="261"/>
      <c r="L4326" s="229"/>
      <c r="M4326" s="229"/>
      <c r="N4326" s="229"/>
    </row>
    <row r="4327" spans="1:14" s="132" customFormat="1" ht="33.75" customHeight="1">
      <c r="A4327" s="114" t="s">
        <v>5390</v>
      </c>
      <c r="B4327" s="115" t="s">
        <v>5391</v>
      </c>
      <c r="C4327" s="115" t="s">
        <v>5993</v>
      </c>
      <c r="D4327" s="114" t="s">
        <v>17</v>
      </c>
      <c r="E4327" s="122">
        <v>317000</v>
      </c>
      <c r="F4327" s="229"/>
      <c r="G4327" s="193">
        <v>43914</v>
      </c>
      <c r="H4327" s="114" t="s">
        <v>7077</v>
      </c>
      <c r="I4327" s="136" t="s">
        <v>7071</v>
      </c>
      <c r="J4327" s="114" t="s">
        <v>7078</v>
      </c>
      <c r="K4327" s="261"/>
      <c r="L4327" s="229"/>
      <c r="M4327" s="229"/>
      <c r="N4327" s="229"/>
    </row>
    <row r="4328" spans="1:14" s="132" customFormat="1" ht="33.75" customHeight="1">
      <c r="A4328" s="114" t="s">
        <v>5390</v>
      </c>
      <c r="B4328" s="115" t="s">
        <v>5391</v>
      </c>
      <c r="C4328" s="115" t="s">
        <v>5993</v>
      </c>
      <c r="D4328" s="114" t="s">
        <v>17</v>
      </c>
      <c r="E4328" s="122">
        <v>863000</v>
      </c>
      <c r="F4328" s="229"/>
      <c r="G4328" s="193">
        <v>43916</v>
      </c>
      <c r="H4328" s="114" t="s">
        <v>7079</v>
      </c>
      <c r="I4328" s="136" t="s">
        <v>7080</v>
      </c>
      <c r="J4328" s="114" t="s">
        <v>7081</v>
      </c>
      <c r="K4328" s="261"/>
      <c r="L4328" s="229"/>
      <c r="M4328" s="229"/>
      <c r="N4328" s="229"/>
    </row>
    <row r="4329" spans="1:14" s="132" customFormat="1" ht="33.75" customHeight="1">
      <c r="A4329" s="114" t="s">
        <v>5390</v>
      </c>
      <c r="B4329" s="115" t="s">
        <v>5391</v>
      </c>
      <c r="C4329" s="115" t="s">
        <v>5993</v>
      </c>
      <c r="D4329" s="114" t="s">
        <v>17</v>
      </c>
      <c r="E4329" s="122">
        <v>825000</v>
      </c>
      <c r="F4329" s="229"/>
      <c r="G4329" s="193">
        <v>43916</v>
      </c>
      <c r="H4329" s="114" t="s">
        <v>7082</v>
      </c>
      <c r="I4329" s="136" t="s">
        <v>7071</v>
      </c>
      <c r="J4329" s="114" t="s">
        <v>7083</v>
      </c>
      <c r="K4329" s="261"/>
      <c r="L4329" s="229"/>
      <c r="M4329" s="229"/>
      <c r="N4329" s="229"/>
    </row>
    <row r="4330" spans="1:14" s="132" customFormat="1" ht="33.75" customHeight="1">
      <c r="A4330" s="114" t="s">
        <v>5390</v>
      </c>
      <c r="B4330" s="115" t="s">
        <v>5391</v>
      </c>
      <c r="C4330" s="115" t="s">
        <v>5993</v>
      </c>
      <c r="D4330" s="114" t="s">
        <v>17</v>
      </c>
      <c r="E4330" s="122">
        <v>202000</v>
      </c>
      <c r="F4330" s="229"/>
      <c r="G4330" s="193">
        <v>43916</v>
      </c>
      <c r="H4330" s="114" t="s">
        <v>7084</v>
      </c>
      <c r="I4330" s="136" t="s">
        <v>7071</v>
      </c>
      <c r="J4330" s="114" t="s">
        <v>7085</v>
      </c>
      <c r="K4330" s="261"/>
      <c r="L4330" s="229"/>
      <c r="M4330" s="229"/>
      <c r="N4330" s="229"/>
    </row>
    <row r="4331" spans="1:14" s="132" customFormat="1" ht="33.75" customHeight="1">
      <c r="A4331" s="114" t="s">
        <v>5390</v>
      </c>
      <c r="B4331" s="115" t="s">
        <v>5391</v>
      </c>
      <c r="C4331" s="115" t="s">
        <v>5993</v>
      </c>
      <c r="D4331" s="114" t="s">
        <v>17</v>
      </c>
      <c r="E4331" s="122">
        <v>1000000</v>
      </c>
      <c r="F4331" s="229"/>
      <c r="G4331" s="193">
        <v>43921</v>
      </c>
      <c r="H4331" s="114" t="s">
        <v>7086</v>
      </c>
      <c r="I4331" s="136" t="s">
        <v>7087</v>
      </c>
      <c r="J4331" s="114" t="s">
        <v>7088</v>
      </c>
      <c r="K4331" s="261"/>
      <c r="L4331" s="229"/>
      <c r="M4331" s="229"/>
      <c r="N4331" s="229"/>
    </row>
    <row r="4332" spans="1:14" s="132" customFormat="1" ht="33.75" customHeight="1">
      <c r="A4332" s="114" t="s">
        <v>5390</v>
      </c>
      <c r="B4332" s="115" t="s">
        <v>5391</v>
      </c>
      <c r="C4332" s="115" t="s">
        <v>5993</v>
      </c>
      <c r="D4332" s="114" t="s">
        <v>17</v>
      </c>
      <c r="E4332" s="122">
        <v>810000</v>
      </c>
      <c r="F4332" s="229"/>
      <c r="G4332" s="193">
        <v>43914</v>
      </c>
      <c r="H4332" s="114" t="s">
        <v>7089</v>
      </c>
      <c r="I4332" s="136" t="s">
        <v>7090</v>
      </c>
      <c r="J4332" s="114" t="s">
        <v>7091</v>
      </c>
      <c r="K4332" s="261"/>
      <c r="L4332" s="229"/>
      <c r="M4332" s="229"/>
      <c r="N4332" s="229"/>
    </row>
    <row r="4333" spans="1:14" s="132" customFormat="1" ht="33.75" customHeight="1">
      <c r="A4333" s="114" t="s">
        <v>5390</v>
      </c>
      <c r="B4333" s="115" t="s">
        <v>5391</v>
      </c>
      <c r="C4333" s="115" t="s">
        <v>5993</v>
      </c>
      <c r="D4333" s="114" t="s">
        <v>17</v>
      </c>
      <c r="E4333" s="122">
        <v>975000</v>
      </c>
      <c r="F4333" s="229"/>
      <c r="G4333" s="193">
        <v>43909</v>
      </c>
      <c r="H4333" s="114" t="s">
        <v>7092</v>
      </c>
      <c r="I4333" s="136" t="s">
        <v>7093</v>
      </c>
      <c r="J4333" s="114" t="s">
        <v>7094</v>
      </c>
      <c r="K4333" s="261"/>
      <c r="L4333" s="229"/>
      <c r="M4333" s="229"/>
      <c r="N4333" s="229"/>
    </row>
    <row r="4334" spans="1:14" s="132" customFormat="1" ht="33.75" customHeight="1">
      <c r="A4334" s="114" t="s">
        <v>5390</v>
      </c>
      <c r="B4334" s="115" t="s">
        <v>5391</v>
      </c>
      <c r="C4334" s="115" t="s">
        <v>5993</v>
      </c>
      <c r="D4334" s="114" t="s">
        <v>17</v>
      </c>
      <c r="E4334" s="122">
        <v>644000</v>
      </c>
      <c r="F4334" s="229"/>
      <c r="G4334" s="193">
        <v>43921</v>
      </c>
      <c r="H4334" s="114" t="s">
        <v>7095</v>
      </c>
      <c r="I4334" s="136" t="s">
        <v>7096</v>
      </c>
      <c r="J4334" s="114" t="s">
        <v>7097</v>
      </c>
      <c r="K4334" s="261"/>
      <c r="L4334" s="229"/>
      <c r="M4334" s="229"/>
      <c r="N4334" s="229"/>
    </row>
    <row r="4335" spans="1:14" s="132" customFormat="1" ht="33.75" customHeight="1">
      <c r="A4335" s="114" t="s">
        <v>5390</v>
      </c>
      <c r="B4335" s="115" t="s">
        <v>5391</v>
      </c>
      <c r="C4335" s="115" t="s">
        <v>5993</v>
      </c>
      <c r="D4335" s="114" t="s">
        <v>17</v>
      </c>
      <c r="E4335" s="122">
        <v>762000</v>
      </c>
      <c r="F4335" s="229"/>
      <c r="G4335" s="193">
        <v>43906</v>
      </c>
      <c r="H4335" s="114" t="s">
        <v>7098</v>
      </c>
      <c r="I4335" s="136" t="s">
        <v>7099</v>
      </c>
      <c r="J4335" s="114" t="s">
        <v>7100</v>
      </c>
      <c r="K4335" s="261"/>
      <c r="L4335" s="229"/>
      <c r="M4335" s="229"/>
      <c r="N4335" s="229"/>
    </row>
    <row r="4336" spans="1:14" s="132" customFormat="1" ht="33.75" customHeight="1">
      <c r="A4336" s="114" t="s">
        <v>5390</v>
      </c>
      <c r="B4336" s="115" t="s">
        <v>5391</v>
      </c>
      <c r="C4336" s="115" t="s">
        <v>5993</v>
      </c>
      <c r="D4336" s="114" t="s">
        <v>17</v>
      </c>
      <c r="E4336" s="122">
        <v>564000</v>
      </c>
      <c r="F4336" s="229"/>
      <c r="G4336" s="193">
        <v>43889</v>
      </c>
      <c r="H4336" s="114" t="s">
        <v>7101</v>
      </c>
      <c r="I4336" s="136" t="s">
        <v>7102</v>
      </c>
      <c r="J4336" s="114" t="s">
        <v>7103</v>
      </c>
      <c r="K4336" s="261"/>
      <c r="L4336" s="229"/>
      <c r="M4336" s="229"/>
      <c r="N4336" s="229"/>
    </row>
    <row r="4337" spans="1:21" s="132" customFormat="1" ht="33.75" customHeight="1">
      <c r="A4337" s="114" t="s">
        <v>5390</v>
      </c>
      <c r="B4337" s="115" t="s">
        <v>5391</v>
      </c>
      <c r="C4337" s="115" t="s">
        <v>5993</v>
      </c>
      <c r="D4337" s="114" t="s">
        <v>17</v>
      </c>
      <c r="E4337" s="122">
        <v>478000</v>
      </c>
      <c r="F4337" s="229"/>
      <c r="G4337" s="193">
        <v>43909</v>
      </c>
      <c r="H4337" s="114" t="s">
        <v>7104</v>
      </c>
      <c r="I4337" s="136" t="s">
        <v>7105</v>
      </c>
      <c r="J4337" s="114" t="s">
        <v>7106</v>
      </c>
      <c r="K4337" s="261"/>
      <c r="L4337" s="229"/>
      <c r="M4337" s="229"/>
      <c r="N4337" s="229"/>
    </row>
    <row r="4338" spans="1:21" s="132" customFormat="1" ht="33.75" customHeight="1">
      <c r="A4338" s="114" t="s">
        <v>5390</v>
      </c>
      <c r="B4338" s="115" t="s">
        <v>5391</v>
      </c>
      <c r="C4338" s="115" t="s">
        <v>5993</v>
      </c>
      <c r="D4338" s="114" t="s">
        <v>17</v>
      </c>
      <c r="E4338" s="122">
        <v>317000</v>
      </c>
      <c r="F4338" s="229"/>
      <c r="G4338" s="193">
        <v>43916</v>
      </c>
      <c r="H4338" s="114" t="s">
        <v>7107</v>
      </c>
      <c r="I4338" s="136" t="s">
        <v>7071</v>
      </c>
      <c r="J4338" s="114" t="s">
        <v>7108</v>
      </c>
      <c r="K4338" s="261"/>
      <c r="L4338" s="229"/>
      <c r="M4338" s="229"/>
      <c r="N4338" s="229"/>
    </row>
    <row r="4339" spans="1:21" s="132" customFormat="1" ht="33.75" customHeight="1">
      <c r="A4339" s="114" t="s">
        <v>5390</v>
      </c>
      <c r="B4339" s="115" t="s">
        <v>5391</v>
      </c>
      <c r="C4339" s="115" t="s">
        <v>5993</v>
      </c>
      <c r="D4339" s="114" t="s">
        <v>17</v>
      </c>
      <c r="E4339" s="122">
        <v>781000</v>
      </c>
      <c r="F4339" s="229"/>
      <c r="G4339" s="193">
        <v>43916</v>
      </c>
      <c r="H4339" s="114" t="s">
        <v>7109</v>
      </c>
      <c r="I4339" s="136" t="s">
        <v>7071</v>
      </c>
      <c r="J4339" s="114" t="s">
        <v>7110</v>
      </c>
      <c r="K4339" s="261"/>
      <c r="L4339" s="229"/>
      <c r="M4339" s="229"/>
      <c r="N4339" s="229"/>
    </row>
    <row r="4340" spans="1:21" s="132" customFormat="1" ht="33.75" customHeight="1">
      <c r="A4340" s="114" t="s">
        <v>5390</v>
      </c>
      <c r="B4340" s="115" t="s">
        <v>5391</v>
      </c>
      <c r="C4340" s="115" t="s">
        <v>5993</v>
      </c>
      <c r="D4340" s="114" t="s">
        <v>17</v>
      </c>
      <c r="E4340" s="122">
        <v>550000</v>
      </c>
      <c r="F4340" s="229"/>
      <c r="G4340" s="193">
        <v>43916</v>
      </c>
      <c r="H4340" s="114" t="s">
        <v>7111</v>
      </c>
      <c r="I4340" s="136" t="s">
        <v>7112</v>
      </c>
      <c r="J4340" s="114" t="s">
        <v>7113</v>
      </c>
      <c r="K4340" s="261"/>
      <c r="L4340" s="229"/>
      <c r="M4340" s="229"/>
      <c r="N4340" s="229"/>
    </row>
    <row r="4341" spans="1:21" s="132" customFormat="1" ht="33.75" customHeight="1">
      <c r="A4341" s="114" t="s">
        <v>5390</v>
      </c>
      <c r="B4341" s="115" t="s">
        <v>5391</v>
      </c>
      <c r="C4341" s="115" t="s">
        <v>5993</v>
      </c>
      <c r="D4341" s="114" t="s">
        <v>17</v>
      </c>
      <c r="E4341" s="122">
        <v>705000</v>
      </c>
      <c r="F4341" s="229"/>
      <c r="G4341" s="193">
        <v>43916</v>
      </c>
      <c r="H4341" s="114" t="s">
        <v>7114</v>
      </c>
      <c r="I4341" s="136" t="s">
        <v>7115</v>
      </c>
      <c r="J4341" s="108" t="s">
        <v>7116</v>
      </c>
      <c r="K4341" s="261"/>
      <c r="L4341" s="229"/>
      <c r="M4341" s="229"/>
      <c r="N4341" s="229"/>
    </row>
    <row r="4342" spans="1:21" s="132" customFormat="1" ht="33.75" customHeight="1">
      <c r="A4342" s="114" t="s">
        <v>5390</v>
      </c>
      <c r="B4342" s="115" t="s">
        <v>5391</v>
      </c>
      <c r="C4342" s="115" t="s">
        <v>5993</v>
      </c>
      <c r="D4342" s="114" t="s">
        <v>17</v>
      </c>
      <c r="E4342" s="122">
        <v>528000</v>
      </c>
      <c r="F4342" s="229"/>
      <c r="G4342" s="193">
        <v>43921</v>
      </c>
      <c r="H4342" s="114" t="s">
        <v>7117</v>
      </c>
      <c r="I4342" s="136" t="s">
        <v>7118</v>
      </c>
      <c r="J4342" s="114" t="s">
        <v>7119</v>
      </c>
      <c r="K4342" s="261"/>
      <c r="L4342" s="229"/>
      <c r="M4342" s="229"/>
      <c r="N4342" s="229"/>
    </row>
    <row r="4343" spans="1:21" s="132" customFormat="1" ht="33.75" customHeight="1">
      <c r="A4343" s="114" t="s">
        <v>5390</v>
      </c>
      <c r="B4343" s="115" t="s">
        <v>5391</v>
      </c>
      <c r="C4343" s="115" t="s">
        <v>5993</v>
      </c>
      <c r="D4343" s="114" t="s">
        <v>17</v>
      </c>
      <c r="E4343" s="122">
        <v>768000</v>
      </c>
      <c r="F4343" s="229"/>
      <c r="G4343" s="193">
        <v>43914</v>
      </c>
      <c r="H4343" s="114" t="s">
        <v>7120</v>
      </c>
      <c r="I4343" s="136" t="s">
        <v>7121</v>
      </c>
      <c r="J4343" s="114" t="s">
        <v>7122</v>
      </c>
      <c r="K4343" s="261"/>
      <c r="L4343" s="229"/>
      <c r="M4343" s="229"/>
      <c r="N4343" s="229"/>
    </row>
    <row r="4344" spans="1:21" s="132" customFormat="1" ht="35.25" customHeight="1">
      <c r="A4344" s="114" t="s">
        <v>7123</v>
      </c>
      <c r="B4344" s="115" t="s">
        <v>7124</v>
      </c>
      <c r="C4344" s="115" t="s">
        <v>7125</v>
      </c>
      <c r="D4344" s="114" t="s">
        <v>17</v>
      </c>
      <c r="E4344" s="122">
        <v>1000000</v>
      </c>
      <c r="F4344" s="119"/>
      <c r="G4344" s="111">
        <v>43836</v>
      </c>
      <c r="H4344" s="112" t="s">
        <v>7126</v>
      </c>
      <c r="I4344" s="134" t="s">
        <v>7127</v>
      </c>
      <c r="J4344" s="112" t="s">
        <v>7128</v>
      </c>
      <c r="K4344" s="112"/>
      <c r="L4344" s="114"/>
      <c r="M4344" s="114"/>
      <c r="N4344" s="130"/>
    </row>
    <row r="4345" spans="1:21" s="132" customFormat="1" ht="35.25" customHeight="1">
      <c r="A4345" s="114" t="s">
        <v>7123</v>
      </c>
      <c r="B4345" s="115" t="s">
        <v>7129</v>
      </c>
      <c r="C4345" s="115" t="s">
        <v>7130</v>
      </c>
      <c r="D4345" s="114" t="s">
        <v>17</v>
      </c>
      <c r="E4345" s="122">
        <v>800000</v>
      </c>
      <c r="F4345" s="119"/>
      <c r="G4345" s="111">
        <v>43836</v>
      </c>
      <c r="H4345" s="112" t="s">
        <v>7131</v>
      </c>
      <c r="I4345" s="134" t="s">
        <v>7132</v>
      </c>
      <c r="J4345" s="112" t="s">
        <v>7133</v>
      </c>
      <c r="K4345" s="112"/>
      <c r="L4345" s="114"/>
      <c r="M4345" s="114"/>
      <c r="N4345" s="130"/>
      <c r="R4345" s="108"/>
      <c r="S4345" s="108"/>
      <c r="T4345" s="108"/>
    </row>
    <row r="4346" spans="1:21" s="132" customFormat="1" ht="35.25" customHeight="1">
      <c r="A4346" s="114" t="s">
        <v>6384</v>
      </c>
      <c r="B4346" s="115" t="s">
        <v>7124</v>
      </c>
      <c r="C4346" s="115" t="s">
        <v>7125</v>
      </c>
      <c r="D4346" s="114" t="s">
        <v>17</v>
      </c>
      <c r="E4346" s="122">
        <v>75000</v>
      </c>
      <c r="F4346" s="119"/>
      <c r="G4346" s="111">
        <v>43837</v>
      </c>
      <c r="H4346" s="112" t="s">
        <v>7134</v>
      </c>
      <c r="I4346" s="134" t="s">
        <v>7135</v>
      </c>
      <c r="J4346" s="112" t="s">
        <v>7136</v>
      </c>
      <c r="K4346" s="112"/>
      <c r="L4346" s="114"/>
      <c r="M4346" s="114"/>
      <c r="N4346" s="130"/>
      <c r="R4346" s="108"/>
      <c r="S4346" s="137"/>
      <c r="T4346" s="137"/>
      <c r="U4346" s="108"/>
    </row>
    <row r="4347" spans="1:21" s="132" customFormat="1" ht="35.25" customHeight="1">
      <c r="A4347" s="114" t="s">
        <v>7137</v>
      </c>
      <c r="B4347" s="115" t="s">
        <v>7124</v>
      </c>
      <c r="C4347" s="115" t="s">
        <v>7125</v>
      </c>
      <c r="D4347" s="114" t="s">
        <v>17</v>
      </c>
      <c r="E4347" s="122">
        <v>75000</v>
      </c>
      <c r="F4347" s="119"/>
      <c r="G4347" s="111">
        <v>43837</v>
      </c>
      <c r="H4347" s="112" t="s">
        <v>7138</v>
      </c>
      <c r="I4347" s="134" t="s">
        <v>7139</v>
      </c>
      <c r="J4347" s="112" t="s">
        <v>7140</v>
      </c>
      <c r="K4347" s="112"/>
      <c r="L4347" s="114"/>
      <c r="M4347" s="114"/>
      <c r="N4347" s="130"/>
      <c r="R4347" s="108"/>
      <c r="S4347" s="137"/>
      <c r="T4347" s="137"/>
    </row>
    <row r="4348" spans="1:21" s="132" customFormat="1" ht="35.25" customHeight="1">
      <c r="A4348" s="114" t="s">
        <v>7137</v>
      </c>
      <c r="B4348" s="115" t="s">
        <v>7129</v>
      </c>
      <c r="C4348" s="115" t="s">
        <v>7125</v>
      </c>
      <c r="D4348" s="114" t="s">
        <v>17</v>
      </c>
      <c r="E4348" s="122">
        <v>67000</v>
      </c>
      <c r="F4348" s="119"/>
      <c r="G4348" s="111">
        <v>43839</v>
      </c>
      <c r="H4348" s="112" t="s">
        <v>7141</v>
      </c>
      <c r="I4348" s="134" t="s">
        <v>7142</v>
      </c>
      <c r="J4348" s="112" t="s">
        <v>7143</v>
      </c>
      <c r="K4348" s="112"/>
      <c r="L4348" s="114"/>
      <c r="M4348" s="114"/>
      <c r="N4348" s="130"/>
      <c r="R4348" s="108"/>
      <c r="S4348" s="137"/>
      <c r="T4348" s="137"/>
    </row>
    <row r="4349" spans="1:21" s="132" customFormat="1" ht="35.25" customHeight="1">
      <c r="A4349" s="114" t="s">
        <v>7123</v>
      </c>
      <c r="B4349" s="115" t="s">
        <v>7129</v>
      </c>
      <c r="C4349" s="115" t="s">
        <v>7125</v>
      </c>
      <c r="D4349" s="114" t="s">
        <v>17</v>
      </c>
      <c r="E4349" s="122">
        <v>9000</v>
      </c>
      <c r="F4349" s="119"/>
      <c r="G4349" s="111">
        <v>43839</v>
      </c>
      <c r="H4349" s="112" t="s">
        <v>7144</v>
      </c>
      <c r="I4349" s="134" t="s">
        <v>7145</v>
      </c>
      <c r="J4349" s="112" t="s">
        <v>7146</v>
      </c>
      <c r="K4349" s="112"/>
      <c r="L4349" s="114"/>
      <c r="M4349" s="114"/>
      <c r="N4349" s="130"/>
      <c r="R4349" s="108"/>
      <c r="S4349" s="137"/>
      <c r="T4349" s="137"/>
    </row>
    <row r="4350" spans="1:21" s="132" customFormat="1" ht="35.25" customHeight="1">
      <c r="A4350" s="114" t="s">
        <v>7123</v>
      </c>
      <c r="B4350" s="115" t="s">
        <v>7124</v>
      </c>
      <c r="C4350" s="115" t="s">
        <v>7130</v>
      </c>
      <c r="D4350" s="114" t="s">
        <v>17</v>
      </c>
      <c r="E4350" s="122">
        <v>1000000</v>
      </c>
      <c r="F4350" s="119"/>
      <c r="G4350" s="111">
        <v>43839</v>
      </c>
      <c r="H4350" s="112" t="s">
        <v>7147</v>
      </c>
      <c r="I4350" s="134" t="s">
        <v>2693</v>
      </c>
      <c r="J4350" s="112" t="s">
        <v>7148</v>
      </c>
      <c r="K4350" s="112"/>
      <c r="L4350" s="114"/>
      <c r="M4350" s="114"/>
      <c r="N4350" s="130"/>
      <c r="R4350" s="108"/>
      <c r="S4350" s="137"/>
      <c r="T4350" s="137"/>
    </row>
    <row r="4351" spans="1:21" s="132" customFormat="1" ht="35.25" customHeight="1">
      <c r="A4351" s="114" t="s">
        <v>7137</v>
      </c>
      <c r="B4351" s="115" t="s">
        <v>7129</v>
      </c>
      <c r="C4351" s="115" t="s">
        <v>7130</v>
      </c>
      <c r="D4351" s="114" t="s">
        <v>17</v>
      </c>
      <c r="E4351" s="122">
        <v>800000</v>
      </c>
      <c r="F4351" s="119"/>
      <c r="G4351" s="111">
        <v>43840</v>
      </c>
      <c r="H4351" s="112" t="s">
        <v>7149</v>
      </c>
      <c r="I4351" s="134" t="s">
        <v>7150</v>
      </c>
      <c r="J4351" s="112" t="s">
        <v>7151</v>
      </c>
      <c r="K4351" s="112"/>
      <c r="L4351" s="114"/>
      <c r="M4351" s="114"/>
      <c r="N4351" s="130"/>
    </row>
    <row r="4352" spans="1:21" s="132" customFormat="1" ht="35.25" customHeight="1">
      <c r="A4352" s="114" t="s">
        <v>7123</v>
      </c>
      <c r="B4352" s="115" t="s">
        <v>7129</v>
      </c>
      <c r="C4352" s="115" t="s">
        <v>7125</v>
      </c>
      <c r="D4352" s="114" t="s">
        <v>17</v>
      </c>
      <c r="E4352" s="122">
        <v>800000</v>
      </c>
      <c r="F4352" s="119"/>
      <c r="G4352" s="111">
        <v>43845</v>
      </c>
      <c r="H4352" s="112" t="s">
        <v>7152</v>
      </c>
      <c r="I4352" s="134" t="s">
        <v>7153</v>
      </c>
      <c r="J4352" s="112" t="s">
        <v>7154</v>
      </c>
      <c r="K4352" s="112"/>
      <c r="L4352" s="114"/>
      <c r="M4352" s="114"/>
      <c r="N4352" s="130"/>
    </row>
    <row r="4353" spans="1:21" s="132" customFormat="1" ht="35.25" customHeight="1">
      <c r="A4353" s="114" t="s">
        <v>7137</v>
      </c>
      <c r="B4353" s="115" t="s">
        <v>7155</v>
      </c>
      <c r="C4353" s="115" t="s">
        <v>7130</v>
      </c>
      <c r="D4353" s="114" t="s">
        <v>17</v>
      </c>
      <c r="E4353" s="122">
        <v>1000000</v>
      </c>
      <c r="F4353" s="119"/>
      <c r="G4353" s="111">
        <v>43847</v>
      </c>
      <c r="H4353" s="112" t="s">
        <v>7156</v>
      </c>
      <c r="I4353" s="134" t="s">
        <v>7157</v>
      </c>
      <c r="J4353" s="112" t="s">
        <v>7158</v>
      </c>
      <c r="K4353" s="112"/>
      <c r="L4353" s="114"/>
      <c r="M4353" s="114"/>
      <c r="N4353" s="130"/>
    </row>
    <row r="4354" spans="1:21" s="132" customFormat="1" ht="35.25" customHeight="1">
      <c r="A4354" s="114" t="s">
        <v>7137</v>
      </c>
      <c r="B4354" s="115" t="s">
        <v>7129</v>
      </c>
      <c r="C4354" s="115" t="s">
        <v>7125</v>
      </c>
      <c r="D4354" s="114" t="s">
        <v>17</v>
      </c>
      <c r="E4354" s="122">
        <v>1000000</v>
      </c>
      <c r="F4354" s="119"/>
      <c r="G4354" s="111">
        <v>43857</v>
      </c>
      <c r="H4354" s="112" t="s">
        <v>7159</v>
      </c>
      <c r="I4354" s="134" t="s">
        <v>7160</v>
      </c>
      <c r="J4354" s="112" t="s">
        <v>7161</v>
      </c>
      <c r="K4354" s="112"/>
      <c r="L4354" s="114"/>
      <c r="M4354" s="114"/>
      <c r="N4354" s="130"/>
    </row>
    <row r="4355" spans="1:21" s="132" customFormat="1" ht="35.25" customHeight="1">
      <c r="A4355" s="114" t="s">
        <v>7137</v>
      </c>
      <c r="B4355" s="115" t="s">
        <v>7129</v>
      </c>
      <c r="C4355" s="115" t="s">
        <v>7130</v>
      </c>
      <c r="D4355" s="114" t="s">
        <v>17</v>
      </c>
      <c r="E4355" s="122">
        <v>1000000</v>
      </c>
      <c r="F4355" s="119"/>
      <c r="G4355" s="111">
        <v>43857</v>
      </c>
      <c r="H4355" s="112" t="s">
        <v>7162</v>
      </c>
      <c r="I4355" s="134" t="s">
        <v>7163</v>
      </c>
      <c r="J4355" s="112" t="s">
        <v>7161</v>
      </c>
      <c r="K4355" s="112"/>
      <c r="L4355" s="114"/>
      <c r="M4355" s="114"/>
      <c r="N4355" s="130"/>
    </row>
    <row r="4356" spans="1:21" s="132" customFormat="1" ht="35.25" customHeight="1">
      <c r="A4356" s="114" t="s">
        <v>7137</v>
      </c>
      <c r="B4356" s="115" t="s">
        <v>7129</v>
      </c>
      <c r="C4356" s="115" t="s">
        <v>7125</v>
      </c>
      <c r="D4356" s="114" t="s">
        <v>17</v>
      </c>
      <c r="E4356" s="122">
        <v>75000</v>
      </c>
      <c r="F4356" s="119"/>
      <c r="G4356" s="111">
        <v>43859</v>
      </c>
      <c r="H4356" s="112" t="s">
        <v>7164</v>
      </c>
      <c r="I4356" s="134" t="s">
        <v>7165</v>
      </c>
      <c r="J4356" s="112" t="s">
        <v>7166</v>
      </c>
      <c r="K4356" s="112"/>
      <c r="L4356" s="114"/>
      <c r="M4356" s="114"/>
      <c r="N4356" s="130"/>
    </row>
    <row r="4357" spans="1:21" s="132" customFormat="1" ht="35.25" customHeight="1">
      <c r="A4357" s="114" t="s">
        <v>7137</v>
      </c>
      <c r="B4357" s="115" t="s">
        <v>7129</v>
      </c>
      <c r="C4357" s="115" t="s">
        <v>7130</v>
      </c>
      <c r="D4357" s="114" t="s">
        <v>17</v>
      </c>
      <c r="E4357" s="122">
        <v>300000</v>
      </c>
      <c r="F4357" s="119"/>
      <c r="G4357" s="111">
        <v>43857</v>
      </c>
      <c r="H4357" s="112" t="s">
        <v>7167</v>
      </c>
      <c r="I4357" s="134" t="s">
        <v>7168</v>
      </c>
      <c r="J4357" s="112" t="s">
        <v>7169</v>
      </c>
      <c r="K4357" s="112"/>
      <c r="L4357" s="114"/>
      <c r="M4357" s="114"/>
      <c r="N4357" s="130"/>
      <c r="R4357" s="108"/>
      <c r="S4357" s="108"/>
      <c r="T4357" s="108"/>
    </row>
    <row r="4358" spans="1:21" s="132" customFormat="1" ht="35.25" customHeight="1">
      <c r="A4358" s="114" t="s">
        <v>7137</v>
      </c>
      <c r="B4358" s="115" t="s">
        <v>7129</v>
      </c>
      <c r="C4358" s="115" t="s">
        <v>7125</v>
      </c>
      <c r="D4358" s="114" t="s">
        <v>17</v>
      </c>
      <c r="E4358" s="122">
        <v>225000</v>
      </c>
      <c r="F4358" s="119">
        <v>300000</v>
      </c>
      <c r="G4358" s="111">
        <v>43916</v>
      </c>
      <c r="H4358" s="112" t="s">
        <v>7167</v>
      </c>
      <c r="I4358" s="134" t="s">
        <v>7168</v>
      </c>
      <c r="J4358" s="112" t="s">
        <v>7169</v>
      </c>
      <c r="K4358" s="112" t="s">
        <v>26</v>
      </c>
      <c r="L4358" s="114"/>
      <c r="M4358" s="114"/>
      <c r="N4358" s="130"/>
      <c r="R4358" s="108"/>
      <c r="S4358" s="137"/>
      <c r="T4358" s="137"/>
      <c r="U4358" s="108"/>
    </row>
    <row r="4359" spans="1:21" s="132" customFormat="1" ht="35.25" customHeight="1">
      <c r="A4359" s="114" t="s">
        <v>7137</v>
      </c>
      <c r="B4359" s="115" t="s">
        <v>7129</v>
      </c>
      <c r="C4359" s="115" t="s">
        <v>7130</v>
      </c>
      <c r="D4359" s="114" t="s">
        <v>17</v>
      </c>
      <c r="E4359" s="122">
        <v>262000</v>
      </c>
      <c r="F4359" s="119">
        <v>157000</v>
      </c>
      <c r="G4359" s="111">
        <v>43844</v>
      </c>
      <c r="H4359" s="112" t="s">
        <v>7170</v>
      </c>
      <c r="I4359" s="134" t="s">
        <v>7171</v>
      </c>
      <c r="J4359" s="112" t="s">
        <v>7172</v>
      </c>
      <c r="K4359" s="112" t="s">
        <v>26</v>
      </c>
      <c r="L4359" s="114"/>
      <c r="M4359" s="114"/>
      <c r="N4359" s="130"/>
      <c r="R4359" s="108"/>
      <c r="S4359" s="137"/>
      <c r="T4359" s="137"/>
    </row>
    <row r="4360" spans="1:21" s="132" customFormat="1" ht="35.25" customHeight="1">
      <c r="A4360" s="114" t="s">
        <v>7173</v>
      </c>
      <c r="B4360" s="115" t="s">
        <v>7129</v>
      </c>
      <c r="C4360" s="115" t="s">
        <v>7125</v>
      </c>
      <c r="D4360" s="114" t="s">
        <v>17</v>
      </c>
      <c r="E4360" s="122">
        <v>162000</v>
      </c>
      <c r="F4360" s="119">
        <v>170000</v>
      </c>
      <c r="G4360" s="111">
        <v>43845</v>
      </c>
      <c r="H4360" s="112" t="s">
        <v>7174</v>
      </c>
      <c r="I4360" s="134" t="s">
        <v>7175</v>
      </c>
      <c r="J4360" s="112" t="s">
        <v>7176</v>
      </c>
      <c r="K4360" s="112" t="s">
        <v>26</v>
      </c>
      <c r="L4360" s="114"/>
      <c r="M4360" s="114"/>
      <c r="N4360" s="130"/>
      <c r="R4360" s="108"/>
      <c r="S4360" s="137"/>
      <c r="T4360" s="137"/>
    </row>
    <row r="4361" spans="1:21" s="132" customFormat="1" ht="35.25" customHeight="1">
      <c r="A4361" s="114" t="s">
        <v>7137</v>
      </c>
      <c r="B4361" s="115" t="s">
        <v>7129</v>
      </c>
      <c r="C4361" s="115" t="s">
        <v>7130</v>
      </c>
      <c r="D4361" s="114" t="s">
        <v>17</v>
      </c>
      <c r="E4361" s="122">
        <v>920000</v>
      </c>
      <c r="F4361" s="119">
        <v>974000</v>
      </c>
      <c r="G4361" s="111">
        <v>43845</v>
      </c>
      <c r="H4361" s="112" t="s">
        <v>7177</v>
      </c>
      <c r="I4361" s="134" t="s">
        <v>7178</v>
      </c>
      <c r="J4361" s="112" t="s">
        <v>7179</v>
      </c>
      <c r="K4361" s="112" t="s">
        <v>26</v>
      </c>
      <c r="L4361" s="114"/>
      <c r="M4361" s="114"/>
      <c r="N4361" s="130"/>
      <c r="R4361" s="108"/>
      <c r="S4361" s="137"/>
      <c r="T4361" s="137"/>
    </row>
    <row r="4362" spans="1:21" s="132" customFormat="1" ht="35.25" customHeight="1">
      <c r="A4362" s="114" t="s">
        <v>7137</v>
      </c>
      <c r="B4362" s="115" t="s">
        <v>7129</v>
      </c>
      <c r="C4362" s="115" t="s">
        <v>7130</v>
      </c>
      <c r="D4362" s="114" t="s">
        <v>17</v>
      </c>
      <c r="E4362" s="122">
        <v>162000</v>
      </c>
      <c r="F4362" s="119">
        <v>178000</v>
      </c>
      <c r="G4362" s="111">
        <v>43847</v>
      </c>
      <c r="H4362" s="112" t="s">
        <v>7180</v>
      </c>
      <c r="I4362" s="134" t="s">
        <v>7181</v>
      </c>
      <c r="J4362" s="112" t="s">
        <v>7182</v>
      </c>
      <c r="K4362" s="112" t="s">
        <v>26</v>
      </c>
      <c r="L4362" s="114"/>
      <c r="M4362" s="114"/>
      <c r="N4362" s="130"/>
      <c r="R4362" s="108"/>
      <c r="S4362" s="137"/>
      <c r="T4362" s="137"/>
    </row>
    <row r="4363" spans="1:21" s="132" customFormat="1" ht="35.25" customHeight="1">
      <c r="A4363" s="114" t="s">
        <v>7137</v>
      </c>
      <c r="B4363" s="115" t="s">
        <v>7129</v>
      </c>
      <c r="C4363" s="115" t="s">
        <v>7130</v>
      </c>
      <c r="D4363" s="114" t="s">
        <v>17</v>
      </c>
      <c r="E4363" s="122">
        <v>909000</v>
      </c>
      <c r="F4363" s="119">
        <v>738000</v>
      </c>
      <c r="G4363" s="111">
        <v>43847</v>
      </c>
      <c r="H4363" s="112" t="s">
        <v>7183</v>
      </c>
      <c r="I4363" s="134" t="s">
        <v>7184</v>
      </c>
      <c r="J4363" s="112" t="s">
        <v>7185</v>
      </c>
      <c r="K4363" s="112" t="s">
        <v>26</v>
      </c>
      <c r="L4363" s="114"/>
      <c r="M4363" s="114"/>
      <c r="N4363" s="130"/>
    </row>
    <row r="4364" spans="1:21" s="132" customFormat="1" ht="35.25" customHeight="1">
      <c r="A4364" s="114" t="s">
        <v>7137</v>
      </c>
      <c r="B4364" s="115" t="s">
        <v>7124</v>
      </c>
      <c r="C4364" s="115" t="s">
        <v>7130</v>
      </c>
      <c r="D4364" s="114" t="s">
        <v>17</v>
      </c>
      <c r="E4364" s="122">
        <v>162000</v>
      </c>
      <c r="F4364" s="119">
        <v>178000</v>
      </c>
      <c r="G4364" s="111">
        <v>43859</v>
      </c>
      <c r="H4364" s="112" t="s">
        <v>7186</v>
      </c>
      <c r="I4364" s="134" t="s">
        <v>7187</v>
      </c>
      <c r="J4364" s="112" t="s">
        <v>7188</v>
      </c>
      <c r="K4364" s="112" t="s">
        <v>26</v>
      </c>
      <c r="L4364" s="114"/>
      <c r="M4364" s="114"/>
      <c r="N4364" s="130"/>
    </row>
    <row r="4365" spans="1:21" s="132" customFormat="1" ht="35.25" customHeight="1">
      <c r="A4365" s="114" t="s">
        <v>7137</v>
      </c>
      <c r="B4365" s="115" t="s">
        <v>7129</v>
      </c>
      <c r="C4365" s="115" t="s">
        <v>7125</v>
      </c>
      <c r="D4365" s="114" t="s">
        <v>17</v>
      </c>
      <c r="E4365" s="122">
        <v>874000</v>
      </c>
      <c r="F4365" s="119">
        <v>901000</v>
      </c>
      <c r="G4365" s="111">
        <v>43867</v>
      </c>
      <c r="H4365" s="112" t="s">
        <v>7189</v>
      </c>
      <c r="I4365" s="134" t="s">
        <v>7190</v>
      </c>
      <c r="J4365" s="112" t="s">
        <v>7191</v>
      </c>
      <c r="K4365" s="112" t="s">
        <v>26</v>
      </c>
      <c r="L4365" s="114"/>
      <c r="M4365" s="114"/>
      <c r="N4365" s="130"/>
    </row>
    <row r="4366" spans="1:21" s="132" customFormat="1" ht="35.25" customHeight="1">
      <c r="A4366" s="114" t="s">
        <v>7137</v>
      </c>
      <c r="B4366" s="115" t="s">
        <v>7129</v>
      </c>
      <c r="C4366" s="115" t="s">
        <v>7192</v>
      </c>
      <c r="D4366" s="114" t="s">
        <v>17</v>
      </c>
      <c r="E4366" s="122">
        <v>340000</v>
      </c>
      <c r="F4366" s="119">
        <v>348000</v>
      </c>
      <c r="G4366" s="111">
        <v>43867</v>
      </c>
      <c r="H4366" s="112" t="s">
        <v>7193</v>
      </c>
      <c r="I4366" s="134" t="s">
        <v>7194</v>
      </c>
      <c r="J4366" s="112" t="s">
        <v>7195</v>
      </c>
      <c r="K4366" s="112" t="s">
        <v>26</v>
      </c>
      <c r="L4366" s="114"/>
      <c r="M4366" s="114"/>
      <c r="N4366" s="130"/>
    </row>
    <row r="4367" spans="1:21" s="132" customFormat="1" ht="35.25" customHeight="1">
      <c r="A4367" s="114" t="s">
        <v>7137</v>
      </c>
      <c r="B4367" s="115" t="s">
        <v>7129</v>
      </c>
      <c r="C4367" s="115" t="s">
        <v>7125</v>
      </c>
      <c r="D4367" s="114" t="s">
        <v>17</v>
      </c>
      <c r="E4367" s="122">
        <v>761000</v>
      </c>
      <c r="F4367" s="119">
        <v>817000</v>
      </c>
      <c r="G4367" s="111">
        <v>43871</v>
      </c>
      <c r="H4367" s="112" t="s">
        <v>7196</v>
      </c>
      <c r="I4367" s="134" t="s">
        <v>7197</v>
      </c>
      <c r="J4367" s="112" t="s">
        <v>7198</v>
      </c>
      <c r="K4367" s="112" t="s">
        <v>26</v>
      </c>
      <c r="L4367" s="114"/>
      <c r="M4367" s="114"/>
      <c r="N4367" s="130"/>
    </row>
    <row r="4368" spans="1:21" s="132" customFormat="1" ht="35.25" customHeight="1">
      <c r="A4368" s="114" t="s">
        <v>7137</v>
      </c>
      <c r="B4368" s="115" t="s">
        <v>7129</v>
      </c>
      <c r="C4368" s="115" t="s">
        <v>7130</v>
      </c>
      <c r="D4368" s="114" t="s">
        <v>17</v>
      </c>
      <c r="E4368" s="122">
        <v>150000</v>
      </c>
      <c r="F4368" s="119">
        <v>157000</v>
      </c>
      <c r="G4368" s="111">
        <v>43880</v>
      </c>
      <c r="H4368" s="112" t="s">
        <v>7199</v>
      </c>
      <c r="I4368" s="134" t="s">
        <v>7200</v>
      </c>
      <c r="J4368" s="112" t="s">
        <v>7201</v>
      </c>
      <c r="K4368" s="112" t="s">
        <v>26</v>
      </c>
      <c r="L4368" s="114"/>
      <c r="M4368" s="114"/>
      <c r="N4368" s="130"/>
    </row>
    <row r="4369" spans="1:21" s="132" customFormat="1" ht="35.25" customHeight="1">
      <c r="A4369" s="114" t="s">
        <v>7137</v>
      </c>
      <c r="B4369" s="115" t="s">
        <v>7129</v>
      </c>
      <c r="C4369" s="115" t="s">
        <v>7130</v>
      </c>
      <c r="D4369" s="114" t="s">
        <v>17</v>
      </c>
      <c r="E4369" s="122">
        <v>150000</v>
      </c>
      <c r="F4369" s="119">
        <v>157000</v>
      </c>
      <c r="G4369" s="111">
        <v>43880</v>
      </c>
      <c r="H4369" s="112" t="s">
        <v>7202</v>
      </c>
      <c r="I4369" s="134" t="s">
        <v>7203</v>
      </c>
      <c r="J4369" s="112" t="s">
        <v>7201</v>
      </c>
      <c r="K4369" s="112" t="s">
        <v>26</v>
      </c>
      <c r="L4369" s="114"/>
      <c r="M4369" s="114"/>
      <c r="N4369" s="130"/>
      <c r="R4369" s="108"/>
      <c r="S4369" s="108"/>
      <c r="T4369" s="108"/>
    </row>
    <row r="4370" spans="1:21" s="132" customFormat="1" ht="35.25" customHeight="1">
      <c r="A4370" s="114" t="s">
        <v>7137</v>
      </c>
      <c r="B4370" s="115" t="s">
        <v>7129</v>
      </c>
      <c r="C4370" s="115" t="s">
        <v>7130</v>
      </c>
      <c r="D4370" s="114" t="s">
        <v>17</v>
      </c>
      <c r="E4370" s="122">
        <v>150000</v>
      </c>
      <c r="F4370" s="119">
        <v>157000</v>
      </c>
      <c r="G4370" s="111">
        <v>43880</v>
      </c>
      <c r="H4370" s="112" t="s">
        <v>7204</v>
      </c>
      <c r="I4370" s="134" t="s">
        <v>7205</v>
      </c>
      <c r="J4370" s="112" t="s">
        <v>7206</v>
      </c>
      <c r="K4370" s="112" t="s">
        <v>26</v>
      </c>
      <c r="L4370" s="114"/>
      <c r="M4370" s="114"/>
      <c r="N4370" s="130"/>
      <c r="R4370" s="108"/>
      <c r="S4370" s="137"/>
      <c r="T4370" s="137"/>
      <c r="U4370" s="108"/>
    </row>
    <row r="4371" spans="1:21" s="132" customFormat="1" ht="35.25" customHeight="1">
      <c r="A4371" s="114" t="s">
        <v>7137</v>
      </c>
      <c r="B4371" s="115" t="s">
        <v>7129</v>
      </c>
      <c r="C4371" s="115" t="s">
        <v>7130</v>
      </c>
      <c r="D4371" s="114" t="s">
        <v>17</v>
      </c>
      <c r="E4371" s="122">
        <v>225000</v>
      </c>
      <c r="F4371" s="119">
        <v>300000</v>
      </c>
      <c r="G4371" s="111">
        <v>43880</v>
      </c>
      <c r="H4371" s="112" t="s">
        <v>7207</v>
      </c>
      <c r="I4371" s="134" t="s">
        <v>7208</v>
      </c>
      <c r="J4371" s="112" t="s">
        <v>7209</v>
      </c>
      <c r="K4371" s="112" t="s">
        <v>26</v>
      </c>
      <c r="L4371" s="114"/>
      <c r="M4371" s="114"/>
      <c r="N4371" s="130"/>
      <c r="R4371" s="108"/>
      <c r="S4371" s="137"/>
      <c r="T4371" s="137"/>
    </row>
    <row r="4372" spans="1:21" s="132" customFormat="1" ht="35.25" customHeight="1">
      <c r="A4372" s="114" t="s">
        <v>7137</v>
      </c>
      <c r="B4372" s="115" t="s">
        <v>7129</v>
      </c>
      <c r="C4372" s="115" t="s">
        <v>7130</v>
      </c>
      <c r="D4372" s="114" t="s">
        <v>17</v>
      </c>
      <c r="E4372" s="122">
        <v>172000</v>
      </c>
      <c r="F4372" s="119">
        <v>176000</v>
      </c>
      <c r="G4372" s="111">
        <v>43880</v>
      </c>
      <c r="H4372" s="112" t="s">
        <v>7210</v>
      </c>
      <c r="I4372" s="134" t="s">
        <v>2693</v>
      </c>
      <c r="J4372" s="112" t="s">
        <v>7211</v>
      </c>
      <c r="K4372" s="112" t="s">
        <v>26</v>
      </c>
      <c r="L4372" s="114"/>
      <c r="M4372" s="114"/>
      <c r="N4372" s="130"/>
      <c r="R4372" s="108"/>
      <c r="S4372" s="137"/>
      <c r="T4372" s="137"/>
    </row>
    <row r="4373" spans="1:21" s="132" customFormat="1" ht="35.25" customHeight="1">
      <c r="A4373" s="114" t="s">
        <v>7137</v>
      </c>
      <c r="B4373" s="115" t="s">
        <v>7129</v>
      </c>
      <c r="C4373" s="115" t="s">
        <v>7130</v>
      </c>
      <c r="D4373" s="114" t="s">
        <v>17</v>
      </c>
      <c r="E4373" s="122">
        <v>150000</v>
      </c>
      <c r="F4373" s="119">
        <v>157000</v>
      </c>
      <c r="G4373" s="111">
        <v>43880</v>
      </c>
      <c r="H4373" s="112" t="s">
        <v>7212</v>
      </c>
      <c r="I4373" s="134" t="s">
        <v>7213</v>
      </c>
      <c r="J4373" s="112" t="s">
        <v>7214</v>
      </c>
      <c r="K4373" s="112" t="s">
        <v>26</v>
      </c>
      <c r="L4373" s="114"/>
      <c r="M4373" s="114"/>
      <c r="N4373" s="130"/>
      <c r="R4373" s="108"/>
      <c r="S4373" s="137"/>
      <c r="T4373" s="137"/>
    </row>
    <row r="4374" spans="1:21" s="132" customFormat="1" ht="35.25" customHeight="1">
      <c r="A4374" s="114" t="s">
        <v>7137</v>
      </c>
      <c r="B4374" s="115" t="s">
        <v>7129</v>
      </c>
      <c r="C4374" s="115" t="s">
        <v>7130</v>
      </c>
      <c r="D4374" s="114" t="s">
        <v>17</v>
      </c>
      <c r="E4374" s="122">
        <v>75000</v>
      </c>
      <c r="F4374" s="119">
        <v>82000</v>
      </c>
      <c r="G4374" s="111">
        <v>43887</v>
      </c>
      <c r="H4374" s="112" t="s">
        <v>7215</v>
      </c>
      <c r="I4374" s="134" t="s">
        <v>7216</v>
      </c>
      <c r="J4374" s="112" t="s">
        <v>7217</v>
      </c>
      <c r="K4374" s="112" t="s">
        <v>26</v>
      </c>
      <c r="L4374" s="114"/>
      <c r="M4374" s="114"/>
      <c r="N4374" s="130"/>
      <c r="R4374" s="108"/>
      <c r="S4374" s="137"/>
      <c r="T4374" s="137"/>
    </row>
    <row r="4375" spans="1:21" s="132" customFormat="1" ht="35.25" customHeight="1">
      <c r="A4375" s="114" t="s">
        <v>7137</v>
      </c>
      <c r="B4375" s="115" t="s">
        <v>7129</v>
      </c>
      <c r="C4375" s="115" t="s">
        <v>7130</v>
      </c>
      <c r="D4375" s="114" t="s">
        <v>17</v>
      </c>
      <c r="E4375" s="122">
        <v>232000</v>
      </c>
      <c r="F4375" s="119">
        <v>251000</v>
      </c>
      <c r="G4375" s="111">
        <v>43888</v>
      </c>
      <c r="H4375" s="112" t="s">
        <v>7218</v>
      </c>
      <c r="I4375" s="134" t="s">
        <v>2693</v>
      </c>
      <c r="J4375" s="112" t="s">
        <v>7219</v>
      </c>
      <c r="K4375" s="112" t="s">
        <v>26</v>
      </c>
      <c r="L4375" s="114"/>
      <c r="M4375" s="114"/>
      <c r="N4375" s="130"/>
    </row>
    <row r="4376" spans="1:21" s="132" customFormat="1" ht="35.25" customHeight="1">
      <c r="A4376" s="114" t="s">
        <v>7137</v>
      </c>
      <c r="B4376" s="115" t="s">
        <v>7129</v>
      </c>
      <c r="C4376" s="115" t="s">
        <v>7130</v>
      </c>
      <c r="D4376" s="114" t="s">
        <v>17</v>
      </c>
      <c r="E4376" s="122">
        <v>244000</v>
      </c>
      <c r="F4376" s="119">
        <v>272000</v>
      </c>
      <c r="G4376" s="111">
        <v>43895</v>
      </c>
      <c r="H4376" s="112" t="s">
        <v>7220</v>
      </c>
      <c r="I4376" s="134" t="s">
        <v>2693</v>
      </c>
      <c r="J4376" s="112" t="s">
        <v>7221</v>
      </c>
      <c r="K4376" s="112" t="s">
        <v>26</v>
      </c>
      <c r="L4376" s="114"/>
      <c r="M4376" s="114"/>
      <c r="N4376" s="130"/>
    </row>
    <row r="4377" spans="1:21" s="132" customFormat="1" ht="35.25" customHeight="1">
      <c r="A4377" s="114" t="s">
        <v>7137</v>
      </c>
      <c r="B4377" s="115" t="s">
        <v>7129</v>
      </c>
      <c r="C4377" s="115" t="s">
        <v>7130</v>
      </c>
      <c r="D4377" s="114" t="s">
        <v>17</v>
      </c>
      <c r="E4377" s="122">
        <v>606000</v>
      </c>
      <c r="F4377" s="119">
        <v>666000</v>
      </c>
      <c r="G4377" s="111">
        <v>43902</v>
      </c>
      <c r="H4377" s="112" t="s">
        <v>7222</v>
      </c>
      <c r="I4377" s="134" t="s">
        <v>7223</v>
      </c>
      <c r="J4377" s="112" t="s">
        <v>7224</v>
      </c>
      <c r="K4377" s="112" t="s">
        <v>26</v>
      </c>
      <c r="L4377" s="114"/>
      <c r="M4377" s="114"/>
      <c r="N4377" s="130"/>
    </row>
    <row r="4378" spans="1:21" s="132" customFormat="1" ht="35.25" customHeight="1">
      <c r="A4378" s="114" t="s">
        <v>7123</v>
      </c>
      <c r="B4378" s="115" t="s">
        <v>7129</v>
      </c>
      <c r="C4378" s="115" t="s">
        <v>7130</v>
      </c>
      <c r="D4378" s="114" t="s">
        <v>17</v>
      </c>
      <c r="E4378" s="122">
        <v>69000</v>
      </c>
      <c r="F4378" s="119">
        <v>139000</v>
      </c>
      <c r="G4378" s="111">
        <v>43906</v>
      </c>
      <c r="H4378" s="112" t="s">
        <v>7225</v>
      </c>
      <c r="I4378" s="134" t="s">
        <v>7226</v>
      </c>
      <c r="J4378" s="112" t="s">
        <v>7227</v>
      </c>
      <c r="K4378" s="112" t="s">
        <v>26</v>
      </c>
      <c r="L4378" s="114"/>
      <c r="M4378" s="114"/>
      <c r="N4378" s="130"/>
    </row>
    <row r="4379" spans="1:21" s="132" customFormat="1" ht="35.25" customHeight="1">
      <c r="A4379" s="114" t="s">
        <v>7137</v>
      </c>
      <c r="B4379" s="115" t="s">
        <v>7129</v>
      </c>
      <c r="C4379" s="115" t="s">
        <v>7130</v>
      </c>
      <c r="D4379" s="114" t="s">
        <v>17</v>
      </c>
      <c r="E4379" s="122">
        <v>247000</v>
      </c>
      <c r="F4379" s="119">
        <v>255000</v>
      </c>
      <c r="G4379" s="111">
        <v>43914</v>
      </c>
      <c r="H4379" s="112" t="s">
        <v>7228</v>
      </c>
      <c r="I4379" s="134" t="s">
        <v>2693</v>
      </c>
      <c r="J4379" s="112" t="s">
        <v>7229</v>
      </c>
      <c r="K4379" s="112" t="s">
        <v>26</v>
      </c>
      <c r="L4379" s="114"/>
      <c r="M4379" s="114"/>
      <c r="N4379" s="130"/>
    </row>
    <row r="4380" spans="1:21" s="132" customFormat="1" ht="35.25" customHeight="1">
      <c r="A4380" s="114" t="s">
        <v>7137</v>
      </c>
      <c r="B4380" s="115" t="s">
        <v>7129</v>
      </c>
      <c r="C4380" s="115" t="s">
        <v>7130</v>
      </c>
      <c r="D4380" s="114" t="s">
        <v>17</v>
      </c>
      <c r="E4380" s="122">
        <v>180000</v>
      </c>
      <c r="F4380" s="119">
        <v>337000</v>
      </c>
      <c r="G4380" s="111">
        <v>43914</v>
      </c>
      <c r="H4380" s="112" t="s">
        <v>7230</v>
      </c>
      <c r="I4380" s="134" t="s">
        <v>7231</v>
      </c>
      <c r="J4380" s="112" t="s">
        <v>7232</v>
      </c>
      <c r="K4380" s="112" t="s">
        <v>26</v>
      </c>
      <c r="L4380" s="114"/>
      <c r="M4380" s="114"/>
      <c r="N4380" s="130"/>
    </row>
    <row r="4381" spans="1:21" s="132" customFormat="1" ht="35.25" customHeight="1">
      <c r="A4381" s="114" t="s">
        <v>7137</v>
      </c>
      <c r="B4381" s="115" t="s">
        <v>7129</v>
      </c>
      <c r="C4381" s="115" t="s">
        <v>7130</v>
      </c>
      <c r="D4381" s="114" t="s">
        <v>17</v>
      </c>
      <c r="E4381" s="122">
        <v>4502000</v>
      </c>
      <c r="F4381" s="119">
        <v>4739000</v>
      </c>
      <c r="G4381" s="111">
        <v>43921</v>
      </c>
      <c r="H4381" s="112" t="s">
        <v>7233</v>
      </c>
      <c r="I4381" s="134" t="s">
        <v>7234</v>
      </c>
      <c r="J4381" s="112" t="s">
        <v>7235</v>
      </c>
      <c r="K4381" s="112" t="s">
        <v>26</v>
      </c>
      <c r="L4381" s="114"/>
      <c r="M4381" s="114"/>
      <c r="N4381" s="130"/>
      <c r="R4381" s="108"/>
      <c r="S4381" s="108"/>
      <c r="T4381" s="108"/>
    </row>
    <row r="4382" spans="1:21" s="132" customFormat="1" ht="35.25" customHeight="1">
      <c r="A4382" s="114" t="s">
        <v>7137</v>
      </c>
      <c r="B4382" s="115" t="s">
        <v>7129</v>
      </c>
      <c r="C4382" s="115" t="s">
        <v>7130</v>
      </c>
      <c r="D4382" s="114" t="s">
        <v>17</v>
      </c>
      <c r="E4382" s="122">
        <v>4041000</v>
      </c>
      <c r="F4382" s="119">
        <v>4061000</v>
      </c>
      <c r="G4382" s="111">
        <v>43921</v>
      </c>
      <c r="H4382" s="112" t="s">
        <v>7236</v>
      </c>
      <c r="I4382" s="134" t="s">
        <v>7237</v>
      </c>
      <c r="J4382" s="112" t="s">
        <v>7238</v>
      </c>
      <c r="K4382" s="112" t="s">
        <v>26</v>
      </c>
      <c r="L4382" s="114"/>
      <c r="M4382" s="114"/>
      <c r="N4382" s="130"/>
      <c r="R4382" s="108"/>
      <c r="S4382" s="137"/>
      <c r="T4382" s="137"/>
      <c r="U4382" s="108"/>
    </row>
    <row r="4383" spans="1:21" s="132" customFormat="1" ht="35.25" customHeight="1">
      <c r="A4383" s="114" t="s">
        <v>6384</v>
      </c>
      <c r="B4383" s="115" t="s">
        <v>7155</v>
      </c>
      <c r="C4383" s="115" t="s">
        <v>7130</v>
      </c>
      <c r="D4383" s="114" t="s">
        <v>17</v>
      </c>
      <c r="E4383" s="122">
        <v>604000</v>
      </c>
      <c r="F4383" s="119">
        <v>642000</v>
      </c>
      <c r="G4383" s="111">
        <v>43921</v>
      </c>
      <c r="H4383" s="112" t="s">
        <v>7239</v>
      </c>
      <c r="I4383" s="134" t="s">
        <v>7240</v>
      </c>
      <c r="J4383" s="112" t="s">
        <v>7241</v>
      </c>
      <c r="K4383" s="112" t="s">
        <v>26</v>
      </c>
      <c r="L4383" s="114"/>
      <c r="M4383" s="114"/>
      <c r="N4383" s="130"/>
      <c r="R4383" s="108"/>
      <c r="S4383" s="137"/>
      <c r="T4383" s="137"/>
    </row>
    <row r="4384" spans="1:21" s="132" customFormat="1" ht="35.25" customHeight="1">
      <c r="A4384" s="114" t="s">
        <v>7242</v>
      </c>
      <c r="B4384" s="115" t="s">
        <v>7129</v>
      </c>
      <c r="C4384" s="115" t="s">
        <v>7125</v>
      </c>
      <c r="D4384" s="114" t="s">
        <v>17</v>
      </c>
      <c r="E4384" s="122">
        <v>225000</v>
      </c>
      <c r="F4384" s="119">
        <v>300000</v>
      </c>
      <c r="G4384" s="111">
        <v>43921</v>
      </c>
      <c r="H4384" s="112" t="s">
        <v>7243</v>
      </c>
      <c r="I4384" s="134" t="s">
        <v>7244</v>
      </c>
      <c r="J4384" s="112" t="s">
        <v>7245</v>
      </c>
      <c r="K4384" s="112" t="s">
        <v>26</v>
      </c>
      <c r="L4384" s="114"/>
      <c r="M4384" s="114"/>
      <c r="N4384" s="130"/>
      <c r="R4384" s="108"/>
      <c r="S4384" s="137"/>
      <c r="T4384" s="137"/>
    </row>
    <row r="4385" spans="1:21" s="132" customFormat="1" ht="35.25" customHeight="1">
      <c r="A4385" s="114" t="s">
        <v>6384</v>
      </c>
      <c r="B4385" s="115" t="s">
        <v>7246</v>
      </c>
      <c r="C4385" s="115" t="s">
        <v>7130</v>
      </c>
      <c r="D4385" s="114" t="s">
        <v>17</v>
      </c>
      <c r="E4385" s="122">
        <v>82000</v>
      </c>
      <c r="F4385" s="119">
        <v>90000</v>
      </c>
      <c r="G4385" s="111">
        <v>43921</v>
      </c>
      <c r="H4385" s="112" t="s">
        <v>7247</v>
      </c>
      <c r="I4385" s="134" t="s">
        <v>2693</v>
      </c>
      <c r="J4385" s="112" t="s">
        <v>7248</v>
      </c>
      <c r="K4385" s="112" t="s">
        <v>26</v>
      </c>
      <c r="L4385" s="114"/>
      <c r="M4385" s="114"/>
      <c r="N4385" s="130"/>
      <c r="R4385" s="108"/>
      <c r="S4385" s="137"/>
      <c r="T4385" s="137"/>
    </row>
    <row r="4386" spans="1:21" s="132" customFormat="1" ht="35.25" customHeight="1">
      <c r="A4386" s="114" t="s">
        <v>7137</v>
      </c>
      <c r="B4386" s="115" t="s">
        <v>7155</v>
      </c>
      <c r="C4386" s="115" t="s">
        <v>7130</v>
      </c>
      <c r="D4386" s="114" t="s">
        <v>17</v>
      </c>
      <c r="E4386" s="122">
        <v>500000</v>
      </c>
      <c r="F4386" s="119">
        <v>1000000</v>
      </c>
      <c r="G4386" s="111">
        <v>43921</v>
      </c>
      <c r="H4386" s="112" t="s">
        <v>7249</v>
      </c>
      <c r="I4386" s="134" t="s">
        <v>7250</v>
      </c>
      <c r="J4386" s="112" t="s">
        <v>7251</v>
      </c>
      <c r="K4386" s="112" t="s">
        <v>26</v>
      </c>
      <c r="L4386" s="114"/>
      <c r="M4386" s="114"/>
      <c r="N4386" s="130"/>
      <c r="R4386" s="108"/>
      <c r="S4386" s="137"/>
      <c r="T4386" s="137"/>
    </row>
    <row r="4387" spans="1:21" s="132" customFormat="1" ht="35.25" customHeight="1">
      <c r="A4387" s="114" t="s">
        <v>7137</v>
      </c>
      <c r="B4387" s="115" t="s">
        <v>7129</v>
      </c>
      <c r="C4387" s="115" t="s">
        <v>7130</v>
      </c>
      <c r="D4387" s="114" t="s">
        <v>17</v>
      </c>
      <c r="E4387" s="122">
        <v>247000</v>
      </c>
      <c r="F4387" s="119">
        <v>255000</v>
      </c>
      <c r="G4387" s="111">
        <v>43914</v>
      </c>
      <c r="H4387" s="112" t="s">
        <v>7261</v>
      </c>
      <c r="I4387" s="134" t="s">
        <v>7262</v>
      </c>
      <c r="J4387" s="112" t="s">
        <v>7263</v>
      </c>
      <c r="K4387" s="112" t="s">
        <v>26</v>
      </c>
      <c r="L4387" s="114"/>
      <c r="M4387" s="114"/>
      <c r="N4387" s="130"/>
    </row>
    <row r="4388" spans="1:21" s="132" customFormat="1" ht="35.25" customHeight="1">
      <c r="A4388" s="114" t="s">
        <v>7288</v>
      </c>
      <c r="B4388" s="115" t="s">
        <v>7289</v>
      </c>
      <c r="C4388" s="115" t="s">
        <v>7290</v>
      </c>
      <c r="D4388" s="114" t="s">
        <v>17</v>
      </c>
      <c r="E4388" s="122">
        <v>672000</v>
      </c>
      <c r="F4388" s="119"/>
      <c r="G4388" s="111">
        <v>43854</v>
      </c>
      <c r="H4388" s="112" t="s">
        <v>7291</v>
      </c>
      <c r="I4388" s="134" t="s">
        <v>7293</v>
      </c>
      <c r="J4388" s="112" t="s">
        <v>7294</v>
      </c>
      <c r="K4388" s="112"/>
      <c r="L4388" s="114"/>
      <c r="M4388" s="114"/>
      <c r="N4388" s="130"/>
    </row>
    <row r="4389" spans="1:21" s="132" customFormat="1" ht="35.25" customHeight="1">
      <c r="A4389" s="114" t="s">
        <v>5990</v>
      </c>
      <c r="B4389" s="115" t="s">
        <v>5790</v>
      </c>
      <c r="C4389" s="115" t="s">
        <v>7290</v>
      </c>
      <c r="D4389" s="114" t="s">
        <v>17</v>
      </c>
      <c r="E4389" s="122">
        <v>818000</v>
      </c>
      <c r="F4389" s="119"/>
      <c r="G4389" s="111">
        <v>43858</v>
      </c>
      <c r="H4389" s="112" t="s">
        <v>7295</v>
      </c>
      <c r="I4389" s="134" t="s">
        <v>7296</v>
      </c>
      <c r="J4389" s="112" t="s">
        <v>7297</v>
      </c>
      <c r="K4389" s="112"/>
      <c r="L4389" s="114"/>
      <c r="M4389" s="114"/>
      <c r="N4389" s="130"/>
    </row>
    <row r="4390" spans="1:21" s="132" customFormat="1" ht="35.25" customHeight="1">
      <c r="A4390" s="114" t="s">
        <v>7288</v>
      </c>
      <c r="B4390" s="115" t="s">
        <v>7289</v>
      </c>
      <c r="C4390" s="115" t="s">
        <v>7290</v>
      </c>
      <c r="D4390" s="114" t="s">
        <v>17</v>
      </c>
      <c r="E4390" s="122">
        <v>672000</v>
      </c>
      <c r="F4390" s="119"/>
      <c r="G4390" s="111">
        <v>43858</v>
      </c>
      <c r="H4390" s="112" t="s">
        <v>7298</v>
      </c>
      <c r="I4390" s="134" t="s">
        <v>7299</v>
      </c>
      <c r="J4390" s="112" t="s">
        <v>7300</v>
      </c>
      <c r="K4390" s="112"/>
      <c r="L4390" s="114"/>
      <c r="M4390" s="114"/>
      <c r="N4390" s="130"/>
    </row>
    <row r="4391" spans="1:21" s="132" customFormat="1" ht="35.25" customHeight="1">
      <c r="A4391" s="114" t="s">
        <v>7288</v>
      </c>
      <c r="B4391" s="115" t="s">
        <v>5790</v>
      </c>
      <c r="C4391" s="115" t="s">
        <v>5392</v>
      </c>
      <c r="D4391" s="114" t="s">
        <v>17</v>
      </c>
      <c r="E4391" s="122">
        <v>975000</v>
      </c>
      <c r="F4391" s="119"/>
      <c r="G4391" s="111">
        <v>43861</v>
      </c>
      <c r="H4391" s="112" t="s">
        <v>7301</v>
      </c>
      <c r="I4391" s="134" t="s">
        <v>7293</v>
      </c>
      <c r="J4391" s="112" t="s">
        <v>7302</v>
      </c>
      <c r="K4391" s="112"/>
      <c r="L4391" s="114"/>
      <c r="M4391" s="114"/>
      <c r="N4391" s="130"/>
    </row>
    <row r="4392" spans="1:21" s="132" customFormat="1" ht="35.25" customHeight="1">
      <c r="A4392" s="114" t="s">
        <v>7288</v>
      </c>
      <c r="B4392" s="115" t="s">
        <v>7289</v>
      </c>
      <c r="C4392" s="115" t="s">
        <v>7290</v>
      </c>
      <c r="D4392" s="114" t="s">
        <v>17</v>
      </c>
      <c r="E4392" s="122">
        <v>660000</v>
      </c>
      <c r="F4392" s="119"/>
      <c r="G4392" s="111">
        <v>43868</v>
      </c>
      <c r="H4392" s="112" t="s">
        <v>7303</v>
      </c>
      <c r="I4392" s="134" t="s">
        <v>7304</v>
      </c>
      <c r="J4392" s="112" t="s">
        <v>7305</v>
      </c>
      <c r="K4392" s="112"/>
      <c r="L4392" s="114"/>
      <c r="M4392" s="114"/>
      <c r="N4392" s="130"/>
    </row>
    <row r="4393" spans="1:21" s="132" customFormat="1" ht="35.25" customHeight="1">
      <c r="A4393" s="114" t="s">
        <v>7288</v>
      </c>
      <c r="B4393" s="115" t="s">
        <v>7289</v>
      </c>
      <c r="C4393" s="115" t="s">
        <v>5392</v>
      </c>
      <c r="D4393" s="114" t="s">
        <v>17</v>
      </c>
      <c r="E4393" s="122">
        <v>948000</v>
      </c>
      <c r="F4393" s="119"/>
      <c r="G4393" s="111">
        <v>43873</v>
      </c>
      <c r="H4393" s="112" t="s">
        <v>7306</v>
      </c>
      <c r="I4393" s="134" t="s">
        <v>7293</v>
      </c>
      <c r="J4393" s="112" t="s">
        <v>7307</v>
      </c>
      <c r="K4393" s="112"/>
      <c r="L4393" s="114"/>
      <c r="M4393" s="114"/>
      <c r="N4393" s="130"/>
      <c r="R4393" s="108"/>
      <c r="S4393" s="108"/>
      <c r="T4393" s="108"/>
    </row>
    <row r="4394" spans="1:21" s="132" customFormat="1" ht="35.25" customHeight="1">
      <c r="A4394" s="114" t="s">
        <v>7288</v>
      </c>
      <c r="B4394" s="115" t="s">
        <v>7289</v>
      </c>
      <c r="C4394" s="115" t="s">
        <v>5392</v>
      </c>
      <c r="D4394" s="114" t="s">
        <v>17</v>
      </c>
      <c r="E4394" s="122">
        <v>756000</v>
      </c>
      <c r="F4394" s="119"/>
      <c r="G4394" s="111">
        <v>43873</v>
      </c>
      <c r="H4394" s="112" t="s">
        <v>7308</v>
      </c>
      <c r="I4394" s="134" t="s">
        <v>7293</v>
      </c>
      <c r="J4394" s="112" t="s">
        <v>7309</v>
      </c>
      <c r="K4394" s="112"/>
      <c r="L4394" s="114"/>
      <c r="M4394" s="114"/>
      <c r="N4394" s="130"/>
      <c r="R4394" s="108"/>
      <c r="S4394" s="137"/>
      <c r="T4394" s="137"/>
      <c r="U4394" s="108"/>
    </row>
    <row r="4395" spans="1:21" s="132" customFormat="1" ht="35.25" customHeight="1">
      <c r="A4395" s="114" t="s">
        <v>7288</v>
      </c>
      <c r="B4395" s="115" t="s">
        <v>7289</v>
      </c>
      <c r="C4395" s="115" t="s">
        <v>7290</v>
      </c>
      <c r="D4395" s="114" t="s">
        <v>17</v>
      </c>
      <c r="E4395" s="122">
        <v>408000</v>
      </c>
      <c r="F4395" s="119"/>
      <c r="G4395" s="111">
        <v>43873</v>
      </c>
      <c r="H4395" s="112" t="s">
        <v>7310</v>
      </c>
      <c r="I4395" s="134" t="s">
        <v>7311</v>
      </c>
      <c r="J4395" s="112" t="s">
        <v>7312</v>
      </c>
      <c r="K4395" s="112"/>
      <c r="L4395" s="114"/>
      <c r="M4395" s="114"/>
      <c r="N4395" s="130"/>
      <c r="R4395" s="108"/>
      <c r="S4395" s="137"/>
      <c r="T4395" s="137"/>
    </row>
    <row r="4396" spans="1:21" s="132" customFormat="1" ht="35.25" customHeight="1">
      <c r="A4396" s="114" t="s">
        <v>5990</v>
      </c>
      <c r="B4396" s="115" t="s">
        <v>7289</v>
      </c>
      <c r="C4396" s="115" t="s">
        <v>7290</v>
      </c>
      <c r="D4396" s="114" t="s">
        <v>17</v>
      </c>
      <c r="E4396" s="122">
        <v>723000</v>
      </c>
      <c r="F4396" s="119"/>
      <c r="G4396" s="111">
        <v>43873</v>
      </c>
      <c r="H4396" s="112" t="s">
        <v>7313</v>
      </c>
      <c r="I4396" s="134" t="s">
        <v>7314</v>
      </c>
      <c r="J4396" s="112" t="s">
        <v>7315</v>
      </c>
      <c r="K4396" s="112"/>
      <c r="L4396" s="114"/>
      <c r="M4396" s="114"/>
      <c r="N4396" s="130"/>
      <c r="R4396" s="108"/>
      <c r="S4396" s="137"/>
      <c r="T4396" s="137"/>
    </row>
    <row r="4397" spans="1:21" s="132" customFormat="1" ht="35.25" customHeight="1">
      <c r="A4397" s="114" t="s">
        <v>7288</v>
      </c>
      <c r="B4397" s="115" t="s">
        <v>7289</v>
      </c>
      <c r="C4397" s="115" t="s">
        <v>5392</v>
      </c>
      <c r="D4397" s="114" t="s">
        <v>17</v>
      </c>
      <c r="E4397" s="122">
        <v>972000</v>
      </c>
      <c r="F4397" s="119"/>
      <c r="G4397" s="111">
        <v>43873</v>
      </c>
      <c r="H4397" s="112" t="s">
        <v>7316</v>
      </c>
      <c r="I4397" s="134" t="s">
        <v>7292</v>
      </c>
      <c r="J4397" s="112" t="s">
        <v>7317</v>
      </c>
      <c r="K4397" s="112"/>
      <c r="L4397" s="114"/>
      <c r="M4397" s="114"/>
      <c r="N4397" s="130"/>
      <c r="R4397" s="108"/>
      <c r="S4397" s="137"/>
      <c r="T4397" s="137"/>
    </row>
    <row r="4398" spans="1:21" s="132" customFormat="1" ht="35.25" customHeight="1">
      <c r="A4398" s="114" t="s">
        <v>7288</v>
      </c>
      <c r="B4398" s="115" t="s">
        <v>7289</v>
      </c>
      <c r="C4398" s="115" t="s">
        <v>5392</v>
      </c>
      <c r="D4398" s="114" t="s">
        <v>17</v>
      </c>
      <c r="E4398" s="122">
        <v>777000</v>
      </c>
      <c r="F4398" s="119"/>
      <c r="G4398" s="111">
        <v>43874</v>
      </c>
      <c r="H4398" s="112" t="s">
        <v>7318</v>
      </c>
      <c r="I4398" s="134" t="s">
        <v>7293</v>
      </c>
      <c r="J4398" s="112" t="s">
        <v>7319</v>
      </c>
      <c r="K4398" s="112"/>
      <c r="L4398" s="114"/>
      <c r="M4398" s="114"/>
      <c r="N4398" s="130"/>
      <c r="R4398" s="108"/>
      <c r="S4398" s="137"/>
      <c r="T4398" s="137"/>
    </row>
    <row r="4399" spans="1:21" s="132" customFormat="1" ht="35.25" customHeight="1">
      <c r="A4399" s="114" t="s">
        <v>7288</v>
      </c>
      <c r="B4399" s="115" t="s">
        <v>7289</v>
      </c>
      <c r="C4399" s="115" t="s">
        <v>7290</v>
      </c>
      <c r="D4399" s="114" t="s">
        <v>17</v>
      </c>
      <c r="E4399" s="122">
        <v>900000</v>
      </c>
      <c r="F4399" s="119"/>
      <c r="G4399" s="111">
        <v>43874</v>
      </c>
      <c r="H4399" s="112" t="s">
        <v>7320</v>
      </c>
      <c r="I4399" s="134" t="s">
        <v>7321</v>
      </c>
      <c r="J4399" s="112" t="s">
        <v>7322</v>
      </c>
      <c r="K4399" s="112"/>
      <c r="L4399" s="114"/>
      <c r="M4399" s="114"/>
      <c r="N4399" s="130"/>
    </row>
    <row r="4400" spans="1:21" s="132" customFormat="1" ht="35.25" customHeight="1">
      <c r="A4400" s="114" t="s">
        <v>7288</v>
      </c>
      <c r="B4400" s="115" t="s">
        <v>7289</v>
      </c>
      <c r="C4400" s="115" t="s">
        <v>7290</v>
      </c>
      <c r="D4400" s="114" t="s">
        <v>17</v>
      </c>
      <c r="E4400" s="122">
        <v>1000000</v>
      </c>
      <c r="F4400" s="119"/>
      <c r="G4400" s="111">
        <v>43874</v>
      </c>
      <c r="H4400" s="112" t="s">
        <v>7323</v>
      </c>
      <c r="I4400" s="134" t="s">
        <v>7321</v>
      </c>
      <c r="J4400" s="112" t="s">
        <v>7324</v>
      </c>
      <c r="K4400" s="112"/>
      <c r="L4400" s="114"/>
      <c r="M4400" s="114"/>
      <c r="N4400" s="130"/>
    </row>
    <row r="4401" spans="1:21" s="132" customFormat="1" ht="35.25" customHeight="1">
      <c r="A4401" s="114" t="s">
        <v>7288</v>
      </c>
      <c r="B4401" s="115" t="s">
        <v>7289</v>
      </c>
      <c r="C4401" s="115" t="s">
        <v>7290</v>
      </c>
      <c r="D4401" s="114" t="s">
        <v>17</v>
      </c>
      <c r="E4401" s="122">
        <v>1000000</v>
      </c>
      <c r="F4401" s="119"/>
      <c r="G4401" s="111">
        <v>43874</v>
      </c>
      <c r="H4401" s="112" t="s">
        <v>7325</v>
      </c>
      <c r="I4401" s="134" t="s">
        <v>7321</v>
      </c>
      <c r="J4401" s="112" t="s">
        <v>7326</v>
      </c>
      <c r="K4401" s="112"/>
      <c r="L4401" s="114"/>
      <c r="M4401" s="114"/>
      <c r="N4401" s="130"/>
    </row>
    <row r="4402" spans="1:21" s="132" customFormat="1" ht="35.25" customHeight="1">
      <c r="A4402" s="114" t="s">
        <v>7288</v>
      </c>
      <c r="B4402" s="115" t="s">
        <v>7289</v>
      </c>
      <c r="C4402" s="115" t="s">
        <v>7290</v>
      </c>
      <c r="D4402" s="114" t="s">
        <v>17</v>
      </c>
      <c r="E4402" s="122">
        <v>1000000</v>
      </c>
      <c r="F4402" s="119"/>
      <c r="G4402" s="111">
        <v>43874</v>
      </c>
      <c r="H4402" s="112" t="s">
        <v>7327</v>
      </c>
      <c r="I4402" s="134" t="s">
        <v>7321</v>
      </c>
      <c r="J4402" s="112" t="s">
        <v>7328</v>
      </c>
      <c r="K4402" s="112"/>
      <c r="L4402" s="114"/>
      <c r="M4402" s="114"/>
      <c r="N4402" s="130"/>
    </row>
    <row r="4403" spans="1:21" s="132" customFormat="1" ht="35.25" customHeight="1">
      <c r="A4403" s="114" t="s">
        <v>7288</v>
      </c>
      <c r="B4403" s="115" t="s">
        <v>5804</v>
      </c>
      <c r="C4403" s="115" t="s">
        <v>5413</v>
      </c>
      <c r="D4403" s="114" t="s">
        <v>17</v>
      </c>
      <c r="E4403" s="122">
        <v>1000000</v>
      </c>
      <c r="F4403" s="119"/>
      <c r="G4403" s="111">
        <v>43874</v>
      </c>
      <c r="H4403" s="112" t="s">
        <v>7329</v>
      </c>
      <c r="I4403" s="134" t="s">
        <v>7321</v>
      </c>
      <c r="J4403" s="112" t="s">
        <v>7330</v>
      </c>
      <c r="K4403" s="112"/>
      <c r="L4403" s="114"/>
      <c r="M4403" s="114"/>
      <c r="N4403" s="130"/>
    </row>
    <row r="4404" spans="1:21" s="132" customFormat="1" ht="35.25" customHeight="1">
      <c r="A4404" s="114" t="s">
        <v>7288</v>
      </c>
      <c r="B4404" s="115" t="s">
        <v>7289</v>
      </c>
      <c r="C4404" s="115" t="s">
        <v>7290</v>
      </c>
      <c r="D4404" s="114" t="s">
        <v>17</v>
      </c>
      <c r="E4404" s="122">
        <v>815000</v>
      </c>
      <c r="F4404" s="119"/>
      <c r="G4404" s="111">
        <v>43882</v>
      </c>
      <c r="H4404" s="112" t="s">
        <v>7331</v>
      </c>
      <c r="I4404" s="134" t="s">
        <v>7332</v>
      </c>
      <c r="J4404" s="112" t="s">
        <v>7333</v>
      </c>
      <c r="K4404" s="112"/>
      <c r="L4404" s="114"/>
      <c r="M4404" s="114"/>
      <c r="N4404" s="130"/>
    </row>
    <row r="4405" spans="1:21" s="132" customFormat="1" ht="35.25" customHeight="1">
      <c r="A4405" s="114" t="s">
        <v>7288</v>
      </c>
      <c r="B4405" s="115" t="s">
        <v>7289</v>
      </c>
      <c r="C4405" s="115" t="s">
        <v>7290</v>
      </c>
      <c r="D4405" s="114" t="s">
        <v>17</v>
      </c>
      <c r="E4405" s="122">
        <v>1000000</v>
      </c>
      <c r="F4405" s="119"/>
      <c r="G4405" s="111">
        <v>43887</v>
      </c>
      <c r="H4405" s="112" t="s">
        <v>7334</v>
      </c>
      <c r="I4405" s="134" t="s">
        <v>7335</v>
      </c>
      <c r="J4405" s="112" t="s">
        <v>7336</v>
      </c>
      <c r="K4405" s="112"/>
      <c r="L4405" s="114"/>
      <c r="M4405" s="114"/>
      <c r="N4405" s="130"/>
      <c r="R4405" s="108"/>
      <c r="S4405" s="108"/>
      <c r="T4405" s="108"/>
    </row>
    <row r="4406" spans="1:21" s="132" customFormat="1" ht="35.25" customHeight="1">
      <c r="A4406" s="114" t="s">
        <v>7288</v>
      </c>
      <c r="B4406" s="115" t="s">
        <v>7289</v>
      </c>
      <c r="C4406" s="115" t="s">
        <v>7290</v>
      </c>
      <c r="D4406" s="114" t="s">
        <v>17</v>
      </c>
      <c r="E4406" s="122">
        <v>530000</v>
      </c>
      <c r="F4406" s="119"/>
      <c r="G4406" s="111">
        <v>43887</v>
      </c>
      <c r="H4406" s="112" t="s">
        <v>7337</v>
      </c>
      <c r="I4406" s="134" t="s">
        <v>7338</v>
      </c>
      <c r="J4406" s="112" t="s">
        <v>7339</v>
      </c>
      <c r="K4406" s="112"/>
      <c r="L4406" s="114"/>
      <c r="M4406" s="114"/>
      <c r="N4406" s="130"/>
      <c r="R4406" s="108"/>
      <c r="S4406" s="137"/>
      <c r="T4406" s="137"/>
      <c r="U4406" s="108"/>
    </row>
    <row r="4407" spans="1:21" s="132" customFormat="1" ht="35.25" customHeight="1">
      <c r="A4407" s="114" t="s">
        <v>7288</v>
      </c>
      <c r="B4407" s="115" t="s">
        <v>7340</v>
      </c>
      <c r="C4407" s="115" t="s">
        <v>7290</v>
      </c>
      <c r="D4407" s="114" t="s">
        <v>17</v>
      </c>
      <c r="E4407" s="122">
        <v>1000000</v>
      </c>
      <c r="F4407" s="119"/>
      <c r="G4407" s="111">
        <v>43889</v>
      </c>
      <c r="H4407" s="112" t="s">
        <v>7341</v>
      </c>
      <c r="I4407" s="134" t="s">
        <v>7342</v>
      </c>
      <c r="J4407" s="112" t="s">
        <v>7343</v>
      </c>
      <c r="K4407" s="112"/>
      <c r="L4407" s="114"/>
      <c r="M4407" s="114"/>
      <c r="N4407" s="130"/>
      <c r="R4407" s="108"/>
      <c r="S4407" s="137"/>
      <c r="T4407" s="137"/>
    </row>
    <row r="4408" spans="1:21" s="132" customFormat="1" ht="35.25" customHeight="1">
      <c r="A4408" s="114" t="s">
        <v>7288</v>
      </c>
      <c r="B4408" s="115" t="s">
        <v>7289</v>
      </c>
      <c r="C4408" s="115" t="s">
        <v>7290</v>
      </c>
      <c r="D4408" s="114" t="s">
        <v>17</v>
      </c>
      <c r="E4408" s="122">
        <v>513000</v>
      </c>
      <c r="F4408" s="119"/>
      <c r="G4408" s="111">
        <v>43889</v>
      </c>
      <c r="H4408" s="112" t="s">
        <v>7344</v>
      </c>
      <c r="I4408" s="134" t="s">
        <v>7345</v>
      </c>
      <c r="J4408" s="112" t="s">
        <v>7346</v>
      </c>
      <c r="K4408" s="112"/>
      <c r="L4408" s="114"/>
      <c r="M4408" s="114"/>
      <c r="N4408" s="130"/>
      <c r="R4408" s="108"/>
      <c r="S4408" s="137"/>
      <c r="T4408" s="137"/>
    </row>
    <row r="4409" spans="1:21" s="132" customFormat="1" ht="35.25" customHeight="1">
      <c r="A4409" s="114" t="s">
        <v>7288</v>
      </c>
      <c r="B4409" s="115" t="s">
        <v>7289</v>
      </c>
      <c r="C4409" s="115" t="s">
        <v>7290</v>
      </c>
      <c r="D4409" s="114" t="s">
        <v>17</v>
      </c>
      <c r="E4409" s="122">
        <v>1000000</v>
      </c>
      <c r="F4409" s="119"/>
      <c r="G4409" s="111">
        <v>43889</v>
      </c>
      <c r="H4409" s="112" t="s">
        <v>7347</v>
      </c>
      <c r="I4409" s="134" t="s">
        <v>7348</v>
      </c>
      <c r="J4409" s="112" t="s">
        <v>7349</v>
      </c>
      <c r="K4409" s="112"/>
      <c r="L4409" s="114"/>
      <c r="M4409" s="114"/>
      <c r="N4409" s="130"/>
      <c r="R4409" s="108"/>
      <c r="S4409" s="137"/>
      <c r="T4409" s="137"/>
    </row>
    <row r="4410" spans="1:21" s="132" customFormat="1" ht="35.25" customHeight="1">
      <c r="A4410" s="114" t="s">
        <v>7288</v>
      </c>
      <c r="B4410" s="115" t="s">
        <v>7289</v>
      </c>
      <c r="C4410" s="115" t="s">
        <v>7290</v>
      </c>
      <c r="D4410" s="114" t="s">
        <v>17</v>
      </c>
      <c r="E4410" s="122">
        <v>640000</v>
      </c>
      <c r="F4410" s="119"/>
      <c r="G4410" s="111">
        <v>43889</v>
      </c>
      <c r="H4410" s="112" t="s">
        <v>7350</v>
      </c>
      <c r="I4410" s="134" t="s">
        <v>7351</v>
      </c>
      <c r="J4410" s="112" t="s">
        <v>7352</v>
      </c>
      <c r="K4410" s="112"/>
      <c r="L4410" s="114"/>
      <c r="M4410" s="114"/>
      <c r="N4410" s="130"/>
      <c r="R4410" s="108"/>
      <c r="S4410" s="137"/>
      <c r="T4410" s="137"/>
    </row>
    <row r="4411" spans="1:21" s="132" customFormat="1" ht="35.25" customHeight="1">
      <c r="A4411" s="114" t="s">
        <v>7288</v>
      </c>
      <c r="B4411" s="115" t="s">
        <v>7289</v>
      </c>
      <c r="C4411" s="115" t="s">
        <v>5413</v>
      </c>
      <c r="D4411" s="114" t="s">
        <v>17</v>
      </c>
      <c r="E4411" s="122">
        <v>536000</v>
      </c>
      <c r="F4411" s="119"/>
      <c r="G4411" s="111">
        <v>43889</v>
      </c>
      <c r="H4411" s="112" t="s">
        <v>7353</v>
      </c>
      <c r="I4411" s="134" t="s">
        <v>7351</v>
      </c>
      <c r="J4411" s="112" t="s">
        <v>7354</v>
      </c>
      <c r="K4411" s="112"/>
      <c r="L4411" s="114"/>
      <c r="M4411" s="114"/>
      <c r="N4411" s="130"/>
    </row>
    <row r="4412" spans="1:21" s="132" customFormat="1" ht="35.25" customHeight="1">
      <c r="A4412" s="114" t="s">
        <v>7288</v>
      </c>
      <c r="B4412" s="115" t="s">
        <v>7289</v>
      </c>
      <c r="C4412" s="115" t="s">
        <v>7290</v>
      </c>
      <c r="D4412" s="114" t="s">
        <v>17</v>
      </c>
      <c r="E4412" s="122">
        <v>516000</v>
      </c>
      <c r="F4412" s="119"/>
      <c r="G4412" s="111">
        <v>43889</v>
      </c>
      <c r="H4412" s="112" t="s">
        <v>7355</v>
      </c>
      <c r="I4412" s="134" t="s">
        <v>7351</v>
      </c>
      <c r="J4412" s="112" t="s">
        <v>7356</v>
      </c>
      <c r="K4412" s="112"/>
      <c r="L4412" s="114"/>
      <c r="M4412" s="114"/>
      <c r="N4412" s="130"/>
    </row>
    <row r="4413" spans="1:21" s="132" customFormat="1" ht="35.25" customHeight="1">
      <c r="A4413" s="114" t="s">
        <v>7288</v>
      </c>
      <c r="B4413" s="115" t="s">
        <v>7340</v>
      </c>
      <c r="C4413" s="115" t="s">
        <v>7290</v>
      </c>
      <c r="D4413" s="114" t="s">
        <v>17</v>
      </c>
      <c r="E4413" s="122">
        <v>496000</v>
      </c>
      <c r="F4413" s="119"/>
      <c r="G4413" s="111">
        <v>43889</v>
      </c>
      <c r="H4413" s="112" t="s">
        <v>7357</v>
      </c>
      <c r="I4413" s="134" t="s">
        <v>7351</v>
      </c>
      <c r="J4413" s="112" t="s">
        <v>7356</v>
      </c>
      <c r="K4413" s="112"/>
      <c r="L4413" s="114"/>
      <c r="M4413" s="114"/>
      <c r="N4413" s="130"/>
    </row>
    <row r="4414" spans="1:21" s="132" customFormat="1" ht="35.25" customHeight="1">
      <c r="A4414" s="114" t="s">
        <v>7288</v>
      </c>
      <c r="B4414" s="115" t="s">
        <v>7289</v>
      </c>
      <c r="C4414" s="115" t="s">
        <v>7290</v>
      </c>
      <c r="D4414" s="114" t="s">
        <v>17</v>
      </c>
      <c r="E4414" s="122">
        <v>1000000</v>
      </c>
      <c r="F4414" s="119"/>
      <c r="G4414" s="111">
        <v>43889</v>
      </c>
      <c r="H4414" s="112" t="s">
        <v>7358</v>
      </c>
      <c r="I4414" s="134" t="s">
        <v>7359</v>
      </c>
      <c r="J4414" s="112" t="s">
        <v>7360</v>
      </c>
      <c r="K4414" s="112"/>
      <c r="L4414" s="114"/>
      <c r="M4414" s="114"/>
      <c r="N4414" s="130"/>
    </row>
    <row r="4415" spans="1:21" s="132" customFormat="1" ht="35.25" customHeight="1">
      <c r="A4415" s="114" t="s">
        <v>7361</v>
      </c>
      <c r="B4415" s="115" t="s">
        <v>7362</v>
      </c>
      <c r="C4415" s="115" t="s">
        <v>7363</v>
      </c>
      <c r="D4415" s="114" t="s">
        <v>17</v>
      </c>
      <c r="E4415" s="122">
        <v>1000000</v>
      </c>
      <c r="F4415" s="119"/>
      <c r="G4415" s="111">
        <v>43889</v>
      </c>
      <c r="H4415" s="112" t="s">
        <v>7364</v>
      </c>
      <c r="I4415" s="134" t="s">
        <v>7365</v>
      </c>
      <c r="J4415" s="112" t="s">
        <v>7366</v>
      </c>
      <c r="K4415" s="112"/>
      <c r="L4415" s="114"/>
      <c r="M4415" s="114"/>
      <c r="N4415" s="130"/>
    </row>
    <row r="4416" spans="1:21" s="132" customFormat="1" ht="35.25" customHeight="1">
      <c r="A4416" s="114" t="s">
        <v>7361</v>
      </c>
      <c r="B4416" s="115" t="s">
        <v>7362</v>
      </c>
      <c r="C4416" s="115" t="s">
        <v>5392</v>
      </c>
      <c r="D4416" s="114" t="s">
        <v>17</v>
      </c>
      <c r="E4416" s="122">
        <v>1000000</v>
      </c>
      <c r="F4416" s="119"/>
      <c r="G4416" s="111">
        <v>43889</v>
      </c>
      <c r="H4416" s="112" t="s">
        <v>7367</v>
      </c>
      <c r="I4416" s="134" t="s">
        <v>7369</v>
      </c>
      <c r="J4416" s="112" t="s">
        <v>7370</v>
      </c>
      <c r="K4416" s="112"/>
      <c r="L4416" s="114"/>
      <c r="M4416" s="114"/>
      <c r="N4416" s="130"/>
    </row>
    <row r="4417" spans="1:21" s="132" customFormat="1" ht="35.25" customHeight="1">
      <c r="A4417" s="114" t="s">
        <v>7288</v>
      </c>
      <c r="B4417" s="115" t="s">
        <v>7289</v>
      </c>
      <c r="C4417" s="115" t="s">
        <v>7290</v>
      </c>
      <c r="D4417" s="114" t="s">
        <v>17</v>
      </c>
      <c r="E4417" s="122">
        <v>1000000</v>
      </c>
      <c r="F4417" s="119"/>
      <c r="G4417" s="111">
        <v>43889</v>
      </c>
      <c r="H4417" s="112" t="s">
        <v>7371</v>
      </c>
      <c r="I4417" s="134" t="s">
        <v>7359</v>
      </c>
      <c r="J4417" s="112" t="s">
        <v>7372</v>
      </c>
      <c r="K4417" s="112"/>
      <c r="L4417" s="114"/>
      <c r="M4417" s="114"/>
      <c r="N4417" s="130"/>
      <c r="R4417" s="108"/>
      <c r="S4417" s="108"/>
      <c r="T4417" s="108"/>
    </row>
    <row r="4418" spans="1:21" s="132" customFormat="1" ht="35.25" customHeight="1">
      <c r="A4418" s="114" t="s">
        <v>7288</v>
      </c>
      <c r="B4418" s="115" t="s">
        <v>5790</v>
      </c>
      <c r="C4418" s="115" t="s">
        <v>5392</v>
      </c>
      <c r="D4418" s="114" t="s">
        <v>17</v>
      </c>
      <c r="E4418" s="122">
        <v>1000000</v>
      </c>
      <c r="F4418" s="119"/>
      <c r="G4418" s="111">
        <v>43889</v>
      </c>
      <c r="H4418" s="112" t="s">
        <v>7373</v>
      </c>
      <c r="I4418" s="134" t="s">
        <v>7359</v>
      </c>
      <c r="J4418" s="112" t="s">
        <v>7374</v>
      </c>
      <c r="K4418" s="112"/>
      <c r="L4418" s="114"/>
      <c r="M4418" s="114"/>
      <c r="N4418" s="130"/>
      <c r="R4418" s="108"/>
      <c r="S4418" s="137"/>
      <c r="T4418" s="137"/>
      <c r="U4418" s="108"/>
    </row>
    <row r="4419" spans="1:21" s="132" customFormat="1" ht="35.25" customHeight="1">
      <c r="A4419" s="114" t="s">
        <v>7288</v>
      </c>
      <c r="B4419" s="115" t="s">
        <v>7289</v>
      </c>
      <c r="C4419" s="115" t="s">
        <v>7290</v>
      </c>
      <c r="D4419" s="114" t="s">
        <v>17</v>
      </c>
      <c r="E4419" s="122">
        <v>1000000</v>
      </c>
      <c r="F4419" s="119"/>
      <c r="G4419" s="111">
        <v>43889</v>
      </c>
      <c r="H4419" s="112" t="s">
        <v>7375</v>
      </c>
      <c r="I4419" s="134" t="s">
        <v>7376</v>
      </c>
      <c r="J4419" s="112" t="s">
        <v>7377</v>
      </c>
      <c r="K4419" s="112"/>
      <c r="L4419" s="114"/>
      <c r="M4419" s="114"/>
      <c r="N4419" s="130"/>
      <c r="R4419" s="108"/>
      <c r="S4419" s="137"/>
      <c r="T4419" s="137"/>
    </row>
    <row r="4420" spans="1:21" s="132" customFormat="1" ht="35.25" customHeight="1">
      <c r="A4420" s="114" t="s">
        <v>7378</v>
      </c>
      <c r="B4420" s="115" t="s">
        <v>7379</v>
      </c>
      <c r="C4420" s="115" t="s">
        <v>5392</v>
      </c>
      <c r="D4420" s="114" t="s">
        <v>17</v>
      </c>
      <c r="E4420" s="122">
        <v>356000</v>
      </c>
      <c r="F4420" s="119"/>
      <c r="G4420" s="111">
        <v>43893</v>
      </c>
      <c r="H4420" s="112" t="s">
        <v>7380</v>
      </c>
      <c r="I4420" s="134" t="s">
        <v>7381</v>
      </c>
      <c r="J4420" s="112" t="s">
        <v>7382</v>
      </c>
      <c r="K4420" s="112"/>
      <c r="L4420" s="114"/>
      <c r="M4420" s="114"/>
      <c r="N4420" s="130"/>
      <c r="R4420" s="108"/>
      <c r="S4420" s="137"/>
      <c r="T4420" s="137"/>
    </row>
    <row r="4421" spans="1:21" s="132" customFormat="1" ht="35.25" customHeight="1">
      <c r="A4421" s="114" t="s">
        <v>5990</v>
      </c>
      <c r="B4421" s="115" t="s">
        <v>7379</v>
      </c>
      <c r="C4421" s="115" t="s">
        <v>5406</v>
      </c>
      <c r="D4421" s="114" t="s">
        <v>17</v>
      </c>
      <c r="E4421" s="122">
        <v>979000</v>
      </c>
      <c r="F4421" s="119"/>
      <c r="G4421" s="111">
        <v>43893</v>
      </c>
      <c r="H4421" s="112" t="s">
        <v>7383</v>
      </c>
      <c r="I4421" s="134" t="s">
        <v>7384</v>
      </c>
      <c r="J4421" s="112" t="s">
        <v>7385</v>
      </c>
      <c r="K4421" s="112"/>
      <c r="L4421" s="114"/>
      <c r="M4421" s="114"/>
      <c r="N4421" s="130"/>
      <c r="R4421" s="108"/>
      <c r="S4421" s="137"/>
      <c r="T4421" s="137"/>
    </row>
    <row r="4422" spans="1:21" s="132" customFormat="1" ht="35.25" customHeight="1">
      <c r="A4422" s="114" t="s">
        <v>7378</v>
      </c>
      <c r="B4422" s="115" t="s">
        <v>7289</v>
      </c>
      <c r="C4422" s="115" t="s">
        <v>7290</v>
      </c>
      <c r="D4422" s="114" t="s">
        <v>17</v>
      </c>
      <c r="E4422" s="122">
        <v>756000</v>
      </c>
      <c r="F4422" s="119"/>
      <c r="G4422" s="111">
        <v>43893</v>
      </c>
      <c r="H4422" s="112" t="s">
        <v>7386</v>
      </c>
      <c r="I4422" s="134" t="s">
        <v>7387</v>
      </c>
      <c r="J4422" s="112" t="s">
        <v>7388</v>
      </c>
      <c r="K4422" s="112"/>
      <c r="L4422" s="114"/>
      <c r="M4422" s="114"/>
      <c r="N4422" s="130"/>
      <c r="R4422" s="108"/>
      <c r="S4422" s="137"/>
      <c r="T4422" s="137"/>
    </row>
    <row r="4423" spans="1:21" s="132" customFormat="1" ht="35.25" customHeight="1">
      <c r="A4423" s="114" t="s">
        <v>7288</v>
      </c>
      <c r="B4423" s="115" t="s">
        <v>7389</v>
      </c>
      <c r="C4423" s="115" t="s">
        <v>5392</v>
      </c>
      <c r="D4423" s="114" t="s">
        <v>17</v>
      </c>
      <c r="E4423" s="122">
        <v>1000000</v>
      </c>
      <c r="F4423" s="119"/>
      <c r="G4423" s="111">
        <v>43893</v>
      </c>
      <c r="H4423" s="112" t="s">
        <v>7390</v>
      </c>
      <c r="I4423" s="134" t="s">
        <v>7391</v>
      </c>
      <c r="J4423" s="112" t="s">
        <v>7392</v>
      </c>
      <c r="K4423" s="112"/>
      <c r="L4423" s="114"/>
      <c r="M4423" s="114"/>
      <c r="N4423" s="130"/>
    </row>
    <row r="4424" spans="1:21" s="132" customFormat="1" ht="35.25" customHeight="1">
      <c r="A4424" s="114" t="s">
        <v>7288</v>
      </c>
      <c r="B4424" s="115" t="s">
        <v>7289</v>
      </c>
      <c r="C4424" s="115" t="s">
        <v>5406</v>
      </c>
      <c r="D4424" s="114" t="s">
        <v>17</v>
      </c>
      <c r="E4424" s="122">
        <v>930000</v>
      </c>
      <c r="F4424" s="119"/>
      <c r="G4424" s="111">
        <v>43893</v>
      </c>
      <c r="H4424" s="112" t="s">
        <v>7393</v>
      </c>
      <c r="I4424" s="134" t="s">
        <v>7394</v>
      </c>
      <c r="J4424" s="112" t="s">
        <v>7395</v>
      </c>
      <c r="K4424" s="112"/>
      <c r="L4424" s="114"/>
      <c r="M4424" s="114"/>
      <c r="N4424" s="130"/>
    </row>
    <row r="4425" spans="1:21" s="132" customFormat="1" ht="35.25" customHeight="1">
      <c r="A4425" s="114" t="s">
        <v>7378</v>
      </c>
      <c r="B4425" s="115" t="s">
        <v>7396</v>
      </c>
      <c r="C4425" s="115" t="s">
        <v>5392</v>
      </c>
      <c r="D4425" s="114" t="s">
        <v>17</v>
      </c>
      <c r="E4425" s="122">
        <v>1000000</v>
      </c>
      <c r="F4425" s="119"/>
      <c r="G4425" s="111">
        <v>43893</v>
      </c>
      <c r="H4425" s="112" t="s">
        <v>7397</v>
      </c>
      <c r="I4425" s="134" t="s">
        <v>7398</v>
      </c>
      <c r="J4425" s="112" t="s">
        <v>7399</v>
      </c>
      <c r="K4425" s="112"/>
      <c r="L4425" s="114"/>
      <c r="M4425" s="114"/>
      <c r="N4425" s="130"/>
    </row>
    <row r="4426" spans="1:21" s="132" customFormat="1" ht="35.25" customHeight="1">
      <c r="A4426" s="114" t="s">
        <v>7288</v>
      </c>
      <c r="B4426" s="115" t="s">
        <v>7379</v>
      </c>
      <c r="C4426" s="115" t="s">
        <v>7290</v>
      </c>
      <c r="D4426" s="114" t="s">
        <v>17</v>
      </c>
      <c r="E4426" s="122">
        <v>738000</v>
      </c>
      <c r="F4426" s="119"/>
      <c r="G4426" s="111">
        <v>43893</v>
      </c>
      <c r="H4426" s="112" t="s">
        <v>7400</v>
      </c>
      <c r="I4426" s="134" t="s">
        <v>7401</v>
      </c>
      <c r="J4426" s="112" t="s">
        <v>7402</v>
      </c>
      <c r="K4426" s="112"/>
      <c r="L4426" s="114"/>
      <c r="M4426" s="114"/>
      <c r="N4426" s="130"/>
    </row>
    <row r="4427" spans="1:21" s="132" customFormat="1" ht="35.25" customHeight="1">
      <c r="A4427" s="114" t="s">
        <v>7288</v>
      </c>
      <c r="B4427" s="115" t="s">
        <v>7289</v>
      </c>
      <c r="C4427" s="115" t="s">
        <v>7403</v>
      </c>
      <c r="D4427" s="114" t="s">
        <v>17</v>
      </c>
      <c r="E4427" s="122">
        <v>577000</v>
      </c>
      <c r="F4427" s="119"/>
      <c r="G4427" s="111">
        <v>43893</v>
      </c>
      <c r="H4427" s="112" t="s">
        <v>7404</v>
      </c>
      <c r="I4427" s="134" t="s">
        <v>7405</v>
      </c>
      <c r="J4427" s="112" t="s">
        <v>7406</v>
      </c>
      <c r="K4427" s="112"/>
      <c r="L4427" s="114"/>
      <c r="M4427" s="114"/>
      <c r="N4427" s="130"/>
    </row>
    <row r="4428" spans="1:21" s="132" customFormat="1" ht="35.25" customHeight="1">
      <c r="A4428" s="114" t="s">
        <v>7288</v>
      </c>
      <c r="B4428" s="115" t="s">
        <v>7289</v>
      </c>
      <c r="C4428" s="115" t="s">
        <v>5406</v>
      </c>
      <c r="D4428" s="114" t="s">
        <v>17</v>
      </c>
      <c r="E4428" s="122">
        <v>715000</v>
      </c>
      <c r="F4428" s="119"/>
      <c r="G4428" s="111">
        <v>43893</v>
      </c>
      <c r="H4428" s="112" t="s">
        <v>7407</v>
      </c>
      <c r="I4428" s="134" t="s">
        <v>7408</v>
      </c>
      <c r="J4428" s="112" t="s">
        <v>7409</v>
      </c>
      <c r="K4428" s="112"/>
      <c r="L4428" s="114"/>
      <c r="M4428" s="114"/>
      <c r="N4428" s="130"/>
    </row>
    <row r="4429" spans="1:21" s="132" customFormat="1" ht="35.25" customHeight="1">
      <c r="A4429" s="114" t="s">
        <v>7288</v>
      </c>
      <c r="B4429" s="115" t="s">
        <v>7289</v>
      </c>
      <c r="C4429" s="115" t="s">
        <v>5392</v>
      </c>
      <c r="D4429" s="114" t="s">
        <v>17</v>
      </c>
      <c r="E4429" s="122">
        <v>576000</v>
      </c>
      <c r="F4429" s="119"/>
      <c r="G4429" s="111">
        <v>43893</v>
      </c>
      <c r="H4429" s="112" t="s">
        <v>7410</v>
      </c>
      <c r="I4429" s="134" t="s">
        <v>7411</v>
      </c>
      <c r="J4429" s="112" t="s">
        <v>7412</v>
      </c>
      <c r="K4429" s="112"/>
      <c r="L4429" s="114"/>
      <c r="M4429" s="114"/>
      <c r="N4429" s="130"/>
      <c r="R4429" s="108"/>
      <c r="S4429" s="108"/>
      <c r="T4429" s="108"/>
    </row>
    <row r="4430" spans="1:21" s="132" customFormat="1" ht="35.25" customHeight="1">
      <c r="A4430" s="114" t="s">
        <v>7288</v>
      </c>
      <c r="B4430" s="115" t="s">
        <v>7289</v>
      </c>
      <c r="C4430" s="115" t="s">
        <v>7290</v>
      </c>
      <c r="D4430" s="114" t="s">
        <v>17</v>
      </c>
      <c r="E4430" s="122">
        <v>464000</v>
      </c>
      <c r="F4430" s="119"/>
      <c r="G4430" s="111">
        <v>43896</v>
      </c>
      <c r="H4430" s="112" t="s">
        <v>7413</v>
      </c>
      <c r="I4430" s="134" t="s">
        <v>2693</v>
      </c>
      <c r="J4430" s="112" t="s">
        <v>7414</v>
      </c>
      <c r="K4430" s="112"/>
      <c r="L4430" s="114"/>
      <c r="M4430" s="114"/>
      <c r="N4430" s="130"/>
      <c r="R4430" s="108"/>
      <c r="S4430" s="137"/>
      <c r="T4430" s="137"/>
      <c r="U4430" s="108"/>
    </row>
    <row r="4431" spans="1:21" s="132" customFormat="1" ht="35.25" customHeight="1">
      <c r="A4431" s="114" t="s">
        <v>5990</v>
      </c>
      <c r="B4431" s="115" t="s">
        <v>5790</v>
      </c>
      <c r="C4431" s="115" t="s">
        <v>7290</v>
      </c>
      <c r="D4431" s="114" t="s">
        <v>17</v>
      </c>
      <c r="E4431" s="122">
        <v>879000</v>
      </c>
      <c r="F4431" s="119"/>
      <c r="G4431" s="111">
        <v>43896</v>
      </c>
      <c r="H4431" s="112" t="s">
        <v>7415</v>
      </c>
      <c r="I4431" s="134" t="s">
        <v>2693</v>
      </c>
      <c r="J4431" s="112" t="s">
        <v>7416</v>
      </c>
      <c r="K4431" s="112"/>
      <c r="L4431" s="114"/>
      <c r="M4431" s="114"/>
      <c r="N4431" s="130"/>
      <c r="R4431" s="108"/>
      <c r="S4431" s="137"/>
      <c r="T4431" s="137"/>
    </row>
    <row r="4432" spans="1:21" s="132" customFormat="1" ht="35.25" customHeight="1">
      <c r="A4432" s="114" t="s">
        <v>7288</v>
      </c>
      <c r="B4432" s="115" t="s">
        <v>7289</v>
      </c>
      <c r="C4432" s="115" t="s">
        <v>5392</v>
      </c>
      <c r="D4432" s="114" t="s">
        <v>17</v>
      </c>
      <c r="E4432" s="122">
        <v>506000</v>
      </c>
      <c r="F4432" s="119"/>
      <c r="G4432" s="111">
        <v>43896</v>
      </c>
      <c r="H4432" s="112" t="s">
        <v>7417</v>
      </c>
      <c r="I4432" s="134" t="s">
        <v>7418</v>
      </c>
      <c r="J4432" s="112" t="s">
        <v>7419</v>
      </c>
      <c r="K4432" s="112"/>
      <c r="L4432" s="114"/>
      <c r="M4432" s="114"/>
      <c r="N4432" s="130"/>
      <c r="R4432" s="108"/>
      <c r="S4432" s="137"/>
      <c r="T4432" s="137"/>
    </row>
    <row r="4433" spans="1:21" s="132" customFormat="1" ht="35.25" customHeight="1">
      <c r="A4433" s="114" t="s">
        <v>7288</v>
      </c>
      <c r="B4433" s="115" t="s">
        <v>7289</v>
      </c>
      <c r="C4433" s="115" t="s">
        <v>7290</v>
      </c>
      <c r="D4433" s="114" t="s">
        <v>17</v>
      </c>
      <c r="E4433" s="122">
        <v>1000000</v>
      </c>
      <c r="F4433" s="119"/>
      <c r="G4433" s="111">
        <v>43899</v>
      </c>
      <c r="H4433" s="112" t="s">
        <v>7420</v>
      </c>
      <c r="I4433" s="134" t="s">
        <v>7421</v>
      </c>
      <c r="J4433" s="112" t="s">
        <v>7422</v>
      </c>
      <c r="K4433" s="112"/>
      <c r="L4433" s="114"/>
      <c r="M4433" s="114"/>
      <c r="N4433" s="130"/>
      <c r="R4433" s="108"/>
      <c r="S4433" s="137"/>
      <c r="T4433" s="137"/>
    </row>
    <row r="4434" spans="1:21" s="132" customFormat="1" ht="35.25" customHeight="1">
      <c r="A4434" s="114" t="s">
        <v>7288</v>
      </c>
      <c r="B4434" s="115" t="s">
        <v>7289</v>
      </c>
      <c r="C4434" s="115" t="s">
        <v>7290</v>
      </c>
      <c r="D4434" s="114" t="s">
        <v>17</v>
      </c>
      <c r="E4434" s="122">
        <v>1000000</v>
      </c>
      <c r="F4434" s="119"/>
      <c r="G4434" s="111">
        <v>43900</v>
      </c>
      <c r="H4434" s="112" t="s">
        <v>7423</v>
      </c>
      <c r="I4434" s="134" t="s">
        <v>7425</v>
      </c>
      <c r="J4434" s="112" t="s">
        <v>7426</v>
      </c>
      <c r="K4434" s="112"/>
      <c r="L4434" s="114"/>
      <c r="M4434" s="114"/>
      <c r="N4434" s="130"/>
      <c r="R4434" s="108"/>
      <c r="S4434" s="137"/>
      <c r="T4434" s="137"/>
    </row>
    <row r="4435" spans="1:21" s="132" customFormat="1" ht="35.25" customHeight="1">
      <c r="A4435" s="114" t="s">
        <v>7288</v>
      </c>
      <c r="B4435" s="115" t="s">
        <v>7289</v>
      </c>
      <c r="C4435" s="115" t="s">
        <v>7290</v>
      </c>
      <c r="D4435" s="114" t="s">
        <v>17</v>
      </c>
      <c r="E4435" s="122">
        <v>970000</v>
      </c>
      <c r="F4435" s="119">
        <v>952000</v>
      </c>
      <c r="G4435" s="111">
        <v>43850</v>
      </c>
      <c r="H4435" s="112" t="s">
        <v>7433</v>
      </c>
      <c r="I4435" s="134" t="s">
        <v>7436</v>
      </c>
      <c r="J4435" s="112" t="s">
        <v>7435</v>
      </c>
      <c r="K4435" s="112" t="s">
        <v>26</v>
      </c>
      <c r="L4435" s="114"/>
      <c r="M4435" s="114"/>
      <c r="N4435" s="130"/>
    </row>
    <row r="4436" spans="1:21" s="132" customFormat="1" ht="35.25" customHeight="1">
      <c r="A4436" s="114" t="s">
        <v>7467</v>
      </c>
      <c r="B4436" s="115" t="s">
        <v>6374</v>
      </c>
      <c r="C4436" s="115" t="s">
        <v>6375</v>
      </c>
      <c r="D4436" s="114" t="s">
        <v>17</v>
      </c>
      <c r="E4436" s="122">
        <v>704000</v>
      </c>
      <c r="F4436" s="119"/>
      <c r="G4436" s="111">
        <v>43836</v>
      </c>
      <c r="H4436" s="112" t="s">
        <v>7473</v>
      </c>
      <c r="I4436" s="144">
        <v>7011101050091</v>
      </c>
      <c r="J4436" s="112" t="s">
        <v>7474</v>
      </c>
      <c r="K4436" s="112"/>
      <c r="L4436" s="114"/>
      <c r="M4436" s="114"/>
      <c r="N4436" s="114"/>
      <c r="R4436" s="108"/>
      <c r="S4436" s="137"/>
      <c r="T4436" s="137"/>
      <c r="U4436" s="108"/>
    </row>
    <row r="4437" spans="1:21" s="132" customFormat="1" ht="35.25" customHeight="1">
      <c r="A4437" s="114" t="s">
        <v>7467</v>
      </c>
      <c r="B4437" s="115" t="s">
        <v>6374</v>
      </c>
      <c r="C4437" s="115" t="s">
        <v>6375</v>
      </c>
      <c r="D4437" s="114" t="s">
        <v>17</v>
      </c>
      <c r="E4437" s="122">
        <v>307000</v>
      </c>
      <c r="F4437" s="119"/>
      <c r="G4437" s="111">
        <v>43836</v>
      </c>
      <c r="H4437" s="112" t="s">
        <v>7475</v>
      </c>
      <c r="I4437" s="144">
        <v>7010601037111</v>
      </c>
      <c r="J4437" s="112" t="s">
        <v>7476</v>
      </c>
      <c r="K4437" s="112"/>
      <c r="L4437" s="114"/>
      <c r="M4437" s="114"/>
      <c r="N4437" s="114"/>
      <c r="R4437" s="108"/>
      <c r="S4437" s="137"/>
      <c r="T4437" s="137"/>
    </row>
    <row r="4438" spans="1:21" s="132" customFormat="1" ht="35.25" customHeight="1">
      <c r="A4438" s="114" t="s">
        <v>7467</v>
      </c>
      <c r="B4438" s="115" t="s">
        <v>6374</v>
      </c>
      <c r="C4438" s="115" t="s">
        <v>6375</v>
      </c>
      <c r="D4438" s="114" t="s">
        <v>17</v>
      </c>
      <c r="E4438" s="122">
        <v>1000000</v>
      </c>
      <c r="F4438" s="119"/>
      <c r="G4438" s="111">
        <v>43836</v>
      </c>
      <c r="H4438" s="112" t="s">
        <v>7477</v>
      </c>
      <c r="I4438" s="144" t="s">
        <v>1481</v>
      </c>
      <c r="J4438" s="112" t="s">
        <v>7478</v>
      </c>
      <c r="K4438" s="112"/>
      <c r="L4438" s="114"/>
      <c r="M4438" s="114"/>
      <c r="N4438" s="114"/>
      <c r="R4438" s="108"/>
      <c r="S4438" s="137"/>
      <c r="T4438" s="137"/>
    </row>
    <row r="4439" spans="1:21" s="132" customFormat="1" ht="35.25" customHeight="1">
      <c r="A4439" s="114" t="s">
        <v>7467</v>
      </c>
      <c r="B4439" s="115" t="s">
        <v>6374</v>
      </c>
      <c r="C4439" s="115" t="s">
        <v>6375</v>
      </c>
      <c r="D4439" s="114" t="s">
        <v>17</v>
      </c>
      <c r="E4439" s="122">
        <v>891000</v>
      </c>
      <c r="F4439" s="119"/>
      <c r="G4439" s="111">
        <v>43836</v>
      </c>
      <c r="H4439" s="112" t="s">
        <v>7479</v>
      </c>
      <c r="I4439" s="144">
        <v>8010701014661</v>
      </c>
      <c r="J4439" s="112" t="s">
        <v>7480</v>
      </c>
      <c r="K4439" s="112"/>
      <c r="L4439" s="114"/>
      <c r="M4439" s="114"/>
      <c r="N4439" s="114"/>
      <c r="R4439" s="108"/>
      <c r="S4439" s="137"/>
      <c r="T4439" s="137"/>
    </row>
    <row r="4440" spans="1:21" s="132" customFormat="1" ht="35.25" customHeight="1">
      <c r="A4440" s="114" t="s">
        <v>7467</v>
      </c>
      <c r="B4440" s="115" t="s">
        <v>6374</v>
      </c>
      <c r="C4440" s="115" t="s">
        <v>6375</v>
      </c>
      <c r="D4440" s="114" t="s">
        <v>17</v>
      </c>
      <c r="E4440" s="122">
        <v>1000000</v>
      </c>
      <c r="F4440" s="119"/>
      <c r="G4440" s="111">
        <v>43836</v>
      </c>
      <c r="H4440" s="112" t="s">
        <v>7481</v>
      </c>
      <c r="I4440" s="144" t="s">
        <v>1481</v>
      </c>
      <c r="J4440" s="112" t="s">
        <v>7482</v>
      </c>
      <c r="K4440" s="112"/>
      <c r="L4440" s="114"/>
      <c r="M4440" s="114"/>
      <c r="N4440" s="114"/>
      <c r="R4440" s="108"/>
      <c r="S4440" s="137"/>
      <c r="T4440" s="137"/>
    </row>
    <row r="4441" spans="1:21" s="132" customFormat="1" ht="35.25" customHeight="1">
      <c r="A4441" s="114" t="s">
        <v>7467</v>
      </c>
      <c r="B4441" s="115" t="s">
        <v>6374</v>
      </c>
      <c r="C4441" s="115" t="s">
        <v>6375</v>
      </c>
      <c r="D4441" s="114" t="s">
        <v>17</v>
      </c>
      <c r="E4441" s="122">
        <v>307000</v>
      </c>
      <c r="F4441" s="119"/>
      <c r="G4441" s="111">
        <v>43836</v>
      </c>
      <c r="H4441" s="112" t="s">
        <v>7483</v>
      </c>
      <c r="I4441" s="144">
        <v>3120001161735</v>
      </c>
      <c r="J4441" s="112" t="s">
        <v>7484</v>
      </c>
      <c r="K4441" s="112"/>
      <c r="L4441" s="114"/>
      <c r="M4441" s="114"/>
      <c r="N4441" s="114"/>
      <c r="R4441" s="108"/>
      <c r="S4441" s="137"/>
      <c r="T4441" s="137"/>
    </row>
    <row r="4442" spans="1:21" s="132" customFormat="1" ht="35.25" customHeight="1">
      <c r="A4442" s="114" t="s">
        <v>7467</v>
      </c>
      <c r="B4442" s="115" t="s">
        <v>6374</v>
      </c>
      <c r="C4442" s="115" t="s">
        <v>6375</v>
      </c>
      <c r="D4442" s="114" t="s">
        <v>17</v>
      </c>
      <c r="E4442" s="122">
        <v>6000</v>
      </c>
      <c r="F4442" s="119"/>
      <c r="G4442" s="111">
        <v>43836</v>
      </c>
      <c r="H4442" s="112" t="s">
        <v>7485</v>
      </c>
      <c r="I4442" s="144" t="s">
        <v>1481</v>
      </c>
      <c r="J4442" s="112" t="s">
        <v>7486</v>
      </c>
      <c r="K4442" s="112"/>
      <c r="L4442" s="114"/>
      <c r="M4442" s="114"/>
      <c r="N4442" s="114"/>
      <c r="R4442" s="108"/>
      <c r="S4442" s="137"/>
      <c r="T4442" s="137"/>
    </row>
    <row r="4443" spans="1:21" s="132" customFormat="1" ht="35.25" customHeight="1">
      <c r="A4443" s="114" t="s">
        <v>7467</v>
      </c>
      <c r="B4443" s="115" t="s">
        <v>6374</v>
      </c>
      <c r="C4443" s="115" t="s">
        <v>6375</v>
      </c>
      <c r="D4443" s="114" t="s">
        <v>17</v>
      </c>
      <c r="E4443" s="122">
        <v>250000</v>
      </c>
      <c r="F4443" s="119"/>
      <c r="G4443" s="111">
        <v>43836</v>
      </c>
      <c r="H4443" s="112" t="s">
        <v>7487</v>
      </c>
      <c r="I4443" s="144" t="s">
        <v>1481</v>
      </c>
      <c r="J4443" s="112" t="s">
        <v>7488</v>
      </c>
      <c r="K4443" s="112"/>
      <c r="L4443" s="114"/>
      <c r="M4443" s="114"/>
      <c r="N4443" s="114"/>
      <c r="R4443" s="108"/>
      <c r="S4443" s="137"/>
      <c r="T4443" s="137"/>
    </row>
    <row r="4444" spans="1:21" s="132" customFormat="1" ht="35.25" customHeight="1">
      <c r="A4444" s="114" t="s">
        <v>7467</v>
      </c>
      <c r="B4444" s="115" t="s">
        <v>6374</v>
      </c>
      <c r="C4444" s="115" t="s">
        <v>6375</v>
      </c>
      <c r="D4444" s="114" t="s">
        <v>17</v>
      </c>
      <c r="E4444" s="122">
        <v>112000</v>
      </c>
      <c r="F4444" s="119"/>
      <c r="G4444" s="111">
        <v>43836</v>
      </c>
      <c r="H4444" s="112" t="s">
        <v>7489</v>
      </c>
      <c r="I4444" s="144">
        <v>1010502021343</v>
      </c>
      <c r="J4444" s="112" t="s">
        <v>7490</v>
      </c>
      <c r="K4444" s="112"/>
      <c r="L4444" s="114"/>
      <c r="M4444" s="114"/>
      <c r="N4444" s="114"/>
      <c r="R4444" s="108"/>
      <c r="S4444" s="137"/>
      <c r="T4444" s="137"/>
    </row>
    <row r="4445" spans="1:21" s="132" customFormat="1" ht="35.25" customHeight="1">
      <c r="A4445" s="114" t="s">
        <v>7467</v>
      </c>
      <c r="B4445" s="115" t="s">
        <v>6374</v>
      </c>
      <c r="C4445" s="115" t="s">
        <v>6375</v>
      </c>
      <c r="D4445" s="114" t="s">
        <v>17</v>
      </c>
      <c r="E4445" s="122">
        <v>863000</v>
      </c>
      <c r="F4445" s="119"/>
      <c r="G4445" s="111">
        <v>43836</v>
      </c>
      <c r="H4445" s="112" t="s">
        <v>7492</v>
      </c>
      <c r="I4445" s="144" t="s">
        <v>1481</v>
      </c>
      <c r="J4445" s="112" t="s">
        <v>7493</v>
      </c>
      <c r="K4445" s="112"/>
      <c r="L4445" s="114"/>
      <c r="M4445" s="114"/>
      <c r="N4445" s="114"/>
      <c r="R4445" s="108"/>
      <c r="S4445" s="137"/>
      <c r="T4445" s="137"/>
    </row>
    <row r="4446" spans="1:21" s="132" customFormat="1" ht="35.25" customHeight="1">
      <c r="A4446" s="114" t="s">
        <v>7467</v>
      </c>
      <c r="B4446" s="115" t="s">
        <v>6374</v>
      </c>
      <c r="C4446" s="115" t="s">
        <v>6375</v>
      </c>
      <c r="D4446" s="114" t="s">
        <v>17</v>
      </c>
      <c r="E4446" s="122">
        <v>996000</v>
      </c>
      <c r="F4446" s="119"/>
      <c r="G4446" s="111">
        <v>43836</v>
      </c>
      <c r="H4446" s="112" t="s">
        <v>7494</v>
      </c>
      <c r="I4446" s="144">
        <v>1011205001392</v>
      </c>
      <c r="J4446" s="112" t="s">
        <v>7495</v>
      </c>
      <c r="K4446" s="112"/>
      <c r="L4446" s="114"/>
      <c r="M4446" s="114"/>
      <c r="N4446" s="114"/>
    </row>
    <row r="4447" spans="1:21" s="132" customFormat="1" ht="35.25" customHeight="1">
      <c r="A4447" s="114" t="s">
        <v>7467</v>
      </c>
      <c r="B4447" s="115" t="s">
        <v>6374</v>
      </c>
      <c r="C4447" s="115" t="s">
        <v>6375</v>
      </c>
      <c r="D4447" s="114" t="s">
        <v>17</v>
      </c>
      <c r="E4447" s="122">
        <v>1000000</v>
      </c>
      <c r="F4447" s="119"/>
      <c r="G4447" s="111">
        <v>43836</v>
      </c>
      <c r="H4447" s="112" t="s">
        <v>7496</v>
      </c>
      <c r="I4447" s="144">
        <v>2010405016043</v>
      </c>
      <c r="J4447" s="112" t="s">
        <v>7497</v>
      </c>
      <c r="K4447" s="112"/>
      <c r="L4447" s="114"/>
      <c r="M4447" s="114"/>
      <c r="N4447" s="114"/>
    </row>
    <row r="4448" spans="1:21" s="132" customFormat="1" ht="35.25" customHeight="1">
      <c r="A4448" s="114" t="s">
        <v>7467</v>
      </c>
      <c r="B4448" s="115" t="s">
        <v>6374</v>
      </c>
      <c r="C4448" s="115" t="s">
        <v>6375</v>
      </c>
      <c r="D4448" s="114" t="s">
        <v>17</v>
      </c>
      <c r="E4448" s="122">
        <v>1000000</v>
      </c>
      <c r="F4448" s="119"/>
      <c r="G4448" s="111">
        <v>43836</v>
      </c>
      <c r="H4448" s="112" t="s">
        <v>7498</v>
      </c>
      <c r="I4448" s="144">
        <v>9010402034826</v>
      </c>
      <c r="J4448" s="112" t="s">
        <v>7499</v>
      </c>
      <c r="K4448" s="112"/>
      <c r="L4448" s="114"/>
      <c r="M4448" s="114"/>
      <c r="N4448" s="114"/>
    </row>
    <row r="4449" spans="1:20" s="132" customFormat="1" ht="35.25" customHeight="1">
      <c r="A4449" s="114" t="s">
        <v>7467</v>
      </c>
      <c r="B4449" s="115" t="s">
        <v>6374</v>
      </c>
      <c r="C4449" s="115" t="s">
        <v>6375</v>
      </c>
      <c r="D4449" s="114" t="s">
        <v>17</v>
      </c>
      <c r="E4449" s="122">
        <v>1000000</v>
      </c>
      <c r="F4449" s="119"/>
      <c r="G4449" s="111">
        <v>43836</v>
      </c>
      <c r="H4449" s="112" t="s">
        <v>7500</v>
      </c>
      <c r="I4449" s="144" t="s">
        <v>1481</v>
      </c>
      <c r="J4449" s="112" t="s">
        <v>7501</v>
      </c>
      <c r="K4449" s="112"/>
      <c r="L4449" s="114"/>
      <c r="M4449" s="114"/>
      <c r="N4449" s="114"/>
    </row>
    <row r="4450" spans="1:20" s="132" customFormat="1" ht="35.25" customHeight="1">
      <c r="A4450" s="114" t="s">
        <v>7467</v>
      </c>
      <c r="B4450" s="115" t="s">
        <v>6374</v>
      </c>
      <c r="C4450" s="115" t="s">
        <v>6375</v>
      </c>
      <c r="D4450" s="114" t="s">
        <v>17</v>
      </c>
      <c r="E4450" s="122">
        <v>1000000</v>
      </c>
      <c r="F4450" s="119"/>
      <c r="G4450" s="111">
        <v>43836</v>
      </c>
      <c r="H4450" s="112" t="s">
        <v>7502</v>
      </c>
      <c r="I4450" s="144">
        <v>8012405001226</v>
      </c>
      <c r="J4450" s="112" t="s">
        <v>7503</v>
      </c>
      <c r="K4450" s="112"/>
      <c r="L4450" s="114"/>
      <c r="M4450" s="114"/>
      <c r="N4450" s="114"/>
      <c r="R4450" s="108"/>
      <c r="S4450" s="137"/>
      <c r="T4450" s="137"/>
    </row>
    <row r="4451" spans="1:20" s="132" customFormat="1" ht="35.25" customHeight="1">
      <c r="A4451" s="114" t="s">
        <v>7467</v>
      </c>
      <c r="B4451" s="115" t="s">
        <v>6374</v>
      </c>
      <c r="C4451" s="115" t="s">
        <v>6375</v>
      </c>
      <c r="D4451" s="114" t="s">
        <v>17</v>
      </c>
      <c r="E4451" s="122">
        <v>500000</v>
      </c>
      <c r="F4451" s="119"/>
      <c r="G4451" s="111">
        <v>43836</v>
      </c>
      <c r="H4451" s="112" t="s">
        <v>7504</v>
      </c>
      <c r="I4451" s="144">
        <v>3011801013021</v>
      </c>
      <c r="J4451" s="112" t="s">
        <v>7505</v>
      </c>
      <c r="K4451" s="112"/>
      <c r="L4451" s="114"/>
      <c r="M4451" s="114"/>
      <c r="N4451" s="114"/>
      <c r="R4451" s="108"/>
      <c r="S4451" s="137"/>
      <c r="T4451" s="137"/>
    </row>
    <row r="4452" spans="1:20" s="132" customFormat="1" ht="35.25" customHeight="1">
      <c r="A4452" s="114" t="s">
        <v>7467</v>
      </c>
      <c r="B4452" s="115" t="s">
        <v>6374</v>
      </c>
      <c r="C4452" s="115" t="s">
        <v>6375</v>
      </c>
      <c r="D4452" s="114" t="s">
        <v>17</v>
      </c>
      <c r="E4452" s="122">
        <v>784000</v>
      </c>
      <c r="F4452" s="119"/>
      <c r="G4452" s="111">
        <v>43836</v>
      </c>
      <c r="H4452" s="112" t="s">
        <v>7506</v>
      </c>
      <c r="I4452" s="144">
        <v>4013301028176</v>
      </c>
      <c r="J4452" s="112" t="s">
        <v>7507</v>
      </c>
      <c r="K4452" s="112"/>
      <c r="L4452" s="114"/>
      <c r="M4452" s="114"/>
      <c r="N4452" s="114"/>
      <c r="R4452" s="108"/>
      <c r="S4452" s="137"/>
      <c r="T4452" s="137"/>
    </row>
    <row r="4453" spans="1:20" s="132" customFormat="1" ht="35.25" customHeight="1">
      <c r="A4453" s="114" t="s">
        <v>7467</v>
      </c>
      <c r="B4453" s="115" t="s">
        <v>6374</v>
      </c>
      <c r="C4453" s="115" t="s">
        <v>6375</v>
      </c>
      <c r="D4453" s="114" t="s">
        <v>17</v>
      </c>
      <c r="E4453" s="122">
        <v>1000000</v>
      </c>
      <c r="F4453" s="119"/>
      <c r="G4453" s="111">
        <v>43836</v>
      </c>
      <c r="H4453" s="112" t="s">
        <v>7508</v>
      </c>
      <c r="I4453" s="144">
        <v>8011001063390</v>
      </c>
      <c r="J4453" s="112" t="s">
        <v>7509</v>
      </c>
      <c r="K4453" s="112"/>
      <c r="L4453" s="114"/>
      <c r="M4453" s="114"/>
      <c r="N4453" s="114"/>
      <c r="R4453" s="108"/>
      <c r="S4453" s="137"/>
      <c r="T4453" s="137"/>
    </row>
    <row r="4454" spans="1:20" s="132" customFormat="1" ht="35.25" customHeight="1">
      <c r="A4454" s="114" t="s">
        <v>7467</v>
      </c>
      <c r="B4454" s="115" t="s">
        <v>6374</v>
      </c>
      <c r="C4454" s="115" t="s">
        <v>6375</v>
      </c>
      <c r="D4454" s="114" t="s">
        <v>17</v>
      </c>
      <c r="E4454" s="122">
        <v>5000</v>
      </c>
      <c r="F4454" s="119"/>
      <c r="G4454" s="111">
        <v>43836</v>
      </c>
      <c r="H4454" s="112" t="s">
        <v>7510</v>
      </c>
      <c r="I4454" s="144">
        <v>1011001112600</v>
      </c>
      <c r="J4454" s="112" t="s">
        <v>7511</v>
      </c>
      <c r="K4454" s="112"/>
      <c r="L4454" s="114"/>
      <c r="M4454" s="114"/>
      <c r="N4454" s="114"/>
      <c r="R4454" s="108"/>
      <c r="S4454" s="137"/>
      <c r="T4454" s="137"/>
    </row>
    <row r="4455" spans="1:20" s="132" customFormat="1" ht="35.25" customHeight="1">
      <c r="A4455" s="114" t="s">
        <v>7467</v>
      </c>
      <c r="B4455" s="115" t="s">
        <v>6374</v>
      </c>
      <c r="C4455" s="115" t="s">
        <v>6375</v>
      </c>
      <c r="D4455" s="114" t="s">
        <v>17</v>
      </c>
      <c r="E4455" s="122">
        <v>75000</v>
      </c>
      <c r="F4455" s="119"/>
      <c r="G4455" s="111">
        <v>43836</v>
      </c>
      <c r="H4455" s="112" t="s">
        <v>7512</v>
      </c>
      <c r="I4455" s="144">
        <v>2011101079680</v>
      </c>
      <c r="J4455" s="112" t="s">
        <v>7513</v>
      </c>
      <c r="K4455" s="112"/>
      <c r="L4455" s="114"/>
      <c r="M4455" s="114"/>
      <c r="N4455" s="114"/>
    </row>
    <row r="4456" spans="1:20" s="132" customFormat="1" ht="35.25" customHeight="1">
      <c r="A4456" s="114" t="s">
        <v>7467</v>
      </c>
      <c r="B4456" s="115" t="s">
        <v>6374</v>
      </c>
      <c r="C4456" s="115" t="s">
        <v>6375</v>
      </c>
      <c r="D4456" s="114" t="s">
        <v>17</v>
      </c>
      <c r="E4456" s="122">
        <v>1000000</v>
      </c>
      <c r="F4456" s="119"/>
      <c r="G4456" s="111">
        <v>43836</v>
      </c>
      <c r="H4456" s="112" t="s">
        <v>7514</v>
      </c>
      <c r="I4456" s="144">
        <v>3010801025968</v>
      </c>
      <c r="J4456" s="112" t="s">
        <v>7515</v>
      </c>
      <c r="K4456" s="112"/>
      <c r="L4456" s="114"/>
      <c r="M4456" s="114"/>
      <c r="N4456" s="114"/>
    </row>
    <row r="4457" spans="1:20" s="132" customFormat="1" ht="35.25" customHeight="1">
      <c r="A4457" s="114" t="s">
        <v>7467</v>
      </c>
      <c r="B4457" s="115" t="s">
        <v>6374</v>
      </c>
      <c r="C4457" s="115" t="s">
        <v>6375</v>
      </c>
      <c r="D4457" s="114" t="s">
        <v>17</v>
      </c>
      <c r="E4457" s="122">
        <v>1000000</v>
      </c>
      <c r="F4457" s="119"/>
      <c r="G4457" s="111">
        <v>43836</v>
      </c>
      <c r="H4457" s="112" t="s">
        <v>7516</v>
      </c>
      <c r="I4457" s="144">
        <v>7010605001914</v>
      </c>
      <c r="J4457" s="112" t="s">
        <v>7517</v>
      </c>
      <c r="K4457" s="112"/>
      <c r="L4457" s="114"/>
      <c r="M4457" s="114"/>
      <c r="N4457" s="114"/>
    </row>
    <row r="4458" spans="1:20" s="132" customFormat="1" ht="35.25" customHeight="1">
      <c r="A4458" s="114" t="s">
        <v>7467</v>
      </c>
      <c r="B4458" s="115" t="s">
        <v>6374</v>
      </c>
      <c r="C4458" s="115" t="s">
        <v>6375</v>
      </c>
      <c r="D4458" s="114" t="s">
        <v>17</v>
      </c>
      <c r="E4458" s="122">
        <v>1000000</v>
      </c>
      <c r="F4458" s="119"/>
      <c r="G4458" s="111">
        <v>43836</v>
      </c>
      <c r="H4458" s="112" t="s">
        <v>7518</v>
      </c>
      <c r="I4458" s="144">
        <v>3010501012837</v>
      </c>
      <c r="J4458" s="112" t="s">
        <v>7519</v>
      </c>
      <c r="K4458" s="112"/>
      <c r="L4458" s="114"/>
      <c r="M4458" s="114"/>
      <c r="N4458" s="114"/>
    </row>
    <row r="4459" spans="1:20" s="132" customFormat="1" ht="35.25" customHeight="1">
      <c r="A4459" s="114" t="s">
        <v>7467</v>
      </c>
      <c r="B4459" s="115" t="s">
        <v>6374</v>
      </c>
      <c r="C4459" s="115" t="s">
        <v>6375</v>
      </c>
      <c r="D4459" s="114" t="s">
        <v>17</v>
      </c>
      <c r="E4459" s="122">
        <v>75000</v>
      </c>
      <c r="F4459" s="119"/>
      <c r="G4459" s="111">
        <v>43836</v>
      </c>
      <c r="H4459" s="112" t="s">
        <v>7520</v>
      </c>
      <c r="I4459" s="144">
        <v>8011001096671</v>
      </c>
      <c r="J4459" s="112" t="s">
        <v>7521</v>
      </c>
      <c r="K4459" s="112"/>
      <c r="L4459" s="114"/>
      <c r="M4459" s="114"/>
      <c r="N4459" s="114"/>
      <c r="R4459" s="108"/>
      <c r="S4459" s="137"/>
      <c r="T4459" s="137"/>
    </row>
    <row r="4460" spans="1:20" s="132" customFormat="1" ht="35.25" customHeight="1">
      <c r="A4460" s="114" t="s">
        <v>7467</v>
      </c>
      <c r="B4460" s="115" t="s">
        <v>6374</v>
      </c>
      <c r="C4460" s="115" t="s">
        <v>6375</v>
      </c>
      <c r="D4460" s="114" t="s">
        <v>17</v>
      </c>
      <c r="E4460" s="122">
        <v>155000</v>
      </c>
      <c r="F4460" s="119"/>
      <c r="G4460" s="111">
        <v>43836</v>
      </c>
      <c r="H4460" s="112" t="s">
        <v>7522</v>
      </c>
      <c r="I4460" s="144">
        <v>7010501040339</v>
      </c>
      <c r="J4460" s="112" t="s">
        <v>7523</v>
      </c>
      <c r="K4460" s="112"/>
      <c r="L4460" s="114"/>
      <c r="M4460" s="114"/>
      <c r="N4460" s="114"/>
      <c r="R4460" s="108"/>
      <c r="S4460" s="137"/>
      <c r="T4460" s="137"/>
    </row>
    <row r="4461" spans="1:20" s="132" customFormat="1" ht="35.25" customHeight="1">
      <c r="A4461" s="114" t="s">
        <v>7467</v>
      </c>
      <c r="B4461" s="115" t="s">
        <v>6374</v>
      </c>
      <c r="C4461" s="115" t="s">
        <v>6375</v>
      </c>
      <c r="D4461" s="114" t="s">
        <v>17</v>
      </c>
      <c r="E4461" s="122">
        <v>1000000</v>
      </c>
      <c r="F4461" s="119"/>
      <c r="G4461" s="111">
        <v>43836</v>
      </c>
      <c r="H4461" s="112" t="s">
        <v>7524</v>
      </c>
      <c r="I4461" s="144">
        <v>7011101065701</v>
      </c>
      <c r="J4461" s="112" t="s">
        <v>7525</v>
      </c>
      <c r="K4461" s="112"/>
      <c r="L4461" s="114"/>
      <c r="M4461" s="114"/>
      <c r="N4461" s="114"/>
      <c r="R4461" s="108"/>
      <c r="S4461" s="137"/>
      <c r="T4461" s="137"/>
    </row>
    <row r="4462" spans="1:20" s="132" customFormat="1" ht="35.25" customHeight="1">
      <c r="A4462" s="114" t="s">
        <v>7467</v>
      </c>
      <c r="B4462" s="115" t="s">
        <v>6374</v>
      </c>
      <c r="C4462" s="115" t="s">
        <v>6375</v>
      </c>
      <c r="D4462" s="114" t="s">
        <v>17</v>
      </c>
      <c r="E4462" s="122">
        <v>455000</v>
      </c>
      <c r="F4462" s="119"/>
      <c r="G4462" s="111">
        <v>43836</v>
      </c>
      <c r="H4462" s="112" t="s">
        <v>7526</v>
      </c>
      <c r="I4462" s="144">
        <v>1040001035940</v>
      </c>
      <c r="J4462" s="112" t="s">
        <v>7527</v>
      </c>
      <c r="K4462" s="112"/>
      <c r="L4462" s="114"/>
      <c r="M4462" s="114"/>
      <c r="N4462" s="114"/>
      <c r="R4462" s="108"/>
      <c r="S4462" s="137"/>
      <c r="T4462" s="137"/>
    </row>
    <row r="4463" spans="1:20" s="132" customFormat="1" ht="35.25" customHeight="1">
      <c r="A4463" s="114" t="s">
        <v>7467</v>
      </c>
      <c r="B4463" s="115" t="s">
        <v>6374</v>
      </c>
      <c r="C4463" s="115" t="s">
        <v>6375</v>
      </c>
      <c r="D4463" s="114" t="s">
        <v>17</v>
      </c>
      <c r="E4463" s="122">
        <v>969000</v>
      </c>
      <c r="F4463" s="119"/>
      <c r="G4463" s="111">
        <v>43836</v>
      </c>
      <c r="H4463" s="112" t="s">
        <v>7528</v>
      </c>
      <c r="I4463" s="144">
        <v>2010705000399</v>
      </c>
      <c r="J4463" s="112" t="s">
        <v>7529</v>
      </c>
      <c r="K4463" s="112"/>
      <c r="L4463" s="114"/>
      <c r="M4463" s="114"/>
      <c r="N4463" s="114"/>
      <c r="R4463" s="108"/>
      <c r="S4463" s="137"/>
      <c r="T4463" s="137"/>
    </row>
    <row r="4464" spans="1:20" s="132" customFormat="1" ht="35.25" customHeight="1">
      <c r="A4464" s="114" t="s">
        <v>7467</v>
      </c>
      <c r="B4464" s="115" t="s">
        <v>6374</v>
      </c>
      <c r="C4464" s="115" t="s">
        <v>6375</v>
      </c>
      <c r="D4464" s="114" t="s">
        <v>17</v>
      </c>
      <c r="E4464" s="122">
        <v>75000</v>
      </c>
      <c r="F4464" s="119"/>
      <c r="G4464" s="111">
        <v>43836</v>
      </c>
      <c r="H4464" s="112" t="s">
        <v>7530</v>
      </c>
      <c r="I4464" s="144">
        <v>6011501022146</v>
      </c>
      <c r="J4464" s="112" t="s">
        <v>7531</v>
      </c>
      <c r="K4464" s="112"/>
      <c r="L4464" s="114"/>
      <c r="M4464" s="114"/>
      <c r="N4464" s="114"/>
    </row>
    <row r="4465" spans="1:20" s="132" customFormat="1" ht="35.25" customHeight="1">
      <c r="A4465" s="114" t="s">
        <v>7467</v>
      </c>
      <c r="B4465" s="115" t="s">
        <v>6374</v>
      </c>
      <c r="C4465" s="115" t="s">
        <v>6375</v>
      </c>
      <c r="D4465" s="114" t="s">
        <v>17</v>
      </c>
      <c r="E4465" s="122">
        <v>182000</v>
      </c>
      <c r="F4465" s="119"/>
      <c r="G4465" s="111">
        <v>43836</v>
      </c>
      <c r="H4465" s="112" t="s">
        <v>7532</v>
      </c>
      <c r="I4465" s="144" t="s">
        <v>1481</v>
      </c>
      <c r="J4465" s="112" t="s">
        <v>7533</v>
      </c>
      <c r="K4465" s="112"/>
      <c r="L4465" s="114"/>
      <c r="M4465" s="114"/>
      <c r="N4465" s="114"/>
    </row>
    <row r="4466" spans="1:20" s="132" customFormat="1" ht="35.25" customHeight="1">
      <c r="A4466" s="114" t="s">
        <v>7467</v>
      </c>
      <c r="B4466" s="115" t="s">
        <v>6374</v>
      </c>
      <c r="C4466" s="115" t="s">
        <v>6375</v>
      </c>
      <c r="D4466" s="114" t="s">
        <v>17</v>
      </c>
      <c r="E4466" s="122">
        <v>798000</v>
      </c>
      <c r="F4466" s="119"/>
      <c r="G4466" s="111">
        <v>43836</v>
      </c>
      <c r="H4466" s="112" t="s">
        <v>7534</v>
      </c>
      <c r="I4466" s="144">
        <v>3010801017932</v>
      </c>
      <c r="J4466" s="112" t="s">
        <v>7535</v>
      </c>
      <c r="K4466" s="112"/>
      <c r="L4466" s="114"/>
      <c r="M4466" s="114"/>
      <c r="N4466" s="114"/>
    </row>
    <row r="4467" spans="1:20" s="132" customFormat="1" ht="35.25" customHeight="1">
      <c r="A4467" s="114" t="s">
        <v>7467</v>
      </c>
      <c r="B4467" s="115" t="s">
        <v>6374</v>
      </c>
      <c r="C4467" s="115" t="s">
        <v>6375</v>
      </c>
      <c r="D4467" s="114" t="s">
        <v>17</v>
      </c>
      <c r="E4467" s="122">
        <v>696000</v>
      </c>
      <c r="F4467" s="119"/>
      <c r="G4467" s="111">
        <v>43836</v>
      </c>
      <c r="H4467" s="112" t="s">
        <v>5186</v>
      </c>
      <c r="I4467" s="144" t="s">
        <v>1481</v>
      </c>
      <c r="J4467" s="112" t="s">
        <v>7536</v>
      </c>
      <c r="K4467" s="112"/>
      <c r="L4467" s="114"/>
      <c r="M4467" s="114"/>
      <c r="N4467" s="114"/>
    </row>
    <row r="4468" spans="1:20" s="132" customFormat="1" ht="35.25" customHeight="1">
      <c r="A4468" s="114" t="s">
        <v>7467</v>
      </c>
      <c r="B4468" s="115" t="s">
        <v>6374</v>
      </c>
      <c r="C4468" s="115" t="s">
        <v>6375</v>
      </c>
      <c r="D4468" s="114" t="s">
        <v>17</v>
      </c>
      <c r="E4468" s="122">
        <v>576000</v>
      </c>
      <c r="F4468" s="119"/>
      <c r="G4468" s="111">
        <v>43836</v>
      </c>
      <c r="H4468" s="112" t="s">
        <v>7537</v>
      </c>
      <c r="I4468" s="144" t="s">
        <v>1481</v>
      </c>
      <c r="J4468" s="112" t="s">
        <v>7538</v>
      </c>
      <c r="K4468" s="112"/>
      <c r="L4468" s="114"/>
      <c r="M4468" s="114"/>
      <c r="N4468" s="114"/>
      <c r="R4468" s="108"/>
      <c r="S4468" s="137"/>
      <c r="T4468" s="137"/>
    </row>
    <row r="4469" spans="1:20" s="132" customFormat="1" ht="35.25" customHeight="1">
      <c r="A4469" s="114" t="s">
        <v>7467</v>
      </c>
      <c r="B4469" s="115" t="s">
        <v>6374</v>
      </c>
      <c r="C4469" s="115" t="s">
        <v>6375</v>
      </c>
      <c r="D4469" s="114" t="s">
        <v>17</v>
      </c>
      <c r="E4469" s="122">
        <v>1000000</v>
      </c>
      <c r="F4469" s="119"/>
      <c r="G4469" s="111">
        <v>43836</v>
      </c>
      <c r="H4469" s="112" t="s">
        <v>7539</v>
      </c>
      <c r="I4469" s="144">
        <v>9010401045147</v>
      </c>
      <c r="J4469" s="112" t="s">
        <v>7540</v>
      </c>
      <c r="K4469" s="112"/>
      <c r="L4469" s="114"/>
      <c r="M4469" s="114"/>
      <c r="N4469" s="114"/>
      <c r="R4469" s="108"/>
      <c r="S4469" s="137"/>
      <c r="T4469" s="137"/>
    </row>
    <row r="4470" spans="1:20" s="132" customFormat="1" ht="35.25" customHeight="1">
      <c r="A4470" s="114" t="s">
        <v>7467</v>
      </c>
      <c r="B4470" s="115" t="s">
        <v>6374</v>
      </c>
      <c r="C4470" s="115" t="s">
        <v>6375</v>
      </c>
      <c r="D4470" s="114" t="s">
        <v>17</v>
      </c>
      <c r="E4470" s="122">
        <v>704000</v>
      </c>
      <c r="F4470" s="119"/>
      <c r="G4470" s="111">
        <v>43836</v>
      </c>
      <c r="H4470" s="112" t="s">
        <v>7541</v>
      </c>
      <c r="I4470" s="144">
        <v>3010001036403</v>
      </c>
      <c r="J4470" s="112" t="s">
        <v>7542</v>
      </c>
      <c r="K4470" s="112"/>
      <c r="L4470" s="114"/>
      <c r="M4470" s="114"/>
      <c r="N4470" s="114"/>
      <c r="R4470" s="108"/>
      <c r="S4470" s="137"/>
      <c r="T4470" s="137"/>
    </row>
    <row r="4471" spans="1:20" s="132" customFormat="1" ht="35.25" customHeight="1">
      <c r="A4471" s="114" t="s">
        <v>7467</v>
      </c>
      <c r="B4471" s="115" t="s">
        <v>6374</v>
      </c>
      <c r="C4471" s="115" t="s">
        <v>6375</v>
      </c>
      <c r="D4471" s="114" t="s">
        <v>17</v>
      </c>
      <c r="E4471" s="122">
        <v>766000</v>
      </c>
      <c r="F4471" s="119"/>
      <c r="G4471" s="111">
        <v>43836</v>
      </c>
      <c r="H4471" s="112" t="s">
        <v>7543</v>
      </c>
      <c r="I4471" s="144">
        <v>5012301003031</v>
      </c>
      <c r="J4471" s="112" t="s">
        <v>7544</v>
      </c>
      <c r="K4471" s="112"/>
      <c r="L4471" s="114"/>
      <c r="M4471" s="114"/>
      <c r="N4471" s="114"/>
      <c r="R4471" s="108"/>
      <c r="S4471" s="137"/>
      <c r="T4471" s="137"/>
    </row>
    <row r="4472" spans="1:20" s="132" customFormat="1" ht="35.25" customHeight="1">
      <c r="A4472" s="114" t="s">
        <v>7467</v>
      </c>
      <c r="B4472" s="115" t="s">
        <v>6374</v>
      </c>
      <c r="C4472" s="115" t="s">
        <v>6375</v>
      </c>
      <c r="D4472" s="114" t="s">
        <v>17</v>
      </c>
      <c r="E4472" s="122">
        <v>1000000</v>
      </c>
      <c r="F4472" s="119"/>
      <c r="G4472" s="111">
        <v>43836</v>
      </c>
      <c r="H4472" s="112" t="s">
        <v>7545</v>
      </c>
      <c r="I4472" s="144" t="s">
        <v>1481</v>
      </c>
      <c r="J4472" s="112" t="s">
        <v>7546</v>
      </c>
      <c r="K4472" s="112"/>
      <c r="L4472" s="114"/>
      <c r="M4472" s="114"/>
      <c r="N4472" s="114"/>
      <c r="R4472" s="108"/>
      <c r="S4472" s="137"/>
      <c r="T4472" s="137"/>
    </row>
    <row r="4473" spans="1:20" s="132" customFormat="1" ht="35.25" customHeight="1">
      <c r="A4473" s="114" t="s">
        <v>7467</v>
      </c>
      <c r="B4473" s="115" t="s">
        <v>6374</v>
      </c>
      <c r="C4473" s="115" t="s">
        <v>6375</v>
      </c>
      <c r="D4473" s="114" t="s">
        <v>17</v>
      </c>
      <c r="E4473" s="122">
        <v>800000</v>
      </c>
      <c r="F4473" s="119"/>
      <c r="G4473" s="111">
        <v>43836</v>
      </c>
      <c r="H4473" s="112" t="s">
        <v>7547</v>
      </c>
      <c r="I4473" s="144">
        <v>2010401121219</v>
      </c>
      <c r="J4473" s="112" t="s">
        <v>7548</v>
      </c>
      <c r="K4473" s="112"/>
      <c r="L4473" s="114"/>
      <c r="M4473" s="114"/>
      <c r="N4473" s="114"/>
    </row>
    <row r="4474" spans="1:20" s="132" customFormat="1" ht="35.25" customHeight="1">
      <c r="A4474" s="114" t="s">
        <v>7467</v>
      </c>
      <c r="B4474" s="115" t="s">
        <v>6374</v>
      </c>
      <c r="C4474" s="115" t="s">
        <v>6375</v>
      </c>
      <c r="D4474" s="114" t="s">
        <v>17</v>
      </c>
      <c r="E4474" s="122">
        <v>1000000</v>
      </c>
      <c r="F4474" s="119"/>
      <c r="G4474" s="111">
        <v>43836</v>
      </c>
      <c r="H4474" s="112" t="s">
        <v>7549</v>
      </c>
      <c r="I4474" s="144">
        <v>6010701020224</v>
      </c>
      <c r="J4474" s="112" t="s">
        <v>7550</v>
      </c>
      <c r="K4474" s="112"/>
      <c r="L4474" s="114"/>
      <c r="M4474" s="114"/>
      <c r="N4474" s="114"/>
    </row>
    <row r="4475" spans="1:20" s="132" customFormat="1" ht="35.25" customHeight="1">
      <c r="A4475" s="114" t="s">
        <v>7467</v>
      </c>
      <c r="B4475" s="115" t="s">
        <v>6374</v>
      </c>
      <c r="C4475" s="115" t="s">
        <v>6375</v>
      </c>
      <c r="D4475" s="114" t="s">
        <v>17</v>
      </c>
      <c r="E4475" s="122">
        <v>1000000</v>
      </c>
      <c r="F4475" s="119"/>
      <c r="G4475" s="111">
        <v>43836</v>
      </c>
      <c r="H4475" s="112" t="s">
        <v>7551</v>
      </c>
      <c r="I4475" s="144">
        <v>8012401009941</v>
      </c>
      <c r="J4475" s="112" t="s">
        <v>7552</v>
      </c>
      <c r="K4475" s="112"/>
      <c r="L4475" s="114"/>
      <c r="M4475" s="114"/>
      <c r="N4475" s="114"/>
    </row>
    <row r="4476" spans="1:20" s="132" customFormat="1" ht="35.25" customHeight="1">
      <c r="A4476" s="114" t="s">
        <v>7467</v>
      </c>
      <c r="B4476" s="115" t="s">
        <v>6374</v>
      </c>
      <c r="C4476" s="115" t="s">
        <v>6375</v>
      </c>
      <c r="D4476" s="114" t="s">
        <v>17</v>
      </c>
      <c r="E4476" s="122">
        <v>1000000</v>
      </c>
      <c r="F4476" s="119"/>
      <c r="G4476" s="111">
        <v>43836</v>
      </c>
      <c r="H4476" s="112" t="s">
        <v>7553</v>
      </c>
      <c r="I4476" s="144">
        <v>4012401020646</v>
      </c>
      <c r="J4476" s="112" t="s">
        <v>7554</v>
      </c>
      <c r="K4476" s="112"/>
      <c r="L4476" s="114"/>
      <c r="M4476" s="114"/>
      <c r="N4476" s="114"/>
    </row>
    <row r="4477" spans="1:20" s="132" customFormat="1" ht="35.25" customHeight="1">
      <c r="A4477" s="114" t="s">
        <v>7467</v>
      </c>
      <c r="B4477" s="115" t="s">
        <v>6374</v>
      </c>
      <c r="C4477" s="115" t="s">
        <v>6375</v>
      </c>
      <c r="D4477" s="114" t="s">
        <v>17</v>
      </c>
      <c r="E4477" s="122">
        <v>1000000</v>
      </c>
      <c r="F4477" s="119"/>
      <c r="G4477" s="111">
        <v>43836</v>
      </c>
      <c r="H4477" s="112" t="s">
        <v>7555</v>
      </c>
      <c r="I4477" s="144">
        <v>2010001006951</v>
      </c>
      <c r="J4477" s="112" t="s">
        <v>7556</v>
      </c>
      <c r="K4477" s="112"/>
      <c r="L4477" s="114"/>
      <c r="M4477" s="114"/>
      <c r="N4477" s="114"/>
      <c r="R4477" s="108"/>
      <c r="S4477" s="137"/>
      <c r="T4477" s="137"/>
    </row>
    <row r="4478" spans="1:20" s="132" customFormat="1" ht="35.25" customHeight="1">
      <c r="A4478" s="114" t="s">
        <v>7467</v>
      </c>
      <c r="B4478" s="115" t="s">
        <v>6374</v>
      </c>
      <c r="C4478" s="115" t="s">
        <v>6375</v>
      </c>
      <c r="D4478" s="114" t="s">
        <v>17</v>
      </c>
      <c r="E4478" s="122">
        <v>924000</v>
      </c>
      <c r="F4478" s="119"/>
      <c r="G4478" s="111">
        <v>43836</v>
      </c>
      <c r="H4478" s="112" t="s">
        <v>7557</v>
      </c>
      <c r="I4478" s="144">
        <v>3011305000664</v>
      </c>
      <c r="J4478" s="112" t="s">
        <v>7558</v>
      </c>
      <c r="K4478" s="112"/>
      <c r="L4478" s="114"/>
      <c r="M4478" s="114"/>
      <c r="N4478" s="114"/>
      <c r="R4478" s="108"/>
      <c r="S4478" s="137"/>
      <c r="T4478" s="137"/>
    </row>
    <row r="4479" spans="1:20" s="132" customFormat="1" ht="35.25" customHeight="1">
      <c r="A4479" s="114" t="s">
        <v>7467</v>
      </c>
      <c r="B4479" s="115" t="s">
        <v>6374</v>
      </c>
      <c r="C4479" s="115" t="s">
        <v>6375</v>
      </c>
      <c r="D4479" s="114" t="s">
        <v>17</v>
      </c>
      <c r="E4479" s="122">
        <v>82000</v>
      </c>
      <c r="F4479" s="119"/>
      <c r="G4479" s="111">
        <v>43836</v>
      </c>
      <c r="H4479" s="112" t="s">
        <v>7559</v>
      </c>
      <c r="I4479" s="144">
        <v>3010001196800</v>
      </c>
      <c r="J4479" s="112" t="s">
        <v>7560</v>
      </c>
      <c r="K4479" s="112"/>
      <c r="L4479" s="114"/>
      <c r="M4479" s="114"/>
      <c r="N4479" s="114"/>
      <c r="R4479" s="108"/>
      <c r="S4479" s="137"/>
      <c r="T4479" s="137"/>
    </row>
    <row r="4480" spans="1:20" s="132" customFormat="1" ht="35.25" customHeight="1">
      <c r="A4480" s="114" t="s">
        <v>7467</v>
      </c>
      <c r="B4480" s="115" t="s">
        <v>6374</v>
      </c>
      <c r="C4480" s="115" t="s">
        <v>6375</v>
      </c>
      <c r="D4480" s="114" t="s">
        <v>17</v>
      </c>
      <c r="E4480" s="122">
        <v>880000</v>
      </c>
      <c r="F4480" s="119"/>
      <c r="G4480" s="111">
        <v>43836</v>
      </c>
      <c r="H4480" s="112" t="s">
        <v>7561</v>
      </c>
      <c r="I4480" s="144">
        <v>6012401015082</v>
      </c>
      <c r="J4480" s="112" t="s">
        <v>7562</v>
      </c>
      <c r="K4480" s="112"/>
      <c r="L4480" s="114"/>
      <c r="M4480" s="114"/>
      <c r="N4480" s="114"/>
      <c r="R4480" s="108"/>
      <c r="S4480" s="137"/>
      <c r="T4480" s="137"/>
    </row>
    <row r="4481" spans="1:20" s="132" customFormat="1" ht="35.25" customHeight="1">
      <c r="A4481" s="114" t="s">
        <v>7467</v>
      </c>
      <c r="B4481" s="115" t="s">
        <v>6374</v>
      </c>
      <c r="C4481" s="115" t="s">
        <v>6375</v>
      </c>
      <c r="D4481" s="114" t="s">
        <v>17</v>
      </c>
      <c r="E4481" s="122">
        <v>82000</v>
      </c>
      <c r="F4481" s="119"/>
      <c r="G4481" s="111">
        <v>43836</v>
      </c>
      <c r="H4481" s="112" t="s">
        <v>7563</v>
      </c>
      <c r="I4481" s="144">
        <v>7010402012486</v>
      </c>
      <c r="J4481" s="112" t="s">
        <v>7564</v>
      </c>
      <c r="K4481" s="112"/>
      <c r="L4481" s="114"/>
      <c r="M4481" s="114"/>
      <c r="N4481" s="114"/>
      <c r="R4481" s="108"/>
      <c r="S4481" s="137"/>
      <c r="T4481" s="137"/>
    </row>
    <row r="4482" spans="1:20" s="132" customFormat="1" ht="35.25" customHeight="1">
      <c r="A4482" s="114" t="s">
        <v>7467</v>
      </c>
      <c r="B4482" s="115" t="s">
        <v>6374</v>
      </c>
      <c r="C4482" s="115" t="s">
        <v>6375</v>
      </c>
      <c r="D4482" s="114" t="s">
        <v>17</v>
      </c>
      <c r="E4482" s="122">
        <v>75000</v>
      </c>
      <c r="F4482" s="119"/>
      <c r="G4482" s="111">
        <v>43836</v>
      </c>
      <c r="H4482" s="112" t="s">
        <v>7565</v>
      </c>
      <c r="I4482" s="144">
        <v>7011101067078</v>
      </c>
      <c r="J4482" s="112" t="s">
        <v>7566</v>
      </c>
      <c r="K4482" s="112"/>
      <c r="L4482" s="114"/>
      <c r="M4482" s="114"/>
      <c r="N4482" s="114"/>
    </row>
    <row r="4483" spans="1:20" s="132" customFormat="1" ht="35.25" customHeight="1">
      <c r="A4483" s="114" t="s">
        <v>7467</v>
      </c>
      <c r="B4483" s="115" t="s">
        <v>6374</v>
      </c>
      <c r="C4483" s="115" t="s">
        <v>6375</v>
      </c>
      <c r="D4483" s="114" t="s">
        <v>17</v>
      </c>
      <c r="E4483" s="122">
        <v>1000000</v>
      </c>
      <c r="F4483" s="119"/>
      <c r="G4483" s="111">
        <v>43836</v>
      </c>
      <c r="H4483" s="112" t="s">
        <v>7567</v>
      </c>
      <c r="I4483" s="144">
        <v>5011705001021</v>
      </c>
      <c r="J4483" s="112" t="s">
        <v>7568</v>
      </c>
      <c r="K4483" s="112"/>
      <c r="L4483" s="114"/>
      <c r="M4483" s="114"/>
      <c r="N4483" s="114"/>
    </row>
    <row r="4484" spans="1:20" s="132" customFormat="1" ht="35.25" customHeight="1">
      <c r="A4484" s="114" t="s">
        <v>7467</v>
      </c>
      <c r="B4484" s="115" t="s">
        <v>6374</v>
      </c>
      <c r="C4484" s="115" t="s">
        <v>6375</v>
      </c>
      <c r="D4484" s="114" t="s">
        <v>17</v>
      </c>
      <c r="E4484" s="122">
        <v>828000</v>
      </c>
      <c r="F4484" s="119"/>
      <c r="G4484" s="111">
        <v>43836</v>
      </c>
      <c r="H4484" s="112" t="s">
        <v>7569</v>
      </c>
      <c r="I4484" s="144" t="s">
        <v>1481</v>
      </c>
      <c r="J4484" s="112" t="s">
        <v>7570</v>
      </c>
      <c r="K4484" s="112"/>
      <c r="L4484" s="114"/>
      <c r="M4484" s="114"/>
      <c r="N4484" s="114"/>
    </row>
    <row r="4485" spans="1:20" s="132" customFormat="1" ht="35.25" customHeight="1">
      <c r="A4485" s="114" t="s">
        <v>7467</v>
      </c>
      <c r="B4485" s="115" t="s">
        <v>6374</v>
      </c>
      <c r="C4485" s="115" t="s">
        <v>6375</v>
      </c>
      <c r="D4485" s="114" t="s">
        <v>17</v>
      </c>
      <c r="E4485" s="122">
        <v>818000</v>
      </c>
      <c r="F4485" s="119"/>
      <c r="G4485" s="111">
        <v>43836</v>
      </c>
      <c r="H4485" s="112" t="s">
        <v>7571</v>
      </c>
      <c r="I4485" s="144" t="s">
        <v>1481</v>
      </c>
      <c r="J4485" s="112" t="s">
        <v>7572</v>
      </c>
      <c r="K4485" s="112"/>
      <c r="L4485" s="114"/>
      <c r="M4485" s="114"/>
      <c r="N4485" s="114"/>
    </row>
    <row r="4486" spans="1:20" s="132" customFormat="1" ht="35.25" customHeight="1">
      <c r="A4486" s="114" t="s">
        <v>7467</v>
      </c>
      <c r="B4486" s="115" t="s">
        <v>6374</v>
      </c>
      <c r="C4486" s="115" t="s">
        <v>6375</v>
      </c>
      <c r="D4486" s="114" t="s">
        <v>17</v>
      </c>
      <c r="E4486" s="122">
        <v>1000000</v>
      </c>
      <c r="F4486" s="119"/>
      <c r="G4486" s="111">
        <v>43836</v>
      </c>
      <c r="H4486" s="112" t="s">
        <v>7573</v>
      </c>
      <c r="I4486" s="144">
        <v>7010005023690</v>
      </c>
      <c r="J4486" s="112" t="s">
        <v>7574</v>
      </c>
      <c r="K4486" s="112"/>
      <c r="L4486" s="114"/>
      <c r="M4486" s="114"/>
      <c r="N4486" s="114"/>
      <c r="R4486" s="108"/>
      <c r="S4486" s="137"/>
      <c r="T4486" s="137"/>
    </row>
    <row r="4487" spans="1:20" s="132" customFormat="1" ht="35.25" customHeight="1">
      <c r="A4487" s="114" t="s">
        <v>7467</v>
      </c>
      <c r="B4487" s="115" t="s">
        <v>6374</v>
      </c>
      <c r="C4487" s="115" t="s">
        <v>6375</v>
      </c>
      <c r="D4487" s="114" t="s">
        <v>17</v>
      </c>
      <c r="E4487" s="122">
        <v>1000000</v>
      </c>
      <c r="F4487" s="119"/>
      <c r="G4487" s="111">
        <v>43836</v>
      </c>
      <c r="H4487" s="112" t="s">
        <v>7575</v>
      </c>
      <c r="I4487" s="144">
        <v>5012801009783</v>
      </c>
      <c r="J4487" s="112" t="s">
        <v>7576</v>
      </c>
      <c r="K4487" s="112"/>
      <c r="L4487" s="114"/>
      <c r="M4487" s="114"/>
      <c r="N4487" s="114"/>
      <c r="R4487" s="108"/>
      <c r="S4487" s="137"/>
      <c r="T4487" s="137"/>
    </row>
    <row r="4488" spans="1:20" s="132" customFormat="1" ht="35.25" customHeight="1">
      <c r="A4488" s="114" t="s">
        <v>7467</v>
      </c>
      <c r="B4488" s="115" t="s">
        <v>6374</v>
      </c>
      <c r="C4488" s="115" t="s">
        <v>6375</v>
      </c>
      <c r="D4488" s="114" t="s">
        <v>17</v>
      </c>
      <c r="E4488" s="122">
        <v>731000</v>
      </c>
      <c r="F4488" s="119"/>
      <c r="G4488" s="111">
        <v>43836</v>
      </c>
      <c r="H4488" s="112" t="s">
        <v>7577</v>
      </c>
      <c r="I4488" s="144" t="s">
        <v>1481</v>
      </c>
      <c r="J4488" s="112" t="s">
        <v>7578</v>
      </c>
      <c r="K4488" s="112"/>
      <c r="L4488" s="114"/>
      <c r="M4488" s="114"/>
      <c r="N4488" s="114"/>
      <c r="R4488" s="108"/>
      <c r="S4488" s="137"/>
      <c r="T4488" s="137"/>
    </row>
    <row r="4489" spans="1:20" s="132" customFormat="1" ht="35.25" customHeight="1">
      <c r="A4489" s="114" t="s">
        <v>7467</v>
      </c>
      <c r="B4489" s="115" t="s">
        <v>6374</v>
      </c>
      <c r="C4489" s="115" t="s">
        <v>6375</v>
      </c>
      <c r="D4489" s="114" t="s">
        <v>17</v>
      </c>
      <c r="E4489" s="122">
        <v>990000</v>
      </c>
      <c r="F4489" s="119"/>
      <c r="G4489" s="111">
        <v>43836</v>
      </c>
      <c r="H4489" s="112" t="s">
        <v>7579</v>
      </c>
      <c r="I4489" s="144">
        <v>5011601010877</v>
      </c>
      <c r="J4489" s="112" t="s">
        <v>7580</v>
      </c>
      <c r="K4489" s="112"/>
      <c r="L4489" s="114"/>
      <c r="M4489" s="114"/>
      <c r="N4489" s="114"/>
      <c r="R4489" s="108"/>
      <c r="S4489" s="137"/>
      <c r="T4489" s="137"/>
    </row>
    <row r="4490" spans="1:20" s="132" customFormat="1" ht="35.25" customHeight="1">
      <c r="A4490" s="114" t="s">
        <v>7467</v>
      </c>
      <c r="B4490" s="115" t="s">
        <v>6374</v>
      </c>
      <c r="C4490" s="115" t="s">
        <v>6375</v>
      </c>
      <c r="D4490" s="114" t="s">
        <v>17</v>
      </c>
      <c r="E4490" s="122">
        <v>225000</v>
      </c>
      <c r="F4490" s="119"/>
      <c r="G4490" s="111">
        <v>43836</v>
      </c>
      <c r="H4490" s="112" t="s">
        <v>7581</v>
      </c>
      <c r="I4490" s="144">
        <v>3011601014954</v>
      </c>
      <c r="J4490" s="112" t="s">
        <v>7582</v>
      </c>
      <c r="K4490" s="112"/>
      <c r="L4490" s="114"/>
      <c r="M4490" s="114"/>
      <c r="N4490" s="114"/>
      <c r="R4490" s="108"/>
      <c r="S4490" s="137"/>
      <c r="T4490" s="137"/>
    </row>
    <row r="4491" spans="1:20" s="132" customFormat="1" ht="35.25" customHeight="1">
      <c r="A4491" s="114" t="s">
        <v>7467</v>
      </c>
      <c r="B4491" s="115" t="s">
        <v>6374</v>
      </c>
      <c r="C4491" s="115" t="s">
        <v>6375</v>
      </c>
      <c r="D4491" s="114" t="s">
        <v>17</v>
      </c>
      <c r="E4491" s="122">
        <v>165000</v>
      </c>
      <c r="F4491" s="119"/>
      <c r="G4491" s="111">
        <v>43836</v>
      </c>
      <c r="H4491" s="112" t="s">
        <v>7583</v>
      </c>
      <c r="I4491" s="144">
        <v>9010001150025</v>
      </c>
      <c r="J4491" s="112" t="s">
        <v>7584</v>
      </c>
      <c r="K4491" s="112"/>
      <c r="L4491" s="114"/>
      <c r="M4491" s="114"/>
      <c r="N4491" s="114"/>
    </row>
    <row r="4492" spans="1:20" s="132" customFormat="1" ht="35.25" customHeight="1">
      <c r="A4492" s="114" t="s">
        <v>7467</v>
      </c>
      <c r="B4492" s="115" t="s">
        <v>6374</v>
      </c>
      <c r="C4492" s="115" t="s">
        <v>6375</v>
      </c>
      <c r="D4492" s="114" t="s">
        <v>17</v>
      </c>
      <c r="E4492" s="122">
        <v>37000</v>
      </c>
      <c r="F4492" s="119"/>
      <c r="G4492" s="111">
        <v>43836</v>
      </c>
      <c r="H4492" s="112" t="s">
        <v>7585</v>
      </c>
      <c r="I4492" s="144">
        <v>7011802030284</v>
      </c>
      <c r="J4492" s="112" t="s">
        <v>7586</v>
      </c>
      <c r="K4492" s="112"/>
      <c r="L4492" s="114"/>
      <c r="M4492" s="114"/>
      <c r="N4492" s="114"/>
    </row>
    <row r="4493" spans="1:20" s="132" customFormat="1" ht="35.25" customHeight="1">
      <c r="A4493" s="114" t="s">
        <v>7467</v>
      </c>
      <c r="B4493" s="115" t="s">
        <v>6374</v>
      </c>
      <c r="C4493" s="115" t="s">
        <v>6375</v>
      </c>
      <c r="D4493" s="114" t="s">
        <v>17</v>
      </c>
      <c r="E4493" s="122">
        <v>1000000</v>
      </c>
      <c r="F4493" s="119"/>
      <c r="G4493" s="111">
        <v>43836</v>
      </c>
      <c r="H4493" s="112" t="s">
        <v>7587</v>
      </c>
      <c r="I4493" s="144">
        <v>8010401112872</v>
      </c>
      <c r="J4493" s="112" t="s">
        <v>7588</v>
      </c>
      <c r="K4493" s="112"/>
      <c r="L4493" s="114"/>
      <c r="M4493" s="114"/>
      <c r="N4493" s="114"/>
    </row>
    <row r="4494" spans="1:20" s="132" customFormat="1" ht="35.25" customHeight="1">
      <c r="A4494" s="114" t="s">
        <v>7467</v>
      </c>
      <c r="B4494" s="115" t="s">
        <v>6374</v>
      </c>
      <c r="C4494" s="115" t="s">
        <v>6375</v>
      </c>
      <c r="D4494" s="114" t="s">
        <v>17</v>
      </c>
      <c r="E4494" s="122">
        <v>247000</v>
      </c>
      <c r="F4494" s="119"/>
      <c r="G4494" s="111">
        <v>43836</v>
      </c>
      <c r="H4494" s="112" t="s">
        <v>7589</v>
      </c>
      <c r="I4494" s="144">
        <v>4010001118662</v>
      </c>
      <c r="J4494" s="112" t="s">
        <v>7590</v>
      </c>
      <c r="K4494" s="112"/>
      <c r="L4494" s="114"/>
      <c r="M4494" s="114"/>
      <c r="N4494" s="114"/>
    </row>
    <row r="4495" spans="1:20" s="132" customFormat="1" ht="35.25" customHeight="1">
      <c r="A4495" s="114" t="s">
        <v>7467</v>
      </c>
      <c r="B4495" s="115" t="s">
        <v>6374</v>
      </c>
      <c r="C4495" s="115" t="s">
        <v>6375</v>
      </c>
      <c r="D4495" s="114" t="s">
        <v>17</v>
      </c>
      <c r="E4495" s="122">
        <v>1000000</v>
      </c>
      <c r="F4495" s="119"/>
      <c r="G4495" s="111">
        <v>43836</v>
      </c>
      <c r="H4495" s="112" t="s">
        <v>7591</v>
      </c>
      <c r="I4495" s="144">
        <v>9011101071318</v>
      </c>
      <c r="J4495" s="112" t="s">
        <v>7592</v>
      </c>
      <c r="K4495" s="112"/>
      <c r="L4495" s="114"/>
      <c r="M4495" s="114"/>
      <c r="N4495" s="114"/>
      <c r="R4495" s="108"/>
      <c r="S4495" s="137"/>
      <c r="T4495" s="137"/>
    </row>
    <row r="4496" spans="1:20" s="132" customFormat="1" ht="35.25" customHeight="1">
      <c r="A4496" s="114" t="s">
        <v>7467</v>
      </c>
      <c r="B4496" s="115" t="s">
        <v>6374</v>
      </c>
      <c r="C4496" s="115" t="s">
        <v>6375</v>
      </c>
      <c r="D4496" s="114" t="s">
        <v>17</v>
      </c>
      <c r="E4496" s="122">
        <v>1000000</v>
      </c>
      <c r="F4496" s="119"/>
      <c r="G4496" s="111">
        <v>43836</v>
      </c>
      <c r="H4496" s="112" t="s">
        <v>7593</v>
      </c>
      <c r="I4496" s="144">
        <v>6012301011017</v>
      </c>
      <c r="J4496" s="112" t="s">
        <v>7594</v>
      </c>
      <c r="K4496" s="112"/>
      <c r="L4496" s="114"/>
      <c r="M4496" s="114"/>
      <c r="N4496" s="114"/>
      <c r="R4496" s="108"/>
      <c r="S4496" s="137"/>
      <c r="T4496" s="137"/>
    </row>
    <row r="4497" spans="1:20" s="132" customFormat="1" ht="35.25" customHeight="1">
      <c r="A4497" s="114" t="s">
        <v>7467</v>
      </c>
      <c r="B4497" s="115" t="s">
        <v>6374</v>
      </c>
      <c r="C4497" s="115" t="s">
        <v>6375</v>
      </c>
      <c r="D4497" s="114" t="s">
        <v>17</v>
      </c>
      <c r="E4497" s="122">
        <v>828000</v>
      </c>
      <c r="F4497" s="119"/>
      <c r="G4497" s="111">
        <v>43836</v>
      </c>
      <c r="H4497" s="112" t="s">
        <v>7595</v>
      </c>
      <c r="I4497" s="144">
        <v>9011101052557</v>
      </c>
      <c r="J4497" s="112" t="s">
        <v>7596</v>
      </c>
      <c r="K4497" s="112"/>
      <c r="L4497" s="114"/>
      <c r="M4497" s="114"/>
      <c r="N4497" s="114"/>
      <c r="R4497" s="108"/>
      <c r="S4497" s="137"/>
      <c r="T4497" s="137"/>
    </row>
    <row r="4498" spans="1:20" s="132" customFormat="1" ht="35.25" customHeight="1">
      <c r="A4498" s="114" t="s">
        <v>7467</v>
      </c>
      <c r="B4498" s="115" t="s">
        <v>6374</v>
      </c>
      <c r="C4498" s="115" t="s">
        <v>6375</v>
      </c>
      <c r="D4498" s="114" t="s">
        <v>17</v>
      </c>
      <c r="E4498" s="122">
        <v>750000</v>
      </c>
      <c r="F4498" s="119"/>
      <c r="G4498" s="111">
        <v>43836</v>
      </c>
      <c r="H4498" s="112" t="s">
        <v>7597</v>
      </c>
      <c r="I4498" s="144">
        <v>2011001071985</v>
      </c>
      <c r="J4498" s="112" t="s">
        <v>7598</v>
      </c>
      <c r="K4498" s="112"/>
      <c r="L4498" s="114"/>
      <c r="M4498" s="114"/>
      <c r="N4498" s="114"/>
      <c r="R4498" s="108"/>
      <c r="S4498" s="137"/>
      <c r="T4498" s="137"/>
    </row>
    <row r="4499" spans="1:20" s="132" customFormat="1" ht="35.25" customHeight="1">
      <c r="A4499" s="114" t="s">
        <v>7467</v>
      </c>
      <c r="B4499" s="115" t="s">
        <v>6374</v>
      </c>
      <c r="C4499" s="115" t="s">
        <v>6375</v>
      </c>
      <c r="D4499" s="114" t="s">
        <v>17</v>
      </c>
      <c r="E4499" s="122">
        <v>579000</v>
      </c>
      <c r="F4499" s="119"/>
      <c r="G4499" s="111">
        <v>43836</v>
      </c>
      <c r="H4499" s="112" t="s">
        <v>7599</v>
      </c>
      <c r="I4499" s="144">
        <v>4020001057827</v>
      </c>
      <c r="J4499" s="112" t="s">
        <v>7600</v>
      </c>
      <c r="K4499" s="112"/>
      <c r="L4499" s="114"/>
      <c r="M4499" s="114"/>
      <c r="N4499" s="114"/>
      <c r="R4499" s="108"/>
      <c r="S4499" s="137"/>
      <c r="T4499" s="137"/>
    </row>
    <row r="4500" spans="1:20" s="132" customFormat="1" ht="35.25" customHeight="1">
      <c r="A4500" s="114" t="s">
        <v>7467</v>
      </c>
      <c r="B4500" s="115" t="s">
        <v>6374</v>
      </c>
      <c r="C4500" s="115" t="s">
        <v>6375</v>
      </c>
      <c r="D4500" s="114" t="s">
        <v>17</v>
      </c>
      <c r="E4500" s="122">
        <v>225000</v>
      </c>
      <c r="F4500" s="119"/>
      <c r="G4500" s="111">
        <v>43836</v>
      </c>
      <c r="H4500" s="112" t="s">
        <v>7601</v>
      </c>
      <c r="I4500" s="144">
        <v>2011403002332</v>
      </c>
      <c r="J4500" s="112" t="s">
        <v>7602</v>
      </c>
      <c r="K4500" s="112"/>
      <c r="L4500" s="114"/>
      <c r="M4500" s="114"/>
      <c r="N4500" s="114"/>
    </row>
    <row r="4501" spans="1:20" s="132" customFormat="1" ht="35.25" customHeight="1">
      <c r="A4501" s="114" t="s">
        <v>7467</v>
      </c>
      <c r="B4501" s="115" t="s">
        <v>6374</v>
      </c>
      <c r="C4501" s="115" t="s">
        <v>6375</v>
      </c>
      <c r="D4501" s="114" t="s">
        <v>17</v>
      </c>
      <c r="E4501" s="122">
        <v>225000</v>
      </c>
      <c r="F4501" s="119"/>
      <c r="G4501" s="111">
        <v>43836</v>
      </c>
      <c r="H4501" s="112" t="s">
        <v>7603</v>
      </c>
      <c r="I4501" s="144">
        <v>8010001198271</v>
      </c>
      <c r="J4501" s="112" t="s">
        <v>7604</v>
      </c>
      <c r="K4501" s="112"/>
      <c r="L4501" s="114"/>
      <c r="M4501" s="114"/>
      <c r="N4501" s="114"/>
    </row>
    <row r="4502" spans="1:20" s="132" customFormat="1" ht="35.25" customHeight="1">
      <c r="A4502" s="114" t="s">
        <v>7467</v>
      </c>
      <c r="B4502" s="115" t="s">
        <v>6374</v>
      </c>
      <c r="C4502" s="115" t="s">
        <v>6375</v>
      </c>
      <c r="D4502" s="114" t="s">
        <v>17</v>
      </c>
      <c r="E4502" s="122">
        <v>225000</v>
      </c>
      <c r="F4502" s="119"/>
      <c r="G4502" s="111">
        <v>43836</v>
      </c>
      <c r="H4502" s="112" t="s">
        <v>7605</v>
      </c>
      <c r="I4502" s="144">
        <v>5011001118610</v>
      </c>
      <c r="J4502" s="112" t="s">
        <v>7606</v>
      </c>
      <c r="K4502" s="112"/>
      <c r="L4502" s="114"/>
      <c r="M4502" s="114"/>
      <c r="N4502" s="114"/>
    </row>
    <row r="4503" spans="1:20" s="132" customFormat="1" ht="35.25" customHeight="1">
      <c r="A4503" s="114" t="s">
        <v>7467</v>
      </c>
      <c r="B4503" s="115" t="s">
        <v>6374</v>
      </c>
      <c r="C4503" s="115" t="s">
        <v>6375</v>
      </c>
      <c r="D4503" s="114" t="s">
        <v>17</v>
      </c>
      <c r="E4503" s="122">
        <v>225000</v>
      </c>
      <c r="F4503" s="119"/>
      <c r="G4503" s="111">
        <v>43836</v>
      </c>
      <c r="H4503" s="112" t="s">
        <v>7607</v>
      </c>
      <c r="I4503" s="144">
        <v>9013301034384</v>
      </c>
      <c r="J4503" s="112" t="s">
        <v>7608</v>
      </c>
      <c r="K4503" s="112"/>
      <c r="L4503" s="114"/>
      <c r="M4503" s="114"/>
      <c r="N4503" s="114"/>
    </row>
    <row r="4504" spans="1:20" s="132" customFormat="1" ht="35.25" customHeight="1">
      <c r="A4504" s="114" t="s">
        <v>7467</v>
      </c>
      <c r="B4504" s="115" t="s">
        <v>6374</v>
      </c>
      <c r="C4504" s="115" t="s">
        <v>6375</v>
      </c>
      <c r="D4504" s="114" t="s">
        <v>17</v>
      </c>
      <c r="E4504" s="122">
        <v>225000</v>
      </c>
      <c r="F4504" s="119"/>
      <c r="G4504" s="111">
        <v>43836</v>
      </c>
      <c r="H4504" s="112" t="s">
        <v>7609</v>
      </c>
      <c r="I4504" s="144">
        <v>4010801029407</v>
      </c>
      <c r="J4504" s="112" t="s">
        <v>7610</v>
      </c>
      <c r="K4504" s="112"/>
      <c r="L4504" s="114"/>
      <c r="M4504" s="114"/>
      <c r="N4504" s="114"/>
      <c r="R4504" s="108"/>
      <c r="S4504" s="137"/>
      <c r="T4504" s="137"/>
    </row>
    <row r="4505" spans="1:20" s="132" customFormat="1" ht="35.25" customHeight="1">
      <c r="A4505" s="114" t="s">
        <v>7467</v>
      </c>
      <c r="B4505" s="115" t="s">
        <v>6374</v>
      </c>
      <c r="C4505" s="115" t="s">
        <v>6375</v>
      </c>
      <c r="D4505" s="114" t="s">
        <v>17</v>
      </c>
      <c r="E4505" s="122">
        <v>960000</v>
      </c>
      <c r="F4505" s="119"/>
      <c r="G4505" s="111">
        <v>43836</v>
      </c>
      <c r="H4505" s="112" t="s">
        <v>7611</v>
      </c>
      <c r="I4505" s="144">
        <v>5011401020085</v>
      </c>
      <c r="J4505" s="112" t="s">
        <v>7612</v>
      </c>
      <c r="K4505" s="112"/>
      <c r="L4505" s="114"/>
      <c r="M4505" s="114"/>
      <c r="N4505" s="114"/>
      <c r="R4505" s="108"/>
      <c r="S4505" s="137"/>
      <c r="T4505" s="137"/>
    </row>
    <row r="4506" spans="1:20" s="132" customFormat="1" ht="35.25" customHeight="1">
      <c r="A4506" s="114" t="s">
        <v>7467</v>
      </c>
      <c r="B4506" s="115" t="s">
        <v>6374</v>
      </c>
      <c r="C4506" s="115" t="s">
        <v>6375</v>
      </c>
      <c r="D4506" s="114" t="s">
        <v>17</v>
      </c>
      <c r="E4506" s="122">
        <v>1000000</v>
      </c>
      <c r="F4506" s="119"/>
      <c r="G4506" s="111">
        <v>43836</v>
      </c>
      <c r="H4506" s="112" t="s">
        <v>7613</v>
      </c>
      <c r="I4506" s="144" t="s">
        <v>1481</v>
      </c>
      <c r="J4506" s="112" t="s">
        <v>7614</v>
      </c>
      <c r="K4506" s="112"/>
      <c r="L4506" s="114"/>
      <c r="M4506" s="114"/>
      <c r="N4506" s="114"/>
      <c r="R4506" s="108"/>
      <c r="S4506" s="137"/>
      <c r="T4506" s="137"/>
    </row>
    <row r="4507" spans="1:20" s="132" customFormat="1" ht="35.25" customHeight="1">
      <c r="A4507" s="114" t="s">
        <v>7467</v>
      </c>
      <c r="B4507" s="115" t="s">
        <v>6374</v>
      </c>
      <c r="C4507" s="115" t="s">
        <v>6375</v>
      </c>
      <c r="D4507" s="114" t="s">
        <v>17</v>
      </c>
      <c r="E4507" s="122">
        <v>337000</v>
      </c>
      <c r="F4507" s="119"/>
      <c r="G4507" s="111">
        <v>43836</v>
      </c>
      <c r="H4507" s="112" t="s">
        <v>7615</v>
      </c>
      <c r="I4507" s="144" t="s">
        <v>1481</v>
      </c>
      <c r="J4507" s="112" t="s">
        <v>7616</v>
      </c>
      <c r="K4507" s="112"/>
      <c r="L4507" s="114"/>
      <c r="M4507" s="114"/>
      <c r="N4507" s="114"/>
      <c r="R4507" s="108"/>
      <c r="S4507" s="137"/>
      <c r="T4507" s="137"/>
    </row>
    <row r="4508" spans="1:20" s="132" customFormat="1" ht="35.25" customHeight="1">
      <c r="A4508" s="114" t="s">
        <v>7467</v>
      </c>
      <c r="B4508" s="115" t="s">
        <v>6374</v>
      </c>
      <c r="C4508" s="115" t="s">
        <v>6375</v>
      </c>
      <c r="D4508" s="114" t="s">
        <v>17</v>
      </c>
      <c r="E4508" s="122">
        <v>921000</v>
      </c>
      <c r="F4508" s="119"/>
      <c r="G4508" s="111">
        <v>43836</v>
      </c>
      <c r="H4508" s="112" t="s">
        <v>7617</v>
      </c>
      <c r="I4508" s="144">
        <v>7010401049018</v>
      </c>
      <c r="J4508" s="112" t="s">
        <v>7618</v>
      </c>
      <c r="K4508" s="112"/>
      <c r="L4508" s="114"/>
      <c r="M4508" s="114"/>
      <c r="N4508" s="114"/>
      <c r="R4508" s="108"/>
      <c r="S4508" s="137"/>
      <c r="T4508" s="137"/>
    </row>
    <row r="4509" spans="1:20" s="132" customFormat="1" ht="35.25" customHeight="1">
      <c r="A4509" s="114" t="s">
        <v>7467</v>
      </c>
      <c r="B4509" s="115" t="s">
        <v>6374</v>
      </c>
      <c r="C4509" s="115" t="s">
        <v>6375</v>
      </c>
      <c r="D4509" s="114" t="s">
        <v>17</v>
      </c>
      <c r="E4509" s="122">
        <v>247000</v>
      </c>
      <c r="F4509" s="119"/>
      <c r="G4509" s="111">
        <v>43836</v>
      </c>
      <c r="H4509" s="112" t="s">
        <v>7619</v>
      </c>
      <c r="I4509" s="144">
        <v>7010802018554</v>
      </c>
      <c r="J4509" s="112" t="s">
        <v>7620</v>
      </c>
      <c r="K4509" s="112"/>
      <c r="L4509" s="114"/>
      <c r="M4509" s="114"/>
      <c r="N4509" s="114"/>
    </row>
    <row r="4510" spans="1:20" s="132" customFormat="1" ht="35.25" customHeight="1">
      <c r="A4510" s="114" t="s">
        <v>7467</v>
      </c>
      <c r="B4510" s="115" t="s">
        <v>6374</v>
      </c>
      <c r="C4510" s="115" t="s">
        <v>6375</v>
      </c>
      <c r="D4510" s="114" t="s">
        <v>17</v>
      </c>
      <c r="E4510" s="122">
        <v>225000</v>
      </c>
      <c r="F4510" s="119"/>
      <c r="G4510" s="111">
        <v>43836</v>
      </c>
      <c r="H4510" s="112" t="s">
        <v>7621</v>
      </c>
      <c r="I4510" s="144">
        <v>1011101027780</v>
      </c>
      <c r="J4510" s="112" t="s">
        <v>7622</v>
      </c>
      <c r="K4510" s="112"/>
      <c r="L4510" s="114"/>
      <c r="M4510" s="114"/>
      <c r="N4510" s="114"/>
    </row>
    <row r="4511" spans="1:20" s="132" customFormat="1" ht="35.25" customHeight="1">
      <c r="A4511" s="114" t="s">
        <v>7467</v>
      </c>
      <c r="B4511" s="115" t="s">
        <v>6374</v>
      </c>
      <c r="C4511" s="115" t="s">
        <v>6375</v>
      </c>
      <c r="D4511" s="114" t="s">
        <v>17</v>
      </c>
      <c r="E4511" s="122">
        <v>1000000</v>
      </c>
      <c r="F4511" s="119"/>
      <c r="G4511" s="111">
        <v>43836</v>
      </c>
      <c r="H4511" s="112" t="s">
        <v>7623</v>
      </c>
      <c r="I4511" s="144">
        <v>6011501022591</v>
      </c>
      <c r="J4511" s="112" t="s">
        <v>7624</v>
      </c>
      <c r="K4511" s="112"/>
      <c r="L4511" s="114"/>
      <c r="M4511" s="114"/>
      <c r="N4511" s="114"/>
    </row>
    <row r="4512" spans="1:20" s="132" customFormat="1" ht="35.25" customHeight="1">
      <c r="A4512" s="114" t="s">
        <v>7467</v>
      </c>
      <c r="B4512" s="115" t="s">
        <v>6374</v>
      </c>
      <c r="C4512" s="115" t="s">
        <v>6375</v>
      </c>
      <c r="D4512" s="114" t="s">
        <v>17</v>
      </c>
      <c r="E4512" s="122">
        <v>787000</v>
      </c>
      <c r="F4512" s="119"/>
      <c r="G4512" s="111">
        <v>43836</v>
      </c>
      <c r="H4512" s="112" t="s">
        <v>7625</v>
      </c>
      <c r="I4512" s="144">
        <v>6011003008899</v>
      </c>
      <c r="J4512" s="112" t="s">
        <v>7626</v>
      </c>
      <c r="K4512" s="112"/>
      <c r="L4512" s="114"/>
      <c r="M4512" s="114"/>
      <c r="N4512" s="114"/>
    </row>
    <row r="4513" spans="1:20" s="132" customFormat="1" ht="35.25" customHeight="1">
      <c r="A4513" s="114" t="s">
        <v>7467</v>
      </c>
      <c r="B4513" s="115" t="s">
        <v>6374</v>
      </c>
      <c r="C4513" s="115" t="s">
        <v>6375</v>
      </c>
      <c r="D4513" s="114" t="s">
        <v>17</v>
      </c>
      <c r="E4513" s="122">
        <v>984000</v>
      </c>
      <c r="F4513" s="119"/>
      <c r="G4513" s="111">
        <v>43836</v>
      </c>
      <c r="H4513" s="112" t="s">
        <v>7627</v>
      </c>
      <c r="I4513" s="144">
        <v>6013301030857</v>
      </c>
      <c r="J4513" s="112" t="s">
        <v>7628</v>
      </c>
      <c r="K4513" s="112"/>
      <c r="L4513" s="114"/>
      <c r="M4513" s="114"/>
      <c r="N4513" s="114"/>
      <c r="R4513" s="108"/>
      <c r="S4513" s="137"/>
      <c r="T4513" s="137"/>
    </row>
    <row r="4514" spans="1:20" s="132" customFormat="1" ht="35.25" customHeight="1">
      <c r="A4514" s="114" t="s">
        <v>7467</v>
      </c>
      <c r="B4514" s="115" t="s">
        <v>6374</v>
      </c>
      <c r="C4514" s="115" t="s">
        <v>6375</v>
      </c>
      <c r="D4514" s="114" t="s">
        <v>17</v>
      </c>
      <c r="E4514" s="122">
        <v>616000</v>
      </c>
      <c r="F4514" s="119"/>
      <c r="G4514" s="111">
        <v>43836</v>
      </c>
      <c r="H4514" s="112" t="s">
        <v>7629</v>
      </c>
      <c r="I4514" s="144">
        <v>8011601007854</v>
      </c>
      <c r="J4514" s="112" t="s">
        <v>7630</v>
      </c>
      <c r="K4514" s="112"/>
      <c r="L4514" s="114"/>
      <c r="M4514" s="114"/>
      <c r="N4514" s="114"/>
      <c r="R4514" s="108"/>
      <c r="S4514" s="137"/>
      <c r="T4514" s="137"/>
    </row>
    <row r="4515" spans="1:20" s="132" customFormat="1" ht="35.25" customHeight="1">
      <c r="A4515" s="114" t="s">
        <v>7467</v>
      </c>
      <c r="B4515" s="115" t="s">
        <v>6374</v>
      </c>
      <c r="C4515" s="115" t="s">
        <v>6375</v>
      </c>
      <c r="D4515" s="114" t="s">
        <v>17</v>
      </c>
      <c r="E4515" s="122">
        <v>225000</v>
      </c>
      <c r="F4515" s="119"/>
      <c r="G4515" s="111">
        <v>43836</v>
      </c>
      <c r="H4515" s="112" t="s">
        <v>7631</v>
      </c>
      <c r="I4515" s="144">
        <v>3011401021366</v>
      </c>
      <c r="J4515" s="112" t="s">
        <v>7632</v>
      </c>
      <c r="K4515" s="112"/>
      <c r="L4515" s="114"/>
      <c r="M4515" s="114"/>
      <c r="N4515" s="114"/>
      <c r="R4515" s="108"/>
      <c r="S4515" s="137"/>
      <c r="T4515" s="137"/>
    </row>
    <row r="4516" spans="1:20" s="132" customFormat="1" ht="35.25" customHeight="1">
      <c r="A4516" s="114" t="s">
        <v>7467</v>
      </c>
      <c r="B4516" s="115" t="s">
        <v>6374</v>
      </c>
      <c r="C4516" s="115" t="s">
        <v>6375</v>
      </c>
      <c r="D4516" s="114" t="s">
        <v>17</v>
      </c>
      <c r="E4516" s="122">
        <v>1000000</v>
      </c>
      <c r="F4516" s="119"/>
      <c r="G4516" s="111">
        <v>43836</v>
      </c>
      <c r="H4516" s="112" t="s">
        <v>7633</v>
      </c>
      <c r="I4516" s="144" t="s">
        <v>1481</v>
      </c>
      <c r="J4516" s="112" t="s">
        <v>7634</v>
      </c>
      <c r="K4516" s="112"/>
      <c r="L4516" s="114"/>
      <c r="M4516" s="114"/>
      <c r="N4516" s="114"/>
      <c r="R4516" s="108"/>
      <c r="S4516" s="137"/>
      <c r="T4516" s="137"/>
    </row>
    <row r="4517" spans="1:20" s="132" customFormat="1" ht="35.25" customHeight="1">
      <c r="A4517" s="114" t="s">
        <v>7467</v>
      </c>
      <c r="B4517" s="115" t="s">
        <v>6374</v>
      </c>
      <c r="C4517" s="115" t="s">
        <v>6375</v>
      </c>
      <c r="D4517" s="114" t="s">
        <v>17</v>
      </c>
      <c r="E4517" s="122">
        <v>896000</v>
      </c>
      <c r="F4517" s="119"/>
      <c r="G4517" s="111">
        <v>43836</v>
      </c>
      <c r="H4517" s="112" t="s">
        <v>7635</v>
      </c>
      <c r="I4517" s="144">
        <v>9010401136887</v>
      </c>
      <c r="J4517" s="112" t="s">
        <v>7636</v>
      </c>
      <c r="K4517" s="112"/>
      <c r="L4517" s="114"/>
      <c r="M4517" s="114"/>
      <c r="N4517" s="114"/>
      <c r="R4517" s="108"/>
      <c r="S4517" s="137"/>
      <c r="T4517" s="137"/>
    </row>
    <row r="4518" spans="1:20" s="132" customFormat="1" ht="35.25" customHeight="1">
      <c r="A4518" s="114" t="s">
        <v>7467</v>
      </c>
      <c r="B4518" s="115" t="s">
        <v>6374</v>
      </c>
      <c r="C4518" s="115" t="s">
        <v>6375</v>
      </c>
      <c r="D4518" s="114" t="s">
        <v>17</v>
      </c>
      <c r="E4518" s="122">
        <v>1000000</v>
      </c>
      <c r="F4518" s="119"/>
      <c r="G4518" s="111">
        <v>43836</v>
      </c>
      <c r="H4518" s="112" t="s">
        <v>7637</v>
      </c>
      <c r="I4518" s="144">
        <v>5011101075322</v>
      </c>
      <c r="J4518" s="112" t="s">
        <v>7638</v>
      </c>
      <c r="K4518" s="112"/>
      <c r="L4518" s="114"/>
      <c r="M4518" s="114"/>
      <c r="N4518" s="114"/>
    </row>
    <row r="4519" spans="1:20" s="132" customFormat="1" ht="35.25" customHeight="1">
      <c r="A4519" s="114" t="s">
        <v>7467</v>
      </c>
      <c r="B4519" s="115" t="s">
        <v>6374</v>
      </c>
      <c r="C4519" s="115" t="s">
        <v>6375</v>
      </c>
      <c r="D4519" s="114" t="s">
        <v>17</v>
      </c>
      <c r="E4519" s="122">
        <v>783000</v>
      </c>
      <c r="F4519" s="119"/>
      <c r="G4519" s="111">
        <v>43836</v>
      </c>
      <c r="H4519" s="112" t="s">
        <v>7639</v>
      </c>
      <c r="I4519" s="144">
        <v>2021001063404</v>
      </c>
      <c r="J4519" s="112" t="s">
        <v>7640</v>
      </c>
      <c r="K4519" s="112"/>
      <c r="L4519" s="114"/>
      <c r="M4519" s="114"/>
      <c r="N4519" s="114"/>
    </row>
    <row r="4520" spans="1:20" s="132" customFormat="1" ht="35.25" customHeight="1">
      <c r="A4520" s="114" t="s">
        <v>7467</v>
      </c>
      <c r="B4520" s="115" t="s">
        <v>6374</v>
      </c>
      <c r="C4520" s="115" t="s">
        <v>6375</v>
      </c>
      <c r="D4520" s="114" t="s">
        <v>17</v>
      </c>
      <c r="E4520" s="122">
        <v>356000</v>
      </c>
      <c r="F4520" s="119"/>
      <c r="G4520" s="111">
        <v>43836</v>
      </c>
      <c r="H4520" s="112" t="s">
        <v>7641</v>
      </c>
      <c r="I4520" s="144">
        <v>1010501014496</v>
      </c>
      <c r="J4520" s="112" t="s">
        <v>7642</v>
      </c>
      <c r="K4520" s="112"/>
      <c r="L4520" s="114"/>
      <c r="M4520" s="114"/>
      <c r="N4520" s="114"/>
    </row>
    <row r="4521" spans="1:20" s="132" customFormat="1" ht="35.25" customHeight="1">
      <c r="A4521" s="114" t="s">
        <v>7467</v>
      </c>
      <c r="B4521" s="115" t="s">
        <v>6374</v>
      </c>
      <c r="C4521" s="115" t="s">
        <v>6375</v>
      </c>
      <c r="D4521" s="114" t="s">
        <v>17</v>
      </c>
      <c r="E4521" s="122">
        <v>936000</v>
      </c>
      <c r="F4521" s="119"/>
      <c r="G4521" s="111">
        <v>43836</v>
      </c>
      <c r="H4521" s="112" t="s">
        <v>7643</v>
      </c>
      <c r="I4521" s="144">
        <v>4010001189497</v>
      </c>
      <c r="J4521" s="112" t="s">
        <v>7644</v>
      </c>
      <c r="K4521" s="112"/>
      <c r="L4521" s="114"/>
      <c r="M4521" s="114"/>
      <c r="N4521" s="114"/>
    </row>
    <row r="4522" spans="1:20" s="132" customFormat="1" ht="35.25" customHeight="1">
      <c r="A4522" s="114" t="s">
        <v>7467</v>
      </c>
      <c r="B4522" s="115" t="s">
        <v>6374</v>
      </c>
      <c r="C4522" s="115" t="s">
        <v>6375</v>
      </c>
      <c r="D4522" s="114" t="s">
        <v>17</v>
      </c>
      <c r="E4522" s="122">
        <v>1000000</v>
      </c>
      <c r="F4522" s="119"/>
      <c r="G4522" s="111">
        <v>43836</v>
      </c>
      <c r="H4522" s="112" t="s">
        <v>7645</v>
      </c>
      <c r="I4522" s="144">
        <v>8012301011535</v>
      </c>
      <c r="J4522" s="112" t="s">
        <v>7646</v>
      </c>
      <c r="K4522" s="112"/>
      <c r="L4522" s="114"/>
      <c r="M4522" s="114"/>
      <c r="N4522" s="114"/>
      <c r="R4522" s="108"/>
      <c r="S4522" s="137"/>
      <c r="T4522" s="137"/>
    </row>
    <row r="4523" spans="1:20" s="132" customFormat="1" ht="35.25" customHeight="1">
      <c r="A4523" s="114" t="s">
        <v>7467</v>
      </c>
      <c r="B4523" s="115" t="s">
        <v>6374</v>
      </c>
      <c r="C4523" s="115" t="s">
        <v>6375</v>
      </c>
      <c r="D4523" s="114" t="s">
        <v>17</v>
      </c>
      <c r="E4523" s="122">
        <v>225000</v>
      </c>
      <c r="F4523" s="119"/>
      <c r="G4523" s="111">
        <v>43836</v>
      </c>
      <c r="H4523" s="112" t="s">
        <v>7647</v>
      </c>
      <c r="I4523" s="144" t="s">
        <v>1481</v>
      </c>
      <c r="J4523" s="112" t="s">
        <v>7648</v>
      </c>
      <c r="K4523" s="112"/>
      <c r="L4523" s="114"/>
      <c r="M4523" s="114"/>
      <c r="N4523" s="114"/>
      <c r="R4523" s="108"/>
      <c r="S4523" s="137"/>
      <c r="T4523" s="137"/>
    </row>
    <row r="4524" spans="1:20" s="132" customFormat="1" ht="35.25" customHeight="1">
      <c r="A4524" s="114" t="s">
        <v>7467</v>
      </c>
      <c r="B4524" s="115" t="s">
        <v>6374</v>
      </c>
      <c r="C4524" s="115" t="s">
        <v>6375</v>
      </c>
      <c r="D4524" s="114" t="s">
        <v>17</v>
      </c>
      <c r="E4524" s="122">
        <v>1000000</v>
      </c>
      <c r="F4524" s="119"/>
      <c r="G4524" s="111">
        <v>43836</v>
      </c>
      <c r="H4524" s="112" t="s">
        <v>7649</v>
      </c>
      <c r="I4524" s="144" t="s">
        <v>1481</v>
      </c>
      <c r="J4524" s="112" t="s">
        <v>7650</v>
      </c>
      <c r="K4524" s="112"/>
      <c r="L4524" s="114"/>
      <c r="M4524" s="114"/>
      <c r="N4524" s="114"/>
      <c r="R4524" s="108"/>
      <c r="S4524" s="137"/>
      <c r="T4524" s="137"/>
    </row>
    <row r="4525" spans="1:20" s="132" customFormat="1" ht="35.25" customHeight="1">
      <c r="A4525" s="114" t="s">
        <v>7467</v>
      </c>
      <c r="B4525" s="115" t="s">
        <v>6374</v>
      </c>
      <c r="C4525" s="115" t="s">
        <v>6375</v>
      </c>
      <c r="D4525" s="114" t="s">
        <v>17</v>
      </c>
      <c r="E4525" s="122">
        <v>225000</v>
      </c>
      <c r="F4525" s="119"/>
      <c r="G4525" s="111">
        <v>43836</v>
      </c>
      <c r="H4525" s="112" t="s">
        <v>7651</v>
      </c>
      <c r="I4525" s="144" t="s">
        <v>1481</v>
      </c>
      <c r="J4525" s="112" t="s">
        <v>7652</v>
      </c>
      <c r="K4525" s="112"/>
      <c r="L4525" s="114"/>
      <c r="M4525" s="114"/>
      <c r="N4525" s="114"/>
      <c r="R4525" s="108"/>
      <c r="S4525" s="137"/>
      <c r="T4525" s="137"/>
    </row>
    <row r="4526" spans="1:20" s="132" customFormat="1" ht="35.25" customHeight="1">
      <c r="A4526" s="114" t="s">
        <v>7467</v>
      </c>
      <c r="B4526" s="115" t="s">
        <v>6374</v>
      </c>
      <c r="C4526" s="115" t="s">
        <v>6375</v>
      </c>
      <c r="D4526" s="114" t="s">
        <v>17</v>
      </c>
      <c r="E4526" s="122">
        <v>1000000</v>
      </c>
      <c r="F4526" s="119"/>
      <c r="G4526" s="111">
        <v>43836</v>
      </c>
      <c r="H4526" s="112" t="s">
        <v>7653</v>
      </c>
      <c r="I4526" s="144">
        <v>7010403018111</v>
      </c>
      <c r="J4526" s="112" t="s">
        <v>7654</v>
      </c>
      <c r="K4526" s="112"/>
      <c r="L4526" s="114"/>
      <c r="M4526" s="114"/>
      <c r="N4526" s="114"/>
      <c r="R4526" s="108"/>
      <c r="S4526" s="137"/>
      <c r="T4526" s="137"/>
    </row>
    <row r="4527" spans="1:20" s="132" customFormat="1" ht="35.25" customHeight="1">
      <c r="A4527" s="114" t="s">
        <v>7467</v>
      </c>
      <c r="B4527" s="115" t="s">
        <v>6374</v>
      </c>
      <c r="C4527" s="115" t="s">
        <v>6375</v>
      </c>
      <c r="D4527" s="114" t="s">
        <v>17</v>
      </c>
      <c r="E4527" s="122">
        <v>1000000</v>
      </c>
      <c r="F4527" s="119"/>
      <c r="G4527" s="111">
        <v>43836</v>
      </c>
      <c r="H4527" s="112" t="s">
        <v>7655</v>
      </c>
      <c r="I4527" s="144">
        <v>7010001109386</v>
      </c>
      <c r="J4527" s="112" t="s">
        <v>7656</v>
      </c>
      <c r="K4527" s="112"/>
      <c r="L4527" s="114"/>
      <c r="M4527" s="114"/>
      <c r="N4527" s="114"/>
    </row>
    <row r="4528" spans="1:20" s="132" customFormat="1" ht="35.25" customHeight="1">
      <c r="A4528" s="114" t="s">
        <v>7467</v>
      </c>
      <c r="B4528" s="115" t="s">
        <v>6374</v>
      </c>
      <c r="C4528" s="115" t="s">
        <v>6375</v>
      </c>
      <c r="D4528" s="114" t="s">
        <v>17</v>
      </c>
      <c r="E4528" s="122">
        <v>225000</v>
      </c>
      <c r="F4528" s="119"/>
      <c r="G4528" s="111">
        <v>43836</v>
      </c>
      <c r="H4528" s="112" t="s">
        <v>7657</v>
      </c>
      <c r="I4528" s="144">
        <v>8012801007306</v>
      </c>
      <c r="J4528" s="112" t="s">
        <v>7658</v>
      </c>
      <c r="K4528" s="112"/>
      <c r="L4528" s="114"/>
      <c r="M4528" s="114"/>
      <c r="N4528" s="114"/>
    </row>
    <row r="4529" spans="1:20" s="132" customFormat="1" ht="35.25" customHeight="1">
      <c r="A4529" s="114" t="s">
        <v>7467</v>
      </c>
      <c r="B4529" s="115" t="s">
        <v>6374</v>
      </c>
      <c r="C4529" s="115" t="s">
        <v>6375</v>
      </c>
      <c r="D4529" s="114" t="s">
        <v>17</v>
      </c>
      <c r="E4529" s="122">
        <v>1000000</v>
      </c>
      <c r="F4529" s="119"/>
      <c r="G4529" s="111">
        <v>43836</v>
      </c>
      <c r="H4529" s="112" t="s">
        <v>7659</v>
      </c>
      <c r="I4529" s="144" t="s">
        <v>1481</v>
      </c>
      <c r="J4529" s="112" t="s">
        <v>7660</v>
      </c>
      <c r="K4529" s="112"/>
      <c r="L4529" s="114"/>
      <c r="M4529" s="114"/>
      <c r="N4529" s="114"/>
    </row>
    <row r="4530" spans="1:20" s="132" customFormat="1" ht="35.25" customHeight="1">
      <c r="A4530" s="114" t="s">
        <v>7467</v>
      </c>
      <c r="B4530" s="115" t="s">
        <v>6374</v>
      </c>
      <c r="C4530" s="115" t="s">
        <v>6375</v>
      </c>
      <c r="D4530" s="114" t="s">
        <v>17</v>
      </c>
      <c r="E4530" s="122">
        <v>1000000</v>
      </c>
      <c r="F4530" s="119"/>
      <c r="G4530" s="111">
        <v>43836</v>
      </c>
      <c r="H4530" s="112" t="s">
        <v>7661</v>
      </c>
      <c r="I4530" s="144">
        <v>3011805000750</v>
      </c>
      <c r="J4530" s="112" t="s">
        <v>7662</v>
      </c>
      <c r="K4530" s="112"/>
      <c r="L4530" s="114"/>
      <c r="M4530" s="114"/>
      <c r="N4530" s="114"/>
    </row>
    <row r="4531" spans="1:20" s="132" customFormat="1" ht="35.25" customHeight="1">
      <c r="A4531" s="114" t="s">
        <v>7467</v>
      </c>
      <c r="B4531" s="115" t="s">
        <v>6374</v>
      </c>
      <c r="C4531" s="115" t="s">
        <v>6375</v>
      </c>
      <c r="D4531" s="114" t="s">
        <v>17</v>
      </c>
      <c r="E4531" s="122">
        <v>1000000</v>
      </c>
      <c r="F4531" s="119"/>
      <c r="G4531" s="111">
        <v>43836</v>
      </c>
      <c r="H4531" s="112" t="s">
        <v>7663</v>
      </c>
      <c r="I4531" s="144">
        <v>4010901025215</v>
      </c>
      <c r="J4531" s="112" t="s">
        <v>7664</v>
      </c>
      <c r="K4531" s="112"/>
      <c r="L4531" s="114"/>
      <c r="M4531" s="114"/>
      <c r="N4531" s="114"/>
      <c r="R4531" s="108"/>
      <c r="S4531" s="137"/>
      <c r="T4531" s="137"/>
    </row>
    <row r="4532" spans="1:20" s="132" customFormat="1" ht="35.25" customHeight="1">
      <c r="A4532" s="114" t="s">
        <v>7467</v>
      </c>
      <c r="B4532" s="115" t="s">
        <v>6374</v>
      </c>
      <c r="C4532" s="115" t="s">
        <v>6375</v>
      </c>
      <c r="D4532" s="114" t="s">
        <v>17</v>
      </c>
      <c r="E4532" s="122">
        <v>762000</v>
      </c>
      <c r="F4532" s="119"/>
      <c r="G4532" s="111">
        <v>43836</v>
      </c>
      <c r="H4532" s="112" t="s">
        <v>7665</v>
      </c>
      <c r="I4532" s="144">
        <v>4012705000294</v>
      </c>
      <c r="J4532" s="112" t="s">
        <v>7666</v>
      </c>
      <c r="K4532" s="112"/>
      <c r="L4532" s="114"/>
      <c r="M4532" s="114"/>
      <c r="N4532" s="114"/>
      <c r="R4532" s="108"/>
      <c r="S4532" s="137"/>
      <c r="T4532" s="137"/>
    </row>
    <row r="4533" spans="1:20" s="132" customFormat="1" ht="35.25" customHeight="1">
      <c r="A4533" s="114" t="s">
        <v>7467</v>
      </c>
      <c r="B4533" s="115" t="s">
        <v>6374</v>
      </c>
      <c r="C4533" s="115" t="s">
        <v>6375</v>
      </c>
      <c r="D4533" s="114" t="s">
        <v>17</v>
      </c>
      <c r="E4533" s="122">
        <v>652000</v>
      </c>
      <c r="F4533" s="119"/>
      <c r="G4533" s="111">
        <v>43836</v>
      </c>
      <c r="H4533" s="112" t="s">
        <v>7667</v>
      </c>
      <c r="I4533" s="144">
        <v>6011101056131</v>
      </c>
      <c r="J4533" s="112" t="s">
        <v>7668</v>
      </c>
      <c r="K4533" s="112"/>
      <c r="L4533" s="114"/>
      <c r="M4533" s="114"/>
      <c r="N4533" s="114"/>
      <c r="R4533" s="108"/>
      <c r="S4533" s="137"/>
      <c r="T4533" s="137"/>
    </row>
    <row r="4534" spans="1:20" s="132" customFormat="1" ht="35.25" customHeight="1">
      <c r="A4534" s="114" t="s">
        <v>7467</v>
      </c>
      <c r="B4534" s="115" t="s">
        <v>6374</v>
      </c>
      <c r="C4534" s="115" t="s">
        <v>6375</v>
      </c>
      <c r="D4534" s="114" t="s">
        <v>17</v>
      </c>
      <c r="E4534" s="122">
        <v>300000</v>
      </c>
      <c r="F4534" s="119"/>
      <c r="G4534" s="111">
        <v>43836</v>
      </c>
      <c r="H4534" s="112" t="s">
        <v>7669</v>
      </c>
      <c r="I4534" s="144">
        <v>2013102000872</v>
      </c>
      <c r="J4534" s="112" t="s">
        <v>7670</v>
      </c>
      <c r="K4534" s="112"/>
      <c r="L4534" s="114"/>
      <c r="M4534" s="114"/>
      <c r="N4534" s="114"/>
      <c r="R4534" s="108"/>
      <c r="S4534" s="137"/>
      <c r="T4534" s="137"/>
    </row>
    <row r="4535" spans="1:20" s="132" customFormat="1" ht="35.25" customHeight="1">
      <c r="A4535" s="114" t="s">
        <v>7467</v>
      </c>
      <c r="B4535" s="115" t="s">
        <v>6374</v>
      </c>
      <c r="C4535" s="115" t="s">
        <v>6375</v>
      </c>
      <c r="D4535" s="114" t="s">
        <v>17</v>
      </c>
      <c r="E4535" s="122">
        <v>225000</v>
      </c>
      <c r="F4535" s="119"/>
      <c r="G4535" s="111">
        <v>43836</v>
      </c>
      <c r="H4535" s="112" t="s">
        <v>7671</v>
      </c>
      <c r="I4535" s="144">
        <v>1011501007969</v>
      </c>
      <c r="J4535" s="112" t="s">
        <v>7672</v>
      </c>
      <c r="K4535" s="112"/>
      <c r="L4535" s="114"/>
      <c r="M4535" s="114"/>
      <c r="N4535" s="114"/>
      <c r="R4535" s="108"/>
      <c r="S4535" s="137"/>
      <c r="T4535" s="137"/>
    </row>
    <row r="4536" spans="1:20" s="132" customFormat="1" ht="35.25" customHeight="1">
      <c r="A4536" s="114" t="s">
        <v>7467</v>
      </c>
      <c r="B4536" s="115" t="s">
        <v>6374</v>
      </c>
      <c r="C4536" s="115" t="s">
        <v>6375</v>
      </c>
      <c r="D4536" s="114" t="s">
        <v>17</v>
      </c>
      <c r="E4536" s="122">
        <v>150000</v>
      </c>
      <c r="F4536" s="119"/>
      <c r="G4536" s="111">
        <v>43836</v>
      </c>
      <c r="H4536" s="112" t="s">
        <v>7673</v>
      </c>
      <c r="I4536" s="144">
        <v>4010501031340</v>
      </c>
      <c r="J4536" s="112" t="s">
        <v>7674</v>
      </c>
      <c r="K4536" s="112"/>
      <c r="L4536" s="114"/>
      <c r="M4536" s="114"/>
      <c r="N4536" s="114"/>
    </row>
    <row r="4537" spans="1:20" s="132" customFormat="1" ht="35.25" customHeight="1">
      <c r="A4537" s="114" t="s">
        <v>7467</v>
      </c>
      <c r="B4537" s="115" t="s">
        <v>6374</v>
      </c>
      <c r="C4537" s="115" t="s">
        <v>6375</v>
      </c>
      <c r="D4537" s="114" t="s">
        <v>17</v>
      </c>
      <c r="E4537" s="122">
        <v>1000000</v>
      </c>
      <c r="F4537" s="119"/>
      <c r="G4537" s="111">
        <v>43836</v>
      </c>
      <c r="H4537" s="112" t="s">
        <v>7675</v>
      </c>
      <c r="I4537" s="144">
        <v>6011002036199</v>
      </c>
      <c r="J4537" s="112" t="s">
        <v>7676</v>
      </c>
      <c r="K4537" s="112"/>
      <c r="L4537" s="114"/>
      <c r="M4537" s="114"/>
      <c r="N4537" s="114"/>
    </row>
    <row r="4538" spans="1:20" s="132" customFormat="1" ht="35.25" customHeight="1">
      <c r="A4538" s="114" t="s">
        <v>7467</v>
      </c>
      <c r="B4538" s="115" t="s">
        <v>6374</v>
      </c>
      <c r="C4538" s="115" t="s">
        <v>6375</v>
      </c>
      <c r="D4538" s="114" t="s">
        <v>17</v>
      </c>
      <c r="E4538" s="122">
        <v>968000</v>
      </c>
      <c r="F4538" s="119"/>
      <c r="G4538" s="111">
        <v>43836</v>
      </c>
      <c r="H4538" s="112" t="s">
        <v>7677</v>
      </c>
      <c r="I4538" s="144">
        <v>2013301027238</v>
      </c>
      <c r="J4538" s="112" t="s">
        <v>7678</v>
      </c>
      <c r="K4538" s="112"/>
      <c r="L4538" s="114"/>
      <c r="M4538" s="114"/>
      <c r="N4538" s="114"/>
    </row>
    <row r="4539" spans="1:20" s="132" customFormat="1" ht="35.25" customHeight="1">
      <c r="A4539" s="114" t="s">
        <v>7467</v>
      </c>
      <c r="B4539" s="115" t="s">
        <v>6374</v>
      </c>
      <c r="C4539" s="115" t="s">
        <v>6375</v>
      </c>
      <c r="D4539" s="114" t="s">
        <v>17</v>
      </c>
      <c r="E4539" s="122">
        <v>300000</v>
      </c>
      <c r="F4539" s="119"/>
      <c r="G4539" s="111">
        <v>43836</v>
      </c>
      <c r="H4539" s="112" t="s">
        <v>7679</v>
      </c>
      <c r="I4539" s="144">
        <v>2011301015312</v>
      </c>
      <c r="J4539" s="112" t="s">
        <v>7680</v>
      </c>
      <c r="K4539" s="112"/>
      <c r="L4539" s="114"/>
      <c r="M4539" s="114"/>
      <c r="N4539" s="114"/>
    </row>
    <row r="4540" spans="1:20" s="132" customFormat="1" ht="35.25" customHeight="1">
      <c r="A4540" s="114" t="s">
        <v>7467</v>
      </c>
      <c r="B4540" s="115" t="s">
        <v>6374</v>
      </c>
      <c r="C4540" s="115" t="s">
        <v>6375</v>
      </c>
      <c r="D4540" s="114" t="s">
        <v>17</v>
      </c>
      <c r="E4540" s="122">
        <v>902000</v>
      </c>
      <c r="F4540" s="119"/>
      <c r="G4540" s="111">
        <v>43836</v>
      </c>
      <c r="H4540" s="112" t="s">
        <v>7681</v>
      </c>
      <c r="I4540" s="144">
        <v>7011502000653</v>
      </c>
      <c r="J4540" s="112" t="s">
        <v>7682</v>
      </c>
      <c r="K4540" s="112"/>
      <c r="L4540" s="114"/>
      <c r="M4540" s="114"/>
      <c r="N4540" s="114"/>
      <c r="R4540" s="108"/>
      <c r="S4540" s="137"/>
      <c r="T4540" s="137"/>
    </row>
    <row r="4541" spans="1:20" s="132" customFormat="1" ht="35.25" customHeight="1">
      <c r="A4541" s="114" t="s">
        <v>7467</v>
      </c>
      <c r="B4541" s="115" t="s">
        <v>6374</v>
      </c>
      <c r="C4541" s="115" t="s">
        <v>6375</v>
      </c>
      <c r="D4541" s="114" t="s">
        <v>17</v>
      </c>
      <c r="E4541" s="122">
        <v>112000</v>
      </c>
      <c r="F4541" s="119"/>
      <c r="G4541" s="111">
        <v>43836</v>
      </c>
      <c r="H4541" s="112" t="s">
        <v>7683</v>
      </c>
      <c r="I4541" s="144" t="s">
        <v>1481</v>
      </c>
      <c r="J4541" s="112" t="s">
        <v>7684</v>
      </c>
      <c r="K4541" s="112"/>
      <c r="L4541" s="114"/>
      <c r="M4541" s="114"/>
      <c r="N4541" s="114"/>
      <c r="R4541" s="108"/>
      <c r="S4541" s="137"/>
      <c r="T4541" s="137"/>
    </row>
    <row r="4542" spans="1:20" s="132" customFormat="1" ht="35.25" customHeight="1">
      <c r="A4542" s="114" t="s">
        <v>7467</v>
      </c>
      <c r="B4542" s="115" t="s">
        <v>6374</v>
      </c>
      <c r="C4542" s="115" t="s">
        <v>6375</v>
      </c>
      <c r="D4542" s="114" t="s">
        <v>17</v>
      </c>
      <c r="E4542" s="122">
        <v>1000000</v>
      </c>
      <c r="F4542" s="119"/>
      <c r="G4542" s="111">
        <v>43836</v>
      </c>
      <c r="H4542" s="112" t="s">
        <v>7685</v>
      </c>
      <c r="I4542" s="144">
        <v>3011701012222</v>
      </c>
      <c r="J4542" s="112" t="s">
        <v>7686</v>
      </c>
      <c r="K4542" s="112"/>
      <c r="L4542" s="114"/>
      <c r="M4542" s="114"/>
      <c r="N4542" s="114"/>
      <c r="R4542" s="108"/>
      <c r="S4542" s="137"/>
      <c r="T4542" s="137"/>
    </row>
    <row r="4543" spans="1:20" s="132" customFormat="1" ht="35.25" customHeight="1">
      <c r="A4543" s="114" t="s">
        <v>7467</v>
      </c>
      <c r="B4543" s="115" t="s">
        <v>6374</v>
      </c>
      <c r="C4543" s="115" t="s">
        <v>6375</v>
      </c>
      <c r="D4543" s="114" t="s">
        <v>17</v>
      </c>
      <c r="E4543" s="122">
        <v>75000</v>
      </c>
      <c r="F4543" s="119"/>
      <c r="G4543" s="111">
        <v>43836</v>
      </c>
      <c r="H4543" s="112" t="s">
        <v>7687</v>
      </c>
      <c r="I4543" s="144">
        <v>9010903004690</v>
      </c>
      <c r="J4543" s="112" t="s">
        <v>7688</v>
      </c>
      <c r="K4543" s="112"/>
      <c r="L4543" s="114"/>
      <c r="M4543" s="114"/>
      <c r="N4543" s="114"/>
      <c r="R4543" s="108"/>
      <c r="S4543" s="137"/>
      <c r="T4543" s="137"/>
    </row>
    <row r="4544" spans="1:20" s="132" customFormat="1" ht="35.25" customHeight="1">
      <c r="A4544" s="114" t="s">
        <v>7467</v>
      </c>
      <c r="B4544" s="115" t="s">
        <v>6374</v>
      </c>
      <c r="C4544" s="115" t="s">
        <v>6375</v>
      </c>
      <c r="D4544" s="114" t="s">
        <v>17</v>
      </c>
      <c r="E4544" s="122">
        <v>813000</v>
      </c>
      <c r="F4544" s="119"/>
      <c r="G4544" s="111">
        <v>43836</v>
      </c>
      <c r="H4544" s="112" t="s">
        <v>7689</v>
      </c>
      <c r="I4544" s="144" t="s">
        <v>1481</v>
      </c>
      <c r="J4544" s="112" t="s">
        <v>7690</v>
      </c>
      <c r="K4544" s="112"/>
      <c r="L4544" s="114"/>
      <c r="M4544" s="114"/>
      <c r="N4544" s="114"/>
      <c r="R4544" s="108"/>
      <c r="S4544" s="137"/>
      <c r="T4544" s="137"/>
    </row>
    <row r="4545" spans="1:20" s="132" customFormat="1" ht="35.25" customHeight="1">
      <c r="A4545" s="114" t="s">
        <v>7467</v>
      </c>
      <c r="B4545" s="115" t="s">
        <v>6374</v>
      </c>
      <c r="C4545" s="115" t="s">
        <v>6375</v>
      </c>
      <c r="D4545" s="114" t="s">
        <v>17</v>
      </c>
      <c r="E4545" s="122">
        <v>45000</v>
      </c>
      <c r="F4545" s="119"/>
      <c r="G4545" s="111">
        <v>43836</v>
      </c>
      <c r="H4545" s="112" t="s">
        <v>7691</v>
      </c>
      <c r="I4545" s="144">
        <v>3020003011080</v>
      </c>
      <c r="J4545" s="112" t="s">
        <v>7692</v>
      </c>
      <c r="K4545" s="112"/>
      <c r="L4545" s="114"/>
      <c r="M4545" s="114"/>
      <c r="N4545" s="114"/>
    </row>
    <row r="4546" spans="1:20" s="132" customFormat="1" ht="35.25" customHeight="1">
      <c r="A4546" s="114" t="s">
        <v>7467</v>
      </c>
      <c r="B4546" s="115" t="s">
        <v>6374</v>
      </c>
      <c r="C4546" s="115" t="s">
        <v>6375</v>
      </c>
      <c r="D4546" s="114" t="s">
        <v>17</v>
      </c>
      <c r="E4546" s="122">
        <v>800000</v>
      </c>
      <c r="F4546" s="119"/>
      <c r="G4546" s="111">
        <v>43836</v>
      </c>
      <c r="H4546" s="112" t="s">
        <v>7693</v>
      </c>
      <c r="I4546" s="144">
        <v>1011101071440</v>
      </c>
      <c r="J4546" s="112" t="s">
        <v>7694</v>
      </c>
      <c r="K4546" s="112"/>
      <c r="L4546" s="114"/>
      <c r="M4546" s="114"/>
      <c r="N4546" s="114"/>
    </row>
    <row r="4547" spans="1:20" s="132" customFormat="1" ht="35.25" customHeight="1">
      <c r="A4547" s="114" t="s">
        <v>7467</v>
      </c>
      <c r="B4547" s="115" t="s">
        <v>6374</v>
      </c>
      <c r="C4547" s="115" t="s">
        <v>6375</v>
      </c>
      <c r="D4547" s="114" t="s">
        <v>17</v>
      </c>
      <c r="E4547" s="122">
        <v>89000</v>
      </c>
      <c r="F4547" s="119"/>
      <c r="G4547" s="111">
        <v>43836</v>
      </c>
      <c r="H4547" s="112" t="s">
        <v>7695</v>
      </c>
      <c r="I4547" s="144">
        <v>5010401092845</v>
      </c>
      <c r="J4547" s="112" t="s">
        <v>7696</v>
      </c>
      <c r="K4547" s="112"/>
      <c r="L4547" s="114"/>
      <c r="M4547" s="114"/>
      <c r="N4547" s="114"/>
    </row>
    <row r="4548" spans="1:20" s="132" customFormat="1" ht="35.25" customHeight="1">
      <c r="A4548" s="114" t="s">
        <v>7467</v>
      </c>
      <c r="B4548" s="115" t="s">
        <v>6374</v>
      </c>
      <c r="C4548" s="115" t="s">
        <v>6375</v>
      </c>
      <c r="D4548" s="114" t="s">
        <v>17</v>
      </c>
      <c r="E4548" s="122">
        <v>984000</v>
      </c>
      <c r="F4548" s="119"/>
      <c r="G4548" s="111">
        <v>43836</v>
      </c>
      <c r="H4548" s="112" t="s">
        <v>7697</v>
      </c>
      <c r="I4548" s="144">
        <v>6011001118270</v>
      </c>
      <c r="J4548" s="112" t="s">
        <v>7698</v>
      </c>
      <c r="K4548" s="112"/>
      <c r="L4548" s="114"/>
      <c r="M4548" s="114"/>
      <c r="N4548" s="114"/>
    </row>
    <row r="4549" spans="1:20" s="132" customFormat="1" ht="35.25" customHeight="1">
      <c r="A4549" s="114" t="s">
        <v>7467</v>
      </c>
      <c r="B4549" s="115" t="s">
        <v>6374</v>
      </c>
      <c r="C4549" s="115" t="s">
        <v>6375</v>
      </c>
      <c r="D4549" s="114" t="s">
        <v>17</v>
      </c>
      <c r="E4549" s="122">
        <v>52000</v>
      </c>
      <c r="F4549" s="119"/>
      <c r="G4549" s="111">
        <v>43836</v>
      </c>
      <c r="H4549" s="112" t="s">
        <v>7699</v>
      </c>
      <c r="I4549" s="144">
        <v>6010801022384</v>
      </c>
      <c r="J4549" s="112" t="s">
        <v>7700</v>
      </c>
      <c r="K4549" s="112"/>
      <c r="L4549" s="114"/>
      <c r="M4549" s="114"/>
      <c r="N4549" s="114"/>
      <c r="R4549" s="108"/>
      <c r="S4549" s="137"/>
      <c r="T4549" s="137"/>
    </row>
    <row r="4550" spans="1:20" s="132" customFormat="1" ht="35.25" customHeight="1">
      <c r="A4550" s="114" t="s">
        <v>7467</v>
      </c>
      <c r="B4550" s="115" t="s">
        <v>6374</v>
      </c>
      <c r="C4550" s="115" t="s">
        <v>6375</v>
      </c>
      <c r="D4550" s="114" t="s">
        <v>17</v>
      </c>
      <c r="E4550" s="122">
        <v>1000000</v>
      </c>
      <c r="F4550" s="119"/>
      <c r="G4550" s="111">
        <v>43836</v>
      </c>
      <c r="H4550" s="112" t="s">
        <v>7701</v>
      </c>
      <c r="I4550" s="144">
        <v>9011405001111</v>
      </c>
      <c r="J4550" s="112" t="s">
        <v>7702</v>
      </c>
      <c r="K4550" s="112"/>
      <c r="L4550" s="114"/>
      <c r="M4550" s="114"/>
      <c r="N4550" s="114"/>
      <c r="R4550" s="108"/>
      <c r="S4550" s="137"/>
      <c r="T4550" s="137"/>
    </row>
    <row r="4551" spans="1:20" s="132" customFormat="1" ht="35.25" customHeight="1">
      <c r="A4551" s="114" t="s">
        <v>7467</v>
      </c>
      <c r="B4551" s="115" t="s">
        <v>6374</v>
      </c>
      <c r="C4551" s="115" t="s">
        <v>6375</v>
      </c>
      <c r="D4551" s="114" t="s">
        <v>17</v>
      </c>
      <c r="E4551" s="122">
        <v>1000000</v>
      </c>
      <c r="F4551" s="119"/>
      <c r="G4551" s="111">
        <v>43836</v>
      </c>
      <c r="H4551" s="112" t="s">
        <v>7703</v>
      </c>
      <c r="I4551" s="144">
        <v>1011501016425</v>
      </c>
      <c r="J4551" s="112" t="s">
        <v>7704</v>
      </c>
      <c r="K4551" s="112"/>
      <c r="L4551" s="114"/>
      <c r="M4551" s="114"/>
      <c r="N4551" s="114"/>
      <c r="R4551" s="108"/>
      <c r="S4551" s="137"/>
      <c r="T4551" s="137"/>
    </row>
    <row r="4552" spans="1:20" s="132" customFormat="1" ht="35.25" customHeight="1">
      <c r="A4552" s="114" t="s">
        <v>7467</v>
      </c>
      <c r="B4552" s="115" t="s">
        <v>6374</v>
      </c>
      <c r="C4552" s="115" t="s">
        <v>6375</v>
      </c>
      <c r="D4552" s="114" t="s">
        <v>17</v>
      </c>
      <c r="E4552" s="122">
        <v>11000</v>
      </c>
      <c r="F4552" s="119"/>
      <c r="G4552" s="111">
        <v>43836</v>
      </c>
      <c r="H4552" s="112" t="s">
        <v>7705</v>
      </c>
      <c r="I4552" s="144">
        <v>2011603001927</v>
      </c>
      <c r="J4552" s="112" t="s">
        <v>7706</v>
      </c>
      <c r="K4552" s="112"/>
      <c r="L4552" s="114"/>
      <c r="M4552" s="114"/>
      <c r="N4552" s="114"/>
      <c r="R4552" s="108"/>
      <c r="S4552" s="137"/>
      <c r="T4552" s="137"/>
    </row>
    <row r="4553" spans="1:20" s="132" customFormat="1" ht="35.25" customHeight="1">
      <c r="A4553" s="114" t="s">
        <v>7467</v>
      </c>
      <c r="B4553" s="115" t="s">
        <v>6374</v>
      </c>
      <c r="C4553" s="115" t="s">
        <v>6375</v>
      </c>
      <c r="D4553" s="114" t="s">
        <v>17</v>
      </c>
      <c r="E4553" s="122">
        <v>972000</v>
      </c>
      <c r="F4553" s="119"/>
      <c r="G4553" s="111">
        <v>43836</v>
      </c>
      <c r="H4553" s="112" t="s">
        <v>7707</v>
      </c>
      <c r="I4553" s="144" t="s">
        <v>1481</v>
      </c>
      <c r="J4553" s="112" t="s">
        <v>7708</v>
      </c>
      <c r="K4553" s="112"/>
      <c r="L4553" s="114"/>
      <c r="M4553" s="114"/>
      <c r="N4553" s="114"/>
      <c r="R4553" s="108"/>
      <c r="S4553" s="137"/>
      <c r="T4553" s="137"/>
    </row>
    <row r="4554" spans="1:20" s="132" customFormat="1" ht="35.25" customHeight="1">
      <c r="A4554" s="114" t="s">
        <v>7467</v>
      </c>
      <c r="B4554" s="115" t="s">
        <v>6374</v>
      </c>
      <c r="C4554" s="115" t="s">
        <v>6375</v>
      </c>
      <c r="D4554" s="114" t="s">
        <v>17</v>
      </c>
      <c r="E4554" s="122">
        <v>150000</v>
      </c>
      <c r="F4554" s="119"/>
      <c r="G4554" s="111">
        <v>43836</v>
      </c>
      <c r="H4554" s="112" t="s">
        <v>7709</v>
      </c>
      <c r="I4554" s="144">
        <v>4010705001759</v>
      </c>
      <c r="J4554" s="112" t="s">
        <v>7710</v>
      </c>
      <c r="K4554" s="112"/>
      <c r="L4554" s="114"/>
      <c r="M4554" s="114"/>
      <c r="N4554" s="114"/>
    </row>
    <row r="4555" spans="1:20" s="132" customFormat="1" ht="35.25" customHeight="1">
      <c r="A4555" s="114" t="s">
        <v>7467</v>
      </c>
      <c r="B4555" s="115" t="s">
        <v>6374</v>
      </c>
      <c r="C4555" s="115" t="s">
        <v>6375</v>
      </c>
      <c r="D4555" s="114" t="s">
        <v>17</v>
      </c>
      <c r="E4555" s="122">
        <v>75000</v>
      </c>
      <c r="F4555" s="119"/>
      <c r="G4555" s="111">
        <v>43836</v>
      </c>
      <c r="H4555" s="112" t="s">
        <v>7711</v>
      </c>
      <c r="I4555" s="144">
        <v>3010401110872</v>
      </c>
      <c r="J4555" s="112" t="s">
        <v>7712</v>
      </c>
      <c r="K4555" s="112"/>
      <c r="L4555" s="114"/>
      <c r="M4555" s="114"/>
      <c r="N4555" s="114"/>
    </row>
    <row r="4556" spans="1:20" s="132" customFormat="1" ht="35.25" customHeight="1">
      <c r="A4556" s="114" t="s">
        <v>7467</v>
      </c>
      <c r="B4556" s="115" t="s">
        <v>6374</v>
      </c>
      <c r="C4556" s="115" t="s">
        <v>6375</v>
      </c>
      <c r="D4556" s="114" t="s">
        <v>17</v>
      </c>
      <c r="E4556" s="122">
        <v>640000</v>
      </c>
      <c r="F4556" s="119"/>
      <c r="G4556" s="111">
        <v>43836</v>
      </c>
      <c r="H4556" s="112" t="s">
        <v>7713</v>
      </c>
      <c r="I4556" s="144" t="s">
        <v>1481</v>
      </c>
      <c r="J4556" s="112" t="s">
        <v>7714</v>
      </c>
      <c r="K4556" s="112"/>
      <c r="L4556" s="114"/>
      <c r="M4556" s="114"/>
      <c r="N4556" s="114"/>
    </row>
    <row r="4557" spans="1:20" s="132" customFormat="1" ht="35.25" customHeight="1">
      <c r="A4557" s="114" t="s">
        <v>7467</v>
      </c>
      <c r="B4557" s="115" t="s">
        <v>6374</v>
      </c>
      <c r="C4557" s="115" t="s">
        <v>6375</v>
      </c>
      <c r="D4557" s="114" t="s">
        <v>17</v>
      </c>
      <c r="E4557" s="122">
        <v>752000</v>
      </c>
      <c r="F4557" s="119"/>
      <c r="G4557" s="111">
        <v>43836</v>
      </c>
      <c r="H4557" s="112" t="s">
        <v>7715</v>
      </c>
      <c r="I4557" s="144">
        <v>5012803001284</v>
      </c>
      <c r="J4557" s="112" t="s">
        <v>7716</v>
      </c>
      <c r="K4557" s="112"/>
      <c r="L4557" s="114"/>
      <c r="M4557" s="114"/>
      <c r="N4557" s="114"/>
    </row>
    <row r="4558" spans="1:20" s="132" customFormat="1" ht="35.25" customHeight="1">
      <c r="A4558" s="114" t="s">
        <v>7467</v>
      </c>
      <c r="B4558" s="115" t="s">
        <v>6374</v>
      </c>
      <c r="C4558" s="115" t="s">
        <v>6375</v>
      </c>
      <c r="D4558" s="114" t="s">
        <v>17</v>
      </c>
      <c r="E4558" s="122">
        <v>1000000</v>
      </c>
      <c r="F4558" s="119"/>
      <c r="G4558" s="111">
        <v>43836</v>
      </c>
      <c r="H4558" s="112" t="s">
        <v>7717</v>
      </c>
      <c r="I4558" s="144">
        <v>8011101049513</v>
      </c>
      <c r="J4558" s="112" t="s">
        <v>7718</v>
      </c>
      <c r="K4558" s="112"/>
      <c r="L4558" s="114"/>
      <c r="M4558" s="114"/>
      <c r="N4558" s="114"/>
      <c r="R4558" s="108"/>
      <c r="S4558" s="137"/>
      <c r="T4558" s="137"/>
    </row>
    <row r="4559" spans="1:20" s="132" customFormat="1" ht="35.25" customHeight="1">
      <c r="A4559" s="114" t="s">
        <v>7467</v>
      </c>
      <c r="B4559" s="115" t="s">
        <v>6374</v>
      </c>
      <c r="C4559" s="115" t="s">
        <v>6375</v>
      </c>
      <c r="D4559" s="114" t="s">
        <v>17</v>
      </c>
      <c r="E4559" s="122">
        <v>1000000</v>
      </c>
      <c r="F4559" s="119"/>
      <c r="G4559" s="111">
        <v>43836</v>
      </c>
      <c r="H4559" s="112" t="s">
        <v>7719</v>
      </c>
      <c r="I4559" s="144" t="s">
        <v>1481</v>
      </c>
      <c r="J4559" s="112" t="s">
        <v>7720</v>
      </c>
      <c r="K4559" s="112"/>
      <c r="L4559" s="114"/>
      <c r="M4559" s="114"/>
      <c r="N4559" s="114"/>
      <c r="R4559" s="108"/>
      <c r="S4559" s="137"/>
      <c r="T4559" s="137"/>
    </row>
    <row r="4560" spans="1:20" s="132" customFormat="1" ht="35.25" customHeight="1">
      <c r="A4560" s="114" t="s">
        <v>7467</v>
      </c>
      <c r="B4560" s="115" t="s">
        <v>6374</v>
      </c>
      <c r="C4560" s="115" t="s">
        <v>6375</v>
      </c>
      <c r="D4560" s="114" t="s">
        <v>17</v>
      </c>
      <c r="E4560" s="122">
        <v>1000000</v>
      </c>
      <c r="F4560" s="119"/>
      <c r="G4560" s="111">
        <v>43836</v>
      </c>
      <c r="H4560" s="112" t="s">
        <v>7721</v>
      </c>
      <c r="I4560" s="144">
        <v>2010605002710</v>
      </c>
      <c r="J4560" s="112" t="s">
        <v>7722</v>
      </c>
      <c r="K4560" s="112"/>
      <c r="L4560" s="114"/>
      <c r="M4560" s="114"/>
      <c r="N4560" s="114"/>
      <c r="R4560" s="108"/>
      <c r="S4560" s="137"/>
      <c r="T4560" s="137"/>
    </row>
    <row r="4561" spans="1:20" s="132" customFormat="1" ht="35.25" customHeight="1">
      <c r="A4561" s="114" t="s">
        <v>7467</v>
      </c>
      <c r="B4561" s="115" t="s">
        <v>6374</v>
      </c>
      <c r="C4561" s="115" t="s">
        <v>6375</v>
      </c>
      <c r="D4561" s="114" t="s">
        <v>17</v>
      </c>
      <c r="E4561" s="122">
        <v>1000000</v>
      </c>
      <c r="F4561" s="119"/>
      <c r="G4561" s="111">
        <v>43836</v>
      </c>
      <c r="H4561" s="112" t="s">
        <v>7723</v>
      </c>
      <c r="I4561" s="144" t="s">
        <v>1481</v>
      </c>
      <c r="J4561" s="112" t="s">
        <v>7724</v>
      </c>
      <c r="K4561" s="112"/>
      <c r="L4561" s="114"/>
      <c r="M4561" s="114"/>
      <c r="N4561" s="114"/>
      <c r="R4561" s="108"/>
      <c r="S4561" s="137"/>
      <c r="T4561" s="137"/>
    </row>
    <row r="4562" spans="1:20" s="132" customFormat="1" ht="35.25" customHeight="1">
      <c r="A4562" s="114" t="s">
        <v>7467</v>
      </c>
      <c r="B4562" s="115" t="s">
        <v>6374</v>
      </c>
      <c r="C4562" s="115" t="s">
        <v>6375</v>
      </c>
      <c r="D4562" s="114" t="s">
        <v>17</v>
      </c>
      <c r="E4562" s="122">
        <v>782000</v>
      </c>
      <c r="F4562" s="119"/>
      <c r="G4562" s="111">
        <v>43836</v>
      </c>
      <c r="H4562" s="112" t="s">
        <v>7725</v>
      </c>
      <c r="I4562" s="144">
        <v>2030005004264</v>
      </c>
      <c r="J4562" s="112" t="s">
        <v>7726</v>
      </c>
      <c r="K4562" s="112"/>
      <c r="L4562" s="114"/>
      <c r="M4562" s="114"/>
      <c r="N4562" s="114"/>
      <c r="R4562" s="108"/>
      <c r="S4562" s="137"/>
      <c r="T4562" s="137"/>
    </row>
    <row r="4563" spans="1:20" s="132" customFormat="1" ht="35.25" customHeight="1">
      <c r="A4563" s="114" t="s">
        <v>7467</v>
      </c>
      <c r="B4563" s="115" t="s">
        <v>6374</v>
      </c>
      <c r="C4563" s="115" t="s">
        <v>6375</v>
      </c>
      <c r="D4563" s="114" t="s">
        <v>17</v>
      </c>
      <c r="E4563" s="122">
        <v>500000</v>
      </c>
      <c r="F4563" s="119"/>
      <c r="G4563" s="111">
        <v>43836</v>
      </c>
      <c r="H4563" s="112" t="s">
        <v>7727</v>
      </c>
      <c r="I4563" s="144">
        <v>1010002005441</v>
      </c>
      <c r="J4563" s="112" t="s">
        <v>7728</v>
      </c>
      <c r="K4563" s="112"/>
      <c r="L4563" s="114"/>
      <c r="M4563" s="114"/>
      <c r="N4563" s="114"/>
    </row>
    <row r="4564" spans="1:20" s="132" customFormat="1" ht="35.25" customHeight="1">
      <c r="A4564" s="114" t="s">
        <v>7467</v>
      </c>
      <c r="B4564" s="115" t="s">
        <v>6374</v>
      </c>
      <c r="C4564" s="115" t="s">
        <v>6375</v>
      </c>
      <c r="D4564" s="114" t="s">
        <v>17</v>
      </c>
      <c r="E4564" s="122">
        <v>1000000</v>
      </c>
      <c r="F4564" s="119"/>
      <c r="G4564" s="111">
        <v>43836</v>
      </c>
      <c r="H4564" s="112" t="s">
        <v>7729</v>
      </c>
      <c r="I4564" s="144">
        <v>5010001076109</v>
      </c>
      <c r="J4564" s="112" t="s">
        <v>7730</v>
      </c>
      <c r="K4564" s="112"/>
      <c r="L4564" s="114"/>
      <c r="M4564" s="114"/>
      <c r="N4564" s="114"/>
    </row>
    <row r="4565" spans="1:20" s="132" customFormat="1" ht="35.25" customHeight="1">
      <c r="A4565" s="114" t="s">
        <v>7467</v>
      </c>
      <c r="B4565" s="115" t="s">
        <v>6374</v>
      </c>
      <c r="C4565" s="115" t="s">
        <v>6375</v>
      </c>
      <c r="D4565" s="114" t="s">
        <v>17</v>
      </c>
      <c r="E4565" s="122">
        <v>1000000</v>
      </c>
      <c r="F4565" s="119"/>
      <c r="G4565" s="111">
        <v>43836</v>
      </c>
      <c r="H4565" s="112" t="s">
        <v>7731</v>
      </c>
      <c r="I4565" s="144">
        <v>1010401135517</v>
      </c>
      <c r="J4565" s="112" t="s">
        <v>7732</v>
      </c>
      <c r="K4565" s="112"/>
      <c r="L4565" s="114"/>
      <c r="M4565" s="114"/>
      <c r="N4565" s="114"/>
    </row>
    <row r="4566" spans="1:20" s="132" customFormat="1" ht="35.25" customHeight="1">
      <c r="A4566" s="114" t="s">
        <v>7467</v>
      </c>
      <c r="B4566" s="115" t="s">
        <v>6374</v>
      </c>
      <c r="C4566" s="115" t="s">
        <v>6375</v>
      </c>
      <c r="D4566" s="114" t="s">
        <v>17</v>
      </c>
      <c r="E4566" s="122">
        <v>300000</v>
      </c>
      <c r="F4566" s="119"/>
      <c r="G4566" s="111">
        <v>43836</v>
      </c>
      <c r="H4566" s="112" t="s">
        <v>7733</v>
      </c>
      <c r="I4566" s="144">
        <v>4010801029803</v>
      </c>
      <c r="J4566" s="112" t="s">
        <v>7734</v>
      </c>
      <c r="K4566" s="112"/>
      <c r="L4566" s="114"/>
      <c r="M4566" s="114"/>
      <c r="N4566" s="114"/>
    </row>
    <row r="4567" spans="1:20" s="132" customFormat="1" ht="35.25" customHeight="1">
      <c r="A4567" s="114" t="s">
        <v>7467</v>
      </c>
      <c r="B4567" s="115" t="s">
        <v>6374</v>
      </c>
      <c r="C4567" s="115" t="s">
        <v>6375</v>
      </c>
      <c r="D4567" s="114" t="s">
        <v>17</v>
      </c>
      <c r="E4567" s="122">
        <v>225000</v>
      </c>
      <c r="F4567" s="119"/>
      <c r="G4567" s="111">
        <v>43836</v>
      </c>
      <c r="H4567" s="112" t="s">
        <v>7735</v>
      </c>
      <c r="I4567" s="144">
        <v>8013301038469</v>
      </c>
      <c r="J4567" s="112" t="s">
        <v>7736</v>
      </c>
      <c r="K4567" s="112"/>
      <c r="L4567" s="114"/>
      <c r="M4567" s="114"/>
      <c r="N4567" s="114"/>
      <c r="R4567" s="108"/>
      <c r="S4567" s="137"/>
      <c r="T4567" s="137"/>
    </row>
    <row r="4568" spans="1:20" s="132" customFormat="1" ht="35.25" customHeight="1">
      <c r="A4568" s="114" t="s">
        <v>7467</v>
      </c>
      <c r="B4568" s="115" t="s">
        <v>6374</v>
      </c>
      <c r="C4568" s="115" t="s">
        <v>6375</v>
      </c>
      <c r="D4568" s="114" t="s">
        <v>17</v>
      </c>
      <c r="E4568" s="122">
        <v>225000</v>
      </c>
      <c r="F4568" s="119"/>
      <c r="G4568" s="111">
        <v>43836</v>
      </c>
      <c r="H4568" s="112" t="s">
        <v>7737</v>
      </c>
      <c r="I4568" s="144">
        <v>2010001178741</v>
      </c>
      <c r="J4568" s="112" t="s">
        <v>7738</v>
      </c>
      <c r="K4568" s="112"/>
      <c r="L4568" s="114"/>
      <c r="M4568" s="114"/>
      <c r="N4568" s="114"/>
      <c r="R4568" s="108"/>
      <c r="S4568" s="137"/>
      <c r="T4568" s="137"/>
    </row>
    <row r="4569" spans="1:20" s="132" customFormat="1" ht="35.25" customHeight="1">
      <c r="A4569" s="114" t="s">
        <v>7467</v>
      </c>
      <c r="B4569" s="115" t="s">
        <v>6374</v>
      </c>
      <c r="C4569" s="115" t="s">
        <v>6375</v>
      </c>
      <c r="D4569" s="114" t="s">
        <v>17</v>
      </c>
      <c r="E4569" s="122">
        <v>157000</v>
      </c>
      <c r="F4569" s="119"/>
      <c r="G4569" s="111">
        <v>43836</v>
      </c>
      <c r="H4569" s="112" t="s">
        <v>7739</v>
      </c>
      <c r="I4569" s="144">
        <v>7010501032484</v>
      </c>
      <c r="J4569" s="112" t="s">
        <v>7740</v>
      </c>
      <c r="K4569" s="112"/>
      <c r="L4569" s="114"/>
      <c r="M4569" s="114"/>
      <c r="N4569" s="114"/>
      <c r="R4569" s="108"/>
      <c r="S4569" s="137"/>
      <c r="T4569" s="137"/>
    </row>
    <row r="4570" spans="1:20" s="132" customFormat="1" ht="35.25" customHeight="1">
      <c r="A4570" s="114" t="s">
        <v>7467</v>
      </c>
      <c r="B4570" s="115" t="s">
        <v>6374</v>
      </c>
      <c r="C4570" s="115" t="s">
        <v>6375</v>
      </c>
      <c r="D4570" s="114" t="s">
        <v>17</v>
      </c>
      <c r="E4570" s="122">
        <v>150000</v>
      </c>
      <c r="F4570" s="119"/>
      <c r="G4570" s="111">
        <v>43836</v>
      </c>
      <c r="H4570" s="112" t="s">
        <v>7741</v>
      </c>
      <c r="I4570" s="144">
        <v>5030001091089</v>
      </c>
      <c r="J4570" s="112" t="s">
        <v>7742</v>
      </c>
      <c r="K4570" s="112"/>
      <c r="L4570" s="114"/>
      <c r="M4570" s="114"/>
      <c r="N4570" s="114"/>
      <c r="R4570" s="108"/>
      <c r="S4570" s="137"/>
      <c r="T4570" s="137"/>
    </row>
    <row r="4571" spans="1:20" s="132" customFormat="1" ht="35.25" customHeight="1">
      <c r="A4571" s="114" t="s">
        <v>7467</v>
      </c>
      <c r="B4571" s="115" t="s">
        <v>6374</v>
      </c>
      <c r="C4571" s="115" t="s">
        <v>6375</v>
      </c>
      <c r="D4571" s="114" t="s">
        <v>17</v>
      </c>
      <c r="E4571" s="122">
        <v>19000</v>
      </c>
      <c r="F4571" s="119"/>
      <c r="G4571" s="111">
        <v>43836</v>
      </c>
      <c r="H4571" s="112" t="s">
        <v>7743</v>
      </c>
      <c r="I4571" s="144">
        <v>7011001055397</v>
      </c>
      <c r="J4571" s="112" t="s">
        <v>7744</v>
      </c>
      <c r="K4571" s="112"/>
      <c r="L4571" s="114"/>
      <c r="M4571" s="114"/>
      <c r="N4571" s="114"/>
      <c r="R4571" s="108"/>
      <c r="S4571" s="137"/>
      <c r="T4571" s="137"/>
    </row>
    <row r="4572" spans="1:20" s="132" customFormat="1" ht="35.25" customHeight="1">
      <c r="A4572" s="114" t="s">
        <v>7467</v>
      </c>
      <c r="B4572" s="115" t="s">
        <v>6374</v>
      </c>
      <c r="C4572" s="115" t="s">
        <v>6375</v>
      </c>
      <c r="D4572" s="114" t="s">
        <v>17</v>
      </c>
      <c r="E4572" s="122">
        <v>37000</v>
      </c>
      <c r="F4572" s="119"/>
      <c r="G4572" s="111">
        <v>43836</v>
      </c>
      <c r="H4572" s="112" t="s">
        <v>7745</v>
      </c>
      <c r="I4572" s="144">
        <v>4120001073260</v>
      </c>
      <c r="J4572" s="112" t="s">
        <v>7746</v>
      </c>
      <c r="K4572" s="112"/>
      <c r="L4572" s="114"/>
      <c r="M4572" s="114"/>
      <c r="N4572" s="114"/>
    </row>
    <row r="4573" spans="1:20" s="132" customFormat="1" ht="35.25" customHeight="1">
      <c r="A4573" s="114" t="s">
        <v>7467</v>
      </c>
      <c r="B4573" s="115" t="s">
        <v>6374</v>
      </c>
      <c r="C4573" s="115" t="s">
        <v>6375</v>
      </c>
      <c r="D4573" s="114" t="s">
        <v>17</v>
      </c>
      <c r="E4573" s="122">
        <v>60000</v>
      </c>
      <c r="F4573" s="119"/>
      <c r="G4573" s="111">
        <v>43836</v>
      </c>
      <c r="H4573" s="112" t="s">
        <v>7747</v>
      </c>
      <c r="I4573" s="144">
        <v>1010401016139</v>
      </c>
      <c r="J4573" s="112" t="s">
        <v>7748</v>
      </c>
      <c r="K4573" s="112"/>
      <c r="L4573" s="114"/>
      <c r="M4573" s="114"/>
      <c r="N4573" s="114"/>
    </row>
    <row r="4574" spans="1:20" s="132" customFormat="1" ht="35.25" customHeight="1">
      <c r="A4574" s="114" t="s">
        <v>7467</v>
      </c>
      <c r="B4574" s="115" t="s">
        <v>6374</v>
      </c>
      <c r="C4574" s="115" t="s">
        <v>6375</v>
      </c>
      <c r="D4574" s="114" t="s">
        <v>17</v>
      </c>
      <c r="E4574" s="122">
        <v>57000</v>
      </c>
      <c r="F4574" s="119"/>
      <c r="G4574" s="111">
        <v>43836</v>
      </c>
      <c r="H4574" s="112" t="s">
        <v>7749</v>
      </c>
      <c r="I4574" s="144">
        <v>3020001113226</v>
      </c>
      <c r="J4574" s="112" t="s">
        <v>7750</v>
      </c>
      <c r="K4574" s="112"/>
      <c r="L4574" s="114"/>
      <c r="M4574" s="114"/>
      <c r="N4574" s="114"/>
    </row>
    <row r="4575" spans="1:20" s="132" customFormat="1" ht="35.25" customHeight="1">
      <c r="A4575" s="114" t="s">
        <v>7467</v>
      </c>
      <c r="B4575" s="115" t="s">
        <v>6374</v>
      </c>
      <c r="C4575" s="115" t="s">
        <v>6375</v>
      </c>
      <c r="D4575" s="114" t="s">
        <v>17</v>
      </c>
      <c r="E4575" s="122">
        <v>75000</v>
      </c>
      <c r="F4575" s="119"/>
      <c r="G4575" s="111">
        <v>43836</v>
      </c>
      <c r="H4575" s="112" t="s">
        <v>7751</v>
      </c>
      <c r="I4575" s="144">
        <v>7010401054843</v>
      </c>
      <c r="J4575" s="112" t="s">
        <v>7752</v>
      </c>
      <c r="K4575" s="112"/>
      <c r="L4575" s="114"/>
      <c r="M4575" s="114"/>
      <c r="N4575" s="114"/>
    </row>
    <row r="4576" spans="1:20" s="132" customFormat="1" ht="35.25" customHeight="1">
      <c r="A4576" s="114" t="s">
        <v>7467</v>
      </c>
      <c r="B4576" s="115" t="s">
        <v>6374</v>
      </c>
      <c r="C4576" s="115" t="s">
        <v>6375</v>
      </c>
      <c r="D4576" s="114" t="s">
        <v>17</v>
      </c>
      <c r="E4576" s="122">
        <v>75000</v>
      </c>
      <c r="F4576" s="119"/>
      <c r="G4576" s="111">
        <v>43836</v>
      </c>
      <c r="H4576" s="112" t="s">
        <v>7753</v>
      </c>
      <c r="I4576" s="144">
        <v>6011802022844</v>
      </c>
      <c r="J4576" s="112" t="s">
        <v>7754</v>
      </c>
      <c r="K4576" s="112"/>
      <c r="L4576" s="114"/>
      <c r="M4576" s="114"/>
      <c r="N4576" s="114"/>
      <c r="R4576" s="108"/>
      <c r="S4576" s="137"/>
      <c r="T4576" s="137"/>
    </row>
    <row r="4577" spans="1:20" s="132" customFormat="1" ht="35.25" customHeight="1">
      <c r="A4577" s="114" t="s">
        <v>7467</v>
      </c>
      <c r="B4577" s="115" t="s">
        <v>6374</v>
      </c>
      <c r="C4577" s="115" t="s">
        <v>6375</v>
      </c>
      <c r="D4577" s="114" t="s">
        <v>17</v>
      </c>
      <c r="E4577" s="122">
        <v>134000</v>
      </c>
      <c r="F4577" s="119"/>
      <c r="G4577" s="111">
        <v>43836</v>
      </c>
      <c r="H4577" s="112" t="s">
        <v>7755</v>
      </c>
      <c r="I4577" s="144">
        <v>5013101003898</v>
      </c>
      <c r="J4577" s="112" t="s">
        <v>7756</v>
      </c>
      <c r="K4577" s="112"/>
      <c r="L4577" s="114"/>
      <c r="M4577" s="114"/>
      <c r="N4577" s="114"/>
      <c r="R4577" s="108"/>
      <c r="S4577" s="137"/>
      <c r="T4577" s="137"/>
    </row>
    <row r="4578" spans="1:20" s="132" customFormat="1" ht="35.25" customHeight="1">
      <c r="A4578" s="114" t="s">
        <v>7467</v>
      </c>
      <c r="B4578" s="115" t="s">
        <v>6374</v>
      </c>
      <c r="C4578" s="115" t="s">
        <v>6375</v>
      </c>
      <c r="D4578" s="114" t="s">
        <v>17</v>
      </c>
      <c r="E4578" s="122">
        <v>67000</v>
      </c>
      <c r="F4578" s="119"/>
      <c r="G4578" s="111">
        <v>43836</v>
      </c>
      <c r="H4578" s="112" t="s">
        <v>7757</v>
      </c>
      <c r="I4578" s="144">
        <v>5013101004310</v>
      </c>
      <c r="J4578" s="112" t="s">
        <v>7758</v>
      </c>
      <c r="K4578" s="112"/>
      <c r="L4578" s="114"/>
      <c r="M4578" s="114"/>
      <c r="N4578" s="114"/>
      <c r="R4578" s="108"/>
      <c r="S4578" s="137"/>
      <c r="T4578" s="137"/>
    </row>
    <row r="4579" spans="1:20" s="132" customFormat="1" ht="35.25" customHeight="1">
      <c r="A4579" s="114" t="s">
        <v>7467</v>
      </c>
      <c r="B4579" s="115" t="s">
        <v>6374</v>
      </c>
      <c r="C4579" s="115" t="s">
        <v>6375</v>
      </c>
      <c r="D4579" s="114" t="s">
        <v>17</v>
      </c>
      <c r="E4579" s="122">
        <v>1000000</v>
      </c>
      <c r="F4579" s="119"/>
      <c r="G4579" s="111">
        <v>43836</v>
      </c>
      <c r="H4579" s="112" t="s">
        <v>7759</v>
      </c>
      <c r="I4579" s="144" t="s">
        <v>1481</v>
      </c>
      <c r="J4579" s="112" t="s">
        <v>7760</v>
      </c>
      <c r="K4579" s="112"/>
      <c r="L4579" s="114"/>
      <c r="M4579" s="114"/>
      <c r="N4579" s="114"/>
      <c r="R4579" s="108"/>
      <c r="S4579" s="137"/>
      <c r="T4579" s="137"/>
    </row>
    <row r="4580" spans="1:20" s="132" customFormat="1" ht="35.25" customHeight="1">
      <c r="A4580" s="114" t="s">
        <v>7467</v>
      </c>
      <c r="B4580" s="115" t="s">
        <v>6374</v>
      </c>
      <c r="C4580" s="115" t="s">
        <v>6375</v>
      </c>
      <c r="D4580" s="114" t="s">
        <v>17</v>
      </c>
      <c r="E4580" s="122">
        <v>22000</v>
      </c>
      <c r="F4580" s="119"/>
      <c r="G4580" s="111">
        <v>43836</v>
      </c>
      <c r="H4580" s="112" t="s">
        <v>7761</v>
      </c>
      <c r="I4580" s="144">
        <v>8010001012606</v>
      </c>
      <c r="J4580" s="112" t="s">
        <v>7762</v>
      </c>
      <c r="K4580" s="112"/>
      <c r="L4580" s="114"/>
      <c r="M4580" s="114"/>
      <c r="N4580" s="114"/>
      <c r="R4580" s="108"/>
      <c r="S4580" s="137"/>
      <c r="T4580" s="137"/>
    </row>
    <row r="4581" spans="1:20" s="132" customFormat="1" ht="35.25" customHeight="1">
      <c r="A4581" s="114" t="s">
        <v>7467</v>
      </c>
      <c r="B4581" s="115" t="s">
        <v>6374</v>
      </c>
      <c r="C4581" s="115" t="s">
        <v>6375</v>
      </c>
      <c r="D4581" s="114" t="s">
        <v>17</v>
      </c>
      <c r="E4581" s="122">
        <v>157000</v>
      </c>
      <c r="F4581" s="119"/>
      <c r="G4581" s="111">
        <v>43836</v>
      </c>
      <c r="H4581" s="112" t="s">
        <v>7763</v>
      </c>
      <c r="I4581" s="144" t="s">
        <v>1481</v>
      </c>
      <c r="J4581" s="112" t="s">
        <v>7764</v>
      </c>
      <c r="K4581" s="112"/>
      <c r="L4581" s="114"/>
      <c r="M4581" s="114"/>
      <c r="N4581" s="114"/>
    </row>
    <row r="4582" spans="1:20" s="132" customFormat="1" ht="35.25" customHeight="1">
      <c r="A4582" s="114" t="s">
        <v>7467</v>
      </c>
      <c r="B4582" s="115" t="s">
        <v>6374</v>
      </c>
      <c r="C4582" s="115" t="s">
        <v>6375</v>
      </c>
      <c r="D4582" s="114" t="s">
        <v>17</v>
      </c>
      <c r="E4582" s="122">
        <v>225000</v>
      </c>
      <c r="F4582" s="119"/>
      <c r="G4582" s="111">
        <v>43836</v>
      </c>
      <c r="H4582" s="112" t="s">
        <v>7765</v>
      </c>
      <c r="I4582" s="144">
        <v>4010601053342</v>
      </c>
      <c r="J4582" s="112" t="s">
        <v>7766</v>
      </c>
      <c r="K4582" s="112"/>
      <c r="L4582" s="114"/>
      <c r="M4582" s="114"/>
      <c r="N4582" s="114"/>
    </row>
    <row r="4583" spans="1:20" s="132" customFormat="1" ht="35.25" customHeight="1">
      <c r="A4583" s="114" t="s">
        <v>7467</v>
      </c>
      <c r="B4583" s="115" t="s">
        <v>6374</v>
      </c>
      <c r="C4583" s="115" t="s">
        <v>6375</v>
      </c>
      <c r="D4583" s="114" t="s">
        <v>17</v>
      </c>
      <c r="E4583" s="122">
        <v>800000</v>
      </c>
      <c r="F4583" s="119"/>
      <c r="G4583" s="111">
        <v>43836</v>
      </c>
      <c r="H4583" s="112" t="s">
        <v>7767</v>
      </c>
      <c r="I4583" s="144">
        <v>6011101035465</v>
      </c>
      <c r="J4583" s="112" t="s">
        <v>7768</v>
      </c>
      <c r="K4583" s="112"/>
      <c r="L4583" s="114"/>
      <c r="M4583" s="114"/>
      <c r="N4583" s="114"/>
    </row>
    <row r="4584" spans="1:20" s="132" customFormat="1" ht="35.25" customHeight="1">
      <c r="A4584" s="114" t="s">
        <v>7467</v>
      </c>
      <c r="B4584" s="115" t="s">
        <v>6374</v>
      </c>
      <c r="C4584" s="115" t="s">
        <v>6375</v>
      </c>
      <c r="D4584" s="114" t="s">
        <v>17</v>
      </c>
      <c r="E4584" s="122">
        <v>1000000</v>
      </c>
      <c r="F4584" s="119"/>
      <c r="G4584" s="111">
        <v>43836</v>
      </c>
      <c r="H4584" s="112" t="s">
        <v>7769</v>
      </c>
      <c r="I4584" s="144">
        <v>9011805002171</v>
      </c>
      <c r="J4584" s="112" t="s">
        <v>7770</v>
      </c>
      <c r="K4584" s="112"/>
      <c r="L4584" s="114"/>
      <c r="M4584" s="114"/>
      <c r="N4584" s="114"/>
    </row>
    <row r="4585" spans="1:20" s="132" customFormat="1" ht="35.25" customHeight="1">
      <c r="A4585" s="114" t="s">
        <v>7467</v>
      </c>
      <c r="B4585" s="115" t="s">
        <v>6374</v>
      </c>
      <c r="C4585" s="115" t="s">
        <v>6375</v>
      </c>
      <c r="D4585" s="114" t="s">
        <v>17</v>
      </c>
      <c r="E4585" s="122">
        <v>1000000</v>
      </c>
      <c r="F4585" s="119"/>
      <c r="G4585" s="111">
        <v>43836</v>
      </c>
      <c r="H4585" s="112" t="s">
        <v>7771</v>
      </c>
      <c r="I4585" s="144">
        <v>5011101041852</v>
      </c>
      <c r="J4585" s="112" t="s">
        <v>7772</v>
      </c>
      <c r="K4585" s="112"/>
      <c r="L4585" s="114"/>
      <c r="M4585" s="114"/>
      <c r="N4585" s="114"/>
      <c r="R4585" s="108"/>
      <c r="S4585" s="137"/>
      <c r="T4585" s="137"/>
    </row>
    <row r="4586" spans="1:20" s="132" customFormat="1" ht="35.25" customHeight="1">
      <c r="A4586" s="114" t="s">
        <v>7467</v>
      </c>
      <c r="B4586" s="115" t="s">
        <v>6374</v>
      </c>
      <c r="C4586" s="115" t="s">
        <v>6375</v>
      </c>
      <c r="D4586" s="114" t="s">
        <v>17</v>
      </c>
      <c r="E4586" s="122">
        <v>716000</v>
      </c>
      <c r="F4586" s="119"/>
      <c r="G4586" s="111">
        <v>43836</v>
      </c>
      <c r="H4586" s="112" t="s">
        <v>7773</v>
      </c>
      <c r="I4586" s="144">
        <v>2010105001774</v>
      </c>
      <c r="J4586" s="112" t="s">
        <v>7774</v>
      </c>
      <c r="K4586" s="112"/>
      <c r="L4586" s="114"/>
      <c r="M4586" s="114"/>
      <c r="N4586" s="114"/>
      <c r="R4586" s="108"/>
      <c r="S4586" s="137"/>
      <c r="T4586" s="137"/>
    </row>
    <row r="4587" spans="1:20" s="132" customFormat="1" ht="35.25" customHeight="1">
      <c r="A4587" s="114" t="s">
        <v>7467</v>
      </c>
      <c r="B4587" s="115" t="s">
        <v>6374</v>
      </c>
      <c r="C4587" s="115" t="s">
        <v>6375</v>
      </c>
      <c r="D4587" s="114" t="s">
        <v>17</v>
      </c>
      <c r="E4587" s="122">
        <v>22000</v>
      </c>
      <c r="F4587" s="119"/>
      <c r="G4587" s="111">
        <v>43836</v>
      </c>
      <c r="H4587" s="112" t="s">
        <v>7775</v>
      </c>
      <c r="I4587" s="144">
        <v>6020001110501</v>
      </c>
      <c r="J4587" s="112" t="s">
        <v>7776</v>
      </c>
      <c r="K4587" s="112"/>
      <c r="L4587" s="114"/>
      <c r="M4587" s="114"/>
      <c r="N4587" s="114"/>
      <c r="R4587" s="108"/>
      <c r="S4587" s="137"/>
      <c r="T4587" s="137"/>
    </row>
    <row r="4588" spans="1:20" s="132" customFormat="1" ht="35.25" customHeight="1">
      <c r="A4588" s="114" t="s">
        <v>7467</v>
      </c>
      <c r="B4588" s="115" t="s">
        <v>6374</v>
      </c>
      <c r="C4588" s="115" t="s">
        <v>6375</v>
      </c>
      <c r="D4588" s="114" t="s">
        <v>17</v>
      </c>
      <c r="E4588" s="122">
        <v>37000</v>
      </c>
      <c r="F4588" s="119"/>
      <c r="G4588" s="111">
        <v>43836</v>
      </c>
      <c r="H4588" s="112" t="s">
        <v>7777</v>
      </c>
      <c r="I4588" s="144">
        <v>7011001053888</v>
      </c>
      <c r="J4588" s="112" t="s">
        <v>7778</v>
      </c>
      <c r="K4588" s="112"/>
      <c r="L4588" s="114"/>
      <c r="M4588" s="114"/>
      <c r="N4588" s="114"/>
      <c r="R4588" s="108"/>
      <c r="S4588" s="137"/>
      <c r="T4588" s="137"/>
    </row>
    <row r="4589" spans="1:20" s="132" customFormat="1" ht="35.25" customHeight="1">
      <c r="A4589" s="114" t="s">
        <v>7467</v>
      </c>
      <c r="B4589" s="115" t="s">
        <v>6374</v>
      </c>
      <c r="C4589" s="115" t="s">
        <v>6375</v>
      </c>
      <c r="D4589" s="114" t="s">
        <v>17</v>
      </c>
      <c r="E4589" s="122">
        <v>800000</v>
      </c>
      <c r="F4589" s="119"/>
      <c r="G4589" s="111">
        <v>43836</v>
      </c>
      <c r="H4589" s="112" t="s">
        <v>7779</v>
      </c>
      <c r="I4589" s="144">
        <v>9010101007868</v>
      </c>
      <c r="J4589" s="112" t="s">
        <v>7780</v>
      </c>
      <c r="K4589" s="112"/>
      <c r="L4589" s="114"/>
      <c r="M4589" s="114"/>
      <c r="N4589" s="114"/>
      <c r="R4589" s="108"/>
      <c r="S4589" s="137"/>
      <c r="T4589" s="137"/>
    </row>
    <row r="4590" spans="1:20" s="132" customFormat="1" ht="35.25" customHeight="1">
      <c r="A4590" s="114" t="s">
        <v>7467</v>
      </c>
      <c r="B4590" s="115" t="s">
        <v>6374</v>
      </c>
      <c r="C4590" s="115" t="s">
        <v>6375</v>
      </c>
      <c r="D4590" s="114" t="s">
        <v>17</v>
      </c>
      <c r="E4590" s="122">
        <v>1000000</v>
      </c>
      <c r="F4590" s="119"/>
      <c r="G4590" s="111">
        <v>43836</v>
      </c>
      <c r="H4590" s="112" t="s">
        <v>7781</v>
      </c>
      <c r="I4590" s="144" t="s">
        <v>1481</v>
      </c>
      <c r="J4590" s="112" t="s">
        <v>7782</v>
      </c>
      <c r="K4590" s="112"/>
      <c r="L4590" s="114"/>
      <c r="M4590" s="114"/>
      <c r="N4590" s="114"/>
    </row>
    <row r="4591" spans="1:20" s="132" customFormat="1" ht="35.25" customHeight="1">
      <c r="A4591" s="114" t="s">
        <v>7467</v>
      </c>
      <c r="B4591" s="115" t="s">
        <v>6374</v>
      </c>
      <c r="C4591" s="115" t="s">
        <v>6375</v>
      </c>
      <c r="D4591" s="114" t="s">
        <v>17</v>
      </c>
      <c r="E4591" s="122">
        <v>37000</v>
      </c>
      <c r="F4591" s="119"/>
      <c r="G4591" s="111">
        <v>43836</v>
      </c>
      <c r="H4591" s="112" t="s">
        <v>7783</v>
      </c>
      <c r="I4591" s="144">
        <v>9011001124530</v>
      </c>
      <c r="J4591" s="112" t="s">
        <v>7784</v>
      </c>
      <c r="K4591" s="112"/>
      <c r="L4591" s="114"/>
      <c r="M4591" s="114"/>
      <c r="N4591" s="114"/>
    </row>
    <row r="4592" spans="1:20" s="132" customFormat="1" ht="35.25" customHeight="1">
      <c r="A4592" s="114" t="s">
        <v>7467</v>
      </c>
      <c r="B4592" s="115" t="s">
        <v>6374</v>
      </c>
      <c r="C4592" s="115" t="s">
        <v>6375</v>
      </c>
      <c r="D4592" s="114" t="s">
        <v>17</v>
      </c>
      <c r="E4592" s="122">
        <v>14000</v>
      </c>
      <c r="F4592" s="119"/>
      <c r="G4592" s="111">
        <v>43836</v>
      </c>
      <c r="H4592" s="112" t="s">
        <v>7785</v>
      </c>
      <c r="I4592" s="144">
        <v>6011002017380</v>
      </c>
      <c r="J4592" s="112" t="s">
        <v>7786</v>
      </c>
      <c r="K4592" s="112"/>
      <c r="L4592" s="114"/>
      <c r="M4592" s="114"/>
      <c r="N4592" s="114"/>
    </row>
    <row r="4593" spans="1:20" s="132" customFormat="1" ht="35.25" customHeight="1">
      <c r="A4593" s="114" t="s">
        <v>7467</v>
      </c>
      <c r="B4593" s="115" t="s">
        <v>6374</v>
      </c>
      <c r="C4593" s="115" t="s">
        <v>6375</v>
      </c>
      <c r="D4593" s="114" t="s">
        <v>17</v>
      </c>
      <c r="E4593" s="122">
        <v>150000</v>
      </c>
      <c r="F4593" s="119"/>
      <c r="G4593" s="111">
        <v>43836</v>
      </c>
      <c r="H4593" s="112" t="s">
        <v>7787</v>
      </c>
      <c r="I4593" s="144">
        <v>5011701004969</v>
      </c>
      <c r="J4593" s="112" t="s">
        <v>7788</v>
      </c>
      <c r="K4593" s="112"/>
      <c r="L4593" s="114"/>
      <c r="M4593" s="114"/>
      <c r="N4593" s="114"/>
    </row>
    <row r="4594" spans="1:20" s="132" customFormat="1" ht="35.25" customHeight="1">
      <c r="A4594" s="114" t="s">
        <v>7467</v>
      </c>
      <c r="B4594" s="115" t="s">
        <v>6374</v>
      </c>
      <c r="C4594" s="115" t="s">
        <v>6375</v>
      </c>
      <c r="D4594" s="114" t="s">
        <v>17</v>
      </c>
      <c r="E4594" s="122">
        <v>150000</v>
      </c>
      <c r="F4594" s="119"/>
      <c r="G4594" s="111">
        <v>43836</v>
      </c>
      <c r="H4594" s="112" t="s">
        <v>7789</v>
      </c>
      <c r="I4594" s="144">
        <v>2011602002777</v>
      </c>
      <c r="J4594" s="112" t="s">
        <v>7790</v>
      </c>
      <c r="K4594" s="112"/>
      <c r="L4594" s="114"/>
      <c r="M4594" s="114"/>
      <c r="N4594" s="114"/>
      <c r="R4594" s="108"/>
      <c r="S4594" s="137"/>
      <c r="T4594" s="137"/>
    </row>
    <row r="4595" spans="1:20" s="132" customFormat="1" ht="35.25" customHeight="1">
      <c r="A4595" s="114" t="s">
        <v>7467</v>
      </c>
      <c r="B4595" s="115" t="s">
        <v>6374</v>
      </c>
      <c r="C4595" s="115" t="s">
        <v>6375</v>
      </c>
      <c r="D4595" s="114" t="s">
        <v>17</v>
      </c>
      <c r="E4595" s="122">
        <v>800000</v>
      </c>
      <c r="F4595" s="119"/>
      <c r="G4595" s="111">
        <v>43836</v>
      </c>
      <c r="H4595" s="112" t="s">
        <v>7791</v>
      </c>
      <c r="I4595" s="144">
        <v>7040001093958</v>
      </c>
      <c r="J4595" s="112" t="s">
        <v>7792</v>
      </c>
      <c r="K4595" s="112"/>
      <c r="L4595" s="114"/>
      <c r="M4595" s="114"/>
      <c r="N4595" s="114"/>
      <c r="R4595" s="108"/>
      <c r="S4595" s="137"/>
      <c r="T4595" s="137"/>
    </row>
    <row r="4596" spans="1:20" s="132" customFormat="1" ht="35.25" customHeight="1">
      <c r="A4596" s="114" t="s">
        <v>7467</v>
      </c>
      <c r="B4596" s="115" t="s">
        <v>6374</v>
      </c>
      <c r="C4596" s="115" t="s">
        <v>6375</v>
      </c>
      <c r="D4596" s="114" t="s">
        <v>17</v>
      </c>
      <c r="E4596" s="122">
        <v>67000</v>
      </c>
      <c r="F4596" s="119"/>
      <c r="G4596" s="111">
        <v>43836</v>
      </c>
      <c r="H4596" s="112" t="s">
        <v>7793</v>
      </c>
      <c r="I4596" s="144">
        <v>7012401000802</v>
      </c>
      <c r="J4596" s="112" t="s">
        <v>7794</v>
      </c>
      <c r="K4596" s="112"/>
      <c r="L4596" s="114"/>
      <c r="M4596" s="114"/>
      <c r="N4596" s="114"/>
      <c r="R4596" s="108"/>
      <c r="S4596" s="137"/>
      <c r="T4596" s="137"/>
    </row>
    <row r="4597" spans="1:20" s="132" customFormat="1" ht="35.25" customHeight="1">
      <c r="A4597" s="114" t="s">
        <v>7467</v>
      </c>
      <c r="B4597" s="115" t="s">
        <v>6374</v>
      </c>
      <c r="C4597" s="115" t="s">
        <v>6375</v>
      </c>
      <c r="D4597" s="114" t="s">
        <v>17</v>
      </c>
      <c r="E4597" s="122">
        <v>75000</v>
      </c>
      <c r="F4597" s="119"/>
      <c r="G4597" s="111">
        <v>43836</v>
      </c>
      <c r="H4597" s="112" t="s">
        <v>7795</v>
      </c>
      <c r="I4597" s="144">
        <v>2011101079664</v>
      </c>
      <c r="J4597" s="112" t="s">
        <v>7796</v>
      </c>
      <c r="K4597" s="112"/>
      <c r="L4597" s="114"/>
      <c r="M4597" s="114"/>
      <c r="N4597" s="114"/>
      <c r="R4597" s="108"/>
      <c r="S4597" s="137"/>
      <c r="T4597" s="137"/>
    </row>
    <row r="4598" spans="1:20" s="132" customFormat="1" ht="35.25" customHeight="1">
      <c r="A4598" s="114" t="s">
        <v>7467</v>
      </c>
      <c r="B4598" s="115" t="s">
        <v>6374</v>
      </c>
      <c r="C4598" s="115" t="s">
        <v>6375</v>
      </c>
      <c r="D4598" s="114" t="s">
        <v>17</v>
      </c>
      <c r="E4598" s="122">
        <v>1000000</v>
      </c>
      <c r="F4598" s="119"/>
      <c r="G4598" s="111">
        <v>43836</v>
      </c>
      <c r="H4598" s="112" t="s">
        <v>7797</v>
      </c>
      <c r="I4598" s="144">
        <v>8011101067259</v>
      </c>
      <c r="J4598" s="112" t="s">
        <v>7798</v>
      </c>
      <c r="K4598" s="112"/>
      <c r="L4598" s="114"/>
      <c r="M4598" s="114"/>
      <c r="N4598" s="114"/>
      <c r="R4598" s="108"/>
      <c r="S4598" s="137"/>
      <c r="T4598" s="137"/>
    </row>
    <row r="4599" spans="1:20" s="132" customFormat="1" ht="35.25" customHeight="1">
      <c r="A4599" s="114" t="s">
        <v>7467</v>
      </c>
      <c r="B4599" s="115" t="s">
        <v>6374</v>
      </c>
      <c r="C4599" s="115" t="s">
        <v>6375</v>
      </c>
      <c r="D4599" s="114" t="s">
        <v>17</v>
      </c>
      <c r="E4599" s="122">
        <v>1000000</v>
      </c>
      <c r="F4599" s="119"/>
      <c r="G4599" s="111">
        <v>43836</v>
      </c>
      <c r="H4599" s="112" t="s">
        <v>7799</v>
      </c>
      <c r="I4599" s="144">
        <v>2011601014740</v>
      </c>
      <c r="J4599" s="112" t="s">
        <v>7800</v>
      </c>
      <c r="K4599" s="112"/>
      <c r="L4599" s="114"/>
      <c r="M4599" s="114"/>
      <c r="N4599" s="114"/>
    </row>
    <row r="4600" spans="1:20" s="132" customFormat="1" ht="35.25" customHeight="1">
      <c r="A4600" s="114" t="s">
        <v>7467</v>
      </c>
      <c r="B4600" s="115" t="s">
        <v>6374</v>
      </c>
      <c r="C4600" s="115" t="s">
        <v>6375</v>
      </c>
      <c r="D4600" s="114" t="s">
        <v>17</v>
      </c>
      <c r="E4600" s="122">
        <v>88000</v>
      </c>
      <c r="F4600" s="119">
        <v>75000</v>
      </c>
      <c r="G4600" s="111">
        <v>43836</v>
      </c>
      <c r="H4600" s="112" t="s">
        <v>7801</v>
      </c>
      <c r="I4600" s="144">
        <v>3010001145732</v>
      </c>
      <c r="J4600" s="112" t="s">
        <v>7802</v>
      </c>
      <c r="K4600" s="112" t="s">
        <v>26</v>
      </c>
      <c r="L4600" s="114"/>
      <c r="M4600" s="114"/>
      <c r="N4600" s="114"/>
    </row>
    <row r="4601" spans="1:20" s="132" customFormat="1" ht="35.25" customHeight="1">
      <c r="A4601" s="114" t="s">
        <v>7467</v>
      </c>
      <c r="B4601" s="115" t="s">
        <v>6374</v>
      </c>
      <c r="C4601" s="115" t="s">
        <v>6375</v>
      </c>
      <c r="D4601" s="114" t="s">
        <v>17</v>
      </c>
      <c r="E4601" s="122">
        <v>232000</v>
      </c>
      <c r="F4601" s="119"/>
      <c r="G4601" s="111">
        <v>43836</v>
      </c>
      <c r="H4601" s="112" t="s">
        <v>7803</v>
      </c>
      <c r="I4601" s="144" t="s">
        <v>1481</v>
      </c>
      <c r="J4601" s="112" t="s">
        <v>7804</v>
      </c>
      <c r="K4601" s="112"/>
      <c r="L4601" s="114"/>
      <c r="M4601" s="114"/>
      <c r="N4601" s="114"/>
    </row>
    <row r="4602" spans="1:20" s="132" customFormat="1" ht="35.25" customHeight="1">
      <c r="A4602" s="114" t="s">
        <v>7467</v>
      </c>
      <c r="B4602" s="115" t="s">
        <v>6374</v>
      </c>
      <c r="C4602" s="115" t="s">
        <v>6375</v>
      </c>
      <c r="D4602" s="114" t="s">
        <v>17</v>
      </c>
      <c r="E4602" s="122">
        <v>108000</v>
      </c>
      <c r="F4602" s="119"/>
      <c r="G4602" s="111">
        <v>43836</v>
      </c>
      <c r="H4602" s="112" t="s">
        <v>7805</v>
      </c>
      <c r="I4602" s="144">
        <v>9011101068784</v>
      </c>
      <c r="J4602" s="112" t="s">
        <v>7806</v>
      </c>
      <c r="K4602" s="112"/>
      <c r="L4602" s="114"/>
      <c r="M4602" s="114"/>
      <c r="N4602" s="114"/>
    </row>
    <row r="4603" spans="1:20" s="132" customFormat="1" ht="35.25" customHeight="1">
      <c r="A4603" s="114" t="s">
        <v>7807</v>
      </c>
      <c r="B4603" s="115" t="s">
        <v>5992</v>
      </c>
      <c r="C4603" s="115" t="s">
        <v>5993</v>
      </c>
      <c r="D4603" s="114" t="s">
        <v>17</v>
      </c>
      <c r="E4603" s="122">
        <v>477000</v>
      </c>
      <c r="F4603" s="119"/>
      <c r="G4603" s="111">
        <v>43837</v>
      </c>
      <c r="H4603" s="112" t="s">
        <v>7808</v>
      </c>
      <c r="I4603" s="144">
        <v>9180001060100</v>
      </c>
      <c r="J4603" s="112" t="s">
        <v>7809</v>
      </c>
      <c r="K4603" s="112"/>
      <c r="L4603" s="114"/>
      <c r="M4603" s="114"/>
      <c r="N4603" s="114"/>
      <c r="R4603" s="108"/>
      <c r="S4603" s="137"/>
      <c r="T4603" s="137"/>
    </row>
    <row r="4604" spans="1:20" s="132" customFormat="1" ht="35.25" customHeight="1">
      <c r="A4604" s="114" t="s">
        <v>7467</v>
      </c>
      <c r="B4604" s="115" t="s">
        <v>6374</v>
      </c>
      <c r="C4604" s="115" t="s">
        <v>6375</v>
      </c>
      <c r="D4604" s="114" t="s">
        <v>17</v>
      </c>
      <c r="E4604" s="122">
        <v>798000</v>
      </c>
      <c r="F4604" s="119"/>
      <c r="G4604" s="111">
        <v>43837</v>
      </c>
      <c r="H4604" s="112" t="s">
        <v>7810</v>
      </c>
      <c r="I4604" s="144">
        <v>8010603006583</v>
      </c>
      <c r="J4604" s="112" t="s">
        <v>7811</v>
      </c>
      <c r="K4604" s="112"/>
      <c r="L4604" s="114"/>
      <c r="M4604" s="114"/>
      <c r="N4604" s="114"/>
      <c r="R4604" s="108"/>
      <c r="S4604" s="137"/>
      <c r="T4604" s="137"/>
    </row>
    <row r="4605" spans="1:20" s="132" customFormat="1" ht="35.25" customHeight="1">
      <c r="A4605" s="114" t="s">
        <v>7467</v>
      </c>
      <c r="B4605" s="115" t="s">
        <v>6374</v>
      </c>
      <c r="C4605" s="115" t="s">
        <v>6375</v>
      </c>
      <c r="D4605" s="114" t="s">
        <v>17</v>
      </c>
      <c r="E4605" s="122">
        <v>1000000</v>
      </c>
      <c r="F4605" s="119"/>
      <c r="G4605" s="111">
        <v>43837</v>
      </c>
      <c r="H4605" s="112" t="s">
        <v>7812</v>
      </c>
      <c r="I4605" s="144">
        <v>1011801037377</v>
      </c>
      <c r="J4605" s="112" t="s">
        <v>7813</v>
      </c>
      <c r="K4605" s="112"/>
      <c r="L4605" s="114"/>
      <c r="M4605" s="114"/>
      <c r="N4605" s="114"/>
      <c r="R4605" s="108"/>
      <c r="S4605" s="137"/>
      <c r="T4605" s="137"/>
    </row>
    <row r="4606" spans="1:20" s="132" customFormat="1" ht="35.25" customHeight="1">
      <c r="A4606" s="114" t="s">
        <v>7467</v>
      </c>
      <c r="B4606" s="115" t="s">
        <v>6374</v>
      </c>
      <c r="C4606" s="115" t="s">
        <v>6375</v>
      </c>
      <c r="D4606" s="114" t="s">
        <v>17</v>
      </c>
      <c r="E4606" s="122">
        <v>762000</v>
      </c>
      <c r="F4606" s="119"/>
      <c r="G4606" s="111">
        <v>43837</v>
      </c>
      <c r="H4606" s="112" t="s">
        <v>7814</v>
      </c>
      <c r="I4606" s="144">
        <v>4010401037909</v>
      </c>
      <c r="J4606" s="112" t="s">
        <v>7815</v>
      </c>
      <c r="K4606" s="112"/>
      <c r="L4606" s="114"/>
      <c r="M4606" s="114"/>
      <c r="N4606" s="114"/>
      <c r="R4606" s="108"/>
      <c r="S4606" s="137"/>
      <c r="T4606" s="137"/>
    </row>
    <row r="4607" spans="1:20" s="132" customFormat="1" ht="35.25" customHeight="1">
      <c r="A4607" s="114" t="s">
        <v>7467</v>
      </c>
      <c r="B4607" s="115" t="s">
        <v>6374</v>
      </c>
      <c r="C4607" s="115" t="s">
        <v>6375</v>
      </c>
      <c r="D4607" s="114" t="s">
        <v>17</v>
      </c>
      <c r="E4607" s="122">
        <v>225000</v>
      </c>
      <c r="F4607" s="119"/>
      <c r="G4607" s="111">
        <v>43837</v>
      </c>
      <c r="H4607" s="112" t="s">
        <v>7816</v>
      </c>
      <c r="I4607" s="144">
        <v>8013301031003</v>
      </c>
      <c r="J4607" s="112" t="s">
        <v>7817</v>
      </c>
      <c r="K4607" s="112"/>
      <c r="L4607" s="114"/>
      <c r="M4607" s="114"/>
      <c r="N4607" s="114"/>
      <c r="R4607" s="108"/>
      <c r="S4607" s="137"/>
      <c r="T4607" s="137"/>
    </row>
    <row r="4608" spans="1:20" s="132" customFormat="1" ht="35.25" customHeight="1">
      <c r="A4608" s="114" t="s">
        <v>7467</v>
      </c>
      <c r="B4608" s="115" t="s">
        <v>6374</v>
      </c>
      <c r="C4608" s="115" t="s">
        <v>6375</v>
      </c>
      <c r="D4608" s="114" t="s">
        <v>17</v>
      </c>
      <c r="E4608" s="122">
        <v>30000</v>
      </c>
      <c r="F4608" s="119"/>
      <c r="G4608" s="111">
        <v>43837</v>
      </c>
      <c r="H4608" s="112" t="s">
        <v>7818</v>
      </c>
      <c r="I4608" s="144">
        <v>8010001171039</v>
      </c>
      <c r="J4608" s="112" t="s">
        <v>7819</v>
      </c>
      <c r="K4608" s="112"/>
      <c r="L4608" s="114"/>
      <c r="M4608" s="114"/>
      <c r="N4608" s="114"/>
    </row>
    <row r="4609" spans="1:20" s="132" customFormat="1" ht="35.25" customHeight="1">
      <c r="A4609" s="114" t="s">
        <v>7467</v>
      </c>
      <c r="B4609" s="115" t="s">
        <v>6374</v>
      </c>
      <c r="C4609" s="115" t="s">
        <v>6375</v>
      </c>
      <c r="D4609" s="114" t="s">
        <v>17</v>
      </c>
      <c r="E4609" s="122">
        <v>90000</v>
      </c>
      <c r="F4609" s="119"/>
      <c r="G4609" s="111">
        <v>43837</v>
      </c>
      <c r="H4609" s="112" t="s">
        <v>7820</v>
      </c>
      <c r="I4609" s="144">
        <v>1011001096678</v>
      </c>
      <c r="J4609" s="112" t="s">
        <v>7821</v>
      </c>
      <c r="K4609" s="112"/>
      <c r="L4609" s="114"/>
      <c r="M4609" s="114"/>
      <c r="N4609" s="114"/>
    </row>
    <row r="4610" spans="1:20" s="132" customFormat="1" ht="35.25" customHeight="1">
      <c r="A4610" s="114" t="s">
        <v>7467</v>
      </c>
      <c r="B4610" s="115" t="s">
        <v>6374</v>
      </c>
      <c r="C4610" s="115" t="s">
        <v>6375</v>
      </c>
      <c r="D4610" s="114" t="s">
        <v>17</v>
      </c>
      <c r="E4610" s="122">
        <v>210000</v>
      </c>
      <c r="F4610" s="119"/>
      <c r="G4610" s="111">
        <v>43837</v>
      </c>
      <c r="H4610" s="112" t="s">
        <v>7822</v>
      </c>
      <c r="I4610" s="144">
        <v>6011301022684</v>
      </c>
      <c r="J4610" s="112" t="s">
        <v>7823</v>
      </c>
      <c r="K4610" s="112"/>
      <c r="L4610" s="114"/>
      <c r="M4610" s="114"/>
      <c r="N4610" s="114"/>
    </row>
    <row r="4611" spans="1:20" s="132" customFormat="1" ht="35.25" customHeight="1">
      <c r="A4611" s="114" t="s">
        <v>7467</v>
      </c>
      <c r="B4611" s="115" t="s">
        <v>6374</v>
      </c>
      <c r="C4611" s="115" t="s">
        <v>6375</v>
      </c>
      <c r="D4611" s="114" t="s">
        <v>17</v>
      </c>
      <c r="E4611" s="122">
        <v>232000</v>
      </c>
      <c r="F4611" s="119"/>
      <c r="G4611" s="111">
        <v>43837</v>
      </c>
      <c r="H4611" s="112" t="s">
        <v>7824</v>
      </c>
      <c r="I4611" s="144">
        <v>6011101031282</v>
      </c>
      <c r="J4611" s="112" t="s">
        <v>7825</v>
      </c>
      <c r="K4611" s="112"/>
      <c r="L4611" s="114"/>
      <c r="M4611" s="114"/>
      <c r="N4611" s="114"/>
    </row>
    <row r="4612" spans="1:20" s="132" customFormat="1" ht="35.25" customHeight="1">
      <c r="A4612" s="114" t="s">
        <v>7467</v>
      </c>
      <c r="B4612" s="115" t="s">
        <v>6374</v>
      </c>
      <c r="C4612" s="115" t="s">
        <v>6375</v>
      </c>
      <c r="D4612" s="114" t="s">
        <v>17</v>
      </c>
      <c r="E4612" s="122">
        <v>60000</v>
      </c>
      <c r="F4612" s="119"/>
      <c r="G4612" s="111">
        <v>43837</v>
      </c>
      <c r="H4612" s="112" t="s">
        <v>7826</v>
      </c>
      <c r="I4612" s="144">
        <v>2011305001580</v>
      </c>
      <c r="J4612" s="112" t="s">
        <v>7827</v>
      </c>
      <c r="K4612" s="112"/>
      <c r="L4612" s="114"/>
      <c r="M4612" s="114"/>
      <c r="N4612" s="114"/>
      <c r="R4612" s="108"/>
      <c r="S4612" s="137"/>
      <c r="T4612" s="137"/>
    </row>
    <row r="4613" spans="1:20" s="132" customFormat="1" ht="35.25" customHeight="1">
      <c r="A4613" s="114" t="s">
        <v>7467</v>
      </c>
      <c r="B4613" s="115" t="s">
        <v>6374</v>
      </c>
      <c r="C4613" s="115" t="s">
        <v>6375</v>
      </c>
      <c r="D4613" s="114" t="s">
        <v>17</v>
      </c>
      <c r="E4613" s="122">
        <v>844000</v>
      </c>
      <c r="F4613" s="119"/>
      <c r="G4613" s="111">
        <v>43837</v>
      </c>
      <c r="H4613" s="112" t="s">
        <v>7828</v>
      </c>
      <c r="I4613" s="144">
        <v>8010005007949</v>
      </c>
      <c r="J4613" s="112" t="s">
        <v>7829</v>
      </c>
      <c r="K4613" s="112"/>
      <c r="L4613" s="114"/>
      <c r="M4613" s="114"/>
      <c r="N4613" s="114"/>
      <c r="R4613" s="108"/>
      <c r="S4613" s="137"/>
      <c r="T4613" s="137"/>
    </row>
    <row r="4614" spans="1:20" s="132" customFormat="1" ht="35.25" customHeight="1">
      <c r="A4614" s="114" t="s">
        <v>7467</v>
      </c>
      <c r="B4614" s="115" t="s">
        <v>6374</v>
      </c>
      <c r="C4614" s="115" t="s">
        <v>6375</v>
      </c>
      <c r="D4614" s="114" t="s">
        <v>17</v>
      </c>
      <c r="E4614" s="122">
        <v>784000</v>
      </c>
      <c r="F4614" s="119"/>
      <c r="G4614" s="111">
        <v>43837</v>
      </c>
      <c r="H4614" s="112" t="s">
        <v>7830</v>
      </c>
      <c r="I4614" s="144">
        <v>1010801015450</v>
      </c>
      <c r="J4614" s="112" t="s">
        <v>7831</v>
      </c>
      <c r="K4614" s="112"/>
      <c r="L4614" s="114"/>
      <c r="M4614" s="114"/>
      <c r="N4614" s="114"/>
      <c r="R4614" s="108"/>
      <c r="S4614" s="137"/>
      <c r="T4614" s="137"/>
    </row>
    <row r="4615" spans="1:20" s="132" customFormat="1" ht="35.25" customHeight="1">
      <c r="A4615" s="114" t="s">
        <v>7467</v>
      </c>
      <c r="B4615" s="115" t="s">
        <v>6374</v>
      </c>
      <c r="C4615" s="115" t="s">
        <v>6375</v>
      </c>
      <c r="D4615" s="114" t="s">
        <v>17</v>
      </c>
      <c r="E4615" s="122">
        <v>654000</v>
      </c>
      <c r="F4615" s="119"/>
      <c r="G4615" s="111">
        <v>43837</v>
      </c>
      <c r="H4615" s="112" t="s">
        <v>7832</v>
      </c>
      <c r="I4615" s="144">
        <v>2010001180664</v>
      </c>
      <c r="J4615" s="112" t="s">
        <v>7833</v>
      </c>
      <c r="K4615" s="112"/>
      <c r="L4615" s="114"/>
      <c r="M4615" s="114"/>
      <c r="N4615" s="114"/>
      <c r="R4615" s="108"/>
      <c r="S4615" s="137"/>
      <c r="T4615" s="137"/>
    </row>
    <row r="4616" spans="1:20" s="132" customFormat="1" ht="35.25" customHeight="1">
      <c r="A4616" s="114" t="s">
        <v>7467</v>
      </c>
      <c r="B4616" s="115" t="s">
        <v>6374</v>
      </c>
      <c r="C4616" s="115" t="s">
        <v>6375</v>
      </c>
      <c r="D4616" s="114" t="s">
        <v>17</v>
      </c>
      <c r="E4616" s="122">
        <v>316000</v>
      </c>
      <c r="F4616" s="119"/>
      <c r="G4616" s="111">
        <v>43837</v>
      </c>
      <c r="H4616" s="112" t="s">
        <v>7834</v>
      </c>
      <c r="I4616" s="144">
        <v>9012801004269</v>
      </c>
      <c r="J4616" s="112" t="s">
        <v>7835</v>
      </c>
      <c r="K4616" s="112"/>
      <c r="L4616" s="114"/>
      <c r="M4616" s="114"/>
      <c r="N4616" s="114"/>
      <c r="R4616" s="108"/>
      <c r="S4616" s="137"/>
      <c r="T4616" s="137"/>
    </row>
    <row r="4617" spans="1:20" s="132" customFormat="1" ht="35.25" customHeight="1">
      <c r="A4617" s="114" t="s">
        <v>7467</v>
      </c>
      <c r="B4617" s="115" t="s">
        <v>6374</v>
      </c>
      <c r="C4617" s="115" t="s">
        <v>6375</v>
      </c>
      <c r="D4617" s="114" t="s">
        <v>17</v>
      </c>
      <c r="E4617" s="122">
        <v>382000</v>
      </c>
      <c r="F4617" s="119"/>
      <c r="G4617" s="111">
        <v>43837</v>
      </c>
      <c r="H4617" s="112" t="s">
        <v>7836</v>
      </c>
      <c r="I4617" s="144">
        <v>4011705001559</v>
      </c>
      <c r="J4617" s="112" t="s">
        <v>7837</v>
      </c>
      <c r="K4617" s="112"/>
      <c r="L4617" s="114"/>
      <c r="M4617" s="114"/>
      <c r="N4617" s="114"/>
    </row>
    <row r="4618" spans="1:20" s="132" customFormat="1" ht="35.25" customHeight="1">
      <c r="A4618" s="114" t="s">
        <v>7467</v>
      </c>
      <c r="B4618" s="115" t="s">
        <v>6374</v>
      </c>
      <c r="C4618" s="115" t="s">
        <v>6375</v>
      </c>
      <c r="D4618" s="114" t="s">
        <v>17</v>
      </c>
      <c r="E4618" s="122">
        <v>75000</v>
      </c>
      <c r="F4618" s="119"/>
      <c r="G4618" s="111">
        <v>43837</v>
      </c>
      <c r="H4618" s="112" t="s">
        <v>7838</v>
      </c>
      <c r="I4618" s="144">
        <v>4011001117027</v>
      </c>
      <c r="J4618" s="112" t="s">
        <v>7839</v>
      </c>
      <c r="K4618" s="112"/>
      <c r="L4618" s="114"/>
      <c r="M4618" s="114"/>
      <c r="N4618" s="114"/>
    </row>
    <row r="4619" spans="1:20" s="132" customFormat="1" ht="35.25" customHeight="1">
      <c r="A4619" s="114" t="s">
        <v>7467</v>
      </c>
      <c r="B4619" s="115" t="s">
        <v>6374</v>
      </c>
      <c r="C4619" s="115" t="s">
        <v>6375</v>
      </c>
      <c r="D4619" s="114" t="s">
        <v>17</v>
      </c>
      <c r="E4619" s="122">
        <v>374000</v>
      </c>
      <c r="F4619" s="119"/>
      <c r="G4619" s="111">
        <v>43837</v>
      </c>
      <c r="H4619" s="112" t="s">
        <v>7840</v>
      </c>
      <c r="I4619" s="144">
        <v>4010001136078</v>
      </c>
      <c r="J4619" s="112" t="s">
        <v>7841</v>
      </c>
      <c r="K4619" s="112"/>
      <c r="L4619" s="114"/>
      <c r="M4619" s="114"/>
      <c r="N4619" s="114"/>
    </row>
    <row r="4620" spans="1:20" s="132" customFormat="1" ht="35.25" customHeight="1">
      <c r="A4620" s="114" t="s">
        <v>7467</v>
      </c>
      <c r="B4620" s="115" t="s">
        <v>6374</v>
      </c>
      <c r="C4620" s="115" t="s">
        <v>6375</v>
      </c>
      <c r="D4620" s="114" t="s">
        <v>17</v>
      </c>
      <c r="E4620" s="122">
        <v>75000</v>
      </c>
      <c r="F4620" s="119"/>
      <c r="G4620" s="111">
        <v>43837</v>
      </c>
      <c r="H4620" s="112" t="s">
        <v>7842</v>
      </c>
      <c r="I4620" s="144">
        <v>6010701025446</v>
      </c>
      <c r="J4620" s="112" t="s">
        <v>7843</v>
      </c>
      <c r="K4620" s="112"/>
      <c r="L4620" s="114"/>
      <c r="M4620" s="114"/>
      <c r="N4620" s="114"/>
    </row>
    <row r="4621" spans="1:20" s="132" customFormat="1" ht="35.25" customHeight="1">
      <c r="A4621" s="114" t="s">
        <v>7467</v>
      </c>
      <c r="B4621" s="115" t="s">
        <v>6374</v>
      </c>
      <c r="C4621" s="115" t="s">
        <v>6375</v>
      </c>
      <c r="D4621" s="114" t="s">
        <v>17</v>
      </c>
      <c r="E4621" s="122">
        <v>157000</v>
      </c>
      <c r="F4621" s="119"/>
      <c r="G4621" s="111">
        <v>43837</v>
      </c>
      <c r="H4621" s="112" t="s">
        <v>7844</v>
      </c>
      <c r="I4621" s="144">
        <v>4010602026306</v>
      </c>
      <c r="J4621" s="112" t="s">
        <v>7845</v>
      </c>
      <c r="K4621" s="112"/>
      <c r="L4621" s="114"/>
      <c r="M4621" s="114"/>
      <c r="N4621" s="114"/>
      <c r="R4621" s="108"/>
      <c r="S4621" s="137"/>
      <c r="T4621" s="137"/>
    </row>
    <row r="4622" spans="1:20" s="132" customFormat="1" ht="35.25" customHeight="1">
      <c r="A4622" s="114" t="s">
        <v>7467</v>
      </c>
      <c r="B4622" s="115" t="s">
        <v>6374</v>
      </c>
      <c r="C4622" s="115" t="s">
        <v>6375</v>
      </c>
      <c r="D4622" s="114" t="s">
        <v>17</v>
      </c>
      <c r="E4622" s="122">
        <v>225000</v>
      </c>
      <c r="F4622" s="119"/>
      <c r="G4622" s="111">
        <v>43837</v>
      </c>
      <c r="H4622" s="112" t="s">
        <v>7846</v>
      </c>
      <c r="I4622" s="144">
        <v>8010701036895</v>
      </c>
      <c r="J4622" s="112" t="s">
        <v>7847</v>
      </c>
      <c r="K4622" s="112"/>
      <c r="L4622" s="114"/>
      <c r="M4622" s="114"/>
      <c r="N4622" s="114"/>
      <c r="R4622" s="108"/>
      <c r="S4622" s="137"/>
      <c r="T4622" s="137"/>
    </row>
    <row r="4623" spans="1:20" s="132" customFormat="1" ht="35.25" customHeight="1">
      <c r="A4623" s="114" t="s">
        <v>7467</v>
      </c>
      <c r="B4623" s="115" t="s">
        <v>6374</v>
      </c>
      <c r="C4623" s="115" t="s">
        <v>6375</v>
      </c>
      <c r="D4623" s="114" t="s">
        <v>17</v>
      </c>
      <c r="E4623" s="122">
        <v>734000</v>
      </c>
      <c r="F4623" s="119"/>
      <c r="G4623" s="111">
        <v>43837</v>
      </c>
      <c r="H4623" s="112" t="s">
        <v>7848</v>
      </c>
      <c r="I4623" s="144">
        <v>8011101071541</v>
      </c>
      <c r="J4623" s="112" t="s">
        <v>7849</v>
      </c>
      <c r="K4623" s="112"/>
      <c r="L4623" s="114"/>
      <c r="M4623" s="114"/>
      <c r="N4623" s="114"/>
      <c r="R4623" s="108"/>
      <c r="S4623" s="137"/>
      <c r="T4623" s="137"/>
    </row>
    <row r="4624" spans="1:20" s="132" customFormat="1" ht="35.25" customHeight="1">
      <c r="A4624" s="114" t="s">
        <v>7467</v>
      </c>
      <c r="B4624" s="115" t="s">
        <v>6374</v>
      </c>
      <c r="C4624" s="115" t="s">
        <v>6375</v>
      </c>
      <c r="D4624" s="114" t="s">
        <v>17</v>
      </c>
      <c r="E4624" s="122">
        <v>19000</v>
      </c>
      <c r="F4624" s="119"/>
      <c r="G4624" s="111">
        <v>43837</v>
      </c>
      <c r="H4624" s="112" t="s">
        <v>7850</v>
      </c>
      <c r="I4624" s="144" t="s">
        <v>7851</v>
      </c>
      <c r="J4624" s="112" t="s">
        <v>7852</v>
      </c>
      <c r="K4624" s="112"/>
      <c r="L4624" s="114"/>
      <c r="M4624" s="114"/>
      <c r="N4624" s="114"/>
      <c r="R4624" s="108"/>
      <c r="S4624" s="137"/>
      <c r="T4624" s="137"/>
    </row>
    <row r="4625" spans="1:20" s="132" customFormat="1" ht="35.25" customHeight="1">
      <c r="A4625" s="114" t="s">
        <v>7467</v>
      </c>
      <c r="B4625" s="115" t="s">
        <v>6374</v>
      </c>
      <c r="C4625" s="115" t="s">
        <v>6375</v>
      </c>
      <c r="D4625" s="114" t="s">
        <v>17</v>
      </c>
      <c r="E4625" s="122">
        <v>1000000</v>
      </c>
      <c r="F4625" s="119"/>
      <c r="G4625" s="111">
        <v>43837</v>
      </c>
      <c r="H4625" s="112" t="s">
        <v>7853</v>
      </c>
      <c r="I4625" s="144">
        <v>2010001046064</v>
      </c>
      <c r="J4625" s="112" t="s">
        <v>7854</v>
      </c>
      <c r="K4625" s="112"/>
      <c r="L4625" s="114"/>
      <c r="M4625" s="114"/>
      <c r="N4625" s="114"/>
      <c r="R4625" s="108"/>
      <c r="S4625" s="137"/>
      <c r="T4625" s="137"/>
    </row>
    <row r="4626" spans="1:20" s="132" customFormat="1" ht="35.25" customHeight="1">
      <c r="A4626" s="114" t="s">
        <v>7467</v>
      </c>
      <c r="B4626" s="115" t="s">
        <v>6374</v>
      </c>
      <c r="C4626" s="115" t="s">
        <v>6375</v>
      </c>
      <c r="D4626" s="114" t="s">
        <v>17</v>
      </c>
      <c r="E4626" s="122">
        <v>75000</v>
      </c>
      <c r="F4626" s="119"/>
      <c r="G4626" s="111">
        <v>43837</v>
      </c>
      <c r="H4626" s="112" t="s">
        <v>7855</v>
      </c>
      <c r="I4626" s="144" t="s">
        <v>7851</v>
      </c>
      <c r="J4626" s="112" t="s">
        <v>7856</v>
      </c>
      <c r="K4626" s="112"/>
      <c r="L4626" s="114"/>
      <c r="M4626" s="114"/>
      <c r="N4626" s="114"/>
    </row>
    <row r="4627" spans="1:20" s="132" customFormat="1" ht="35.25" customHeight="1">
      <c r="A4627" s="114" t="s">
        <v>7467</v>
      </c>
      <c r="B4627" s="115" t="s">
        <v>6374</v>
      </c>
      <c r="C4627" s="115" t="s">
        <v>6375</v>
      </c>
      <c r="D4627" s="114" t="s">
        <v>17</v>
      </c>
      <c r="E4627" s="122">
        <v>8000</v>
      </c>
      <c r="F4627" s="119"/>
      <c r="G4627" s="111">
        <v>43837</v>
      </c>
      <c r="H4627" s="112" t="s">
        <v>7857</v>
      </c>
      <c r="I4627" s="144">
        <v>9021001045577</v>
      </c>
      <c r="J4627" s="112" t="s">
        <v>7858</v>
      </c>
      <c r="K4627" s="112"/>
      <c r="L4627" s="114"/>
      <c r="M4627" s="114"/>
      <c r="N4627" s="114"/>
    </row>
    <row r="4628" spans="1:20" s="132" customFormat="1" ht="35.25" customHeight="1">
      <c r="A4628" s="114" t="s">
        <v>7467</v>
      </c>
      <c r="B4628" s="115" t="s">
        <v>6374</v>
      </c>
      <c r="C4628" s="115" t="s">
        <v>6375</v>
      </c>
      <c r="D4628" s="114" t="s">
        <v>17</v>
      </c>
      <c r="E4628" s="122">
        <v>82000</v>
      </c>
      <c r="F4628" s="119"/>
      <c r="G4628" s="111">
        <v>43837</v>
      </c>
      <c r="H4628" s="112" t="s">
        <v>7859</v>
      </c>
      <c r="I4628" s="144">
        <v>1010501032837</v>
      </c>
      <c r="J4628" s="112" t="s">
        <v>7860</v>
      </c>
      <c r="K4628" s="112"/>
      <c r="L4628" s="114"/>
      <c r="M4628" s="114"/>
      <c r="N4628" s="114"/>
    </row>
    <row r="4629" spans="1:20" s="132" customFormat="1" ht="35.25" customHeight="1">
      <c r="A4629" s="114" t="s">
        <v>7467</v>
      </c>
      <c r="B4629" s="115" t="s">
        <v>6374</v>
      </c>
      <c r="C4629" s="115" t="s">
        <v>6375</v>
      </c>
      <c r="D4629" s="114" t="s">
        <v>17</v>
      </c>
      <c r="E4629" s="122">
        <v>90000</v>
      </c>
      <c r="F4629" s="119"/>
      <c r="G4629" s="111">
        <v>43837</v>
      </c>
      <c r="H4629" s="112" t="s">
        <v>7861</v>
      </c>
      <c r="I4629" s="144">
        <v>2010501025501</v>
      </c>
      <c r="J4629" s="112" t="s">
        <v>7862</v>
      </c>
      <c r="K4629" s="112"/>
      <c r="L4629" s="114"/>
      <c r="M4629" s="114"/>
      <c r="N4629" s="114"/>
    </row>
    <row r="4630" spans="1:20" s="132" customFormat="1" ht="35.25" customHeight="1">
      <c r="A4630" s="114" t="s">
        <v>7467</v>
      </c>
      <c r="B4630" s="115" t="s">
        <v>6374</v>
      </c>
      <c r="C4630" s="115" t="s">
        <v>6375</v>
      </c>
      <c r="D4630" s="114" t="s">
        <v>17</v>
      </c>
      <c r="E4630" s="122">
        <v>1000000</v>
      </c>
      <c r="F4630" s="119"/>
      <c r="G4630" s="111">
        <v>43837</v>
      </c>
      <c r="H4630" s="112" t="s">
        <v>7863</v>
      </c>
      <c r="I4630" s="144">
        <v>4010805002491</v>
      </c>
      <c r="J4630" s="112" t="s">
        <v>7864</v>
      </c>
      <c r="K4630" s="112"/>
      <c r="L4630" s="114"/>
      <c r="M4630" s="114"/>
      <c r="N4630" s="114"/>
      <c r="R4630" s="108"/>
      <c r="S4630" s="137"/>
      <c r="T4630" s="137"/>
    </row>
    <row r="4631" spans="1:20" s="132" customFormat="1" ht="35.25" customHeight="1">
      <c r="A4631" s="114" t="s">
        <v>7467</v>
      </c>
      <c r="B4631" s="115" t="s">
        <v>6374</v>
      </c>
      <c r="C4631" s="115" t="s">
        <v>6375</v>
      </c>
      <c r="D4631" s="114" t="s">
        <v>17</v>
      </c>
      <c r="E4631" s="122">
        <v>514000</v>
      </c>
      <c r="F4631" s="119"/>
      <c r="G4631" s="111">
        <v>43837</v>
      </c>
      <c r="H4631" s="112" t="s">
        <v>7865</v>
      </c>
      <c r="I4631" s="144">
        <v>3010701038260</v>
      </c>
      <c r="J4631" s="112" t="s">
        <v>7866</v>
      </c>
      <c r="K4631" s="112"/>
      <c r="L4631" s="114"/>
      <c r="M4631" s="114"/>
      <c r="N4631" s="114"/>
      <c r="R4631" s="108"/>
      <c r="S4631" s="137"/>
      <c r="T4631" s="137"/>
    </row>
    <row r="4632" spans="1:20" s="132" customFormat="1" ht="35.25" customHeight="1">
      <c r="A4632" s="114" t="s">
        <v>7467</v>
      </c>
      <c r="B4632" s="115" t="s">
        <v>6374</v>
      </c>
      <c r="C4632" s="115" t="s">
        <v>6375</v>
      </c>
      <c r="D4632" s="114" t="s">
        <v>17</v>
      </c>
      <c r="E4632" s="122">
        <v>22000</v>
      </c>
      <c r="F4632" s="119"/>
      <c r="G4632" s="111">
        <v>43837</v>
      </c>
      <c r="H4632" s="112" t="s">
        <v>7867</v>
      </c>
      <c r="I4632" s="144">
        <v>6010801013499</v>
      </c>
      <c r="J4632" s="112" t="s">
        <v>7868</v>
      </c>
      <c r="K4632" s="112"/>
      <c r="L4632" s="114"/>
      <c r="M4632" s="114"/>
      <c r="N4632" s="114"/>
      <c r="R4632" s="108"/>
      <c r="S4632" s="137"/>
      <c r="T4632" s="137"/>
    </row>
    <row r="4633" spans="1:20" s="132" customFormat="1" ht="35.25" customHeight="1">
      <c r="A4633" s="114" t="s">
        <v>7467</v>
      </c>
      <c r="B4633" s="115" t="s">
        <v>6374</v>
      </c>
      <c r="C4633" s="115" t="s">
        <v>6375</v>
      </c>
      <c r="D4633" s="114" t="s">
        <v>17</v>
      </c>
      <c r="E4633" s="122">
        <v>225000</v>
      </c>
      <c r="F4633" s="119"/>
      <c r="G4633" s="111">
        <v>43837</v>
      </c>
      <c r="H4633" s="112" t="s">
        <v>7869</v>
      </c>
      <c r="I4633" s="144">
        <v>1011101059824</v>
      </c>
      <c r="J4633" s="112" t="s">
        <v>7870</v>
      </c>
      <c r="K4633" s="112"/>
      <c r="L4633" s="114"/>
      <c r="M4633" s="114"/>
      <c r="N4633" s="114"/>
      <c r="R4633" s="108"/>
      <c r="S4633" s="137"/>
      <c r="T4633" s="137"/>
    </row>
    <row r="4634" spans="1:20" s="132" customFormat="1" ht="35.25" customHeight="1">
      <c r="A4634" s="114" t="s">
        <v>7467</v>
      </c>
      <c r="B4634" s="115" t="s">
        <v>6374</v>
      </c>
      <c r="C4634" s="115" t="s">
        <v>6375</v>
      </c>
      <c r="D4634" s="114" t="s">
        <v>17</v>
      </c>
      <c r="E4634" s="122">
        <v>832000</v>
      </c>
      <c r="F4634" s="119"/>
      <c r="G4634" s="111">
        <v>43837</v>
      </c>
      <c r="H4634" s="112" t="s">
        <v>7871</v>
      </c>
      <c r="I4634" s="144" t="s">
        <v>1481</v>
      </c>
      <c r="J4634" s="112" t="s">
        <v>7872</v>
      </c>
      <c r="K4634" s="112"/>
      <c r="L4634" s="114"/>
      <c r="M4634" s="114"/>
      <c r="N4634" s="114"/>
      <c r="R4634" s="108"/>
      <c r="S4634" s="137"/>
      <c r="T4634" s="137"/>
    </row>
    <row r="4635" spans="1:20" s="132" customFormat="1" ht="35.25" customHeight="1">
      <c r="A4635" s="114" t="s">
        <v>7467</v>
      </c>
      <c r="B4635" s="115" t="s">
        <v>6374</v>
      </c>
      <c r="C4635" s="115" t="s">
        <v>6375</v>
      </c>
      <c r="D4635" s="114" t="s">
        <v>17</v>
      </c>
      <c r="E4635" s="122">
        <v>225000</v>
      </c>
      <c r="F4635" s="119"/>
      <c r="G4635" s="111">
        <v>43837</v>
      </c>
      <c r="H4635" s="112" t="s">
        <v>7873</v>
      </c>
      <c r="I4635" s="144">
        <v>1011301020734</v>
      </c>
      <c r="J4635" s="112" t="s">
        <v>7874</v>
      </c>
      <c r="K4635" s="112"/>
      <c r="L4635" s="114"/>
      <c r="M4635" s="114"/>
      <c r="N4635" s="114"/>
    </row>
    <row r="4636" spans="1:20" s="132" customFormat="1" ht="35.25" customHeight="1">
      <c r="A4636" s="114" t="s">
        <v>7467</v>
      </c>
      <c r="B4636" s="115" t="s">
        <v>6374</v>
      </c>
      <c r="C4636" s="115" t="s">
        <v>6375</v>
      </c>
      <c r="D4636" s="114" t="s">
        <v>17</v>
      </c>
      <c r="E4636" s="122">
        <v>225000</v>
      </c>
      <c r="F4636" s="119"/>
      <c r="G4636" s="111">
        <v>43837</v>
      </c>
      <c r="H4636" s="112" t="s">
        <v>7875</v>
      </c>
      <c r="I4636" s="144">
        <v>1011101060930</v>
      </c>
      <c r="J4636" s="112" t="s">
        <v>7876</v>
      </c>
      <c r="K4636" s="112"/>
      <c r="L4636" s="114"/>
      <c r="M4636" s="114"/>
      <c r="N4636" s="114"/>
    </row>
    <row r="4637" spans="1:20" s="132" customFormat="1" ht="35.25" customHeight="1">
      <c r="A4637" s="114" t="s">
        <v>7467</v>
      </c>
      <c r="B4637" s="115" t="s">
        <v>6374</v>
      </c>
      <c r="C4637" s="115" t="s">
        <v>6375</v>
      </c>
      <c r="D4637" s="114" t="s">
        <v>17</v>
      </c>
      <c r="E4637" s="122">
        <v>82000</v>
      </c>
      <c r="F4637" s="119"/>
      <c r="G4637" s="111">
        <v>43837</v>
      </c>
      <c r="H4637" s="112" t="s">
        <v>7877</v>
      </c>
      <c r="I4637" s="144">
        <v>7011001120218</v>
      </c>
      <c r="J4637" s="112" t="s">
        <v>7878</v>
      </c>
      <c r="K4637" s="112"/>
      <c r="L4637" s="114"/>
      <c r="M4637" s="114"/>
      <c r="N4637" s="114"/>
    </row>
    <row r="4638" spans="1:20" s="132" customFormat="1" ht="35.25" customHeight="1">
      <c r="A4638" s="114" t="s">
        <v>7467</v>
      </c>
      <c r="B4638" s="115" t="s">
        <v>6374</v>
      </c>
      <c r="C4638" s="115" t="s">
        <v>6375</v>
      </c>
      <c r="D4638" s="114" t="s">
        <v>17</v>
      </c>
      <c r="E4638" s="122">
        <v>165000</v>
      </c>
      <c r="F4638" s="119"/>
      <c r="G4638" s="111">
        <v>43837</v>
      </c>
      <c r="H4638" s="112" t="s">
        <v>7879</v>
      </c>
      <c r="I4638" s="144">
        <v>9010001090411</v>
      </c>
      <c r="J4638" s="112" t="s">
        <v>7880</v>
      </c>
      <c r="K4638" s="112"/>
      <c r="L4638" s="114"/>
      <c r="M4638" s="114"/>
      <c r="N4638" s="114"/>
    </row>
    <row r="4639" spans="1:20" s="132" customFormat="1" ht="35.25" customHeight="1">
      <c r="A4639" s="114" t="s">
        <v>7467</v>
      </c>
      <c r="B4639" s="115" t="s">
        <v>6374</v>
      </c>
      <c r="C4639" s="115" t="s">
        <v>6375</v>
      </c>
      <c r="D4639" s="114" t="s">
        <v>17</v>
      </c>
      <c r="E4639" s="122">
        <v>157000</v>
      </c>
      <c r="F4639" s="119"/>
      <c r="G4639" s="111">
        <v>43837</v>
      </c>
      <c r="H4639" s="112" t="s">
        <v>7881</v>
      </c>
      <c r="I4639" s="144">
        <v>7011801035870</v>
      </c>
      <c r="J4639" s="112" t="s">
        <v>7882</v>
      </c>
      <c r="K4639" s="112"/>
      <c r="L4639" s="114"/>
      <c r="M4639" s="114"/>
      <c r="N4639" s="114"/>
      <c r="R4639" s="108"/>
      <c r="S4639" s="137"/>
      <c r="T4639" s="137"/>
    </row>
    <row r="4640" spans="1:20" s="132" customFormat="1" ht="35.25" customHeight="1">
      <c r="A4640" s="114" t="s">
        <v>7467</v>
      </c>
      <c r="B4640" s="115" t="s">
        <v>6374</v>
      </c>
      <c r="C4640" s="115" t="s">
        <v>6375</v>
      </c>
      <c r="D4640" s="114" t="s">
        <v>17</v>
      </c>
      <c r="E4640" s="122">
        <v>142000</v>
      </c>
      <c r="F4640" s="119"/>
      <c r="G4640" s="111">
        <v>43837</v>
      </c>
      <c r="H4640" s="112" t="s">
        <v>7883</v>
      </c>
      <c r="I4640" s="144">
        <v>6012701001625</v>
      </c>
      <c r="J4640" s="112" t="s">
        <v>7884</v>
      </c>
      <c r="K4640" s="112"/>
      <c r="L4640" s="114"/>
      <c r="M4640" s="114"/>
      <c r="N4640" s="114"/>
      <c r="R4640" s="108"/>
      <c r="S4640" s="137"/>
      <c r="T4640" s="137"/>
    </row>
    <row r="4641" spans="1:20" s="132" customFormat="1" ht="35.25" customHeight="1">
      <c r="A4641" s="114" t="s">
        <v>7467</v>
      </c>
      <c r="B4641" s="115" t="s">
        <v>6374</v>
      </c>
      <c r="C4641" s="115" t="s">
        <v>6375</v>
      </c>
      <c r="D4641" s="114" t="s">
        <v>17</v>
      </c>
      <c r="E4641" s="122">
        <v>82000</v>
      </c>
      <c r="F4641" s="119"/>
      <c r="G4641" s="111">
        <v>43837</v>
      </c>
      <c r="H4641" s="112" t="s">
        <v>7885</v>
      </c>
      <c r="I4641" s="144">
        <v>6010001179884</v>
      </c>
      <c r="J4641" s="112" t="s">
        <v>7886</v>
      </c>
      <c r="K4641" s="112"/>
      <c r="L4641" s="114"/>
      <c r="M4641" s="114"/>
      <c r="N4641" s="114"/>
      <c r="R4641" s="108"/>
      <c r="S4641" s="137"/>
      <c r="T4641" s="137"/>
    </row>
    <row r="4642" spans="1:20" s="132" customFormat="1" ht="35.25" customHeight="1">
      <c r="A4642" s="114" t="s">
        <v>7467</v>
      </c>
      <c r="B4642" s="115" t="s">
        <v>6374</v>
      </c>
      <c r="C4642" s="115" t="s">
        <v>6375</v>
      </c>
      <c r="D4642" s="114" t="s">
        <v>17</v>
      </c>
      <c r="E4642" s="122">
        <v>75000</v>
      </c>
      <c r="F4642" s="119"/>
      <c r="G4642" s="111">
        <v>43837</v>
      </c>
      <c r="H4642" s="112" t="s">
        <v>7887</v>
      </c>
      <c r="I4642" s="144">
        <v>5011701021320</v>
      </c>
      <c r="J4642" s="112" t="s">
        <v>7888</v>
      </c>
      <c r="K4642" s="112"/>
      <c r="L4642" s="114"/>
      <c r="M4642" s="114"/>
      <c r="N4642" s="114"/>
      <c r="R4642" s="108"/>
      <c r="S4642" s="137"/>
      <c r="T4642" s="137"/>
    </row>
    <row r="4643" spans="1:20" s="132" customFormat="1" ht="35.25" customHeight="1">
      <c r="A4643" s="114" t="s">
        <v>7467</v>
      </c>
      <c r="B4643" s="115" t="s">
        <v>6374</v>
      </c>
      <c r="C4643" s="115" t="s">
        <v>6375</v>
      </c>
      <c r="D4643" s="114" t="s">
        <v>17</v>
      </c>
      <c r="E4643" s="122">
        <v>225000</v>
      </c>
      <c r="F4643" s="119"/>
      <c r="G4643" s="111">
        <v>43837</v>
      </c>
      <c r="H4643" s="112" t="s">
        <v>7889</v>
      </c>
      <c r="I4643" s="144">
        <v>4010401122454</v>
      </c>
      <c r="J4643" s="112" t="s">
        <v>7890</v>
      </c>
      <c r="K4643" s="112"/>
      <c r="L4643" s="114"/>
      <c r="M4643" s="114"/>
      <c r="N4643" s="114"/>
      <c r="R4643" s="108"/>
      <c r="S4643" s="137"/>
      <c r="T4643" s="137"/>
    </row>
    <row r="4644" spans="1:20" s="132" customFormat="1" ht="35.25" customHeight="1">
      <c r="A4644" s="114" t="s">
        <v>7467</v>
      </c>
      <c r="B4644" s="115" t="s">
        <v>6374</v>
      </c>
      <c r="C4644" s="115" t="s">
        <v>6375</v>
      </c>
      <c r="D4644" s="114" t="s">
        <v>17</v>
      </c>
      <c r="E4644" s="122">
        <v>700000</v>
      </c>
      <c r="F4644" s="119"/>
      <c r="G4644" s="111">
        <v>43837</v>
      </c>
      <c r="H4644" s="112" t="s">
        <v>7891</v>
      </c>
      <c r="I4644" s="144">
        <v>9011001103162</v>
      </c>
      <c r="J4644" s="112" t="s">
        <v>7892</v>
      </c>
      <c r="K4644" s="112"/>
      <c r="L4644" s="114"/>
      <c r="M4644" s="114"/>
      <c r="N4644" s="114"/>
    </row>
    <row r="4645" spans="1:20" s="132" customFormat="1" ht="35.25" customHeight="1">
      <c r="A4645" s="114" t="s">
        <v>7467</v>
      </c>
      <c r="B4645" s="115" t="s">
        <v>6374</v>
      </c>
      <c r="C4645" s="115" t="s">
        <v>6375</v>
      </c>
      <c r="D4645" s="114" t="s">
        <v>17</v>
      </c>
      <c r="E4645" s="122">
        <v>75000</v>
      </c>
      <c r="F4645" s="119"/>
      <c r="G4645" s="111">
        <v>43837</v>
      </c>
      <c r="H4645" s="112" t="s">
        <v>7893</v>
      </c>
      <c r="I4645" s="144">
        <v>5011101049417</v>
      </c>
      <c r="J4645" s="112" t="s">
        <v>7894</v>
      </c>
      <c r="K4645" s="112"/>
      <c r="L4645" s="114"/>
      <c r="M4645" s="114"/>
      <c r="N4645" s="114"/>
    </row>
    <row r="4646" spans="1:20" s="132" customFormat="1" ht="35.25" customHeight="1">
      <c r="A4646" s="114" t="s">
        <v>7467</v>
      </c>
      <c r="B4646" s="115" t="s">
        <v>6374</v>
      </c>
      <c r="C4646" s="115" t="s">
        <v>6375</v>
      </c>
      <c r="D4646" s="114" t="s">
        <v>17</v>
      </c>
      <c r="E4646" s="122">
        <v>78000</v>
      </c>
      <c r="F4646" s="119"/>
      <c r="G4646" s="111">
        <v>43837</v>
      </c>
      <c r="H4646" s="112" t="s">
        <v>7895</v>
      </c>
      <c r="I4646" s="144">
        <v>9010802008330</v>
      </c>
      <c r="J4646" s="112" t="s">
        <v>7896</v>
      </c>
      <c r="K4646" s="112"/>
      <c r="L4646" s="114"/>
      <c r="M4646" s="114"/>
      <c r="N4646" s="114"/>
    </row>
    <row r="4647" spans="1:20" s="132" customFormat="1" ht="35.25" customHeight="1">
      <c r="A4647" s="114" t="s">
        <v>7467</v>
      </c>
      <c r="B4647" s="115" t="s">
        <v>6374</v>
      </c>
      <c r="C4647" s="115" t="s">
        <v>6375</v>
      </c>
      <c r="D4647" s="114" t="s">
        <v>17</v>
      </c>
      <c r="E4647" s="122">
        <v>1000000</v>
      </c>
      <c r="F4647" s="119"/>
      <c r="G4647" s="111">
        <v>43837</v>
      </c>
      <c r="H4647" s="112" t="s">
        <v>7897</v>
      </c>
      <c r="I4647" s="144">
        <v>1011001108730</v>
      </c>
      <c r="J4647" s="112" t="s">
        <v>7898</v>
      </c>
      <c r="K4647" s="112"/>
      <c r="L4647" s="114"/>
      <c r="M4647" s="114"/>
      <c r="N4647" s="114"/>
    </row>
    <row r="4648" spans="1:20" s="132" customFormat="1" ht="35.25" customHeight="1">
      <c r="A4648" s="114" t="s">
        <v>7467</v>
      </c>
      <c r="B4648" s="115" t="s">
        <v>6374</v>
      </c>
      <c r="C4648" s="115" t="s">
        <v>6375</v>
      </c>
      <c r="D4648" s="114" t="s">
        <v>17</v>
      </c>
      <c r="E4648" s="122">
        <v>82000</v>
      </c>
      <c r="F4648" s="119"/>
      <c r="G4648" s="111">
        <v>43837</v>
      </c>
      <c r="H4648" s="112" t="s">
        <v>7899</v>
      </c>
      <c r="I4648" s="144">
        <v>9010901029392</v>
      </c>
      <c r="J4648" s="112" t="s">
        <v>7900</v>
      </c>
      <c r="K4648" s="112"/>
      <c r="L4648" s="114"/>
      <c r="M4648" s="114"/>
      <c r="N4648" s="114"/>
      <c r="R4648" s="108"/>
      <c r="S4648" s="137"/>
      <c r="T4648" s="137"/>
    </row>
    <row r="4649" spans="1:20" s="132" customFormat="1" ht="35.25" customHeight="1">
      <c r="A4649" s="114" t="s">
        <v>7467</v>
      </c>
      <c r="B4649" s="115" t="s">
        <v>6374</v>
      </c>
      <c r="C4649" s="115" t="s">
        <v>6375</v>
      </c>
      <c r="D4649" s="114" t="s">
        <v>17</v>
      </c>
      <c r="E4649" s="122">
        <v>150000</v>
      </c>
      <c r="F4649" s="119"/>
      <c r="G4649" s="111">
        <v>43837</v>
      </c>
      <c r="H4649" s="112" t="s">
        <v>7901</v>
      </c>
      <c r="I4649" s="144">
        <v>3010001201519</v>
      </c>
      <c r="J4649" s="112" t="s">
        <v>7902</v>
      </c>
      <c r="K4649" s="112"/>
      <c r="L4649" s="114"/>
      <c r="M4649" s="114"/>
      <c r="N4649" s="114"/>
      <c r="R4649" s="108"/>
      <c r="S4649" s="137"/>
      <c r="T4649" s="137"/>
    </row>
    <row r="4650" spans="1:20" s="132" customFormat="1" ht="35.25" customHeight="1">
      <c r="A4650" s="114" t="s">
        <v>7467</v>
      </c>
      <c r="B4650" s="115" t="s">
        <v>6374</v>
      </c>
      <c r="C4650" s="115" t="s">
        <v>6375</v>
      </c>
      <c r="D4650" s="114" t="s">
        <v>17</v>
      </c>
      <c r="E4650" s="122">
        <v>82000</v>
      </c>
      <c r="F4650" s="119"/>
      <c r="G4650" s="111">
        <v>43837</v>
      </c>
      <c r="H4650" s="112" t="s">
        <v>7903</v>
      </c>
      <c r="I4650" s="144">
        <v>3011001052902</v>
      </c>
      <c r="J4650" s="112" t="s">
        <v>7878</v>
      </c>
      <c r="K4650" s="112"/>
      <c r="L4650" s="114"/>
      <c r="M4650" s="114"/>
      <c r="N4650" s="114"/>
      <c r="R4650" s="108"/>
      <c r="S4650" s="137"/>
      <c r="T4650" s="137"/>
    </row>
    <row r="4651" spans="1:20" s="132" customFormat="1" ht="35.25" customHeight="1">
      <c r="A4651" s="114" t="s">
        <v>7467</v>
      </c>
      <c r="B4651" s="115" t="s">
        <v>6374</v>
      </c>
      <c r="C4651" s="115" t="s">
        <v>6375</v>
      </c>
      <c r="D4651" s="114" t="s">
        <v>17</v>
      </c>
      <c r="E4651" s="122">
        <v>225000</v>
      </c>
      <c r="F4651" s="119"/>
      <c r="G4651" s="111">
        <v>43837</v>
      </c>
      <c r="H4651" s="112" t="s">
        <v>7904</v>
      </c>
      <c r="I4651" s="144">
        <v>2010001140528</v>
      </c>
      <c r="J4651" s="112" t="s">
        <v>7905</v>
      </c>
      <c r="K4651" s="112"/>
      <c r="L4651" s="114"/>
      <c r="M4651" s="114"/>
      <c r="N4651" s="114"/>
      <c r="R4651" s="108"/>
      <c r="S4651" s="137"/>
      <c r="T4651" s="137"/>
    </row>
    <row r="4652" spans="1:20" s="132" customFormat="1" ht="35.25" customHeight="1">
      <c r="A4652" s="114" t="s">
        <v>7467</v>
      </c>
      <c r="B4652" s="115" t="s">
        <v>6374</v>
      </c>
      <c r="C4652" s="115" t="s">
        <v>6375</v>
      </c>
      <c r="D4652" s="114" t="s">
        <v>17</v>
      </c>
      <c r="E4652" s="122">
        <v>157000</v>
      </c>
      <c r="F4652" s="119"/>
      <c r="G4652" s="111">
        <v>43837</v>
      </c>
      <c r="H4652" s="112" t="s">
        <v>7906</v>
      </c>
      <c r="I4652" s="144">
        <v>8020001113849</v>
      </c>
      <c r="J4652" s="112" t="s">
        <v>7907</v>
      </c>
      <c r="K4652" s="112"/>
      <c r="L4652" s="114"/>
      <c r="M4652" s="114"/>
      <c r="N4652" s="114"/>
      <c r="R4652" s="108"/>
      <c r="S4652" s="137"/>
      <c r="T4652" s="137"/>
    </row>
    <row r="4653" spans="1:20" s="132" customFormat="1" ht="35.25" customHeight="1">
      <c r="A4653" s="114" t="s">
        <v>7467</v>
      </c>
      <c r="B4653" s="115" t="s">
        <v>6374</v>
      </c>
      <c r="C4653" s="115" t="s">
        <v>6375</v>
      </c>
      <c r="D4653" s="114" t="s">
        <v>17</v>
      </c>
      <c r="E4653" s="122">
        <v>1000000</v>
      </c>
      <c r="F4653" s="119"/>
      <c r="G4653" s="111">
        <v>43837</v>
      </c>
      <c r="H4653" s="112" t="s">
        <v>7908</v>
      </c>
      <c r="I4653" s="144" t="s">
        <v>1481</v>
      </c>
      <c r="J4653" s="112" t="s">
        <v>7909</v>
      </c>
      <c r="K4653" s="112"/>
      <c r="L4653" s="114"/>
      <c r="M4653" s="114"/>
      <c r="N4653" s="114"/>
    </row>
    <row r="4654" spans="1:20" s="132" customFormat="1" ht="35.25" customHeight="1">
      <c r="A4654" s="114" t="s">
        <v>7467</v>
      </c>
      <c r="B4654" s="115" t="s">
        <v>6374</v>
      </c>
      <c r="C4654" s="115" t="s">
        <v>6375</v>
      </c>
      <c r="D4654" s="114" t="s">
        <v>17</v>
      </c>
      <c r="E4654" s="122">
        <v>225000</v>
      </c>
      <c r="F4654" s="119"/>
      <c r="G4654" s="111">
        <v>43837</v>
      </c>
      <c r="H4654" s="112" t="s">
        <v>7910</v>
      </c>
      <c r="I4654" s="144">
        <v>8010401127994</v>
      </c>
      <c r="J4654" s="112" t="s">
        <v>7911</v>
      </c>
      <c r="K4654" s="112"/>
      <c r="L4654" s="114"/>
      <c r="M4654" s="114"/>
      <c r="N4654" s="114"/>
    </row>
    <row r="4655" spans="1:20" s="132" customFormat="1" ht="35.25" customHeight="1">
      <c r="A4655" s="114" t="s">
        <v>7467</v>
      </c>
      <c r="B4655" s="115" t="s">
        <v>6374</v>
      </c>
      <c r="C4655" s="115" t="s">
        <v>6375</v>
      </c>
      <c r="D4655" s="114" t="s">
        <v>17</v>
      </c>
      <c r="E4655" s="122">
        <v>82000</v>
      </c>
      <c r="F4655" s="119"/>
      <c r="G4655" s="111">
        <v>43837</v>
      </c>
      <c r="H4655" s="112" t="s">
        <v>7912</v>
      </c>
      <c r="I4655" s="144" t="s">
        <v>1481</v>
      </c>
      <c r="J4655" s="112" t="s">
        <v>7913</v>
      </c>
      <c r="K4655" s="112"/>
      <c r="L4655" s="114"/>
      <c r="M4655" s="114"/>
      <c r="N4655" s="114"/>
    </row>
    <row r="4656" spans="1:20" s="132" customFormat="1" ht="35.25" customHeight="1">
      <c r="A4656" s="114" t="s">
        <v>7467</v>
      </c>
      <c r="B4656" s="115" t="s">
        <v>6374</v>
      </c>
      <c r="C4656" s="115" t="s">
        <v>6375</v>
      </c>
      <c r="D4656" s="114" t="s">
        <v>17</v>
      </c>
      <c r="E4656" s="122">
        <v>1000000</v>
      </c>
      <c r="F4656" s="119"/>
      <c r="G4656" s="111">
        <v>43837</v>
      </c>
      <c r="H4656" s="112" t="s">
        <v>7914</v>
      </c>
      <c r="I4656" s="144" t="s">
        <v>1481</v>
      </c>
      <c r="J4656" s="112" t="s">
        <v>7915</v>
      </c>
      <c r="K4656" s="112"/>
      <c r="L4656" s="114"/>
      <c r="M4656" s="114"/>
      <c r="N4656" s="114"/>
    </row>
    <row r="4657" spans="1:20" s="132" customFormat="1" ht="35.25" customHeight="1">
      <c r="A4657" s="114" t="s">
        <v>7467</v>
      </c>
      <c r="B4657" s="115" t="s">
        <v>6374</v>
      </c>
      <c r="C4657" s="115" t="s">
        <v>6375</v>
      </c>
      <c r="D4657" s="114" t="s">
        <v>17</v>
      </c>
      <c r="E4657" s="122">
        <v>165000</v>
      </c>
      <c r="F4657" s="119"/>
      <c r="G4657" s="111">
        <v>43837</v>
      </c>
      <c r="H4657" s="112" t="s">
        <v>7916</v>
      </c>
      <c r="I4657" s="144">
        <v>9011401021542</v>
      </c>
      <c r="J4657" s="112" t="s">
        <v>7917</v>
      </c>
      <c r="K4657" s="112"/>
      <c r="L4657" s="114"/>
      <c r="M4657" s="114"/>
      <c r="N4657" s="114"/>
      <c r="R4657" s="108"/>
      <c r="S4657" s="137"/>
      <c r="T4657" s="137"/>
    </row>
    <row r="4658" spans="1:20" s="132" customFormat="1" ht="35.25" customHeight="1">
      <c r="A4658" s="114" t="s">
        <v>7467</v>
      </c>
      <c r="B4658" s="115" t="s">
        <v>6374</v>
      </c>
      <c r="C4658" s="115" t="s">
        <v>6375</v>
      </c>
      <c r="D4658" s="114" t="s">
        <v>17</v>
      </c>
      <c r="E4658" s="122">
        <v>157000</v>
      </c>
      <c r="F4658" s="119"/>
      <c r="G4658" s="111">
        <v>43837</v>
      </c>
      <c r="H4658" s="112" t="s">
        <v>7918</v>
      </c>
      <c r="I4658" s="144">
        <v>9010001192208</v>
      </c>
      <c r="J4658" s="112" t="s">
        <v>7919</v>
      </c>
      <c r="K4658" s="112"/>
      <c r="L4658" s="114"/>
      <c r="M4658" s="114"/>
      <c r="N4658" s="114"/>
      <c r="R4658" s="108"/>
      <c r="S4658" s="137"/>
      <c r="T4658" s="137"/>
    </row>
    <row r="4659" spans="1:20" s="132" customFormat="1" ht="35.25" customHeight="1">
      <c r="A4659" s="114" t="s">
        <v>7467</v>
      </c>
      <c r="B4659" s="115" t="s">
        <v>6374</v>
      </c>
      <c r="C4659" s="115" t="s">
        <v>6375</v>
      </c>
      <c r="D4659" s="114" t="s">
        <v>17</v>
      </c>
      <c r="E4659" s="122">
        <v>150000</v>
      </c>
      <c r="F4659" s="119"/>
      <c r="G4659" s="111">
        <v>43837</v>
      </c>
      <c r="H4659" s="112" t="s">
        <v>7920</v>
      </c>
      <c r="I4659" s="144">
        <v>4010901032120</v>
      </c>
      <c r="J4659" s="112" t="s">
        <v>7921</v>
      </c>
      <c r="K4659" s="112"/>
      <c r="L4659" s="114"/>
      <c r="M4659" s="114"/>
      <c r="N4659" s="114"/>
      <c r="R4659" s="108"/>
      <c r="S4659" s="137"/>
      <c r="T4659" s="137"/>
    </row>
    <row r="4660" spans="1:20" s="132" customFormat="1" ht="35.25" customHeight="1">
      <c r="A4660" s="114" t="s">
        <v>7467</v>
      </c>
      <c r="B4660" s="115" t="s">
        <v>6374</v>
      </c>
      <c r="C4660" s="115" t="s">
        <v>6375</v>
      </c>
      <c r="D4660" s="114" t="s">
        <v>17</v>
      </c>
      <c r="E4660" s="122">
        <v>37000</v>
      </c>
      <c r="F4660" s="119"/>
      <c r="G4660" s="111">
        <v>43837</v>
      </c>
      <c r="H4660" s="112" t="s">
        <v>7922</v>
      </c>
      <c r="I4660" s="144">
        <v>9011302016690</v>
      </c>
      <c r="J4660" s="112" t="s">
        <v>7923</v>
      </c>
      <c r="K4660" s="112"/>
      <c r="L4660" s="114"/>
      <c r="M4660" s="114"/>
      <c r="N4660" s="114"/>
      <c r="R4660" s="108"/>
      <c r="S4660" s="137"/>
      <c r="T4660" s="137"/>
    </row>
    <row r="4661" spans="1:20" s="132" customFormat="1" ht="35.25" customHeight="1">
      <c r="A4661" s="114" t="s">
        <v>7467</v>
      </c>
      <c r="B4661" s="115" t="s">
        <v>6374</v>
      </c>
      <c r="C4661" s="115" t="s">
        <v>6375</v>
      </c>
      <c r="D4661" s="114" t="s">
        <v>17</v>
      </c>
      <c r="E4661" s="122">
        <v>300000</v>
      </c>
      <c r="F4661" s="119"/>
      <c r="G4661" s="111">
        <v>43837</v>
      </c>
      <c r="H4661" s="112" t="s">
        <v>7924</v>
      </c>
      <c r="I4661" s="144">
        <v>9011303001361</v>
      </c>
      <c r="J4661" s="112" t="s">
        <v>7925</v>
      </c>
      <c r="K4661" s="112"/>
      <c r="L4661" s="114"/>
      <c r="M4661" s="114"/>
      <c r="N4661" s="114"/>
      <c r="R4661" s="108"/>
      <c r="S4661" s="137"/>
      <c r="T4661" s="137"/>
    </row>
    <row r="4662" spans="1:20" s="132" customFormat="1" ht="35.25" customHeight="1">
      <c r="A4662" s="114" t="s">
        <v>7467</v>
      </c>
      <c r="B4662" s="115" t="s">
        <v>6374</v>
      </c>
      <c r="C4662" s="115" t="s">
        <v>6375</v>
      </c>
      <c r="D4662" s="114" t="s">
        <v>17</v>
      </c>
      <c r="E4662" s="122">
        <v>75000</v>
      </c>
      <c r="F4662" s="119"/>
      <c r="G4662" s="111">
        <v>43837</v>
      </c>
      <c r="H4662" s="112" t="s">
        <v>7926</v>
      </c>
      <c r="I4662" s="144">
        <v>7010001089083</v>
      </c>
      <c r="J4662" s="112" t="s">
        <v>7927</v>
      </c>
      <c r="K4662" s="112"/>
      <c r="L4662" s="114"/>
      <c r="M4662" s="114"/>
      <c r="N4662" s="114"/>
    </row>
    <row r="4663" spans="1:20" s="132" customFormat="1" ht="35.25" customHeight="1">
      <c r="A4663" s="114" t="s">
        <v>7467</v>
      </c>
      <c r="B4663" s="115" t="s">
        <v>6374</v>
      </c>
      <c r="C4663" s="115" t="s">
        <v>6375</v>
      </c>
      <c r="D4663" s="114" t="s">
        <v>17</v>
      </c>
      <c r="E4663" s="122">
        <v>667000</v>
      </c>
      <c r="F4663" s="119"/>
      <c r="G4663" s="111">
        <v>43837</v>
      </c>
      <c r="H4663" s="112" t="s">
        <v>7928</v>
      </c>
      <c r="I4663" s="144">
        <v>2011701020507</v>
      </c>
      <c r="J4663" s="112" t="s">
        <v>7929</v>
      </c>
      <c r="K4663" s="112"/>
      <c r="L4663" s="114"/>
      <c r="M4663" s="114"/>
      <c r="N4663" s="114"/>
    </row>
    <row r="4664" spans="1:20" s="132" customFormat="1" ht="35.25" customHeight="1">
      <c r="A4664" s="114" t="s">
        <v>7467</v>
      </c>
      <c r="B4664" s="115" t="s">
        <v>6374</v>
      </c>
      <c r="C4664" s="115" t="s">
        <v>6375</v>
      </c>
      <c r="D4664" s="114" t="s">
        <v>17</v>
      </c>
      <c r="E4664" s="122">
        <v>191000</v>
      </c>
      <c r="F4664" s="119"/>
      <c r="G4664" s="111">
        <v>43837</v>
      </c>
      <c r="H4664" s="112" t="s">
        <v>7930</v>
      </c>
      <c r="I4664" s="144">
        <v>8010501028176</v>
      </c>
      <c r="J4664" s="112" t="s">
        <v>7931</v>
      </c>
      <c r="K4664" s="112"/>
      <c r="L4664" s="114"/>
      <c r="M4664" s="114"/>
      <c r="N4664" s="114"/>
    </row>
    <row r="4665" spans="1:20" s="132" customFormat="1" ht="35.25" customHeight="1">
      <c r="A4665" s="114" t="s">
        <v>7467</v>
      </c>
      <c r="B4665" s="115" t="s">
        <v>6374</v>
      </c>
      <c r="C4665" s="115" t="s">
        <v>6375</v>
      </c>
      <c r="D4665" s="114" t="s">
        <v>17</v>
      </c>
      <c r="E4665" s="122">
        <v>1000000</v>
      </c>
      <c r="F4665" s="119"/>
      <c r="G4665" s="111">
        <v>43837</v>
      </c>
      <c r="H4665" s="112" t="s">
        <v>7932</v>
      </c>
      <c r="I4665" s="144">
        <v>3010405016810</v>
      </c>
      <c r="J4665" s="112" t="s">
        <v>7933</v>
      </c>
      <c r="K4665" s="112"/>
      <c r="L4665" s="114"/>
      <c r="M4665" s="114"/>
      <c r="N4665" s="114"/>
    </row>
    <row r="4666" spans="1:20" s="132" customFormat="1" ht="35.25" customHeight="1">
      <c r="A4666" s="114" t="s">
        <v>7467</v>
      </c>
      <c r="B4666" s="115" t="s">
        <v>6374</v>
      </c>
      <c r="C4666" s="115" t="s">
        <v>6375</v>
      </c>
      <c r="D4666" s="114" t="s">
        <v>17</v>
      </c>
      <c r="E4666" s="122">
        <v>800000</v>
      </c>
      <c r="F4666" s="119"/>
      <c r="G4666" s="111">
        <v>43837</v>
      </c>
      <c r="H4666" s="112" t="s">
        <v>7934</v>
      </c>
      <c r="I4666" s="144">
        <v>9011701012167</v>
      </c>
      <c r="J4666" s="112" t="s">
        <v>7935</v>
      </c>
      <c r="K4666" s="112"/>
      <c r="L4666" s="114"/>
      <c r="M4666" s="114"/>
      <c r="N4666" s="114"/>
      <c r="R4666" s="108"/>
      <c r="S4666" s="137"/>
      <c r="T4666" s="137"/>
    </row>
    <row r="4667" spans="1:20" s="132" customFormat="1" ht="35.25" customHeight="1">
      <c r="A4667" s="114" t="s">
        <v>7467</v>
      </c>
      <c r="B4667" s="115" t="s">
        <v>6374</v>
      </c>
      <c r="C4667" s="115" t="s">
        <v>6375</v>
      </c>
      <c r="D4667" s="114" t="s">
        <v>17</v>
      </c>
      <c r="E4667" s="122">
        <v>1000000</v>
      </c>
      <c r="F4667" s="119"/>
      <c r="G4667" s="111">
        <v>43837</v>
      </c>
      <c r="H4667" s="112" t="s">
        <v>7936</v>
      </c>
      <c r="I4667" s="144">
        <v>1012403001399</v>
      </c>
      <c r="J4667" s="112" t="s">
        <v>7937</v>
      </c>
      <c r="K4667" s="112"/>
      <c r="L4667" s="114"/>
      <c r="M4667" s="114"/>
      <c r="N4667" s="114"/>
      <c r="R4667" s="108"/>
      <c r="S4667" s="137"/>
      <c r="T4667" s="137"/>
    </row>
    <row r="4668" spans="1:20" s="132" customFormat="1" ht="35.25" customHeight="1">
      <c r="A4668" s="114" t="s">
        <v>7467</v>
      </c>
      <c r="B4668" s="115" t="s">
        <v>6374</v>
      </c>
      <c r="C4668" s="115" t="s">
        <v>6375</v>
      </c>
      <c r="D4668" s="114" t="s">
        <v>17</v>
      </c>
      <c r="E4668" s="122">
        <v>800000</v>
      </c>
      <c r="F4668" s="119"/>
      <c r="G4668" s="111">
        <v>43837</v>
      </c>
      <c r="H4668" s="112" t="s">
        <v>7938</v>
      </c>
      <c r="I4668" s="144">
        <v>7011001031431</v>
      </c>
      <c r="J4668" s="112" t="s">
        <v>7939</v>
      </c>
      <c r="K4668" s="112"/>
      <c r="L4668" s="114"/>
      <c r="M4668" s="114"/>
      <c r="N4668" s="114"/>
      <c r="R4668" s="108"/>
      <c r="S4668" s="137"/>
      <c r="T4668" s="137"/>
    </row>
    <row r="4669" spans="1:20" s="132" customFormat="1" ht="35.25" customHeight="1">
      <c r="A4669" s="114" t="s">
        <v>7467</v>
      </c>
      <c r="B4669" s="115" t="s">
        <v>6374</v>
      </c>
      <c r="C4669" s="115" t="s">
        <v>6375</v>
      </c>
      <c r="D4669" s="114" t="s">
        <v>17</v>
      </c>
      <c r="E4669" s="122">
        <v>75000</v>
      </c>
      <c r="F4669" s="119"/>
      <c r="G4669" s="111">
        <v>43837</v>
      </c>
      <c r="H4669" s="112" t="s">
        <v>7940</v>
      </c>
      <c r="I4669" s="144">
        <v>3011801036559</v>
      </c>
      <c r="J4669" s="112" t="s">
        <v>7941</v>
      </c>
      <c r="K4669" s="112"/>
      <c r="L4669" s="114"/>
      <c r="M4669" s="114"/>
      <c r="N4669" s="114"/>
      <c r="R4669" s="108"/>
      <c r="S4669" s="137"/>
      <c r="T4669" s="137"/>
    </row>
    <row r="4670" spans="1:20" s="132" customFormat="1" ht="35.25" customHeight="1">
      <c r="A4670" s="114" t="s">
        <v>7467</v>
      </c>
      <c r="B4670" s="115" t="s">
        <v>6374</v>
      </c>
      <c r="C4670" s="115" t="s">
        <v>6375</v>
      </c>
      <c r="D4670" s="114" t="s">
        <v>17</v>
      </c>
      <c r="E4670" s="122">
        <v>499000</v>
      </c>
      <c r="F4670" s="119"/>
      <c r="G4670" s="111">
        <v>43837</v>
      </c>
      <c r="H4670" s="112" t="s">
        <v>7942</v>
      </c>
      <c r="I4670" s="144">
        <v>2010001138695</v>
      </c>
      <c r="J4670" s="112" t="s">
        <v>7943</v>
      </c>
      <c r="K4670" s="112"/>
      <c r="L4670" s="114"/>
      <c r="M4670" s="114"/>
      <c r="N4670" s="114"/>
      <c r="R4670" s="108"/>
      <c r="S4670" s="137"/>
      <c r="T4670" s="137"/>
    </row>
    <row r="4671" spans="1:20" s="132" customFormat="1" ht="35.25" customHeight="1">
      <c r="A4671" s="114" t="s">
        <v>7467</v>
      </c>
      <c r="B4671" s="115" t="s">
        <v>6374</v>
      </c>
      <c r="C4671" s="115" t="s">
        <v>6375</v>
      </c>
      <c r="D4671" s="114" t="s">
        <v>17</v>
      </c>
      <c r="E4671" s="122">
        <v>157000</v>
      </c>
      <c r="F4671" s="119"/>
      <c r="G4671" s="111">
        <v>43837</v>
      </c>
      <c r="H4671" s="112" t="s">
        <v>7944</v>
      </c>
      <c r="I4671" s="144">
        <v>9011501013472</v>
      </c>
      <c r="J4671" s="112" t="s">
        <v>7945</v>
      </c>
      <c r="K4671" s="112"/>
      <c r="L4671" s="114"/>
      <c r="M4671" s="114"/>
      <c r="N4671" s="114"/>
    </row>
    <row r="4672" spans="1:20" s="132" customFormat="1" ht="35.25" customHeight="1">
      <c r="A4672" s="114" t="s">
        <v>7467</v>
      </c>
      <c r="B4672" s="115" t="s">
        <v>6374</v>
      </c>
      <c r="C4672" s="115" t="s">
        <v>6375</v>
      </c>
      <c r="D4672" s="114" t="s">
        <v>17</v>
      </c>
      <c r="E4672" s="122">
        <v>785000</v>
      </c>
      <c r="F4672" s="119"/>
      <c r="G4672" s="111">
        <v>43837</v>
      </c>
      <c r="H4672" s="112" t="s">
        <v>7946</v>
      </c>
      <c r="I4672" s="144">
        <v>2013101006788</v>
      </c>
      <c r="J4672" s="112" t="s">
        <v>7947</v>
      </c>
      <c r="K4672" s="112"/>
      <c r="L4672" s="114"/>
      <c r="M4672" s="114"/>
      <c r="N4672" s="114"/>
    </row>
    <row r="4673" spans="1:20" s="132" customFormat="1" ht="35.25" customHeight="1">
      <c r="A4673" s="114" t="s">
        <v>7467</v>
      </c>
      <c r="B4673" s="115" t="s">
        <v>6374</v>
      </c>
      <c r="C4673" s="115" t="s">
        <v>6375</v>
      </c>
      <c r="D4673" s="114" t="s">
        <v>17</v>
      </c>
      <c r="E4673" s="122">
        <v>1000000</v>
      </c>
      <c r="F4673" s="119"/>
      <c r="G4673" s="111">
        <v>43837</v>
      </c>
      <c r="H4673" s="112" t="s">
        <v>7948</v>
      </c>
      <c r="I4673" s="144" t="s">
        <v>1481</v>
      </c>
      <c r="J4673" s="112" t="s">
        <v>7949</v>
      </c>
      <c r="K4673" s="112"/>
      <c r="L4673" s="114"/>
      <c r="M4673" s="114"/>
      <c r="N4673" s="114"/>
    </row>
    <row r="4674" spans="1:20" s="132" customFormat="1" ht="35.25" customHeight="1">
      <c r="A4674" s="114" t="s">
        <v>7467</v>
      </c>
      <c r="B4674" s="115" t="s">
        <v>6374</v>
      </c>
      <c r="C4674" s="115" t="s">
        <v>6375</v>
      </c>
      <c r="D4674" s="114" t="s">
        <v>17</v>
      </c>
      <c r="E4674" s="122">
        <v>225000</v>
      </c>
      <c r="F4674" s="119"/>
      <c r="G4674" s="111">
        <v>43837</v>
      </c>
      <c r="H4674" s="112" t="s">
        <v>7950</v>
      </c>
      <c r="I4674" s="144">
        <v>8010805000707</v>
      </c>
      <c r="J4674" s="112" t="s">
        <v>7951</v>
      </c>
      <c r="K4674" s="112"/>
      <c r="L4674" s="114"/>
      <c r="M4674" s="114"/>
      <c r="N4674" s="114"/>
    </row>
    <row r="4675" spans="1:20" s="132" customFormat="1" ht="35.25" customHeight="1">
      <c r="A4675" s="114" t="s">
        <v>7467</v>
      </c>
      <c r="B4675" s="115" t="s">
        <v>6374</v>
      </c>
      <c r="C4675" s="115" t="s">
        <v>6375</v>
      </c>
      <c r="D4675" s="114" t="s">
        <v>17</v>
      </c>
      <c r="E4675" s="122">
        <v>1000000</v>
      </c>
      <c r="F4675" s="119"/>
      <c r="G4675" s="111">
        <v>43837</v>
      </c>
      <c r="H4675" s="112" t="s">
        <v>7952</v>
      </c>
      <c r="I4675" s="144">
        <v>6010402022057</v>
      </c>
      <c r="J4675" s="112" t="s">
        <v>7953</v>
      </c>
      <c r="K4675" s="112"/>
      <c r="L4675" s="114"/>
      <c r="M4675" s="114"/>
      <c r="N4675" s="114"/>
      <c r="R4675" s="108"/>
      <c r="S4675" s="137"/>
      <c r="T4675" s="137"/>
    </row>
    <row r="4676" spans="1:20" s="132" customFormat="1" ht="35.25" customHeight="1">
      <c r="A4676" s="114" t="s">
        <v>7467</v>
      </c>
      <c r="B4676" s="115" t="s">
        <v>6374</v>
      </c>
      <c r="C4676" s="115" t="s">
        <v>6375</v>
      </c>
      <c r="D4676" s="114" t="s">
        <v>17</v>
      </c>
      <c r="E4676" s="122">
        <v>225000</v>
      </c>
      <c r="F4676" s="119"/>
      <c r="G4676" s="111">
        <v>43837</v>
      </c>
      <c r="H4676" s="112" t="s">
        <v>7954</v>
      </c>
      <c r="I4676" s="144">
        <v>2010101012643</v>
      </c>
      <c r="J4676" s="112" t="s">
        <v>7955</v>
      </c>
      <c r="K4676" s="112"/>
      <c r="L4676" s="114"/>
      <c r="M4676" s="114"/>
      <c r="N4676" s="114"/>
      <c r="R4676" s="108"/>
      <c r="S4676" s="137"/>
      <c r="T4676" s="137"/>
    </row>
    <row r="4677" spans="1:20" s="132" customFormat="1" ht="35.25" customHeight="1">
      <c r="A4677" s="114" t="s">
        <v>7467</v>
      </c>
      <c r="B4677" s="115" t="s">
        <v>6374</v>
      </c>
      <c r="C4677" s="115" t="s">
        <v>6375</v>
      </c>
      <c r="D4677" s="114" t="s">
        <v>17</v>
      </c>
      <c r="E4677" s="122">
        <v>490000</v>
      </c>
      <c r="F4677" s="119"/>
      <c r="G4677" s="111">
        <v>43837</v>
      </c>
      <c r="H4677" s="112" t="s">
        <v>7956</v>
      </c>
      <c r="I4677" s="144">
        <v>2011501007233</v>
      </c>
      <c r="J4677" s="112" t="s">
        <v>7957</v>
      </c>
      <c r="K4677" s="112"/>
      <c r="L4677" s="114"/>
      <c r="M4677" s="114"/>
      <c r="N4677" s="114"/>
      <c r="R4677" s="108"/>
      <c r="S4677" s="137"/>
      <c r="T4677" s="137"/>
    </row>
    <row r="4678" spans="1:20" s="132" customFormat="1" ht="35.25" customHeight="1">
      <c r="A4678" s="114" t="s">
        <v>7467</v>
      </c>
      <c r="B4678" s="115" t="s">
        <v>6374</v>
      </c>
      <c r="C4678" s="115" t="s">
        <v>6375</v>
      </c>
      <c r="D4678" s="114" t="s">
        <v>17</v>
      </c>
      <c r="E4678" s="122">
        <v>720000</v>
      </c>
      <c r="F4678" s="119"/>
      <c r="G4678" s="111">
        <v>43837</v>
      </c>
      <c r="H4678" s="112" t="s">
        <v>7958</v>
      </c>
      <c r="I4678" s="144">
        <v>7010405010702</v>
      </c>
      <c r="J4678" s="112" t="s">
        <v>7959</v>
      </c>
      <c r="K4678" s="112"/>
      <c r="L4678" s="114"/>
      <c r="M4678" s="114"/>
      <c r="N4678" s="114"/>
      <c r="R4678" s="108"/>
      <c r="S4678" s="137"/>
      <c r="T4678" s="137"/>
    </row>
    <row r="4679" spans="1:20" s="132" customFormat="1" ht="35.25" customHeight="1">
      <c r="A4679" s="114" t="s">
        <v>7467</v>
      </c>
      <c r="B4679" s="115" t="s">
        <v>6374</v>
      </c>
      <c r="C4679" s="115" t="s">
        <v>6375</v>
      </c>
      <c r="D4679" s="114" t="s">
        <v>17</v>
      </c>
      <c r="E4679" s="122">
        <v>75000</v>
      </c>
      <c r="F4679" s="119"/>
      <c r="G4679" s="111">
        <v>43837</v>
      </c>
      <c r="H4679" s="112" t="s">
        <v>7960</v>
      </c>
      <c r="I4679" s="144">
        <v>4030001016162</v>
      </c>
      <c r="J4679" s="112" t="s">
        <v>7961</v>
      </c>
      <c r="K4679" s="112"/>
      <c r="L4679" s="114"/>
      <c r="M4679" s="114"/>
      <c r="N4679" s="114"/>
      <c r="R4679" s="108"/>
      <c r="S4679" s="137"/>
      <c r="T4679" s="137"/>
    </row>
    <row r="4680" spans="1:20" s="132" customFormat="1" ht="35.25" customHeight="1">
      <c r="A4680" s="114" t="s">
        <v>7467</v>
      </c>
      <c r="B4680" s="115" t="s">
        <v>6374</v>
      </c>
      <c r="C4680" s="115" t="s">
        <v>6375</v>
      </c>
      <c r="D4680" s="114" t="s">
        <v>17</v>
      </c>
      <c r="E4680" s="122">
        <v>1000000</v>
      </c>
      <c r="F4680" s="119"/>
      <c r="G4680" s="111">
        <v>43837</v>
      </c>
      <c r="H4680" s="112" t="s">
        <v>7962</v>
      </c>
      <c r="I4680" s="144">
        <v>4011801024414</v>
      </c>
      <c r="J4680" s="112" t="s">
        <v>7963</v>
      </c>
      <c r="K4680" s="112"/>
      <c r="L4680" s="114"/>
      <c r="M4680" s="114"/>
      <c r="N4680" s="114"/>
    </row>
    <row r="4681" spans="1:20" s="132" customFormat="1" ht="35.25" customHeight="1">
      <c r="A4681" s="114" t="s">
        <v>7467</v>
      </c>
      <c r="B4681" s="115" t="s">
        <v>6374</v>
      </c>
      <c r="C4681" s="115" t="s">
        <v>6375</v>
      </c>
      <c r="D4681" s="114" t="s">
        <v>17</v>
      </c>
      <c r="E4681" s="122">
        <v>75000</v>
      </c>
      <c r="F4681" s="119"/>
      <c r="G4681" s="111">
        <v>43837</v>
      </c>
      <c r="H4681" s="112" t="s">
        <v>7964</v>
      </c>
      <c r="I4681" s="144">
        <v>4012402021370</v>
      </c>
      <c r="J4681" s="112" t="s">
        <v>7965</v>
      </c>
      <c r="K4681" s="112"/>
      <c r="L4681" s="114"/>
      <c r="M4681" s="114"/>
      <c r="N4681" s="114"/>
    </row>
    <row r="4682" spans="1:20" s="132" customFormat="1" ht="35.25" customHeight="1">
      <c r="A4682" s="114" t="s">
        <v>7467</v>
      </c>
      <c r="B4682" s="115" t="s">
        <v>6374</v>
      </c>
      <c r="C4682" s="115" t="s">
        <v>6375</v>
      </c>
      <c r="D4682" s="114" t="s">
        <v>17</v>
      </c>
      <c r="E4682" s="122">
        <v>920000</v>
      </c>
      <c r="F4682" s="119"/>
      <c r="G4682" s="111">
        <v>43837</v>
      </c>
      <c r="H4682" s="112" t="s">
        <v>7966</v>
      </c>
      <c r="I4682" s="144">
        <v>5010901039569</v>
      </c>
      <c r="J4682" s="112" t="s">
        <v>7967</v>
      </c>
      <c r="K4682" s="112"/>
      <c r="L4682" s="114"/>
      <c r="M4682" s="114"/>
      <c r="N4682" s="114"/>
    </row>
    <row r="4683" spans="1:20" s="132" customFormat="1" ht="35.25" customHeight="1">
      <c r="A4683" s="114" t="s">
        <v>7467</v>
      </c>
      <c r="B4683" s="115" t="s">
        <v>6374</v>
      </c>
      <c r="C4683" s="115" t="s">
        <v>6375</v>
      </c>
      <c r="D4683" s="114" t="s">
        <v>17</v>
      </c>
      <c r="E4683" s="122">
        <v>759000</v>
      </c>
      <c r="F4683" s="119"/>
      <c r="G4683" s="111">
        <v>43837</v>
      </c>
      <c r="H4683" s="112" t="s">
        <v>7968</v>
      </c>
      <c r="I4683" s="144">
        <v>8010401059940</v>
      </c>
      <c r="J4683" s="112" t="s">
        <v>7969</v>
      </c>
      <c r="K4683" s="112"/>
      <c r="L4683" s="114"/>
      <c r="M4683" s="114"/>
      <c r="N4683" s="114"/>
    </row>
    <row r="4684" spans="1:20" s="132" customFormat="1" ht="35.25" customHeight="1">
      <c r="A4684" s="114" t="s">
        <v>7467</v>
      </c>
      <c r="B4684" s="115" t="s">
        <v>6374</v>
      </c>
      <c r="C4684" s="115" t="s">
        <v>6375</v>
      </c>
      <c r="D4684" s="114" t="s">
        <v>17</v>
      </c>
      <c r="E4684" s="122">
        <v>75000</v>
      </c>
      <c r="F4684" s="119"/>
      <c r="G4684" s="111">
        <v>43837</v>
      </c>
      <c r="H4684" s="112" t="s">
        <v>7970</v>
      </c>
      <c r="I4684" s="144">
        <v>3060001022596</v>
      </c>
      <c r="J4684" s="112" t="s">
        <v>7971</v>
      </c>
      <c r="K4684" s="112"/>
      <c r="L4684" s="114"/>
      <c r="M4684" s="114"/>
      <c r="N4684" s="114"/>
      <c r="R4684" s="108"/>
      <c r="S4684" s="137"/>
      <c r="T4684" s="137"/>
    </row>
    <row r="4685" spans="1:20" s="132" customFormat="1" ht="35.25" customHeight="1">
      <c r="A4685" s="114" t="s">
        <v>7467</v>
      </c>
      <c r="B4685" s="115" t="s">
        <v>6374</v>
      </c>
      <c r="C4685" s="115" t="s">
        <v>6375</v>
      </c>
      <c r="D4685" s="114" t="s">
        <v>17</v>
      </c>
      <c r="E4685" s="122">
        <v>61000</v>
      </c>
      <c r="F4685" s="119"/>
      <c r="G4685" s="111">
        <v>43837</v>
      </c>
      <c r="H4685" s="112" t="s">
        <v>7972</v>
      </c>
      <c r="I4685" s="144">
        <v>4010005023215</v>
      </c>
      <c r="J4685" s="112" t="s">
        <v>7973</v>
      </c>
      <c r="K4685" s="112"/>
      <c r="L4685" s="114"/>
      <c r="M4685" s="114"/>
      <c r="N4685" s="114"/>
      <c r="R4685" s="108"/>
      <c r="S4685" s="137"/>
      <c r="T4685" s="137"/>
    </row>
    <row r="4686" spans="1:20" s="132" customFormat="1" ht="35.25" customHeight="1">
      <c r="A4686" s="114" t="s">
        <v>7467</v>
      </c>
      <c r="B4686" s="115" t="s">
        <v>6374</v>
      </c>
      <c r="C4686" s="115" t="s">
        <v>6375</v>
      </c>
      <c r="D4686" s="114" t="s">
        <v>17</v>
      </c>
      <c r="E4686" s="122">
        <v>1000000</v>
      </c>
      <c r="F4686" s="119"/>
      <c r="G4686" s="111">
        <v>43837</v>
      </c>
      <c r="H4686" s="112" t="s">
        <v>7974</v>
      </c>
      <c r="I4686" s="144">
        <v>4010501039788</v>
      </c>
      <c r="J4686" s="112" t="s">
        <v>7975</v>
      </c>
      <c r="K4686" s="112"/>
      <c r="L4686" s="114"/>
      <c r="M4686" s="114"/>
      <c r="N4686" s="114"/>
      <c r="R4686" s="108"/>
      <c r="S4686" s="137"/>
      <c r="T4686" s="137"/>
    </row>
    <row r="4687" spans="1:20" s="132" customFormat="1" ht="35.25" customHeight="1">
      <c r="A4687" s="114" t="s">
        <v>7467</v>
      </c>
      <c r="B4687" s="115" t="s">
        <v>6374</v>
      </c>
      <c r="C4687" s="115" t="s">
        <v>6375</v>
      </c>
      <c r="D4687" s="114" t="s">
        <v>17</v>
      </c>
      <c r="E4687" s="122">
        <v>75000</v>
      </c>
      <c r="F4687" s="119"/>
      <c r="G4687" s="111">
        <v>43837</v>
      </c>
      <c r="H4687" s="112" t="s">
        <v>7976</v>
      </c>
      <c r="I4687" s="144">
        <v>5010401077227</v>
      </c>
      <c r="J4687" s="112" t="s">
        <v>7977</v>
      </c>
      <c r="K4687" s="112"/>
      <c r="L4687" s="114"/>
      <c r="M4687" s="114"/>
      <c r="N4687" s="114"/>
      <c r="R4687" s="108"/>
      <c r="S4687" s="137"/>
      <c r="T4687" s="137"/>
    </row>
    <row r="4688" spans="1:20" s="132" customFormat="1" ht="35.25" customHeight="1">
      <c r="A4688" s="114" t="s">
        <v>7467</v>
      </c>
      <c r="B4688" s="115" t="s">
        <v>6374</v>
      </c>
      <c r="C4688" s="115" t="s">
        <v>6375</v>
      </c>
      <c r="D4688" s="114" t="s">
        <v>17</v>
      </c>
      <c r="E4688" s="122">
        <v>730000</v>
      </c>
      <c r="F4688" s="119"/>
      <c r="G4688" s="111">
        <v>43837</v>
      </c>
      <c r="H4688" s="112" t="s">
        <v>7978</v>
      </c>
      <c r="I4688" s="144">
        <v>5011301018642</v>
      </c>
      <c r="J4688" s="112" t="s">
        <v>7979</v>
      </c>
      <c r="K4688" s="112"/>
      <c r="L4688" s="114"/>
      <c r="M4688" s="114"/>
      <c r="N4688" s="114"/>
      <c r="R4688" s="108"/>
      <c r="S4688" s="137"/>
      <c r="T4688" s="137"/>
    </row>
    <row r="4689" spans="1:20" s="132" customFormat="1" ht="35.25" customHeight="1">
      <c r="A4689" s="114" t="s">
        <v>7467</v>
      </c>
      <c r="B4689" s="115" t="s">
        <v>6374</v>
      </c>
      <c r="C4689" s="115" t="s">
        <v>6375</v>
      </c>
      <c r="D4689" s="114" t="s">
        <v>17</v>
      </c>
      <c r="E4689" s="122">
        <v>1000000</v>
      </c>
      <c r="F4689" s="119"/>
      <c r="G4689" s="111">
        <v>43837</v>
      </c>
      <c r="H4689" s="112" t="s">
        <v>7980</v>
      </c>
      <c r="I4689" s="144">
        <v>1013101004462</v>
      </c>
      <c r="J4689" s="112" t="s">
        <v>7981</v>
      </c>
      <c r="K4689" s="112"/>
      <c r="L4689" s="114"/>
      <c r="M4689" s="114"/>
      <c r="N4689" s="114"/>
    </row>
    <row r="4690" spans="1:20" s="132" customFormat="1" ht="35.25" customHeight="1">
      <c r="A4690" s="114" t="s">
        <v>7467</v>
      </c>
      <c r="B4690" s="115" t="s">
        <v>6374</v>
      </c>
      <c r="C4690" s="115" t="s">
        <v>6375</v>
      </c>
      <c r="D4690" s="114" t="s">
        <v>17</v>
      </c>
      <c r="E4690" s="122">
        <v>960000</v>
      </c>
      <c r="F4690" s="119"/>
      <c r="G4690" s="111">
        <v>43837</v>
      </c>
      <c r="H4690" s="112" t="s">
        <v>7982</v>
      </c>
      <c r="I4690" s="144">
        <v>6010001163475</v>
      </c>
      <c r="J4690" s="112" t="s">
        <v>7983</v>
      </c>
      <c r="K4690" s="112"/>
      <c r="L4690" s="114"/>
      <c r="M4690" s="114"/>
      <c r="N4690" s="114"/>
    </row>
    <row r="4691" spans="1:20" s="132" customFormat="1" ht="35.25" customHeight="1">
      <c r="A4691" s="114" t="s">
        <v>7467</v>
      </c>
      <c r="B4691" s="115" t="s">
        <v>6374</v>
      </c>
      <c r="C4691" s="115" t="s">
        <v>6375</v>
      </c>
      <c r="D4691" s="114" t="s">
        <v>17</v>
      </c>
      <c r="E4691" s="122">
        <v>157000</v>
      </c>
      <c r="F4691" s="119"/>
      <c r="G4691" s="111">
        <v>43837</v>
      </c>
      <c r="H4691" s="112" t="s">
        <v>7984</v>
      </c>
      <c r="I4691" s="144">
        <v>2011701019128</v>
      </c>
      <c r="J4691" s="112" t="s">
        <v>7985</v>
      </c>
      <c r="K4691" s="112"/>
      <c r="L4691" s="114"/>
      <c r="M4691" s="114"/>
      <c r="N4691" s="114"/>
    </row>
    <row r="4692" spans="1:20" s="132" customFormat="1" ht="35.25" customHeight="1">
      <c r="A4692" s="114" t="s">
        <v>7467</v>
      </c>
      <c r="B4692" s="115" t="s">
        <v>6374</v>
      </c>
      <c r="C4692" s="115" t="s">
        <v>6375</v>
      </c>
      <c r="D4692" s="114" t="s">
        <v>17</v>
      </c>
      <c r="E4692" s="122">
        <v>328000</v>
      </c>
      <c r="F4692" s="119"/>
      <c r="G4692" s="111">
        <v>43837</v>
      </c>
      <c r="H4692" s="112" t="s">
        <v>7986</v>
      </c>
      <c r="I4692" s="144">
        <v>3010901011918</v>
      </c>
      <c r="J4692" s="112" t="s">
        <v>7987</v>
      </c>
      <c r="K4692" s="112"/>
      <c r="L4692" s="114"/>
      <c r="M4692" s="114"/>
      <c r="N4692" s="114"/>
    </row>
    <row r="4693" spans="1:20" s="132" customFormat="1" ht="35.25" customHeight="1">
      <c r="A4693" s="114" t="s">
        <v>7467</v>
      </c>
      <c r="B4693" s="115" t="s">
        <v>6374</v>
      </c>
      <c r="C4693" s="115" t="s">
        <v>6375</v>
      </c>
      <c r="D4693" s="114" t="s">
        <v>17</v>
      </c>
      <c r="E4693" s="122">
        <v>75000</v>
      </c>
      <c r="F4693" s="119"/>
      <c r="G4693" s="111">
        <v>43837</v>
      </c>
      <c r="H4693" s="112" t="s">
        <v>7988</v>
      </c>
      <c r="I4693" s="144">
        <v>1011301016773</v>
      </c>
      <c r="J4693" s="112" t="s">
        <v>7989</v>
      </c>
      <c r="K4693" s="112"/>
      <c r="L4693" s="114"/>
      <c r="M4693" s="114"/>
      <c r="N4693" s="114"/>
      <c r="R4693" s="108"/>
      <c r="S4693" s="137"/>
      <c r="T4693" s="137"/>
    </row>
    <row r="4694" spans="1:20" s="132" customFormat="1" ht="35.25" customHeight="1">
      <c r="A4694" s="114" t="s">
        <v>7467</v>
      </c>
      <c r="B4694" s="115" t="s">
        <v>6374</v>
      </c>
      <c r="C4694" s="115" t="s">
        <v>6375</v>
      </c>
      <c r="D4694" s="114" t="s">
        <v>17</v>
      </c>
      <c r="E4694" s="122">
        <v>332000</v>
      </c>
      <c r="F4694" s="119"/>
      <c r="G4694" s="111">
        <v>43837</v>
      </c>
      <c r="H4694" s="112" t="s">
        <v>7990</v>
      </c>
      <c r="I4694" s="144">
        <v>9020001051478</v>
      </c>
      <c r="J4694" s="112" t="s">
        <v>7991</v>
      </c>
      <c r="K4694" s="112"/>
      <c r="L4694" s="114"/>
      <c r="M4694" s="114"/>
      <c r="N4694" s="114"/>
      <c r="R4694" s="108"/>
      <c r="S4694" s="137"/>
      <c r="T4694" s="137"/>
    </row>
    <row r="4695" spans="1:20" s="132" customFormat="1" ht="35.25" customHeight="1">
      <c r="A4695" s="114" t="s">
        <v>7467</v>
      </c>
      <c r="B4695" s="115" t="s">
        <v>6374</v>
      </c>
      <c r="C4695" s="115" t="s">
        <v>6375</v>
      </c>
      <c r="D4695" s="114" t="s">
        <v>17</v>
      </c>
      <c r="E4695" s="122">
        <v>535000</v>
      </c>
      <c r="F4695" s="119"/>
      <c r="G4695" s="111">
        <v>43837</v>
      </c>
      <c r="H4695" s="112" t="s">
        <v>7992</v>
      </c>
      <c r="I4695" s="144">
        <v>7010001128469</v>
      </c>
      <c r="J4695" s="112" t="s">
        <v>7993</v>
      </c>
      <c r="K4695" s="112"/>
      <c r="L4695" s="114"/>
      <c r="M4695" s="114"/>
      <c r="N4695" s="114"/>
      <c r="R4695" s="108"/>
      <c r="S4695" s="137"/>
      <c r="T4695" s="137"/>
    </row>
    <row r="4696" spans="1:20" s="132" customFormat="1" ht="35.25" customHeight="1">
      <c r="A4696" s="114" t="s">
        <v>7467</v>
      </c>
      <c r="B4696" s="115" t="s">
        <v>6374</v>
      </c>
      <c r="C4696" s="115" t="s">
        <v>6375</v>
      </c>
      <c r="D4696" s="114" t="s">
        <v>17</v>
      </c>
      <c r="E4696" s="122">
        <v>297000</v>
      </c>
      <c r="F4696" s="119"/>
      <c r="G4696" s="111">
        <v>43837</v>
      </c>
      <c r="H4696" s="112" t="s">
        <v>7994</v>
      </c>
      <c r="I4696" s="144">
        <v>8010705000369</v>
      </c>
      <c r="J4696" s="112" t="s">
        <v>7995</v>
      </c>
      <c r="K4696" s="112"/>
      <c r="L4696" s="114"/>
      <c r="M4696" s="114"/>
      <c r="N4696" s="114"/>
      <c r="R4696" s="108"/>
      <c r="S4696" s="137"/>
      <c r="T4696" s="137"/>
    </row>
    <row r="4697" spans="1:20" s="132" customFormat="1" ht="35.25" customHeight="1">
      <c r="A4697" s="114" t="s">
        <v>7467</v>
      </c>
      <c r="B4697" s="115" t="s">
        <v>6374</v>
      </c>
      <c r="C4697" s="115" t="s">
        <v>6375</v>
      </c>
      <c r="D4697" s="114" t="s">
        <v>17</v>
      </c>
      <c r="E4697" s="122">
        <v>150000</v>
      </c>
      <c r="F4697" s="119"/>
      <c r="G4697" s="111">
        <v>43837</v>
      </c>
      <c r="H4697" s="112" t="s">
        <v>7996</v>
      </c>
      <c r="I4697" s="144">
        <v>7010802008118</v>
      </c>
      <c r="J4697" s="112" t="s">
        <v>7997</v>
      </c>
      <c r="K4697" s="112"/>
      <c r="L4697" s="114"/>
      <c r="M4697" s="114"/>
      <c r="N4697" s="114"/>
      <c r="R4697" s="108"/>
      <c r="S4697" s="137"/>
      <c r="T4697" s="137"/>
    </row>
    <row r="4698" spans="1:20" s="132" customFormat="1" ht="35.25" customHeight="1">
      <c r="A4698" s="114" t="s">
        <v>7467</v>
      </c>
      <c r="B4698" s="115" t="s">
        <v>6374</v>
      </c>
      <c r="C4698" s="115" t="s">
        <v>6375</v>
      </c>
      <c r="D4698" s="114" t="s">
        <v>17</v>
      </c>
      <c r="E4698" s="122">
        <v>157000</v>
      </c>
      <c r="F4698" s="119"/>
      <c r="G4698" s="111">
        <v>43837</v>
      </c>
      <c r="H4698" s="112" t="s">
        <v>7998</v>
      </c>
      <c r="I4698" s="144">
        <v>7013301038148</v>
      </c>
      <c r="J4698" s="112" t="s">
        <v>7999</v>
      </c>
      <c r="K4698" s="112"/>
      <c r="L4698" s="114"/>
      <c r="M4698" s="114"/>
      <c r="N4698" s="114"/>
    </row>
    <row r="4699" spans="1:20" s="132" customFormat="1" ht="35.25" customHeight="1">
      <c r="A4699" s="114" t="s">
        <v>7467</v>
      </c>
      <c r="B4699" s="115" t="s">
        <v>6374</v>
      </c>
      <c r="C4699" s="115" t="s">
        <v>6375</v>
      </c>
      <c r="D4699" s="114" t="s">
        <v>17</v>
      </c>
      <c r="E4699" s="122">
        <v>435000</v>
      </c>
      <c r="F4699" s="119"/>
      <c r="G4699" s="111">
        <v>43837</v>
      </c>
      <c r="H4699" s="112" t="s">
        <v>8000</v>
      </c>
      <c r="I4699" s="144">
        <v>2011101055236</v>
      </c>
      <c r="J4699" s="112" t="s">
        <v>8001</v>
      </c>
      <c r="K4699" s="112"/>
      <c r="L4699" s="114"/>
      <c r="M4699" s="114"/>
      <c r="N4699" s="114"/>
    </row>
    <row r="4700" spans="1:20" s="132" customFormat="1" ht="35.25" customHeight="1">
      <c r="A4700" s="114" t="s">
        <v>7467</v>
      </c>
      <c r="B4700" s="115" t="s">
        <v>6374</v>
      </c>
      <c r="C4700" s="115" t="s">
        <v>6375</v>
      </c>
      <c r="D4700" s="114" t="s">
        <v>17</v>
      </c>
      <c r="E4700" s="122">
        <v>75000</v>
      </c>
      <c r="F4700" s="119"/>
      <c r="G4700" s="111">
        <v>43837</v>
      </c>
      <c r="H4700" s="112" t="s">
        <v>8002</v>
      </c>
      <c r="I4700" s="144">
        <v>4010001153180</v>
      </c>
      <c r="J4700" s="112" t="s">
        <v>8003</v>
      </c>
      <c r="K4700" s="112"/>
      <c r="L4700" s="114"/>
      <c r="M4700" s="114"/>
      <c r="N4700" s="114"/>
    </row>
    <row r="4701" spans="1:20" s="132" customFormat="1" ht="35.25" customHeight="1">
      <c r="A4701" s="114" t="s">
        <v>7467</v>
      </c>
      <c r="B4701" s="115" t="s">
        <v>6374</v>
      </c>
      <c r="C4701" s="115" t="s">
        <v>6375</v>
      </c>
      <c r="D4701" s="114" t="s">
        <v>17</v>
      </c>
      <c r="E4701" s="122">
        <v>225000</v>
      </c>
      <c r="F4701" s="119"/>
      <c r="G4701" s="111">
        <v>43837</v>
      </c>
      <c r="H4701" s="112" t="s">
        <v>8004</v>
      </c>
      <c r="I4701" s="144" t="s">
        <v>7851</v>
      </c>
      <c r="J4701" s="112" t="s">
        <v>8005</v>
      </c>
      <c r="K4701" s="112"/>
      <c r="L4701" s="114"/>
      <c r="M4701" s="114"/>
      <c r="N4701" s="114"/>
    </row>
    <row r="4702" spans="1:20" s="132" customFormat="1" ht="35.25" customHeight="1">
      <c r="A4702" s="114" t="s">
        <v>7467</v>
      </c>
      <c r="B4702" s="115" t="s">
        <v>6374</v>
      </c>
      <c r="C4702" s="115" t="s">
        <v>6375</v>
      </c>
      <c r="D4702" s="114" t="s">
        <v>17</v>
      </c>
      <c r="E4702" s="122">
        <v>1000000</v>
      </c>
      <c r="F4702" s="119"/>
      <c r="G4702" s="111">
        <v>43837</v>
      </c>
      <c r="H4702" s="112" t="s">
        <v>8006</v>
      </c>
      <c r="I4702" s="144">
        <v>6013101005373</v>
      </c>
      <c r="J4702" s="112" t="s">
        <v>8007</v>
      </c>
      <c r="K4702" s="112"/>
      <c r="L4702" s="114"/>
      <c r="M4702" s="114"/>
      <c r="N4702" s="114"/>
      <c r="R4702" s="108"/>
      <c r="S4702" s="137"/>
      <c r="T4702" s="137"/>
    </row>
    <row r="4703" spans="1:20" s="132" customFormat="1" ht="35.25" customHeight="1">
      <c r="A4703" s="114" t="s">
        <v>7467</v>
      </c>
      <c r="B4703" s="115" t="s">
        <v>6374</v>
      </c>
      <c r="C4703" s="115" t="s">
        <v>6375</v>
      </c>
      <c r="D4703" s="114" t="s">
        <v>17</v>
      </c>
      <c r="E4703" s="122">
        <v>1000000</v>
      </c>
      <c r="F4703" s="119"/>
      <c r="G4703" s="111">
        <v>43837</v>
      </c>
      <c r="H4703" s="112" t="s">
        <v>8008</v>
      </c>
      <c r="I4703" s="144">
        <v>1013101005733</v>
      </c>
      <c r="J4703" s="112" t="s">
        <v>8009</v>
      </c>
      <c r="K4703" s="112"/>
      <c r="L4703" s="114"/>
      <c r="M4703" s="114"/>
      <c r="N4703" s="114"/>
      <c r="R4703" s="108"/>
      <c r="S4703" s="137"/>
      <c r="T4703" s="137"/>
    </row>
    <row r="4704" spans="1:20" s="132" customFormat="1" ht="35.25" customHeight="1">
      <c r="A4704" s="114" t="s">
        <v>7467</v>
      </c>
      <c r="B4704" s="115" t="s">
        <v>6374</v>
      </c>
      <c r="C4704" s="115" t="s">
        <v>6375</v>
      </c>
      <c r="D4704" s="114" t="s">
        <v>17</v>
      </c>
      <c r="E4704" s="122">
        <v>75000</v>
      </c>
      <c r="F4704" s="119"/>
      <c r="G4704" s="111">
        <v>43837</v>
      </c>
      <c r="H4704" s="112" t="s">
        <v>8010</v>
      </c>
      <c r="I4704" s="144">
        <v>6011101083712</v>
      </c>
      <c r="J4704" s="112" t="s">
        <v>8011</v>
      </c>
      <c r="K4704" s="112"/>
      <c r="L4704" s="114"/>
      <c r="M4704" s="114"/>
      <c r="N4704" s="114"/>
      <c r="R4704" s="108"/>
      <c r="S4704" s="137"/>
      <c r="T4704" s="137"/>
    </row>
    <row r="4705" spans="1:20" s="132" customFormat="1" ht="35.25" customHeight="1">
      <c r="A4705" s="114" t="s">
        <v>7467</v>
      </c>
      <c r="B4705" s="115" t="s">
        <v>6374</v>
      </c>
      <c r="C4705" s="115" t="s">
        <v>6375</v>
      </c>
      <c r="D4705" s="114" t="s">
        <v>17</v>
      </c>
      <c r="E4705" s="122">
        <v>1000000</v>
      </c>
      <c r="F4705" s="119"/>
      <c r="G4705" s="111">
        <v>43837</v>
      </c>
      <c r="H4705" s="112" t="s">
        <v>8012</v>
      </c>
      <c r="I4705" s="144" t="s">
        <v>1481</v>
      </c>
      <c r="J4705" s="112" t="s">
        <v>8013</v>
      </c>
      <c r="K4705" s="112"/>
      <c r="L4705" s="114"/>
      <c r="M4705" s="114"/>
      <c r="N4705" s="114"/>
      <c r="R4705" s="108"/>
      <c r="S4705" s="137"/>
      <c r="T4705" s="137"/>
    </row>
    <row r="4706" spans="1:20" s="132" customFormat="1" ht="35.25" customHeight="1">
      <c r="A4706" s="114" t="s">
        <v>7467</v>
      </c>
      <c r="B4706" s="115" t="s">
        <v>6374</v>
      </c>
      <c r="C4706" s="115" t="s">
        <v>6375</v>
      </c>
      <c r="D4706" s="114" t="s">
        <v>17</v>
      </c>
      <c r="E4706" s="122">
        <v>225000</v>
      </c>
      <c r="F4706" s="119"/>
      <c r="G4706" s="111">
        <v>43837</v>
      </c>
      <c r="H4706" s="112" t="s">
        <v>8014</v>
      </c>
      <c r="I4706" s="144">
        <v>3011705000388</v>
      </c>
      <c r="J4706" s="112" t="s">
        <v>8015</v>
      </c>
      <c r="K4706" s="112"/>
      <c r="L4706" s="114"/>
      <c r="M4706" s="114"/>
      <c r="N4706" s="114"/>
      <c r="R4706" s="108"/>
      <c r="S4706" s="137"/>
      <c r="T4706" s="137"/>
    </row>
    <row r="4707" spans="1:20" s="132" customFormat="1" ht="35.25" customHeight="1">
      <c r="A4707" s="114" t="s">
        <v>7467</v>
      </c>
      <c r="B4707" s="115" t="s">
        <v>6374</v>
      </c>
      <c r="C4707" s="115" t="s">
        <v>6375</v>
      </c>
      <c r="D4707" s="114" t="s">
        <v>17</v>
      </c>
      <c r="E4707" s="122">
        <v>276000</v>
      </c>
      <c r="F4707" s="119"/>
      <c r="G4707" s="111">
        <v>43837</v>
      </c>
      <c r="H4707" s="112" t="s">
        <v>8016</v>
      </c>
      <c r="I4707" s="144">
        <v>5010701036799</v>
      </c>
      <c r="J4707" s="112" t="s">
        <v>8017</v>
      </c>
      <c r="K4707" s="112"/>
      <c r="L4707" s="114"/>
      <c r="M4707" s="114"/>
      <c r="N4707" s="114"/>
    </row>
    <row r="4708" spans="1:20" s="132" customFormat="1" ht="35.25" customHeight="1">
      <c r="A4708" s="114" t="s">
        <v>7467</v>
      </c>
      <c r="B4708" s="115" t="s">
        <v>6374</v>
      </c>
      <c r="C4708" s="115" t="s">
        <v>6375</v>
      </c>
      <c r="D4708" s="114" t="s">
        <v>17</v>
      </c>
      <c r="E4708" s="122">
        <v>9000</v>
      </c>
      <c r="F4708" s="119"/>
      <c r="G4708" s="111">
        <v>43837</v>
      </c>
      <c r="H4708" s="112" t="s">
        <v>8018</v>
      </c>
      <c r="I4708" s="144">
        <v>8010501033903</v>
      </c>
      <c r="J4708" s="112" t="s">
        <v>8019</v>
      </c>
      <c r="K4708" s="112"/>
      <c r="L4708" s="114"/>
      <c r="M4708" s="114"/>
      <c r="N4708" s="114"/>
    </row>
    <row r="4709" spans="1:20" s="132" customFormat="1" ht="35.25" customHeight="1">
      <c r="A4709" s="114" t="s">
        <v>7467</v>
      </c>
      <c r="B4709" s="115" t="s">
        <v>6374</v>
      </c>
      <c r="C4709" s="115" t="s">
        <v>6375</v>
      </c>
      <c r="D4709" s="114" t="s">
        <v>17</v>
      </c>
      <c r="E4709" s="122">
        <v>1000000</v>
      </c>
      <c r="F4709" s="119"/>
      <c r="G4709" s="111">
        <v>43837</v>
      </c>
      <c r="H4709" s="112" t="s">
        <v>8020</v>
      </c>
      <c r="I4709" s="144">
        <v>6010001162452</v>
      </c>
      <c r="J4709" s="112" t="s">
        <v>8021</v>
      </c>
      <c r="K4709" s="112"/>
      <c r="L4709" s="114"/>
      <c r="M4709" s="114"/>
      <c r="N4709" s="114"/>
    </row>
    <row r="4710" spans="1:20" s="132" customFormat="1" ht="35.25" customHeight="1">
      <c r="A4710" s="114" t="s">
        <v>7467</v>
      </c>
      <c r="B4710" s="115" t="s">
        <v>6374</v>
      </c>
      <c r="C4710" s="115" t="s">
        <v>6375</v>
      </c>
      <c r="D4710" s="114" t="s">
        <v>17</v>
      </c>
      <c r="E4710" s="122">
        <v>150000</v>
      </c>
      <c r="F4710" s="119"/>
      <c r="G4710" s="111">
        <v>43837</v>
      </c>
      <c r="H4710" s="112" t="s">
        <v>8022</v>
      </c>
      <c r="I4710" s="144">
        <v>8011001116537</v>
      </c>
      <c r="J4710" s="112" t="s">
        <v>8023</v>
      </c>
      <c r="K4710" s="112"/>
      <c r="L4710" s="114"/>
      <c r="M4710" s="114"/>
      <c r="N4710" s="114"/>
    </row>
    <row r="4711" spans="1:20" s="132" customFormat="1" ht="35.25" customHeight="1">
      <c r="A4711" s="114" t="s">
        <v>7467</v>
      </c>
      <c r="B4711" s="115" t="s">
        <v>6374</v>
      </c>
      <c r="C4711" s="115" t="s">
        <v>6375</v>
      </c>
      <c r="D4711" s="114" t="s">
        <v>17</v>
      </c>
      <c r="E4711" s="122">
        <v>552000</v>
      </c>
      <c r="F4711" s="119"/>
      <c r="G4711" s="111">
        <v>43837</v>
      </c>
      <c r="H4711" s="112" t="s">
        <v>8024</v>
      </c>
      <c r="I4711" s="144">
        <v>2010401100346</v>
      </c>
      <c r="J4711" s="112" t="s">
        <v>8025</v>
      </c>
      <c r="K4711" s="112"/>
      <c r="L4711" s="114"/>
      <c r="M4711" s="114"/>
      <c r="N4711" s="114"/>
      <c r="R4711" s="108"/>
      <c r="S4711" s="137"/>
      <c r="T4711" s="137"/>
    </row>
    <row r="4712" spans="1:20" s="132" customFormat="1" ht="35.25" customHeight="1">
      <c r="A4712" s="114" t="s">
        <v>7467</v>
      </c>
      <c r="B4712" s="115" t="s">
        <v>6374</v>
      </c>
      <c r="C4712" s="115" t="s">
        <v>6375</v>
      </c>
      <c r="D4712" s="114" t="s">
        <v>17</v>
      </c>
      <c r="E4712" s="122">
        <v>75000</v>
      </c>
      <c r="F4712" s="119"/>
      <c r="G4712" s="111">
        <v>43837</v>
      </c>
      <c r="H4712" s="112" t="s">
        <v>8026</v>
      </c>
      <c r="I4712" s="144">
        <v>4010401133063</v>
      </c>
      <c r="J4712" s="112" t="s">
        <v>8027</v>
      </c>
      <c r="K4712" s="112"/>
      <c r="L4712" s="114"/>
      <c r="M4712" s="114"/>
      <c r="N4712" s="114"/>
      <c r="R4712" s="108"/>
      <c r="S4712" s="137"/>
      <c r="T4712" s="137"/>
    </row>
    <row r="4713" spans="1:20" s="132" customFormat="1" ht="35.25" customHeight="1">
      <c r="A4713" s="114" t="s">
        <v>7467</v>
      </c>
      <c r="B4713" s="115" t="s">
        <v>6374</v>
      </c>
      <c r="C4713" s="115" t="s">
        <v>6375</v>
      </c>
      <c r="D4713" s="114" t="s">
        <v>17</v>
      </c>
      <c r="E4713" s="122">
        <v>960000</v>
      </c>
      <c r="F4713" s="119"/>
      <c r="G4713" s="111">
        <v>43837</v>
      </c>
      <c r="H4713" s="112" t="s">
        <v>8028</v>
      </c>
      <c r="I4713" s="144">
        <v>5013101005234</v>
      </c>
      <c r="J4713" s="112" t="s">
        <v>7981</v>
      </c>
      <c r="K4713" s="112"/>
      <c r="L4713" s="114"/>
      <c r="M4713" s="114"/>
      <c r="N4713" s="114"/>
      <c r="R4713" s="108"/>
      <c r="S4713" s="137"/>
      <c r="T4713" s="137"/>
    </row>
    <row r="4714" spans="1:20" s="132" customFormat="1" ht="35.25" customHeight="1">
      <c r="A4714" s="114" t="s">
        <v>7467</v>
      </c>
      <c r="B4714" s="115" t="s">
        <v>6374</v>
      </c>
      <c r="C4714" s="115" t="s">
        <v>6375</v>
      </c>
      <c r="D4714" s="114" t="s">
        <v>17</v>
      </c>
      <c r="E4714" s="122">
        <v>47000</v>
      </c>
      <c r="F4714" s="119"/>
      <c r="G4714" s="111">
        <v>43837</v>
      </c>
      <c r="H4714" s="112" t="s">
        <v>8029</v>
      </c>
      <c r="I4714" s="144">
        <v>6011001064424</v>
      </c>
      <c r="J4714" s="112" t="s">
        <v>8030</v>
      </c>
      <c r="K4714" s="112"/>
      <c r="L4714" s="114"/>
      <c r="M4714" s="114"/>
      <c r="N4714" s="114"/>
      <c r="R4714" s="108"/>
      <c r="S4714" s="137"/>
      <c r="T4714" s="137"/>
    </row>
    <row r="4715" spans="1:20" s="132" customFormat="1" ht="35.25" customHeight="1">
      <c r="A4715" s="114" t="s">
        <v>7467</v>
      </c>
      <c r="B4715" s="115" t="s">
        <v>6374</v>
      </c>
      <c r="C4715" s="115" t="s">
        <v>6375</v>
      </c>
      <c r="D4715" s="114" t="s">
        <v>17</v>
      </c>
      <c r="E4715" s="122">
        <v>75000</v>
      </c>
      <c r="F4715" s="119"/>
      <c r="G4715" s="111">
        <v>43837</v>
      </c>
      <c r="H4715" s="112" t="s">
        <v>8031</v>
      </c>
      <c r="I4715" s="144">
        <v>8011101064058</v>
      </c>
      <c r="J4715" s="112" t="s">
        <v>8032</v>
      </c>
      <c r="K4715" s="112"/>
      <c r="L4715" s="114"/>
      <c r="M4715" s="114"/>
      <c r="N4715" s="114"/>
      <c r="R4715" s="108"/>
      <c r="S4715" s="137"/>
      <c r="T4715" s="137"/>
    </row>
    <row r="4716" spans="1:20" s="132" customFormat="1" ht="35.25" customHeight="1">
      <c r="A4716" s="114" t="s">
        <v>7467</v>
      </c>
      <c r="B4716" s="115" t="s">
        <v>6374</v>
      </c>
      <c r="C4716" s="115" t="s">
        <v>6375</v>
      </c>
      <c r="D4716" s="114" t="s">
        <v>17</v>
      </c>
      <c r="E4716" s="122">
        <v>735000</v>
      </c>
      <c r="F4716" s="119"/>
      <c r="G4716" s="111">
        <v>43837</v>
      </c>
      <c r="H4716" s="112" t="s">
        <v>8033</v>
      </c>
      <c r="I4716" s="144">
        <v>6013401006055</v>
      </c>
      <c r="J4716" s="112" t="s">
        <v>8034</v>
      </c>
      <c r="K4716" s="112"/>
      <c r="L4716" s="114"/>
      <c r="M4716" s="114"/>
      <c r="N4716" s="114"/>
    </row>
    <row r="4717" spans="1:20" s="132" customFormat="1" ht="35.25" customHeight="1">
      <c r="A4717" s="114" t="s">
        <v>7467</v>
      </c>
      <c r="B4717" s="115" t="s">
        <v>6374</v>
      </c>
      <c r="C4717" s="115" t="s">
        <v>6375</v>
      </c>
      <c r="D4717" s="114" t="s">
        <v>17</v>
      </c>
      <c r="E4717" s="122">
        <v>383000</v>
      </c>
      <c r="F4717" s="119"/>
      <c r="G4717" s="111">
        <v>43837</v>
      </c>
      <c r="H4717" s="112" t="s">
        <v>8035</v>
      </c>
      <c r="I4717" s="144">
        <v>2011703001001</v>
      </c>
      <c r="J4717" s="112" t="s">
        <v>8036</v>
      </c>
      <c r="K4717" s="112"/>
      <c r="L4717" s="114"/>
      <c r="M4717" s="114"/>
      <c r="N4717" s="114"/>
    </row>
    <row r="4718" spans="1:20" s="132" customFormat="1" ht="35.25" customHeight="1">
      <c r="A4718" s="114" t="s">
        <v>7467</v>
      </c>
      <c r="B4718" s="115" t="s">
        <v>6374</v>
      </c>
      <c r="C4718" s="115" t="s">
        <v>6375</v>
      </c>
      <c r="D4718" s="114" t="s">
        <v>17</v>
      </c>
      <c r="E4718" s="122">
        <v>226000</v>
      </c>
      <c r="F4718" s="119"/>
      <c r="G4718" s="111">
        <v>43837</v>
      </c>
      <c r="H4718" s="112" t="s">
        <v>8037</v>
      </c>
      <c r="I4718" s="144">
        <v>5011601004805</v>
      </c>
      <c r="J4718" s="112" t="s">
        <v>8038</v>
      </c>
      <c r="K4718" s="112"/>
      <c r="L4718" s="114"/>
      <c r="M4718" s="114"/>
      <c r="N4718" s="114"/>
    </row>
    <row r="4719" spans="1:20" s="132" customFormat="1" ht="35.25" customHeight="1">
      <c r="A4719" s="114" t="s">
        <v>7467</v>
      </c>
      <c r="B4719" s="115" t="s">
        <v>6374</v>
      </c>
      <c r="C4719" s="115" t="s">
        <v>6375</v>
      </c>
      <c r="D4719" s="114" t="s">
        <v>17</v>
      </c>
      <c r="E4719" s="122">
        <v>225000</v>
      </c>
      <c r="F4719" s="119"/>
      <c r="G4719" s="111">
        <v>43837</v>
      </c>
      <c r="H4719" s="112" t="s">
        <v>8039</v>
      </c>
      <c r="I4719" s="144">
        <v>9011001098048</v>
      </c>
      <c r="J4719" s="112" t="s">
        <v>8040</v>
      </c>
      <c r="K4719" s="112"/>
      <c r="L4719" s="114"/>
      <c r="M4719" s="114"/>
      <c r="N4719" s="114"/>
    </row>
    <row r="4720" spans="1:20" s="132" customFormat="1" ht="35.25" customHeight="1">
      <c r="A4720" s="114" t="s">
        <v>7467</v>
      </c>
      <c r="B4720" s="115" t="s">
        <v>6374</v>
      </c>
      <c r="C4720" s="115" t="s">
        <v>6375</v>
      </c>
      <c r="D4720" s="114" t="s">
        <v>17</v>
      </c>
      <c r="E4720" s="122">
        <v>750000</v>
      </c>
      <c r="F4720" s="119"/>
      <c r="G4720" s="111">
        <v>43837</v>
      </c>
      <c r="H4720" s="112" t="s">
        <v>8041</v>
      </c>
      <c r="I4720" s="144">
        <v>3011803003359</v>
      </c>
      <c r="J4720" s="112" t="s">
        <v>8042</v>
      </c>
      <c r="K4720" s="112"/>
      <c r="L4720" s="114"/>
      <c r="M4720" s="114"/>
      <c r="N4720" s="114"/>
      <c r="R4720" s="108"/>
      <c r="S4720" s="137"/>
      <c r="T4720" s="137"/>
    </row>
    <row r="4721" spans="1:20" s="132" customFormat="1" ht="35.25" customHeight="1">
      <c r="A4721" s="114" t="s">
        <v>7467</v>
      </c>
      <c r="B4721" s="115" t="s">
        <v>6374</v>
      </c>
      <c r="C4721" s="115" t="s">
        <v>6375</v>
      </c>
      <c r="D4721" s="114" t="s">
        <v>17</v>
      </c>
      <c r="E4721" s="122">
        <v>225000</v>
      </c>
      <c r="F4721" s="119"/>
      <c r="G4721" s="111">
        <v>43837</v>
      </c>
      <c r="H4721" s="112" t="s">
        <v>8043</v>
      </c>
      <c r="I4721" s="144" t="s">
        <v>1481</v>
      </c>
      <c r="J4721" s="112" t="s">
        <v>8044</v>
      </c>
      <c r="K4721" s="112"/>
      <c r="L4721" s="114"/>
      <c r="M4721" s="114"/>
      <c r="N4721" s="114"/>
      <c r="R4721" s="108"/>
      <c r="S4721" s="137"/>
      <c r="T4721" s="137"/>
    </row>
    <row r="4722" spans="1:20" s="132" customFormat="1" ht="35.25" customHeight="1">
      <c r="A4722" s="114" t="s">
        <v>7467</v>
      </c>
      <c r="B4722" s="115" t="s">
        <v>6374</v>
      </c>
      <c r="C4722" s="115" t="s">
        <v>6375</v>
      </c>
      <c r="D4722" s="114" t="s">
        <v>17</v>
      </c>
      <c r="E4722" s="122">
        <v>225000</v>
      </c>
      <c r="F4722" s="119"/>
      <c r="G4722" s="111">
        <v>43837</v>
      </c>
      <c r="H4722" s="112" t="s">
        <v>8045</v>
      </c>
      <c r="I4722" s="144">
        <v>2010002002693</v>
      </c>
      <c r="J4722" s="112" t="s">
        <v>8046</v>
      </c>
      <c r="K4722" s="112"/>
      <c r="L4722" s="114"/>
      <c r="M4722" s="114"/>
      <c r="N4722" s="114"/>
      <c r="R4722" s="108"/>
      <c r="S4722" s="137"/>
      <c r="T4722" s="137"/>
    </row>
    <row r="4723" spans="1:20" s="132" customFormat="1" ht="35.25" customHeight="1">
      <c r="A4723" s="114" t="s">
        <v>7467</v>
      </c>
      <c r="B4723" s="115" t="s">
        <v>6374</v>
      </c>
      <c r="C4723" s="115" t="s">
        <v>6375</v>
      </c>
      <c r="D4723" s="114" t="s">
        <v>17</v>
      </c>
      <c r="E4723" s="122">
        <v>75000</v>
      </c>
      <c r="F4723" s="119"/>
      <c r="G4723" s="111">
        <v>43837</v>
      </c>
      <c r="H4723" s="112" t="s">
        <v>8047</v>
      </c>
      <c r="I4723" s="144" t="s">
        <v>1481</v>
      </c>
      <c r="J4723" s="112" t="s">
        <v>8048</v>
      </c>
      <c r="K4723" s="112"/>
      <c r="L4723" s="114"/>
      <c r="M4723" s="114"/>
      <c r="N4723" s="114"/>
      <c r="R4723" s="108"/>
      <c r="S4723" s="137"/>
      <c r="T4723" s="137"/>
    </row>
    <row r="4724" spans="1:20" s="132" customFormat="1" ht="35.25" customHeight="1">
      <c r="A4724" s="114" t="s">
        <v>7467</v>
      </c>
      <c r="B4724" s="115" t="s">
        <v>6374</v>
      </c>
      <c r="C4724" s="115" t="s">
        <v>6375</v>
      </c>
      <c r="D4724" s="114" t="s">
        <v>17</v>
      </c>
      <c r="E4724" s="122">
        <v>327000</v>
      </c>
      <c r="F4724" s="119"/>
      <c r="G4724" s="111">
        <v>43837</v>
      </c>
      <c r="H4724" s="112" t="s">
        <v>8049</v>
      </c>
      <c r="I4724" s="144">
        <v>2010801006746</v>
      </c>
      <c r="J4724" s="112" t="s">
        <v>8050</v>
      </c>
      <c r="K4724" s="112"/>
      <c r="L4724" s="114"/>
      <c r="M4724" s="114"/>
      <c r="N4724" s="114"/>
      <c r="R4724" s="108"/>
      <c r="S4724" s="137"/>
      <c r="T4724" s="137"/>
    </row>
    <row r="4725" spans="1:20" s="132" customFormat="1" ht="35.25" customHeight="1">
      <c r="A4725" s="114" t="s">
        <v>7467</v>
      </c>
      <c r="B4725" s="115" t="s">
        <v>6374</v>
      </c>
      <c r="C4725" s="115" t="s">
        <v>6375</v>
      </c>
      <c r="D4725" s="114" t="s">
        <v>17</v>
      </c>
      <c r="E4725" s="122">
        <v>213000</v>
      </c>
      <c r="F4725" s="119"/>
      <c r="G4725" s="111">
        <v>43837</v>
      </c>
      <c r="H4725" s="112" t="s">
        <v>8051</v>
      </c>
      <c r="I4725" s="144">
        <v>6010001141613</v>
      </c>
      <c r="J4725" s="112" t="s">
        <v>8052</v>
      </c>
      <c r="K4725" s="112"/>
      <c r="L4725" s="114"/>
      <c r="M4725" s="114"/>
      <c r="N4725" s="114"/>
    </row>
    <row r="4726" spans="1:20" s="132" customFormat="1" ht="35.25" customHeight="1">
      <c r="A4726" s="114" t="s">
        <v>7467</v>
      </c>
      <c r="B4726" s="115" t="s">
        <v>6374</v>
      </c>
      <c r="C4726" s="115" t="s">
        <v>6375</v>
      </c>
      <c r="D4726" s="114" t="s">
        <v>17</v>
      </c>
      <c r="E4726" s="122">
        <v>225000</v>
      </c>
      <c r="F4726" s="119"/>
      <c r="G4726" s="111">
        <v>43837</v>
      </c>
      <c r="H4726" s="112" t="s">
        <v>8053</v>
      </c>
      <c r="I4726" s="144">
        <v>1011701021019</v>
      </c>
      <c r="J4726" s="112" t="s">
        <v>8054</v>
      </c>
      <c r="K4726" s="112"/>
      <c r="L4726" s="114"/>
      <c r="M4726" s="114"/>
      <c r="N4726" s="114"/>
    </row>
    <row r="4727" spans="1:20" s="132" customFormat="1" ht="35.25" customHeight="1">
      <c r="A4727" s="114" t="s">
        <v>7467</v>
      </c>
      <c r="B4727" s="115" t="s">
        <v>6374</v>
      </c>
      <c r="C4727" s="115" t="s">
        <v>6375</v>
      </c>
      <c r="D4727" s="114" t="s">
        <v>17</v>
      </c>
      <c r="E4727" s="122">
        <v>225000</v>
      </c>
      <c r="F4727" s="119"/>
      <c r="G4727" s="111">
        <v>43837</v>
      </c>
      <c r="H4727" s="112" t="s">
        <v>8055</v>
      </c>
      <c r="I4727" s="144" t="s">
        <v>1481</v>
      </c>
      <c r="J4727" s="112" t="s">
        <v>8056</v>
      </c>
      <c r="K4727" s="112"/>
      <c r="L4727" s="114"/>
      <c r="M4727" s="114"/>
      <c r="N4727" s="114"/>
    </row>
    <row r="4728" spans="1:20" s="132" customFormat="1" ht="35.25" customHeight="1">
      <c r="A4728" s="114" t="s">
        <v>7467</v>
      </c>
      <c r="B4728" s="115" t="s">
        <v>6374</v>
      </c>
      <c r="C4728" s="115" t="s">
        <v>6375</v>
      </c>
      <c r="D4728" s="114" t="s">
        <v>17</v>
      </c>
      <c r="E4728" s="122">
        <v>981000</v>
      </c>
      <c r="F4728" s="119"/>
      <c r="G4728" s="111">
        <v>43837</v>
      </c>
      <c r="H4728" s="112" t="s">
        <v>8057</v>
      </c>
      <c r="I4728" s="144">
        <v>7122001008929</v>
      </c>
      <c r="J4728" s="112" t="s">
        <v>8058</v>
      </c>
      <c r="K4728" s="112"/>
      <c r="L4728" s="114"/>
      <c r="M4728" s="114"/>
      <c r="N4728" s="114"/>
    </row>
    <row r="4729" spans="1:20" s="132" customFormat="1" ht="35.25" customHeight="1">
      <c r="A4729" s="114" t="s">
        <v>7467</v>
      </c>
      <c r="B4729" s="115" t="s">
        <v>6374</v>
      </c>
      <c r="C4729" s="115" t="s">
        <v>6375</v>
      </c>
      <c r="D4729" s="114" t="s">
        <v>17</v>
      </c>
      <c r="E4729" s="122">
        <v>1000000</v>
      </c>
      <c r="F4729" s="119"/>
      <c r="G4729" s="111">
        <v>43837</v>
      </c>
      <c r="H4729" s="112" t="s">
        <v>8059</v>
      </c>
      <c r="I4729" s="144">
        <v>9010401081605</v>
      </c>
      <c r="J4729" s="112" t="s">
        <v>8060</v>
      </c>
      <c r="K4729" s="112"/>
      <c r="L4729" s="114"/>
      <c r="M4729" s="114"/>
      <c r="N4729" s="114"/>
      <c r="R4729" s="108"/>
      <c r="S4729" s="137"/>
      <c r="T4729" s="137"/>
    </row>
    <row r="4730" spans="1:20" s="132" customFormat="1" ht="35.25" customHeight="1">
      <c r="A4730" s="114" t="s">
        <v>7467</v>
      </c>
      <c r="B4730" s="115" t="s">
        <v>6374</v>
      </c>
      <c r="C4730" s="115" t="s">
        <v>6375</v>
      </c>
      <c r="D4730" s="114" t="s">
        <v>17</v>
      </c>
      <c r="E4730" s="122">
        <v>225000</v>
      </c>
      <c r="F4730" s="119"/>
      <c r="G4730" s="111">
        <v>43837</v>
      </c>
      <c r="H4730" s="112" t="s">
        <v>8061</v>
      </c>
      <c r="I4730" s="144">
        <v>6010002053246</v>
      </c>
      <c r="J4730" s="112" t="s">
        <v>8062</v>
      </c>
      <c r="K4730" s="112"/>
      <c r="L4730" s="114"/>
      <c r="M4730" s="114"/>
      <c r="N4730" s="114"/>
      <c r="R4730" s="108"/>
      <c r="S4730" s="137"/>
      <c r="T4730" s="137"/>
    </row>
    <row r="4731" spans="1:20" s="132" customFormat="1" ht="35.25" customHeight="1">
      <c r="A4731" s="114" t="s">
        <v>7467</v>
      </c>
      <c r="B4731" s="115" t="s">
        <v>6374</v>
      </c>
      <c r="C4731" s="115" t="s">
        <v>6375</v>
      </c>
      <c r="D4731" s="114" t="s">
        <v>17</v>
      </c>
      <c r="E4731" s="122">
        <v>75000</v>
      </c>
      <c r="F4731" s="119"/>
      <c r="G4731" s="111">
        <v>43837</v>
      </c>
      <c r="H4731" s="112" t="s">
        <v>8063</v>
      </c>
      <c r="I4731" s="144">
        <v>4010001188854</v>
      </c>
      <c r="J4731" s="112" t="s">
        <v>8064</v>
      </c>
      <c r="K4731" s="112"/>
      <c r="L4731" s="114"/>
      <c r="M4731" s="114"/>
      <c r="N4731" s="114"/>
      <c r="R4731" s="108"/>
      <c r="S4731" s="137"/>
      <c r="T4731" s="137"/>
    </row>
    <row r="4732" spans="1:20" s="132" customFormat="1" ht="35.25" customHeight="1">
      <c r="A4732" s="114" t="s">
        <v>7467</v>
      </c>
      <c r="B4732" s="115" t="s">
        <v>6374</v>
      </c>
      <c r="C4732" s="115" t="s">
        <v>6375</v>
      </c>
      <c r="D4732" s="114" t="s">
        <v>17</v>
      </c>
      <c r="E4732" s="122">
        <v>496000</v>
      </c>
      <c r="F4732" s="119"/>
      <c r="G4732" s="111">
        <v>43837</v>
      </c>
      <c r="H4732" s="112" t="s">
        <v>8065</v>
      </c>
      <c r="I4732" s="144">
        <v>1011002029579</v>
      </c>
      <c r="J4732" s="112" t="s">
        <v>8066</v>
      </c>
      <c r="K4732" s="112"/>
      <c r="L4732" s="114"/>
      <c r="M4732" s="114"/>
      <c r="N4732" s="114"/>
      <c r="R4732" s="108"/>
      <c r="S4732" s="137"/>
      <c r="T4732" s="137"/>
    </row>
    <row r="4733" spans="1:20" s="132" customFormat="1" ht="35.25" customHeight="1">
      <c r="A4733" s="114" t="s">
        <v>7467</v>
      </c>
      <c r="B4733" s="115" t="s">
        <v>6374</v>
      </c>
      <c r="C4733" s="115" t="s">
        <v>6375</v>
      </c>
      <c r="D4733" s="114" t="s">
        <v>17</v>
      </c>
      <c r="E4733" s="122">
        <v>1000000</v>
      </c>
      <c r="F4733" s="119"/>
      <c r="G4733" s="111">
        <v>43837</v>
      </c>
      <c r="H4733" s="112" t="s">
        <v>8067</v>
      </c>
      <c r="I4733" s="144">
        <v>4013305000305</v>
      </c>
      <c r="J4733" s="112" t="s">
        <v>8068</v>
      </c>
      <c r="K4733" s="112"/>
      <c r="L4733" s="114"/>
      <c r="M4733" s="114"/>
      <c r="N4733" s="114"/>
      <c r="R4733" s="108"/>
      <c r="S4733" s="137"/>
      <c r="T4733" s="137"/>
    </row>
    <row r="4734" spans="1:20" s="132" customFormat="1" ht="35.25" customHeight="1">
      <c r="A4734" s="114" t="s">
        <v>7467</v>
      </c>
      <c r="B4734" s="115" t="s">
        <v>6374</v>
      </c>
      <c r="C4734" s="115" t="s">
        <v>6375</v>
      </c>
      <c r="D4734" s="114" t="s">
        <v>17</v>
      </c>
      <c r="E4734" s="122">
        <v>800000</v>
      </c>
      <c r="F4734" s="119"/>
      <c r="G4734" s="111">
        <v>43837</v>
      </c>
      <c r="H4734" s="112" t="s">
        <v>8069</v>
      </c>
      <c r="I4734" s="144">
        <v>5012402015537</v>
      </c>
      <c r="J4734" s="112" t="s">
        <v>8070</v>
      </c>
      <c r="K4734" s="112"/>
      <c r="L4734" s="114"/>
      <c r="M4734" s="114"/>
      <c r="N4734" s="114"/>
    </row>
    <row r="4735" spans="1:20" s="132" customFormat="1" ht="35.25" customHeight="1">
      <c r="A4735" s="114" t="s">
        <v>7467</v>
      </c>
      <c r="B4735" s="115" t="s">
        <v>6374</v>
      </c>
      <c r="C4735" s="115" t="s">
        <v>6375</v>
      </c>
      <c r="D4735" s="114" t="s">
        <v>17</v>
      </c>
      <c r="E4735" s="122">
        <v>225000</v>
      </c>
      <c r="F4735" s="119"/>
      <c r="G4735" s="111">
        <v>43837</v>
      </c>
      <c r="H4735" s="112" t="s">
        <v>8071</v>
      </c>
      <c r="I4735" s="144" t="s">
        <v>1481</v>
      </c>
      <c r="J4735" s="112" t="s">
        <v>8072</v>
      </c>
      <c r="K4735" s="112"/>
      <c r="L4735" s="114"/>
      <c r="M4735" s="114"/>
      <c r="N4735" s="114"/>
    </row>
    <row r="4736" spans="1:20" s="132" customFormat="1" ht="35.25" customHeight="1">
      <c r="A4736" s="114" t="s">
        <v>7467</v>
      </c>
      <c r="B4736" s="115" t="s">
        <v>6374</v>
      </c>
      <c r="C4736" s="115" t="s">
        <v>6375</v>
      </c>
      <c r="D4736" s="114" t="s">
        <v>17</v>
      </c>
      <c r="E4736" s="122">
        <v>969000</v>
      </c>
      <c r="F4736" s="119"/>
      <c r="G4736" s="111">
        <v>43837</v>
      </c>
      <c r="H4736" s="112" t="s">
        <v>8073</v>
      </c>
      <c r="I4736" s="144">
        <v>6140001030299</v>
      </c>
      <c r="J4736" s="112" t="s">
        <v>8074</v>
      </c>
      <c r="K4736" s="112"/>
      <c r="L4736" s="114"/>
      <c r="M4736" s="114"/>
      <c r="N4736" s="114"/>
    </row>
    <row r="4737" spans="1:20" s="132" customFormat="1" ht="35.25" customHeight="1">
      <c r="A4737" s="114" t="s">
        <v>7467</v>
      </c>
      <c r="B4737" s="115" t="s">
        <v>6374</v>
      </c>
      <c r="C4737" s="115" t="s">
        <v>6375</v>
      </c>
      <c r="D4737" s="114" t="s">
        <v>17</v>
      </c>
      <c r="E4737" s="122">
        <v>1000000</v>
      </c>
      <c r="F4737" s="119"/>
      <c r="G4737" s="111">
        <v>43837</v>
      </c>
      <c r="H4737" s="112" t="s">
        <v>8075</v>
      </c>
      <c r="I4737" s="144">
        <v>1010901040522</v>
      </c>
      <c r="J4737" s="112" t="s">
        <v>8076</v>
      </c>
      <c r="K4737" s="112"/>
      <c r="L4737" s="114"/>
      <c r="M4737" s="114"/>
      <c r="N4737" s="114"/>
    </row>
    <row r="4738" spans="1:20" s="132" customFormat="1" ht="35.25" customHeight="1">
      <c r="A4738" s="114" t="s">
        <v>7467</v>
      </c>
      <c r="B4738" s="115" t="s">
        <v>6374</v>
      </c>
      <c r="C4738" s="115" t="s">
        <v>6375</v>
      </c>
      <c r="D4738" s="114" t="s">
        <v>17</v>
      </c>
      <c r="E4738" s="122">
        <v>82000</v>
      </c>
      <c r="F4738" s="119"/>
      <c r="G4738" s="111">
        <v>43837</v>
      </c>
      <c r="H4738" s="112" t="s">
        <v>8077</v>
      </c>
      <c r="I4738" s="144">
        <v>9011201017765</v>
      </c>
      <c r="J4738" s="112" t="s">
        <v>8078</v>
      </c>
      <c r="K4738" s="112"/>
      <c r="L4738" s="114"/>
      <c r="M4738" s="114"/>
      <c r="N4738" s="114"/>
      <c r="R4738" s="108"/>
      <c r="S4738" s="137"/>
      <c r="T4738" s="137"/>
    </row>
    <row r="4739" spans="1:20" s="132" customFormat="1" ht="35.25" customHeight="1">
      <c r="A4739" s="114" t="s">
        <v>7467</v>
      </c>
      <c r="B4739" s="115" t="s">
        <v>6374</v>
      </c>
      <c r="C4739" s="115" t="s">
        <v>6375</v>
      </c>
      <c r="D4739" s="114" t="s">
        <v>17</v>
      </c>
      <c r="E4739" s="122">
        <v>75000</v>
      </c>
      <c r="F4739" s="119"/>
      <c r="G4739" s="111">
        <v>43837</v>
      </c>
      <c r="H4739" s="112" t="s">
        <v>8079</v>
      </c>
      <c r="I4739" s="144" t="s">
        <v>1481</v>
      </c>
      <c r="J4739" s="112" t="s">
        <v>8080</v>
      </c>
      <c r="K4739" s="112"/>
      <c r="L4739" s="114"/>
      <c r="M4739" s="114"/>
      <c r="N4739" s="114"/>
      <c r="R4739" s="108"/>
      <c r="S4739" s="137"/>
      <c r="T4739" s="137"/>
    </row>
    <row r="4740" spans="1:20" s="132" customFormat="1" ht="35.25" customHeight="1">
      <c r="A4740" s="114" t="s">
        <v>7467</v>
      </c>
      <c r="B4740" s="115" t="s">
        <v>6374</v>
      </c>
      <c r="C4740" s="115" t="s">
        <v>6375</v>
      </c>
      <c r="D4740" s="114" t="s">
        <v>17</v>
      </c>
      <c r="E4740" s="122">
        <v>1000000</v>
      </c>
      <c r="F4740" s="119"/>
      <c r="G4740" s="111">
        <v>43837</v>
      </c>
      <c r="H4740" s="112" t="s">
        <v>8081</v>
      </c>
      <c r="I4740" s="144">
        <v>8010602007418</v>
      </c>
      <c r="J4740" s="112" t="s">
        <v>8082</v>
      </c>
      <c r="K4740" s="112"/>
      <c r="L4740" s="114"/>
      <c r="M4740" s="114"/>
      <c r="N4740" s="114"/>
      <c r="R4740" s="108"/>
      <c r="S4740" s="137"/>
      <c r="T4740" s="137"/>
    </row>
    <row r="4741" spans="1:20" s="132" customFormat="1" ht="35.25" customHeight="1">
      <c r="A4741" s="114" t="s">
        <v>7467</v>
      </c>
      <c r="B4741" s="115" t="s">
        <v>6374</v>
      </c>
      <c r="C4741" s="115" t="s">
        <v>6375</v>
      </c>
      <c r="D4741" s="114" t="s">
        <v>17</v>
      </c>
      <c r="E4741" s="122">
        <v>225000</v>
      </c>
      <c r="F4741" s="119"/>
      <c r="G4741" s="111">
        <v>43837</v>
      </c>
      <c r="H4741" s="112" t="s">
        <v>8083</v>
      </c>
      <c r="I4741" s="144">
        <v>3010001157109</v>
      </c>
      <c r="J4741" s="112" t="s">
        <v>8084</v>
      </c>
      <c r="K4741" s="112"/>
      <c r="L4741" s="114"/>
      <c r="M4741" s="114"/>
      <c r="N4741" s="114"/>
      <c r="R4741" s="108"/>
      <c r="S4741" s="137"/>
      <c r="T4741" s="137"/>
    </row>
    <row r="4742" spans="1:20" s="132" customFormat="1" ht="35.25" customHeight="1">
      <c r="A4742" s="114" t="s">
        <v>7467</v>
      </c>
      <c r="B4742" s="115" t="s">
        <v>6374</v>
      </c>
      <c r="C4742" s="115" t="s">
        <v>6375</v>
      </c>
      <c r="D4742" s="114" t="s">
        <v>17</v>
      </c>
      <c r="E4742" s="122">
        <v>1000000</v>
      </c>
      <c r="F4742" s="119"/>
      <c r="G4742" s="111">
        <v>43837</v>
      </c>
      <c r="H4742" s="112" t="s">
        <v>8085</v>
      </c>
      <c r="I4742" s="144">
        <v>7010001141125</v>
      </c>
      <c r="J4742" s="112" t="s">
        <v>8086</v>
      </c>
      <c r="K4742" s="112"/>
      <c r="L4742" s="114"/>
      <c r="M4742" s="114"/>
      <c r="N4742" s="114"/>
      <c r="R4742" s="108"/>
      <c r="S4742" s="137"/>
      <c r="T4742" s="137"/>
    </row>
    <row r="4743" spans="1:20" s="132" customFormat="1" ht="35.25" customHeight="1">
      <c r="A4743" s="114" t="s">
        <v>7467</v>
      </c>
      <c r="B4743" s="115" t="s">
        <v>6374</v>
      </c>
      <c r="C4743" s="115" t="s">
        <v>6375</v>
      </c>
      <c r="D4743" s="114" t="s">
        <v>17</v>
      </c>
      <c r="E4743" s="122">
        <v>1000000</v>
      </c>
      <c r="F4743" s="119"/>
      <c r="G4743" s="111">
        <v>43837</v>
      </c>
      <c r="H4743" s="112" t="s">
        <v>8087</v>
      </c>
      <c r="I4743" s="144">
        <v>9010401146705</v>
      </c>
      <c r="J4743" s="112" t="s">
        <v>8088</v>
      </c>
      <c r="K4743" s="112"/>
      <c r="L4743" s="114"/>
      <c r="M4743" s="114"/>
      <c r="N4743" s="114"/>
    </row>
    <row r="4744" spans="1:20" s="132" customFormat="1" ht="35.25" customHeight="1">
      <c r="A4744" s="114" t="s">
        <v>7467</v>
      </c>
      <c r="B4744" s="115" t="s">
        <v>6374</v>
      </c>
      <c r="C4744" s="115" t="s">
        <v>6375</v>
      </c>
      <c r="D4744" s="114" t="s">
        <v>17</v>
      </c>
      <c r="E4744" s="122">
        <v>75000</v>
      </c>
      <c r="F4744" s="119"/>
      <c r="G4744" s="111">
        <v>43837</v>
      </c>
      <c r="H4744" s="112" t="s">
        <v>8089</v>
      </c>
      <c r="I4744" s="144">
        <v>7010401108681</v>
      </c>
      <c r="J4744" s="112" t="s">
        <v>8090</v>
      </c>
      <c r="K4744" s="112"/>
      <c r="L4744" s="114"/>
      <c r="M4744" s="114"/>
      <c r="N4744" s="114"/>
    </row>
    <row r="4745" spans="1:20" s="132" customFormat="1" ht="35.25" customHeight="1">
      <c r="A4745" s="114" t="s">
        <v>7467</v>
      </c>
      <c r="B4745" s="115" t="s">
        <v>6374</v>
      </c>
      <c r="C4745" s="115" t="s">
        <v>6375</v>
      </c>
      <c r="D4745" s="114" t="s">
        <v>17</v>
      </c>
      <c r="E4745" s="122">
        <v>1000000</v>
      </c>
      <c r="F4745" s="119"/>
      <c r="G4745" s="111">
        <v>43837</v>
      </c>
      <c r="H4745" s="112" t="s">
        <v>8091</v>
      </c>
      <c r="I4745" s="144" t="s">
        <v>7851</v>
      </c>
      <c r="J4745" s="112" t="s">
        <v>8092</v>
      </c>
      <c r="K4745" s="112"/>
      <c r="L4745" s="114"/>
      <c r="M4745" s="114"/>
      <c r="N4745" s="114"/>
    </row>
    <row r="4746" spans="1:20" s="132" customFormat="1" ht="35.25" customHeight="1">
      <c r="A4746" s="114" t="s">
        <v>7467</v>
      </c>
      <c r="B4746" s="115" t="s">
        <v>6374</v>
      </c>
      <c r="C4746" s="115" t="s">
        <v>6375</v>
      </c>
      <c r="D4746" s="114" t="s">
        <v>17</v>
      </c>
      <c r="E4746" s="122">
        <v>1000000</v>
      </c>
      <c r="F4746" s="119"/>
      <c r="G4746" s="111">
        <v>43837</v>
      </c>
      <c r="H4746" s="112" t="s">
        <v>8093</v>
      </c>
      <c r="I4746" s="144">
        <v>5011201016003</v>
      </c>
      <c r="J4746" s="112" t="s">
        <v>8094</v>
      </c>
      <c r="K4746" s="112"/>
      <c r="L4746" s="114"/>
      <c r="M4746" s="114"/>
      <c r="N4746" s="114"/>
    </row>
    <row r="4747" spans="1:20" s="132" customFormat="1" ht="35.25" customHeight="1">
      <c r="A4747" s="114" t="s">
        <v>7467</v>
      </c>
      <c r="B4747" s="115" t="s">
        <v>6374</v>
      </c>
      <c r="C4747" s="115" t="s">
        <v>6375</v>
      </c>
      <c r="D4747" s="114" t="s">
        <v>17</v>
      </c>
      <c r="E4747" s="122">
        <v>75000</v>
      </c>
      <c r="F4747" s="119"/>
      <c r="G4747" s="111">
        <v>43837</v>
      </c>
      <c r="H4747" s="112" t="s">
        <v>8095</v>
      </c>
      <c r="I4747" s="144">
        <v>5010001192640</v>
      </c>
      <c r="J4747" s="112" t="s">
        <v>8096</v>
      </c>
      <c r="K4747" s="112"/>
      <c r="L4747" s="114"/>
      <c r="M4747" s="114"/>
      <c r="N4747" s="114"/>
      <c r="R4747" s="108"/>
      <c r="S4747" s="137"/>
      <c r="T4747" s="137"/>
    </row>
    <row r="4748" spans="1:20" s="132" customFormat="1" ht="35.25" customHeight="1">
      <c r="A4748" s="114" t="s">
        <v>7467</v>
      </c>
      <c r="B4748" s="115" t="s">
        <v>6374</v>
      </c>
      <c r="C4748" s="115" t="s">
        <v>6375</v>
      </c>
      <c r="D4748" s="114" t="s">
        <v>17</v>
      </c>
      <c r="E4748" s="122">
        <v>82000</v>
      </c>
      <c r="F4748" s="119"/>
      <c r="G4748" s="111">
        <v>43837</v>
      </c>
      <c r="H4748" s="112" t="s">
        <v>8097</v>
      </c>
      <c r="I4748" s="144">
        <v>4010001179606</v>
      </c>
      <c r="J4748" s="112" t="s">
        <v>8098</v>
      </c>
      <c r="K4748" s="112"/>
      <c r="L4748" s="114"/>
      <c r="M4748" s="114"/>
      <c r="N4748" s="114"/>
      <c r="R4748" s="108"/>
      <c r="S4748" s="137"/>
      <c r="T4748" s="137"/>
    </row>
    <row r="4749" spans="1:20" s="132" customFormat="1" ht="35.25" customHeight="1">
      <c r="A4749" s="114" t="s">
        <v>7467</v>
      </c>
      <c r="B4749" s="115" t="s">
        <v>6374</v>
      </c>
      <c r="C4749" s="115" t="s">
        <v>6375</v>
      </c>
      <c r="D4749" s="114" t="s">
        <v>17</v>
      </c>
      <c r="E4749" s="122">
        <v>225000</v>
      </c>
      <c r="F4749" s="119"/>
      <c r="G4749" s="111">
        <v>43837</v>
      </c>
      <c r="H4749" s="112" t="s">
        <v>8099</v>
      </c>
      <c r="I4749" s="144">
        <v>3010401131860</v>
      </c>
      <c r="J4749" s="112" t="s">
        <v>8100</v>
      </c>
      <c r="K4749" s="112"/>
      <c r="L4749" s="114"/>
      <c r="M4749" s="114"/>
      <c r="N4749" s="114"/>
      <c r="R4749" s="108"/>
      <c r="S4749" s="137"/>
      <c r="T4749" s="137"/>
    </row>
    <row r="4750" spans="1:20" s="132" customFormat="1" ht="35.25" customHeight="1">
      <c r="A4750" s="114" t="s">
        <v>7467</v>
      </c>
      <c r="B4750" s="115" t="s">
        <v>6374</v>
      </c>
      <c r="C4750" s="115" t="s">
        <v>6375</v>
      </c>
      <c r="D4750" s="114" t="s">
        <v>17</v>
      </c>
      <c r="E4750" s="122">
        <v>82000</v>
      </c>
      <c r="F4750" s="119"/>
      <c r="G4750" s="111">
        <v>43837</v>
      </c>
      <c r="H4750" s="112" t="s">
        <v>8101</v>
      </c>
      <c r="I4750" s="144">
        <v>3011201012730</v>
      </c>
      <c r="J4750" s="112" t="s">
        <v>8102</v>
      </c>
      <c r="K4750" s="112"/>
      <c r="L4750" s="114"/>
      <c r="M4750" s="114"/>
      <c r="N4750" s="114"/>
      <c r="R4750" s="108"/>
      <c r="S4750" s="137"/>
      <c r="T4750" s="137"/>
    </row>
    <row r="4751" spans="1:20" s="132" customFormat="1" ht="35.25" customHeight="1">
      <c r="A4751" s="114" t="s">
        <v>7467</v>
      </c>
      <c r="B4751" s="115" t="s">
        <v>6374</v>
      </c>
      <c r="C4751" s="115" t="s">
        <v>6375</v>
      </c>
      <c r="D4751" s="114" t="s">
        <v>17</v>
      </c>
      <c r="E4751" s="122">
        <v>225000</v>
      </c>
      <c r="F4751" s="119"/>
      <c r="G4751" s="111">
        <v>43837</v>
      </c>
      <c r="H4751" s="112" t="s">
        <v>8103</v>
      </c>
      <c r="I4751" s="144">
        <v>2040002019834</v>
      </c>
      <c r="J4751" s="112" t="s">
        <v>8104</v>
      </c>
      <c r="K4751" s="112"/>
      <c r="L4751" s="114"/>
      <c r="M4751" s="114"/>
      <c r="N4751" s="114"/>
      <c r="R4751" s="108"/>
      <c r="S4751" s="137"/>
      <c r="T4751" s="137"/>
    </row>
    <row r="4752" spans="1:20" s="132" customFormat="1" ht="35.25" customHeight="1">
      <c r="A4752" s="114" t="s">
        <v>7467</v>
      </c>
      <c r="B4752" s="115" t="s">
        <v>6374</v>
      </c>
      <c r="C4752" s="115" t="s">
        <v>6375</v>
      </c>
      <c r="D4752" s="114" t="s">
        <v>17</v>
      </c>
      <c r="E4752" s="122">
        <v>1000000</v>
      </c>
      <c r="F4752" s="119"/>
      <c r="G4752" s="111">
        <v>43837</v>
      </c>
      <c r="H4752" s="112" t="s">
        <v>8105</v>
      </c>
      <c r="I4752" s="144">
        <v>4010701033640</v>
      </c>
      <c r="J4752" s="112" t="s">
        <v>8106</v>
      </c>
      <c r="K4752" s="112"/>
      <c r="L4752" s="114"/>
      <c r="M4752" s="114"/>
      <c r="N4752" s="114"/>
    </row>
    <row r="4753" spans="1:20" s="132" customFormat="1" ht="35.25" customHeight="1">
      <c r="A4753" s="114" t="s">
        <v>7467</v>
      </c>
      <c r="B4753" s="115" t="s">
        <v>6374</v>
      </c>
      <c r="C4753" s="115" t="s">
        <v>6375</v>
      </c>
      <c r="D4753" s="114" t="s">
        <v>17</v>
      </c>
      <c r="E4753" s="122">
        <v>90000</v>
      </c>
      <c r="F4753" s="119"/>
      <c r="G4753" s="111">
        <v>43837</v>
      </c>
      <c r="H4753" s="112" t="s">
        <v>8107</v>
      </c>
      <c r="I4753" s="144">
        <v>5011101059878</v>
      </c>
      <c r="J4753" s="112" t="s">
        <v>8108</v>
      </c>
      <c r="K4753" s="112"/>
      <c r="L4753" s="114"/>
      <c r="M4753" s="114"/>
      <c r="N4753" s="114"/>
    </row>
    <row r="4754" spans="1:20" s="132" customFormat="1" ht="35.25" customHeight="1">
      <c r="A4754" s="114" t="s">
        <v>7467</v>
      </c>
      <c r="B4754" s="115" t="s">
        <v>6374</v>
      </c>
      <c r="C4754" s="115" t="s">
        <v>6375</v>
      </c>
      <c r="D4754" s="114" t="s">
        <v>17</v>
      </c>
      <c r="E4754" s="122">
        <v>37000</v>
      </c>
      <c r="F4754" s="119"/>
      <c r="G4754" s="111">
        <v>43837</v>
      </c>
      <c r="H4754" s="112" t="s">
        <v>8109</v>
      </c>
      <c r="I4754" s="144">
        <v>9010801022745</v>
      </c>
      <c r="J4754" s="112" t="s">
        <v>8110</v>
      </c>
      <c r="K4754" s="112"/>
      <c r="L4754" s="114"/>
      <c r="M4754" s="114"/>
      <c r="N4754" s="114"/>
    </row>
    <row r="4755" spans="1:20" s="132" customFormat="1" ht="35.25" customHeight="1">
      <c r="A4755" s="114" t="s">
        <v>7467</v>
      </c>
      <c r="B4755" s="115" t="s">
        <v>6374</v>
      </c>
      <c r="C4755" s="115" t="s">
        <v>6375</v>
      </c>
      <c r="D4755" s="114" t="s">
        <v>17</v>
      </c>
      <c r="E4755" s="122">
        <v>1000000</v>
      </c>
      <c r="F4755" s="119"/>
      <c r="G4755" s="111">
        <v>43837</v>
      </c>
      <c r="H4755" s="112" t="s">
        <v>8111</v>
      </c>
      <c r="I4755" s="144" t="s">
        <v>1481</v>
      </c>
      <c r="J4755" s="112" t="s">
        <v>8112</v>
      </c>
      <c r="K4755" s="112"/>
      <c r="L4755" s="114"/>
      <c r="M4755" s="114"/>
      <c r="N4755" s="114"/>
    </row>
    <row r="4756" spans="1:20" s="132" customFormat="1" ht="35.25" customHeight="1">
      <c r="A4756" s="114" t="s">
        <v>7467</v>
      </c>
      <c r="B4756" s="115" t="s">
        <v>6374</v>
      </c>
      <c r="C4756" s="115" t="s">
        <v>6375</v>
      </c>
      <c r="D4756" s="114" t="s">
        <v>17</v>
      </c>
      <c r="E4756" s="122">
        <v>748000</v>
      </c>
      <c r="F4756" s="119"/>
      <c r="G4756" s="111">
        <v>43837</v>
      </c>
      <c r="H4756" s="112" t="s">
        <v>8113</v>
      </c>
      <c r="I4756" s="144">
        <v>1010001187867</v>
      </c>
      <c r="J4756" s="112" t="s">
        <v>8114</v>
      </c>
      <c r="K4756" s="112"/>
      <c r="L4756" s="114"/>
      <c r="M4756" s="114"/>
      <c r="N4756" s="114"/>
      <c r="R4756" s="108"/>
      <c r="S4756" s="137"/>
      <c r="T4756" s="137"/>
    </row>
    <row r="4757" spans="1:20" s="132" customFormat="1" ht="35.25" customHeight="1">
      <c r="A4757" s="114" t="s">
        <v>7467</v>
      </c>
      <c r="B4757" s="115" t="s">
        <v>6374</v>
      </c>
      <c r="C4757" s="115" t="s">
        <v>6375</v>
      </c>
      <c r="D4757" s="114" t="s">
        <v>17</v>
      </c>
      <c r="E4757" s="122">
        <v>246000</v>
      </c>
      <c r="F4757" s="119"/>
      <c r="G4757" s="111">
        <v>43837</v>
      </c>
      <c r="H4757" s="112" t="s">
        <v>8115</v>
      </c>
      <c r="I4757" s="144" t="s">
        <v>1481</v>
      </c>
      <c r="J4757" s="112" t="s">
        <v>8116</v>
      </c>
      <c r="K4757" s="112"/>
      <c r="L4757" s="114"/>
      <c r="M4757" s="114"/>
      <c r="N4757" s="114"/>
      <c r="R4757" s="108"/>
      <c r="S4757" s="137"/>
      <c r="T4757" s="137"/>
    </row>
    <row r="4758" spans="1:20" s="132" customFormat="1" ht="35.25" customHeight="1">
      <c r="A4758" s="114" t="s">
        <v>7467</v>
      </c>
      <c r="B4758" s="115" t="s">
        <v>6374</v>
      </c>
      <c r="C4758" s="115" t="s">
        <v>6375</v>
      </c>
      <c r="D4758" s="114" t="s">
        <v>17</v>
      </c>
      <c r="E4758" s="122">
        <v>225000</v>
      </c>
      <c r="F4758" s="119"/>
      <c r="G4758" s="111">
        <v>43837</v>
      </c>
      <c r="H4758" s="112" t="s">
        <v>8117</v>
      </c>
      <c r="I4758" s="144">
        <v>6020001002558</v>
      </c>
      <c r="J4758" s="112" t="s">
        <v>8118</v>
      </c>
      <c r="K4758" s="112"/>
      <c r="L4758" s="114"/>
      <c r="M4758" s="114"/>
      <c r="N4758" s="114"/>
      <c r="R4758" s="108"/>
      <c r="S4758" s="137"/>
      <c r="T4758" s="137"/>
    </row>
    <row r="4759" spans="1:20" s="132" customFormat="1" ht="35.25" customHeight="1">
      <c r="A4759" s="114" t="s">
        <v>7467</v>
      </c>
      <c r="B4759" s="115" t="s">
        <v>6374</v>
      </c>
      <c r="C4759" s="115" t="s">
        <v>6375</v>
      </c>
      <c r="D4759" s="114" t="s">
        <v>17</v>
      </c>
      <c r="E4759" s="122">
        <v>67000</v>
      </c>
      <c r="F4759" s="119"/>
      <c r="G4759" s="111">
        <v>43837</v>
      </c>
      <c r="H4759" s="112" t="s">
        <v>8119</v>
      </c>
      <c r="I4759" s="144">
        <v>1011001041171</v>
      </c>
      <c r="J4759" s="112" t="s">
        <v>8120</v>
      </c>
      <c r="K4759" s="112"/>
      <c r="L4759" s="114"/>
      <c r="M4759" s="114"/>
      <c r="N4759" s="114"/>
      <c r="R4759" s="108"/>
      <c r="S4759" s="137"/>
      <c r="T4759" s="137"/>
    </row>
    <row r="4760" spans="1:20" s="132" customFormat="1" ht="35.25" customHeight="1">
      <c r="A4760" s="114" t="s">
        <v>7467</v>
      </c>
      <c r="B4760" s="115" t="s">
        <v>6374</v>
      </c>
      <c r="C4760" s="115" t="s">
        <v>6375</v>
      </c>
      <c r="D4760" s="114" t="s">
        <v>17</v>
      </c>
      <c r="E4760" s="122">
        <v>1000000</v>
      </c>
      <c r="F4760" s="119"/>
      <c r="G4760" s="111">
        <v>43837</v>
      </c>
      <c r="H4760" s="112" t="s">
        <v>8121</v>
      </c>
      <c r="I4760" s="144">
        <v>1010105001370</v>
      </c>
      <c r="J4760" s="112" t="s">
        <v>8122</v>
      </c>
      <c r="K4760" s="112"/>
      <c r="L4760" s="114"/>
      <c r="M4760" s="114"/>
      <c r="N4760" s="114"/>
      <c r="R4760" s="108"/>
      <c r="S4760" s="137"/>
      <c r="T4760" s="137"/>
    </row>
    <row r="4761" spans="1:20" s="132" customFormat="1" ht="35.25" customHeight="1">
      <c r="A4761" s="114" t="s">
        <v>7467</v>
      </c>
      <c r="B4761" s="115" t="s">
        <v>6374</v>
      </c>
      <c r="C4761" s="115" t="s">
        <v>6375</v>
      </c>
      <c r="D4761" s="114" t="s">
        <v>17</v>
      </c>
      <c r="E4761" s="122">
        <v>225000</v>
      </c>
      <c r="F4761" s="119"/>
      <c r="G4761" s="111">
        <v>43837</v>
      </c>
      <c r="H4761" s="112" t="s">
        <v>8123</v>
      </c>
      <c r="I4761" s="144">
        <v>6013301025130</v>
      </c>
      <c r="J4761" s="112" t="s">
        <v>8124</v>
      </c>
      <c r="K4761" s="112"/>
      <c r="L4761" s="114"/>
      <c r="M4761" s="114"/>
      <c r="N4761" s="114"/>
    </row>
    <row r="4762" spans="1:20" s="132" customFormat="1" ht="35.25" customHeight="1">
      <c r="A4762" s="114" t="s">
        <v>7467</v>
      </c>
      <c r="B4762" s="115" t="s">
        <v>6374</v>
      </c>
      <c r="C4762" s="115" t="s">
        <v>6375</v>
      </c>
      <c r="D4762" s="114" t="s">
        <v>17</v>
      </c>
      <c r="E4762" s="122">
        <v>225000</v>
      </c>
      <c r="F4762" s="119"/>
      <c r="G4762" s="111">
        <v>43837</v>
      </c>
      <c r="H4762" s="112" t="s">
        <v>8125</v>
      </c>
      <c r="I4762" s="144">
        <v>5011001098150</v>
      </c>
      <c r="J4762" s="112" t="s">
        <v>8126</v>
      </c>
      <c r="K4762" s="112"/>
      <c r="L4762" s="114"/>
      <c r="M4762" s="114"/>
      <c r="N4762" s="114"/>
    </row>
    <row r="4763" spans="1:20" s="132" customFormat="1" ht="35.25" customHeight="1">
      <c r="A4763" s="114" t="s">
        <v>7467</v>
      </c>
      <c r="B4763" s="115" t="s">
        <v>6374</v>
      </c>
      <c r="C4763" s="115" t="s">
        <v>6375</v>
      </c>
      <c r="D4763" s="114" t="s">
        <v>17</v>
      </c>
      <c r="E4763" s="122">
        <v>346000</v>
      </c>
      <c r="F4763" s="119"/>
      <c r="G4763" s="111">
        <v>43837</v>
      </c>
      <c r="H4763" s="112" t="s">
        <v>8127</v>
      </c>
      <c r="I4763" s="144">
        <v>1010001093272</v>
      </c>
      <c r="J4763" s="112" t="s">
        <v>8128</v>
      </c>
      <c r="K4763" s="112"/>
      <c r="L4763" s="114"/>
      <c r="M4763" s="114"/>
      <c r="N4763" s="114"/>
    </row>
    <row r="4764" spans="1:20" s="132" customFormat="1" ht="35.25" customHeight="1">
      <c r="A4764" s="114" t="s">
        <v>7467</v>
      </c>
      <c r="B4764" s="115" t="s">
        <v>6374</v>
      </c>
      <c r="C4764" s="115" t="s">
        <v>6375</v>
      </c>
      <c r="D4764" s="114" t="s">
        <v>17</v>
      </c>
      <c r="E4764" s="122">
        <v>225000</v>
      </c>
      <c r="F4764" s="119"/>
      <c r="G4764" s="111">
        <v>43837</v>
      </c>
      <c r="H4764" s="112" t="s">
        <v>8129</v>
      </c>
      <c r="I4764" s="144">
        <v>3011001104884</v>
      </c>
      <c r="J4764" s="112" t="s">
        <v>8130</v>
      </c>
      <c r="K4764" s="112"/>
      <c r="L4764" s="114"/>
      <c r="M4764" s="114"/>
      <c r="N4764" s="114"/>
    </row>
    <row r="4765" spans="1:20" s="132" customFormat="1" ht="35.25" customHeight="1">
      <c r="A4765" s="114" t="s">
        <v>7467</v>
      </c>
      <c r="B4765" s="115" t="s">
        <v>6374</v>
      </c>
      <c r="C4765" s="115" t="s">
        <v>6375</v>
      </c>
      <c r="D4765" s="114" t="s">
        <v>17</v>
      </c>
      <c r="E4765" s="122">
        <v>225000</v>
      </c>
      <c r="F4765" s="119"/>
      <c r="G4765" s="111">
        <v>43837</v>
      </c>
      <c r="H4765" s="112" t="s">
        <v>8131</v>
      </c>
      <c r="I4765" s="144">
        <v>2011101070482</v>
      </c>
      <c r="J4765" s="112" t="s">
        <v>8132</v>
      </c>
      <c r="K4765" s="112"/>
      <c r="L4765" s="114"/>
      <c r="M4765" s="114"/>
      <c r="N4765" s="114"/>
      <c r="R4765" s="108"/>
      <c r="S4765" s="137"/>
      <c r="T4765" s="137"/>
    </row>
    <row r="4766" spans="1:20" s="132" customFormat="1" ht="35.25" customHeight="1">
      <c r="A4766" s="114" t="s">
        <v>7467</v>
      </c>
      <c r="B4766" s="115" t="s">
        <v>6374</v>
      </c>
      <c r="C4766" s="115" t="s">
        <v>6375</v>
      </c>
      <c r="D4766" s="114" t="s">
        <v>17</v>
      </c>
      <c r="E4766" s="122">
        <v>300000</v>
      </c>
      <c r="F4766" s="119"/>
      <c r="G4766" s="111">
        <v>43837</v>
      </c>
      <c r="H4766" s="112" t="s">
        <v>8133</v>
      </c>
      <c r="I4766" s="144">
        <v>2011101048297</v>
      </c>
      <c r="J4766" s="112" t="s">
        <v>8134</v>
      </c>
      <c r="K4766" s="112"/>
      <c r="L4766" s="114"/>
      <c r="M4766" s="114"/>
      <c r="N4766" s="114"/>
      <c r="R4766" s="108"/>
      <c r="S4766" s="137"/>
      <c r="T4766" s="137"/>
    </row>
    <row r="4767" spans="1:20" s="132" customFormat="1" ht="35.25" customHeight="1">
      <c r="A4767" s="114" t="s">
        <v>7467</v>
      </c>
      <c r="B4767" s="115" t="s">
        <v>6374</v>
      </c>
      <c r="C4767" s="115" t="s">
        <v>6375</v>
      </c>
      <c r="D4767" s="114" t="s">
        <v>17</v>
      </c>
      <c r="E4767" s="122">
        <v>225000</v>
      </c>
      <c r="F4767" s="119"/>
      <c r="G4767" s="111">
        <v>43837</v>
      </c>
      <c r="H4767" s="112" t="s">
        <v>8135</v>
      </c>
      <c r="I4767" s="144">
        <v>6010501034309</v>
      </c>
      <c r="J4767" s="112" t="s">
        <v>8136</v>
      </c>
      <c r="K4767" s="112"/>
      <c r="L4767" s="114"/>
      <c r="M4767" s="114"/>
      <c r="N4767" s="114"/>
      <c r="R4767" s="108"/>
      <c r="S4767" s="137"/>
      <c r="T4767" s="137"/>
    </row>
    <row r="4768" spans="1:20" s="132" customFormat="1" ht="35.25" customHeight="1">
      <c r="A4768" s="114" t="s">
        <v>7467</v>
      </c>
      <c r="B4768" s="115" t="s">
        <v>6374</v>
      </c>
      <c r="C4768" s="115" t="s">
        <v>6375</v>
      </c>
      <c r="D4768" s="114" t="s">
        <v>17</v>
      </c>
      <c r="E4768" s="122">
        <v>150000</v>
      </c>
      <c r="F4768" s="119"/>
      <c r="G4768" s="111">
        <v>43837</v>
      </c>
      <c r="H4768" s="112" t="s">
        <v>8137</v>
      </c>
      <c r="I4768" s="144">
        <v>2011001127754</v>
      </c>
      <c r="J4768" s="112" t="s">
        <v>8138</v>
      </c>
      <c r="K4768" s="112"/>
      <c r="L4768" s="114"/>
      <c r="M4768" s="114"/>
      <c r="N4768" s="114"/>
      <c r="R4768" s="108"/>
      <c r="S4768" s="137"/>
      <c r="T4768" s="137"/>
    </row>
    <row r="4769" spans="1:20" s="132" customFormat="1" ht="35.25" customHeight="1">
      <c r="A4769" s="114" t="s">
        <v>7467</v>
      </c>
      <c r="B4769" s="115" t="s">
        <v>6374</v>
      </c>
      <c r="C4769" s="115" t="s">
        <v>6375</v>
      </c>
      <c r="D4769" s="114" t="s">
        <v>17</v>
      </c>
      <c r="E4769" s="122">
        <v>225000</v>
      </c>
      <c r="F4769" s="119"/>
      <c r="G4769" s="111">
        <v>43837</v>
      </c>
      <c r="H4769" s="112" t="s">
        <v>8139</v>
      </c>
      <c r="I4769" s="144">
        <v>4080101017907</v>
      </c>
      <c r="J4769" s="112" t="s">
        <v>8140</v>
      </c>
      <c r="K4769" s="112"/>
      <c r="L4769" s="114"/>
      <c r="M4769" s="114"/>
      <c r="N4769" s="114"/>
      <c r="R4769" s="108"/>
      <c r="S4769" s="137"/>
      <c r="T4769" s="137"/>
    </row>
    <row r="4770" spans="1:20" s="132" customFormat="1" ht="35.25" customHeight="1">
      <c r="A4770" s="114" t="s">
        <v>7467</v>
      </c>
      <c r="B4770" s="115" t="s">
        <v>6374</v>
      </c>
      <c r="C4770" s="115" t="s">
        <v>6375</v>
      </c>
      <c r="D4770" s="114" t="s">
        <v>17</v>
      </c>
      <c r="E4770" s="122">
        <v>225000</v>
      </c>
      <c r="F4770" s="119"/>
      <c r="G4770" s="111">
        <v>43837</v>
      </c>
      <c r="H4770" s="112" t="s">
        <v>8141</v>
      </c>
      <c r="I4770" s="144">
        <v>7010501038028</v>
      </c>
      <c r="J4770" s="112" t="s">
        <v>8142</v>
      </c>
      <c r="K4770" s="112"/>
      <c r="L4770" s="114"/>
      <c r="M4770" s="114"/>
      <c r="N4770" s="114"/>
    </row>
    <row r="4771" spans="1:20" s="132" customFormat="1" ht="35.25" customHeight="1">
      <c r="A4771" s="114" t="s">
        <v>7467</v>
      </c>
      <c r="B4771" s="115" t="s">
        <v>6374</v>
      </c>
      <c r="C4771" s="115" t="s">
        <v>6375</v>
      </c>
      <c r="D4771" s="114" t="s">
        <v>17</v>
      </c>
      <c r="E4771" s="122">
        <v>225000</v>
      </c>
      <c r="F4771" s="119"/>
      <c r="G4771" s="111">
        <v>43837</v>
      </c>
      <c r="H4771" s="112" t="s">
        <v>8143</v>
      </c>
      <c r="I4771" s="144">
        <v>2013302003790</v>
      </c>
      <c r="J4771" s="112" t="s">
        <v>8144</v>
      </c>
      <c r="K4771" s="112"/>
      <c r="L4771" s="114"/>
      <c r="M4771" s="114"/>
      <c r="N4771" s="114"/>
    </row>
    <row r="4772" spans="1:20" s="132" customFormat="1" ht="35.25" customHeight="1">
      <c r="A4772" s="114" t="s">
        <v>7467</v>
      </c>
      <c r="B4772" s="115" t="s">
        <v>6374</v>
      </c>
      <c r="C4772" s="115" t="s">
        <v>6375</v>
      </c>
      <c r="D4772" s="114" t="s">
        <v>17</v>
      </c>
      <c r="E4772" s="122">
        <v>225000</v>
      </c>
      <c r="F4772" s="119"/>
      <c r="G4772" s="111">
        <v>43837</v>
      </c>
      <c r="H4772" s="112" t="s">
        <v>8145</v>
      </c>
      <c r="I4772" s="144">
        <v>9010401138628</v>
      </c>
      <c r="J4772" s="112" t="s">
        <v>8146</v>
      </c>
      <c r="K4772" s="112"/>
      <c r="L4772" s="114"/>
      <c r="M4772" s="114"/>
      <c r="N4772" s="114"/>
    </row>
    <row r="4773" spans="1:20" s="132" customFormat="1" ht="35.25" customHeight="1">
      <c r="A4773" s="114" t="s">
        <v>7467</v>
      </c>
      <c r="B4773" s="115" t="s">
        <v>6374</v>
      </c>
      <c r="C4773" s="115" t="s">
        <v>6375</v>
      </c>
      <c r="D4773" s="114" t="s">
        <v>17</v>
      </c>
      <c r="E4773" s="122">
        <v>225000</v>
      </c>
      <c r="F4773" s="119"/>
      <c r="G4773" s="111">
        <v>43837</v>
      </c>
      <c r="H4773" s="112" t="s">
        <v>8147</v>
      </c>
      <c r="I4773" s="144">
        <v>1120001185224</v>
      </c>
      <c r="J4773" s="112" t="s">
        <v>8148</v>
      </c>
      <c r="K4773" s="112"/>
      <c r="L4773" s="114"/>
      <c r="M4773" s="114"/>
      <c r="N4773" s="114"/>
    </row>
    <row r="4774" spans="1:20" s="132" customFormat="1" ht="35.25" customHeight="1">
      <c r="A4774" s="114" t="s">
        <v>7467</v>
      </c>
      <c r="B4774" s="115" t="s">
        <v>6374</v>
      </c>
      <c r="C4774" s="115" t="s">
        <v>6375</v>
      </c>
      <c r="D4774" s="114" t="s">
        <v>17</v>
      </c>
      <c r="E4774" s="122">
        <v>225000</v>
      </c>
      <c r="F4774" s="119"/>
      <c r="G4774" s="111">
        <v>43837</v>
      </c>
      <c r="H4774" s="112" t="s">
        <v>8149</v>
      </c>
      <c r="I4774" s="144">
        <v>9010401127993</v>
      </c>
      <c r="J4774" s="112" t="s">
        <v>7911</v>
      </c>
      <c r="K4774" s="112"/>
      <c r="L4774" s="114"/>
      <c r="M4774" s="114"/>
      <c r="N4774" s="114"/>
      <c r="R4774" s="108"/>
      <c r="S4774" s="137"/>
      <c r="T4774" s="137"/>
    </row>
    <row r="4775" spans="1:20" s="132" customFormat="1" ht="35.25" customHeight="1">
      <c r="A4775" s="114" t="s">
        <v>7467</v>
      </c>
      <c r="B4775" s="115" t="s">
        <v>6374</v>
      </c>
      <c r="C4775" s="115" t="s">
        <v>6375</v>
      </c>
      <c r="D4775" s="114" t="s">
        <v>17</v>
      </c>
      <c r="E4775" s="122">
        <v>82000</v>
      </c>
      <c r="F4775" s="119"/>
      <c r="G4775" s="111">
        <v>43837</v>
      </c>
      <c r="H4775" s="112" t="s">
        <v>8150</v>
      </c>
      <c r="I4775" s="144">
        <v>2011301007466</v>
      </c>
      <c r="J4775" s="112" t="s">
        <v>8151</v>
      </c>
      <c r="K4775" s="112"/>
      <c r="L4775" s="114"/>
      <c r="M4775" s="114"/>
      <c r="N4775" s="114"/>
      <c r="R4775" s="108"/>
      <c r="S4775" s="137"/>
      <c r="T4775" s="137"/>
    </row>
    <row r="4776" spans="1:20" s="132" customFormat="1" ht="35.25" customHeight="1">
      <c r="A4776" s="114" t="s">
        <v>7467</v>
      </c>
      <c r="B4776" s="115" t="s">
        <v>6374</v>
      </c>
      <c r="C4776" s="115" t="s">
        <v>6375</v>
      </c>
      <c r="D4776" s="114" t="s">
        <v>17</v>
      </c>
      <c r="E4776" s="122">
        <v>225000</v>
      </c>
      <c r="F4776" s="119"/>
      <c r="G4776" s="111">
        <v>43837</v>
      </c>
      <c r="H4776" s="112" t="s">
        <v>8152</v>
      </c>
      <c r="I4776" s="144">
        <v>8021001044522</v>
      </c>
      <c r="J4776" s="112" t="s">
        <v>8153</v>
      </c>
      <c r="K4776" s="112"/>
      <c r="L4776" s="114"/>
      <c r="M4776" s="114"/>
      <c r="N4776" s="114"/>
      <c r="R4776" s="108"/>
      <c r="S4776" s="137"/>
      <c r="T4776" s="137"/>
    </row>
    <row r="4777" spans="1:20" s="132" customFormat="1" ht="35.25" customHeight="1">
      <c r="A4777" s="114" t="s">
        <v>7467</v>
      </c>
      <c r="B4777" s="115" t="s">
        <v>6374</v>
      </c>
      <c r="C4777" s="115" t="s">
        <v>6375</v>
      </c>
      <c r="D4777" s="114" t="s">
        <v>17</v>
      </c>
      <c r="E4777" s="122">
        <v>225000</v>
      </c>
      <c r="F4777" s="119"/>
      <c r="G4777" s="111">
        <v>43837</v>
      </c>
      <c r="H4777" s="112" t="s">
        <v>8154</v>
      </c>
      <c r="I4777" s="144">
        <v>2120001178441</v>
      </c>
      <c r="J4777" s="112" t="s">
        <v>8155</v>
      </c>
      <c r="K4777" s="112"/>
      <c r="L4777" s="114"/>
      <c r="M4777" s="114"/>
      <c r="N4777" s="114"/>
      <c r="R4777" s="108"/>
      <c r="S4777" s="137"/>
      <c r="T4777" s="137"/>
    </row>
    <row r="4778" spans="1:20" s="132" customFormat="1" ht="35.25" customHeight="1">
      <c r="A4778" s="114" t="s">
        <v>7467</v>
      </c>
      <c r="B4778" s="115" t="s">
        <v>6374</v>
      </c>
      <c r="C4778" s="115" t="s">
        <v>6375</v>
      </c>
      <c r="D4778" s="114" t="s">
        <v>17</v>
      </c>
      <c r="E4778" s="122">
        <v>724000</v>
      </c>
      <c r="F4778" s="119"/>
      <c r="G4778" s="111">
        <v>43837</v>
      </c>
      <c r="H4778" s="112" t="s">
        <v>8156</v>
      </c>
      <c r="I4778" s="144">
        <v>7011101077052</v>
      </c>
      <c r="J4778" s="112" t="s">
        <v>8157</v>
      </c>
      <c r="K4778" s="112"/>
      <c r="L4778" s="114"/>
      <c r="M4778" s="114"/>
      <c r="N4778" s="114"/>
      <c r="R4778" s="108"/>
      <c r="S4778" s="137"/>
      <c r="T4778" s="137"/>
    </row>
    <row r="4779" spans="1:20" s="132" customFormat="1" ht="35.25" customHeight="1">
      <c r="A4779" s="114" t="s">
        <v>7467</v>
      </c>
      <c r="B4779" s="115" t="s">
        <v>6374</v>
      </c>
      <c r="C4779" s="115" t="s">
        <v>6375</v>
      </c>
      <c r="D4779" s="114" t="s">
        <v>17</v>
      </c>
      <c r="E4779" s="122">
        <v>966000</v>
      </c>
      <c r="F4779" s="119"/>
      <c r="G4779" s="111">
        <v>43837</v>
      </c>
      <c r="H4779" s="112" t="s">
        <v>8158</v>
      </c>
      <c r="I4779" s="144">
        <v>4010501007687</v>
      </c>
      <c r="J4779" s="112" t="s">
        <v>8159</v>
      </c>
      <c r="K4779" s="112"/>
      <c r="L4779" s="114"/>
      <c r="M4779" s="114"/>
      <c r="N4779" s="114"/>
    </row>
    <row r="4780" spans="1:20" s="132" customFormat="1" ht="35.25" customHeight="1">
      <c r="A4780" s="114" t="s">
        <v>7467</v>
      </c>
      <c r="B4780" s="115" t="s">
        <v>6374</v>
      </c>
      <c r="C4780" s="115" t="s">
        <v>6375</v>
      </c>
      <c r="D4780" s="114" t="s">
        <v>17</v>
      </c>
      <c r="E4780" s="122">
        <v>157000</v>
      </c>
      <c r="F4780" s="119"/>
      <c r="G4780" s="111">
        <v>43837</v>
      </c>
      <c r="H4780" s="112" t="s">
        <v>8160</v>
      </c>
      <c r="I4780" s="144">
        <v>1011401021327</v>
      </c>
      <c r="J4780" s="112" t="s">
        <v>8161</v>
      </c>
      <c r="K4780" s="112"/>
      <c r="L4780" s="114"/>
      <c r="M4780" s="114"/>
      <c r="N4780" s="114"/>
    </row>
    <row r="4781" spans="1:20" s="132" customFormat="1" ht="35.25" customHeight="1">
      <c r="A4781" s="114" t="s">
        <v>7467</v>
      </c>
      <c r="B4781" s="115" t="s">
        <v>6374</v>
      </c>
      <c r="C4781" s="115" t="s">
        <v>6375</v>
      </c>
      <c r="D4781" s="114" t="s">
        <v>17</v>
      </c>
      <c r="E4781" s="122">
        <v>1000000</v>
      </c>
      <c r="F4781" s="119"/>
      <c r="G4781" s="111">
        <v>43837</v>
      </c>
      <c r="H4781" s="112" t="s">
        <v>8162</v>
      </c>
      <c r="I4781" s="144">
        <v>2010801005657</v>
      </c>
      <c r="J4781" s="112" t="s">
        <v>8163</v>
      </c>
      <c r="K4781" s="112"/>
      <c r="L4781" s="114"/>
      <c r="M4781" s="114"/>
      <c r="N4781" s="114"/>
    </row>
    <row r="4782" spans="1:20" s="132" customFormat="1" ht="35.25" customHeight="1">
      <c r="A4782" s="114" t="s">
        <v>7467</v>
      </c>
      <c r="B4782" s="115" t="s">
        <v>6374</v>
      </c>
      <c r="C4782" s="115" t="s">
        <v>6375</v>
      </c>
      <c r="D4782" s="114" t="s">
        <v>17</v>
      </c>
      <c r="E4782" s="122">
        <v>75000</v>
      </c>
      <c r="F4782" s="119"/>
      <c r="G4782" s="111">
        <v>43837</v>
      </c>
      <c r="H4782" s="112" t="s">
        <v>8164</v>
      </c>
      <c r="I4782" s="144">
        <v>9010401086471</v>
      </c>
      <c r="J4782" s="112" t="s">
        <v>8165</v>
      </c>
      <c r="K4782" s="112"/>
      <c r="L4782" s="114"/>
      <c r="M4782" s="114"/>
      <c r="N4782" s="114"/>
    </row>
    <row r="4783" spans="1:20" s="132" customFormat="1" ht="35.25" customHeight="1">
      <c r="A4783" s="114" t="s">
        <v>7467</v>
      </c>
      <c r="B4783" s="115" t="s">
        <v>6374</v>
      </c>
      <c r="C4783" s="115" t="s">
        <v>6375</v>
      </c>
      <c r="D4783" s="114" t="s">
        <v>17</v>
      </c>
      <c r="E4783" s="122">
        <v>225000</v>
      </c>
      <c r="F4783" s="119"/>
      <c r="G4783" s="111">
        <v>43837</v>
      </c>
      <c r="H4783" s="112" t="s">
        <v>8166</v>
      </c>
      <c r="I4783" s="144" t="s">
        <v>1481</v>
      </c>
      <c r="J4783" s="112" t="s">
        <v>8167</v>
      </c>
      <c r="K4783" s="112"/>
      <c r="L4783" s="114"/>
      <c r="M4783" s="114"/>
      <c r="N4783" s="114"/>
      <c r="R4783" s="108"/>
      <c r="S4783" s="137"/>
      <c r="T4783" s="137"/>
    </row>
    <row r="4784" spans="1:20" s="132" customFormat="1" ht="35.25" customHeight="1">
      <c r="A4784" s="114" t="s">
        <v>7467</v>
      </c>
      <c r="B4784" s="115" t="s">
        <v>6374</v>
      </c>
      <c r="C4784" s="115" t="s">
        <v>6375</v>
      </c>
      <c r="D4784" s="114" t="s">
        <v>17</v>
      </c>
      <c r="E4784" s="122">
        <v>225000</v>
      </c>
      <c r="F4784" s="119"/>
      <c r="G4784" s="111">
        <v>43837</v>
      </c>
      <c r="H4784" s="112" t="s">
        <v>8168</v>
      </c>
      <c r="I4784" s="144">
        <v>1010601044170</v>
      </c>
      <c r="J4784" s="112" t="s">
        <v>8169</v>
      </c>
      <c r="K4784" s="112"/>
      <c r="L4784" s="114"/>
      <c r="M4784" s="114"/>
      <c r="N4784" s="114"/>
      <c r="R4784" s="108"/>
      <c r="S4784" s="137"/>
      <c r="T4784" s="137"/>
    </row>
    <row r="4785" spans="1:20" s="132" customFormat="1" ht="35.25" customHeight="1">
      <c r="A4785" s="114" t="s">
        <v>7467</v>
      </c>
      <c r="B4785" s="115" t="s">
        <v>6374</v>
      </c>
      <c r="C4785" s="115" t="s">
        <v>6375</v>
      </c>
      <c r="D4785" s="114" t="s">
        <v>17</v>
      </c>
      <c r="E4785" s="122">
        <v>500000</v>
      </c>
      <c r="F4785" s="119"/>
      <c r="G4785" s="111">
        <v>43837</v>
      </c>
      <c r="H4785" s="112" t="s">
        <v>8170</v>
      </c>
      <c r="I4785" s="144">
        <v>7012405002712</v>
      </c>
      <c r="J4785" s="112" t="s">
        <v>8171</v>
      </c>
      <c r="K4785" s="112"/>
      <c r="L4785" s="114"/>
      <c r="M4785" s="114"/>
      <c r="N4785" s="114"/>
      <c r="R4785" s="108"/>
      <c r="S4785" s="137"/>
      <c r="T4785" s="137"/>
    </row>
    <row r="4786" spans="1:20" s="132" customFormat="1" ht="35.25" customHeight="1">
      <c r="A4786" s="114" t="s">
        <v>7467</v>
      </c>
      <c r="B4786" s="115" t="s">
        <v>6374</v>
      </c>
      <c r="C4786" s="115" t="s">
        <v>6375</v>
      </c>
      <c r="D4786" s="114" t="s">
        <v>17</v>
      </c>
      <c r="E4786" s="122">
        <v>225000</v>
      </c>
      <c r="F4786" s="119"/>
      <c r="G4786" s="111">
        <v>43837</v>
      </c>
      <c r="H4786" s="112" t="s">
        <v>8172</v>
      </c>
      <c r="I4786" s="144">
        <v>3040005018394</v>
      </c>
      <c r="J4786" s="112" t="s">
        <v>8173</v>
      </c>
      <c r="K4786" s="112"/>
      <c r="L4786" s="114"/>
      <c r="M4786" s="114"/>
      <c r="N4786" s="114"/>
      <c r="R4786" s="108"/>
      <c r="S4786" s="137"/>
      <c r="T4786" s="137"/>
    </row>
    <row r="4787" spans="1:20" s="132" customFormat="1" ht="35.25" customHeight="1">
      <c r="A4787" s="114" t="s">
        <v>7467</v>
      </c>
      <c r="B4787" s="115" t="s">
        <v>6374</v>
      </c>
      <c r="C4787" s="115" t="s">
        <v>6375</v>
      </c>
      <c r="D4787" s="114" t="s">
        <v>17</v>
      </c>
      <c r="E4787" s="122">
        <v>225000</v>
      </c>
      <c r="F4787" s="119"/>
      <c r="G4787" s="111">
        <v>43837</v>
      </c>
      <c r="H4787" s="112" t="s">
        <v>8174</v>
      </c>
      <c r="I4787" s="144">
        <v>7010601010464</v>
      </c>
      <c r="J4787" s="112" t="s">
        <v>8175</v>
      </c>
      <c r="K4787" s="112"/>
      <c r="L4787" s="114"/>
      <c r="M4787" s="114"/>
      <c r="N4787" s="114"/>
      <c r="R4787" s="108"/>
      <c r="S4787" s="137"/>
      <c r="T4787" s="137"/>
    </row>
    <row r="4788" spans="1:20" s="132" customFormat="1" ht="35.25" customHeight="1">
      <c r="A4788" s="114" t="s">
        <v>7467</v>
      </c>
      <c r="B4788" s="115" t="s">
        <v>6374</v>
      </c>
      <c r="C4788" s="115" t="s">
        <v>6375</v>
      </c>
      <c r="D4788" s="114" t="s">
        <v>17</v>
      </c>
      <c r="E4788" s="122">
        <v>800000</v>
      </c>
      <c r="F4788" s="119"/>
      <c r="G4788" s="111">
        <v>43837</v>
      </c>
      <c r="H4788" s="112" t="s">
        <v>8176</v>
      </c>
      <c r="I4788" s="144">
        <v>9011501000396</v>
      </c>
      <c r="J4788" s="112" t="s">
        <v>8177</v>
      </c>
      <c r="K4788" s="112"/>
      <c r="L4788" s="114"/>
      <c r="M4788" s="114"/>
      <c r="N4788" s="114"/>
    </row>
    <row r="4789" spans="1:20" s="132" customFormat="1" ht="35.25" customHeight="1">
      <c r="A4789" s="114" t="s">
        <v>7467</v>
      </c>
      <c r="B4789" s="115" t="s">
        <v>6374</v>
      </c>
      <c r="C4789" s="115" t="s">
        <v>6375</v>
      </c>
      <c r="D4789" s="114" t="s">
        <v>17</v>
      </c>
      <c r="E4789" s="122">
        <v>167000</v>
      </c>
      <c r="F4789" s="119"/>
      <c r="G4789" s="111">
        <v>43837</v>
      </c>
      <c r="H4789" s="112" t="s">
        <v>8178</v>
      </c>
      <c r="I4789" s="144">
        <v>5010401091871</v>
      </c>
      <c r="J4789" s="112" t="s">
        <v>8179</v>
      </c>
      <c r="K4789" s="112"/>
      <c r="L4789" s="114"/>
      <c r="M4789" s="114"/>
      <c r="N4789" s="114"/>
    </row>
    <row r="4790" spans="1:20" s="132" customFormat="1" ht="35.25" customHeight="1">
      <c r="A4790" s="114" t="s">
        <v>7467</v>
      </c>
      <c r="B4790" s="115" t="s">
        <v>6374</v>
      </c>
      <c r="C4790" s="115" t="s">
        <v>6375</v>
      </c>
      <c r="D4790" s="114" t="s">
        <v>17</v>
      </c>
      <c r="E4790" s="122">
        <v>157000</v>
      </c>
      <c r="F4790" s="119"/>
      <c r="G4790" s="111">
        <v>43837</v>
      </c>
      <c r="H4790" s="112" t="s">
        <v>8180</v>
      </c>
      <c r="I4790" s="144">
        <v>6030001111655</v>
      </c>
      <c r="J4790" s="112" t="s">
        <v>8181</v>
      </c>
      <c r="K4790" s="112"/>
      <c r="L4790" s="114"/>
      <c r="M4790" s="114"/>
      <c r="N4790" s="114"/>
    </row>
    <row r="4791" spans="1:20" s="132" customFormat="1" ht="35.25" customHeight="1">
      <c r="A4791" s="114" t="s">
        <v>7467</v>
      </c>
      <c r="B4791" s="115" t="s">
        <v>6374</v>
      </c>
      <c r="C4791" s="115" t="s">
        <v>6375</v>
      </c>
      <c r="D4791" s="114" t="s">
        <v>17</v>
      </c>
      <c r="E4791" s="122">
        <v>225000</v>
      </c>
      <c r="F4791" s="119"/>
      <c r="G4791" s="111">
        <v>43837</v>
      </c>
      <c r="H4791" s="112" t="s">
        <v>8182</v>
      </c>
      <c r="I4791" s="144">
        <v>6010401136717</v>
      </c>
      <c r="J4791" s="112" t="s">
        <v>8183</v>
      </c>
      <c r="K4791" s="112"/>
      <c r="L4791" s="114"/>
      <c r="M4791" s="114"/>
      <c r="N4791" s="114"/>
    </row>
    <row r="4792" spans="1:20" s="132" customFormat="1" ht="35.25" customHeight="1">
      <c r="A4792" s="114" t="s">
        <v>7467</v>
      </c>
      <c r="B4792" s="115" t="s">
        <v>6374</v>
      </c>
      <c r="C4792" s="115" t="s">
        <v>6375</v>
      </c>
      <c r="D4792" s="114" t="s">
        <v>17</v>
      </c>
      <c r="E4792" s="122">
        <v>165000</v>
      </c>
      <c r="F4792" s="119"/>
      <c r="G4792" s="111">
        <v>43837</v>
      </c>
      <c r="H4792" s="112" t="s">
        <v>8184</v>
      </c>
      <c r="I4792" s="144">
        <v>2011601010780</v>
      </c>
      <c r="J4792" s="112" t="s">
        <v>8185</v>
      </c>
      <c r="K4792" s="112"/>
      <c r="L4792" s="114"/>
      <c r="M4792" s="114"/>
      <c r="N4792" s="114"/>
      <c r="R4792" s="108"/>
      <c r="S4792" s="137"/>
      <c r="T4792" s="137"/>
    </row>
    <row r="4793" spans="1:20" s="132" customFormat="1" ht="35.25" customHeight="1">
      <c r="A4793" s="114" t="s">
        <v>7467</v>
      </c>
      <c r="B4793" s="115" t="s">
        <v>6374</v>
      </c>
      <c r="C4793" s="115" t="s">
        <v>6375</v>
      </c>
      <c r="D4793" s="114" t="s">
        <v>17</v>
      </c>
      <c r="E4793" s="122">
        <v>157000</v>
      </c>
      <c r="F4793" s="119"/>
      <c r="G4793" s="111">
        <v>43837</v>
      </c>
      <c r="H4793" s="112" t="s">
        <v>8186</v>
      </c>
      <c r="I4793" s="144">
        <v>9010801022621</v>
      </c>
      <c r="J4793" s="112" t="s">
        <v>8187</v>
      </c>
      <c r="K4793" s="112"/>
      <c r="L4793" s="114"/>
      <c r="M4793" s="114"/>
      <c r="N4793" s="114"/>
      <c r="R4793" s="108"/>
      <c r="S4793" s="137"/>
      <c r="T4793" s="137"/>
    </row>
    <row r="4794" spans="1:20" s="132" customFormat="1" ht="35.25" customHeight="1">
      <c r="A4794" s="114" t="s">
        <v>7467</v>
      </c>
      <c r="B4794" s="115" t="s">
        <v>6374</v>
      </c>
      <c r="C4794" s="115" t="s">
        <v>6375</v>
      </c>
      <c r="D4794" s="114" t="s">
        <v>17</v>
      </c>
      <c r="E4794" s="122">
        <v>225000</v>
      </c>
      <c r="F4794" s="119"/>
      <c r="G4794" s="111">
        <v>43837</v>
      </c>
      <c r="H4794" s="112" t="s">
        <v>8188</v>
      </c>
      <c r="I4794" s="144">
        <v>6013301036417</v>
      </c>
      <c r="J4794" s="112" t="s">
        <v>8189</v>
      </c>
      <c r="K4794" s="112"/>
      <c r="L4794" s="114"/>
      <c r="M4794" s="114"/>
      <c r="N4794" s="114"/>
      <c r="R4794" s="108"/>
      <c r="S4794" s="137"/>
      <c r="T4794" s="137"/>
    </row>
    <row r="4795" spans="1:20" s="132" customFormat="1" ht="35.25" customHeight="1">
      <c r="A4795" s="114" t="s">
        <v>7467</v>
      </c>
      <c r="B4795" s="115" t="s">
        <v>6374</v>
      </c>
      <c r="C4795" s="115" t="s">
        <v>6375</v>
      </c>
      <c r="D4795" s="114" t="s">
        <v>17</v>
      </c>
      <c r="E4795" s="122">
        <v>323000</v>
      </c>
      <c r="F4795" s="119"/>
      <c r="G4795" s="111">
        <v>43837</v>
      </c>
      <c r="H4795" s="112" t="s">
        <v>8190</v>
      </c>
      <c r="I4795" s="144">
        <v>7011101052641</v>
      </c>
      <c r="J4795" s="112" t="s">
        <v>8191</v>
      </c>
      <c r="K4795" s="112"/>
      <c r="L4795" s="114"/>
      <c r="M4795" s="114"/>
      <c r="N4795" s="114"/>
      <c r="R4795" s="108"/>
      <c r="S4795" s="137"/>
      <c r="T4795" s="137"/>
    </row>
    <row r="4796" spans="1:20" s="132" customFormat="1" ht="35.25" customHeight="1">
      <c r="A4796" s="114" t="s">
        <v>7467</v>
      </c>
      <c r="B4796" s="115" t="s">
        <v>6374</v>
      </c>
      <c r="C4796" s="115" t="s">
        <v>6375</v>
      </c>
      <c r="D4796" s="114" t="s">
        <v>17</v>
      </c>
      <c r="E4796" s="122">
        <v>312000</v>
      </c>
      <c r="F4796" s="119"/>
      <c r="G4796" s="111">
        <v>43837</v>
      </c>
      <c r="H4796" s="112" t="s">
        <v>8192</v>
      </c>
      <c r="I4796" s="144">
        <v>8011801008289</v>
      </c>
      <c r="J4796" s="112" t="s">
        <v>8193</v>
      </c>
      <c r="K4796" s="112"/>
      <c r="L4796" s="114"/>
      <c r="M4796" s="114"/>
      <c r="N4796" s="114"/>
      <c r="R4796" s="108"/>
      <c r="S4796" s="137"/>
      <c r="T4796" s="137"/>
    </row>
    <row r="4797" spans="1:20" s="132" customFormat="1" ht="35.25" customHeight="1">
      <c r="A4797" s="114" t="s">
        <v>7467</v>
      </c>
      <c r="B4797" s="115" t="s">
        <v>6374</v>
      </c>
      <c r="C4797" s="115" t="s">
        <v>6375</v>
      </c>
      <c r="D4797" s="114" t="s">
        <v>17</v>
      </c>
      <c r="E4797" s="122">
        <v>1000000</v>
      </c>
      <c r="F4797" s="119"/>
      <c r="G4797" s="111">
        <v>43837</v>
      </c>
      <c r="H4797" s="112" t="s">
        <v>8194</v>
      </c>
      <c r="I4797" s="144">
        <v>3010602020417</v>
      </c>
      <c r="J4797" s="112" t="s">
        <v>8195</v>
      </c>
      <c r="K4797" s="112"/>
      <c r="L4797" s="114"/>
      <c r="M4797" s="114"/>
      <c r="N4797" s="114"/>
    </row>
    <row r="4798" spans="1:20" s="132" customFormat="1" ht="35.25" customHeight="1">
      <c r="A4798" s="114" t="s">
        <v>7467</v>
      </c>
      <c r="B4798" s="115" t="s">
        <v>6374</v>
      </c>
      <c r="C4798" s="115" t="s">
        <v>6375</v>
      </c>
      <c r="D4798" s="114" t="s">
        <v>17</v>
      </c>
      <c r="E4798" s="122">
        <v>920000</v>
      </c>
      <c r="F4798" s="119"/>
      <c r="G4798" s="111">
        <v>43837</v>
      </c>
      <c r="H4798" s="112" t="s">
        <v>8196</v>
      </c>
      <c r="I4798" s="144">
        <v>9011405000121</v>
      </c>
      <c r="J4798" s="112" t="s">
        <v>8197</v>
      </c>
      <c r="K4798" s="112"/>
      <c r="L4798" s="114"/>
      <c r="M4798" s="114"/>
      <c r="N4798" s="114"/>
    </row>
    <row r="4799" spans="1:20" s="132" customFormat="1" ht="35.25" customHeight="1">
      <c r="A4799" s="114" t="s">
        <v>7467</v>
      </c>
      <c r="B4799" s="115" t="s">
        <v>6374</v>
      </c>
      <c r="C4799" s="115" t="s">
        <v>6375</v>
      </c>
      <c r="D4799" s="114" t="s">
        <v>17</v>
      </c>
      <c r="E4799" s="122">
        <v>75000</v>
      </c>
      <c r="F4799" s="119"/>
      <c r="G4799" s="111">
        <v>43837</v>
      </c>
      <c r="H4799" s="112" t="s">
        <v>8198</v>
      </c>
      <c r="I4799" s="144">
        <v>1010101003874</v>
      </c>
      <c r="J4799" s="112" t="s">
        <v>8199</v>
      </c>
      <c r="K4799" s="112"/>
      <c r="L4799" s="114"/>
      <c r="M4799" s="114"/>
      <c r="N4799" s="114"/>
    </row>
    <row r="4800" spans="1:20" s="132" customFormat="1" ht="35.25" customHeight="1">
      <c r="A4800" s="114" t="s">
        <v>7467</v>
      </c>
      <c r="B4800" s="115" t="s">
        <v>6374</v>
      </c>
      <c r="C4800" s="115" t="s">
        <v>6375</v>
      </c>
      <c r="D4800" s="114" t="s">
        <v>17</v>
      </c>
      <c r="E4800" s="122">
        <v>828000</v>
      </c>
      <c r="F4800" s="119"/>
      <c r="G4800" s="111">
        <v>43837</v>
      </c>
      <c r="H4800" s="112" t="s">
        <v>8200</v>
      </c>
      <c r="I4800" s="144">
        <v>3021003001575</v>
      </c>
      <c r="J4800" s="112" t="s">
        <v>8201</v>
      </c>
      <c r="K4800" s="112"/>
      <c r="L4800" s="114"/>
      <c r="M4800" s="114"/>
      <c r="N4800" s="114"/>
    </row>
    <row r="4801" spans="1:20" s="132" customFormat="1" ht="35.25" customHeight="1">
      <c r="A4801" s="114" t="s">
        <v>7467</v>
      </c>
      <c r="B4801" s="115" t="s">
        <v>6374</v>
      </c>
      <c r="C4801" s="115" t="s">
        <v>6375</v>
      </c>
      <c r="D4801" s="114" t="s">
        <v>17</v>
      </c>
      <c r="E4801" s="122">
        <v>82000</v>
      </c>
      <c r="F4801" s="119"/>
      <c r="G4801" s="111">
        <v>43837</v>
      </c>
      <c r="H4801" s="112" t="s">
        <v>8202</v>
      </c>
      <c r="I4801" s="144">
        <v>5013301021270</v>
      </c>
      <c r="J4801" s="112" t="s">
        <v>8203</v>
      </c>
      <c r="K4801" s="112"/>
      <c r="L4801" s="114"/>
      <c r="M4801" s="114"/>
      <c r="N4801" s="114"/>
      <c r="R4801" s="108"/>
      <c r="S4801" s="137"/>
      <c r="T4801" s="137"/>
    </row>
    <row r="4802" spans="1:20" s="132" customFormat="1" ht="35.25" customHeight="1">
      <c r="A4802" s="114" t="s">
        <v>7467</v>
      </c>
      <c r="B4802" s="115" t="s">
        <v>6374</v>
      </c>
      <c r="C4802" s="115" t="s">
        <v>6375</v>
      </c>
      <c r="D4802" s="114" t="s">
        <v>17</v>
      </c>
      <c r="E4802" s="122">
        <v>60000</v>
      </c>
      <c r="F4802" s="119"/>
      <c r="G4802" s="111">
        <v>43837</v>
      </c>
      <c r="H4802" s="112" t="s">
        <v>8204</v>
      </c>
      <c r="I4802" s="144">
        <v>3010703004137</v>
      </c>
      <c r="J4802" s="112" t="s">
        <v>8205</v>
      </c>
      <c r="K4802" s="112"/>
      <c r="L4802" s="114"/>
      <c r="M4802" s="114"/>
      <c r="N4802" s="114"/>
      <c r="R4802" s="108"/>
      <c r="S4802" s="137"/>
      <c r="T4802" s="137"/>
    </row>
    <row r="4803" spans="1:20" s="132" customFormat="1" ht="35.25" customHeight="1">
      <c r="A4803" s="114" t="s">
        <v>7467</v>
      </c>
      <c r="B4803" s="115" t="s">
        <v>6374</v>
      </c>
      <c r="C4803" s="115" t="s">
        <v>6375</v>
      </c>
      <c r="D4803" s="114" t="s">
        <v>17</v>
      </c>
      <c r="E4803" s="122">
        <v>157000</v>
      </c>
      <c r="F4803" s="119"/>
      <c r="G4803" s="111">
        <v>43837</v>
      </c>
      <c r="H4803" s="112" t="s">
        <v>8206</v>
      </c>
      <c r="I4803" s="144">
        <v>7010405016484</v>
      </c>
      <c r="J4803" s="112" t="s">
        <v>8207</v>
      </c>
      <c r="K4803" s="112"/>
      <c r="L4803" s="114"/>
      <c r="M4803" s="114"/>
      <c r="N4803" s="114"/>
      <c r="R4803" s="108"/>
      <c r="S4803" s="137"/>
      <c r="T4803" s="137"/>
    </row>
    <row r="4804" spans="1:20" s="132" customFormat="1" ht="35.25" customHeight="1">
      <c r="A4804" s="114" t="s">
        <v>7467</v>
      </c>
      <c r="B4804" s="115" t="s">
        <v>6374</v>
      </c>
      <c r="C4804" s="115" t="s">
        <v>6375</v>
      </c>
      <c r="D4804" s="114" t="s">
        <v>17</v>
      </c>
      <c r="E4804" s="122">
        <v>225000</v>
      </c>
      <c r="F4804" s="119"/>
      <c r="G4804" s="111">
        <v>43837</v>
      </c>
      <c r="H4804" s="112" t="s">
        <v>8208</v>
      </c>
      <c r="I4804" s="144">
        <v>3010701024260</v>
      </c>
      <c r="J4804" s="112" t="s">
        <v>8209</v>
      </c>
      <c r="K4804" s="112"/>
      <c r="L4804" s="114"/>
      <c r="M4804" s="114"/>
      <c r="N4804" s="114"/>
      <c r="R4804" s="108"/>
      <c r="S4804" s="137"/>
      <c r="T4804" s="137"/>
    </row>
    <row r="4805" spans="1:20" s="132" customFormat="1" ht="35.25" customHeight="1">
      <c r="A4805" s="114" t="s">
        <v>7467</v>
      </c>
      <c r="B4805" s="115" t="s">
        <v>6374</v>
      </c>
      <c r="C4805" s="115" t="s">
        <v>6375</v>
      </c>
      <c r="D4805" s="114" t="s">
        <v>17</v>
      </c>
      <c r="E4805" s="122">
        <v>920000</v>
      </c>
      <c r="F4805" s="119"/>
      <c r="G4805" s="111">
        <v>43837</v>
      </c>
      <c r="H4805" s="112" t="s">
        <v>8210</v>
      </c>
      <c r="I4805" s="144">
        <v>2010401060929</v>
      </c>
      <c r="J4805" s="112" t="s">
        <v>8211</v>
      </c>
      <c r="K4805" s="112"/>
      <c r="L4805" s="114"/>
      <c r="M4805" s="114"/>
      <c r="N4805" s="114"/>
      <c r="R4805" s="108"/>
      <c r="S4805" s="137"/>
      <c r="T4805" s="137"/>
    </row>
    <row r="4806" spans="1:20" s="132" customFormat="1" ht="35.25" customHeight="1">
      <c r="A4806" s="114" t="s">
        <v>7467</v>
      </c>
      <c r="B4806" s="115" t="s">
        <v>6374</v>
      </c>
      <c r="C4806" s="115" t="s">
        <v>6375</v>
      </c>
      <c r="D4806" s="114" t="s">
        <v>17</v>
      </c>
      <c r="E4806" s="122">
        <v>653000</v>
      </c>
      <c r="F4806" s="119"/>
      <c r="G4806" s="111">
        <v>43837</v>
      </c>
      <c r="H4806" s="112" t="s">
        <v>8212</v>
      </c>
      <c r="I4806" s="144" t="s">
        <v>1481</v>
      </c>
      <c r="J4806" s="112" t="s">
        <v>8213</v>
      </c>
      <c r="K4806" s="112"/>
      <c r="L4806" s="114"/>
      <c r="M4806" s="114"/>
      <c r="N4806" s="114"/>
    </row>
    <row r="4807" spans="1:20" s="132" customFormat="1" ht="35.25" customHeight="1">
      <c r="A4807" s="114" t="s">
        <v>7467</v>
      </c>
      <c r="B4807" s="115" t="s">
        <v>6374</v>
      </c>
      <c r="C4807" s="115" t="s">
        <v>6375</v>
      </c>
      <c r="D4807" s="114" t="s">
        <v>17</v>
      </c>
      <c r="E4807" s="122">
        <v>146000</v>
      </c>
      <c r="F4807" s="119"/>
      <c r="G4807" s="111">
        <v>43837</v>
      </c>
      <c r="H4807" s="112" t="s">
        <v>8214</v>
      </c>
      <c r="I4807" s="144" t="s">
        <v>1481</v>
      </c>
      <c r="J4807" s="112" t="s">
        <v>8215</v>
      </c>
      <c r="K4807" s="112"/>
      <c r="L4807" s="114"/>
      <c r="M4807" s="114"/>
      <c r="N4807" s="114"/>
    </row>
    <row r="4808" spans="1:20" s="132" customFormat="1" ht="35.25" customHeight="1">
      <c r="A4808" s="114" t="s">
        <v>7467</v>
      </c>
      <c r="B4808" s="115" t="s">
        <v>6374</v>
      </c>
      <c r="C4808" s="115" t="s">
        <v>6375</v>
      </c>
      <c r="D4808" s="114" t="s">
        <v>17</v>
      </c>
      <c r="E4808" s="122">
        <v>1000000</v>
      </c>
      <c r="F4808" s="119"/>
      <c r="G4808" s="111">
        <v>43837</v>
      </c>
      <c r="H4808" s="112" t="s">
        <v>8216</v>
      </c>
      <c r="I4808" s="144">
        <v>9011001103856</v>
      </c>
      <c r="J4808" s="112" t="s">
        <v>8217</v>
      </c>
      <c r="K4808" s="112"/>
      <c r="L4808" s="114"/>
      <c r="M4808" s="114"/>
      <c r="N4808" s="114"/>
    </row>
    <row r="4809" spans="1:20" s="132" customFormat="1" ht="35.25" customHeight="1">
      <c r="A4809" s="114" t="s">
        <v>7467</v>
      </c>
      <c r="B4809" s="115" t="s">
        <v>6374</v>
      </c>
      <c r="C4809" s="115" t="s">
        <v>6375</v>
      </c>
      <c r="D4809" s="114" t="s">
        <v>17</v>
      </c>
      <c r="E4809" s="122">
        <v>75000</v>
      </c>
      <c r="F4809" s="119"/>
      <c r="G4809" s="111">
        <v>43837</v>
      </c>
      <c r="H4809" s="112" t="s">
        <v>8218</v>
      </c>
      <c r="I4809" s="144">
        <v>2011001069006</v>
      </c>
      <c r="J4809" s="112" t="s">
        <v>8219</v>
      </c>
      <c r="K4809" s="112"/>
      <c r="L4809" s="114"/>
      <c r="M4809" s="114"/>
      <c r="N4809" s="114"/>
    </row>
    <row r="4810" spans="1:20" s="132" customFormat="1" ht="35.25" customHeight="1">
      <c r="A4810" s="114" t="s">
        <v>7467</v>
      </c>
      <c r="B4810" s="115" t="s">
        <v>6374</v>
      </c>
      <c r="C4810" s="115" t="s">
        <v>6375</v>
      </c>
      <c r="D4810" s="114" t="s">
        <v>17</v>
      </c>
      <c r="E4810" s="122">
        <v>127000</v>
      </c>
      <c r="F4810" s="119"/>
      <c r="G4810" s="111">
        <v>43837</v>
      </c>
      <c r="H4810" s="112" t="s">
        <v>8220</v>
      </c>
      <c r="I4810" s="144" t="s">
        <v>1481</v>
      </c>
      <c r="J4810" s="112" t="s">
        <v>8221</v>
      </c>
      <c r="K4810" s="112"/>
      <c r="L4810" s="114"/>
      <c r="M4810" s="114"/>
      <c r="N4810" s="114"/>
      <c r="R4810" s="108"/>
      <c r="S4810" s="137"/>
      <c r="T4810" s="137"/>
    </row>
    <row r="4811" spans="1:20" s="132" customFormat="1" ht="35.25" customHeight="1">
      <c r="A4811" s="114" t="s">
        <v>7467</v>
      </c>
      <c r="B4811" s="115" t="s">
        <v>6374</v>
      </c>
      <c r="C4811" s="115" t="s">
        <v>6375</v>
      </c>
      <c r="D4811" s="114" t="s">
        <v>17</v>
      </c>
      <c r="E4811" s="122">
        <v>1000000</v>
      </c>
      <c r="F4811" s="119"/>
      <c r="G4811" s="111">
        <v>43837</v>
      </c>
      <c r="H4811" s="112" t="s">
        <v>8222</v>
      </c>
      <c r="I4811" s="144" t="s">
        <v>1481</v>
      </c>
      <c r="J4811" s="112" t="s">
        <v>8223</v>
      </c>
      <c r="K4811" s="112"/>
      <c r="L4811" s="114"/>
      <c r="M4811" s="114"/>
      <c r="N4811" s="114"/>
      <c r="R4811" s="108"/>
      <c r="S4811" s="137"/>
      <c r="T4811" s="137"/>
    </row>
    <row r="4812" spans="1:20" s="132" customFormat="1" ht="35.25" customHeight="1">
      <c r="A4812" s="114" t="s">
        <v>7467</v>
      </c>
      <c r="B4812" s="115" t="s">
        <v>6374</v>
      </c>
      <c r="C4812" s="115" t="s">
        <v>6375</v>
      </c>
      <c r="D4812" s="114" t="s">
        <v>17</v>
      </c>
      <c r="E4812" s="122">
        <v>1000000</v>
      </c>
      <c r="F4812" s="119">
        <v>698000</v>
      </c>
      <c r="G4812" s="111">
        <v>43837</v>
      </c>
      <c r="H4812" s="112" t="s">
        <v>8224</v>
      </c>
      <c r="I4812" s="144">
        <v>4011001121053</v>
      </c>
      <c r="J4812" s="112" t="s">
        <v>8225</v>
      </c>
      <c r="K4812" s="112" t="s">
        <v>26</v>
      </c>
      <c r="L4812" s="114"/>
      <c r="M4812" s="114"/>
      <c r="N4812" s="114"/>
      <c r="R4812" s="108"/>
      <c r="S4812" s="137"/>
      <c r="T4812" s="137"/>
    </row>
    <row r="4813" spans="1:20" s="132" customFormat="1" ht="35.25" customHeight="1">
      <c r="A4813" s="114" t="s">
        <v>7467</v>
      </c>
      <c r="B4813" s="115" t="s">
        <v>6374</v>
      </c>
      <c r="C4813" s="115" t="s">
        <v>6375</v>
      </c>
      <c r="D4813" s="114" t="s">
        <v>17</v>
      </c>
      <c r="E4813" s="122">
        <v>726000</v>
      </c>
      <c r="F4813" s="119">
        <v>75000</v>
      </c>
      <c r="G4813" s="111">
        <v>43837</v>
      </c>
      <c r="H4813" s="112" t="s">
        <v>8226</v>
      </c>
      <c r="I4813" s="144">
        <v>7040001097174</v>
      </c>
      <c r="J4813" s="112" t="s">
        <v>8227</v>
      </c>
      <c r="K4813" s="112" t="s">
        <v>26</v>
      </c>
      <c r="L4813" s="114"/>
      <c r="M4813" s="114"/>
      <c r="N4813" s="114"/>
      <c r="R4813" s="108"/>
      <c r="S4813" s="137"/>
      <c r="T4813" s="137"/>
    </row>
    <row r="4814" spans="1:20" s="132" customFormat="1" ht="35.25" customHeight="1">
      <c r="A4814" s="114" t="s">
        <v>7467</v>
      </c>
      <c r="B4814" s="115" t="s">
        <v>6374</v>
      </c>
      <c r="C4814" s="115" t="s">
        <v>6375</v>
      </c>
      <c r="D4814" s="114" t="s">
        <v>17</v>
      </c>
      <c r="E4814" s="122">
        <v>225000</v>
      </c>
      <c r="F4814" s="119"/>
      <c r="G4814" s="111">
        <v>43837</v>
      </c>
      <c r="H4814" s="112" t="s">
        <v>8228</v>
      </c>
      <c r="I4814" s="144">
        <v>9010003021199</v>
      </c>
      <c r="J4814" s="112" t="s">
        <v>8229</v>
      </c>
      <c r="K4814" s="112"/>
      <c r="L4814" s="114"/>
      <c r="M4814" s="114"/>
      <c r="N4814" s="114"/>
      <c r="R4814" s="108"/>
      <c r="S4814" s="137"/>
      <c r="T4814" s="137"/>
    </row>
    <row r="4815" spans="1:20" s="132" customFormat="1" ht="35.25" customHeight="1">
      <c r="A4815" s="114" t="s">
        <v>7467</v>
      </c>
      <c r="B4815" s="115" t="s">
        <v>6374</v>
      </c>
      <c r="C4815" s="115" t="s">
        <v>6375</v>
      </c>
      <c r="D4815" s="114" t="s">
        <v>17</v>
      </c>
      <c r="E4815" s="122">
        <v>150000</v>
      </c>
      <c r="F4815" s="119"/>
      <c r="G4815" s="111">
        <v>43837</v>
      </c>
      <c r="H4815" s="112" t="s">
        <v>8230</v>
      </c>
      <c r="I4815" s="144">
        <v>8010801017399</v>
      </c>
      <c r="J4815" s="112" t="s">
        <v>8231</v>
      </c>
      <c r="K4815" s="112"/>
      <c r="L4815" s="114"/>
      <c r="M4815" s="114"/>
      <c r="N4815" s="114"/>
    </row>
    <row r="4816" spans="1:20" s="132" customFormat="1" ht="35.25" customHeight="1">
      <c r="A4816" s="114" t="s">
        <v>7467</v>
      </c>
      <c r="B4816" s="115" t="s">
        <v>6374</v>
      </c>
      <c r="C4816" s="115" t="s">
        <v>6375</v>
      </c>
      <c r="D4816" s="114" t="s">
        <v>17</v>
      </c>
      <c r="E4816" s="122">
        <v>225000</v>
      </c>
      <c r="F4816" s="119"/>
      <c r="G4816" s="111">
        <v>43837</v>
      </c>
      <c r="H4816" s="112" t="s">
        <v>8232</v>
      </c>
      <c r="I4816" s="144">
        <v>2010101013583</v>
      </c>
      <c r="J4816" s="112" t="s">
        <v>8233</v>
      </c>
      <c r="K4816" s="112"/>
      <c r="L4816" s="114"/>
      <c r="M4816" s="114"/>
      <c r="N4816" s="114"/>
    </row>
    <row r="4817" spans="1:20" s="132" customFormat="1" ht="35.25" customHeight="1">
      <c r="A4817" s="114" t="s">
        <v>7467</v>
      </c>
      <c r="B4817" s="115" t="s">
        <v>6374</v>
      </c>
      <c r="C4817" s="115" t="s">
        <v>6375</v>
      </c>
      <c r="D4817" s="114" t="s">
        <v>17</v>
      </c>
      <c r="E4817" s="122">
        <v>225000</v>
      </c>
      <c r="F4817" s="119"/>
      <c r="G4817" s="111">
        <v>43837</v>
      </c>
      <c r="H4817" s="112" t="s">
        <v>8234</v>
      </c>
      <c r="I4817" s="144">
        <v>8010001178232</v>
      </c>
      <c r="J4817" s="112" t="s">
        <v>8235</v>
      </c>
      <c r="K4817" s="112"/>
      <c r="L4817" s="114"/>
      <c r="M4817" s="114"/>
      <c r="N4817" s="114"/>
    </row>
    <row r="4818" spans="1:20" s="132" customFormat="1" ht="35.25" customHeight="1">
      <c r="A4818" s="114" t="s">
        <v>7467</v>
      </c>
      <c r="B4818" s="115" t="s">
        <v>6374</v>
      </c>
      <c r="C4818" s="115" t="s">
        <v>6375</v>
      </c>
      <c r="D4818" s="114" t="s">
        <v>17</v>
      </c>
      <c r="E4818" s="122">
        <v>0</v>
      </c>
      <c r="F4818" s="119">
        <v>1000000</v>
      </c>
      <c r="G4818" s="111">
        <v>43837</v>
      </c>
      <c r="H4818" s="112" t="s">
        <v>8236</v>
      </c>
      <c r="I4818" s="144">
        <v>9010501012947</v>
      </c>
      <c r="J4818" s="112" t="s">
        <v>8237</v>
      </c>
      <c r="K4818" s="112" t="s">
        <v>26</v>
      </c>
      <c r="L4818" s="114"/>
      <c r="M4818" s="114"/>
      <c r="N4818" s="114"/>
    </row>
    <row r="4819" spans="1:20" s="132" customFormat="1" ht="35.25" customHeight="1">
      <c r="A4819" s="114" t="s">
        <v>7467</v>
      </c>
      <c r="B4819" s="115" t="s">
        <v>6374</v>
      </c>
      <c r="C4819" s="115" t="s">
        <v>6375</v>
      </c>
      <c r="D4819" s="114" t="s">
        <v>17</v>
      </c>
      <c r="E4819" s="122">
        <v>300000</v>
      </c>
      <c r="F4819" s="119">
        <v>307000</v>
      </c>
      <c r="G4819" s="111">
        <v>43838</v>
      </c>
      <c r="H4819" s="112" t="s">
        <v>8238</v>
      </c>
      <c r="I4819" s="144">
        <v>4010601040209</v>
      </c>
      <c r="J4819" s="112" t="s">
        <v>8239</v>
      </c>
      <c r="K4819" s="112" t="s">
        <v>26</v>
      </c>
      <c r="L4819" s="114"/>
      <c r="M4819" s="114"/>
      <c r="N4819" s="114"/>
      <c r="R4819" s="108"/>
      <c r="S4819" s="137"/>
      <c r="T4819" s="137"/>
    </row>
    <row r="4820" spans="1:20" s="132" customFormat="1" ht="35.25" customHeight="1">
      <c r="A4820" s="114" t="s">
        <v>7467</v>
      </c>
      <c r="B4820" s="115" t="s">
        <v>6374</v>
      </c>
      <c r="C4820" s="115" t="s">
        <v>6375</v>
      </c>
      <c r="D4820" s="114" t="s">
        <v>17</v>
      </c>
      <c r="E4820" s="122">
        <v>75000</v>
      </c>
      <c r="F4820" s="119"/>
      <c r="G4820" s="111">
        <v>43838</v>
      </c>
      <c r="H4820" s="112" t="s">
        <v>8240</v>
      </c>
      <c r="I4820" s="144">
        <v>6012801009527</v>
      </c>
      <c r="J4820" s="112" t="s">
        <v>8241</v>
      </c>
      <c r="K4820" s="112"/>
      <c r="L4820" s="114"/>
      <c r="M4820" s="114"/>
      <c r="N4820" s="114"/>
      <c r="R4820" s="108"/>
      <c r="S4820" s="137"/>
      <c r="T4820" s="137"/>
    </row>
    <row r="4821" spans="1:20" s="132" customFormat="1" ht="35.25" customHeight="1">
      <c r="A4821" s="114" t="s">
        <v>7467</v>
      </c>
      <c r="B4821" s="115" t="s">
        <v>6374</v>
      </c>
      <c r="C4821" s="115" t="s">
        <v>6375</v>
      </c>
      <c r="D4821" s="114" t="s">
        <v>17</v>
      </c>
      <c r="E4821" s="122">
        <v>1000000</v>
      </c>
      <c r="F4821" s="119"/>
      <c r="G4821" s="111">
        <v>43838</v>
      </c>
      <c r="H4821" s="112" t="s">
        <v>8242</v>
      </c>
      <c r="I4821" s="144">
        <v>9011601015633</v>
      </c>
      <c r="J4821" s="112" t="s">
        <v>8243</v>
      </c>
      <c r="K4821" s="112"/>
      <c r="L4821" s="114"/>
      <c r="M4821" s="114"/>
      <c r="N4821" s="114"/>
      <c r="R4821" s="108"/>
      <c r="S4821" s="137"/>
      <c r="T4821" s="137"/>
    </row>
    <row r="4822" spans="1:20" s="132" customFormat="1" ht="35.25" customHeight="1">
      <c r="A4822" s="114" t="s">
        <v>7467</v>
      </c>
      <c r="B4822" s="115" t="s">
        <v>6374</v>
      </c>
      <c r="C4822" s="115" t="s">
        <v>6375</v>
      </c>
      <c r="D4822" s="114" t="s">
        <v>17</v>
      </c>
      <c r="E4822" s="122">
        <v>225000</v>
      </c>
      <c r="F4822" s="119"/>
      <c r="G4822" s="111">
        <v>43838</v>
      </c>
      <c r="H4822" s="112" t="s">
        <v>8244</v>
      </c>
      <c r="I4822" s="144" t="s">
        <v>1481</v>
      </c>
      <c r="J4822" s="112" t="s">
        <v>8245</v>
      </c>
      <c r="K4822" s="112"/>
      <c r="L4822" s="114"/>
      <c r="M4822" s="114"/>
      <c r="N4822" s="114"/>
      <c r="R4822" s="108"/>
      <c r="S4822" s="137"/>
      <c r="T4822" s="137"/>
    </row>
    <row r="4823" spans="1:20" s="132" customFormat="1" ht="35.25" customHeight="1">
      <c r="A4823" s="114" t="s">
        <v>7467</v>
      </c>
      <c r="B4823" s="115" t="s">
        <v>6374</v>
      </c>
      <c r="C4823" s="115" t="s">
        <v>6375</v>
      </c>
      <c r="D4823" s="114" t="s">
        <v>17</v>
      </c>
      <c r="E4823" s="122">
        <v>114000</v>
      </c>
      <c r="F4823" s="119"/>
      <c r="G4823" s="111">
        <v>43838</v>
      </c>
      <c r="H4823" s="112" t="s">
        <v>8246</v>
      </c>
      <c r="I4823" s="144">
        <v>2011005007556</v>
      </c>
      <c r="J4823" s="112" t="s">
        <v>8247</v>
      </c>
      <c r="K4823" s="112"/>
      <c r="L4823" s="114"/>
      <c r="M4823" s="114"/>
      <c r="N4823" s="114"/>
      <c r="R4823" s="108"/>
      <c r="S4823" s="137"/>
      <c r="T4823" s="137"/>
    </row>
    <row r="4824" spans="1:20" s="132" customFormat="1" ht="35.25" customHeight="1">
      <c r="A4824" s="114" t="s">
        <v>7467</v>
      </c>
      <c r="B4824" s="115" t="s">
        <v>6374</v>
      </c>
      <c r="C4824" s="115" t="s">
        <v>6375</v>
      </c>
      <c r="D4824" s="114" t="s">
        <v>17</v>
      </c>
      <c r="E4824" s="122">
        <v>232000</v>
      </c>
      <c r="F4824" s="119"/>
      <c r="G4824" s="111">
        <v>43838</v>
      </c>
      <c r="H4824" s="112" t="s">
        <v>8248</v>
      </c>
      <c r="I4824" s="144">
        <v>1011401005602</v>
      </c>
      <c r="J4824" s="112" t="s">
        <v>8249</v>
      </c>
      <c r="K4824" s="112"/>
      <c r="L4824" s="114"/>
      <c r="M4824" s="114"/>
      <c r="N4824" s="114"/>
    </row>
    <row r="4825" spans="1:20" s="132" customFormat="1" ht="35.25" customHeight="1">
      <c r="A4825" s="114" t="s">
        <v>7467</v>
      </c>
      <c r="B4825" s="115" t="s">
        <v>6374</v>
      </c>
      <c r="C4825" s="115" t="s">
        <v>6375</v>
      </c>
      <c r="D4825" s="114" t="s">
        <v>17</v>
      </c>
      <c r="E4825" s="122">
        <v>82000</v>
      </c>
      <c r="F4825" s="119"/>
      <c r="G4825" s="111">
        <v>43838</v>
      </c>
      <c r="H4825" s="112" t="s">
        <v>8250</v>
      </c>
      <c r="I4825" s="144">
        <v>8011102018426</v>
      </c>
      <c r="J4825" s="112" t="s">
        <v>8251</v>
      </c>
      <c r="K4825" s="112"/>
      <c r="L4825" s="114"/>
      <c r="M4825" s="114"/>
      <c r="N4825" s="114"/>
    </row>
    <row r="4826" spans="1:20" s="132" customFormat="1" ht="35.25" customHeight="1">
      <c r="A4826" s="114" t="s">
        <v>7467</v>
      </c>
      <c r="B4826" s="115" t="s">
        <v>6374</v>
      </c>
      <c r="C4826" s="115" t="s">
        <v>6375</v>
      </c>
      <c r="D4826" s="114" t="s">
        <v>17</v>
      </c>
      <c r="E4826" s="122">
        <v>75000</v>
      </c>
      <c r="F4826" s="119"/>
      <c r="G4826" s="111">
        <v>43838</v>
      </c>
      <c r="H4826" s="112" t="s">
        <v>8252</v>
      </c>
      <c r="I4826" s="144">
        <v>5010001136291</v>
      </c>
      <c r="J4826" s="112" t="s">
        <v>8253</v>
      </c>
      <c r="K4826" s="112"/>
      <c r="L4826" s="114"/>
      <c r="M4826" s="114"/>
      <c r="N4826" s="114"/>
    </row>
    <row r="4827" spans="1:20" s="132" customFormat="1" ht="35.25" customHeight="1">
      <c r="A4827" s="114" t="s">
        <v>7467</v>
      </c>
      <c r="B4827" s="115" t="s">
        <v>6374</v>
      </c>
      <c r="C4827" s="115" t="s">
        <v>6375</v>
      </c>
      <c r="D4827" s="114" t="s">
        <v>17</v>
      </c>
      <c r="E4827" s="122">
        <v>75000</v>
      </c>
      <c r="F4827" s="119"/>
      <c r="G4827" s="111">
        <v>43838</v>
      </c>
      <c r="H4827" s="112" t="s">
        <v>8254</v>
      </c>
      <c r="I4827" s="144">
        <v>1010001188097</v>
      </c>
      <c r="J4827" s="112" t="s">
        <v>8255</v>
      </c>
      <c r="K4827" s="112"/>
      <c r="L4827" s="114"/>
      <c r="M4827" s="114"/>
      <c r="N4827" s="114"/>
    </row>
    <row r="4828" spans="1:20" s="132" customFormat="1" ht="35.25" customHeight="1">
      <c r="A4828" s="114" t="s">
        <v>7467</v>
      </c>
      <c r="B4828" s="115" t="s">
        <v>6374</v>
      </c>
      <c r="C4828" s="115" t="s">
        <v>6375</v>
      </c>
      <c r="D4828" s="114" t="s">
        <v>17</v>
      </c>
      <c r="E4828" s="122">
        <v>400000</v>
      </c>
      <c r="F4828" s="119"/>
      <c r="G4828" s="111">
        <v>43838</v>
      </c>
      <c r="H4828" s="112" t="s">
        <v>8256</v>
      </c>
      <c r="I4828" s="144">
        <v>3180001073041</v>
      </c>
      <c r="J4828" s="112" t="s">
        <v>8257</v>
      </c>
      <c r="K4828" s="112"/>
      <c r="L4828" s="114"/>
      <c r="M4828" s="114"/>
      <c r="N4828" s="114"/>
      <c r="R4828" s="108"/>
      <c r="S4828" s="137"/>
      <c r="T4828" s="137"/>
    </row>
    <row r="4829" spans="1:20" s="132" customFormat="1" ht="35.25" customHeight="1">
      <c r="A4829" s="114" t="s">
        <v>7467</v>
      </c>
      <c r="B4829" s="115" t="s">
        <v>6374</v>
      </c>
      <c r="C4829" s="115" t="s">
        <v>6375</v>
      </c>
      <c r="D4829" s="114" t="s">
        <v>17</v>
      </c>
      <c r="E4829" s="122">
        <v>600000</v>
      </c>
      <c r="F4829" s="119"/>
      <c r="G4829" s="111">
        <v>43838</v>
      </c>
      <c r="H4829" s="112" t="s">
        <v>8258</v>
      </c>
      <c r="I4829" s="144">
        <v>4011102029212</v>
      </c>
      <c r="J4829" s="112" t="s">
        <v>8259</v>
      </c>
      <c r="K4829" s="112"/>
      <c r="L4829" s="114"/>
      <c r="M4829" s="114"/>
      <c r="N4829" s="114"/>
      <c r="R4829" s="108"/>
      <c r="S4829" s="137"/>
      <c r="T4829" s="137"/>
    </row>
    <row r="4830" spans="1:20" s="132" customFormat="1" ht="35.25" customHeight="1">
      <c r="A4830" s="114" t="s">
        <v>7467</v>
      </c>
      <c r="B4830" s="115" t="s">
        <v>6374</v>
      </c>
      <c r="C4830" s="115" t="s">
        <v>6375</v>
      </c>
      <c r="D4830" s="114" t="s">
        <v>17</v>
      </c>
      <c r="E4830" s="122">
        <v>307000</v>
      </c>
      <c r="F4830" s="119"/>
      <c r="G4830" s="111">
        <v>43838</v>
      </c>
      <c r="H4830" s="112" t="s">
        <v>8260</v>
      </c>
      <c r="I4830" s="144">
        <v>6010001106987</v>
      </c>
      <c r="J4830" s="112" t="s">
        <v>8261</v>
      </c>
      <c r="K4830" s="112"/>
      <c r="L4830" s="114"/>
      <c r="M4830" s="114"/>
      <c r="N4830" s="114"/>
      <c r="R4830" s="108"/>
      <c r="S4830" s="137"/>
      <c r="T4830" s="137"/>
    </row>
    <row r="4831" spans="1:20" s="132" customFormat="1" ht="35.25" customHeight="1">
      <c r="A4831" s="114" t="s">
        <v>7467</v>
      </c>
      <c r="B4831" s="115" t="s">
        <v>6374</v>
      </c>
      <c r="C4831" s="115" t="s">
        <v>6375</v>
      </c>
      <c r="D4831" s="114" t="s">
        <v>17</v>
      </c>
      <c r="E4831" s="122">
        <v>828000</v>
      </c>
      <c r="F4831" s="119"/>
      <c r="G4831" s="111">
        <v>43838</v>
      </c>
      <c r="H4831" s="112" t="s">
        <v>8262</v>
      </c>
      <c r="I4831" s="144">
        <v>4010001143875</v>
      </c>
      <c r="J4831" s="112" t="s">
        <v>8263</v>
      </c>
      <c r="K4831" s="112"/>
      <c r="L4831" s="114"/>
      <c r="M4831" s="114"/>
      <c r="N4831" s="114"/>
      <c r="R4831" s="108"/>
      <c r="S4831" s="137"/>
      <c r="T4831" s="137"/>
    </row>
    <row r="4832" spans="1:20" s="132" customFormat="1" ht="35.25" customHeight="1">
      <c r="A4832" s="114" t="s">
        <v>7467</v>
      </c>
      <c r="B4832" s="115" t="s">
        <v>6374</v>
      </c>
      <c r="C4832" s="115" t="s">
        <v>6375</v>
      </c>
      <c r="D4832" s="114" t="s">
        <v>17</v>
      </c>
      <c r="E4832" s="122">
        <v>1000000</v>
      </c>
      <c r="F4832" s="119"/>
      <c r="G4832" s="111">
        <v>43838</v>
      </c>
      <c r="H4832" s="112" t="s">
        <v>8264</v>
      </c>
      <c r="I4832" s="144">
        <v>2011805000677</v>
      </c>
      <c r="J4832" s="112" t="s">
        <v>8265</v>
      </c>
      <c r="K4832" s="112"/>
      <c r="L4832" s="114"/>
      <c r="M4832" s="114"/>
      <c r="N4832" s="114"/>
      <c r="R4832" s="108"/>
      <c r="S4832" s="137"/>
      <c r="T4832" s="137"/>
    </row>
    <row r="4833" spans="1:20" s="132" customFormat="1" ht="35.25" customHeight="1">
      <c r="A4833" s="114" t="s">
        <v>7467</v>
      </c>
      <c r="B4833" s="115" t="s">
        <v>6374</v>
      </c>
      <c r="C4833" s="115" t="s">
        <v>6375</v>
      </c>
      <c r="D4833" s="114" t="s">
        <v>17</v>
      </c>
      <c r="E4833" s="122">
        <v>1000000</v>
      </c>
      <c r="F4833" s="119"/>
      <c r="G4833" s="111">
        <v>43838</v>
      </c>
      <c r="H4833" s="112" t="s">
        <v>8266</v>
      </c>
      <c r="I4833" s="144">
        <v>4010001143272</v>
      </c>
      <c r="J4833" s="112" t="s">
        <v>8267</v>
      </c>
      <c r="K4833" s="112"/>
      <c r="L4833" s="114"/>
      <c r="M4833" s="114"/>
      <c r="N4833" s="114"/>
    </row>
    <row r="4834" spans="1:20" s="132" customFormat="1" ht="35.25" customHeight="1">
      <c r="A4834" s="114" t="s">
        <v>7467</v>
      </c>
      <c r="B4834" s="115" t="s">
        <v>6374</v>
      </c>
      <c r="C4834" s="115" t="s">
        <v>6375</v>
      </c>
      <c r="D4834" s="114" t="s">
        <v>17</v>
      </c>
      <c r="E4834" s="122">
        <v>1000000</v>
      </c>
      <c r="F4834" s="119"/>
      <c r="G4834" s="111">
        <v>43838</v>
      </c>
      <c r="H4834" s="112" t="s">
        <v>8268</v>
      </c>
      <c r="I4834" s="144">
        <v>3011001118389</v>
      </c>
      <c r="J4834" s="112" t="s">
        <v>8269</v>
      </c>
      <c r="K4834" s="112"/>
      <c r="L4834" s="114"/>
      <c r="M4834" s="114"/>
      <c r="N4834" s="114"/>
    </row>
    <row r="4835" spans="1:20" s="132" customFormat="1" ht="35.25" customHeight="1">
      <c r="A4835" s="114" t="s">
        <v>7467</v>
      </c>
      <c r="B4835" s="115" t="s">
        <v>6374</v>
      </c>
      <c r="C4835" s="115" t="s">
        <v>6375</v>
      </c>
      <c r="D4835" s="114" t="s">
        <v>17</v>
      </c>
      <c r="E4835" s="122">
        <v>562000</v>
      </c>
      <c r="F4835" s="119"/>
      <c r="G4835" s="111">
        <v>43838</v>
      </c>
      <c r="H4835" s="112" t="s">
        <v>8270</v>
      </c>
      <c r="I4835" s="144">
        <v>6010601041114</v>
      </c>
      <c r="J4835" s="112" t="s">
        <v>8271</v>
      </c>
      <c r="K4835" s="112"/>
      <c r="L4835" s="114"/>
      <c r="M4835" s="114"/>
      <c r="N4835" s="114"/>
    </row>
    <row r="4836" spans="1:20" s="132" customFormat="1" ht="35.25" customHeight="1">
      <c r="A4836" s="114" t="s">
        <v>7467</v>
      </c>
      <c r="B4836" s="115" t="s">
        <v>6374</v>
      </c>
      <c r="C4836" s="115" t="s">
        <v>6375</v>
      </c>
      <c r="D4836" s="114" t="s">
        <v>17</v>
      </c>
      <c r="E4836" s="122">
        <v>1000000</v>
      </c>
      <c r="F4836" s="119"/>
      <c r="G4836" s="111">
        <v>43838</v>
      </c>
      <c r="H4836" s="112" t="s">
        <v>8272</v>
      </c>
      <c r="I4836" s="144" t="s">
        <v>1481</v>
      </c>
      <c r="J4836" s="112" t="s">
        <v>8273</v>
      </c>
      <c r="K4836" s="112"/>
      <c r="L4836" s="114"/>
      <c r="M4836" s="114"/>
      <c r="N4836" s="114"/>
    </row>
    <row r="4837" spans="1:20" s="132" customFormat="1" ht="35.25" customHeight="1">
      <c r="A4837" s="114" t="s">
        <v>7467</v>
      </c>
      <c r="B4837" s="115" t="s">
        <v>6374</v>
      </c>
      <c r="C4837" s="115" t="s">
        <v>6375</v>
      </c>
      <c r="D4837" s="114" t="s">
        <v>17</v>
      </c>
      <c r="E4837" s="122">
        <v>1000000</v>
      </c>
      <c r="F4837" s="119"/>
      <c r="G4837" s="111">
        <v>43838</v>
      </c>
      <c r="H4837" s="112" t="s">
        <v>8274</v>
      </c>
      <c r="I4837" s="144">
        <v>9010905002486</v>
      </c>
      <c r="J4837" s="112" t="s">
        <v>8275</v>
      </c>
      <c r="K4837" s="112"/>
      <c r="L4837" s="114"/>
      <c r="M4837" s="114"/>
      <c r="N4837" s="114"/>
      <c r="R4837" s="108"/>
      <c r="S4837" s="137"/>
      <c r="T4837" s="137"/>
    </row>
    <row r="4838" spans="1:20" s="132" customFormat="1" ht="35.25" customHeight="1">
      <c r="A4838" s="114" t="s">
        <v>7467</v>
      </c>
      <c r="B4838" s="115" t="s">
        <v>6374</v>
      </c>
      <c r="C4838" s="115" t="s">
        <v>6375</v>
      </c>
      <c r="D4838" s="114" t="s">
        <v>17</v>
      </c>
      <c r="E4838" s="122">
        <v>225000</v>
      </c>
      <c r="F4838" s="119"/>
      <c r="G4838" s="111">
        <v>43838</v>
      </c>
      <c r="H4838" s="112" t="s">
        <v>8276</v>
      </c>
      <c r="I4838" s="144">
        <v>7011101082795</v>
      </c>
      <c r="J4838" s="112" t="s">
        <v>8277</v>
      </c>
      <c r="K4838" s="112"/>
      <c r="L4838" s="114"/>
      <c r="M4838" s="114"/>
      <c r="N4838" s="114"/>
      <c r="R4838" s="108"/>
      <c r="S4838" s="137"/>
      <c r="T4838" s="137"/>
    </row>
    <row r="4839" spans="1:20" s="132" customFormat="1" ht="35.25" customHeight="1">
      <c r="A4839" s="114" t="s">
        <v>7467</v>
      </c>
      <c r="B4839" s="115" t="s">
        <v>6374</v>
      </c>
      <c r="C4839" s="115" t="s">
        <v>6375</v>
      </c>
      <c r="D4839" s="114" t="s">
        <v>17</v>
      </c>
      <c r="E4839" s="122">
        <v>807000</v>
      </c>
      <c r="F4839" s="119"/>
      <c r="G4839" s="111">
        <v>43838</v>
      </c>
      <c r="H4839" s="112" t="s">
        <v>8278</v>
      </c>
      <c r="I4839" s="144">
        <v>4013401002428</v>
      </c>
      <c r="J4839" s="112" t="s">
        <v>8279</v>
      </c>
      <c r="K4839" s="112"/>
      <c r="L4839" s="114"/>
      <c r="M4839" s="114"/>
      <c r="N4839" s="114"/>
      <c r="R4839" s="108"/>
      <c r="S4839" s="137"/>
      <c r="T4839" s="137"/>
    </row>
    <row r="4840" spans="1:20" s="132" customFormat="1" ht="35.25" customHeight="1">
      <c r="A4840" s="114" t="s">
        <v>7467</v>
      </c>
      <c r="B4840" s="115" t="s">
        <v>6374</v>
      </c>
      <c r="C4840" s="115" t="s">
        <v>6375</v>
      </c>
      <c r="D4840" s="114" t="s">
        <v>17</v>
      </c>
      <c r="E4840" s="122">
        <v>992000</v>
      </c>
      <c r="F4840" s="119"/>
      <c r="G4840" s="111">
        <v>43838</v>
      </c>
      <c r="H4840" s="112" t="s">
        <v>8280</v>
      </c>
      <c r="I4840" s="144">
        <v>3011003006451</v>
      </c>
      <c r="J4840" s="112" t="s">
        <v>8281</v>
      </c>
      <c r="K4840" s="112"/>
      <c r="L4840" s="114"/>
      <c r="M4840" s="114"/>
      <c r="N4840" s="114"/>
      <c r="R4840" s="108"/>
      <c r="S4840" s="137"/>
      <c r="T4840" s="137"/>
    </row>
    <row r="4841" spans="1:20" s="132" customFormat="1" ht="35.25" customHeight="1">
      <c r="A4841" s="114" t="s">
        <v>7467</v>
      </c>
      <c r="B4841" s="115" t="s">
        <v>6374</v>
      </c>
      <c r="C4841" s="115" t="s">
        <v>6375</v>
      </c>
      <c r="D4841" s="114" t="s">
        <v>17</v>
      </c>
      <c r="E4841" s="122">
        <v>165000</v>
      </c>
      <c r="F4841" s="119"/>
      <c r="G4841" s="111">
        <v>43838</v>
      </c>
      <c r="H4841" s="112" t="s">
        <v>8282</v>
      </c>
      <c r="I4841" s="144">
        <v>6010801005364</v>
      </c>
      <c r="J4841" s="112" t="s">
        <v>8283</v>
      </c>
      <c r="K4841" s="112"/>
      <c r="L4841" s="114"/>
      <c r="M4841" s="114"/>
      <c r="N4841" s="114"/>
      <c r="R4841" s="108"/>
      <c r="S4841" s="137"/>
      <c r="T4841" s="137"/>
    </row>
    <row r="4842" spans="1:20" s="132" customFormat="1" ht="35.25" customHeight="1">
      <c r="A4842" s="114" t="s">
        <v>7467</v>
      </c>
      <c r="B4842" s="115" t="s">
        <v>6374</v>
      </c>
      <c r="C4842" s="115" t="s">
        <v>6375</v>
      </c>
      <c r="D4842" s="114" t="s">
        <v>17</v>
      </c>
      <c r="E4842" s="122">
        <v>90000</v>
      </c>
      <c r="F4842" s="119"/>
      <c r="G4842" s="111">
        <v>43838</v>
      </c>
      <c r="H4842" s="112" t="s">
        <v>8284</v>
      </c>
      <c r="I4842" s="144">
        <v>2010901038292</v>
      </c>
      <c r="J4842" s="112" t="s">
        <v>8285</v>
      </c>
      <c r="K4842" s="112"/>
      <c r="L4842" s="114"/>
      <c r="M4842" s="114"/>
      <c r="N4842" s="114"/>
    </row>
    <row r="4843" spans="1:20" s="132" customFormat="1" ht="35.25" customHeight="1">
      <c r="A4843" s="114" t="s">
        <v>7467</v>
      </c>
      <c r="B4843" s="115" t="s">
        <v>6374</v>
      </c>
      <c r="C4843" s="115" t="s">
        <v>6375</v>
      </c>
      <c r="D4843" s="114" t="s">
        <v>17</v>
      </c>
      <c r="E4843" s="122">
        <v>1000000</v>
      </c>
      <c r="F4843" s="119"/>
      <c r="G4843" s="111">
        <v>43838</v>
      </c>
      <c r="H4843" s="112" t="s">
        <v>8286</v>
      </c>
      <c r="I4843" s="144">
        <v>5010401052923</v>
      </c>
      <c r="J4843" s="112" t="s">
        <v>8287</v>
      </c>
      <c r="K4843" s="112"/>
      <c r="L4843" s="114"/>
      <c r="M4843" s="114"/>
      <c r="N4843" s="114"/>
    </row>
    <row r="4844" spans="1:20" s="132" customFormat="1" ht="35.25" customHeight="1">
      <c r="A4844" s="114" t="s">
        <v>7467</v>
      </c>
      <c r="B4844" s="115" t="s">
        <v>6374</v>
      </c>
      <c r="C4844" s="115" t="s">
        <v>6375</v>
      </c>
      <c r="D4844" s="114" t="s">
        <v>17</v>
      </c>
      <c r="E4844" s="122">
        <v>75000</v>
      </c>
      <c r="F4844" s="119"/>
      <c r="G4844" s="111">
        <v>43838</v>
      </c>
      <c r="H4844" s="112" t="s">
        <v>8288</v>
      </c>
      <c r="I4844" s="144">
        <v>1010702007828</v>
      </c>
      <c r="J4844" s="112" t="s">
        <v>8289</v>
      </c>
      <c r="K4844" s="112"/>
      <c r="L4844" s="114"/>
      <c r="M4844" s="114"/>
      <c r="N4844" s="114"/>
    </row>
    <row r="4845" spans="1:20" s="132" customFormat="1" ht="35.25" customHeight="1">
      <c r="A4845" s="114" t="s">
        <v>7467</v>
      </c>
      <c r="B4845" s="115" t="s">
        <v>6374</v>
      </c>
      <c r="C4845" s="115" t="s">
        <v>6375</v>
      </c>
      <c r="D4845" s="114" t="s">
        <v>17</v>
      </c>
      <c r="E4845" s="122">
        <v>165000</v>
      </c>
      <c r="F4845" s="119"/>
      <c r="G4845" s="111">
        <v>43838</v>
      </c>
      <c r="H4845" s="112" t="s">
        <v>8290</v>
      </c>
      <c r="I4845" s="144">
        <v>2011001095943</v>
      </c>
      <c r="J4845" s="112" t="s">
        <v>8291</v>
      </c>
      <c r="K4845" s="112"/>
      <c r="L4845" s="114"/>
      <c r="M4845" s="114"/>
      <c r="N4845" s="114"/>
    </row>
    <row r="4846" spans="1:20" s="132" customFormat="1" ht="35.25" customHeight="1">
      <c r="A4846" s="114" t="s">
        <v>7467</v>
      </c>
      <c r="B4846" s="115" t="s">
        <v>6374</v>
      </c>
      <c r="C4846" s="115" t="s">
        <v>6375</v>
      </c>
      <c r="D4846" s="114" t="s">
        <v>17</v>
      </c>
      <c r="E4846" s="122">
        <v>1000000</v>
      </c>
      <c r="F4846" s="119"/>
      <c r="G4846" s="111">
        <v>43838</v>
      </c>
      <c r="H4846" s="112" t="s">
        <v>8292</v>
      </c>
      <c r="I4846" s="144">
        <v>2011401013661</v>
      </c>
      <c r="J4846" s="112" t="s">
        <v>8293</v>
      </c>
      <c r="K4846" s="112"/>
      <c r="L4846" s="114"/>
      <c r="M4846" s="114"/>
      <c r="N4846" s="114"/>
      <c r="R4846" s="108"/>
      <c r="S4846" s="137"/>
      <c r="T4846" s="137"/>
    </row>
    <row r="4847" spans="1:20" s="132" customFormat="1" ht="35.25" customHeight="1">
      <c r="A4847" s="114" t="s">
        <v>7467</v>
      </c>
      <c r="B4847" s="115" t="s">
        <v>6374</v>
      </c>
      <c r="C4847" s="115" t="s">
        <v>6375</v>
      </c>
      <c r="D4847" s="114" t="s">
        <v>17</v>
      </c>
      <c r="E4847" s="122">
        <v>225000</v>
      </c>
      <c r="F4847" s="119"/>
      <c r="G4847" s="111">
        <v>43838</v>
      </c>
      <c r="H4847" s="112" t="s">
        <v>8294</v>
      </c>
      <c r="I4847" s="144">
        <v>9010901021077</v>
      </c>
      <c r="J4847" s="112" t="s">
        <v>8295</v>
      </c>
      <c r="K4847" s="112"/>
      <c r="L4847" s="114"/>
      <c r="M4847" s="114"/>
      <c r="N4847" s="114"/>
      <c r="R4847" s="108"/>
      <c r="S4847" s="137"/>
      <c r="T4847" s="137"/>
    </row>
    <row r="4848" spans="1:20" s="132" customFormat="1" ht="35.25" customHeight="1">
      <c r="A4848" s="114" t="s">
        <v>7467</v>
      </c>
      <c r="B4848" s="115" t="s">
        <v>6374</v>
      </c>
      <c r="C4848" s="115" t="s">
        <v>6375</v>
      </c>
      <c r="D4848" s="114" t="s">
        <v>17</v>
      </c>
      <c r="E4848" s="122">
        <v>1000000</v>
      </c>
      <c r="F4848" s="119"/>
      <c r="G4848" s="111">
        <v>43838</v>
      </c>
      <c r="H4848" s="112" t="s">
        <v>8296</v>
      </c>
      <c r="I4848" s="144">
        <v>3011001126937</v>
      </c>
      <c r="J4848" s="112" t="s">
        <v>8297</v>
      </c>
      <c r="K4848" s="112"/>
      <c r="L4848" s="114"/>
      <c r="M4848" s="114"/>
      <c r="N4848" s="114"/>
      <c r="R4848" s="108"/>
      <c r="S4848" s="137"/>
      <c r="T4848" s="137"/>
    </row>
    <row r="4849" spans="1:20" s="132" customFormat="1" ht="35.25" customHeight="1">
      <c r="A4849" s="114" t="s">
        <v>7467</v>
      </c>
      <c r="B4849" s="115" t="s">
        <v>6374</v>
      </c>
      <c r="C4849" s="115" t="s">
        <v>6375</v>
      </c>
      <c r="D4849" s="114" t="s">
        <v>17</v>
      </c>
      <c r="E4849" s="122">
        <v>1000000</v>
      </c>
      <c r="F4849" s="119"/>
      <c r="G4849" s="111">
        <v>43838</v>
      </c>
      <c r="H4849" s="112" t="s">
        <v>8298</v>
      </c>
      <c r="I4849" s="144">
        <v>1011001101660</v>
      </c>
      <c r="J4849" s="112" t="s">
        <v>8299</v>
      </c>
      <c r="K4849" s="112"/>
      <c r="L4849" s="114"/>
      <c r="M4849" s="114"/>
      <c r="N4849" s="114"/>
      <c r="R4849" s="108"/>
      <c r="S4849" s="137"/>
      <c r="T4849" s="137"/>
    </row>
    <row r="4850" spans="1:20" s="132" customFormat="1" ht="35.25" customHeight="1">
      <c r="A4850" s="114" t="s">
        <v>7467</v>
      </c>
      <c r="B4850" s="115" t="s">
        <v>6374</v>
      </c>
      <c r="C4850" s="115" t="s">
        <v>6375</v>
      </c>
      <c r="D4850" s="114" t="s">
        <v>17</v>
      </c>
      <c r="E4850" s="122">
        <v>225000</v>
      </c>
      <c r="F4850" s="119"/>
      <c r="G4850" s="111">
        <v>43838</v>
      </c>
      <c r="H4850" s="112" t="s">
        <v>8300</v>
      </c>
      <c r="I4850" s="144">
        <v>8010802002920</v>
      </c>
      <c r="J4850" s="112" t="s">
        <v>8301</v>
      </c>
      <c r="K4850" s="112"/>
      <c r="L4850" s="114"/>
      <c r="M4850" s="114"/>
      <c r="N4850" s="114"/>
      <c r="R4850" s="108"/>
      <c r="S4850" s="137"/>
      <c r="T4850" s="137"/>
    </row>
    <row r="4851" spans="1:20" s="132" customFormat="1" ht="35.25" customHeight="1">
      <c r="A4851" s="114" t="s">
        <v>7467</v>
      </c>
      <c r="B4851" s="115" t="s">
        <v>6374</v>
      </c>
      <c r="C4851" s="115" t="s">
        <v>6375</v>
      </c>
      <c r="D4851" s="114" t="s">
        <v>17</v>
      </c>
      <c r="E4851" s="122">
        <v>920000</v>
      </c>
      <c r="F4851" s="119"/>
      <c r="G4851" s="111">
        <v>43838</v>
      </c>
      <c r="H4851" s="112" t="s">
        <v>8302</v>
      </c>
      <c r="I4851" s="144">
        <v>9011001030729</v>
      </c>
      <c r="J4851" s="112" t="s">
        <v>8303</v>
      </c>
      <c r="K4851" s="112"/>
      <c r="L4851" s="114"/>
      <c r="M4851" s="114"/>
      <c r="N4851" s="114"/>
    </row>
    <row r="4852" spans="1:20" s="132" customFormat="1" ht="35.25" customHeight="1">
      <c r="A4852" s="114" t="s">
        <v>7467</v>
      </c>
      <c r="B4852" s="115" t="s">
        <v>6374</v>
      </c>
      <c r="C4852" s="115" t="s">
        <v>6375</v>
      </c>
      <c r="D4852" s="114" t="s">
        <v>17</v>
      </c>
      <c r="E4852" s="122">
        <v>75000</v>
      </c>
      <c r="F4852" s="119"/>
      <c r="G4852" s="111">
        <v>43838</v>
      </c>
      <c r="H4852" s="112" t="s">
        <v>8304</v>
      </c>
      <c r="I4852" s="144">
        <v>6011001094149</v>
      </c>
      <c r="J4852" s="112" t="s">
        <v>8305</v>
      </c>
      <c r="K4852" s="112"/>
      <c r="L4852" s="114"/>
      <c r="M4852" s="114"/>
      <c r="N4852" s="114"/>
    </row>
    <row r="4853" spans="1:20" s="132" customFormat="1" ht="35.25" customHeight="1">
      <c r="A4853" s="114" t="s">
        <v>7467</v>
      </c>
      <c r="B4853" s="115" t="s">
        <v>6374</v>
      </c>
      <c r="C4853" s="115" t="s">
        <v>6375</v>
      </c>
      <c r="D4853" s="114" t="s">
        <v>17</v>
      </c>
      <c r="E4853" s="122">
        <v>75000</v>
      </c>
      <c r="F4853" s="119"/>
      <c r="G4853" s="111">
        <v>43838</v>
      </c>
      <c r="H4853" s="112" t="s">
        <v>8306</v>
      </c>
      <c r="I4853" s="144">
        <v>3020001090003</v>
      </c>
      <c r="J4853" s="112" t="s">
        <v>8307</v>
      </c>
      <c r="K4853" s="112"/>
      <c r="L4853" s="114"/>
      <c r="M4853" s="114"/>
      <c r="N4853" s="114"/>
    </row>
    <row r="4854" spans="1:20" s="132" customFormat="1" ht="35.25" customHeight="1">
      <c r="A4854" s="114" t="s">
        <v>7807</v>
      </c>
      <c r="B4854" s="115" t="s">
        <v>5992</v>
      </c>
      <c r="C4854" s="115" t="s">
        <v>5993</v>
      </c>
      <c r="D4854" s="114" t="s">
        <v>17</v>
      </c>
      <c r="E4854" s="122">
        <v>1000000</v>
      </c>
      <c r="F4854" s="119"/>
      <c r="G4854" s="111">
        <v>43839</v>
      </c>
      <c r="H4854" s="112" t="s">
        <v>8308</v>
      </c>
      <c r="I4854" s="144">
        <v>7020001027587</v>
      </c>
      <c r="J4854" s="112" t="s">
        <v>8309</v>
      </c>
      <c r="K4854" s="112"/>
      <c r="L4854" s="114"/>
      <c r="M4854" s="114"/>
      <c r="N4854" s="114"/>
    </row>
    <row r="4855" spans="1:20" s="132" customFormat="1" ht="35.25" customHeight="1">
      <c r="A4855" s="114" t="s">
        <v>7807</v>
      </c>
      <c r="B4855" s="115" t="s">
        <v>5992</v>
      </c>
      <c r="C4855" s="115" t="s">
        <v>5993</v>
      </c>
      <c r="D4855" s="114" t="s">
        <v>17</v>
      </c>
      <c r="E4855" s="122">
        <v>720000</v>
      </c>
      <c r="F4855" s="119"/>
      <c r="G4855" s="111">
        <v>43839</v>
      </c>
      <c r="H4855" s="112" t="s">
        <v>8310</v>
      </c>
      <c r="I4855" s="144">
        <v>5010401071849</v>
      </c>
      <c r="J4855" s="112" t="s">
        <v>8311</v>
      </c>
      <c r="K4855" s="112"/>
      <c r="L4855" s="114"/>
      <c r="M4855" s="114"/>
      <c r="N4855" s="114"/>
      <c r="R4855" s="108"/>
      <c r="S4855" s="137"/>
      <c r="T4855" s="137"/>
    </row>
    <row r="4856" spans="1:20" s="132" customFormat="1" ht="35.25" customHeight="1">
      <c r="A4856" s="114" t="s">
        <v>7807</v>
      </c>
      <c r="B4856" s="115" t="s">
        <v>5992</v>
      </c>
      <c r="C4856" s="115" t="s">
        <v>5993</v>
      </c>
      <c r="D4856" s="114" t="s">
        <v>17</v>
      </c>
      <c r="E4856" s="122">
        <v>1000000</v>
      </c>
      <c r="F4856" s="119"/>
      <c r="G4856" s="111">
        <v>43839</v>
      </c>
      <c r="H4856" s="112" t="s">
        <v>8312</v>
      </c>
      <c r="I4856" s="144">
        <v>1030001005952</v>
      </c>
      <c r="J4856" s="112" t="s">
        <v>8313</v>
      </c>
      <c r="K4856" s="112"/>
      <c r="L4856" s="114"/>
      <c r="M4856" s="114"/>
      <c r="N4856" s="114"/>
      <c r="R4856" s="108"/>
      <c r="S4856" s="137"/>
      <c r="T4856" s="137"/>
    </row>
    <row r="4857" spans="1:20" s="132" customFormat="1" ht="35.25" customHeight="1">
      <c r="A4857" s="114" t="s">
        <v>7807</v>
      </c>
      <c r="B4857" s="115" t="s">
        <v>5992</v>
      </c>
      <c r="C4857" s="115" t="s">
        <v>5993</v>
      </c>
      <c r="D4857" s="114" t="s">
        <v>17</v>
      </c>
      <c r="E4857" s="122">
        <v>1000000</v>
      </c>
      <c r="F4857" s="119"/>
      <c r="G4857" s="111">
        <v>43839</v>
      </c>
      <c r="H4857" s="112" t="s">
        <v>8314</v>
      </c>
      <c r="I4857" s="144">
        <v>1030001005952</v>
      </c>
      <c r="J4857" s="112" t="s">
        <v>8313</v>
      </c>
      <c r="K4857" s="112"/>
      <c r="L4857" s="114"/>
      <c r="M4857" s="114"/>
      <c r="N4857" s="114"/>
      <c r="R4857" s="108"/>
      <c r="S4857" s="137"/>
      <c r="T4857" s="137"/>
    </row>
    <row r="4858" spans="1:20" s="132" customFormat="1" ht="35.25" customHeight="1">
      <c r="A4858" s="114" t="s">
        <v>7467</v>
      </c>
      <c r="B4858" s="115" t="s">
        <v>6374</v>
      </c>
      <c r="C4858" s="115" t="s">
        <v>6375</v>
      </c>
      <c r="D4858" s="114" t="s">
        <v>17</v>
      </c>
      <c r="E4858" s="122">
        <v>1000000</v>
      </c>
      <c r="F4858" s="119"/>
      <c r="G4858" s="111">
        <v>43839</v>
      </c>
      <c r="H4858" s="112" t="s">
        <v>8315</v>
      </c>
      <c r="I4858" s="144">
        <v>9011001122815</v>
      </c>
      <c r="J4858" s="112" t="s">
        <v>8316</v>
      </c>
      <c r="K4858" s="112"/>
      <c r="L4858" s="114"/>
      <c r="M4858" s="114"/>
      <c r="N4858" s="114"/>
      <c r="R4858" s="108"/>
      <c r="S4858" s="137"/>
      <c r="T4858" s="137"/>
    </row>
    <row r="4859" spans="1:20" s="132" customFormat="1" ht="35.25" customHeight="1">
      <c r="A4859" s="114" t="s">
        <v>7467</v>
      </c>
      <c r="B4859" s="115" t="s">
        <v>6374</v>
      </c>
      <c r="C4859" s="115" t="s">
        <v>6375</v>
      </c>
      <c r="D4859" s="114" t="s">
        <v>17</v>
      </c>
      <c r="E4859" s="122">
        <v>1000000</v>
      </c>
      <c r="F4859" s="119"/>
      <c r="G4859" s="111">
        <v>43839</v>
      </c>
      <c r="H4859" s="112" t="s">
        <v>8317</v>
      </c>
      <c r="I4859" s="144">
        <v>2010001146384</v>
      </c>
      <c r="J4859" s="112" t="s">
        <v>8318</v>
      </c>
      <c r="K4859" s="112"/>
      <c r="L4859" s="114"/>
      <c r="M4859" s="114"/>
      <c r="N4859" s="114"/>
      <c r="R4859" s="108"/>
      <c r="S4859" s="137"/>
      <c r="T4859" s="137"/>
    </row>
    <row r="4860" spans="1:20" s="132" customFormat="1" ht="35.25" customHeight="1">
      <c r="A4860" s="114" t="s">
        <v>7467</v>
      </c>
      <c r="B4860" s="115" t="s">
        <v>6374</v>
      </c>
      <c r="C4860" s="115" t="s">
        <v>6375</v>
      </c>
      <c r="D4860" s="114" t="s">
        <v>17</v>
      </c>
      <c r="E4860" s="122">
        <v>600000</v>
      </c>
      <c r="F4860" s="119"/>
      <c r="G4860" s="111">
        <v>43839</v>
      </c>
      <c r="H4860" s="112" t="s">
        <v>8319</v>
      </c>
      <c r="I4860" s="144">
        <v>7011601022433</v>
      </c>
      <c r="J4860" s="112" t="s">
        <v>8320</v>
      </c>
      <c r="K4860" s="112"/>
      <c r="L4860" s="114"/>
      <c r="M4860" s="114"/>
      <c r="N4860" s="114"/>
    </row>
    <row r="4861" spans="1:20" s="132" customFormat="1" ht="35.25" customHeight="1">
      <c r="A4861" s="114" t="s">
        <v>7467</v>
      </c>
      <c r="B4861" s="115" t="s">
        <v>6374</v>
      </c>
      <c r="C4861" s="115" t="s">
        <v>6375</v>
      </c>
      <c r="D4861" s="114" t="s">
        <v>17</v>
      </c>
      <c r="E4861" s="122">
        <v>600000</v>
      </c>
      <c r="F4861" s="119"/>
      <c r="G4861" s="111">
        <v>43839</v>
      </c>
      <c r="H4861" s="112" t="s">
        <v>8321</v>
      </c>
      <c r="I4861" s="144">
        <v>5010901037713</v>
      </c>
      <c r="J4861" s="112" t="s">
        <v>8322</v>
      </c>
      <c r="K4861" s="112"/>
      <c r="L4861" s="114"/>
      <c r="M4861" s="114"/>
      <c r="N4861" s="114"/>
    </row>
    <row r="4862" spans="1:20" s="132" customFormat="1" ht="35.25" customHeight="1">
      <c r="A4862" s="114" t="s">
        <v>7467</v>
      </c>
      <c r="B4862" s="115" t="s">
        <v>6374</v>
      </c>
      <c r="C4862" s="115" t="s">
        <v>6375</v>
      </c>
      <c r="D4862" s="114" t="s">
        <v>17</v>
      </c>
      <c r="E4862" s="122">
        <v>75000</v>
      </c>
      <c r="F4862" s="119"/>
      <c r="G4862" s="111">
        <v>43839</v>
      </c>
      <c r="H4862" s="112" t="s">
        <v>8323</v>
      </c>
      <c r="I4862" s="144">
        <v>1010001154438</v>
      </c>
      <c r="J4862" s="112" t="s">
        <v>8324</v>
      </c>
      <c r="K4862" s="112"/>
      <c r="L4862" s="114"/>
      <c r="M4862" s="114"/>
      <c r="N4862" s="114"/>
    </row>
    <row r="4863" spans="1:20" s="132" customFormat="1" ht="35.25" customHeight="1">
      <c r="A4863" s="114" t="s">
        <v>7467</v>
      </c>
      <c r="B4863" s="115" t="s">
        <v>6374</v>
      </c>
      <c r="C4863" s="115" t="s">
        <v>6375</v>
      </c>
      <c r="D4863" s="114" t="s">
        <v>17</v>
      </c>
      <c r="E4863" s="122">
        <v>784000</v>
      </c>
      <c r="F4863" s="119"/>
      <c r="G4863" s="111">
        <v>43839</v>
      </c>
      <c r="H4863" s="112" t="s">
        <v>8325</v>
      </c>
      <c r="I4863" s="144">
        <v>9010401106444</v>
      </c>
      <c r="J4863" s="112" t="s">
        <v>8326</v>
      </c>
      <c r="K4863" s="112"/>
      <c r="L4863" s="114"/>
      <c r="M4863" s="114"/>
      <c r="N4863" s="114"/>
    </row>
    <row r="4864" spans="1:20" s="132" customFormat="1" ht="35.25" customHeight="1">
      <c r="A4864" s="114" t="s">
        <v>7467</v>
      </c>
      <c r="B4864" s="115" t="s">
        <v>6374</v>
      </c>
      <c r="C4864" s="115" t="s">
        <v>6375</v>
      </c>
      <c r="D4864" s="114" t="s">
        <v>17</v>
      </c>
      <c r="E4864" s="122">
        <v>784000</v>
      </c>
      <c r="F4864" s="119"/>
      <c r="G4864" s="111">
        <v>43839</v>
      </c>
      <c r="H4864" s="112" t="s">
        <v>8327</v>
      </c>
      <c r="I4864" s="144">
        <v>4021001052405</v>
      </c>
      <c r="J4864" s="112" t="s">
        <v>8328</v>
      </c>
      <c r="K4864" s="112"/>
      <c r="L4864" s="114"/>
      <c r="M4864" s="114"/>
      <c r="N4864" s="114"/>
      <c r="R4864" s="108"/>
      <c r="S4864" s="137"/>
      <c r="T4864" s="137"/>
    </row>
    <row r="4865" spans="1:20" s="132" customFormat="1" ht="35.25" customHeight="1">
      <c r="A4865" s="114" t="s">
        <v>7467</v>
      </c>
      <c r="B4865" s="115" t="s">
        <v>6374</v>
      </c>
      <c r="C4865" s="115" t="s">
        <v>6375</v>
      </c>
      <c r="D4865" s="114" t="s">
        <v>17</v>
      </c>
      <c r="E4865" s="122">
        <v>735000</v>
      </c>
      <c r="F4865" s="119"/>
      <c r="G4865" s="111">
        <v>43839</v>
      </c>
      <c r="H4865" s="112" t="s">
        <v>8329</v>
      </c>
      <c r="I4865" s="144">
        <v>3010401076189</v>
      </c>
      <c r="J4865" s="112" t="s">
        <v>8330</v>
      </c>
      <c r="K4865" s="112"/>
      <c r="L4865" s="114"/>
      <c r="M4865" s="114"/>
      <c r="N4865" s="114"/>
      <c r="R4865" s="108"/>
      <c r="S4865" s="137"/>
      <c r="T4865" s="137"/>
    </row>
    <row r="4866" spans="1:20" s="132" customFormat="1" ht="35.25" customHeight="1">
      <c r="A4866" s="114" t="s">
        <v>7467</v>
      </c>
      <c r="B4866" s="115" t="s">
        <v>6374</v>
      </c>
      <c r="C4866" s="115" t="s">
        <v>6375</v>
      </c>
      <c r="D4866" s="114" t="s">
        <v>17</v>
      </c>
      <c r="E4866" s="122">
        <v>735000</v>
      </c>
      <c r="F4866" s="119"/>
      <c r="G4866" s="111">
        <v>43839</v>
      </c>
      <c r="H4866" s="112" t="s">
        <v>8331</v>
      </c>
      <c r="I4866" s="144">
        <v>6010901027977</v>
      </c>
      <c r="J4866" s="112" t="s">
        <v>8332</v>
      </c>
      <c r="K4866" s="112"/>
      <c r="L4866" s="114"/>
      <c r="M4866" s="114"/>
      <c r="N4866" s="114"/>
      <c r="R4866" s="108"/>
      <c r="S4866" s="137"/>
      <c r="T4866" s="137"/>
    </row>
    <row r="4867" spans="1:20" s="132" customFormat="1" ht="35.25" customHeight="1">
      <c r="A4867" s="114" t="s">
        <v>7467</v>
      </c>
      <c r="B4867" s="115" t="s">
        <v>6374</v>
      </c>
      <c r="C4867" s="115" t="s">
        <v>6375</v>
      </c>
      <c r="D4867" s="114" t="s">
        <v>17</v>
      </c>
      <c r="E4867" s="122">
        <v>600000</v>
      </c>
      <c r="F4867" s="119"/>
      <c r="G4867" s="111">
        <v>43839</v>
      </c>
      <c r="H4867" s="112" t="s">
        <v>8333</v>
      </c>
      <c r="I4867" s="144">
        <v>6011001098777</v>
      </c>
      <c r="J4867" s="112" t="s">
        <v>8334</v>
      </c>
      <c r="K4867" s="112"/>
      <c r="L4867" s="114"/>
      <c r="M4867" s="114"/>
      <c r="N4867" s="114"/>
      <c r="R4867" s="108"/>
      <c r="S4867" s="137"/>
      <c r="T4867" s="137"/>
    </row>
    <row r="4868" spans="1:20" s="132" customFormat="1" ht="35.25" customHeight="1">
      <c r="A4868" s="114" t="s">
        <v>7467</v>
      </c>
      <c r="B4868" s="115" t="s">
        <v>6374</v>
      </c>
      <c r="C4868" s="115" t="s">
        <v>6375</v>
      </c>
      <c r="D4868" s="114" t="s">
        <v>17</v>
      </c>
      <c r="E4868" s="122">
        <v>481000</v>
      </c>
      <c r="F4868" s="119"/>
      <c r="G4868" s="111">
        <v>43839</v>
      </c>
      <c r="H4868" s="112" t="s">
        <v>8335</v>
      </c>
      <c r="I4868" s="144">
        <v>8011101001176</v>
      </c>
      <c r="J4868" s="112" t="s">
        <v>8336</v>
      </c>
      <c r="K4868" s="112"/>
      <c r="L4868" s="114"/>
      <c r="M4868" s="114"/>
      <c r="N4868" s="114"/>
      <c r="R4868" s="108"/>
      <c r="S4868" s="137"/>
      <c r="T4868" s="137"/>
    </row>
    <row r="4869" spans="1:20" s="132" customFormat="1" ht="35.25" customHeight="1">
      <c r="A4869" s="114" t="s">
        <v>7467</v>
      </c>
      <c r="B4869" s="115" t="s">
        <v>6374</v>
      </c>
      <c r="C4869" s="115" t="s">
        <v>6375</v>
      </c>
      <c r="D4869" s="114" t="s">
        <v>17</v>
      </c>
      <c r="E4869" s="122">
        <v>232000</v>
      </c>
      <c r="F4869" s="119"/>
      <c r="G4869" s="111">
        <v>43839</v>
      </c>
      <c r="H4869" s="112" t="s">
        <v>8337</v>
      </c>
      <c r="I4869" s="144">
        <v>1011301005330</v>
      </c>
      <c r="J4869" s="112" t="s">
        <v>8338</v>
      </c>
      <c r="K4869" s="112"/>
      <c r="L4869" s="114"/>
      <c r="M4869" s="114"/>
      <c r="N4869" s="114"/>
    </row>
    <row r="4870" spans="1:20" s="132" customFormat="1" ht="35.25" customHeight="1">
      <c r="A4870" s="114" t="s">
        <v>7467</v>
      </c>
      <c r="B4870" s="115" t="s">
        <v>6374</v>
      </c>
      <c r="C4870" s="115" t="s">
        <v>6375</v>
      </c>
      <c r="D4870" s="114" t="s">
        <v>17</v>
      </c>
      <c r="E4870" s="122">
        <v>868000</v>
      </c>
      <c r="F4870" s="119"/>
      <c r="G4870" s="111">
        <v>43839</v>
      </c>
      <c r="H4870" s="112" t="s">
        <v>8339</v>
      </c>
      <c r="I4870" s="144">
        <v>7011601022904</v>
      </c>
      <c r="J4870" s="112" t="s">
        <v>8340</v>
      </c>
      <c r="K4870" s="112"/>
      <c r="L4870" s="114"/>
      <c r="M4870" s="114"/>
      <c r="N4870" s="114"/>
    </row>
    <row r="4871" spans="1:20" s="132" customFormat="1" ht="35.25" customHeight="1">
      <c r="A4871" s="114" t="s">
        <v>7467</v>
      </c>
      <c r="B4871" s="115" t="s">
        <v>6374</v>
      </c>
      <c r="C4871" s="115" t="s">
        <v>6375</v>
      </c>
      <c r="D4871" s="114" t="s">
        <v>17</v>
      </c>
      <c r="E4871" s="122">
        <v>1000000</v>
      </c>
      <c r="F4871" s="119"/>
      <c r="G4871" s="111">
        <v>43839</v>
      </c>
      <c r="H4871" s="112" t="s">
        <v>8341</v>
      </c>
      <c r="I4871" s="144">
        <v>4011001010702</v>
      </c>
      <c r="J4871" s="112" t="s">
        <v>8342</v>
      </c>
      <c r="K4871" s="112"/>
      <c r="L4871" s="114"/>
      <c r="M4871" s="114"/>
      <c r="N4871" s="114"/>
    </row>
    <row r="4872" spans="1:20" s="132" customFormat="1" ht="35.25" customHeight="1">
      <c r="A4872" s="114" t="s">
        <v>7467</v>
      </c>
      <c r="B4872" s="115" t="s">
        <v>6374</v>
      </c>
      <c r="C4872" s="115" t="s">
        <v>6375</v>
      </c>
      <c r="D4872" s="114" t="s">
        <v>17</v>
      </c>
      <c r="E4872" s="122">
        <v>225000</v>
      </c>
      <c r="F4872" s="119"/>
      <c r="G4872" s="111">
        <v>43839</v>
      </c>
      <c r="H4872" s="112" t="s">
        <v>8343</v>
      </c>
      <c r="I4872" s="144">
        <v>5010801008657</v>
      </c>
      <c r="J4872" s="112" t="s">
        <v>8344</v>
      </c>
      <c r="K4872" s="112"/>
      <c r="L4872" s="114"/>
      <c r="M4872" s="114"/>
      <c r="N4872" s="114"/>
    </row>
    <row r="4873" spans="1:20" s="132" customFormat="1" ht="35.25" customHeight="1">
      <c r="A4873" s="114" t="s">
        <v>7467</v>
      </c>
      <c r="B4873" s="115" t="s">
        <v>6374</v>
      </c>
      <c r="C4873" s="115" t="s">
        <v>6375</v>
      </c>
      <c r="D4873" s="114" t="s">
        <v>17</v>
      </c>
      <c r="E4873" s="122">
        <v>647000</v>
      </c>
      <c r="F4873" s="119"/>
      <c r="G4873" s="111">
        <v>43839</v>
      </c>
      <c r="H4873" s="112" t="s">
        <v>8345</v>
      </c>
      <c r="I4873" s="144">
        <v>3013303001958</v>
      </c>
      <c r="J4873" s="112" t="s">
        <v>8346</v>
      </c>
      <c r="K4873" s="112"/>
      <c r="L4873" s="114"/>
      <c r="M4873" s="114"/>
      <c r="N4873" s="114"/>
      <c r="R4873" s="108"/>
      <c r="S4873" s="137"/>
      <c r="T4873" s="137"/>
    </row>
    <row r="4874" spans="1:20" s="132" customFormat="1" ht="35.25" customHeight="1">
      <c r="A4874" s="114" t="s">
        <v>7467</v>
      </c>
      <c r="B4874" s="115" t="s">
        <v>6374</v>
      </c>
      <c r="C4874" s="115" t="s">
        <v>6375</v>
      </c>
      <c r="D4874" s="114" t="s">
        <v>17</v>
      </c>
      <c r="E4874" s="122">
        <v>236000</v>
      </c>
      <c r="F4874" s="119"/>
      <c r="G4874" s="111">
        <v>43839</v>
      </c>
      <c r="H4874" s="112" t="s">
        <v>8347</v>
      </c>
      <c r="I4874" s="144">
        <v>2010001157076</v>
      </c>
      <c r="J4874" s="112" t="s">
        <v>8348</v>
      </c>
      <c r="K4874" s="112"/>
      <c r="L4874" s="114"/>
      <c r="M4874" s="114"/>
      <c r="N4874" s="114"/>
      <c r="R4874" s="108"/>
      <c r="S4874" s="137"/>
      <c r="T4874" s="137"/>
    </row>
    <row r="4875" spans="1:20" s="132" customFormat="1" ht="35.25" customHeight="1">
      <c r="A4875" s="114" t="s">
        <v>7467</v>
      </c>
      <c r="B4875" s="115" t="s">
        <v>6374</v>
      </c>
      <c r="C4875" s="115" t="s">
        <v>6375</v>
      </c>
      <c r="D4875" s="114" t="s">
        <v>17</v>
      </c>
      <c r="E4875" s="122">
        <v>600000</v>
      </c>
      <c r="F4875" s="119"/>
      <c r="G4875" s="111">
        <v>43839</v>
      </c>
      <c r="H4875" s="112" t="s">
        <v>8349</v>
      </c>
      <c r="I4875" s="144">
        <v>8010401130180</v>
      </c>
      <c r="J4875" s="112" t="s">
        <v>8350</v>
      </c>
      <c r="K4875" s="112"/>
      <c r="L4875" s="114"/>
      <c r="M4875" s="114"/>
      <c r="N4875" s="114"/>
      <c r="R4875" s="108"/>
      <c r="S4875" s="137"/>
      <c r="T4875" s="137"/>
    </row>
    <row r="4876" spans="1:20" s="132" customFormat="1" ht="35.25" customHeight="1">
      <c r="A4876" s="114" t="s">
        <v>7467</v>
      </c>
      <c r="B4876" s="115" t="s">
        <v>6374</v>
      </c>
      <c r="C4876" s="115" t="s">
        <v>6375</v>
      </c>
      <c r="D4876" s="114" t="s">
        <v>17</v>
      </c>
      <c r="E4876" s="122">
        <v>1000000</v>
      </c>
      <c r="F4876" s="119"/>
      <c r="G4876" s="111">
        <v>43839</v>
      </c>
      <c r="H4876" s="112" t="s">
        <v>8351</v>
      </c>
      <c r="I4876" s="144">
        <v>3011001111708</v>
      </c>
      <c r="J4876" s="112" t="s">
        <v>8352</v>
      </c>
      <c r="K4876" s="112"/>
      <c r="L4876" s="114"/>
      <c r="M4876" s="114"/>
      <c r="N4876" s="114"/>
      <c r="R4876" s="108"/>
      <c r="S4876" s="137"/>
      <c r="T4876" s="137"/>
    </row>
    <row r="4877" spans="1:20" s="132" customFormat="1" ht="35.25" customHeight="1">
      <c r="A4877" s="114" t="s">
        <v>7467</v>
      </c>
      <c r="B4877" s="115" t="s">
        <v>6374</v>
      </c>
      <c r="C4877" s="115" t="s">
        <v>6375</v>
      </c>
      <c r="D4877" s="114" t="s">
        <v>17</v>
      </c>
      <c r="E4877" s="122">
        <v>840000</v>
      </c>
      <c r="F4877" s="119"/>
      <c r="G4877" s="111">
        <v>43839</v>
      </c>
      <c r="H4877" s="112" t="s">
        <v>8353</v>
      </c>
      <c r="I4877" s="144">
        <v>3012401019227</v>
      </c>
      <c r="J4877" s="112" t="s">
        <v>8354</v>
      </c>
      <c r="K4877" s="112"/>
      <c r="L4877" s="114"/>
      <c r="M4877" s="114"/>
      <c r="N4877" s="114"/>
      <c r="R4877" s="108"/>
      <c r="S4877" s="137"/>
      <c r="T4877" s="137"/>
    </row>
    <row r="4878" spans="1:20" s="132" customFormat="1" ht="35.25" customHeight="1">
      <c r="A4878" s="114" t="s">
        <v>7467</v>
      </c>
      <c r="B4878" s="115" t="s">
        <v>6374</v>
      </c>
      <c r="C4878" s="115" t="s">
        <v>6375</v>
      </c>
      <c r="D4878" s="114" t="s">
        <v>17</v>
      </c>
      <c r="E4878" s="122">
        <v>1000000</v>
      </c>
      <c r="F4878" s="119"/>
      <c r="G4878" s="111">
        <v>43839</v>
      </c>
      <c r="H4878" s="112" t="s">
        <v>8355</v>
      </c>
      <c r="I4878" s="144" t="s">
        <v>1481</v>
      </c>
      <c r="J4878" s="112" t="s">
        <v>8356</v>
      </c>
      <c r="K4878" s="112"/>
      <c r="L4878" s="114"/>
      <c r="M4878" s="114"/>
      <c r="N4878" s="114"/>
    </row>
    <row r="4879" spans="1:20" s="132" customFormat="1" ht="35.25" customHeight="1">
      <c r="A4879" s="114" t="s">
        <v>7467</v>
      </c>
      <c r="B4879" s="115" t="s">
        <v>6374</v>
      </c>
      <c r="C4879" s="115" t="s">
        <v>6375</v>
      </c>
      <c r="D4879" s="114" t="s">
        <v>17</v>
      </c>
      <c r="E4879" s="122">
        <v>289000</v>
      </c>
      <c r="F4879" s="119"/>
      <c r="G4879" s="111">
        <v>43839</v>
      </c>
      <c r="H4879" s="112" t="s">
        <v>8357</v>
      </c>
      <c r="I4879" s="144">
        <v>4260005010493</v>
      </c>
      <c r="J4879" s="112" t="s">
        <v>8358</v>
      </c>
      <c r="K4879" s="112"/>
      <c r="L4879" s="114"/>
      <c r="M4879" s="114"/>
      <c r="N4879" s="114"/>
    </row>
    <row r="4880" spans="1:20" s="132" customFormat="1" ht="35.25" customHeight="1">
      <c r="A4880" s="114" t="s">
        <v>7467</v>
      </c>
      <c r="B4880" s="115" t="s">
        <v>6374</v>
      </c>
      <c r="C4880" s="115" t="s">
        <v>6375</v>
      </c>
      <c r="D4880" s="114" t="s">
        <v>17</v>
      </c>
      <c r="E4880" s="122">
        <v>600000</v>
      </c>
      <c r="F4880" s="119"/>
      <c r="G4880" s="111">
        <v>43839</v>
      </c>
      <c r="H4880" s="112" t="s">
        <v>8359</v>
      </c>
      <c r="I4880" s="144" t="s">
        <v>1481</v>
      </c>
      <c r="J4880" s="112" t="s">
        <v>8360</v>
      </c>
      <c r="K4880" s="112"/>
      <c r="L4880" s="114"/>
      <c r="M4880" s="114"/>
      <c r="N4880" s="114"/>
    </row>
    <row r="4881" spans="1:20" s="132" customFormat="1" ht="35.25" customHeight="1">
      <c r="A4881" s="114" t="s">
        <v>7467</v>
      </c>
      <c r="B4881" s="115" t="s">
        <v>6374</v>
      </c>
      <c r="C4881" s="115" t="s">
        <v>6375</v>
      </c>
      <c r="D4881" s="114" t="s">
        <v>17</v>
      </c>
      <c r="E4881" s="122">
        <v>67000</v>
      </c>
      <c r="F4881" s="119"/>
      <c r="G4881" s="111">
        <v>43839</v>
      </c>
      <c r="H4881" s="112" t="s">
        <v>8361</v>
      </c>
      <c r="I4881" s="144">
        <v>6010401092101</v>
      </c>
      <c r="J4881" s="112" t="s">
        <v>8362</v>
      </c>
      <c r="K4881" s="112"/>
      <c r="L4881" s="114"/>
      <c r="M4881" s="114"/>
      <c r="N4881" s="114"/>
    </row>
    <row r="4882" spans="1:20" s="132" customFormat="1" ht="35.25" customHeight="1">
      <c r="A4882" s="114" t="s">
        <v>7467</v>
      </c>
      <c r="B4882" s="115" t="s">
        <v>6374</v>
      </c>
      <c r="C4882" s="115" t="s">
        <v>6375</v>
      </c>
      <c r="D4882" s="114" t="s">
        <v>17</v>
      </c>
      <c r="E4882" s="122">
        <v>6928000</v>
      </c>
      <c r="F4882" s="119"/>
      <c r="G4882" s="111">
        <v>43839</v>
      </c>
      <c r="H4882" s="112" t="s">
        <v>8363</v>
      </c>
      <c r="I4882" s="144">
        <v>9010005017583</v>
      </c>
      <c r="J4882" s="112" t="s">
        <v>8364</v>
      </c>
      <c r="K4882" s="112"/>
      <c r="L4882" s="114"/>
      <c r="M4882" s="114"/>
      <c r="N4882" s="114"/>
      <c r="R4882" s="108"/>
      <c r="S4882" s="137"/>
      <c r="T4882" s="137"/>
    </row>
    <row r="4883" spans="1:20" s="132" customFormat="1" ht="35.25" customHeight="1">
      <c r="A4883" s="114" t="s">
        <v>7467</v>
      </c>
      <c r="B4883" s="115" t="s">
        <v>6374</v>
      </c>
      <c r="C4883" s="115" t="s">
        <v>6375</v>
      </c>
      <c r="D4883" s="114" t="s">
        <v>17</v>
      </c>
      <c r="E4883" s="122">
        <v>600000</v>
      </c>
      <c r="F4883" s="119"/>
      <c r="G4883" s="111">
        <v>43839</v>
      </c>
      <c r="H4883" s="112" t="s">
        <v>8365</v>
      </c>
      <c r="I4883" s="144">
        <v>8011801028626</v>
      </c>
      <c r="J4883" s="112" t="s">
        <v>8366</v>
      </c>
      <c r="K4883" s="112"/>
      <c r="L4883" s="114"/>
      <c r="M4883" s="114"/>
      <c r="N4883" s="114"/>
      <c r="R4883" s="108"/>
      <c r="S4883" s="137"/>
      <c r="T4883" s="137"/>
    </row>
    <row r="4884" spans="1:20" s="132" customFormat="1" ht="35.25" customHeight="1">
      <c r="A4884" s="114" t="s">
        <v>7467</v>
      </c>
      <c r="B4884" s="115" t="s">
        <v>6374</v>
      </c>
      <c r="C4884" s="115" t="s">
        <v>6375</v>
      </c>
      <c r="D4884" s="114" t="s">
        <v>17</v>
      </c>
      <c r="E4884" s="122">
        <v>67000</v>
      </c>
      <c r="F4884" s="119"/>
      <c r="G4884" s="111">
        <v>43839</v>
      </c>
      <c r="H4884" s="112" t="s">
        <v>8367</v>
      </c>
      <c r="I4884" s="144">
        <v>7010403017393</v>
      </c>
      <c r="J4884" s="112" t="s">
        <v>8368</v>
      </c>
      <c r="K4884" s="112"/>
      <c r="L4884" s="114"/>
      <c r="M4884" s="114"/>
      <c r="N4884" s="114"/>
      <c r="R4884" s="108"/>
      <c r="S4884" s="137"/>
      <c r="T4884" s="137"/>
    </row>
    <row r="4885" spans="1:20" s="132" customFormat="1" ht="35.25" customHeight="1">
      <c r="A4885" s="114" t="s">
        <v>7467</v>
      </c>
      <c r="B4885" s="115" t="s">
        <v>6374</v>
      </c>
      <c r="C4885" s="115" t="s">
        <v>6375</v>
      </c>
      <c r="D4885" s="114" t="s">
        <v>17</v>
      </c>
      <c r="E4885" s="122">
        <v>24000</v>
      </c>
      <c r="F4885" s="119"/>
      <c r="G4885" s="111">
        <v>43839</v>
      </c>
      <c r="H4885" s="112" t="s">
        <v>8369</v>
      </c>
      <c r="I4885" s="144">
        <v>2120901031212</v>
      </c>
      <c r="J4885" s="112" t="s">
        <v>8370</v>
      </c>
      <c r="K4885" s="112"/>
      <c r="L4885" s="114"/>
      <c r="M4885" s="114"/>
      <c r="N4885" s="114"/>
      <c r="R4885" s="108"/>
      <c r="S4885" s="137"/>
      <c r="T4885" s="137"/>
    </row>
    <row r="4886" spans="1:20" s="132" customFormat="1" ht="35.25" customHeight="1">
      <c r="A4886" s="114" t="s">
        <v>7467</v>
      </c>
      <c r="B4886" s="115" t="s">
        <v>6374</v>
      </c>
      <c r="C4886" s="115" t="s">
        <v>6375</v>
      </c>
      <c r="D4886" s="114" t="s">
        <v>17</v>
      </c>
      <c r="E4886" s="122">
        <v>952000</v>
      </c>
      <c r="F4886" s="119"/>
      <c r="G4886" s="111">
        <v>43839</v>
      </c>
      <c r="H4886" s="112" t="s">
        <v>8371</v>
      </c>
      <c r="I4886" s="144">
        <v>3010001121007</v>
      </c>
      <c r="J4886" s="112" t="s">
        <v>8372</v>
      </c>
      <c r="K4886" s="112"/>
      <c r="L4886" s="114"/>
      <c r="M4886" s="114"/>
      <c r="N4886" s="114"/>
      <c r="R4886" s="108"/>
      <c r="S4886" s="137"/>
      <c r="T4886" s="137"/>
    </row>
    <row r="4887" spans="1:20" s="132" customFormat="1" ht="35.25" customHeight="1">
      <c r="A4887" s="114" t="s">
        <v>7467</v>
      </c>
      <c r="B4887" s="115" t="s">
        <v>6374</v>
      </c>
      <c r="C4887" s="115" t="s">
        <v>6375</v>
      </c>
      <c r="D4887" s="114" t="s">
        <v>17</v>
      </c>
      <c r="E4887" s="122">
        <v>225000</v>
      </c>
      <c r="F4887" s="119"/>
      <c r="G4887" s="111">
        <v>43839</v>
      </c>
      <c r="H4887" s="112" t="s">
        <v>8373</v>
      </c>
      <c r="I4887" s="144">
        <v>5013301035428</v>
      </c>
      <c r="J4887" s="112" t="s">
        <v>8374</v>
      </c>
      <c r="K4887" s="112"/>
      <c r="L4887" s="114"/>
      <c r="M4887" s="114"/>
      <c r="N4887" s="114"/>
    </row>
    <row r="4888" spans="1:20" s="132" customFormat="1" ht="35.25" customHeight="1">
      <c r="A4888" s="114" t="s">
        <v>7467</v>
      </c>
      <c r="B4888" s="115" t="s">
        <v>6374</v>
      </c>
      <c r="C4888" s="115" t="s">
        <v>6375</v>
      </c>
      <c r="D4888" s="114" t="s">
        <v>17</v>
      </c>
      <c r="E4888" s="122">
        <v>800000</v>
      </c>
      <c r="F4888" s="119"/>
      <c r="G4888" s="111">
        <v>43839</v>
      </c>
      <c r="H4888" s="112" t="s">
        <v>8375</v>
      </c>
      <c r="I4888" s="144">
        <v>5010602027996</v>
      </c>
      <c r="J4888" s="112" t="s">
        <v>8376</v>
      </c>
      <c r="K4888" s="112"/>
      <c r="L4888" s="114"/>
      <c r="M4888" s="114"/>
      <c r="N4888" s="114"/>
    </row>
    <row r="4889" spans="1:20" s="132" customFormat="1" ht="35.25" customHeight="1">
      <c r="A4889" s="114" t="s">
        <v>7467</v>
      </c>
      <c r="B4889" s="115" t="s">
        <v>6374</v>
      </c>
      <c r="C4889" s="115" t="s">
        <v>6375</v>
      </c>
      <c r="D4889" s="114" t="s">
        <v>17</v>
      </c>
      <c r="E4889" s="122">
        <v>67000</v>
      </c>
      <c r="F4889" s="119"/>
      <c r="G4889" s="111">
        <v>43839</v>
      </c>
      <c r="H4889" s="112" t="s">
        <v>8377</v>
      </c>
      <c r="I4889" s="144">
        <v>5011001049095</v>
      </c>
      <c r="J4889" s="112" t="s">
        <v>8378</v>
      </c>
      <c r="K4889" s="112"/>
      <c r="L4889" s="114"/>
      <c r="M4889" s="114"/>
      <c r="N4889" s="114"/>
    </row>
    <row r="4890" spans="1:20" s="132" customFormat="1" ht="35.25" customHeight="1">
      <c r="A4890" s="114" t="s">
        <v>7467</v>
      </c>
      <c r="B4890" s="115" t="s">
        <v>6374</v>
      </c>
      <c r="C4890" s="115" t="s">
        <v>6375</v>
      </c>
      <c r="D4890" s="114" t="s">
        <v>17</v>
      </c>
      <c r="E4890" s="122">
        <v>800000</v>
      </c>
      <c r="F4890" s="119"/>
      <c r="G4890" s="111">
        <v>43839</v>
      </c>
      <c r="H4890" s="112" t="s">
        <v>8379</v>
      </c>
      <c r="I4890" s="144">
        <v>4010702015010</v>
      </c>
      <c r="J4890" s="112" t="s">
        <v>8380</v>
      </c>
      <c r="K4890" s="112"/>
      <c r="L4890" s="114"/>
      <c r="M4890" s="114"/>
      <c r="N4890" s="114"/>
    </row>
    <row r="4891" spans="1:20" s="132" customFormat="1" ht="35.25" customHeight="1">
      <c r="A4891" s="114" t="s">
        <v>7467</v>
      </c>
      <c r="B4891" s="115" t="s">
        <v>6374</v>
      </c>
      <c r="C4891" s="115" t="s">
        <v>6375</v>
      </c>
      <c r="D4891" s="114" t="s">
        <v>17</v>
      </c>
      <c r="E4891" s="122">
        <v>800000</v>
      </c>
      <c r="F4891" s="119"/>
      <c r="G4891" s="111">
        <v>43839</v>
      </c>
      <c r="H4891" s="112" t="s">
        <v>8381</v>
      </c>
      <c r="I4891" s="144">
        <v>7010601051285</v>
      </c>
      <c r="J4891" s="112" t="s">
        <v>8382</v>
      </c>
      <c r="K4891" s="112"/>
      <c r="L4891" s="114"/>
      <c r="M4891" s="114"/>
      <c r="N4891" s="114"/>
      <c r="R4891" s="108"/>
      <c r="S4891" s="137"/>
      <c r="T4891" s="137"/>
    </row>
    <row r="4892" spans="1:20" s="132" customFormat="1" ht="35.25" customHeight="1">
      <c r="A4892" s="114" t="s">
        <v>7467</v>
      </c>
      <c r="B4892" s="115" t="s">
        <v>6374</v>
      </c>
      <c r="C4892" s="115" t="s">
        <v>6375</v>
      </c>
      <c r="D4892" s="114" t="s">
        <v>17</v>
      </c>
      <c r="E4892" s="122">
        <v>225000</v>
      </c>
      <c r="F4892" s="119"/>
      <c r="G4892" s="111">
        <v>43839</v>
      </c>
      <c r="H4892" s="112" t="s">
        <v>8383</v>
      </c>
      <c r="I4892" s="144">
        <v>5010501034581</v>
      </c>
      <c r="J4892" s="112" t="s">
        <v>8384</v>
      </c>
      <c r="K4892" s="112"/>
      <c r="L4892" s="114"/>
      <c r="M4892" s="114"/>
      <c r="N4892" s="114"/>
      <c r="R4892" s="108"/>
      <c r="S4892" s="137"/>
      <c r="T4892" s="137"/>
    </row>
    <row r="4893" spans="1:20" s="132" customFormat="1" ht="35.25" customHeight="1">
      <c r="A4893" s="114" t="s">
        <v>7467</v>
      </c>
      <c r="B4893" s="115" t="s">
        <v>6374</v>
      </c>
      <c r="C4893" s="115" t="s">
        <v>6375</v>
      </c>
      <c r="D4893" s="114" t="s">
        <v>17</v>
      </c>
      <c r="E4893" s="122">
        <v>225000</v>
      </c>
      <c r="F4893" s="119"/>
      <c r="G4893" s="111">
        <v>43839</v>
      </c>
      <c r="H4893" s="112" t="s">
        <v>8385</v>
      </c>
      <c r="I4893" s="144">
        <v>7010001106929</v>
      </c>
      <c r="J4893" s="112" t="s">
        <v>8386</v>
      </c>
      <c r="K4893" s="112"/>
      <c r="L4893" s="114"/>
      <c r="M4893" s="114"/>
      <c r="N4893" s="114"/>
      <c r="R4893" s="108"/>
      <c r="S4893" s="137"/>
      <c r="T4893" s="137"/>
    </row>
    <row r="4894" spans="1:20" s="132" customFormat="1" ht="35.25" customHeight="1">
      <c r="A4894" s="114" t="s">
        <v>7467</v>
      </c>
      <c r="B4894" s="115" t="s">
        <v>6374</v>
      </c>
      <c r="C4894" s="115" t="s">
        <v>6375</v>
      </c>
      <c r="D4894" s="114" t="s">
        <v>17</v>
      </c>
      <c r="E4894" s="122">
        <v>600000</v>
      </c>
      <c r="F4894" s="119"/>
      <c r="G4894" s="111">
        <v>43839</v>
      </c>
      <c r="H4894" s="112" t="s">
        <v>8387</v>
      </c>
      <c r="I4894" s="144">
        <v>4010401091988</v>
      </c>
      <c r="J4894" s="112" t="s">
        <v>8388</v>
      </c>
      <c r="K4894" s="112"/>
      <c r="L4894" s="114"/>
      <c r="M4894" s="114"/>
      <c r="N4894" s="114"/>
      <c r="R4894" s="108"/>
      <c r="S4894" s="137"/>
      <c r="T4894" s="137"/>
    </row>
    <row r="4895" spans="1:20" s="132" customFormat="1" ht="35.25" customHeight="1">
      <c r="A4895" s="114" t="s">
        <v>7467</v>
      </c>
      <c r="B4895" s="115" t="s">
        <v>6374</v>
      </c>
      <c r="C4895" s="115" t="s">
        <v>6375</v>
      </c>
      <c r="D4895" s="114" t="s">
        <v>17</v>
      </c>
      <c r="E4895" s="122">
        <v>600000</v>
      </c>
      <c r="F4895" s="119"/>
      <c r="G4895" s="111">
        <v>43839</v>
      </c>
      <c r="H4895" s="112" t="s">
        <v>8389</v>
      </c>
      <c r="I4895" s="144">
        <v>3010401134203</v>
      </c>
      <c r="J4895" s="112" t="s">
        <v>8390</v>
      </c>
      <c r="K4895" s="112"/>
      <c r="L4895" s="114"/>
      <c r="M4895" s="114"/>
      <c r="N4895" s="114"/>
      <c r="R4895" s="108"/>
      <c r="S4895" s="137"/>
      <c r="T4895" s="137"/>
    </row>
    <row r="4896" spans="1:20" s="132" customFormat="1" ht="35.25" customHeight="1">
      <c r="A4896" s="114" t="s">
        <v>7467</v>
      </c>
      <c r="B4896" s="115" t="s">
        <v>6374</v>
      </c>
      <c r="C4896" s="115" t="s">
        <v>6375</v>
      </c>
      <c r="D4896" s="114" t="s">
        <v>17</v>
      </c>
      <c r="E4896" s="122">
        <v>307000</v>
      </c>
      <c r="F4896" s="119"/>
      <c r="G4896" s="111">
        <v>43839</v>
      </c>
      <c r="H4896" s="112" t="s">
        <v>8391</v>
      </c>
      <c r="I4896" s="144">
        <v>4010005025203</v>
      </c>
      <c r="J4896" s="112" t="s">
        <v>8392</v>
      </c>
      <c r="K4896" s="112"/>
      <c r="L4896" s="114"/>
      <c r="M4896" s="114"/>
      <c r="N4896" s="114"/>
    </row>
    <row r="4897" spans="1:20" s="132" customFormat="1" ht="35.25" customHeight="1">
      <c r="A4897" s="114" t="s">
        <v>7467</v>
      </c>
      <c r="B4897" s="115" t="s">
        <v>6374</v>
      </c>
      <c r="C4897" s="115" t="s">
        <v>6375</v>
      </c>
      <c r="D4897" s="114" t="s">
        <v>17</v>
      </c>
      <c r="E4897" s="122">
        <v>67000</v>
      </c>
      <c r="F4897" s="119"/>
      <c r="G4897" s="111">
        <v>43839</v>
      </c>
      <c r="H4897" s="112" t="s">
        <v>8393</v>
      </c>
      <c r="I4897" s="144">
        <v>5010902021518</v>
      </c>
      <c r="J4897" s="112" t="s">
        <v>8394</v>
      </c>
      <c r="K4897" s="112"/>
      <c r="L4897" s="114"/>
      <c r="M4897" s="114"/>
      <c r="N4897" s="114"/>
    </row>
    <row r="4898" spans="1:20" s="132" customFormat="1" ht="35.25" customHeight="1">
      <c r="A4898" s="114" t="s">
        <v>7467</v>
      </c>
      <c r="B4898" s="115" t="s">
        <v>6374</v>
      </c>
      <c r="C4898" s="115" t="s">
        <v>6375</v>
      </c>
      <c r="D4898" s="114" t="s">
        <v>17</v>
      </c>
      <c r="E4898" s="122">
        <v>600000</v>
      </c>
      <c r="F4898" s="119"/>
      <c r="G4898" s="111">
        <v>43839</v>
      </c>
      <c r="H4898" s="112" t="s">
        <v>8395</v>
      </c>
      <c r="I4898" s="144">
        <v>7011701017333</v>
      </c>
      <c r="J4898" s="112" t="s">
        <v>8396</v>
      </c>
      <c r="K4898" s="112"/>
      <c r="L4898" s="114"/>
      <c r="M4898" s="114"/>
      <c r="N4898" s="114"/>
    </row>
    <row r="4899" spans="1:20" s="132" customFormat="1" ht="35.25" customHeight="1">
      <c r="A4899" s="114" t="s">
        <v>7467</v>
      </c>
      <c r="B4899" s="115" t="s">
        <v>6374</v>
      </c>
      <c r="C4899" s="115" t="s">
        <v>6375</v>
      </c>
      <c r="D4899" s="114" t="s">
        <v>17</v>
      </c>
      <c r="E4899" s="122">
        <v>600000</v>
      </c>
      <c r="F4899" s="119"/>
      <c r="G4899" s="111">
        <v>43839</v>
      </c>
      <c r="H4899" s="112" t="s">
        <v>8397</v>
      </c>
      <c r="I4899" s="144">
        <v>5010401105441</v>
      </c>
      <c r="J4899" s="112" t="s">
        <v>8398</v>
      </c>
      <c r="K4899" s="112"/>
      <c r="L4899" s="114"/>
      <c r="M4899" s="114"/>
      <c r="N4899" s="114"/>
    </row>
    <row r="4900" spans="1:20" s="132" customFormat="1" ht="35.25" customHeight="1">
      <c r="A4900" s="114" t="s">
        <v>7467</v>
      </c>
      <c r="B4900" s="115" t="s">
        <v>6374</v>
      </c>
      <c r="C4900" s="115" t="s">
        <v>6375</v>
      </c>
      <c r="D4900" s="114" t="s">
        <v>17</v>
      </c>
      <c r="E4900" s="122">
        <v>1167000</v>
      </c>
      <c r="F4900" s="119"/>
      <c r="G4900" s="111">
        <v>43839</v>
      </c>
      <c r="H4900" s="112" t="s">
        <v>8399</v>
      </c>
      <c r="I4900" s="144">
        <v>9010005017096</v>
      </c>
      <c r="J4900" s="112" t="s">
        <v>8400</v>
      </c>
      <c r="K4900" s="112"/>
      <c r="L4900" s="114"/>
      <c r="M4900" s="114"/>
      <c r="N4900" s="114"/>
      <c r="R4900" s="108"/>
      <c r="S4900" s="137"/>
      <c r="T4900" s="137"/>
    </row>
    <row r="4901" spans="1:20" s="132" customFormat="1" ht="35.25" customHeight="1">
      <c r="A4901" s="114" t="s">
        <v>7467</v>
      </c>
      <c r="B4901" s="115" t="s">
        <v>6374</v>
      </c>
      <c r="C4901" s="115" t="s">
        <v>6375</v>
      </c>
      <c r="D4901" s="114" t="s">
        <v>17</v>
      </c>
      <c r="E4901" s="122">
        <v>600000</v>
      </c>
      <c r="F4901" s="119"/>
      <c r="G4901" s="111">
        <v>43839</v>
      </c>
      <c r="H4901" s="112" t="s">
        <v>8401</v>
      </c>
      <c r="I4901" s="144">
        <v>7012701012753</v>
      </c>
      <c r="J4901" s="112" t="s">
        <v>8402</v>
      </c>
      <c r="K4901" s="112"/>
      <c r="L4901" s="114"/>
      <c r="M4901" s="114"/>
      <c r="N4901" s="114"/>
      <c r="R4901" s="108"/>
      <c r="S4901" s="137"/>
      <c r="T4901" s="137"/>
    </row>
    <row r="4902" spans="1:20" s="132" customFormat="1" ht="35.25" customHeight="1">
      <c r="A4902" s="114" t="s">
        <v>7467</v>
      </c>
      <c r="B4902" s="115" t="s">
        <v>6374</v>
      </c>
      <c r="C4902" s="115" t="s">
        <v>6375</v>
      </c>
      <c r="D4902" s="114" t="s">
        <v>17</v>
      </c>
      <c r="E4902" s="122">
        <v>840000</v>
      </c>
      <c r="F4902" s="119"/>
      <c r="G4902" s="111">
        <v>43839</v>
      </c>
      <c r="H4902" s="112" t="s">
        <v>8403</v>
      </c>
      <c r="I4902" s="144">
        <v>3011801020496</v>
      </c>
      <c r="J4902" s="112" t="s">
        <v>8404</v>
      </c>
      <c r="K4902" s="112"/>
      <c r="L4902" s="114"/>
      <c r="M4902" s="114"/>
      <c r="N4902" s="114"/>
      <c r="R4902" s="108"/>
      <c r="S4902" s="137"/>
      <c r="T4902" s="137"/>
    </row>
    <row r="4903" spans="1:20" s="132" customFormat="1" ht="35.25" customHeight="1">
      <c r="A4903" s="114" t="s">
        <v>7467</v>
      </c>
      <c r="B4903" s="115" t="s">
        <v>6374</v>
      </c>
      <c r="C4903" s="115" t="s">
        <v>6375</v>
      </c>
      <c r="D4903" s="114" t="s">
        <v>17</v>
      </c>
      <c r="E4903" s="122">
        <v>687000</v>
      </c>
      <c r="F4903" s="119"/>
      <c r="G4903" s="111">
        <v>43839</v>
      </c>
      <c r="H4903" s="112" t="s">
        <v>8405</v>
      </c>
      <c r="I4903" s="144" t="s">
        <v>1481</v>
      </c>
      <c r="J4903" s="112" t="s">
        <v>8406</v>
      </c>
      <c r="K4903" s="112"/>
      <c r="L4903" s="114"/>
      <c r="M4903" s="114"/>
      <c r="N4903" s="114"/>
      <c r="R4903" s="108"/>
      <c r="S4903" s="137"/>
      <c r="T4903" s="137"/>
    </row>
    <row r="4904" spans="1:20" s="132" customFormat="1" ht="35.25" customHeight="1">
      <c r="A4904" s="114" t="s">
        <v>7467</v>
      </c>
      <c r="B4904" s="115" t="s">
        <v>6374</v>
      </c>
      <c r="C4904" s="115" t="s">
        <v>6375</v>
      </c>
      <c r="D4904" s="114" t="s">
        <v>17</v>
      </c>
      <c r="E4904" s="122">
        <v>600000</v>
      </c>
      <c r="F4904" s="119"/>
      <c r="G4904" s="111">
        <v>43840</v>
      </c>
      <c r="H4904" s="112" t="s">
        <v>8407</v>
      </c>
      <c r="I4904" s="144">
        <v>3011502006217</v>
      </c>
      <c r="J4904" s="112" t="s">
        <v>8408</v>
      </c>
      <c r="K4904" s="112"/>
      <c r="L4904" s="114"/>
      <c r="M4904" s="114"/>
      <c r="N4904" s="114"/>
      <c r="R4904" s="108"/>
      <c r="S4904" s="137"/>
      <c r="T4904" s="137"/>
    </row>
    <row r="4905" spans="1:20" s="132" customFormat="1" ht="35.25" customHeight="1">
      <c r="A4905" s="114" t="s">
        <v>7467</v>
      </c>
      <c r="B4905" s="115" t="s">
        <v>6374</v>
      </c>
      <c r="C4905" s="115" t="s">
        <v>6375</v>
      </c>
      <c r="D4905" s="114" t="s">
        <v>17</v>
      </c>
      <c r="E4905" s="122">
        <v>600000</v>
      </c>
      <c r="F4905" s="119"/>
      <c r="G4905" s="111">
        <v>43840</v>
      </c>
      <c r="H4905" s="112" t="s">
        <v>8409</v>
      </c>
      <c r="I4905" s="144">
        <v>1010401129394</v>
      </c>
      <c r="J4905" s="112" t="s">
        <v>8410</v>
      </c>
      <c r="K4905" s="112"/>
      <c r="L4905" s="114"/>
      <c r="M4905" s="114"/>
      <c r="N4905" s="114"/>
    </row>
    <row r="4906" spans="1:20" s="132" customFormat="1" ht="35.25" customHeight="1">
      <c r="A4906" s="114" t="s">
        <v>7467</v>
      </c>
      <c r="B4906" s="115" t="s">
        <v>6374</v>
      </c>
      <c r="C4906" s="115" t="s">
        <v>6375</v>
      </c>
      <c r="D4906" s="114" t="s">
        <v>17</v>
      </c>
      <c r="E4906" s="122">
        <v>600000</v>
      </c>
      <c r="F4906" s="119"/>
      <c r="G4906" s="111">
        <v>43840</v>
      </c>
      <c r="H4906" s="112" t="s">
        <v>8411</v>
      </c>
      <c r="I4906" s="144">
        <v>7011801017679</v>
      </c>
      <c r="J4906" s="112" t="s">
        <v>8412</v>
      </c>
      <c r="K4906" s="112"/>
      <c r="L4906" s="114"/>
      <c r="M4906" s="114"/>
      <c r="N4906" s="114"/>
    </row>
    <row r="4907" spans="1:20" s="132" customFormat="1" ht="35.25" customHeight="1">
      <c r="A4907" s="114" t="s">
        <v>7467</v>
      </c>
      <c r="B4907" s="115" t="s">
        <v>6374</v>
      </c>
      <c r="C4907" s="115" t="s">
        <v>6375</v>
      </c>
      <c r="D4907" s="114" t="s">
        <v>17</v>
      </c>
      <c r="E4907" s="122">
        <v>600000</v>
      </c>
      <c r="F4907" s="119"/>
      <c r="G4907" s="111">
        <v>43840</v>
      </c>
      <c r="H4907" s="112" t="s">
        <v>8413</v>
      </c>
      <c r="I4907" s="144" t="s">
        <v>1481</v>
      </c>
      <c r="J4907" s="112" t="s">
        <v>8414</v>
      </c>
      <c r="K4907" s="112"/>
      <c r="L4907" s="114"/>
      <c r="M4907" s="114"/>
      <c r="N4907" s="114"/>
    </row>
    <row r="4908" spans="1:20" s="132" customFormat="1" ht="35.25" customHeight="1">
      <c r="A4908" s="114" t="s">
        <v>7467</v>
      </c>
      <c r="B4908" s="115" t="s">
        <v>6374</v>
      </c>
      <c r="C4908" s="115" t="s">
        <v>6375</v>
      </c>
      <c r="D4908" s="114" t="s">
        <v>17</v>
      </c>
      <c r="E4908" s="122">
        <v>600000</v>
      </c>
      <c r="F4908" s="119"/>
      <c r="G4908" s="111">
        <v>43840</v>
      </c>
      <c r="H4908" s="112" t="s">
        <v>8415</v>
      </c>
      <c r="I4908" s="144" t="s">
        <v>1481</v>
      </c>
      <c r="J4908" s="112" t="s">
        <v>8416</v>
      </c>
      <c r="K4908" s="112"/>
      <c r="L4908" s="114"/>
      <c r="M4908" s="114"/>
      <c r="N4908" s="114"/>
    </row>
    <row r="4909" spans="1:20" s="132" customFormat="1" ht="35.25" customHeight="1">
      <c r="A4909" s="114" t="s">
        <v>7467</v>
      </c>
      <c r="B4909" s="115" t="s">
        <v>6374</v>
      </c>
      <c r="C4909" s="115" t="s">
        <v>6375</v>
      </c>
      <c r="D4909" s="114" t="s">
        <v>17</v>
      </c>
      <c r="E4909" s="122">
        <v>600000</v>
      </c>
      <c r="F4909" s="119"/>
      <c r="G4909" s="111">
        <v>43840</v>
      </c>
      <c r="H4909" s="112" t="s">
        <v>8417</v>
      </c>
      <c r="I4909" s="144">
        <v>1012402015466</v>
      </c>
      <c r="J4909" s="112" t="s">
        <v>8418</v>
      </c>
      <c r="K4909" s="112"/>
      <c r="L4909" s="114"/>
      <c r="M4909" s="114"/>
      <c r="N4909" s="114"/>
      <c r="R4909" s="108"/>
      <c r="S4909" s="137"/>
      <c r="T4909" s="137"/>
    </row>
    <row r="4910" spans="1:20" s="132" customFormat="1" ht="35.25" customHeight="1">
      <c r="A4910" s="114" t="s">
        <v>7467</v>
      </c>
      <c r="B4910" s="115" t="s">
        <v>6374</v>
      </c>
      <c r="C4910" s="115" t="s">
        <v>6375</v>
      </c>
      <c r="D4910" s="114" t="s">
        <v>17</v>
      </c>
      <c r="E4910" s="122">
        <v>1000000</v>
      </c>
      <c r="F4910" s="119"/>
      <c r="G4910" s="111">
        <v>43840</v>
      </c>
      <c r="H4910" s="112" t="s">
        <v>8419</v>
      </c>
      <c r="I4910" s="144">
        <v>2010001196297</v>
      </c>
      <c r="J4910" s="112" t="s">
        <v>8420</v>
      </c>
      <c r="K4910" s="112"/>
      <c r="L4910" s="114"/>
      <c r="M4910" s="114"/>
      <c r="N4910" s="114"/>
      <c r="R4910" s="108"/>
      <c r="S4910" s="137"/>
      <c r="T4910" s="137"/>
    </row>
    <row r="4911" spans="1:20" s="132" customFormat="1" ht="35.25" customHeight="1">
      <c r="A4911" s="114" t="s">
        <v>7467</v>
      </c>
      <c r="B4911" s="115" t="s">
        <v>6374</v>
      </c>
      <c r="C4911" s="115" t="s">
        <v>6375</v>
      </c>
      <c r="D4911" s="114" t="s">
        <v>17</v>
      </c>
      <c r="E4911" s="122">
        <v>600000</v>
      </c>
      <c r="F4911" s="119"/>
      <c r="G4911" s="111">
        <v>43840</v>
      </c>
      <c r="H4911" s="112" t="s">
        <v>8421</v>
      </c>
      <c r="I4911" s="144">
        <v>9012301002723</v>
      </c>
      <c r="J4911" s="112" t="s">
        <v>8422</v>
      </c>
      <c r="K4911" s="112"/>
      <c r="L4911" s="114"/>
      <c r="M4911" s="114"/>
      <c r="N4911" s="114"/>
      <c r="R4911" s="108"/>
      <c r="S4911" s="137"/>
      <c r="T4911" s="137"/>
    </row>
    <row r="4912" spans="1:20" s="132" customFormat="1" ht="35.25" customHeight="1">
      <c r="A4912" s="114" t="s">
        <v>7467</v>
      </c>
      <c r="B4912" s="115" t="s">
        <v>6374</v>
      </c>
      <c r="C4912" s="115" t="s">
        <v>6375</v>
      </c>
      <c r="D4912" s="114" t="s">
        <v>17</v>
      </c>
      <c r="E4912" s="122">
        <v>600000</v>
      </c>
      <c r="F4912" s="119"/>
      <c r="G4912" s="111">
        <v>43840</v>
      </c>
      <c r="H4912" s="112" t="s">
        <v>8423</v>
      </c>
      <c r="I4912" s="144">
        <v>8011001068514</v>
      </c>
      <c r="J4912" s="112" t="s">
        <v>8424</v>
      </c>
      <c r="K4912" s="112"/>
      <c r="L4912" s="114"/>
      <c r="M4912" s="114"/>
      <c r="N4912" s="114"/>
      <c r="R4912" s="108"/>
      <c r="S4912" s="137"/>
      <c r="T4912" s="137"/>
    </row>
    <row r="4913" spans="1:20" s="132" customFormat="1" ht="35.25" customHeight="1">
      <c r="A4913" s="114" t="s">
        <v>7467</v>
      </c>
      <c r="B4913" s="115" t="s">
        <v>6374</v>
      </c>
      <c r="C4913" s="115" t="s">
        <v>6375</v>
      </c>
      <c r="D4913" s="114" t="s">
        <v>17</v>
      </c>
      <c r="E4913" s="122">
        <v>828000</v>
      </c>
      <c r="F4913" s="119"/>
      <c r="G4913" s="111">
        <v>43840</v>
      </c>
      <c r="H4913" s="112" t="s">
        <v>8425</v>
      </c>
      <c r="I4913" s="144" t="s">
        <v>1481</v>
      </c>
      <c r="J4913" s="112" t="s">
        <v>8426</v>
      </c>
      <c r="K4913" s="112"/>
      <c r="L4913" s="114"/>
      <c r="M4913" s="114"/>
      <c r="N4913" s="114"/>
      <c r="R4913" s="108"/>
      <c r="S4913" s="137"/>
      <c r="T4913" s="137"/>
    </row>
    <row r="4914" spans="1:20" s="132" customFormat="1" ht="35.25" customHeight="1">
      <c r="A4914" s="114" t="s">
        <v>7807</v>
      </c>
      <c r="B4914" s="115" t="s">
        <v>5992</v>
      </c>
      <c r="C4914" s="115" t="s">
        <v>5993</v>
      </c>
      <c r="D4914" s="114" t="s">
        <v>17</v>
      </c>
      <c r="E4914" s="122">
        <v>1000000</v>
      </c>
      <c r="F4914" s="119"/>
      <c r="G4914" s="111">
        <v>43844</v>
      </c>
      <c r="H4914" s="112" t="s">
        <v>8427</v>
      </c>
      <c r="I4914" s="144">
        <v>5010401071849</v>
      </c>
      <c r="J4914" s="112" t="s">
        <v>8311</v>
      </c>
      <c r="K4914" s="112"/>
      <c r="L4914" s="114"/>
      <c r="M4914" s="114"/>
      <c r="N4914" s="114"/>
    </row>
    <row r="4915" spans="1:20" s="132" customFormat="1" ht="35.25" customHeight="1">
      <c r="A4915" s="114" t="s">
        <v>7807</v>
      </c>
      <c r="B4915" s="115" t="s">
        <v>5992</v>
      </c>
      <c r="C4915" s="115" t="s">
        <v>5993</v>
      </c>
      <c r="D4915" s="114" t="s">
        <v>17</v>
      </c>
      <c r="E4915" s="122">
        <v>880000</v>
      </c>
      <c r="F4915" s="119"/>
      <c r="G4915" s="111">
        <v>43844</v>
      </c>
      <c r="H4915" s="112" t="s">
        <v>8428</v>
      </c>
      <c r="I4915" s="144">
        <v>5010401071849</v>
      </c>
      <c r="J4915" s="112" t="s">
        <v>8311</v>
      </c>
      <c r="K4915" s="112"/>
      <c r="L4915" s="114"/>
      <c r="M4915" s="114"/>
      <c r="N4915" s="114"/>
    </row>
    <row r="4916" spans="1:20" s="132" customFormat="1" ht="35.25" customHeight="1">
      <c r="A4916" s="114" t="s">
        <v>7807</v>
      </c>
      <c r="B4916" s="115" t="s">
        <v>5992</v>
      </c>
      <c r="C4916" s="115" t="s">
        <v>5993</v>
      </c>
      <c r="D4916" s="114" t="s">
        <v>17</v>
      </c>
      <c r="E4916" s="122">
        <v>1000000</v>
      </c>
      <c r="F4916" s="119"/>
      <c r="G4916" s="111">
        <v>43844</v>
      </c>
      <c r="H4916" s="112" t="s">
        <v>8429</v>
      </c>
      <c r="I4916" s="144">
        <v>1030001005952</v>
      </c>
      <c r="J4916" s="112" t="s">
        <v>8313</v>
      </c>
      <c r="K4916" s="112"/>
      <c r="L4916" s="114"/>
      <c r="M4916" s="114"/>
      <c r="N4916" s="114"/>
    </row>
    <row r="4917" spans="1:20" s="132" customFormat="1" ht="35.25" customHeight="1">
      <c r="A4917" s="114" t="s">
        <v>7467</v>
      </c>
      <c r="B4917" s="115" t="s">
        <v>6374</v>
      </c>
      <c r="C4917" s="115" t="s">
        <v>6375</v>
      </c>
      <c r="D4917" s="114" t="s">
        <v>17</v>
      </c>
      <c r="E4917" s="122">
        <v>67000</v>
      </c>
      <c r="F4917" s="119"/>
      <c r="G4917" s="111">
        <v>43844</v>
      </c>
      <c r="H4917" s="112" t="s">
        <v>8430</v>
      </c>
      <c r="I4917" s="144">
        <v>6011601001768</v>
      </c>
      <c r="J4917" s="112" t="s">
        <v>8431</v>
      </c>
      <c r="K4917" s="112"/>
      <c r="L4917" s="114"/>
      <c r="M4917" s="114"/>
      <c r="N4917" s="114"/>
    </row>
    <row r="4918" spans="1:20" s="132" customFormat="1" ht="35.25" customHeight="1">
      <c r="A4918" s="114" t="s">
        <v>7467</v>
      </c>
      <c r="B4918" s="115" t="s">
        <v>6374</v>
      </c>
      <c r="C4918" s="115" t="s">
        <v>6375</v>
      </c>
      <c r="D4918" s="114" t="s">
        <v>17</v>
      </c>
      <c r="E4918" s="122">
        <v>600000</v>
      </c>
      <c r="F4918" s="119"/>
      <c r="G4918" s="111">
        <v>43844</v>
      </c>
      <c r="H4918" s="112" t="s">
        <v>8432</v>
      </c>
      <c r="I4918" s="144">
        <v>6010001104504</v>
      </c>
      <c r="J4918" s="112" t="s">
        <v>8433</v>
      </c>
      <c r="K4918" s="112"/>
      <c r="L4918" s="114"/>
      <c r="M4918" s="114"/>
      <c r="N4918" s="114"/>
      <c r="R4918" s="108"/>
      <c r="S4918" s="137"/>
      <c r="T4918" s="137"/>
    </row>
    <row r="4919" spans="1:20" s="132" customFormat="1" ht="35.25" customHeight="1">
      <c r="A4919" s="114" t="s">
        <v>7467</v>
      </c>
      <c r="B4919" s="115" t="s">
        <v>6374</v>
      </c>
      <c r="C4919" s="115" t="s">
        <v>6375</v>
      </c>
      <c r="D4919" s="114" t="s">
        <v>17</v>
      </c>
      <c r="E4919" s="122">
        <v>600000</v>
      </c>
      <c r="F4919" s="119"/>
      <c r="G4919" s="111">
        <v>43844</v>
      </c>
      <c r="H4919" s="112" t="s">
        <v>8434</v>
      </c>
      <c r="I4919" s="144">
        <v>6040001041629</v>
      </c>
      <c r="J4919" s="112" t="s">
        <v>8435</v>
      </c>
      <c r="K4919" s="112"/>
      <c r="L4919" s="114"/>
      <c r="M4919" s="114"/>
      <c r="N4919" s="114"/>
      <c r="R4919" s="108"/>
      <c r="S4919" s="137"/>
      <c r="T4919" s="137"/>
    </row>
    <row r="4920" spans="1:20" s="132" customFormat="1" ht="35.25" customHeight="1">
      <c r="A4920" s="114" t="s">
        <v>7467</v>
      </c>
      <c r="B4920" s="115" t="s">
        <v>6374</v>
      </c>
      <c r="C4920" s="115" t="s">
        <v>6375</v>
      </c>
      <c r="D4920" s="114" t="s">
        <v>17</v>
      </c>
      <c r="E4920" s="122">
        <v>600000</v>
      </c>
      <c r="F4920" s="119"/>
      <c r="G4920" s="111">
        <v>43844</v>
      </c>
      <c r="H4920" s="112" t="s">
        <v>8436</v>
      </c>
      <c r="I4920" s="144">
        <v>3010401064094</v>
      </c>
      <c r="J4920" s="112" t="s">
        <v>8437</v>
      </c>
      <c r="K4920" s="112"/>
      <c r="L4920" s="114"/>
      <c r="M4920" s="114"/>
      <c r="N4920" s="114"/>
      <c r="R4920" s="108"/>
      <c r="S4920" s="137"/>
      <c r="T4920" s="137"/>
    </row>
    <row r="4921" spans="1:20" s="132" customFormat="1" ht="35.25" customHeight="1">
      <c r="A4921" s="114" t="s">
        <v>7467</v>
      </c>
      <c r="B4921" s="115" t="s">
        <v>6374</v>
      </c>
      <c r="C4921" s="115" t="s">
        <v>6375</v>
      </c>
      <c r="D4921" s="114" t="s">
        <v>17</v>
      </c>
      <c r="E4921" s="122">
        <v>11000</v>
      </c>
      <c r="F4921" s="119"/>
      <c r="G4921" s="111">
        <v>43844</v>
      </c>
      <c r="H4921" s="112" t="s">
        <v>8438</v>
      </c>
      <c r="I4921" s="144">
        <v>1012401029491</v>
      </c>
      <c r="J4921" s="112" t="s">
        <v>8439</v>
      </c>
      <c r="K4921" s="112"/>
      <c r="L4921" s="114"/>
      <c r="M4921" s="114"/>
      <c r="N4921" s="114"/>
      <c r="R4921" s="108"/>
      <c r="S4921" s="137"/>
      <c r="T4921" s="137"/>
    </row>
    <row r="4922" spans="1:20" s="132" customFormat="1" ht="35.25" customHeight="1">
      <c r="A4922" s="114" t="s">
        <v>7467</v>
      </c>
      <c r="B4922" s="115" t="s">
        <v>6374</v>
      </c>
      <c r="C4922" s="115" t="s">
        <v>6375</v>
      </c>
      <c r="D4922" s="114" t="s">
        <v>17</v>
      </c>
      <c r="E4922" s="122">
        <v>600000</v>
      </c>
      <c r="F4922" s="119"/>
      <c r="G4922" s="111">
        <v>43844</v>
      </c>
      <c r="H4922" s="112" t="s">
        <v>8440</v>
      </c>
      <c r="I4922" s="144">
        <v>6020001081742</v>
      </c>
      <c r="J4922" s="112" t="s">
        <v>8441</v>
      </c>
      <c r="K4922" s="112"/>
      <c r="L4922" s="114"/>
      <c r="M4922" s="114"/>
      <c r="N4922" s="114"/>
      <c r="R4922" s="108"/>
      <c r="S4922" s="137"/>
      <c r="T4922" s="137"/>
    </row>
    <row r="4923" spans="1:20" s="132" customFormat="1" ht="35.25" customHeight="1">
      <c r="A4923" s="114" t="s">
        <v>7467</v>
      </c>
      <c r="B4923" s="115" t="s">
        <v>6374</v>
      </c>
      <c r="C4923" s="115" t="s">
        <v>6375</v>
      </c>
      <c r="D4923" s="114" t="s">
        <v>17</v>
      </c>
      <c r="E4923" s="122">
        <v>600000</v>
      </c>
      <c r="F4923" s="119"/>
      <c r="G4923" s="111">
        <v>43844</v>
      </c>
      <c r="H4923" s="112" t="s">
        <v>8442</v>
      </c>
      <c r="I4923" s="144">
        <v>6013101007089</v>
      </c>
      <c r="J4923" s="112" t="s">
        <v>8443</v>
      </c>
      <c r="K4923" s="112"/>
      <c r="L4923" s="114"/>
      <c r="M4923" s="114"/>
      <c r="N4923" s="114"/>
    </row>
    <row r="4924" spans="1:20" s="132" customFormat="1" ht="35.25" customHeight="1">
      <c r="A4924" s="114" t="s">
        <v>7467</v>
      </c>
      <c r="B4924" s="115" t="s">
        <v>6374</v>
      </c>
      <c r="C4924" s="115" t="s">
        <v>6375</v>
      </c>
      <c r="D4924" s="114" t="s">
        <v>17</v>
      </c>
      <c r="E4924" s="122">
        <v>11000</v>
      </c>
      <c r="F4924" s="119"/>
      <c r="G4924" s="111">
        <v>43844</v>
      </c>
      <c r="H4924" s="112" t="s">
        <v>8444</v>
      </c>
      <c r="I4924" s="144">
        <v>1012801014093</v>
      </c>
      <c r="J4924" s="112" t="s">
        <v>8445</v>
      </c>
      <c r="K4924" s="112"/>
      <c r="L4924" s="114"/>
      <c r="M4924" s="114"/>
      <c r="N4924" s="114"/>
    </row>
    <row r="4925" spans="1:20" s="132" customFormat="1" ht="35.25" customHeight="1">
      <c r="A4925" s="114" t="s">
        <v>7467</v>
      </c>
      <c r="B4925" s="115" t="s">
        <v>6374</v>
      </c>
      <c r="C4925" s="115" t="s">
        <v>6375</v>
      </c>
      <c r="D4925" s="114" t="s">
        <v>17</v>
      </c>
      <c r="E4925" s="122">
        <v>67000</v>
      </c>
      <c r="F4925" s="119"/>
      <c r="G4925" s="111">
        <v>43844</v>
      </c>
      <c r="H4925" s="112" t="s">
        <v>8446</v>
      </c>
      <c r="I4925" s="144">
        <v>8010501043605</v>
      </c>
      <c r="J4925" s="112" t="s">
        <v>8447</v>
      </c>
      <c r="K4925" s="112"/>
      <c r="L4925" s="114"/>
      <c r="M4925" s="114"/>
      <c r="N4925" s="114"/>
    </row>
    <row r="4926" spans="1:20" s="132" customFormat="1" ht="35.25" customHeight="1">
      <c r="A4926" s="114" t="s">
        <v>7467</v>
      </c>
      <c r="B4926" s="115" t="s">
        <v>6374</v>
      </c>
      <c r="C4926" s="115" t="s">
        <v>6375</v>
      </c>
      <c r="D4926" s="114" t="s">
        <v>17</v>
      </c>
      <c r="E4926" s="122">
        <v>600000</v>
      </c>
      <c r="F4926" s="119"/>
      <c r="G4926" s="111">
        <v>43844</v>
      </c>
      <c r="H4926" s="112" t="s">
        <v>8448</v>
      </c>
      <c r="I4926" s="144">
        <v>7010001188959</v>
      </c>
      <c r="J4926" s="112" t="s">
        <v>8449</v>
      </c>
      <c r="K4926" s="112"/>
      <c r="L4926" s="114"/>
      <c r="M4926" s="114"/>
      <c r="N4926" s="114"/>
    </row>
    <row r="4927" spans="1:20" s="132" customFormat="1" ht="35.25" customHeight="1">
      <c r="A4927" s="114" t="s">
        <v>7467</v>
      </c>
      <c r="B4927" s="115" t="s">
        <v>6374</v>
      </c>
      <c r="C4927" s="115" t="s">
        <v>6375</v>
      </c>
      <c r="D4927" s="114" t="s">
        <v>17</v>
      </c>
      <c r="E4927" s="122">
        <v>67000</v>
      </c>
      <c r="F4927" s="119"/>
      <c r="G4927" s="111">
        <v>43844</v>
      </c>
      <c r="H4927" s="112" t="s">
        <v>8450</v>
      </c>
      <c r="I4927" s="144">
        <v>6180001108744</v>
      </c>
      <c r="J4927" s="112" t="s">
        <v>8104</v>
      </c>
      <c r="K4927" s="112"/>
      <c r="L4927" s="114"/>
      <c r="M4927" s="114"/>
      <c r="N4927" s="114"/>
      <c r="R4927" s="108"/>
      <c r="S4927" s="137"/>
      <c r="T4927" s="137"/>
    </row>
    <row r="4928" spans="1:20" s="132" customFormat="1" ht="35.25" customHeight="1">
      <c r="A4928" s="114" t="s">
        <v>7467</v>
      </c>
      <c r="B4928" s="115" t="s">
        <v>6374</v>
      </c>
      <c r="C4928" s="115" t="s">
        <v>6375</v>
      </c>
      <c r="D4928" s="114" t="s">
        <v>17</v>
      </c>
      <c r="E4928" s="122">
        <v>67000</v>
      </c>
      <c r="F4928" s="119"/>
      <c r="G4928" s="111">
        <v>43844</v>
      </c>
      <c r="H4928" s="112" t="s">
        <v>8451</v>
      </c>
      <c r="I4928" s="144">
        <v>9010401133637</v>
      </c>
      <c r="J4928" s="112" t="s">
        <v>8452</v>
      </c>
      <c r="K4928" s="112"/>
      <c r="L4928" s="114"/>
      <c r="M4928" s="114"/>
      <c r="N4928" s="114"/>
      <c r="R4928" s="108"/>
      <c r="S4928" s="137"/>
      <c r="T4928" s="137"/>
    </row>
    <row r="4929" spans="1:20" s="132" customFormat="1" ht="35.25" customHeight="1">
      <c r="A4929" s="114" t="s">
        <v>7467</v>
      </c>
      <c r="B4929" s="115" t="s">
        <v>6374</v>
      </c>
      <c r="C4929" s="115" t="s">
        <v>6375</v>
      </c>
      <c r="D4929" s="114" t="s">
        <v>17</v>
      </c>
      <c r="E4929" s="122">
        <v>11000</v>
      </c>
      <c r="F4929" s="119"/>
      <c r="G4929" s="111">
        <v>43844</v>
      </c>
      <c r="H4929" s="112" t="s">
        <v>8453</v>
      </c>
      <c r="I4929" s="144">
        <v>4010501024757</v>
      </c>
      <c r="J4929" s="112" t="s">
        <v>8454</v>
      </c>
      <c r="K4929" s="112"/>
      <c r="L4929" s="114"/>
      <c r="M4929" s="114"/>
      <c r="N4929" s="114"/>
      <c r="R4929" s="108"/>
      <c r="S4929" s="137"/>
      <c r="T4929" s="137"/>
    </row>
    <row r="4930" spans="1:20" s="132" customFormat="1" ht="35.25" customHeight="1">
      <c r="A4930" s="114" t="s">
        <v>7467</v>
      </c>
      <c r="B4930" s="115" t="s">
        <v>6374</v>
      </c>
      <c r="C4930" s="115" t="s">
        <v>6375</v>
      </c>
      <c r="D4930" s="114" t="s">
        <v>17</v>
      </c>
      <c r="E4930" s="122">
        <v>800000</v>
      </c>
      <c r="F4930" s="119"/>
      <c r="G4930" s="111">
        <v>43844</v>
      </c>
      <c r="H4930" s="112" t="s">
        <v>8455</v>
      </c>
      <c r="I4930" s="144">
        <v>9011501012747</v>
      </c>
      <c r="J4930" s="112" t="s">
        <v>8456</v>
      </c>
      <c r="K4930" s="112"/>
      <c r="L4930" s="114"/>
      <c r="M4930" s="114"/>
      <c r="N4930" s="114"/>
      <c r="R4930" s="108"/>
      <c r="S4930" s="137"/>
      <c r="T4930" s="137"/>
    </row>
    <row r="4931" spans="1:20" s="132" customFormat="1" ht="35.25" customHeight="1">
      <c r="A4931" s="114" t="s">
        <v>7467</v>
      </c>
      <c r="B4931" s="115" t="s">
        <v>6374</v>
      </c>
      <c r="C4931" s="115" t="s">
        <v>6375</v>
      </c>
      <c r="D4931" s="114" t="s">
        <v>17</v>
      </c>
      <c r="E4931" s="122">
        <v>67000</v>
      </c>
      <c r="F4931" s="119"/>
      <c r="G4931" s="111">
        <v>43844</v>
      </c>
      <c r="H4931" s="112" t="s">
        <v>8457</v>
      </c>
      <c r="I4931" s="144">
        <v>6012801010360</v>
      </c>
      <c r="J4931" s="112" t="s">
        <v>8458</v>
      </c>
      <c r="K4931" s="112"/>
      <c r="L4931" s="114"/>
      <c r="M4931" s="114"/>
      <c r="N4931" s="114"/>
      <c r="R4931" s="108"/>
      <c r="S4931" s="137"/>
      <c r="T4931" s="137"/>
    </row>
    <row r="4932" spans="1:20" s="132" customFormat="1" ht="35.25" customHeight="1">
      <c r="A4932" s="114" t="s">
        <v>7467</v>
      </c>
      <c r="B4932" s="115" t="s">
        <v>6374</v>
      </c>
      <c r="C4932" s="115" t="s">
        <v>6375</v>
      </c>
      <c r="D4932" s="114" t="s">
        <v>17</v>
      </c>
      <c r="E4932" s="122">
        <v>67000</v>
      </c>
      <c r="F4932" s="119"/>
      <c r="G4932" s="111">
        <v>43844</v>
      </c>
      <c r="H4932" s="112" t="s">
        <v>8459</v>
      </c>
      <c r="I4932" s="144">
        <v>5011001049186</v>
      </c>
      <c r="J4932" s="112" t="s">
        <v>8460</v>
      </c>
      <c r="K4932" s="112"/>
      <c r="L4932" s="114"/>
      <c r="M4932" s="114"/>
      <c r="N4932" s="114"/>
    </row>
    <row r="4933" spans="1:20" s="132" customFormat="1" ht="35.25" customHeight="1">
      <c r="A4933" s="114" t="s">
        <v>7467</v>
      </c>
      <c r="B4933" s="115" t="s">
        <v>6374</v>
      </c>
      <c r="C4933" s="115" t="s">
        <v>6375</v>
      </c>
      <c r="D4933" s="114" t="s">
        <v>17</v>
      </c>
      <c r="E4933" s="122">
        <v>67000</v>
      </c>
      <c r="F4933" s="119"/>
      <c r="G4933" s="111">
        <v>43844</v>
      </c>
      <c r="H4933" s="112" t="s">
        <v>8461</v>
      </c>
      <c r="I4933" s="144">
        <v>2011005007639</v>
      </c>
      <c r="J4933" s="112" t="s">
        <v>8462</v>
      </c>
      <c r="K4933" s="112"/>
      <c r="L4933" s="114"/>
      <c r="M4933" s="114"/>
      <c r="N4933" s="114"/>
    </row>
    <row r="4934" spans="1:20" s="132" customFormat="1" ht="35.25" customHeight="1">
      <c r="A4934" s="114" t="s">
        <v>7467</v>
      </c>
      <c r="B4934" s="115" t="s">
        <v>6374</v>
      </c>
      <c r="C4934" s="115" t="s">
        <v>6375</v>
      </c>
      <c r="D4934" s="114" t="s">
        <v>17</v>
      </c>
      <c r="E4934" s="122">
        <v>67000</v>
      </c>
      <c r="F4934" s="119"/>
      <c r="G4934" s="111">
        <v>43844</v>
      </c>
      <c r="H4934" s="112" t="s">
        <v>8463</v>
      </c>
      <c r="I4934" s="144">
        <v>9013401006416</v>
      </c>
      <c r="J4934" s="112" t="s">
        <v>8464</v>
      </c>
      <c r="K4934" s="112"/>
      <c r="L4934" s="114"/>
      <c r="M4934" s="114"/>
      <c r="N4934" s="114"/>
    </row>
    <row r="4935" spans="1:20" s="132" customFormat="1" ht="35.25" customHeight="1">
      <c r="A4935" s="114" t="s">
        <v>7467</v>
      </c>
      <c r="B4935" s="115" t="s">
        <v>6374</v>
      </c>
      <c r="C4935" s="115" t="s">
        <v>6375</v>
      </c>
      <c r="D4935" s="114" t="s">
        <v>17</v>
      </c>
      <c r="E4935" s="122">
        <v>600000</v>
      </c>
      <c r="F4935" s="119"/>
      <c r="G4935" s="111">
        <v>43844</v>
      </c>
      <c r="H4935" s="112" t="s">
        <v>8465</v>
      </c>
      <c r="I4935" s="144">
        <v>7011001109260</v>
      </c>
      <c r="J4935" s="112" t="s">
        <v>8466</v>
      </c>
      <c r="K4935" s="112"/>
      <c r="L4935" s="114"/>
      <c r="M4935" s="114"/>
      <c r="N4935" s="114"/>
    </row>
    <row r="4936" spans="1:20" s="132" customFormat="1" ht="35.25" customHeight="1">
      <c r="A4936" s="114" t="s">
        <v>7467</v>
      </c>
      <c r="B4936" s="115" t="s">
        <v>6374</v>
      </c>
      <c r="C4936" s="115" t="s">
        <v>6375</v>
      </c>
      <c r="D4936" s="114" t="s">
        <v>17</v>
      </c>
      <c r="E4936" s="122">
        <v>67000</v>
      </c>
      <c r="F4936" s="119"/>
      <c r="G4936" s="111">
        <v>43844</v>
      </c>
      <c r="H4936" s="112" t="s">
        <v>8467</v>
      </c>
      <c r="I4936" s="144">
        <v>2011405001951</v>
      </c>
      <c r="J4936" s="112" t="s">
        <v>8468</v>
      </c>
      <c r="K4936" s="112"/>
      <c r="L4936" s="114"/>
      <c r="M4936" s="114"/>
      <c r="N4936" s="114"/>
      <c r="R4936" s="108"/>
      <c r="S4936" s="137"/>
      <c r="T4936" s="137"/>
    </row>
    <row r="4937" spans="1:20" s="132" customFormat="1" ht="35.25" customHeight="1">
      <c r="A4937" s="114" t="s">
        <v>7467</v>
      </c>
      <c r="B4937" s="115" t="s">
        <v>6374</v>
      </c>
      <c r="C4937" s="115" t="s">
        <v>6375</v>
      </c>
      <c r="D4937" s="114" t="s">
        <v>17</v>
      </c>
      <c r="E4937" s="122">
        <v>67000</v>
      </c>
      <c r="F4937" s="119"/>
      <c r="G4937" s="111">
        <v>43844</v>
      </c>
      <c r="H4937" s="112" t="s">
        <v>8469</v>
      </c>
      <c r="I4937" s="144">
        <v>8011101017255</v>
      </c>
      <c r="J4937" s="112" t="s">
        <v>8470</v>
      </c>
      <c r="K4937" s="112"/>
      <c r="L4937" s="114"/>
      <c r="M4937" s="114"/>
      <c r="N4937" s="114"/>
      <c r="R4937" s="108"/>
      <c r="S4937" s="137"/>
      <c r="T4937" s="137"/>
    </row>
    <row r="4938" spans="1:20" s="132" customFormat="1" ht="35.25" customHeight="1">
      <c r="A4938" s="114" t="s">
        <v>7467</v>
      </c>
      <c r="B4938" s="115" t="s">
        <v>6374</v>
      </c>
      <c r="C4938" s="115" t="s">
        <v>6375</v>
      </c>
      <c r="D4938" s="114" t="s">
        <v>17</v>
      </c>
      <c r="E4938" s="122">
        <v>960000</v>
      </c>
      <c r="F4938" s="119"/>
      <c r="G4938" s="111">
        <v>43844</v>
      </c>
      <c r="H4938" s="112" t="s">
        <v>8471</v>
      </c>
      <c r="I4938" s="144">
        <v>8010001166914</v>
      </c>
      <c r="J4938" s="112" t="s">
        <v>8472</v>
      </c>
      <c r="K4938" s="112"/>
      <c r="L4938" s="114"/>
      <c r="M4938" s="114"/>
      <c r="N4938" s="114"/>
      <c r="R4938" s="108"/>
      <c r="S4938" s="137"/>
      <c r="T4938" s="137"/>
    </row>
    <row r="4939" spans="1:20" s="132" customFormat="1" ht="35.25" customHeight="1">
      <c r="A4939" s="114" t="s">
        <v>7467</v>
      </c>
      <c r="B4939" s="115" t="s">
        <v>6374</v>
      </c>
      <c r="C4939" s="115" t="s">
        <v>6375</v>
      </c>
      <c r="D4939" s="114" t="s">
        <v>17</v>
      </c>
      <c r="E4939" s="122">
        <v>67000</v>
      </c>
      <c r="F4939" s="119"/>
      <c r="G4939" s="111">
        <v>43844</v>
      </c>
      <c r="H4939" s="112" t="s">
        <v>8473</v>
      </c>
      <c r="I4939" s="144" t="s">
        <v>1481</v>
      </c>
      <c r="J4939" s="112" t="s">
        <v>8474</v>
      </c>
      <c r="K4939" s="112"/>
      <c r="L4939" s="114"/>
      <c r="M4939" s="114"/>
      <c r="N4939" s="114"/>
      <c r="R4939" s="108"/>
      <c r="S4939" s="137"/>
      <c r="T4939" s="137"/>
    </row>
    <row r="4940" spans="1:20" s="132" customFormat="1" ht="35.25" customHeight="1">
      <c r="A4940" s="114" t="s">
        <v>7467</v>
      </c>
      <c r="B4940" s="115" t="s">
        <v>6374</v>
      </c>
      <c r="C4940" s="115" t="s">
        <v>6375</v>
      </c>
      <c r="D4940" s="114" t="s">
        <v>17</v>
      </c>
      <c r="E4940" s="122">
        <v>11000</v>
      </c>
      <c r="F4940" s="119"/>
      <c r="G4940" s="111">
        <v>43844</v>
      </c>
      <c r="H4940" s="112" t="s">
        <v>8475</v>
      </c>
      <c r="I4940" s="144">
        <v>8010101011565</v>
      </c>
      <c r="J4940" s="112" t="s">
        <v>8476</v>
      </c>
      <c r="K4940" s="112"/>
      <c r="L4940" s="114"/>
      <c r="M4940" s="114"/>
      <c r="N4940" s="114"/>
      <c r="R4940" s="108"/>
      <c r="S4940" s="137"/>
      <c r="T4940" s="137"/>
    </row>
    <row r="4941" spans="1:20" s="132" customFormat="1" ht="35.25" customHeight="1">
      <c r="A4941" s="114" t="s">
        <v>7467</v>
      </c>
      <c r="B4941" s="115" t="s">
        <v>6374</v>
      </c>
      <c r="C4941" s="115" t="s">
        <v>6375</v>
      </c>
      <c r="D4941" s="114" t="s">
        <v>17</v>
      </c>
      <c r="E4941" s="122">
        <v>600000</v>
      </c>
      <c r="F4941" s="119"/>
      <c r="G4941" s="111">
        <v>43844</v>
      </c>
      <c r="H4941" s="112" t="s">
        <v>8477</v>
      </c>
      <c r="I4941" s="144" t="s">
        <v>1481</v>
      </c>
      <c r="J4941" s="112" t="s">
        <v>8478</v>
      </c>
      <c r="K4941" s="112"/>
      <c r="L4941" s="114"/>
      <c r="M4941" s="114"/>
      <c r="N4941" s="114"/>
    </row>
    <row r="4942" spans="1:20" s="132" customFormat="1" ht="35.25" customHeight="1">
      <c r="A4942" s="114" t="s">
        <v>7807</v>
      </c>
      <c r="B4942" s="115" t="s">
        <v>5992</v>
      </c>
      <c r="C4942" s="115" t="s">
        <v>5993</v>
      </c>
      <c r="D4942" s="114" t="s">
        <v>17</v>
      </c>
      <c r="E4942" s="122">
        <v>1000000</v>
      </c>
      <c r="F4942" s="119"/>
      <c r="G4942" s="111">
        <v>43845</v>
      </c>
      <c r="H4942" s="112" t="s">
        <v>8479</v>
      </c>
      <c r="I4942" s="144">
        <v>4020001027326</v>
      </c>
      <c r="J4942" s="112" t="s">
        <v>8309</v>
      </c>
      <c r="K4942" s="112"/>
      <c r="L4942" s="114"/>
      <c r="M4942" s="114"/>
      <c r="N4942" s="114"/>
    </row>
    <row r="4943" spans="1:20" s="132" customFormat="1" ht="35.25" customHeight="1">
      <c r="A4943" s="114" t="s">
        <v>7807</v>
      </c>
      <c r="B4943" s="115" t="s">
        <v>5992</v>
      </c>
      <c r="C4943" s="115" t="s">
        <v>5993</v>
      </c>
      <c r="D4943" s="114" t="s">
        <v>17</v>
      </c>
      <c r="E4943" s="122">
        <v>1000000</v>
      </c>
      <c r="F4943" s="119"/>
      <c r="G4943" s="111">
        <v>43845</v>
      </c>
      <c r="H4943" s="112" t="s">
        <v>8480</v>
      </c>
      <c r="I4943" s="144">
        <v>1030001005952</v>
      </c>
      <c r="J4943" s="112" t="s">
        <v>8313</v>
      </c>
      <c r="K4943" s="112"/>
      <c r="L4943" s="114"/>
      <c r="M4943" s="114"/>
      <c r="N4943" s="114"/>
    </row>
    <row r="4944" spans="1:20" s="132" customFormat="1" ht="35.25" customHeight="1">
      <c r="A4944" s="114" t="s">
        <v>7467</v>
      </c>
      <c r="B4944" s="115" t="s">
        <v>6374</v>
      </c>
      <c r="C4944" s="115" t="s">
        <v>6375</v>
      </c>
      <c r="D4944" s="114" t="s">
        <v>17</v>
      </c>
      <c r="E4944" s="122">
        <v>880000</v>
      </c>
      <c r="F4944" s="119"/>
      <c r="G4944" s="111">
        <v>43845</v>
      </c>
      <c r="H4944" s="112" t="s">
        <v>8481</v>
      </c>
      <c r="I4944" s="144">
        <v>3011501007959</v>
      </c>
      <c r="J4944" s="112" t="s">
        <v>8482</v>
      </c>
      <c r="K4944" s="112"/>
      <c r="L4944" s="114"/>
      <c r="M4944" s="114"/>
      <c r="N4944" s="114"/>
    </row>
    <row r="4945" spans="1:20" s="132" customFormat="1" ht="35.25" customHeight="1">
      <c r="A4945" s="114" t="s">
        <v>7467</v>
      </c>
      <c r="B4945" s="115" t="s">
        <v>6374</v>
      </c>
      <c r="C4945" s="115" t="s">
        <v>6375</v>
      </c>
      <c r="D4945" s="114" t="s">
        <v>17</v>
      </c>
      <c r="E4945" s="122">
        <v>3355000</v>
      </c>
      <c r="F4945" s="119"/>
      <c r="G4945" s="111">
        <v>43845</v>
      </c>
      <c r="H4945" s="112" t="s">
        <v>8483</v>
      </c>
      <c r="I4945" s="144">
        <v>1012402012694</v>
      </c>
      <c r="J4945" s="112" t="s">
        <v>8484</v>
      </c>
      <c r="K4945" s="112"/>
      <c r="L4945" s="114"/>
      <c r="M4945" s="114"/>
      <c r="N4945" s="114"/>
      <c r="R4945" s="108"/>
      <c r="S4945" s="137"/>
      <c r="T4945" s="137"/>
    </row>
    <row r="4946" spans="1:20" s="132" customFormat="1" ht="35.25" customHeight="1">
      <c r="A4946" s="114" t="s">
        <v>7467</v>
      </c>
      <c r="B4946" s="115" t="s">
        <v>6374</v>
      </c>
      <c r="C4946" s="115" t="s">
        <v>6375</v>
      </c>
      <c r="D4946" s="114" t="s">
        <v>17</v>
      </c>
      <c r="E4946" s="122">
        <v>67000</v>
      </c>
      <c r="F4946" s="119"/>
      <c r="G4946" s="111">
        <v>43845</v>
      </c>
      <c r="H4946" s="112" t="s">
        <v>8485</v>
      </c>
      <c r="I4946" s="144">
        <v>4010501033139</v>
      </c>
      <c r="J4946" s="112" t="s">
        <v>8486</v>
      </c>
      <c r="K4946" s="112"/>
      <c r="L4946" s="114"/>
      <c r="M4946" s="114"/>
      <c r="N4946" s="114"/>
      <c r="R4946" s="108"/>
      <c r="S4946" s="137"/>
      <c r="T4946" s="137"/>
    </row>
    <row r="4947" spans="1:20" s="132" customFormat="1" ht="35.25" customHeight="1">
      <c r="A4947" s="114" t="s">
        <v>7467</v>
      </c>
      <c r="B4947" s="115" t="s">
        <v>6374</v>
      </c>
      <c r="C4947" s="115" t="s">
        <v>6375</v>
      </c>
      <c r="D4947" s="114" t="s">
        <v>17</v>
      </c>
      <c r="E4947" s="122">
        <v>300000</v>
      </c>
      <c r="F4947" s="119"/>
      <c r="G4947" s="111">
        <v>43845</v>
      </c>
      <c r="H4947" s="112" t="s">
        <v>8487</v>
      </c>
      <c r="I4947" s="144">
        <v>1010701017860</v>
      </c>
      <c r="J4947" s="112" t="s">
        <v>8488</v>
      </c>
      <c r="K4947" s="112"/>
      <c r="L4947" s="114"/>
      <c r="M4947" s="114"/>
      <c r="N4947" s="114"/>
      <c r="R4947" s="108"/>
      <c r="S4947" s="137"/>
      <c r="T4947" s="137"/>
    </row>
    <row r="4948" spans="1:20" s="132" customFormat="1" ht="35.25" customHeight="1">
      <c r="A4948" s="114" t="s">
        <v>7467</v>
      </c>
      <c r="B4948" s="115" t="s">
        <v>6374</v>
      </c>
      <c r="C4948" s="115" t="s">
        <v>6375</v>
      </c>
      <c r="D4948" s="114" t="s">
        <v>17</v>
      </c>
      <c r="E4948" s="122">
        <v>880000</v>
      </c>
      <c r="F4948" s="119"/>
      <c r="G4948" s="111">
        <v>43845</v>
      </c>
      <c r="H4948" s="112" t="s">
        <v>8489</v>
      </c>
      <c r="I4948" s="144">
        <v>2011801013922</v>
      </c>
      <c r="J4948" s="112" t="s">
        <v>8490</v>
      </c>
      <c r="K4948" s="112"/>
      <c r="L4948" s="114"/>
      <c r="M4948" s="114"/>
      <c r="N4948" s="114"/>
      <c r="R4948" s="108"/>
      <c r="S4948" s="137"/>
      <c r="T4948" s="137"/>
    </row>
    <row r="4949" spans="1:20" s="132" customFormat="1" ht="35.25" customHeight="1">
      <c r="A4949" s="114" t="s">
        <v>7467</v>
      </c>
      <c r="B4949" s="115" t="s">
        <v>6374</v>
      </c>
      <c r="C4949" s="115" t="s">
        <v>6375</v>
      </c>
      <c r="D4949" s="114" t="s">
        <v>17</v>
      </c>
      <c r="E4949" s="122">
        <v>981000</v>
      </c>
      <c r="F4949" s="119"/>
      <c r="G4949" s="111">
        <v>43845</v>
      </c>
      <c r="H4949" s="112" t="s">
        <v>8491</v>
      </c>
      <c r="I4949" s="144">
        <v>1010001150115</v>
      </c>
      <c r="J4949" s="112" t="s">
        <v>8492</v>
      </c>
      <c r="K4949" s="112"/>
      <c r="L4949" s="114"/>
      <c r="M4949" s="114"/>
      <c r="N4949" s="114"/>
      <c r="R4949" s="108"/>
      <c r="S4949" s="137"/>
      <c r="T4949" s="137"/>
    </row>
    <row r="4950" spans="1:20" s="132" customFormat="1" ht="35.25" customHeight="1">
      <c r="A4950" s="114" t="s">
        <v>7467</v>
      </c>
      <c r="B4950" s="115" t="s">
        <v>6374</v>
      </c>
      <c r="C4950" s="115" t="s">
        <v>6375</v>
      </c>
      <c r="D4950" s="114" t="s">
        <v>17</v>
      </c>
      <c r="E4950" s="122">
        <v>562000</v>
      </c>
      <c r="F4950" s="119"/>
      <c r="G4950" s="111">
        <v>43845</v>
      </c>
      <c r="H4950" s="112" t="s">
        <v>8493</v>
      </c>
      <c r="I4950" s="144">
        <v>1020001078108</v>
      </c>
      <c r="J4950" s="112" t="s">
        <v>8494</v>
      </c>
      <c r="K4950" s="112"/>
      <c r="L4950" s="114"/>
      <c r="M4950" s="114"/>
      <c r="N4950" s="114"/>
    </row>
    <row r="4951" spans="1:20" s="132" customFormat="1" ht="35.25" customHeight="1">
      <c r="A4951" s="114" t="s">
        <v>7467</v>
      </c>
      <c r="B4951" s="115" t="s">
        <v>6374</v>
      </c>
      <c r="C4951" s="115" t="s">
        <v>6375</v>
      </c>
      <c r="D4951" s="114" t="s">
        <v>17</v>
      </c>
      <c r="E4951" s="122">
        <v>600000</v>
      </c>
      <c r="F4951" s="119"/>
      <c r="G4951" s="111">
        <v>43845</v>
      </c>
      <c r="H4951" s="112" t="s">
        <v>8495</v>
      </c>
      <c r="I4951" s="144">
        <v>8020005006999</v>
      </c>
      <c r="J4951" s="112" t="s">
        <v>8496</v>
      </c>
      <c r="K4951" s="112"/>
      <c r="L4951" s="114"/>
      <c r="M4951" s="114"/>
      <c r="N4951" s="114"/>
    </row>
    <row r="4952" spans="1:20" s="132" customFormat="1" ht="35.25" customHeight="1">
      <c r="A4952" s="114" t="s">
        <v>7467</v>
      </c>
      <c r="B4952" s="115" t="s">
        <v>6374</v>
      </c>
      <c r="C4952" s="115" t="s">
        <v>6375</v>
      </c>
      <c r="D4952" s="114" t="s">
        <v>17</v>
      </c>
      <c r="E4952" s="122">
        <v>75000</v>
      </c>
      <c r="F4952" s="119"/>
      <c r="G4952" s="111">
        <v>43845</v>
      </c>
      <c r="H4952" s="112" t="s">
        <v>8497</v>
      </c>
      <c r="I4952" s="144">
        <v>2010401131085</v>
      </c>
      <c r="J4952" s="112" t="s">
        <v>8498</v>
      </c>
      <c r="K4952" s="112"/>
      <c r="L4952" s="114"/>
      <c r="M4952" s="114"/>
      <c r="N4952" s="114"/>
    </row>
    <row r="4953" spans="1:20" s="132" customFormat="1" ht="35.25" customHeight="1">
      <c r="A4953" s="114" t="s">
        <v>7467</v>
      </c>
      <c r="B4953" s="115" t="s">
        <v>6374</v>
      </c>
      <c r="C4953" s="115" t="s">
        <v>6375</v>
      </c>
      <c r="D4953" s="114" t="s">
        <v>17</v>
      </c>
      <c r="E4953" s="122">
        <v>880000</v>
      </c>
      <c r="F4953" s="119"/>
      <c r="G4953" s="111">
        <v>43845</v>
      </c>
      <c r="H4953" s="112" t="s">
        <v>8499</v>
      </c>
      <c r="I4953" s="144">
        <v>8011501007228</v>
      </c>
      <c r="J4953" s="112" t="s">
        <v>8500</v>
      </c>
      <c r="K4953" s="112"/>
      <c r="L4953" s="114"/>
      <c r="M4953" s="114"/>
      <c r="N4953" s="114"/>
    </row>
    <row r="4954" spans="1:20" s="132" customFormat="1" ht="35.25" customHeight="1">
      <c r="A4954" s="114" t="s">
        <v>7467</v>
      </c>
      <c r="B4954" s="115" t="s">
        <v>6374</v>
      </c>
      <c r="C4954" s="115" t="s">
        <v>6375</v>
      </c>
      <c r="D4954" s="114" t="s">
        <v>17</v>
      </c>
      <c r="E4954" s="122">
        <v>1000000</v>
      </c>
      <c r="F4954" s="119"/>
      <c r="G4954" s="111">
        <v>43845</v>
      </c>
      <c r="H4954" s="112" t="s">
        <v>8501</v>
      </c>
      <c r="I4954" s="144">
        <v>3011501006408</v>
      </c>
      <c r="J4954" s="112" t="s">
        <v>8482</v>
      </c>
      <c r="K4954" s="112"/>
      <c r="L4954" s="114"/>
      <c r="M4954" s="114"/>
      <c r="N4954" s="114"/>
      <c r="R4954" s="108"/>
      <c r="S4954" s="137"/>
      <c r="T4954" s="137"/>
    </row>
    <row r="4955" spans="1:20" s="132" customFormat="1" ht="35.25" customHeight="1">
      <c r="A4955" s="114" t="s">
        <v>7467</v>
      </c>
      <c r="B4955" s="115" t="s">
        <v>6374</v>
      </c>
      <c r="C4955" s="115" t="s">
        <v>6375</v>
      </c>
      <c r="D4955" s="114" t="s">
        <v>17</v>
      </c>
      <c r="E4955" s="122">
        <v>765000</v>
      </c>
      <c r="F4955" s="119"/>
      <c r="G4955" s="111">
        <v>43845</v>
      </c>
      <c r="H4955" s="112" t="s">
        <v>8502</v>
      </c>
      <c r="I4955" s="144">
        <v>3010001179961</v>
      </c>
      <c r="J4955" s="112" t="s">
        <v>8503</v>
      </c>
      <c r="K4955" s="112"/>
      <c r="L4955" s="114"/>
      <c r="M4955" s="114"/>
      <c r="N4955" s="114"/>
      <c r="R4955" s="108"/>
      <c r="S4955" s="137"/>
      <c r="T4955" s="137"/>
    </row>
    <row r="4956" spans="1:20" s="132" customFormat="1" ht="35.25" customHeight="1">
      <c r="A4956" s="114" t="s">
        <v>7467</v>
      </c>
      <c r="B4956" s="115" t="s">
        <v>6374</v>
      </c>
      <c r="C4956" s="115" t="s">
        <v>6375</v>
      </c>
      <c r="D4956" s="114" t="s">
        <v>17</v>
      </c>
      <c r="E4956" s="122">
        <v>1000000</v>
      </c>
      <c r="F4956" s="119"/>
      <c r="G4956" s="111">
        <v>43845</v>
      </c>
      <c r="H4956" s="112" t="s">
        <v>8504</v>
      </c>
      <c r="I4956" s="144">
        <v>5011501025174</v>
      </c>
      <c r="J4956" s="112" t="s">
        <v>8505</v>
      </c>
      <c r="K4956" s="112"/>
      <c r="L4956" s="114"/>
      <c r="M4956" s="114"/>
      <c r="N4956" s="114"/>
      <c r="R4956" s="108"/>
      <c r="S4956" s="137"/>
      <c r="T4956" s="137"/>
    </row>
    <row r="4957" spans="1:20" s="132" customFormat="1" ht="35.25" customHeight="1">
      <c r="A4957" s="114" t="s">
        <v>7807</v>
      </c>
      <c r="B4957" s="115" t="s">
        <v>5992</v>
      </c>
      <c r="C4957" s="115" t="s">
        <v>5993</v>
      </c>
      <c r="D4957" s="114" t="s">
        <v>17</v>
      </c>
      <c r="E4957" s="122">
        <v>837000</v>
      </c>
      <c r="F4957" s="119"/>
      <c r="G4957" s="111">
        <v>43846</v>
      </c>
      <c r="H4957" s="112" t="s">
        <v>8506</v>
      </c>
      <c r="I4957" s="144">
        <v>5010401071849</v>
      </c>
      <c r="J4957" s="112" t="s">
        <v>8311</v>
      </c>
      <c r="K4957" s="112"/>
      <c r="L4957" s="114"/>
      <c r="M4957" s="114"/>
      <c r="N4957" s="114"/>
      <c r="R4957" s="108"/>
      <c r="S4957" s="137"/>
      <c r="T4957" s="137"/>
    </row>
    <row r="4958" spans="1:20" s="132" customFormat="1" ht="35.25" customHeight="1">
      <c r="A4958" s="114" t="s">
        <v>7807</v>
      </c>
      <c r="B4958" s="115" t="s">
        <v>5992</v>
      </c>
      <c r="C4958" s="115" t="s">
        <v>5993</v>
      </c>
      <c r="D4958" s="114" t="s">
        <v>17</v>
      </c>
      <c r="E4958" s="122">
        <v>1000000</v>
      </c>
      <c r="F4958" s="119"/>
      <c r="G4958" s="111">
        <v>43846</v>
      </c>
      <c r="H4958" s="112" t="s">
        <v>8507</v>
      </c>
      <c r="I4958" s="144">
        <v>5010401071849</v>
      </c>
      <c r="J4958" s="112" t="s">
        <v>8311</v>
      </c>
      <c r="K4958" s="112"/>
      <c r="L4958" s="114"/>
      <c r="M4958" s="114"/>
      <c r="N4958" s="114"/>
      <c r="R4958" s="108"/>
      <c r="S4958" s="137"/>
      <c r="T4958" s="137"/>
    </row>
    <row r="4959" spans="1:20" s="132" customFormat="1" ht="35.25" customHeight="1">
      <c r="A4959" s="114" t="s">
        <v>7467</v>
      </c>
      <c r="B4959" s="115" t="s">
        <v>6374</v>
      </c>
      <c r="C4959" s="115" t="s">
        <v>6375</v>
      </c>
      <c r="D4959" s="114" t="s">
        <v>17</v>
      </c>
      <c r="E4959" s="122">
        <v>112000</v>
      </c>
      <c r="F4959" s="119"/>
      <c r="G4959" s="111">
        <v>43846</v>
      </c>
      <c r="H4959" s="112" t="s">
        <v>8508</v>
      </c>
      <c r="I4959" s="144">
        <v>7030001112462</v>
      </c>
      <c r="J4959" s="112" t="s">
        <v>8509</v>
      </c>
      <c r="K4959" s="112"/>
      <c r="L4959" s="114"/>
      <c r="M4959" s="114"/>
      <c r="N4959" s="114"/>
    </row>
    <row r="4960" spans="1:20" s="132" customFormat="1" ht="35.25" customHeight="1">
      <c r="A4960" s="114" t="s">
        <v>7467</v>
      </c>
      <c r="B4960" s="115" t="s">
        <v>6374</v>
      </c>
      <c r="C4960" s="115" t="s">
        <v>6375</v>
      </c>
      <c r="D4960" s="114" t="s">
        <v>17</v>
      </c>
      <c r="E4960" s="122">
        <v>1000000</v>
      </c>
      <c r="F4960" s="119"/>
      <c r="G4960" s="111">
        <v>43846</v>
      </c>
      <c r="H4960" s="112" t="s">
        <v>8510</v>
      </c>
      <c r="I4960" s="144">
        <v>4011001104264</v>
      </c>
      <c r="J4960" s="112" t="s">
        <v>8511</v>
      </c>
      <c r="K4960" s="112"/>
      <c r="L4960" s="114"/>
      <c r="M4960" s="114"/>
      <c r="N4960" s="114"/>
    </row>
    <row r="4961" spans="1:20" s="132" customFormat="1" ht="35.25" customHeight="1">
      <c r="A4961" s="114" t="s">
        <v>7467</v>
      </c>
      <c r="B4961" s="115" t="s">
        <v>6374</v>
      </c>
      <c r="C4961" s="115" t="s">
        <v>6375</v>
      </c>
      <c r="D4961" s="114" t="s">
        <v>17</v>
      </c>
      <c r="E4961" s="122">
        <v>679000</v>
      </c>
      <c r="F4961" s="119"/>
      <c r="G4961" s="111">
        <v>43846</v>
      </c>
      <c r="H4961" s="112" t="s">
        <v>8512</v>
      </c>
      <c r="I4961" s="144">
        <v>2012401012959</v>
      </c>
      <c r="J4961" s="112" t="s">
        <v>8513</v>
      </c>
      <c r="K4961" s="112"/>
      <c r="L4961" s="114"/>
      <c r="M4961" s="114"/>
      <c r="N4961" s="114"/>
    </row>
    <row r="4962" spans="1:20" s="132" customFormat="1" ht="35.25" customHeight="1">
      <c r="A4962" s="114" t="s">
        <v>7467</v>
      </c>
      <c r="B4962" s="115" t="s">
        <v>6374</v>
      </c>
      <c r="C4962" s="115" t="s">
        <v>6375</v>
      </c>
      <c r="D4962" s="114" t="s">
        <v>17</v>
      </c>
      <c r="E4962" s="122">
        <v>1000000</v>
      </c>
      <c r="F4962" s="119"/>
      <c r="G4962" s="111">
        <v>43846</v>
      </c>
      <c r="H4962" s="112" t="s">
        <v>8514</v>
      </c>
      <c r="I4962" s="144">
        <v>5011801024867</v>
      </c>
      <c r="J4962" s="112" t="s">
        <v>8515</v>
      </c>
      <c r="K4962" s="112"/>
      <c r="L4962" s="114"/>
      <c r="M4962" s="114"/>
      <c r="N4962" s="114"/>
    </row>
    <row r="4963" spans="1:20" s="132" customFormat="1" ht="35.25" customHeight="1">
      <c r="A4963" s="114" t="s">
        <v>7467</v>
      </c>
      <c r="B4963" s="115" t="s">
        <v>6374</v>
      </c>
      <c r="C4963" s="115" t="s">
        <v>6375</v>
      </c>
      <c r="D4963" s="114" t="s">
        <v>17</v>
      </c>
      <c r="E4963" s="122">
        <v>1000000</v>
      </c>
      <c r="F4963" s="119"/>
      <c r="G4963" s="111">
        <v>43846</v>
      </c>
      <c r="H4963" s="112" t="s">
        <v>8516</v>
      </c>
      <c r="I4963" s="144">
        <v>2011801022964</v>
      </c>
      <c r="J4963" s="112" t="s">
        <v>8517</v>
      </c>
      <c r="K4963" s="112"/>
      <c r="L4963" s="114"/>
      <c r="M4963" s="114"/>
      <c r="N4963" s="114"/>
      <c r="R4963" s="108"/>
      <c r="S4963" s="137"/>
      <c r="T4963" s="137"/>
    </row>
    <row r="4964" spans="1:20" s="132" customFormat="1" ht="35.25" customHeight="1">
      <c r="A4964" s="114" t="s">
        <v>7467</v>
      </c>
      <c r="B4964" s="115" t="s">
        <v>6374</v>
      </c>
      <c r="C4964" s="115" t="s">
        <v>6375</v>
      </c>
      <c r="D4964" s="114" t="s">
        <v>17</v>
      </c>
      <c r="E4964" s="122">
        <v>600000</v>
      </c>
      <c r="F4964" s="119"/>
      <c r="G4964" s="111">
        <v>43846</v>
      </c>
      <c r="H4964" s="112" t="s">
        <v>8518</v>
      </c>
      <c r="I4964" s="144">
        <v>6011701014208</v>
      </c>
      <c r="J4964" s="112" t="s">
        <v>8519</v>
      </c>
      <c r="K4964" s="112"/>
      <c r="L4964" s="114"/>
      <c r="M4964" s="114"/>
      <c r="N4964" s="114"/>
      <c r="R4964" s="108"/>
      <c r="S4964" s="137"/>
      <c r="T4964" s="137"/>
    </row>
    <row r="4965" spans="1:20" s="132" customFormat="1" ht="35.25" customHeight="1">
      <c r="A4965" s="114" t="s">
        <v>7467</v>
      </c>
      <c r="B4965" s="115" t="s">
        <v>6374</v>
      </c>
      <c r="C4965" s="115" t="s">
        <v>6375</v>
      </c>
      <c r="D4965" s="114" t="s">
        <v>17</v>
      </c>
      <c r="E4965" s="122">
        <v>735000</v>
      </c>
      <c r="F4965" s="119"/>
      <c r="G4965" s="111">
        <v>43846</v>
      </c>
      <c r="H4965" s="112" t="s">
        <v>8520</v>
      </c>
      <c r="I4965" s="144">
        <v>5011101056421</v>
      </c>
      <c r="J4965" s="112" t="s">
        <v>8521</v>
      </c>
      <c r="K4965" s="112"/>
      <c r="L4965" s="114"/>
      <c r="M4965" s="114"/>
      <c r="N4965" s="114"/>
      <c r="R4965" s="108"/>
      <c r="S4965" s="137"/>
      <c r="T4965" s="137"/>
    </row>
    <row r="4966" spans="1:20" s="132" customFormat="1" ht="35.25" customHeight="1">
      <c r="A4966" s="114" t="s">
        <v>7467</v>
      </c>
      <c r="B4966" s="115" t="s">
        <v>6374</v>
      </c>
      <c r="C4966" s="115" t="s">
        <v>6375</v>
      </c>
      <c r="D4966" s="114" t="s">
        <v>17</v>
      </c>
      <c r="E4966" s="171">
        <v>1300000</v>
      </c>
      <c r="F4966" s="119"/>
      <c r="G4966" s="111">
        <v>43847</v>
      </c>
      <c r="H4966" s="112" t="s">
        <v>8522</v>
      </c>
      <c r="I4966" s="144">
        <v>3011501008172</v>
      </c>
      <c r="J4966" s="112" t="s">
        <v>8523</v>
      </c>
      <c r="K4966" s="112"/>
      <c r="L4966" s="114"/>
      <c r="M4966" s="114"/>
      <c r="N4966" s="114"/>
      <c r="R4966" s="108"/>
      <c r="S4966" s="137"/>
      <c r="T4966" s="137"/>
    </row>
    <row r="4967" spans="1:20" s="132" customFormat="1" ht="35.25" customHeight="1">
      <c r="A4967" s="114" t="s">
        <v>7467</v>
      </c>
      <c r="B4967" s="115" t="s">
        <v>6374</v>
      </c>
      <c r="C4967" s="115" t="s">
        <v>6375</v>
      </c>
      <c r="D4967" s="114" t="s">
        <v>17</v>
      </c>
      <c r="E4967" s="171">
        <v>1300000</v>
      </c>
      <c r="F4967" s="119"/>
      <c r="G4967" s="111">
        <v>43847</v>
      </c>
      <c r="H4967" s="112" t="s">
        <v>8524</v>
      </c>
      <c r="I4967" s="144">
        <v>1011601006061</v>
      </c>
      <c r="J4967" s="112" t="s">
        <v>8525</v>
      </c>
      <c r="K4967" s="112"/>
      <c r="L4967" s="114"/>
      <c r="M4967" s="114"/>
      <c r="N4967" s="114"/>
      <c r="R4967" s="108"/>
      <c r="S4967" s="137"/>
      <c r="T4967" s="137"/>
    </row>
    <row r="4968" spans="1:20" s="132" customFormat="1" ht="35.25" customHeight="1">
      <c r="A4968" s="114" t="s">
        <v>7467</v>
      </c>
      <c r="B4968" s="115" t="s">
        <v>6374</v>
      </c>
      <c r="C4968" s="115" t="s">
        <v>6375</v>
      </c>
      <c r="D4968" s="114" t="s">
        <v>17</v>
      </c>
      <c r="E4968" s="122">
        <v>67000</v>
      </c>
      <c r="F4968" s="119"/>
      <c r="G4968" s="111">
        <v>43847</v>
      </c>
      <c r="H4968" s="112" t="s">
        <v>8526</v>
      </c>
      <c r="I4968" s="144">
        <v>9020001076426</v>
      </c>
      <c r="J4968" s="112" t="s">
        <v>8527</v>
      </c>
      <c r="K4968" s="112"/>
      <c r="L4968" s="114"/>
      <c r="M4968" s="114"/>
      <c r="N4968" s="114"/>
    </row>
    <row r="4969" spans="1:20" s="132" customFormat="1" ht="35.25" customHeight="1">
      <c r="A4969" s="114" t="s">
        <v>7467</v>
      </c>
      <c r="B4969" s="115" t="s">
        <v>6374</v>
      </c>
      <c r="C4969" s="115" t="s">
        <v>6375</v>
      </c>
      <c r="D4969" s="114" t="s">
        <v>17</v>
      </c>
      <c r="E4969" s="122">
        <v>947000</v>
      </c>
      <c r="F4969" s="119"/>
      <c r="G4969" s="111">
        <v>43847</v>
      </c>
      <c r="H4969" s="112" t="s">
        <v>8528</v>
      </c>
      <c r="I4969" s="144">
        <v>2010001155716</v>
      </c>
      <c r="J4969" s="112" t="s">
        <v>8529</v>
      </c>
      <c r="K4969" s="112"/>
      <c r="L4969" s="114"/>
      <c r="M4969" s="114"/>
      <c r="N4969" s="114"/>
    </row>
    <row r="4970" spans="1:20" s="132" customFormat="1" ht="35.25" customHeight="1">
      <c r="A4970" s="114" t="s">
        <v>7467</v>
      </c>
      <c r="B4970" s="115" t="s">
        <v>6374</v>
      </c>
      <c r="C4970" s="115" t="s">
        <v>6375</v>
      </c>
      <c r="D4970" s="114" t="s">
        <v>17</v>
      </c>
      <c r="E4970" s="122">
        <v>400000</v>
      </c>
      <c r="F4970" s="119"/>
      <c r="G4970" s="111">
        <v>43847</v>
      </c>
      <c r="H4970" s="112" t="s">
        <v>8530</v>
      </c>
      <c r="I4970" s="144">
        <v>7011001062526</v>
      </c>
      <c r="J4970" s="112" t="s">
        <v>8531</v>
      </c>
      <c r="K4970" s="112"/>
      <c r="L4970" s="114"/>
      <c r="M4970" s="114"/>
      <c r="N4970" s="114"/>
    </row>
    <row r="4971" spans="1:20" s="132" customFormat="1" ht="35.25" customHeight="1">
      <c r="A4971" s="114" t="s">
        <v>7467</v>
      </c>
      <c r="B4971" s="115" t="s">
        <v>6374</v>
      </c>
      <c r="C4971" s="115" t="s">
        <v>6375</v>
      </c>
      <c r="D4971" s="114" t="s">
        <v>17</v>
      </c>
      <c r="E4971" s="122">
        <v>947000</v>
      </c>
      <c r="F4971" s="119"/>
      <c r="G4971" s="111">
        <v>43847</v>
      </c>
      <c r="H4971" s="112" t="s">
        <v>8532</v>
      </c>
      <c r="I4971" s="144">
        <v>2010001179351</v>
      </c>
      <c r="J4971" s="112" t="s">
        <v>8533</v>
      </c>
      <c r="K4971" s="112"/>
      <c r="L4971" s="114"/>
      <c r="M4971" s="114"/>
      <c r="N4971" s="114"/>
    </row>
    <row r="4972" spans="1:20" s="132" customFormat="1" ht="35.25" customHeight="1">
      <c r="A4972" s="114" t="s">
        <v>7467</v>
      </c>
      <c r="B4972" s="115" t="s">
        <v>6374</v>
      </c>
      <c r="C4972" s="115" t="s">
        <v>6375</v>
      </c>
      <c r="D4972" s="114" t="s">
        <v>17</v>
      </c>
      <c r="E4972" s="122">
        <v>1000000</v>
      </c>
      <c r="F4972" s="119"/>
      <c r="G4972" s="111">
        <v>43847</v>
      </c>
      <c r="H4972" s="112" t="s">
        <v>8535</v>
      </c>
      <c r="I4972" s="144" t="s">
        <v>1481</v>
      </c>
      <c r="J4972" s="112" t="s">
        <v>8536</v>
      </c>
      <c r="K4972" s="112"/>
      <c r="L4972" s="114"/>
      <c r="M4972" s="114"/>
      <c r="N4972" s="114"/>
      <c r="R4972" s="108"/>
      <c r="S4972" s="137"/>
      <c r="T4972" s="137"/>
    </row>
    <row r="4973" spans="1:20" s="132" customFormat="1" ht="35.25" customHeight="1">
      <c r="A4973" s="114" t="s">
        <v>7467</v>
      </c>
      <c r="B4973" s="115" t="s">
        <v>6374</v>
      </c>
      <c r="C4973" s="115" t="s">
        <v>6375</v>
      </c>
      <c r="D4973" s="114" t="s">
        <v>17</v>
      </c>
      <c r="E4973" s="122">
        <v>67000</v>
      </c>
      <c r="F4973" s="119"/>
      <c r="G4973" s="111">
        <v>43847</v>
      </c>
      <c r="H4973" s="112" t="s">
        <v>8537</v>
      </c>
      <c r="I4973" s="144">
        <v>8010601052051</v>
      </c>
      <c r="J4973" s="112" t="s">
        <v>8538</v>
      </c>
      <c r="K4973" s="112"/>
      <c r="L4973" s="114"/>
      <c r="M4973" s="114"/>
      <c r="N4973" s="114"/>
      <c r="R4973" s="108"/>
      <c r="S4973" s="137"/>
      <c r="T4973" s="137"/>
    </row>
    <row r="4974" spans="1:20" s="132" customFormat="1" ht="35.25" customHeight="1">
      <c r="A4974" s="114" t="s">
        <v>7467</v>
      </c>
      <c r="B4974" s="115" t="s">
        <v>6374</v>
      </c>
      <c r="C4974" s="115" t="s">
        <v>6375</v>
      </c>
      <c r="D4974" s="114" t="s">
        <v>17</v>
      </c>
      <c r="E4974" s="122">
        <v>225000</v>
      </c>
      <c r="F4974" s="119"/>
      <c r="G4974" s="111">
        <v>43847</v>
      </c>
      <c r="H4974" s="112" t="s">
        <v>8539</v>
      </c>
      <c r="I4974" s="144">
        <v>2012702007311</v>
      </c>
      <c r="J4974" s="112" t="s">
        <v>8540</v>
      </c>
      <c r="K4974" s="112"/>
      <c r="L4974" s="114"/>
      <c r="M4974" s="114"/>
      <c r="N4974" s="114"/>
      <c r="R4974" s="108"/>
      <c r="S4974" s="137"/>
      <c r="T4974" s="137"/>
    </row>
    <row r="4975" spans="1:20" s="132" customFormat="1" ht="35.25" customHeight="1">
      <c r="A4975" s="114" t="s">
        <v>7467</v>
      </c>
      <c r="B4975" s="115" t="s">
        <v>6374</v>
      </c>
      <c r="C4975" s="115" t="s">
        <v>6375</v>
      </c>
      <c r="D4975" s="114" t="s">
        <v>17</v>
      </c>
      <c r="E4975" s="122">
        <v>75000</v>
      </c>
      <c r="F4975" s="119"/>
      <c r="G4975" s="111">
        <v>43847</v>
      </c>
      <c r="H4975" s="112" t="s">
        <v>8541</v>
      </c>
      <c r="I4975" s="144">
        <v>2010001078999</v>
      </c>
      <c r="J4975" s="112" t="s">
        <v>8542</v>
      </c>
      <c r="K4975" s="112"/>
      <c r="L4975" s="114"/>
      <c r="M4975" s="114"/>
      <c r="N4975" s="114"/>
      <c r="R4975" s="108"/>
      <c r="S4975" s="137"/>
      <c r="T4975" s="137"/>
    </row>
    <row r="4976" spans="1:20" s="132" customFormat="1" ht="35.25" customHeight="1">
      <c r="A4976" s="114" t="s">
        <v>7467</v>
      </c>
      <c r="B4976" s="115" t="s">
        <v>6374</v>
      </c>
      <c r="C4976" s="115" t="s">
        <v>6375</v>
      </c>
      <c r="D4976" s="114" t="s">
        <v>17</v>
      </c>
      <c r="E4976" s="122">
        <v>438000</v>
      </c>
      <c r="F4976" s="119">
        <v>452000</v>
      </c>
      <c r="G4976" s="111">
        <v>43847</v>
      </c>
      <c r="H4976" s="112" t="s">
        <v>8543</v>
      </c>
      <c r="I4976" s="144">
        <v>8010001101920</v>
      </c>
      <c r="J4976" s="112" t="s">
        <v>8544</v>
      </c>
      <c r="K4976" s="112" t="s">
        <v>26</v>
      </c>
      <c r="L4976" s="114"/>
      <c r="M4976" s="114"/>
      <c r="N4976" s="114"/>
      <c r="R4976" s="108"/>
      <c r="S4976" s="137"/>
      <c r="T4976" s="137"/>
    </row>
    <row r="4977" spans="1:20" s="132" customFormat="1" ht="35.25" customHeight="1">
      <c r="A4977" s="114" t="s">
        <v>7467</v>
      </c>
      <c r="B4977" s="115" t="s">
        <v>6374</v>
      </c>
      <c r="C4977" s="115" t="s">
        <v>6375</v>
      </c>
      <c r="D4977" s="114" t="s">
        <v>17</v>
      </c>
      <c r="E4977" s="122">
        <v>150000</v>
      </c>
      <c r="F4977" s="119">
        <v>225000</v>
      </c>
      <c r="G4977" s="111">
        <v>43847</v>
      </c>
      <c r="H4977" s="112" t="s">
        <v>8545</v>
      </c>
      <c r="I4977" s="144" t="s">
        <v>1481</v>
      </c>
      <c r="J4977" s="112" t="s">
        <v>8546</v>
      </c>
      <c r="K4977" s="112" t="s">
        <v>26</v>
      </c>
      <c r="L4977" s="114"/>
      <c r="M4977" s="114"/>
      <c r="N4977" s="114"/>
    </row>
    <row r="4978" spans="1:20" s="132" customFormat="1" ht="35.25" customHeight="1">
      <c r="A4978" s="114" t="s">
        <v>7467</v>
      </c>
      <c r="B4978" s="115" t="s">
        <v>6374</v>
      </c>
      <c r="C4978" s="115" t="s">
        <v>6375</v>
      </c>
      <c r="D4978" s="114" t="s">
        <v>17</v>
      </c>
      <c r="E4978" s="122">
        <v>580000</v>
      </c>
      <c r="F4978" s="119"/>
      <c r="G4978" s="111">
        <v>43850</v>
      </c>
      <c r="H4978" s="112" t="s">
        <v>8547</v>
      </c>
      <c r="I4978" s="144">
        <v>8010401137259</v>
      </c>
      <c r="J4978" s="112" t="s">
        <v>8548</v>
      </c>
      <c r="K4978" s="112"/>
      <c r="L4978" s="114"/>
      <c r="M4978" s="114"/>
      <c r="N4978" s="114"/>
    </row>
    <row r="4979" spans="1:20" s="132" customFormat="1" ht="35.25" customHeight="1">
      <c r="A4979" s="114" t="s">
        <v>7807</v>
      </c>
      <c r="B4979" s="115" t="s">
        <v>5992</v>
      </c>
      <c r="C4979" s="115" t="s">
        <v>5993</v>
      </c>
      <c r="D4979" s="114" t="s">
        <v>17</v>
      </c>
      <c r="E4979" s="122">
        <v>605000</v>
      </c>
      <c r="F4979" s="119"/>
      <c r="G4979" s="111">
        <v>43851</v>
      </c>
      <c r="H4979" s="112" t="s">
        <v>8549</v>
      </c>
      <c r="I4979" s="144">
        <v>2260002028978</v>
      </c>
      <c r="J4979" s="112" t="s">
        <v>8550</v>
      </c>
      <c r="K4979" s="112"/>
      <c r="L4979" s="114"/>
      <c r="M4979" s="114"/>
      <c r="N4979" s="114"/>
    </row>
    <row r="4980" spans="1:20" s="132" customFormat="1" ht="35.25" customHeight="1">
      <c r="A4980" s="114" t="s">
        <v>7807</v>
      </c>
      <c r="B4980" s="115" t="s">
        <v>5992</v>
      </c>
      <c r="C4980" s="115" t="s">
        <v>5993</v>
      </c>
      <c r="D4980" s="114" t="s">
        <v>17</v>
      </c>
      <c r="E4980" s="122">
        <v>317000</v>
      </c>
      <c r="F4980" s="119"/>
      <c r="G4980" s="111">
        <v>43851</v>
      </c>
      <c r="H4980" s="112" t="s">
        <v>8551</v>
      </c>
      <c r="I4980" s="144">
        <v>6010601030604</v>
      </c>
      <c r="J4980" s="112" t="s">
        <v>8552</v>
      </c>
      <c r="K4980" s="112"/>
      <c r="L4980" s="114"/>
      <c r="M4980" s="114"/>
      <c r="N4980" s="114"/>
    </row>
    <row r="4981" spans="1:20" s="132" customFormat="1" ht="35.25" customHeight="1">
      <c r="A4981" s="114" t="s">
        <v>7807</v>
      </c>
      <c r="B4981" s="115" t="s">
        <v>5992</v>
      </c>
      <c r="C4981" s="115" t="s">
        <v>5993</v>
      </c>
      <c r="D4981" s="114" t="s">
        <v>17</v>
      </c>
      <c r="E4981" s="122">
        <v>317000</v>
      </c>
      <c r="F4981" s="119"/>
      <c r="G4981" s="111">
        <v>43851</v>
      </c>
      <c r="H4981" s="112" t="s">
        <v>8553</v>
      </c>
      <c r="I4981" s="144">
        <v>6010601030604</v>
      </c>
      <c r="J4981" s="112" t="s">
        <v>8552</v>
      </c>
      <c r="K4981" s="112"/>
      <c r="L4981" s="114"/>
      <c r="M4981" s="114"/>
      <c r="N4981" s="114"/>
      <c r="R4981" s="108"/>
      <c r="S4981" s="137"/>
      <c r="T4981" s="137"/>
    </row>
    <row r="4982" spans="1:20" s="132" customFormat="1" ht="35.25" customHeight="1">
      <c r="A4982" s="114" t="s">
        <v>7807</v>
      </c>
      <c r="B4982" s="115" t="s">
        <v>5992</v>
      </c>
      <c r="C4982" s="115" t="s">
        <v>5993</v>
      </c>
      <c r="D4982" s="114" t="s">
        <v>17</v>
      </c>
      <c r="E4982" s="122">
        <v>317000</v>
      </c>
      <c r="F4982" s="119"/>
      <c r="G4982" s="111">
        <v>43851</v>
      </c>
      <c r="H4982" s="112" t="s">
        <v>8554</v>
      </c>
      <c r="I4982" s="144">
        <v>6010601030604</v>
      </c>
      <c r="J4982" s="112" t="s">
        <v>8552</v>
      </c>
      <c r="K4982" s="112"/>
      <c r="L4982" s="114"/>
      <c r="M4982" s="114"/>
      <c r="N4982" s="114"/>
      <c r="R4982" s="108"/>
      <c r="S4982" s="137"/>
      <c r="T4982" s="137"/>
    </row>
    <row r="4983" spans="1:20" s="132" customFormat="1" ht="35.25" customHeight="1">
      <c r="A4983" s="114" t="s">
        <v>7807</v>
      </c>
      <c r="B4983" s="115" t="s">
        <v>5992</v>
      </c>
      <c r="C4983" s="115" t="s">
        <v>5993</v>
      </c>
      <c r="D4983" s="114" t="s">
        <v>17</v>
      </c>
      <c r="E4983" s="122">
        <v>1000000</v>
      </c>
      <c r="F4983" s="119"/>
      <c r="G4983" s="111">
        <v>43851</v>
      </c>
      <c r="H4983" s="112" t="s">
        <v>8555</v>
      </c>
      <c r="I4983" s="144">
        <v>1030001005952</v>
      </c>
      <c r="J4983" s="112" t="s">
        <v>8313</v>
      </c>
      <c r="K4983" s="112"/>
      <c r="L4983" s="114"/>
      <c r="M4983" s="114"/>
      <c r="N4983" s="114"/>
      <c r="R4983" s="108"/>
      <c r="S4983" s="137"/>
      <c r="T4983" s="137"/>
    </row>
    <row r="4984" spans="1:20" s="132" customFormat="1" ht="35.25" customHeight="1">
      <c r="A4984" s="114" t="s">
        <v>7807</v>
      </c>
      <c r="B4984" s="115" t="s">
        <v>5992</v>
      </c>
      <c r="C4984" s="115" t="s">
        <v>5993</v>
      </c>
      <c r="D4984" s="114" t="s">
        <v>17</v>
      </c>
      <c r="E4984" s="122">
        <v>188000</v>
      </c>
      <c r="F4984" s="119"/>
      <c r="G4984" s="111">
        <v>43851</v>
      </c>
      <c r="H4984" s="112" t="s">
        <v>8556</v>
      </c>
      <c r="I4984" s="144">
        <v>3012401003437</v>
      </c>
      <c r="J4984" s="112" t="s">
        <v>8557</v>
      </c>
      <c r="K4984" s="112"/>
      <c r="L4984" s="114"/>
      <c r="M4984" s="114"/>
      <c r="N4984" s="114"/>
      <c r="R4984" s="108"/>
      <c r="S4984" s="137"/>
      <c r="T4984" s="137"/>
    </row>
    <row r="4985" spans="1:20" s="132" customFormat="1" ht="35.25" customHeight="1">
      <c r="A4985" s="114" t="s">
        <v>7807</v>
      </c>
      <c r="B4985" s="115" t="s">
        <v>5992</v>
      </c>
      <c r="C4985" s="115" t="s">
        <v>5993</v>
      </c>
      <c r="D4985" s="114" t="s">
        <v>17</v>
      </c>
      <c r="E4985" s="122">
        <v>978000</v>
      </c>
      <c r="F4985" s="119"/>
      <c r="G4985" s="111">
        <v>43851</v>
      </c>
      <c r="H4985" s="112" t="s">
        <v>8558</v>
      </c>
      <c r="I4985" s="144">
        <v>6010701002817</v>
      </c>
      <c r="J4985" s="112" t="s">
        <v>8559</v>
      </c>
      <c r="K4985" s="112"/>
      <c r="L4985" s="114"/>
      <c r="M4985" s="114"/>
      <c r="N4985" s="114"/>
      <c r="R4985" s="108"/>
      <c r="S4985" s="137"/>
      <c r="T4985" s="137"/>
    </row>
    <row r="4986" spans="1:20" s="132" customFormat="1" ht="35.25" customHeight="1">
      <c r="A4986" s="114" t="s">
        <v>7467</v>
      </c>
      <c r="B4986" s="115" t="s">
        <v>6374</v>
      </c>
      <c r="C4986" s="115" t="s">
        <v>6375</v>
      </c>
      <c r="D4986" s="114" t="s">
        <v>17</v>
      </c>
      <c r="E4986" s="122">
        <v>240000</v>
      </c>
      <c r="F4986" s="119"/>
      <c r="G4986" s="111">
        <v>43851</v>
      </c>
      <c r="H4986" s="112" t="s">
        <v>8560</v>
      </c>
      <c r="I4986" s="144">
        <v>4010501008990</v>
      </c>
      <c r="J4986" s="112" t="s">
        <v>8561</v>
      </c>
      <c r="K4986" s="112"/>
      <c r="L4986" s="114"/>
      <c r="M4986" s="114"/>
      <c r="N4986" s="114"/>
    </row>
    <row r="4987" spans="1:20" s="132" customFormat="1" ht="35.25" customHeight="1">
      <c r="A4987" s="114" t="s">
        <v>7467</v>
      </c>
      <c r="B4987" s="115" t="s">
        <v>6374</v>
      </c>
      <c r="C4987" s="115" t="s">
        <v>6375</v>
      </c>
      <c r="D4987" s="114" t="s">
        <v>17</v>
      </c>
      <c r="E4987" s="122">
        <v>940000</v>
      </c>
      <c r="F4987" s="119"/>
      <c r="G4987" s="111">
        <v>43851</v>
      </c>
      <c r="H4987" s="112" t="s">
        <v>8562</v>
      </c>
      <c r="I4987" s="144">
        <v>6011001060935</v>
      </c>
      <c r="J4987" s="112" t="s">
        <v>8505</v>
      </c>
      <c r="K4987" s="112"/>
      <c r="L4987" s="114"/>
      <c r="M4987" s="114"/>
      <c r="N4987" s="114"/>
    </row>
    <row r="4988" spans="1:20" s="132" customFormat="1" ht="35.25" customHeight="1">
      <c r="A4988" s="114" t="s">
        <v>7467</v>
      </c>
      <c r="B4988" s="115" t="s">
        <v>6374</v>
      </c>
      <c r="C4988" s="115" t="s">
        <v>6375</v>
      </c>
      <c r="D4988" s="114" t="s">
        <v>17</v>
      </c>
      <c r="E4988" s="122">
        <v>1000000</v>
      </c>
      <c r="F4988" s="119"/>
      <c r="G4988" s="111">
        <v>43851</v>
      </c>
      <c r="H4988" s="112" t="s">
        <v>8563</v>
      </c>
      <c r="I4988" s="144">
        <v>6010101010924</v>
      </c>
      <c r="J4988" s="112" t="s">
        <v>8564</v>
      </c>
      <c r="K4988" s="112"/>
      <c r="L4988" s="114"/>
      <c r="M4988" s="114"/>
      <c r="N4988" s="114"/>
    </row>
    <row r="4989" spans="1:20" s="132" customFormat="1" ht="35.25" customHeight="1">
      <c r="A4989" s="114" t="s">
        <v>7467</v>
      </c>
      <c r="B4989" s="115" t="s">
        <v>6374</v>
      </c>
      <c r="C4989" s="115" t="s">
        <v>6375</v>
      </c>
      <c r="D4989" s="114" t="s">
        <v>17</v>
      </c>
      <c r="E4989" s="122">
        <v>1000000</v>
      </c>
      <c r="F4989" s="119"/>
      <c r="G4989" s="111">
        <v>43851</v>
      </c>
      <c r="H4989" s="112" t="s">
        <v>8565</v>
      </c>
      <c r="I4989" s="144">
        <v>4010401098315</v>
      </c>
      <c r="J4989" s="112" t="s">
        <v>8566</v>
      </c>
      <c r="K4989" s="112"/>
      <c r="L4989" s="114"/>
      <c r="M4989" s="114"/>
      <c r="N4989" s="114"/>
    </row>
    <row r="4990" spans="1:20" s="132" customFormat="1" ht="35.25" customHeight="1">
      <c r="A4990" s="114" t="s">
        <v>7467</v>
      </c>
      <c r="B4990" s="115" t="s">
        <v>6374</v>
      </c>
      <c r="C4990" s="115" t="s">
        <v>6375</v>
      </c>
      <c r="D4990" s="114" t="s">
        <v>17</v>
      </c>
      <c r="E4990" s="122">
        <v>209000</v>
      </c>
      <c r="F4990" s="119"/>
      <c r="G4990" s="111">
        <v>43851</v>
      </c>
      <c r="H4990" s="112" t="s">
        <v>8567</v>
      </c>
      <c r="I4990" s="144">
        <v>1010703004460</v>
      </c>
      <c r="J4990" s="112" t="s">
        <v>8568</v>
      </c>
      <c r="K4990" s="112"/>
      <c r="L4990" s="114"/>
      <c r="M4990" s="114"/>
      <c r="N4990" s="114"/>
      <c r="R4990" s="108"/>
      <c r="S4990" s="137"/>
      <c r="T4990" s="137"/>
    </row>
    <row r="4991" spans="1:20" s="132" customFormat="1" ht="35.25" customHeight="1">
      <c r="A4991" s="114" t="s">
        <v>7467</v>
      </c>
      <c r="B4991" s="115" t="s">
        <v>6374</v>
      </c>
      <c r="C4991" s="115" t="s">
        <v>6375</v>
      </c>
      <c r="D4991" s="114" t="s">
        <v>17</v>
      </c>
      <c r="E4991" s="122">
        <v>960000</v>
      </c>
      <c r="F4991" s="119"/>
      <c r="G4991" s="111">
        <v>43851</v>
      </c>
      <c r="H4991" s="112" t="s">
        <v>8569</v>
      </c>
      <c r="I4991" s="144">
        <v>2011801030513</v>
      </c>
      <c r="J4991" s="112" t="s">
        <v>8570</v>
      </c>
      <c r="K4991" s="112"/>
      <c r="L4991" s="114"/>
      <c r="M4991" s="114"/>
      <c r="N4991" s="114"/>
      <c r="R4991" s="108"/>
      <c r="S4991" s="137"/>
      <c r="T4991" s="137"/>
    </row>
    <row r="4992" spans="1:20" s="132" customFormat="1" ht="35.25" customHeight="1">
      <c r="A4992" s="114" t="s">
        <v>7467</v>
      </c>
      <c r="B4992" s="115" t="s">
        <v>6374</v>
      </c>
      <c r="C4992" s="115" t="s">
        <v>6375</v>
      </c>
      <c r="D4992" s="114" t="s">
        <v>17</v>
      </c>
      <c r="E4992" s="122">
        <v>67000</v>
      </c>
      <c r="F4992" s="119"/>
      <c r="G4992" s="111">
        <v>43851</v>
      </c>
      <c r="H4992" s="112" t="s">
        <v>8571</v>
      </c>
      <c r="I4992" s="144">
        <v>2010702009237</v>
      </c>
      <c r="J4992" s="112" t="s">
        <v>8572</v>
      </c>
      <c r="K4992" s="112"/>
      <c r="L4992" s="114"/>
      <c r="M4992" s="114"/>
      <c r="N4992" s="114"/>
      <c r="R4992" s="108"/>
      <c r="S4992" s="137"/>
      <c r="T4992" s="137"/>
    </row>
    <row r="4993" spans="1:20" s="132" customFormat="1" ht="35.25" customHeight="1">
      <c r="A4993" s="114" t="s">
        <v>7467</v>
      </c>
      <c r="B4993" s="115" t="s">
        <v>6374</v>
      </c>
      <c r="C4993" s="115" t="s">
        <v>6375</v>
      </c>
      <c r="D4993" s="114" t="s">
        <v>17</v>
      </c>
      <c r="E4993" s="122">
        <v>75000</v>
      </c>
      <c r="F4993" s="119"/>
      <c r="G4993" s="111">
        <v>43851</v>
      </c>
      <c r="H4993" s="112" t="s">
        <v>8573</v>
      </c>
      <c r="I4993" s="144">
        <v>4011802009488</v>
      </c>
      <c r="J4993" s="112" t="s">
        <v>8574</v>
      </c>
      <c r="K4993" s="112"/>
      <c r="L4993" s="114"/>
      <c r="M4993" s="114"/>
      <c r="N4993" s="114"/>
      <c r="R4993" s="108"/>
      <c r="S4993" s="137"/>
      <c r="T4993" s="137"/>
    </row>
    <row r="4994" spans="1:20" s="132" customFormat="1" ht="35.25" customHeight="1">
      <c r="A4994" s="114" t="s">
        <v>7467</v>
      </c>
      <c r="B4994" s="115" t="s">
        <v>6374</v>
      </c>
      <c r="C4994" s="115" t="s">
        <v>6375</v>
      </c>
      <c r="D4994" s="114" t="s">
        <v>17</v>
      </c>
      <c r="E4994" s="122">
        <v>10000000</v>
      </c>
      <c r="F4994" s="119"/>
      <c r="G4994" s="111">
        <v>43851</v>
      </c>
      <c r="H4994" s="112" t="s">
        <v>8575</v>
      </c>
      <c r="I4994" s="144">
        <v>8011705001299</v>
      </c>
      <c r="J4994" s="112" t="s">
        <v>8576</v>
      </c>
      <c r="K4994" s="112"/>
      <c r="L4994" s="114"/>
      <c r="M4994" s="114"/>
      <c r="N4994" s="114"/>
      <c r="R4994" s="108"/>
      <c r="S4994" s="137"/>
      <c r="T4994" s="137"/>
    </row>
    <row r="4995" spans="1:20" s="132" customFormat="1" ht="35.25" customHeight="1">
      <c r="A4995" s="114" t="s">
        <v>7467</v>
      </c>
      <c r="B4995" s="115" t="s">
        <v>6374</v>
      </c>
      <c r="C4995" s="115" t="s">
        <v>6375</v>
      </c>
      <c r="D4995" s="114" t="s">
        <v>17</v>
      </c>
      <c r="E4995" s="122">
        <v>833000</v>
      </c>
      <c r="F4995" s="119">
        <v>865000</v>
      </c>
      <c r="G4995" s="111">
        <v>43851</v>
      </c>
      <c r="H4995" s="112" t="s">
        <v>8577</v>
      </c>
      <c r="I4995" s="144" t="s">
        <v>1481</v>
      </c>
      <c r="J4995" s="112" t="s">
        <v>8578</v>
      </c>
      <c r="K4995" s="112" t="s">
        <v>26</v>
      </c>
      <c r="L4995" s="114"/>
      <c r="M4995" s="114"/>
      <c r="N4995" s="114"/>
    </row>
    <row r="4996" spans="1:20" s="132" customFormat="1" ht="35.25" customHeight="1">
      <c r="A4996" s="114" t="s">
        <v>7467</v>
      </c>
      <c r="B4996" s="115" t="s">
        <v>6374</v>
      </c>
      <c r="C4996" s="115" t="s">
        <v>6375</v>
      </c>
      <c r="D4996" s="114" t="s">
        <v>17</v>
      </c>
      <c r="E4996" s="122">
        <v>74000</v>
      </c>
      <c r="F4996" s="119">
        <v>78000</v>
      </c>
      <c r="G4996" s="111">
        <v>43851</v>
      </c>
      <c r="H4996" s="112" t="s">
        <v>8579</v>
      </c>
      <c r="I4996" s="144" t="s">
        <v>1481</v>
      </c>
      <c r="J4996" s="112" t="s">
        <v>8580</v>
      </c>
      <c r="K4996" s="112" t="s">
        <v>26</v>
      </c>
      <c r="L4996" s="114"/>
      <c r="M4996" s="114"/>
      <c r="N4996" s="114"/>
    </row>
    <row r="4997" spans="1:20" s="132" customFormat="1" ht="35.25" customHeight="1">
      <c r="A4997" s="114" t="s">
        <v>7467</v>
      </c>
      <c r="B4997" s="115" t="s">
        <v>6374</v>
      </c>
      <c r="C4997" s="115" t="s">
        <v>6375</v>
      </c>
      <c r="D4997" s="114" t="s">
        <v>17</v>
      </c>
      <c r="E4997" s="122">
        <v>14000</v>
      </c>
      <c r="F4997" s="119">
        <v>24000</v>
      </c>
      <c r="G4997" s="111">
        <v>43851</v>
      </c>
      <c r="H4997" s="112" t="s">
        <v>8581</v>
      </c>
      <c r="I4997" s="144">
        <v>2010901024838</v>
      </c>
      <c r="J4997" s="112" t="s">
        <v>8582</v>
      </c>
      <c r="K4997" s="112" t="s">
        <v>26</v>
      </c>
      <c r="L4997" s="114"/>
      <c r="M4997" s="114"/>
      <c r="N4997" s="114"/>
    </row>
    <row r="4998" spans="1:20" s="132" customFormat="1" ht="35.25" customHeight="1">
      <c r="A4998" s="114" t="s">
        <v>7467</v>
      </c>
      <c r="B4998" s="115" t="s">
        <v>6374</v>
      </c>
      <c r="C4998" s="115" t="s">
        <v>6375</v>
      </c>
      <c r="D4998" s="114" t="s">
        <v>17</v>
      </c>
      <c r="E4998" s="122">
        <v>0</v>
      </c>
      <c r="F4998" s="119">
        <v>1000000</v>
      </c>
      <c r="G4998" s="111">
        <v>43851</v>
      </c>
      <c r="H4998" s="112" t="s">
        <v>8583</v>
      </c>
      <c r="I4998" s="262">
        <v>8010605001541</v>
      </c>
      <c r="J4998" s="112" t="s">
        <v>8584</v>
      </c>
      <c r="K4998" s="112" t="s">
        <v>26</v>
      </c>
      <c r="L4998" s="114"/>
      <c r="M4998" s="114"/>
      <c r="N4998" s="114"/>
    </row>
    <row r="4999" spans="1:20" s="132" customFormat="1" ht="35.25" customHeight="1">
      <c r="A4999" s="114" t="s">
        <v>7467</v>
      </c>
      <c r="B4999" s="115" t="s">
        <v>6374</v>
      </c>
      <c r="C4999" s="115" t="s">
        <v>6375</v>
      </c>
      <c r="D4999" s="114" t="s">
        <v>17</v>
      </c>
      <c r="E4999" s="122">
        <v>0</v>
      </c>
      <c r="F4999" s="119">
        <v>1000000</v>
      </c>
      <c r="G4999" s="111">
        <v>43851</v>
      </c>
      <c r="H4999" s="112" t="s">
        <v>8585</v>
      </c>
      <c r="I4999" s="262">
        <v>5010005000907</v>
      </c>
      <c r="J4999" s="112" t="s">
        <v>8586</v>
      </c>
      <c r="K4999" s="112" t="s">
        <v>26</v>
      </c>
      <c r="L4999" s="114"/>
      <c r="M4999" s="114"/>
      <c r="N4999" s="114"/>
      <c r="R4999" s="108"/>
      <c r="S4999" s="137"/>
      <c r="T4999" s="137"/>
    </row>
    <row r="5000" spans="1:20" s="132" customFormat="1" ht="35.25" customHeight="1">
      <c r="A5000" s="114" t="s">
        <v>7467</v>
      </c>
      <c r="B5000" s="115" t="s">
        <v>6374</v>
      </c>
      <c r="C5000" s="115" t="s">
        <v>6375</v>
      </c>
      <c r="D5000" s="114" t="s">
        <v>17</v>
      </c>
      <c r="E5000" s="122">
        <v>0</v>
      </c>
      <c r="F5000" s="119">
        <v>1000000</v>
      </c>
      <c r="G5000" s="111">
        <v>43851</v>
      </c>
      <c r="H5000" s="112" t="s">
        <v>8587</v>
      </c>
      <c r="I5000" s="262">
        <v>7011001063739</v>
      </c>
      <c r="J5000" s="112" t="s">
        <v>8588</v>
      </c>
      <c r="K5000" s="112" t="s">
        <v>26</v>
      </c>
      <c r="L5000" s="114"/>
      <c r="M5000" s="114"/>
      <c r="N5000" s="114"/>
      <c r="R5000" s="108"/>
      <c r="S5000" s="137"/>
      <c r="T5000" s="137"/>
    </row>
    <row r="5001" spans="1:20" s="132" customFormat="1" ht="35.25" customHeight="1">
      <c r="A5001" s="114" t="s">
        <v>7467</v>
      </c>
      <c r="B5001" s="115" t="s">
        <v>6374</v>
      </c>
      <c r="C5001" s="115" t="s">
        <v>6375</v>
      </c>
      <c r="D5001" s="114" t="s">
        <v>17</v>
      </c>
      <c r="E5001" s="122">
        <v>0</v>
      </c>
      <c r="F5001" s="119">
        <v>67000</v>
      </c>
      <c r="G5001" s="111">
        <v>43851</v>
      </c>
      <c r="H5001" s="112" t="s">
        <v>8589</v>
      </c>
      <c r="I5001" s="262">
        <v>6011602022169</v>
      </c>
      <c r="J5001" s="112" t="s">
        <v>8590</v>
      </c>
      <c r="K5001" s="112" t="s">
        <v>26</v>
      </c>
      <c r="L5001" s="114"/>
      <c r="M5001" s="114"/>
      <c r="N5001" s="114"/>
      <c r="R5001" s="108"/>
      <c r="S5001" s="137"/>
      <c r="T5001" s="137"/>
    </row>
    <row r="5002" spans="1:20" s="132" customFormat="1" ht="35.25" customHeight="1">
      <c r="A5002" s="114" t="s">
        <v>7467</v>
      </c>
      <c r="B5002" s="115" t="s">
        <v>6374</v>
      </c>
      <c r="C5002" s="115" t="s">
        <v>6375</v>
      </c>
      <c r="D5002" s="114" t="s">
        <v>17</v>
      </c>
      <c r="E5002" s="122">
        <v>0</v>
      </c>
      <c r="F5002" s="119">
        <v>51000</v>
      </c>
      <c r="G5002" s="111">
        <v>43851</v>
      </c>
      <c r="H5002" s="112" t="s">
        <v>8591</v>
      </c>
      <c r="I5002" s="262">
        <v>8011001056064</v>
      </c>
      <c r="J5002" s="112" t="s">
        <v>8592</v>
      </c>
      <c r="K5002" s="112" t="s">
        <v>26</v>
      </c>
      <c r="L5002" s="114"/>
      <c r="M5002" s="114"/>
      <c r="N5002" s="114"/>
      <c r="R5002" s="108"/>
      <c r="S5002" s="137"/>
      <c r="T5002" s="137"/>
    </row>
    <row r="5003" spans="1:20" s="132" customFormat="1" ht="35.25" customHeight="1">
      <c r="A5003" s="114" t="s">
        <v>7467</v>
      </c>
      <c r="B5003" s="115" t="s">
        <v>6374</v>
      </c>
      <c r="C5003" s="115" t="s">
        <v>6375</v>
      </c>
      <c r="D5003" s="114" t="s">
        <v>17</v>
      </c>
      <c r="E5003" s="122">
        <v>0</v>
      </c>
      <c r="F5003" s="119">
        <v>338000</v>
      </c>
      <c r="G5003" s="111">
        <v>43851</v>
      </c>
      <c r="H5003" s="112" t="s">
        <v>8593</v>
      </c>
      <c r="I5003" s="262" t="s">
        <v>7851</v>
      </c>
      <c r="J5003" s="112" t="s">
        <v>8594</v>
      </c>
      <c r="K5003" s="112" t="s">
        <v>26</v>
      </c>
      <c r="L5003" s="114"/>
      <c r="M5003" s="114"/>
      <c r="N5003" s="114"/>
      <c r="R5003" s="108"/>
      <c r="S5003" s="137"/>
      <c r="T5003" s="137"/>
    </row>
    <row r="5004" spans="1:20" s="132" customFormat="1" ht="35.25" customHeight="1">
      <c r="A5004" s="114" t="s">
        <v>7467</v>
      </c>
      <c r="B5004" s="115" t="s">
        <v>6374</v>
      </c>
      <c r="C5004" s="115" t="s">
        <v>6375</v>
      </c>
      <c r="D5004" s="114" t="s">
        <v>17</v>
      </c>
      <c r="E5004" s="122">
        <v>0</v>
      </c>
      <c r="F5004" s="119">
        <v>1000000</v>
      </c>
      <c r="G5004" s="111">
        <v>43851</v>
      </c>
      <c r="H5004" s="112" t="s">
        <v>8595</v>
      </c>
      <c r="I5004" s="262" t="s">
        <v>7851</v>
      </c>
      <c r="J5004" s="112" t="s">
        <v>8596</v>
      </c>
      <c r="K5004" s="112" t="s">
        <v>26</v>
      </c>
      <c r="L5004" s="114"/>
      <c r="M5004" s="114"/>
      <c r="N5004" s="114"/>
    </row>
    <row r="5005" spans="1:20" s="132" customFormat="1" ht="35.25" customHeight="1">
      <c r="A5005" s="114" t="s">
        <v>7807</v>
      </c>
      <c r="B5005" s="115" t="s">
        <v>5992</v>
      </c>
      <c r="C5005" s="115" t="s">
        <v>5993</v>
      </c>
      <c r="D5005" s="114" t="s">
        <v>17</v>
      </c>
      <c r="E5005" s="122">
        <v>1000000</v>
      </c>
      <c r="F5005" s="119"/>
      <c r="G5005" s="111">
        <v>43852</v>
      </c>
      <c r="H5005" s="112" t="s">
        <v>8597</v>
      </c>
      <c r="I5005" s="144">
        <v>4030001028240</v>
      </c>
      <c r="J5005" s="112" t="s">
        <v>8598</v>
      </c>
      <c r="K5005" s="112"/>
      <c r="L5005" s="114"/>
      <c r="M5005" s="114"/>
      <c r="N5005" s="114"/>
    </row>
    <row r="5006" spans="1:20" s="132" customFormat="1" ht="35.25" customHeight="1">
      <c r="A5006" s="114" t="s">
        <v>7467</v>
      </c>
      <c r="B5006" s="115" t="s">
        <v>6374</v>
      </c>
      <c r="C5006" s="115" t="s">
        <v>6375</v>
      </c>
      <c r="D5006" s="114" t="s">
        <v>17</v>
      </c>
      <c r="E5006" s="122">
        <v>1000000</v>
      </c>
      <c r="F5006" s="119"/>
      <c r="G5006" s="111">
        <v>43852</v>
      </c>
      <c r="H5006" s="112" t="s">
        <v>8599</v>
      </c>
      <c r="I5006" s="144">
        <v>2012405004366</v>
      </c>
      <c r="J5006" s="112" t="s">
        <v>8600</v>
      </c>
      <c r="K5006" s="112"/>
      <c r="L5006" s="114"/>
      <c r="M5006" s="114"/>
      <c r="N5006" s="114"/>
    </row>
    <row r="5007" spans="1:20" s="132" customFormat="1" ht="35.25" customHeight="1">
      <c r="A5007" s="114" t="s">
        <v>7467</v>
      </c>
      <c r="B5007" s="115" t="s">
        <v>6374</v>
      </c>
      <c r="C5007" s="115" t="s">
        <v>6375</v>
      </c>
      <c r="D5007" s="114" t="s">
        <v>17</v>
      </c>
      <c r="E5007" s="122">
        <v>740000</v>
      </c>
      <c r="F5007" s="119"/>
      <c r="G5007" s="111">
        <v>43852</v>
      </c>
      <c r="H5007" s="112" t="s">
        <v>8601</v>
      </c>
      <c r="I5007" s="144" t="s">
        <v>1481</v>
      </c>
      <c r="J5007" s="112" t="s">
        <v>8602</v>
      </c>
      <c r="K5007" s="112"/>
      <c r="L5007" s="114"/>
      <c r="M5007" s="114"/>
      <c r="N5007" s="114"/>
    </row>
    <row r="5008" spans="1:20" s="132" customFormat="1" ht="35.25" customHeight="1">
      <c r="A5008" s="114" t="s">
        <v>7467</v>
      </c>
      <c r="B5008" s="115" t="s">
        <v>6374</v>
      </c>
      <c r="C5008" s="115" t="s">
        <v>6375</v>
      </c>
      <c r="D5008" s="114" t="s">
        <v>17</v>
      </c>
      <c r="E5008" s="122">
        <v>67000</v>
      </c>
      <c r="F5008" s="119"/>
      <c r="G5008" s="111">
        <v>43852</v>
      </c>
      <c r="H5008" s="112" t="s">
        <v>8603</v>
      </c>
      <c r="I5008" s="144">
        <v>7011001001905</v>
      </c>
      <c r="J5008" s="112" t="s">
        <v>8604</v>
      </c>
      <c r="K5008" s="112"/>
      <c r="L5008" s="114"/>
      <c r="M5008" s="114"/>
      <c r="N5008" s="114"/>
      <c r="R5008" s="108"/>
      <c r="S5008" s="137"/>
      <c r="T5008" s="137"/>
    </row>
    <row r="5009" spans="1:20" s="132" customFormat="1" ht="35.25" customHeight="1">
      <c r="A5009" s="114" t="s">
        <v>7467</v>
      </c>
      <c r="B5009" s="115" t="s">
        <v>6374</v>
      </c>
      <c r="C5009" s="115" t="s">
        <v>6375</v>
      </c>
      <c r="D5009" s="114" t="s">
        <v>17</v>
      </c>
      <c r="E5009" s="122">
        <v>74000</v>
      </c>
      <c r="F5009" s="119"/>
      <c r="G5009" s="111">
        <v>43852</v>
      </c>
      <c r="H5009" s="112" t="s">
        <v>8605</v>
      </c>
      <c r="I5009" s="144">
        <v>4010802017006</v>
      </c>
      <c r="J5009" s="112" t="s">
        <v>8606</v>
      </c>
      <c r="K5009" s="112"/>
      <c r="L5009" s="114"/>
      <c r="M5009" s="114"/>
      <c r="N5009" s="114"/>
      <c r="R5009" s="108"/>
      <c r="S5009" s="137"/>
      <c r="T5009" s="137"/>
    </row>
    <row r="5010" spans="1:20" s="132" customFormat="1" ht="35.25" customHeight="1">
      <c r="A5010" s="114" t="s">
        <v>7467</v>
      </c>
      <c r="B5010" s="115" t="s">
        <v>6374</v>
      </c>
      <c r="C5010" s="115" t="s">
        <v>6375</v>
      </c>
      <c r="D5010" s="114" t="s">
        <v>17</v>
      </c>
      <c r="E5010" s="122">
        <v>400000</v>
      </c>
      <c r="F5010" s="119"/>
      <c r="G5010" s="111">
        <v>43852</v>
      </c>
      <c r="H5010" s="112" t="s">
        <v>8607</v>
      </c>
      <c r="I5010" s="144">
        <v>2011101019141</v>
      </c>
      <c r="J5010" s="112" t="s">
        <v>8608</v>
      </c>
      <c r="K5010" s="112"/>
      <c r="L5010" s="114"/>
      <c r="M5010" s="114"/>
      <c r="N5010" s="114"/>
      <c r="R5010" s="108"/>
      <c r="S5010" s="137"/>
      <c r="T5010" s="137"/>
    </row>
    <row r="5011" spans="1:20" s="132" customFormat="1" ht="35.25" customHeight="1">
      <c r="A5011" s="114" t="s">
        <v>7467</v>
      </c>
      <c r="B5011" s="115" t="s">
        <v>6374</v>
      </c>
      <c r="C5011" s="115" t="s">
        <v>6375</v>
      </c>
      <c r="D5011" s="114" t="s">
        <v>17</v>
      </c>
      <c r="E5011" s="122">
        <v>1959000</v>
      </c>
      <c r="F5011" s="119"/>
      <c r="G5011" s="111">
        <v>43852</v>
      </c>
      <c r="H5011" s="112" t="s">
        <v>8609</v>
      </c>
      <c r="I5011" s="144">
        <v>1011805002823</v>
      </c>
      <c r="J5011" s="112" t="s">
        <v>7935</v>
      </c>
      <c r="K5011" s="112"/>
      <c r="L5011" s="114"/>
      <c r="M5011" s="114"/>
      <c r="N5011" s="114"/>
      <c r="R5011" s="108"/>
      <c r="S5011" s="137"/>
      <c r="T5011" s="137"/>
    </row>
    <row r="5012" spans="1:20" s="132" customFormat="1" ht="35.25" customHeight="1">
      <c r="A5012" s="114" t="s">
        <v>7807</v>
      </c>
      <c r="B5012" s="115" t="s">
        <v>5992</v>
      </c>
      <c r="C5012" s="115" t="s">
        <v>5993</v>
      </c>
      <c r="D5012" s="114" t="s">
        <v>17</v>
      </c>
      <c r="E5012" s="122">
        <v>1000000</v>
      </c>
      <c r="F5012" s="119"/>
      <c r="G5012" s="111">
        <v>43853</v>
      </c>
      <c r="H5012" s="112" t="s">
        <v>8610</v>
      </c>
      <c r="I5012" s="144">
        <v>1030001005952</v>
      </c>
      <c r="J5012" s="112" t="s">
        <v>8313</v>
      </c>
      <c r="K5012" s="112"/>
      <c r="L5012" s="114"/>
      <c r="M5012" s="114"/>
      <c r="N5012" s="114"/>
      <c r="R5012" s="108"/>
      <c r="S5012" s="137"/>
      <c r="T5012" s="137"/>
    </row>
    <row r="5013" spans="1:20" s="132" customFormat="1" ht="35.25" customHeight="1">
      <c r="A5013" s="114" t="s">
        <v>7807</v>
      </c>
      <c r="B5013" s="115" t="s">
        <v>5992</v>
      </c>
      <c r="C5013" s="115" t="s">
        <v>5993</v>
      </c>
      <c r="D5013" s="114" t="s">
        <v>17</v>
      </c>
      <c r="E5013" s="122">
        <v>1000000</v>
      </c>
      <c r="F5013" s="119"/>
      <c r="G5013" s="111">
        <v>43853</v>
      </c>
      <c r="H5013" s="112" t="s">
        <v>8611</v>
      </c>
      <c r="I5013" s="144">
        <v>1030001005952</v>
      </c>
      <c r="J5013" s="112" t="s">
        <v>8313</v>
      </c>
      <c r="K5013" s="112"/>
      <c r="L5013" s="114"/>
      <c r="M5013" s="114"/>
      <c r="N5013" s="114"/>
    </row>
    <row r="5014" spans="1:20" s="132" customFormat="1" ht="35.25" customHeight="1">
      <c r="A5014" s="114" t="s">
        <v>7807</v>
      </c>
      <c r="B5014" s="115" t="s">
        <v>5992</v>
      </c>
      <c r="C5014" s="115" t="s">
        <v>5993</v>
      </c>
      <c r="D5014" s="114" t="s">
        <v>17</v>
      </c>
      <c r="E5014" s="122">
        <v>1000000</v>
      </c>
      <c r="F5014" s="119"/>
      <c r="G5014" s="111">
        <v>43853</v>
      </c>
      <c r="H5014" s="112" t="s">
        <v>8612</v>
      </c>
      <c r="I5014" s="144">
        <v>5010401071849</v>
      </c>
      <c r="J5014" s="112" t="s">
        <v>8311</v>
      </c>
      <c r="K5014" s="112"/>
      <c r="L5014" s="114"/>
      <c r="M5014" s="114"/>
      <c r="N5014" s="114"/>
    </row>
    <row r="5015" spans="1:20" s="132" customFormat="1" ht="35.25" customHeight="1">
      <c r="A5015" s="114" t="s">
        <v>7467</v>
      </c>
      <c r="B5015" s="115" t="s">
        <v>6374</v>
      </c>
      <c r="C5015" s="115" t="s">
        <v>6375</v>
      </c>
      <c r="D5015" s="114" t="s">
        <v>17</v>
      </c>
      <c r="E5015" s="122">
        <v>328000</v>
      </c>
      <c r="F5015" s="119">
        <v>329000</v>
      </c>
      <c r="G5015" s="111">
        <v>43853</v>
      </c>
      <c r="H5015" s="112" t="s">
        <v>8613</v>
      </c>
      <c r="I5015" s="144">
        <v>6010901027457</v>
      </c>
      <c r="J5015" s="112" t="s">
        <v>8614</v>
      </c>
      <c r="K5015" s="112" t="s">
        <v>26</v>
      </c>
      <c r="L5015" s="114"/>
      <c r="M5015" s="114"/>
      <c r="N5015" s="114"/>
    </row>
    <row r="5016" spans="1:20" s="132" customFormat="1" ht="35.25" customHeight="1">
      <c r="A5016" s="114" t="s">
        <v>7467</v>
      </c>
      <c r="B5016" s="115" t="s">
        <v>6374</v>
      </c>
      <c r="C5016" s="115" t="s">
        <v>6375</v>
      </c>
      <c r="D5016" s="114" t="s">
        <v>17</v>
      </c>
      <c r="E5016" s="122">
        <v>602000</v>
      </c>
      <c r="F5016" s="119">
        <v>669000</v>
      </c>
      <c r="G5016" s="111">
        <v>43853</v>
      </c>
      <c r="H5016" s="112" t="s">
        <v>8615</v>
      </c>
      <c r="I5016" s="144">
        <v>2010701021184</v>
      </c>
      <c r="J5016" s="112" t="s">
        <v>8616</v>
      </c>
      <c r="K5016" s="112" t="s">
        <v>26</v>
      </c>
      <c r="L5016" s="114"/>
      <c r="M5016" s="114"/>
      <c r="N5016" s="114"/>
    </row>
    <row r="5017" spans="1:20" s="132" customFormat="1" ht="35.25" customHeight="1">
      <c r="A5017" s="114" t="s">
        <v>7467</v>
      </c>
      <c r="B5017" s="115" t="s">
        <v>6374</v>
      </c>
      <c r="C5017" s="115" t="s">
        <v>6375</v>
      </c>
      <c r="D5017" s="114" t="s">
        <v>17</v>
      </c>
      <c r="E5017" s="122">
        <v>1000000</v>
      </c>
      <c r="F5017" s="119"/>
      <c r="G5017" s="111">
        <v>43854</v>
      </c>
      <c r="H5017" s="112" t="s">
        <v>8617</v>
      </c>
      <c r="I5017" s="144">
        <v>3010601037998</v>
      </c>
      <c r="J5017" s="112" t="s">
        <v>8618</v>
      </c>
      <c r="K5017" s="112"/>
      <c r="L5017" s="114"/>
      <c r="M5017" s="114"/>
      <c r="N5017" s="114"/>
      <c r="R5017" s="108"/>
      <c r="S5017" s="137"/>
      <c r="T5017" s="137"/>
    </row>
    <row r="5018" spans="1:20" s="132" customFormat="1" ht="35.25" customHeight="1">
      <c r="A5018" s="114" t="s">
        <v>7467</v>
      </c>
      <c r="B5018" s="115" t="s">
        <v>6374</v>
      </c>
      <c r="C5018" s="115" t="s">
        <v>6375</v>
      </c>
      <c r="D5018" s="114" t="s">
        <v>17</v>
      </c>
      <c r="E5018" s="122">
        <v>1000000</v>
      </c>
      <c r="F5018" s="119"/>
      <c r="G5018" s="111">
        <v>43854</v>
      </c>
      <c r="H5018" s="112" t="s">
        <v>8619</v>
      </c>
      <c r="I5018" s="144">
        <v>9011801030837</v>
      </c>
      <c r="J5018" s="112" t="s">
        <v>8620</v>
      </c>
      <c r="K5018" s="112"/>
      <c r="L5018" s="114"/>
      <c r="M5018" s="114"/>
      <c r="N5018" s="114"/>
      <c r="R5018" s="108"/>
      <c r="S5018" s="137"/>
      <c r="T5018" s="137"/>
    </row>
    <row r="5019" spans="1:20" s="132" customFormat="1" ht="35.25" customHeight="1">
      <c r="A5019" s="114" t="s">
        <v>7467</v>
      </c>
      <c r="B5019" s="115" t="s">
        <v>6374</v>
      </c>
      <c r="C5019" s="115" t="s">
        <v>6375</v>
      </c>
      <c r="D5019" s="114" t="s">
        <v>17</v>
      </c>
      <c r="E5019" s="122">
        <v>1000000</v>
      </c>
      <c r="F5019" s="119"/>
      <c r="G5019" s="111">
        <v>43854</v>
      </c>
      <c r="H5019" s="112" t="s">
        <v>8621</v>
      </c>
      <c r="I5019" s="144">
        <v>2010401088573</v>
      </c>
      <c r="J5019" s="112" t="s">
        <v>8622</v>
      </c>
      <c r="K5019" s="112"/>
      <c r="L5019" s="114"/>
      <c r="M5019" s="114"/>
      <c r="N5019" s="114"/>
      <c r="R5019" s="108"/>
      <c r="S5019" s="137"/>
      <c r="T5019" s="137"/>
    </row>
    <row r="5020" spans="1:20" s="132" customFormat="1" ht="35.25" customHeight="1">
      <c r="A5020" s="114" t="s">
        <v>7467</v>
      </c>
      <c r="B5020" s="115" t="s">
        <v>6374</v>
      </c>
      <c r="C5020" s="115" t="s">
        <v>6375</v>
      </c>
      <c r="D5020" s="114" t="s">
        <v>17</v>
      </c>
      <c r="E5020" s="122">
        <v>1000000</v>
      </c>
      <c r="F5020" s="119"/>
      <c r="G5020" s="111">
        <v>43854</v>
      </c>
      <c r="H5020" s="112" t="s">
        <v>8623</v>
      </c>
      <c r="I5020" s="144">
        <v>9012401032744</v>
      </c>
      <c r="J5020" s="112" t="s">
        <v>8624</v>
      </c>
      <c r="K5020" s="112"/>
      <c r="L5020" s="114"/>
      <c r="M5020" s="114"/>
      <c r="N5020" s="114"/>
      <c r="R5020" s="108"/>
      <c r="S5020" s="137"/>
      <c r="T5020" s="137"/>
    </row>
    <row r="5021" spans="1:20" s="132" customFormat="1" ht="35.25" customHeight="1">
      <c r="A5021" s="114" t="s">
        <v>7467</v>
      </c>
      <c r="B5021" s="115" t="s">
        <v>6374</v>
      </c>
      <c r="C5021" s="115" t="s">
        <v>6375</v>
      </c>
      <c r="D5021" s="114" t="s">
        <v>17</v>
      </c>
      <c r="E5021" s="122">
        <v>1000000</v>
      </c>
      <c r="F5021" s="119"/>
      <c r="G5021" s="111">
        <v>43854</v>
      </c>
      <c r="H5021" s="112" t="s">
        <v>8625</v>
      </c>
      <c r="I5021" s="144">
        <v>4010401143483</v>
      </c>
      <c r="J5021" s="112" t="s">
        <v>8626</v>
      </c>
      <c r="K5021" s="112"/>
      <c r="L5021" s="114"/>
      <c r="M5021" s="114"/>
      <c r="N5021" s="114"/>
      <c r="R5021" s="108"/>
      <c r="S5021" s="137"/>
      <c r="T5021" s="137"/>
    </row>
    <row r="5022" spans="1:20" s="132" customFormat="1" ht="35.25" customHeight="1">
      <c r="A5022" s="114" t="s">
        <v>7467</v>
      </c>
      <c r="B5022" s="115" t="s">
        <v>6374</v>
      </c>
      <c r="C5022" s="115" t="s">
        <v>6375</v>
      </c>
      <c r="D5022" s="114" t="s">
        <v>17</v>
      </c>
      <c r="E5022" s="122">
        <v>75000</v>
      </c>
      <c r="F5022" s="119"/>
      <c r="G5022" s="111">
        <v>43854</v>
      </c>
      <c r="H5022" s="112" t="s">
        <v>8627</v>
      </c>
      <c r="I5022" s="144">
        <v>7010001191467</v>
      </c>
      <c r="J5022" s="112" t="s">
        <v>8628</v>
      </c>
      <c r="K5022" s="112"/>
      <c r="L5022" s="114"/>
      <c r="M5022" s="114"/>
      <c r="N5022" s="114"/>
    </row>
    <row r="5023" spans="1:20" s="132" customFormat="1" ht="35.25" customHeight="1">
      <c r="A5023" s="114" t="s">
        <v>7467</v>
      </c>
      <c r="B5023" s="115" t="s">
        <v>6374</v>
      </c>
      <c r="C5023" s="115" t="s">
        <v>6375</v>
      </c>
      <c r="D5023" s="114" t="s">
        <v>17</v>
      </c>
      <c r="E5023" s="122">
        <v>67000</v>
      </c>
      <c r="F5023" s="119"/>
      <c r="G5023" s="111">
        <v>43854</v>
      </c>
      <c r="H5023" s="112" t="s">
        <v>8629</v>
      </c>
      <c r="I5023" s="144">
        <v>4013201014557</v>
      </c>
      <c r="J5023" s="112" t="s">
        <v>8630</v>
      </c>
      <c r="K5023" s="112"/>
      <c r="L5023" s="114"/>
      <c r="M5023" s="114"/>
      <c r="N5023" s="114"/>
    </row>
    <row r="5024" spans="1:20" s="132" customFormat="1" ht="35.25" customHeight="1">
      <c r="A5024" s="114" t="s">
        <v>7467</v>
      </c>
      <c r="B5024" s="115" t="s">
        <v>6374</v>
      </c>
      <c r="C5024" s="115" t="s">
        <v>6375</v>
      </c>
      <c r="D5024" s="114" t="s">
        <v>17</v>
      </c>
      <c r="E5024" s="122">
        <v>1000000</v>
      </c>
      <c r="F5024" s="119"/>
      <c r="G5024" s="111">
        <v>43854</v>
      </c>
      <c r="H5024" s="112" t="s">
        <v>8631</v>
      </c>
      <c r="I5024" s="144">
        <v>3010802012726</v>
      </c>
      <c r="J5024" s="112" t="s">
        <v>8632</v>
      </c>
      <c r="K5024" s="112"/>
      <c r="L5024" s="114"/>
      <c r="M5024" s="114"/>
      <c r="N5024" s="114"/>
    </row>
    <row r="5025" spans="1:20" s="132" customFormat="1" ht="35.25" customHeight="1">
      <c r="A5025" s="114" t="s">
        <v>7467</v>
      </c>
      <c r="B5025" s="115" t="s">
        <v>6374</v>
      </c>
      <c r="C5025" s="115" t="s">
        <v>6375</v>
      </c>
      <c r="D5025" s="114" t="s">
        <v>17</v>
      </c>
      <c r="E5025" s="122">
        <v>1000000</v>
      </c>
      <c r="F5025" s="119"/>
      <c r="G5025" s="111">
        <v>43854</v>
      </c>
      <c r="H5025" s="112" t="s">
        <v>8633</v>
      </c>
      <c r="I5025" s="144">
        <v>4010001044561</v>
      </c>
      <c r="J5025" s="112" t="s">
        <v>8634</v>
      </c>
      <c r="K5025" s="112"/>
      <c r="L5025" s="114"/>
      <c r="M5025" s="114"/>
      <c r="N5025" s="114"/>
    </row>
    <row r="5026" spans="1:20" s="132" customFormat="1" ht="35.25" customHeight="1">
      <c r="A5026" s="114" t="s">
        <v>7467</v>
      </c>
      <c r="B5026" s="115" t="s">
        <v>6374</v>
      </c>
      <c r="C5026" s="115" t="s">
        <v>6375</v>
      </c>
      <c r="D5026" s="114" t="s">
        <v>17</v>
      </c>
      <c r="E5026" s="122">
        <v>400000</v>
      </c>
      <c r="F5026" s="119"/>
      <c r="G5026" s="111">
        <v>43854</v>
      </c>
      <c r="H5026" s="112" t="s">
        <v>8635</v>
      </c>
      <c r="I5026" s="144">
        <v>5011301022768</v>
      </c>
      <c r="J5026" s="112" t="s">
        <v>8636</v>
      </c>
      <c r="K5026" s="112"/>
      <c r="L5026" s="114"/>
      <c r="M5026" s="114"/>
      <c r="N5026" s="114"/>
      <c r="R5026" s="108"/>
      <c r="S5026" s="137"/>
      <c r="T5026" s="137"/>
    </row>
    <row r="5027" spans="1:20" s="132" customFormat="1" ht="35.25" customHeight="1">
      <c r="A5027" s="114" t="s">
        <v>7467</v>
      </c>
      <c r="B5027" s="115" t="s">
        <v>6374</v>
      </c>
      <c r="C5027" s="115" t="s">
        <v>6375</v>
      </c>
      <c r="D5027" s="114" t="s">
        <v>17</v>
      </c>
      <c r="E5027" s="122">
        <v>1000000</v>
      </c>
      <c r="F5027" s="119"/>
      <c r="G5027" s="111">
        <v>43854</v>
      </c>
      <c r="H5027" s="112" t="s">
        <v>8637</v>
      </c>
      <c r="I5027" s="144">
        <v>2010001144768</v>
      </c>
      <c r="J5027" s="112" t="s">
        <v>8638</v>
      </c>
      <c r="K5027" s="112"/>
      <c r="L5027" s="114"/>
      <c r="M5027" s="114"/>
      <c r="N5027" s="114"/>
      <c r="R5027" s="108"/>
      <c r="S5027" s="137"/>
      <c r="T5027" s="137"/>
    </row>
    <row r="5028" spans="1:20" s="132" customFormat="1" ht="35.25" customHeight="1">
      <c r="A5028" s="114" t="s">
        <v>7467</v>
      </c>
      <c r="B5028" s="115" t="s">
        <v>6374</v>
      </c>
      <c r="C5028" s="115" t="s">
        <v>6375</v>
      </c>
      <c r="D5028" s="114" t="s">
        <v>17</v>
      </c>
      <c r="E5028" s="122">
        <v>1000000</v>
      </c>
      <c r="F5028" s="119"/>
      <c r="G5028" s="111">
        <v>43854</v>
      </c>
      <c r="H5028" s="112" t="s">
        <v>8639</v>
      </c>
      <c r="I5028" s="144">
        <v>9010405011830</v>
      </c>
      <c r="J5028" s="112" t="s">
        <v>8640</v>
      </c>
      <c r="K5028" s="112"/>
      <c r="L5028" s="114"/>
      <c r="M5028" s="114"/>
      <c r="N5028" s="114"/>
      <c r="R5028" s="108"/>
      <c r="S5028" s="137"/>
      <c r="T5028" s="137"/>
    </row>
    <row r="5029" spans="1:20" s="132" customFormat="1" ht="35.25" customHeight="1">
      <c r="A5029" s="114" t="s">
        <v>7467</v>
      </c>
      <c r="B5029" s="115" t="s">
        <v>6374</v>
      </c>
      <c r="C5029" s="115" t="s">
        <v>6375</v>
      </c>
      <c r="D5029" s="114" t="s">
        <v>17</v>
      </c>
      <c r="E5029" s="122">
        <v>400000</v>
      </c>
      <c r="F5029" s="119"/>
      <c r="G5029" s="111">
        <v>43854</v>
      </c>
      <c r="H5029" s="112" t="s">
        <v>8641</v>
      </c>
      <c r="I5029" s="144">
        <v>9010001087457</v>
      </c>
      <c r="J5029" s="112" t="s">
        <v>8642</v>
      </c>
      <c r="K5029" s="112"/>
      <c r="L5029" s="114"/>
      <c r="M5029" s="114"/>
      <c r="N5029" s="114"/>
      <c r="R5029" s="108"/>
      <c r="S5029" s="137"/>
      <c r="T5029" s="137"/>
    </row>
    <row r="5030" spans="1:20" s="132" customFormat="1" ht="35.25" customHeight="1">
      <c r="A5030" s="114" t="s">
        <v>7467</v>
      </c>
      <c r="B5030" s="115" t="s">
        <v>6374</v>
      </c>
      <c r="C5030" s="115" t="s">
        <v>6375</v>
      </c>
      <c r="D5030" s="114" t="s">
        <v>17</v>
      </c>
      <c r="E5030" s="122">
        <v>600000</v>
      </c>
      <c r="F5030" s="119"/>
      <c r="G5030" s="111">
        <v>43857</v>
      </c>
      <c r="H5030" s="112" t="s">
        <v>8643</v>
      </c>
      <c r="I5030" s="144" t="s">
        <v>1481</v>
      </c>
      <c r="J5030" s="112" t="s">
        <v>8644</v>
      </c>
      <c r="K5030" s="112"/>
      <c r="L5030" s="114"/>
      <c r="M5030" s="114"/>
      <c r="N5030" s="114"/>
      <c r="R5030" s="108"/>
      <c r="S5030" s="137"/>
      <c r="T5030" s="137"/>
    </row>
    <row r="5031" spans="1:20" s="132" customFormat="1" ht="35.25" customHeight="1">
      <c r="A5031" s="114" t="s">
        <v>7467</v>
      </c>
      <c r="B5031" s="115" t="s">
        <v>6374</v>
      </c>
      <c r="C5031" s="115" t="s">
        <v>6375</v>
      </c>
      <c r="D5031" s="114" t="s">
        <v>17</v>
      </c>
      <c r="E5031" s="122">
        <v>987000</v>
      </c>
      <c r="F5031" s="119"/>
      <c r="G5031" s="111">
        <v>43857</v>
      </c>
      <c r="H5031" s="112" t="s">
        <v>8645</v>
      </c>
      <c r="I5031" s="144">
        <v>9010405001897</v>
      </c>
      <c r="J5031" s="112" t="s">
        <v>8646</v>
      </c>
      <c r="K5031" s="112"/>
      <c r="L5031" s="114"/>
      <c r="M5031" s="114"/>
      <c r="N5031" s="114"/>
    </row>
    <row r="5032" spans="1:20" s="132" customFormat="1" ht="35.25" customHeight="1">
      <c r="A5032" s="114" t="s">
        <v>7467</v>
      </c>
      <c r="B5032" s="115" t="s">
        <v>6374</v>
      </c>
      <c r="C5032" s="115" t="s">
        <v>6375</v>
      </c>
      <c r="D5032" s="114" t="s">
        <v>17</v>
      </c>
      <c r="E5032" s="122">
        <v>494000</v>
      </c>
      <c r="F5032" s="119">
        <v>500000</v>
      </c>
      <c r="G5032" s="111">
        <v>43857</v>
      </c>
      <c r="H5032" s="112" t="s">
        <v>8647</v>
      </c>
      <c r="I5032" s="144">
        <v>6011501003550</v>
      </c>
      <c r="J5032" s="112" t="s">
        <v>8648</v>
      </c>
      <c r="K5032" s="112" t="s">
        <v>26</v>
      </c>
      <c r="L5032" s="114"/>
      <c r="M5032" s="114"/>
      <c r="N5032" s="114"/>
    </row>
    <row r="5033" spans="1:20" s="132" customFormat="1" ht="35.25" customHeight="1">
      <c r="A5033" s="114" t="s">
        <v>7467</v>
      </c>
      <c r="B5033" s="115" t="s">
        <v>6374</v>
      </c>
      <c r="C5033" s="115" t="s">
        <v>6375</v>
      </c>
      <c r="D5033" s="114" t="s">
        <v>17</v>
      </c>
      <c r="E5033" s="122">
        <v>0</v>
      </c>
      <c r="F5033" s="119">
        <v>66000</v>
      </c>
      <c r="G5033" s="111">
        <v>43857</v>
      </c>
      <c r="H5033" s="112" t="s">
        <v>8649</v>
      </c>
      <c r="I5033" s="144">
        <v>2010801017470</v>
      </c>
      <c r="J5033" s="112" t="s">
        <v>8650</v>
      </c>
      <c r="K5033" s="112" t="s">
        <v>26</v>
      </c>
      <c r="L5033" s="114"/>
      <c r="M5033" s="114"/>
      <c r="N5033" s="114"/>
    </row>
    <row r="5034" spans="1:20" s="132" customFormat="1" ht="35.25" customHeight="1">
      <c r="A5034" s="114" t="s">
        <v>7467</v>
      </c>
      <c r="B5034" s="115" t="s">
        <v>6374</v>
      </c>
      <c r="C5034" s="115" t="s">
        <v>6375</v>
      </c>
      <c r="D5034" s="114" t="s">
        <v>17</v>
      </c>
      <c r="E5034" s="122">
        <v>726000</v>
      </c>
      <c r="F5034" s="119"/>
      <c r="G5034" s="111">
        <v>43859</v>
      </c>
      <c r="H5034" s="112" t="s">
        <v>8651</v>
      </c>
      <c r="I5034" s="144">
        <v>4010401076857</v>
      </c>
      <c r="J5034" s="112" t="s">
        <v>8652</v>
      </c>
      <c r="K5034" s="112"/>
      <c r="L5034" s="114"/>
      <c r="M5034" s="114"/>
      <c r="N5034" s="114"/>
    </row>
    <row r="5035" spans="1:20" s="132" customFormat="1" ht="35.25" customHeight="1">
      <c r="A5035" s="114" t="s">
        <v>7467</v>
      </c>
      <c r="B5035" s="115" t="s">
        <v>6374</v>
      </c>
      <c r="C5035" s="115" t="s">
        <v>6375</v>
      </c>
      <c r="D5035" s="114" t="s">
        <v>17</v>
      </c>
      <c r="E5035" s="122">
        <v>440000</v>
      </c>
      <c r="F5035" s="119"/>
      <c r="G5035" s="111">
        <v>43859</v>
      </c>
      <c r="H5035" s="112" t="s">
        <v>8653</v>
      </c>
      <c r="I5035" s="144">
        <v>8010001021350</v>
      </c>
      <c r="J5035" s="112" t="s">
        <v>8654</v>
      </c>
      <c r="K5035" s="112"/>
      <c r="L5035" s="114"/>
      <c r="M5035" s="114"/>
      <c r="N5035" s="114"/>
      <c r="R5035" s="108"/>
      <c r="S5035" s="137"/>
      <c r="T5035" s="137"/>
    </row>
    <row r="5036" spans="1:20" s="132" customFormat="1" ht="35.25" customHeight="1">
      <c r="A5036" s="114" t="s">
        <v>7467</v>
      </c>
      <c r="B5036" s="115" t="s">
        <v>6374</v>
      </c>
      <c r="C5036" s="115" t="s">
        <v>6375</v>
      </c>
      <c r="D5036" s="114" t="s">
        <v>17</v>
      </c>
      <c r="E5036" s="122">
        <v>823000</v>
      </c>
      <c r="F5036" s="119">
        <v>861000</v>
      </c>
      <c r="G5036" s="111">
        <v>43859</v>
      </c>
      <c r="H5036" s="112" t="s">
        <v>8655</v>
      </c>
      <c r="I5036" s="144">
        <v>1020001114226</v>
      </c>
      <c r="J5036" s="112" t="s">
        <v>8656</v>
      </c>
      <c r="K5036" s="112" t="s">
        <v>26</v>
      </c>
      <c r="L5036" s="114"/>
      <c r="M5036" s="114"/>
      <c r="N5036" s="114"/>
      <c r="R5036" s="108"/>
      <c r="S5036" s="137"/>
      <c r="T5036" s="137"/>
    </row>
    <row r="5037" spans="1:20" s="132" customFormat="1" ht="35.25" customHeight="1">
      <c r="A5037" s="114" t="s">
        <v>7467</v>
      </c>
      <c r="B5037" s="115" t="s">
        <v>6374</v>
      </c>
      <c r="C5037" s="115" t="s">
        <v>6375</v>
      </c>
      <c r="D5037" s="114" t="s">
        <v>17</v>
      </c>
      <c r="E5037" s="122">
        <v>659000</v>
      </c>
      <c r="F5037" s="119">
        <v>804000</v>
      </c>
      <c r="G5037" s="111">
        <v>43859</v>
      </c>
      <c r="H5037" s="112" t="s">
        <v>8657</v>
      </c>
      <c r="I5037" s="144" t="s">
        <v>1481</v>
      </c>
      <c r="J5037" s="112" t="s">
        <v>8658</v>
      </c>
      <c r="K5037" s="112" t="s">
        <v>26</v>
      </c>
      <c r="L5037" s="114"/>
      <c r="M5037" s="114"/>
      <c r="N5037" s="114"/>
      <c r="R5037" s="108"/>
      <c r="S5037" s="137"/>
      <c r="T5037" s="137"/>
    </row>
    <row r="5038" spans="1:20" s="132" customFormat="1" ht="35.25" customHeight="1">
      <c r="A5038" s="114" t="s">
        <v>7467</v>
      </c>
      <c r="B5038" s="115" t="s">
        <v>6374</v>
      </c>
      <c r="C5038" s="115" t="s">
        <v>6375</v>
      </c>
      <c r="D5038" s="114" t="s">
        <v>17</v>
      </c>
      <c r="E5038" s="122">
        <v>0</v>
      </c>
      <c r="F5038" s="119">
        <v>666000</v>
      </c>
      <c r="G5038" s="111">
        <v>43859</v>
      </c>
      <c r="H5038" s="112" t="s">
        <v>8659</v>
      </c>
      <c r="I5038" s="144" t="s">
        <v>1481</v>
      </c>
      <c r="J5038" s="112" t="s">
        <v>8660</v>
      </c>
      <c r="K5038" s="112" t="s">
        <v>26</v>
      </c>
      <c r="L5038" s="114"/>
      <c r="M5038" s="114"/>
      <c r="N5038" s="114"/>
      <c r="R5038" s="108"/>
      <c r="S5038" s="137"/>
      <c r="T5038" s="137"/>
    </row>
    <row r="5039" spans="1:20" s="132" customFormat="1" ht="35.25" customHeight="1">
      <c r="A5039" s="114" t="s">
        <v>7467</v>
      </c>
      <c r="B5039" s="115" t="s">
        <v>6374</v>
      </c>
      <c r="C5039" s="115" t="s">
        <v>6375</v>
      </c>
      <c r="D5039" s="114" t="s">
        <v>17</v>
      </c>
      <c r="E5039" s="122">
        <v>0</v>
      </c>
      <c r="F5039" s="119">
        <v>1000000</v>
      </c>
      <c r="G5039" s="111">
        <v>43859</v>
      </c>
      <c r="H5039" s="112" t="s">
        <v>8661</v>
      </c>
      <c r="I5039" s="144" t="s">
        <v>1481</v>
      </c>
      <c r="J5039" s="112" t="s">
        <v>8662</v>
      </c>
      <c r="K5039" s="112" t="s">
        <v>26</v>
      </c>
      <c r="L5039" s="114"/>
      <c r="M5039" s="114"/>
      <c r="N5039" s="114"/>
      <c r="R5039" s="108"/>
      <c r="S5039" s="137"/>
      <c r="T5039" s="137"/>
    </row>
    <row r="5040" spans="1:20" s="132" customFormat="1" ht="35.25" customHeight="1">
      <c r="A5040" s="114" t="s">
        <v>7467</v>
      </c>
      <c r="B5040" s="115" t="s">
        <v>6374</v>
      </c>
      <c r="C5040" s="115" t="s">
        <v>6375</v>
      </c>
      <c r="D5040" s="114" t="s">
        <v>17</v>
      </c>
      <c r="E5040" s="122">
        <v>0</v>
      </c>
      <c r="F5040" s="119">
        <v>1000000</v>
      </c>
      <c r="G5040" s="111">
        <v>43859</v>
      </c>
      <c r="H5040" s="112" t="s">
        <v>8663</v>
      </c>
      <c r="I5040" s="144">
        <v>3012402000334</v>
      </c>
      <c r="J5040" s="112" t="s">
        <v>8664</v>
      </c>
      <c r="K5040" s="112" t="s">
        <v>26</v>
      </c>
      <c r="L5040" s="114"/>
      <c r="M5040" s="114"/>
      <c r="N5040" s="114"/>
    </row>
    <row r="5041" spans="1:20" s="132" customFormat="1" ht="35.25" customHeight="1">
      <c r="A5041" s="114" t="s">
        <v>7807</v>
      </c>
      <c r="B5041" s="115" t="s">
        <v>5992</v>
      </c>
      <c r="C5041" s="115" t="s">
        <v>5993</v>
      </c>
      <c r="D5041" s="114" t="s">
        <v>17</v>
      </c>
      <c r="E5041" s="122">
        <v>192000</v>
      </c>
      <c r="F5041" s="119"/>
      <c r="G5041" s="111">
        <v>43860</v>
      </c>
      <c r="H5041" s="112" t="s">
        <v>8665</v>
      </c>
      <c r="I5041" s="144">
        <v>6010801011585</v>
      </c>
      <c r="J5041" s="112" t="s">
        <v>8666</v>
      </c>
      <c r="K5041" s="112"/>
      <c r="L5041" s="114"/>
      <c r="M5041" s="114"/>
      <c r="N5041" s="114"/>
    </row>
    <row r="5042" spans="1:20" s="132" customFormat="1" ht="35.25" customHeight="1">
      <c r="A5042" s="114" t="s">
        <v>7807</v>
      </c>
      <c r="B5042" s="115" t="s">
        <v>5992</v>
      </c>
      <c r="C5042" s="115" t="s">
        <v>5993</v>
      </c>
      <c r="D5042" s="114" t="s">
        <v>17</v>
      </c>
      <c r="E5042" s="122">
        <v>192000</v>
      </c>
      <c r="F5042" s="119"/>
      <c r="G5042" s="111">
        <v>43860</v>
      </c>
      <c r="H5042" s="112" t="s">
        <v>8667</v>
      </c>
      <c r="I5042" s="144">
        <v>6010801011585</v>
      </c>
      <c r="J5042" s="112" t="s">
        <v>8666</v>
      </c>
      <c r="K5042" s="112"/>
      <c r="L5042" s="114"/>
      <c r="M5042" s="114"/>
      <c r="N5042" s="114"/>
    </row>
    <row r="5043" spans="1:20" s="132" customFormat="1" ht="35.25" customHeight="1">
      <c r="A5043" s="114" t="s">
        <v>7807</v>
      </c>
      <c r="B5043" s="115" t="s">
        <v>5992</v>
      </c>
      <c r="C5043" s="115" t="s">
        <v>5993</v>
      </c>
      <c r="D5043" s="114" t="s">
        <v>17</v>
      </c>
      <c r="E5043" s="122">
        <v>648000</v>
      </c>
      <c r="F5043" s="119"/>
      <c r="G5043" s="111">
        <v>43860</v>
      </c>
      <c r="H5043" s="112" t="s">
        <v>8668</v>
      </c>
      <c r="I5043" s="144">
        <v>5010401071849</v>
      </c>
      <c r="J5043" s="112" t="s">
        <v>8311</v>
      </c>
      <c r="K5043" s="112"/>
      <c r="L5043" s="114"/>
      <c r="M5043" s="114"/>
      <c r="N5043" s="114"/>
    </row>
    <row r="5044" spans="1:20" s="132" customFormat="1" ht="35.25" customHeight="1">
      <c r="A5044" s="114" t="s">
        <v>7807</v>
      </c>
      <c r="B5044" s="115" t="s">
        <v>5992</v>
      </c>
      <c r="C5044" s="115" t="s">
        <v>5993</v>
      </c>
      <c r="D5044" s="114" t="s">
        <v>17</v>
      </c>
      <c r="E5044" s="122">
        <v>664000</v>
      </c>
      <c r="F5044" s="119"/>
      <c r="G5044" s="111">
        <v>43860</v>
      </c>
      <c r="H5044" s="112" t="s">
        <v>8669</v>
      </c>
      <c r="I5044" s="144">
        <v>5010401071849</v>
      </c>
      <c r="J5044" s="112" t="s">
        <v>8311</v>
      </c>
      <c r="K5044" s="112"/>
      <c r="L5044" s="114"/>
      <c r="M5044" s="114"/>
      <c r="N5044" s="114"/>
      <c r="R5044" s="108"/>
      <c r="S5044" s="137"/>
      <c r="T5044" s="137"/>
    </row>
    <row r="5045" spans="1:20" s="132" customFormat="1" ht="35.25" customHeight="1">
      <c r="A5045" s="114" t="s">
        <v>7807</v>
      </c>
      <c r="B5045" s="115" t="s">
        <v>5992</v>
      </c>
      <c r="C5045" s="115" t="s">
        <v>5993</v>
      </c>
      <c r="D5045" s="114" t="s">
        <v>17</v>
      </c>
      <c r="E5045" s="122">
        <v>726000</v>
      </c>
      <c r="F5045" s="119"/>
      <c r="G5045" s="111">
        <v>43860</v>
      </c>
      <c r="H5045" s="112" t="s">
        <v>8670</v>
      </c>
      <c r="I5045" s="144">
        <v>5010401071849</v>
      </c>
      <c r="J5045" s="112" t="s">
        <v>8311</v>
      </c>
      <c r="K5045" s="112"/>
      <c r="L5045" s="114"/>
      <c r="M5045" s="114"/>
      <c r="N5045" s="114"/>
      <c r="R5045" s="108"/>
      <c r="S5045" s="137"/>
      <c r="T5045" s="137"/>
    </row>
    <row r="5046" spans="1:20" s="132" customFormat="1" ht="35.25" customHeight="1">
      <c r="A5046" s="114" t="s">
        <v>7807</v>
      </c>
      <c r="B5046" s="115" t="s">
        <v>5992</v>
      </c>
      <c r="C5046" s="115" t="s">
        <v>5993</v>
      </c>
      <c r="D5046" s="114" t="s">
        <v>17</v>
      </c>
      <c r="E5046" s="122">
        <v>1000000</v>
      </c>
      <c r="F5046" s="119"/>
      <c r="G5046" s="111">
        <v>43860</v>
      </c>
      <c r="H5046" s="112" t="s">
        <v>8671</v>
      </c>
      <c r="I5046" s="144">
        <v>5010401071849</v>
      </c>
      <c r="J5046" s="112" t="s">
        <v>8311</v>
      </c>
      <c r="K5046" s="112"/>
      <c r="L5046" s="114"/>
      <c r="M5046" s="114"/>
      <c r="N5046" s="114"/>
      <c r="R5046" s="108"/>
      <c r="S5046" s="137"/>
      <c r="T5046" s="137"/>
    </row>
    <row r="5047" spans="1:20" s="132" customFormat="1" ht="35.25" customHeight="1">
      <c r="A5047" s="114" t="s">
        <v>7807</v>
      </c>
      <c r="B5047" s="115" t="s">
        <v>5992</v>
      </c>
      <c r="C5047" s="115" t="s">
        <v>5993</v>
      </c>
      <c r="D5047" s="114" t="s">
        <v>17</v>
      </c>
      <c r="E5047" s="122">
        <v>1000000</v>
      </c>
      <c r="F5047" s="119"/>
      <c r="G5047" s="111">
        <v>43860</v>
      </c>
      <c r="H5047" s="112" t="s">
        <v>8672</v>
      </c>
      <c r="I5047" s="144">
        <v>1011001044513</v>
      </c>
      <c r="J5047" s="112" t="s">
        <v>8673</v>
      </c>
      <c r="K5047" s="112"/>
      <c r="L5047" s="114"/>
      <c r="M5047" s="114"/>
      <c r="N5047" s="114"/>
      <c r="R5047" s="108"/>
      <c r="S5047" s="137"/>
      <c r="T5047" s="137"/>
    </row>
    <row r="5048" spans="1:20" s="132" customFormat="1" ht="35.25" customHeight="1">
      <c r="A5048" s="114" t="s">
        <v>7467</v>
      </c>
      <c r="B5048" s="115" t="s">
        <v>6374</v>
      </c>
      <c r="C5048" s="115" t="s">
        <v>6375</v>
      </c>
      <c r="D5048" s="114" t="s">
        <v>17</v>
      </c>
      <c r="E5048" s="122">
        <v>519000</v>
      </c>
      <c r="F5048" s="119">
        <v>562000</v>
      </c>
      <c r="G5048" s="111">
        <v>43860</v>
      </c>
      <c r="H5048" s="112" t="s">
        <v>8674</v>
      </c>
      <c r="I5048" s="144" t="s">
        <v>8675</v>
      </c>
      <c r="J5048" s="112" t="s">
        <v>8676</v>
      </c>
      <c r="K5048" s="112" t="s">
        <v>26</v>
      </c>
      <c r="L5048" s="114"/>
      <c r="M5048" s="114"/>
      <c r="N5048" s="114"/>
      <c r="R5048" s="108"/>
      <c r="S5048" s="137"/>
      <c r="T5048" s="137"/>
    </row>
    <row r="5049" spans="1:20" s="132" customFormat="1" ht="35.25" customHeight="1">
      <c r="A5049" s="114" t="s">
        <v>7467</v>
      </c>
      <c r="B5049" s="115" t="s">
        <v>6374</v>
      </c>
      <c r="C5049" s="115" t="s">
        <v>6375</v>
      </c>
      <c r="D5049" s="114" t="s">
        <v>17</v>
      </c>
      <c r="E5049" s="122">
        <v>30000</v>
      </c>
      <c r="F5049" s="119">
        <v>93000</v>
      </c>
      <c r="G5049" s="111">
        <v>43860</v>
      </c>
      <c r="H5049" s="112" t="s">
        <v>8677</v>
      </c>
      <c r="I5049" s="144">
        <v>5010401095245</v>
      </c>
      <c r="J5049" s="112" t="s">
        <v>8678</v>
      </c>
      <c r="K5049" s="112" t="s">
        <v>26</v>
      </c>
      <c r="L5049" s="114"/>
      <c r="M5049" s="114"/>
      <c r="N5049" s="114"/>
    </row>
    <row r="5050" spans="1:20" s="132" customFormat="1" ht="35.25" customHeight="1">
      <c r="A5050" s="114" t="s">
        <v>7467</v>
      </c>
      <c r="B5050" s="115" t="s">
        <v>6374</v>
      </c>
      <c r="C5050" s="115" t="s">
        <v>6375</v>
      </c>
      <c r="D5050" s="114" t="s">
        <v>17</v>
      </c>
      <c r="E5050" s="122">
        <v>157000</v>
      </c>
      <c r="F5050" s="119">
        <v>232000</v>
      </c>
      <c r="G5050" s="111">
        <v>43860</v>
      </c>
      <c r="H5050" s="112" t="s">
        <v>8679</v>
      </c>
      <c r="I5050" s="144">
        <v>3011801028770</v>
      </c>
      <c r="J5050" s="112" t="s">
        <v>8680</v>
      </c>
      <c r="K5050" s="112" t="s">
        <v>26</v>
      </c>
      <c r="L5050" s="114"/>
      <c r="M5050" s="114"/>
      <c r="N5050" s="114"/>
    </row>
    <row r="5051" spans="1:20" s="132" customFormat="1" ht="35.25" customHeight="1">
      <c r="A5051" s="114" t="s">
        <v>7807</v>
      </c>
      <c r="B5051" s="115" t="s">
        <v>5992</v>
      </c>
      <c r="C5051" s="115" t="s">
        <v>5993</v>
      </c>
      <c r="D5051" s="114" t="s">
        <v>17</v>
      </c>
      <c r="E5051" s="122">
        <v>1000000</v>
      </c>
      <c r="F5051" s="119"/>
      <c r="G5051" s="111">
        <v>43861</v>
      </c>
      <c r="H5051" s="112" t="s">
        <v>8681</v>
      </c>
      <c r="I5051" s="144">
        <v>9013201001253</v>
      </c>
      <c r="J5051" s="112" t="s">
        <v>8682</v>
      </c>
      <c r="K5051" s="112"/>
      <c r="L5051" s="114"/>
      <c r="M5051" s="114"/>
      <c r="N5051" s="114"/>
    </row>
    <row r="5052" spans="1:20" s="132" customFormat="1" ht="35.25" customHeight="1">
      <c r="A5052" s="114" t="s">
        <v>7807</v>
      </c>
      <c r="B5052" s="115" t="s">
        <v>5992</v>
      </c>
      <c r="C5052" s="115" t="s">
        <v>5993</v>
      </c>
      <c r="D5052" s="114" t="s">
        <v>17</v>
      </c>
      <c r="E5052" s="122">
        <v>633000</v>
      </c>
      <c r="F5052" s="119"/>
      <c r="G5052" s="111">
        <v>43861</v>
      </c>
      <c r="H5052" s="112" t="s">
        <v>8683</v>
      </c>
      <c r="I5052" s="144">
        <v>5010401071849</v>
      </c>
      <c r="J5052" s="112" t="s">
        <v>8311</v>
      </c>
      <c r="K5052" s="112"/>
      <c r="L5052" s="114"/>
      <c r="M5052" s="114"/>
      <c r="N5052" s="114"/>
    </row>
    <row r="5053" spans="1:20" s="132" customFormat="1" ht="35.25" customHeight="1">
      <c r="A5053" s="114" t="s">
        <v>7807</v>
      </c>
      <c r="B5053" s="115" t="s">
        <v>5992</v>
      </c>
      <c r="C5053" s="115" t="s">
        <v>5993</v>
      </c>
      <c r="D5053" s="114" t="s">
        <v>17</v>
      </c>
      <c r="E5053" s="122">
        <v>767000</v>
      </c>
      <c r="F5053" s="119"/>
      <c r="G5053" s="111">
        <v>43861</v>
      </c>
      <c r="H5053" s="112" t="s">
        <v>8684</v>
      </c>
      <c r="I5053" s="144">
        <v>5010401071849</v>
      </c>
      <c r="J5053" s="112" t="s">
        <v>8311</v>
      </c>
      <c r="K5053" s="112"/>
      <c r="L5053" s="114"/>
      <c r="M5053" s="114"/>
      <c r="N5053" s="114"/>
      <c r="R5053" s="108"/>
      <c r="S5053" s="137"/>
      <c r="T5053" s="137"/>
    </row>
    <row r="5054" spans="1:20" s="132" customFormat="1" ht="35.25" customHeight="1">
      <c r="A5054" s="114" t="s">
        <v>7807</v>
      </c>
      <c r="B5054" s="115" t="s">
        <v>5992</v>
      </c>
      <c r="C5054" s="115" t="s">
        <v>5993</v>
      </c>
      <c r="D5054" s="114" t="s">
        <v>17</v>
      </c>
      <c r="E5054" s="122">
        <v>1000000</v>
      </c>
      <c r="F5054" s="119"/>
      <c r="G5054" s="111">
        <v>43861</v>
      </c>
      <c r="H5054" s="112" t="s">
        <v>8685</v>
      </c>
      <c r="I5054" s="144">
        <v>5010401071849</v>
      </c>
      <c r="J5054" s="112" t="s">
        <v>8311</v>
      </c>
      <c r="K5054" s="112"/>
      <c r="L5054" s="114"/>
      <c r="M5054" s="114"/>
      <c r="N5054" s="114"/>
      <c r="R5054" s="108"/>
      <c r="S5054" s="137"/>
      <c r="T5054" s="137"/>
    </row>
    <row r="5055" spans="1:20" s="132" customFormat="1" ht="35.25" customHeight="1">
      <c r="A5055" s="114" t="s">
        <v>7807</v>
      </c>
      <c r="B5055" s="115" t="s">
        <v>5992</v>
      </c>
      <c r="C5055" s="115" t="s">
        <v>5993</v>
      </c>
      <c r="D5055" s="114" t="s">
        <v>17</v>
      </c>
      <c r="E5055" s="122">
        <v>1000000</v>
      </c>
      <c r="F5055" s="119"/>
      <c r="G5055" s="111">
        <v>43861</v>
      </c>
      <c r="H5055" s="112" t="s">
        <v>8686</v>
      </c>
      <c r="I5055" s="144">
        <v>8010601006560</v>
      </c>
      <c r="J5055" s="112" t="s">
        <v>8687</v>
      </c>
      <c r="K5055" s="112"/>
      <c r="L5055" s="114"/>
      <c r="M5055" s="114"/>
      <c r="N5055" s="114"/>
      <c r="R5055" s="108"/>
      <c r="S5055" s="137"/>
      <c r="T5055" s="137"/>
    </row>
    <row r="5056" spans="1:20" s="132" customFormat="1" ht="35.25" customHeight="1">
      <c r="A5056" s="114" t="s">
        <v>7807</v>
      </c>
      <c r="B5056" s="115" t="s">
        <v>5992</v>
      </c>
      <c r="C5056" s="115" t="s">
        <v>5993</v>
      </c>
      <c r="D5056" s="114" t="s">
        <v>17</v>
      </c>
      <c r="E5056" s="122">
        <v>1000000</v>
      </c>
      <c r="F5056" s="119"/>
      <c r="G5056" s="111">
        <v>43861</v>
      </c>
      <c r="H5056" s="112" t="s">
        <v>8688</v>
      </c>
      <c r="I5056" s="144">
        <v>9012402017604</v>
      </c>
      <c r="J5056" s="112" t="s">
        <v>8689</v>
      </c>
      <c r="K5056" s="112"/>
      <c r="L5056" s="114"/>
      <c r="M5056" s="114"/>
      <c r="N5056" s="114"/>
      <c r="R5056" s="108"/>
      <c r="S5056" s="137"/>
      <c r="T5056" s="137"/>
    </row>
    <row r="5057" spans="1:20" s="132" customFormat="1" ht="35.25" customHeight="1">
      <c r="A5057" s="114" t="s">
        <v>7467</v>
      </c>
      <c r="B5057" s="115" t="s">
        <v>6374</v>
      </c>
      <c r="C5057" s="115" t="s">
        <v>6375</v>
      </c>
      <c r="D5057" s="114" t="s">
        <v>17</v>
      </c>
      <c r="E5057" s="122">
        <v>500000</v>
      </c>
      <c r="F5057" s="119"/>
      <c r="G5057" s="111">
        <v>43861</v>
      </c>
      <c r="H5057" s="112" t="s">
        <v>8690</v>
      </c>
      <c r="I5057" s="144">
        <v>1010005025759</v>
      </c>
      <c r="J5057" s="112" t="s">
        <v>8691</v>
      </c>
      <c r="K5057" s="112"/>
      <c r="L5057" s="114"/>
      <c r="M5057" s="114"/>
      <c r="N5057" s="114"/>
      <c r="R5057" s="108"/>
      <c r="S5057" s="137"/>
      <c r="T5057" s="137"/>
    </row>
    <row r="5058" spans="1:20" s="132" customFormat="1" ht="35.25" customHeight="1">
      <c r="A5058" s="114" t="s">
        <v>7467</v>
      </c>
      <c r="B5058" s="115" t="s">
        <v>6374</v>
      </c>
      <c r="C5058" s="115" t="s">
        <v>6375</v>
      </c>
      <c r="D5058" s="114" t="s">
        <v>17</v>
      </c>
      <c r="E5058" s="122">
        <v>300000</v>
      </c>
      <c r="F5058" s="119"/>
      <c r="G5058" s="111">
        <v>43861</v>
      </c>
      <c r="H5058" s="112" t="s">
        <v>8692</v>
      </c>
      <c r="I5058" s="144">
        <v>3010005022928</v>
      </c>
      <c r="J5058" s="112" t="s">
        <v>8693</v>
      </c>
      <c r="K5058" s="112"/>
      <c r="L5058" s="114"/>
      <c r="M5058" s="114"/>
      <c r="N5058" s="114"/>
    </row>
    <row r="5059" spans="1:20" s="132" customFormat="1" ht="35.25" customHeight="1">
      <c r="A5059" s="114" t="s">
        <v>7467</v>
      </c>
      <c r="B5059" s="115" t="s">
        <v>6374</v>
      </c>
      <c r="C5059" s="115" t="s">
        <v>6375</v>
      </c>
      <c r="D5059" s="114" t="s">
        <v>17</v>
      </c>
      <c r="E5059" s="122">
        <v>500000</v>
      </c>
      <c r="F5059" s="119"/>
      <c r="G5059" s="111">
        <v>43861</v>
      </c>
      <c r="H5059" s="112" t="s">
        <v>8694</v>
      </c>
      <c r="I5059" s="144">
        <v>6012405002853</v>
      </c>
      <c r="J5059" s="112" t="s">
        <v>8695</v>
      </c>
      <c r="K5059" s="112"/>
      <c r="L5059" s="114"/>
      <c r="M5059" s="114"/>
      <c r="N5059" s="114"/>
    </row>
    <row r="5060" spans="1:20" s="132" customFormat="1" ht="35.25" customHeight="1">
      <c r="A5060" s="114" t="s">
        <v>7807</v>
      </c>
      <c r="B5060" s="115" t="s">
        <v>5992</v>
      </c>
      <c r="C5060" s="115" t="s">
        <v>5993</v>
      </c>
      <c r="D5060" s="114" t="s">
        <v>17</v>
      </c>
      <c r="E5060" s="122">
        <v>192000</v>
      </c>
      <c r="F5060" s="119"/>
      <c r="G5060" s="111">
        <v>43864</v>
      </c>
      <c r="H5060" s="112" t="s">
        <v>8696</v>
      </c>
      <c r="I5060" s="144">
        <v>6010801011585</v>
      </c>
      <c r="J5060" s="112" t="s">
        <v>8666</v>
      </c>
      <c r="K5060" s="112"/>
      <c r="L5060" s="114"/>
      <c r="M5060" s="114"/>
      <c r="N5060" s="114"/>
    </row>
    <row r="5061" spans="1:20" s="132" customFormat="1" ht="35.25" customHeight="1">
      <c r="A5061" s="114" t="s">
        <v>7807</v>
      </c>
      <c r="B5061" s="115" t="s">
        <v>5992</v>
      </c>
      <c r="C5061" s="115" t="s">
        <v>5993</v>
      </c>
      <c r="D5061" s="114" t="s">
        <v>17</v>
      </c>
      <c r="E5061" s="122">
        <v>1000000</v>
      </c>
      <c r="F5061" s="119"/>
      <c r="G5061" s="111">
        <v>43864</v>
      </c>
      <c r="H5061" s="112" t="s">
        <v>8697</v>
      </c>
      <c r="I5061" s="144">
        <v>1010601012152</v>
      </c>
      <c r="J5061" s="112" t="s">
        <v>8698</v>
      </c>
      <c r="K5061" s="112"/>
      <c r="L5061" s="114"/>
      <c r="M5061" s="114"/>
      <c r="N5061" s="114"/>
    </row>
    <row r="5062" spans="1:20" s="132" customFormat="1" ht="35.25" customHeight="1">
      <c r="A5062" s="114" t="s">
        <v>7467</v>
      </c>
      <c r="B5062" s="115" t="s">
        <v>6374</v>
      </c>
      <c r="C5062" s="115" t="s">
        <v>6375</v>
      </c>
      <c r="D5062" s="114" t="s">
        <v>17</v>
      </c>
      <c r="E5062" s="122">
        <v>470000</v>
      </c>
      <c r="F5062" s="119">
        <v>525000</v>
      </c>
      <c r="G5062" s="111">
        <v>43864</v>
      </c>
      <c r="H5062" s="112" t="s">
        <v>8699</v>
      </c>
      <c r="I5062" s="144">
        <v>9013301031076</v>
      </c>
      <c r="J5062" s="112" t="s">
        <v>8700</v>
      </c>
      <c r="K5062" s="112" t="s">
        <v>26</v>
      </c>
      <c r="L5062" s="114"/>
      <c r="M5062" s="114"/>
      <c r="N5062" s="114"/>
      <c r="R5062" s="108"/>
      <c r="S5062" s="137"/>
      <c r="T5062" s="137"/>
    </row>
    <row r="5063" spans="1:20" s="132" customFormat="1" ht="35.25" customHeight="1">
      <c r="A5063" s="114" t="s">
        <v>7467</v>
      </c>
      <c r="B5063" s="115" t="s">
        <v>6374</v>
      </c>
      <c r="C5063" s="115" t="s">
        <v>6375</v>
      </c>
      <c r="D5063" s="114" t="s">
        <v>17</v>
      </c>
      <c r="E5063" s="122">
        <v>922000</v>
      </c>
      <c r="F5063" s="119">
        <v>927000</v>
      </c>
      <c r="G5063" s="111">
        <v>43864</v>
      </c>
      <c r="H5063" s="112" t="s">
        <v>8701</v>
      </c>
      <c r="I5063" s="144">
        <v>2010905003557</v>
      </c>
      <c r="J5063" s="112" t="s">
        <v>8702</v>
      </c>
      <c r="K5063" s="112" t="s">
        <v>26</v>
      </c>
      <c r="L5063" s="114"/>
      <c r="M5063" s="114"/>
      <c r="N5063" s="114"/>
      <c r="R5063" s="108"/>
      <c r="S5063" s="137"/>
      <c r="T5063" s="137"/>
    </row>
    <row r="5064" spans="1:20" s="132" customFormat="1" ht="35.25" customHeight="1">
      <c r="A5064" s="114" t="s">
        <v>7467</v>
      </c>
      <c r="B5064" s="115" t="s">
        <v>6374</v>
      </c>
      <c r="C5064" s="115" t="s">
        <v>6375</v>
      </c>
      <c r="D5064" s="114" t="s">
        <v>17</v>
      </c>
      <c r="E5064" s="122">
        <v>521000</v>
      </c>
      <c r="F5064" s="119">
        <v>564000</v>
      </c>
      <c r="G5064" s="111">
        <v>43864</v>
      </c>
      <c r="H5064" s="112" t="s">
        <v>8703</v>
      </c>
      <c r="I5064" s="144">
        <v>8010401116444</v>
      </c>
      <c r="J5064" s="112" t="s">
        <v>8704</v>
      </c>
      <c r="K5064" s="112" t="s">
        <v>26</v>
      </c>
      <c r="L5064" s="114"/>
      <c r="M5064" s="114"/>
      <c r="N5064" s="114"/>
      <c r="R5064" s="108"/>
      <c r="S5064" s="137"/>
      <c r="T5064" s="137"/>
    </row>
    <row r="5065" spans="1:20" s="132" customFormat="1" ht="35.25" customHeight="1">
      <c r="A5065" s="114" t="s">
        <v>7467</v>
      </c>
      <c r="B5065" s="115" t="s">
        <v>6374</v>
      </c>
      <c r="C5065" s="115" t="s">
        <v>6375</v>
      </c>
      <c r="D5065" s="114" t="s">
        <v>17</v>
      </c>
      <c r="E5065" s="122">
        <v>254000</v>
      </c>
      <c r="F5065" s="119">
        <v>255000</v>
      </c>
      <c r="G5065" s="111">
        <v>43864</v>
      </c>
      <c r="H5065" s="112" t="s">
        <v>8705</v>
      </c>
      <c r="I5065" s="144" t="s">
        <v>1481</v>
      </c>
      <c r="J5065" s="112" t="s">
        <v>8706</v>
      </c>
      <c r="K5065" s="112" t="s">
        <v>26</v>
      </c>
      <c r="L5065" s="114"/>
      <c r="M5065" s="114"/>
      <c r="N5065" s="114"/>
      <c r="R5065" s="108"/>
      <c r="S5065" s="137"/>
      <c r="T5065" s="137"/>
    </row>
    <row r="5066" spans="1:20" s="132" customFormat="1" ht="35.25" customHeight="1">
      <c r="A5066" s="114" t="s">
        <v>7807</v>
      </c>
      <c r="B5066" s="115" t="s">
        <v>5992</v>
      </c>
      <c r="C5066" s="115" t="s">
        <v>5993</v>
      </c>
      <c r="D5066" s="114" t="s">
        <v>17</v>
      </c>
      <c r="E5066" s="122">
        <v>1000000</v>
      </c>
      <c r="F5066" s="119"/>
      <c r="G5066" s="111">
        <v>43865</v>
      </c>
      <c r="H5066" s="112" t="s">
        <v>8707</v>
      </c>
      <c r="I5066" s="144">
        <v>9013301038071</v>
      </c>
      <c r="J5066" s="112" t="s">
        <v>8708</v>
      </c>
      <c r="K5066" s="112"/>
      <c r="L5066" s="114"/>
      <c r="M5066" s="114"/>
      <c r="N5066" s="114"/>
      <c r="R5066" s="108"/>
      <c r="S5066" s="137"/>
      <c r="T5066" s="137"/>
    </row>
    <row r="5067" spans="1:20" s="132" customFormat="1" ht="35.25" customHeight="1">
      <c r="A5067" s="114" t="s">
        <v>7807</v>
      </c>
      <c r="B5067" s="115" t="s">
        <v>5992</v>
      </c>
      <c r="C5067" s="115" t="s">
        <v>5993</v>
      </c>
      <c r="D5067" s="114" t="s">
        <v>17</v>
      </c>
      <c r="E5067" s="122">
        <v>725000</v>
      </c>
      <c r="F5067" s="119"/>
      <c r="G5067" s="111">
        <v>43865</v>
      </c>
      <c r="H5067" s="112" t="s">
        <v>8709</v>
      </c>
      <c r="I5067" s="144">
        <v>5010001129171</v>
      </c>
      <c r="J5067" s="112" t="s">
        <v>8710</v>
      </c>
      <c r="K5067" s="112"/>
      <c r="L5067" s="114"/>
      <c r="M5067" s="114"/>
      <c r="N5067" s="114"/>
    </row>
    <row r="5068" spans="1:20" s="132" customFormat="1" ht="35.25" customHeight="1">
      <c r="A5068" s="114" t="s">
        <v>7807</v>
      </c>
      <c r="B5068" s="115" t="s">
        <v>5992</v>
      </c>
      <c r="C5068" s="115" t="s">
        <v>5993</v>
      </c>
      <c r="D5068" s="114" t="s">
        <v>17</v>
      </c>
      <c r="E5068" s="122">
        <v>1000000</v>
      </c>
      <c r="F5068" s="119"/>
      <c r="G5068" s="111">
        <v>43865</v>
      </c>
      <c r="H5068" s="112" t="s">
        <v>8711</v>
      </c>
      <c r="I5068" s="144">
        <v>5010801011636</v>
      </c>
      <c r="J5068" s="112" t="s">
        <v>8712</v>
      </c>
      <c r="K5068" s="112"/>
      <c r="L5068" s="114"/>
      <c r="M5068" s="114"/>
      <c r="N5068" s="114"/>
    </row>
    <row r="5069" spans="1:20" s="132" customFormat="1" ht="35.25" customHeight="1">
      <c r="A5069" s="114" t="s">
        <v>7807</v>
      </c>
      <c r="B5069" s="115" t="s">
        <v>5992</v>
      </c>
      <c r="C5069" s="115" t="s">
        <v>5993</v>
      </c>
      <c r="D5069" s="114" t="s">
        <v>17</v>
      </c>
      <c r="E5069" s="122">
        <v>284000</v>
      </c>
      <c r="F5069" s="119"/>
      <c r="G5069" s="111">
        <v>43865</v>
      </c>
      <c r="H5069" s="112" t="s">
        <v>8713</v>
      </c>
      <c r="I5069" s="144">
        <v>9010801000172</v>
      </c>
      <c r="J5069" s="112" t="s">
        <v>8714</v>
      </c>
      <c r="K5069" s="112"/>
      <c r="L5069" s="114"/>
      <c r="M5069" s="114"/>
      <c r="N5069" s="114"/>
    </row>
    <row r="5070" spans="1:20" s="132" customFormat="1" ht="35.25" customHeight="1">
      <c r="A5070" s="114" t="s">
        <v>7807</v>
      </c>
      <c r="B5070" s="115" t="s">
        <v>5992</v>
      </c>
      <c r="C5070" s="115" t="s">
        <v>5993</v>
      </c>
      <c r="D5070" s="114" t="s">
        <v>17</v>
      </c>
      <c r="E5070" s="122">
        <v>771000</v>
      </c>
      <c r="F5070" s="119"/>
      <c r="G5070" s="111">
        <v>43865</v>
      </c>
      <c r="H5070" s="112" t="s">
        <v>8715</v>
      </c>
      <c r="I5070" s="144">
        <v>5010401071849</v>
      </c>
      <c r="J5070" s="112" t="s">
        <v>8311</v>
      </c>
      <c r="K5070" s="112"/>
      <c r="L5070" s="114"/>
      <c r="M5070" s="114"/>
      <c r="N5070" s="114"/>
    </row>
    <row r="5071" spans="1:20" s="132" customFormat="1" ht="35.25" customHeight="1">
      <c r="A5071" s="114" t="s">
        <v>7807</v>
      </c>
      <c r="B5071" s="115" t="s">
        <v>5992</v>
      </c>
      <c r="C5071" s="115" t="s">
        <v>5993</v>
      </c>
      <c r="D5071" s="114" t="s">
        <v>17</v>
      </c>
      <c r="E5071" s="122">
        <v>1000000</v>
      </c>
      <c r="F5071" s="119"/>
      <c r="G5071" s="111">
        <v>43865</v>
      </c>
      <c r="H5071" s="112" t="s">
        <v>8716</v>
      </c>
      <c r="I5071" s="144">
        <v>5010401071849</v>
      </c>
      <c r="J5071" s="112" t="s">
        <v>8311</v>
      </c>
      <c r="K5071" s="112"/>
      <c r="L5071" s="114"/>
      <c r="M5071" s="114"/>
      <c r="N5071" s="114"/>
      <c r="R5071" s="108"/>
      <c r="S5071" s="137"/>
      <c r="T5071" s="137"/>
    </row>
    <row r="5072" spans="1:20" s="132" customFormat="1" ht="35.25" customHeight="1">
      <c r="A5072" s="114" t="s">
        <v>7807</v>
      </c>
      <c r="B5072" s="115" t="s">
        <v>5992</v>
      </c>
      <c r="C5072" s="115" t="s">
        <v>5993</v>
      </c>
      <c r="D5072" s="114" t="s">
        <v>17</v>
      </c>
      <c r="E5072" s="122">
        <v>762000</v>
      </c>
      <c r="F5072" s="119"/>
      <c r="G5072" s="111">
        <v>43865</v>
      </c>
      <c r="H5072" s="112" t="s">
        <v>8717</v>
      </c>
      <c r="I5072" s="144">
        <v>6013101001125</v>
      </c>
      <c r="J5072" s="112" t="s">
        <v>8718</v>
      </c>
      <c r="K5072" s="112"/>
      <c r="L5072" s="114"/>
      <c r="M5072" s="114"/>
      <c r="N5072" s="114"/>
      <c r="R5072" s="108"/>
      <c r="S5072" s="137"/>
      <c r="T5072" s="137"/>
    </row>
    <row r="5073" spans="1:20" s="132" customFormat="1" ht="35.25" customHeight="1">
      <c r="A5073" s="114" t="s">
        <v>7807</v>
      </c>
      <c r="B5073" s="115" t="s">
        <v>5992</v>
      </c>
      <c r="C5073" s="115" t="s">
        <v>5993</v>
      </c>
      <c r="D5073" s="114" t="s">
        <v>17</v>
      </c>
      <c r="E5073" s="122">
        <v>762000</v>
      </c>
      <c r="F5073" s="119"/>
      <c r="G5073" s="111">
        <v>43865</v>
      </c>
      <c r="H5073" s="112" t="s">
        <v>8719</v>
      </c>
      <c r="I5073" s="144">
        <v>6013101001125</v>
      </c>
      <c r="J5073" s="112" t="s">
        <v>8718</v>
      </c>
      <c r="K5073" s="112"/>
      <c r="L5073" s="114"/>
      <c r="M5073" s="114"/>
      <c r="N5073" s="114"/>
      <c r="R5073" s="108"/>
      <c r="S5073" s="137"/>
      <c r="T5073" s="137"/>
    </row>
    <row r="5074" spans="1:20" s="132" customFormat="1" ht="35.25" customHeight="1">
      <c r="A5074" s="114" t="s">
        <v>7467</v>
      </c>
      <c r="B5074" s="115" t="s">
        <v>6374</v>
      </c>
      <c r="C5074" s="115" t="s">
        <v>6375</v>
      </c>
      <c r="D5074" s="114" t="s">
        <v>17</v>
      </c>
      <c r="E5074" s="122">
        <v>288000</v>
      </c>
      <c r="F5074" s="119">
        <v>656000</v>
      </c>
      <c r="G5074" s="111">
        <v>43865</v>
      </c>
      <c r="H5074" s="112" t="s">
        <v>8720</v>
      </c>
      <c r="I5074" s="144">
        <v>6013301002690</v>
      </c>
      <c r="J5074" s="112" t="s">
        <v>8721</v>
      </c>
      <c r="K5074" s="112" t="s">
        <v>26</v>
      </c>
      <c r="L5074" s="114"/>
      <c r="M5074" s="114"/>
      <c r="N5074" s="114"/>
      <c r="R5074" s="108"/>
      <c r="S5074" s="137"/>
      <c r="T5074" s="137"/>
    </row>
    <row r="5075" spans="1:20" s="132" customFormat="1" ht="35.25" customHeight="1">
      <c r="A5075" s="114" t="s">
        <v>7467</v>
      </c>
      <c r="B5075" s="115" t="s">
        <v>6374</v>
      </c>
      <c r="C5075" s="115" t="s">
        <v>6375</v>
      </c>
      <c r="D5075" s="114" t="s">
        <v>17</v>
      </c>
      <c r="E5075" s="122">
        <v>585000</v>
      </c>
      <c r="F5075" s="119">
        <v>589000</v>
      </c>
      <c r="G5075" s="111">
        <v>43865</v>
      </c>
      <c r="H5075" s="112" t="s">
        <v>8722</v>
      </c>
      <c r="I5075" s="144">
        <v>9011001042006</v>
      </c>
      <c r="J5075" s="112" t="s">
        <v>8723</v>
      </c>
      <c r="K5075" s="112" t="s">
        <v>26</v>
      </c>
      <c r="L5075" s="114"/>
      <c r="M5075" s="114"/>
      <c r="N5075" s="114"/>
      <c r="R5075" s="108"/>
      <c r="S5075" s="137"/>
      <c r="T5075" s="137"/>
    </row>
    <row r="5076" spans="1:20" s="132" customFormat="1" ht="35.25" customHeight="1">
      <c r="A5076" s="114" t="s">
        <v>7467</v>
      </c>
      <c r="B5076" s="115" t="s">
        <v>6374</v>
      </c>
      <c r="C5076" s="115" t="s">
        <v>6375</v>
      </c>
      <c r="D5076" s="114" t="s">
        <v>17</v>
      </c>
      <c r="E5076" s="122">
        <v>272000</v>
      </c>
      <c r="F5076" s="119">
        <v>295000</v>
      </c>
      <c r="G5076" s="111">
        <v>43865</v>
      </c>
      <c r="H5076" s="112" t="s">
        <v>8724</v>
      </c>
      <c r="I5076" s="144">
        <v>2012705001526</v>
      </c>
      <c r="J5076" s="112" t="s">
        <v>8725</v>
      </c>
      <c r="K5076" s="112" t="s">
        <v>26</v>
      </c>
      <c r="L5076" s="114"/>
      <c r="M5076" s="114"/>
      <c r="N5076" s="114"/>
    </row>
    <row r="5077" spans="1:20" s="132" customFormat="1" ht="35.25" customHeight="1">
      <c r="A5077" s="114" t="s">
        <v>7467</v>
      </c>
      <c r="B5077" s="115" t="s">
        <v>6374</v>
      </c>
      <c r="C5077" s="115" t="s">
        <v>6375</v>
      </c>
      <c r="D5077" s="114" t="s">
        <v>17</v>
      </c>
      <c r="E5077" s="122">
        <v>157000</v>
      </c>
      <c r="F5077" s="119">
        <v>232000</v>
      </c>
      <c r="G5077" s="111">
        <v>43865</v>
      </c>
      <c r="H5077" s="112" t="s">
        <v>8726</v>
      </c>
      <c r="I5077" s="144">
        <v>5010001153592</v>
      </c>
      <c r="J5077" s="112" t="s">
        <v>8727</v>
      </c>
      <c r="K5077" s="112" t="s">
        <v>26</v>
      </c>
      <c r="L5077" s="114"/>
      <c r="M5077" s="114"/>
      <c r="N5077" s="114"/>
    </row>
    <row r="5078" spans="1:20" s="132" customFormat="1" ht="35.25" customHeight="1">
      <c r="A5078" s="114" t="s">
        <v>7467</v>
      </c>
      <c r="B5078" s="115" t="s">
        <v>6374</v>
      </c>
      <c r="C5078" s="115" t="s">
        <v>6375</v>
      </c>
      <c r="D5078" s="114" t="s">
        <v>17</v>
      </c>
      <c r="E5078" s="122">
        <v>753000</v>
      </c>
      <c r="F5078" s="119"/>
      <c r="G5078" s="111">
        <v>43865</v>
      </c>
      <c r="H5078" s="112" t="s">
        <v>8728</v>
      </c>
      <c r="I5078" s="144">
        <v>5010401070108</v>
      </c>
      <c r="J5078" s="112" t="s">
        <v>8729</v>
      </c>
      <c r="K5078" s="112"/>
      <c r="L5078" s="114"/>
      <c r="M5078" s="114"/>
      <c r="N5078" s="114"/>
    </row>
    <row r="5079" spans="1:20" s="132" customFormat="1" ht="35.25" customHeight="1">
      <c r="A5079" s="114" t="s">
        <v>7807</v>
      </c>
      <c r="B5079" s="115" t="s">
        <v>5992</v>
      </c>
      <c r="C5079" s="115" t="s">
        <v>5993</v>
      </c>
      <c r="D5079" s="114" t="s">
        <v>17</v>
      </c>
      <c r="E5079" s="122">
        <v>750000</v>
      </c>
      <c r="F5079" s="119"/>
      <c r="G5079" s="111">
        <v>43866</v>
      </c>
      <c r="H5079" s="112" t="s">
        <v>8730</v>
      </c>
      <c r="I5079" s="144">
        <v>2010701000386</v>
      </c>
      <c r="J5079" s="112" t="s">
        <v>8731</v>
      </c>
      <c r="K5079" s="112"/>
      <c r="L5079" s="114"/>
      <c r="M5079" s="114"/>
      <c r="N5079" s="114"/>
    </row>
    <row r="5080" spans="1:20" s="132" customFormat="1" ht="35.25" customHeight="1">
      <c r="A5080" s="114" t="s">
        <v>7467</v>
      </c>
      <c r="B5080" s="115" t="s">
        <v>6374</v>
      </c>
      <c r="C5080" s="115" t="s">
        <v>6375</v>
      </c>
      <c r="D5080" s="114" t="s">
        <v>17</v>
      </c>
      <c r="E5080" s="122">
        <v>158000</v>
      </c>
      <c r="F5080" s="119">
        <v>178000</v>
      </c>
      <c r="G5080" s="111">
        <v>43866</v>
      </c>
      <c r="H5080" s="112" t="s">
        <v>8732</v>
      </c>
      <c r="I5080" s="144">
        <v>3011101042687</v>
      </c>
      <c r="J5080" s="112" t="s">
        <v>8733</v>
      </c>
      <c r="K5080" s="112" t="s">
        <v>26</v>
      </c>
      <c r="L5080" s="114"/>
      <c r="M5080" s="114"/>
      <c r="N5080" s="114"/>
      <c r="R5080" s="108"/>
      <c r="S5080" s="137"/>
      <c r="T5080" s="137"/>
    </row>
    <row r="5081" spans="1:20" s="132" customFormat="1" ht="35.25" customHeight="1">
      <c r="A5081" s="114" t="s">
        <v>7467</v>
      </c>
      <c r="B5081" s="115" t="s">
        <v>6374</v>
      </c>
      <c r="C5081" s="115" t="s">
        <v>6375</v>
      </c>
      <c r="D5081" s="114" t="s">
        <v>17</v>
      </c>
      <c r="E5081" s="122">
        <v>465000</v>
      </c>
      <c r="F5081" s="119">
        <v>554000</v>
      </c>
      <c r="G5081" s="111">
        <v>43866</v>
      </c>
      <c r="H5081" s="112" t="s">
        <v>8734</v>
      </c>
      <c r="I5081" s="144">
        <v>6012702003026</v>
      </c>
      <c r="J5081" s="112" t="s">
        <v>8735</v>
      </c>
      <c r="K5081" s="112" t="s">
        <v>26</v>
      </c>
      <c r="L5081" s="114"/>
      <c r="M5081" s="114"/>
      <c r="N5081" s="114"/>
      <c r="R5081" s="108"/>
      <c r="S5081" s="137"/>
      <c r="T5081" s="137"/>
    </row>
    <row r="5082" spans="1:20" s="132" customFormat="1" ht="35.25" customHeight="1">
      <c r="A5082" s="114" t="s">
        <v>7467</v>
      </c>
      <c r="B5082" s="115" t="s">
        <v>6374</v>
      </c>
      <c r="C5082" s="115" t="s">
        <v>6375</v>
      </c>
      <c r="D5082" s="114" t="s">
        <v>17</v>
      </c>
      <c r="E5082" s="122">
        <v>225000</v>
      </c>
      <c r="F5082" s="119">
        <v>300000</v>
      </c>
      <c r="G5082" s="111">
        <v>43866</v>
      </c>
      <c r="H5082" s="112" t="s">
        <v>8736</v>
      </c>
      <c r="I5082" s="144">
        <v>8011301018251</v>
      </c>
      <c r="J5082" s="112" t="s">
        <v>8737</v>
      </c>
      <c r="K5082" s="112" t="s">
        <v>26</v>
      </c>
      <c r="L5082" s="114"/>
      <c r="M5082" s="114"/>
      <c r="N5082" s="114"/>
      <c r="R5082" s="108"/>
      <c r="S5082" s="137"/>
      <c r="T5082" s="137"/>
    </row>
    <row r="5083" spans="1:20" s="132" customFormat="1" ht="35.25" customHeight="1">
      <c r="A5083" s="114" t="s">
        <v>7467</v>
      </c>
      <c r="B5083" s="115" t="s">
        <v>6374</v>
      </c>
      <c r="C5083" s="115" t="s">
        <v>6375</v>
      </c>
      <c r="D5083" s="114" t="s">
        <v>17</v>
      </c>
      <c r="E5083" s="122">
        <v>90000</v>
      </c>
      <c r="F5083" s="119">
        <v>152000</v>
      </c>
      <c r="G5083" s="111">
        <v>43866</v>
      </c>
      <c r="H5083" s="112" t="s">
        <v>8738</v>
      </c>
      <c r="I5083" s="144">
        <v>6010403013154</v>
      </c>
      <c r="J5083" s="112" t="s">
        <v>8739</v>
      </c>
      <c r="K5083" s="112" t="s">
        <v>26</v>
      </c>
      <c r="L5083" s="114"/>
      <c r="M5083" s="114"/>
      <c r="N5083" s="114"/>
      <c r="R5083" s="108"/>
      <c r="S5083" s="137"/>
      <c r="T5083" s="137"/>
    </row>
    <row r="5084" spans="1:20" s="132" customFormat="1" ht="35.25" customHeight="1">
      <c r="A5084" s="114" t="s">
        <v>7467</v>
      </c>
      <c r="B5084" s="115" t="s">
        <v>6374</v>
      </c>
      <c r="C5084" s="115" t="s">
        <v>6375</v>
      </c>
      <c r="D5084" s="114" t="s">
        <v>17</v>
      </c>
      <c r="E5084" s="122">
        <v>0</v>
      </c>
      <c r="F5084" s="119">
        <v>225000</v>
      </c>
      <c r="G5084" s="111">
        <v>43866</v>
      </c>
      <c r="H5084" s="112" t="s">
        <v>8740</v>
      </c>
      <c r="I5084" s="144">
        <v>9180001104897</v>
      </c>
      <c r="J5084" s="112" t="s">
        <v>8741</v>
      </c>
      <c r="K5084" s="112" t="s">
        <v>26</v>
      </c>
      <c r="L5084" s="114"/>
      <c r="M5084" s="114"/>
      <c r="N5084" s="114"/>
      <c r="R5084" s="108"/>
      <c r="S5084" s="137"/>
      <c r="T5084" s="137"/>
    </row>
    <row r="5085" spans="1:20" s="132" customFormat="1" ht="35.25" customHeight="1">
      <c r="A5085" s="114" t="s">
        <v>7467</v>
      </c>
      <c r="B5085" s="115" t="s">
        <v>6374</v>
      </c>
      <c r="C5085" s="115" t="s">
        <v>6375</v>
      </c>
      <c r="D5085" s="114" t="s">
        <v>17</v>
      </c>
      <c r="E5085" s="122">
        <v>0</v>
      </c>
      <c r="F5085" s="119">
        <v>82000</v>
      </c>
      <c r="G5085" s="111">
        <v>43866</v>
      </c>
      <c r="H5085" s="112" t="s">
        <v>8742</v>
      </c>
      <c r="I5085" s="144">
        <v>2010901000401</v>
      </c>
      <c r="J5085" s="112" t="s">
        <v>8743</v>
      </c>
      <c r="K5085" s="112" t="s">
        <v>26</v>
      </c>
      <c r="L5085" s="114"/>
      <c r="M5085" s="114"/>
      <c r="N5085" s="114"/>
    </row>
    <row r="5086" spans="1:20" s="132" customFormat="1" ht="35.25" customHeight="1">
      <c r="A5086" s="114" t="s">
        <v>7467</v>
      </c>
      <c r="B5086" s="115" t="s">
        <v>6374</v>
      </c>
      <c r="C5086" s="115" t="s">
        <v>6375</v>
      </c>
      <c r="D5086" s="114" t="s">
        <v>17</v>
      </c>
      <c r="E5086" s="122">
        <v>0</v>
      </c>
      <c r="F5086" s="119">
        <v>92000</v>
      </c>
      <c r="G5086" s="111">
        <v>43866</v>
      </c>
      <c r="H5086" s="112" t="s">
        <v>8744</v>
      </c>
      <c r="I5086" s="144">
        <v>3011002016682</v>
      </c>
      <c r="J5086" s="112" t="s">
        <v>8745</v>
      </c>
      <c r="K5086" s="112" t="s">
        <v>26</v>
      </c>
      <c r="L5086" s="114"/>
      <c r="M5086" s="114"/>
      <c r="N5086" s="114"/>
    </row>
    <row r="5087" spans="1:20" s="132" customFormat="1" ht="35.25" customHeight="1">
      <c r="A5087" s="114" t="s">
        <v>7467</v>
      </c>
      <c r="B5087" s="115" t="s">
        <v>6374</v>
      </c>
      <c r="C5087" s="115" t="s">
        <v>6375</v>
      </c>
      <c r="D5087" s="114" t="s">
        <v>17</v>
      </c>
      <c r="E5087" s="122">
        <v>0</v>
      </c>
      <c r="F5087" s="119">
        <v>1000000</v>
      </c>
      <c r="G5087" s="111">
        <v>43866</v>
      </c>
      <c r="H5087" s="112" t="s">
        <v>8746</v>
      </c>
      <c r="I5087" s="144">
        <v>2010105001881</v>
      </c>
      <c r="J5087" s="112" t="s">
        <v>8747</v>
      </c>
      <c r="K5087" s="112" t="s">
        <v>26</v>
      </c>
      <c r="L5087" s="114"/>
      <c r="M5087" s="114"/>
      <c r="N5087" s="114"/>
    </row>
    <row r="5088" spans="1:20" s="132" customFormat="1" ht="35.25" customHeight="1">
      <c r="A5088" s="114" t="s">
        <v>7467</v>
      </c>
      <c r="B5088" s="115" t="s">
        <v>6374</v>
      </c>
      <c r="C5088" s="115" t="s">
        <v>6375</v>
      </c>
      <c r="D5088" s="114" t="s">
        <v>17</v>
      </c>
      <c r="E5088" s="122">
        <v>0</v>
      </c>
      <c r="F5088" s="119">
        <v>1000000</v>
      </c>
      <c r="G5088" s="111">
        <v>43866</v>
      </c>
      <c r="H5088" s="112" t="s">
        <v>8748</v>
      </c>
      <c r="I5088" s="144">
        <v>9011001073736</v>
      </c>
      <c r="J5088" s="112" t="s">
        <v>8749</v>
      </c>
      <c r="K5088" s="112" t="s">
        <v>26</v>
      </c>
      <c r="L5088" s="114"/>
      <c r="M5088" s="114"/>
      <c r="N5088" s="114"/>
    </row>
    <row r="5089" spans="1:20" s="132" customFormat="1" ht="35.25" customHeight="1">
      <c r="A5089" s="114" t="s">
        <v>7807</v>
      </c>
      <c r="B5089" s="115" t="s">
        <v>5992</v>
      </c>
      <c r="C5089" s="115" t="s">
        <v>5993</v>
      </c>
      <c r="D5089" s="114" t="s">
        <v>17</v>
      </c>
      <c r="E5089" s="122">
        <v>1000000</v>
      </c>
      <c r="F5089" s="119"/>
      <c r="G5089" s="111">
        <v>43867</v>
      </c>
      <c r="H5089" s="112" t="s">
        <v>8750</v>
      </c>
      <c r="I5089" s="144">
        <v>4010701010020</v>
      </c>
      <c r="J5089" s="112" t="s">
        <v>8751</v>
      </c>
      <c r="K5089" s="112"/>
      <c r="L5089" s="114"/>
      <c r="M5089" s="114"/>
      <c r="N5089" s="114"/>
      <c r="R5089" s="108"/>
      <c r="S5089" s="137"/>
      <c r="T5089" s="137"/>
    </row>
    <row r="5090" spans="1:20" s="132" customFormat="1" ht="35.25" customHeight="1">
      <c r="A5090" s="114" t="s">
        <v>7807</v>
      </c>
      <c r="B5090" s="115" t="s">
        <v>5992</v>
      </c>
      <c r="C5090" s="115" t="s">
        <v>5993</v>
      </c>
      <c r="D5090" s="114" t="s">
        <v>17</v>
      </c>
      <c r="E5090" s="122">
        <v>1000000</v>
      </c>
      <c r="F5090" s="119"/>
      <c r="G5090" s="111">
        <v>43867</v>
      </c>
      <c r="H5090" s="112" t="s">
        <v>8752</v>
      </c>
      <c r="I5090" s="144">
        <v>1013301022669</v>
      </c>
      <c r="J5090" s="112" t="s">
        <v>8753</v>
      </c>
      <c r="K5090" s="112"/>
      <c r="L5090" s="114"/>
      <c r="M5090" s="114"/>
      <c r="N5090" s="114"/>
      <c r="R5090" s="108"/>
      <c r="S5090" s="137"/>
      <c r="T5090" s="137"/>
    </row>
    <row r="5091" spans="1:20" s="132" customFormat="1" ht="35.25" customHeight="1">
      <c r="A5091" s="114" t="s">
        <v>7807</v>
      </c>
      <c r="B5091" s="115" t="s">
        <v>5992</v>
      </c>
      <c r="C5091" s="115" t="s">
        <v>5993</v>
      </c>
      <c r="D5091" s="114" t="s">
        <v>17</v>
      </c>
      <c r="E5091" s="122">
        <v>1000000</v>
      </c>
      <c r="F5091" s="119"/>
      <c r="G5091" s="111">
        <v>43867</v>
      </c>
      <c r="H5091" s="112" t="s">
        <v>8754</v>
      </c>
      <c r="I5091" s="144">
        <v>1013301022669</v>
      </c>
      <c r="J5091" s="112" t="s">
        <v>8753</v>
      </c>
      <c r="K5091" s="112"/>
      <c r="L5091" s="114"/>
      <c r="M5091" s="114"/>
      <c r="N5091" s="114"/>
      <c r="R5091" s="108"/>
      <c r="S5091" s="137"/>
      <c r="T5091" s="137"/>
    </row>
    <row r="5092" spans="1:20" s="132" customFormat="1" ht="35.25" customHeight="1">
      <c r="A5092" s="114" t="s">
        <v>7807</v>
      </c>
      <c r="B5092" s="115" t="s">
        <v>5992</v>
      </c>
      <c r="C5092" s="115" t="s">
        <v>5993</v>
      </c>
      <c r="D5092" s="114" t="s">
        <v>17</v>
      </c>
      <c r="E5092" s="122">
        <v>1000000</v>
      </c>
      <c r="F5092" s="119"/>
      <c r="G5092" s="111">
        <v>43867</v>
      </c>
      <c r="H5092" s="112" t="s">
        <v>8755</v>
      </c>
      <c r="I5092" s="144">
        <v>1013301022669</v>
      </c>
      <c r="J5092" s="112" t="s">
        <v>8753</v>
      </c>
      <c r="K5092" s="112"/>
      <c r="L5092" s="114"/>
      <c r="M5092" s="114"/>
      <c r="N5092" s="114"/>
      <c r="R5092" s="108"/>
      <c r="S5092" s="137"/>
      <c r="T5092" s="137"/>
    </row>
    <row r="5093" spans="1:20" s="132" customFormat="1" ht="35.25" customHeight="1">
      <c r="A5093" s="114" t="s">
        <v>7467</v>
      </c>
      <c r="B5093" s="115" t="s">
        <v>6374</v>
      </c>
      <c r="C5093" s="115" t="s">
        <v>6375</v>
      </c>
      <c r="D5093" s="114" t="s">
        <v>17</v>
      </c>
      <c r="E5093" s="122">
        <v>440000</v>
      </c>
      <c r="F5093" s="119">
        <v>500000</v>
      </c>
      <c r="G5093" s="111">
        <v>43867</v>
      </c>
      <c r="H5093" s="112" t="s">
        <v>8756</v>
      </c>
      <c r="I5093" s="144">
        <v>5011003007191</v>
      </c>
      <c r="J5093" s="112" t="s">
        <v>8757</v>
      </c>
      <c r="K5093" s="112" t="s">
        <v>26</v>
      </c>
      <c r="L5093" s="114"/>
      <c r="M5093" s="114"/>
      <c r="N5093" s="114"/>
      <c r="R5093" s="108"/>
      <c r="S5093" s="137"/>
      <c r="T5093" s="137"/>
    </row>
    <row r="5094" spans="1:20" s="132" customFormat="1" ht="35.25" customHeight="1">
      <c r="A5094" s="114" t="s">
        <v>7807</v>
      </c>
      <c r="B5094" s="115" t="s">
        <v>5992</v>
      </c>
      <c r="C5094" s="115" t="s">
        <v>5993</v>
      </c>
      <c r="D5094" s="114" t="s">
        <v>17</v>
      </c>
      <c r="E5094" s="122">
        <v>973000</v>
      </c>
      <c r="F5094" s="119"/>
      <c r="G5094" s="111">
        <v>43868</v>
      </c>
      <c r="H5094" s="112" t="s">
        <v>8758</v>
      </c>
      <c r="I5094" s="144">
        <v>8180001048550</v>
      </c>
      <c r="J5094" s="112" t="s">
        <v>8759</v>
      </c>
      <c r="K5094" s="112"/>
      <c r="L5094" s="114"/>
      <c r="M5094" s="114"/>
      <c r="N5094" s="114"/>
    </row>
    <row r="5095" spans="1:20" s="132" customFormat="1" ht="35.25" customHeight="1">
      <c r="A5095" s="114" t="s">
        <v>7807</v>
      </c>
      <c r="B5095" s="115" t="s">
        <v>5992</v>
      </c>
      <c r="C5095" s="115" t="s">
        <v>5993</v>
      </c>
      <c r="D5095" s="114" t="s">
        <v>17</v>
      </c>
      <c r="E5095" s="122">
        <v>234000</v>
      </c>
      <c r="F5095" s="119"/>
      <c r="G5095" s="111">
        <v>43868</v>
      </c>
      <c r="H5095" s="112" t="s">
        <v>8760</v>
      </c>
      <c r="I5095" s="144">
        <v>6011801008555</v>
      </c>
      <c r="J5095" s="112" t="s">
        <v>8761</v>
      </c>
      <c r="K5095" s="112"/>
      <c r="L5095" s="114"/>
      <c r="M5095" s="114"/>
      <c r="N5095" s="114"/>
    </row>
    <row r="5096" spans="1:20" s="132" customFormat="1" ht="35.25" customHeight="1">
      <c r="A5096" s="114" t="s">
        <v>7807</v>
      </c>
      <c r="B5096" s="115" t="s">
        <v>5992</v>
      </c>
      <c r="C5096" s="115" t="s">
        <v>5993</v>
      </c>
      <c r="D5096" s="114" t="s">
        <v>17</v>
      </c>
      <c r="E5096" s="122">
        <v>533000</v>
      </c>
      <c r="F5096" s="119"/>
      <c r="G5096" s="111">
        <v>43868</v>
      </c>
      <c r="H5096" s="112" t="s">
        <v>8762</v>
      </c>
      <c r="I5096" s="144">
        <v>1010401055062</v>
      </c>
      <c r="J5096" s="112" t="s">
        <v>8763</v>
      </c>
      <c r="K5096" s="112"/>
      <c r="L5096" s="114"/>
      <c r="M5096" s="114"/>
      <c r="N5096" s="114"/>
    </row>
    <row r="5097" spans="1:20" s="132" customFormat="1" ht="35.25" customHeight="1">
      <c r="A5097" s="114" t="s">
        <v>7807</v>
      </c>
      <c r="B5097" s="115" t="s">
        <v>5992</v>
      </c>
      <c r="C5097" s="115" t="s">
        <v>5993</v>
      </c>
      <c r="D5097" s="114" t="s">
        <v>17</v>
      </c>
      <c r="E5097" s="122">
        <v>1000000</v>
      </c>
      <c r="F5097" s="119"/>
      <c r="G5097" s="111">
        <v>43868</v>
      </c>
      <c r="H5097" s="112" t="s">
        <v>8764</v>
      </c>
      <c r="I5097" s="144">
        <v>5010401071849</v>
      </c>
      <c r="J5097" s="112" t="s">
        <v>8311</v>
      </c>
      <c r="K5097" s="112"/>
      <c r="L5097" s="114"/>
      <c r="M5097" s="114"/>
      <c r="N5097" s="114"/>
    </row>
    <row r="5098" spans="1:20" s="132" customFormat="1" ht="35.25" customHeight="1">
      <c r="A5098" s="114" t="s">
        <v>7807</v>
      </c>
      <c r="B5098" s="115" t="s">
        <v>5992</v>
      </c>
      <c r="C5098" s="115" t="s">
        <v>5993</v>
      </c>
      <c r="D5098" s="114" t="s">
        <v>17</v>
      </c>
      <c r="E5098" s="122">
        <v>835000</v>
      </c>
      <c r="F5098" s="119"/>
      <c r="G5098" s="111">
        <v>43868</v>
      </c>
      <c r="H5098" s="112" t="s">
        <v>8765</v>
      </c>
      <c r="I5098" s="144">
        <v>1013301022669</v>
      </c>
      <c r="J5098" s="112" t="s">
        <v>8753</v>
      </c>
      <c r="K5098" s="112"/>
      <c r="L5098" s="114"/>
      <c r="M5098" s="114"/>
      <c r="N5098" s="114"/>
      <c r="R5098" s="108"/>
      <c r="S5098" s="137"/>
      <c r="T5098" s="137"/>
    </row>
    <row r="5099" spans="1:20" s="132" customFormat="1" ht="35.25" customHeight="1">
      <c r="A5099" s="114" t="s">
        <v>7807</v>
      </c>
      <c r="B5099" s="115" t="s">
        <v>5992</v>
      </c>
      <c r="C5099" s="115" t="s">
        <v>5993</v>
      </c>
      <c r="D5099" s="114" t="s">
        <v>17</v>
      </c>
      <c r="E5099" s="122">
        <v>1000000</v>
      </c>
      <c r="F5099" s="119"/>
      <c r="G5099" s="111">
        <v>43868</v>
      </c>
      <c r="H5099" s="112" t="s">
        <v>8766</v>
      </c>
      <c r="I5099" s="144">
        <v>1013301022669</v>
      </c>
      <c r="J5099" s="112" t="s">
        <v>8753</v>
      </c>
      <c r="K5099" s="112"/>
      <c r="L5099" s="114"/>
      <c r="M5099" s="114"/>
      <c r="N5099" s="114"/>
      <c r="R5099" s="108"/>
      <c r="S5099" s="137"/>
      <c r="T5099" s="137"/>
    </row>
    <row r="5100" spans="1:20" s="132" customFormat="1" ht="35.25" customHeight="1">
      <c r="A5100" s="114" t="s">
        <v>7807</v>
      </c>
      <c r="B5100" s="115" t="s">
        <v>5992</v>
      </c>
      <c r="C5100" s="115" t="s">
        <v>5993</v>
      </c>
      <c r="D5100" s="114" t="s">
        <v>17</v>
      </c>
      <c r="E5100" s="122">
        <v>1000000</v>
      </c>
      <c r="F5100" s="119"/>
      <c r="G5100" s="111">
        <v>43868</v>
      </c>
      <c r="H5100" s="112" t="s">
        <v>8767</v>
      </c>
      <c r="I5100" s="144">
        <v>1013301022669</v>
      </c>
      <c r="J5100" s="112" t="s">
        <v>8753</v>
      </c>
      <c r="K5100" s="112"/>
      <c r="L5100" s="114"/>
      <c r="M5100" s="114"/>
      <c r="N5100" s="114"/>
      <c r="R5100" s="108"/>
      <c r="S5100" s="137"/>
      <c r="T5100" s="137"/>
    </row>
    <row r="5101" spans="1:20" s="132" customFormat="1" ht="35.25" customHeight="1">
      <c r="A5101" s="114" t="s">
        <v>7467</v>
      </c>
      <c r="B5101" s="115" t="s">
        <v>6374</v>
      </c>
      <c r="C5101" s="115" t="s">
        <v>6375</v>
      </c>
      <c r="D5101" s="114" t="s">
        <v>17</v>
      </c>
      <c r="E5101" s="122">
        <v>697000</v>
      </c>
      <c r="F5101" s="119">
        <v>772000</v>
      </c>
      <c r="G5101" s="111">
        <v>43868</v>
      </c>
      <c r="H5101" s="112" t="s">
        <v>8768</v>
      </c>
      <c r="I5101" s="144">
        <v>5010805001443</v>
      </c>
      <c r="J5101" s="112" t="s">
        <v>8769</v>
      </c>
      <c r="K5101" s="112" t="s">
        <v>26</v>
      </c>
      <c r="L5101" s="114"/>
      <c r="M5101" s="114"/>
      <c r="N5101" s="114"/>
      <c r="R5101" s="108"/>
      <c r="S5101" s="137"/>
      <c r="T5101" s="137"/>
    </row>
    <row r="5102" spans="1:20" s="132" customFormat="1" ht="35.25" customHeight="1">
      <c r="A5102" s="114" t="s">
        <v>7467</v>
      </c>
      <c r="B5102" s="115" t="s">
        <v>6374</v>
      </c>
      <c r="C5102" s="115" t="s">
        <v>6375</v>
      </c>
      <c r="D5102" s="114" t="s">
        <v>17</v>
      </c>
      <c r="E5102" s="122">
        <v>218000</v>
      </c>
      <c r="F5102" s="119">
        <v>220000</v>
      </c>
      <c r="G5102" s="111">
        <v>43868</v>
      </c>
      <c r="H5102" s="112" t="s">
        <v>8770</v>
      </c>
      <c r="I5102" s="144">
        <v>3013301032393</v>
      </c>
      <c r="J5102" s="112" t="s">
        <v>8771</v>
      </c>
      <c r="K5102" s="112" t="s">
        <v>26</v>
      </c>
      <c r="L5102" s="114"/>
      <c r="M5102" s="114"/>
      <c r="N5102" s="114"/>
      <c r="R5102" s="108"/>
      <c r="S5102" s="137"/>
      <c r="T5102" s="137"/>
    </row>
    <row r="5103" spans="1:20" s="132" customFormat="1" ht="35.25" customHeight="1">
      <c r="A5103" s="114" t="s">
        <v>7467</v>
      </c>
      <c r="B5103" s="115" t="s">
        <v>6374</v>
      </c>
      <c r="C5103" s="115" t="s">
        <v>6375</v>
      </c>
      <c r="D5103" s="114" t="s">
        <v>17</v>
      </c>
      <c r="E5103" s="122">
        <v>22000</v>
      </c>
      <c r="F5103" s="119">
        <v>322000</v>
      </c>
      <c r="G5103" s="111">
        <v>43868</v>
      </c>
      <c r="H5103" s="112" t="s">
        <v>8772</v>
      </c>
      <c r="I5103" s="144">
        <v>1010401129989</v>
      </c>
      <c r="J5103" s="112" t="s">
        <v>8773</v>
      </c>
      <c r="K5103" s="112" t="s">
        <v>26</v>
      </c>
      <c r="L5103" s="114"/>
      <c r="M5103" s="114"/>
      <c r="N5103" s="114"/>
    </row>
    <row r="5104" spans="1:20" s="132" customFormat="1" ht="35.25" customHeight="1">
      <c r="A5104" s="114" t="s">
        <v>7467</v>
      </c>
      <c r="B5104" s="115" t="s">
        <v>6374</v>
      </c>
      <c r="C5104" s="115" t="s">
        <v>6375</v>
      </c>
      <c r="D5104" s="114" t="s">
        <v>17</v>
      </c>
      <c r="E5104" s="122">
        <v>0</v>
      </c>
      <c r="F5104" s="119">
        <v>1000000</v>
      </c>
      <c r="G5104" s="111">
        <v>43868</v>
      </c>
      <c r="H5104" s="112" t="s">
        <v>7703</v>
      </c>
      <c r="I5104" s="144">
        <v>1011501016425</v>
      </c>
      <c r="J5104" s="112" t="s">
        <v>7704</v>
      </c>
      <c r="K5104" s="112" t="s">
        <v>26</v>
      </c>
      <c r="L5104" s="114"/>
      <c r="M5104" s="114"/>
      <c r="N5104" s="114"/>
    </row>
    <row r="5105" spans="1:20" s="132" customFormat="1" ht="35.25" customHeight="1">
      <c r="A5105" s="114" t="s">
        <v>7467</v>
      </c>
      <c r="B5105" s="115" t="s">
        <v>6374</v>
      </c>
      <c r="C5105" s="115" t="s">
        <v>6375</v>
      </c>
      <c r="D5105" s="114" t="s">
        <v>17</v>
      </c>
      <c r="E5105" s="122">
        <v>0</v>
      </c>
      <c r="F5105" s="119">
        <v>75000</v>
      </c>
      <c r="G5105" s="111">
        <v>43868</v>
      </c>
      <c r="H5105" s="112" t="s">
        <v>8774</v>
      </c>
      <c r="I5105" s="144">
        <v>3011103003563</v>
      </c>
      <c r="J5105" s="112" t="s">
        <v>8775</v>
      </c>
      <c r="K5105" s="112" t="s">
        <v>26</v>
      </c>
      <c r="L5105" s="114"/>
      <c r="M5105" s="114"/>
      <c r="N5105" s="114"/>
    </row>
    <row r="5106" spans="1:20" s="132" customFormat="1" ht="35.25" customHeight="1">
      <c r="A5106" s="114" t="s">
        <v>7467</v>
      </c>
      <c r="B5106" s="115" t="s">
        <v>6374</v>
      </c>
      <c r="C5106" s="115" t="s">
        <v>6375</v>
      </c>
      <c r="D5106" s="114" t="s">
        <v>17</v>
      </c>
      <c r="E5106" s="122">
        <v>0</v>
      </c>
      <c r="F5106" s="119">
        <v>800000</v>
      </c>
      <c r="G5106" s="111">
        <v>43868</v>
      </c>
      <c r="H5106" s="112" t="s">
        <v>8776</v>
      </c>
      <c r="I5106" s="144">
        <v>2011501009510</v>
      </c>
      <c r="J5106" s="112" t="s">
        <v>8777</v>
      </c>
      <c r="K5106" s="112" t="s">
        <v>26</v>
      </c>
      <c r="L5106" s="114"/>
      <c r="M5106" s="114"/>
      <c r="N5106" s="114"/>
    </row>
    <row r="5107" spans="1:20" s="132" customFormat="1" ht="35.25" customHeight="1">
      <c r="A5107" s="114" t="s">
        <v>7807</v>
      </c>
      <c r="B5107" s="115" t="s">
        <v>5992</v>
      </c>
      <c r="C5107" s="115" t="s">
        <v>5993</v>
      </c>
      <c r="D5107" s="114" t="s">
        <v>17</v>
      </c>
      <c r="E5107" s="122">
        <v>1000000</v>
      </c>
      <c r="F5107" s="119"/>
      <c r="G5107" s="111">
        <v>43871</v>
      </c>
      <c r="H5107" s="112" t="s">
        <v>8778</v>
      </c>
      <c r="I5107" s="144">
        <v>5010401071849</v>
      </c>
      <c r="J5107" s="112" t="s">
        <v>8311</v>
      </c>
      <c r="K5107" s="112"/>
      <c r="L5107" s="114"/>
      <c r="M5107" s="114"/>
      <c r="N5107" s="114"/>
      <c r="R5107" s="108"/>
      <c r="S5107" s="137"/>
      <c r="T5107" s="137"/>
    </row>
    <row r="5108" spans="1:20" s="132" customFormat="1" ht="35.25" customHeight="1">
      <c r="A5108" s="114" t="s">
        <v>7807</v>
      </c>
      <c r="B5108" s="115" t="s">
        <v>5992</v>
      </c>
      <c r="C5108" s="115" t="s">
        <v>5993</v>
      </c>
      <c r="D5108" s="114" t="s">
        <v>17</v>
      </c>
      <c r="E5108" s="122">
        <v>601000</v>
      </c>
      <c r="F5108" s="119"/>
      <c r="G5108" s="111">
        <v>43871</v>
      </c>
      <c r="H5108" s="112" t="s">
        <v>8779</v>
      </c>
      <c r="I5108" s="144">
        <v>4010401085271</v>
      </c>
      <c r="J5108" s="112" t="s">
        <v>8780</v>
      </c>
      <c r="K5108" s="112"/>
      <c r="L5108" s="114"/>
      <c r="M5108" s="114"/>
      <c r="N5108" s="114"/>
      <c r="R5108" s="108"/>
      <c r="S5108" s="137"/>
      <c r="T5108" s="137"/>
    </row>
    <row r="5109" spans="1:20" s="132" customFormat="1" ht="35.25" customHeight="1">
      <c r="A5109" s="114" t="s">
        <v>7467</v>
      </c>
      <c r="B5109" s="115" t="s">
        <v>6374</v>
      </c>
      <c r="C5109" s="115" t="s">
        <v>6375</v>
      </c>
      <c r="D5109" s="114" t="s">
        <v>17</v>
      </c>
      <c r="E5109" s="122">
        <v>707000</v>
      </c>
      <c r="F5109" s="119">
        <v>713000</v>
      </c>
      <c r="G5109" s="111">
        <v>43871</v>
      </c>
      <c r="H5109" s="112" t="s">
        <v>8781</v>
      </c>
      <c r="I5109" s="144" t="s">
        <v>1481</v>
      </c>
      <c r="J5109" s="112" t="s">
        <v>8782</v>
      </c>
      <c r="K5109" s="112" t="s">
        <v>26</v>
      </c>
      <c r="L5109" s="114"/>
      <c r="M5109" s="114"/>
      <c r="N5109" s="114"/>
      <c r="R5109" s="108"/>
      <c r="S5109" s="137"/>
      <c r="T5109" s="137"/>
    </row>
    <row r="5110" spans="1:20" s="132" customFormat="1" ht="35.25" customHeight="1">
      <c r="A5110" s="114" t="s">
        <v>7467</v>
      </c>
      <c r="B5110" s="115" t="s">
        <v>6374</v>
      </c>
      <c r="C5110" s="115" t="s">
        <v>6375</v>
      </c>
      <c r="D5110" s="114" t="s">
        <v>17</v>
      </c>
      <c r="E5110" s="122">
        <v>837000</v>
      </c>
      <c r="F5110" s="119">
        <v>854000</v>
      </c>
      <c r="G5110" s="111">
        <v>43871</v>
      </c>
      <c r="H5110" s="112" t="s">
        <v>8783</v>
      </c>
      <c r="I5110" s="144" t="s">
        <v>1481</v>
      </c>
      <c r="J5110" s="112" t="s">
        <v>8784</v>
      </c>
      <c r="K5110" s="112" t="s">
        <v>26</v>
      </c>
      <c r="L5110" s="114"/>
      <c r="M5110" s="114"/>
      <c r="N5110" s="114"/>
      <c r="R5110" s="108"/>
      <c r="S5110" s="137"/>
      <c r="T5110" s="137"/>
    </row>
    <row r="5111" spans="1:20" s="132" customFormat="1" ht="35.25" customHeight="1">
      <c r="A5111" s="114" t="s">
        <v>7467</v>
      </c>
      <c r="B5111" s="115" t="s">
        <v>6374</v>
      </c>
      <c r="C5111" s="115" t="s">
        <v>6375</v>
      </c>
      <c r="D5111" s="114" t="s">
        <v>17</v>
      </c>
      <c r="E5111" s="122">
        <v>830000</v>
      </c>
      <c r="F5111" s="119">
        <v>898000</v>
      </c>
      <c r="G5111" s="111">
        <v>43873</v>
      </c>
      <c r="H5111" s="112" t="s">
        <v>8785</v>
      </c>
      <c r="I5111" s="144" t="s">
        <v>1481</v>
      </c>
      <c r="J5111" s="112" t="s">
        <v>8786</v>
      </c>
      <c r="K5111" s="112" t="s">
        <v>26</v>
      </c>
      <c r="L5111" s="114"/>
      <c r="M5111" s="114"/>
      <c r="N5111" s="114"/>
      <c r="R5111" s="108"/>
      <c r="S5111" s="137"/>
      <c r="T5111" s="137"/>
    </row>
    <row r="5112" spans="1:20" s="132" customFormat="1" ht="35.25" customHeight="1">
      <c r="A5112" s="114" t="s">
        <v>7467</v>
      </c>
      <c r="B5112" s="115" t="s">
        <v>6374</v>
      </c>
      <c r="C5112" s="115" t="s">
        <v>6375</v>
      </c>
      <c r="D5112" s="114" t="s">
        <v>17</v>
      </c>
      <c r="E5112" s="122">
        <v>420000</v>
      </c>
      <c r="F5112" s="119">
        <v>472000</v>
      </c>
      <c r="G5112" s="111">
        <v>43873</v>
      </c>
      <c r="H5112" s="112" t="s">
        <v>8787</v>
      </c>
      <c r="I5112" s="144">
        <v>7010401126015</v>
      </c>
      <c r="J5112" s="112" t="s">
        <v>8788</v>
      </c>
      <c r="K5112" s="112" t="s">
        <v>26</v>
      </c>
      <c r="L5112" s="114"/>
      <c r="M5112" s="114"/>
      <c r="N5112" s="114"/>
    </row>
    <row r="5113" spans="1:20" s="132" customFormat="1" ht="35.25" customHeight="1">
      <c r="A5113" s="114" t="s">
        <v>7467</v>
      </c>
      <c r="B5113" s="115" t="s">
        <v>6374</v>
      </c>
      <c r="C5113" s="115" t="s">
        <v>6375</v>
      </c>
      <c r="D5113" s="114" t="s">
        <v>17</v>
      </c>
      <c r="E5113" s="122">
        <v>119000</v>
      </c>
      <c r="F5113" s="119">
        <v>129000</v>
      </c>
      <c r="G5113" s="111">
        <v>43873</v>
      </c>
      <c r="H5113" s="112" t="s">
        <v>8789</v>
      </c>
      <c r="I5113" s="144" t="s">
        <v>1481</v>
      </c>
      <c r="J5113" s="112" t="s">
        <v>8790</v>
      </c>
      <c r="K5113" s="112" t="s">
        <v>26</v>
      </c>
      <c r="L5113" s="114"/>
      <c r="M5113" s="114"/>
      <c r="N5113" s="114"/>
    </row>
    <row r="5114" spans="1:20" s="132" customFormat="1" ht="35.25" customHeight="1">
      <c r="A5114" s="114" t="s">
        <v>7467</v>
      </c>
      <c r="B5114" s="115" t="s">
        <v>6374</v>
      </c>
      <c r="C5114" s="115" t="s">
        <v>6375</v>
      </c>
      <c r="D5114" s="114" t="s">
        <v>17</v>
      </c>
      <c r="E5114" s="122">
        <v>0</v>
      </c>
      <c r="F5114" s="119">
        <v>784000</v>
      </c>
      <c r="G5114" s="111">
        <v>43873</v>
      </c>
      <c r="H5114" s="112" t="s">
        <v>7830</v>
      </c>
      <c r="I5114" s="144">
        <v>1010801015450</v>
      </c>
      <c r="J5114" s="112" t="s">
        <v>7831</v>
      </c>
      <c r="K5114" s="112" t="s">
        <v>26</v>
      </c>
      <c r="L5114" s="114"/>
      <c r="M5114" s="114"/>
      <c r="N5114" s="114"/>
    </row>
    <row r="5115" spans="1:20" s="132" customFormat="1" ht="35.25" customHeight="1">
      <c r="A5115" s="114" t="s">
        <v>7467</v>
      </c>
      <c r="B5115" s="115" t="s">
        <v>6374</v>
      </c>
      <c r="C5115" s="115" t="s">
        <v>6375</v>
      </c>
      <c r="D5115" s="114" t="s">
        <v>17</v>
      </c>
      <c r="E5115" s="122">
        <v>0</v>
      </c>
      <c r="F5115" s="119">
        <v>1000000</v>
      </c>
      <c r="G5115" s="111">
        <v>43873</v>
      </c>
      <c r="H5115" s="112" t="s">
        <v>7812</v>
      </c>
      <c r="I5115" s="144">
        <v>1011801037377</v>
      </c>
      <c r="J5115" s="112" t="s">
        <v>7813</v>
      </c>
      <c r="K5115" s="112" t="s">
        <v>26</v>
      </c>
      <c r="L5115" s="114"/>
      <c r="M5115" s="114"/>
      <c r="N5115" s="114"/>
    </row>
    <row r="5116" spans="1:20" s="132" customFormat="1" ht="35.25" customHeight="1">
      <c r="A5116" s="114" t="s">
        <v>7467</v>
      </c>
      <c r="B5116" s="115" t="s">
        <v>6374</v>
      </c>
      <c r="C5116" s="115" t="s">
        <v>6375</v>
      </c>
      <c r="D5116" s="114" t="s">
        <v>17</v>
      </c>
      <c r="E5116" s="122">
        <v>0</v>
      </c>
      <c r="F5116" s="119">
        <v>762000</v>
      </c>
      <c r="G5116" s="111">
        <v>43873</v>
      </c>
      <c r="H5116" s="112" t="s">
        <v>7814</v>
      </c>
      <c r="I5116" s="144">
        <v>4010401037909</v>
      </c>
      <c r="J5116" s="112" t="s">
        <v>7815</v>
      </c>
      <c r="K5116" s="112" t="s">
        <v>26</v>
      </c>
      <c r="L5116" s="114"/>
      <c r="M5116" s="114"/>
      <c r="N5116" s="114"/>
      <c r="R5116" s="108"/>
      <c r="S5116" s="137"/>
      <c r="T5116" s="137"/>
    </row>
    <row r="5117" spans="1:20" s="132" customFormat="1" ht="35.25" customHeight="1">
      <c r="A5117" s="114" t="s">
        <v>7807</v>
      </c>
      <c r="B5117" s="115" t="s">
        <v>5992</v>
      </c>
      <c r="C5117" s="115" t="s">
        <v>5993</v>
      </c>
      <c r="D5117" s="114" t="s">
        <v>17</v>
      </c>
      <c r="E5117" s="122">
        <v>1000000</v>
      </c>
      <c r="F5117" s="119"/>
      <c r="G5117" s="111">
        <v>43874</v>
      </c>
      <c r="H5117" s="112" t="s">
        <v>8791</v>
      </c>
      <c r="I5117" s="144">
        <v>1013301022669</v>
      </c>
      <c r="J5117" s="112" t="s">
        <v>8753</v>
      </c>
      <c r="K5117" s="112"/>
      <c r="L5117" s="114"/>
      <c r="M5117" s="114"/>
      <c r="N5117" s="114"/>
      <c r="R5117" s="108"/>
      <c r="S5117" s="137"/>
      <c r="T5117" s="137"/>
    </row>
    <row r="5118" spans="1:20" s="132" customFormat="1" ht="35.25" customHeight="1">
      <c r="A5118" s="114" t="s">
        <v>7807</v>
      </c>
      <c r="B5118" s="115" t="s">
        <v>5992</v>
      </c>
      <c r="C5118" s="115" t="s">
        <v>5993</v>
      </c>
      <c r="D5118" s="114" t="s">
        <v>17</v>
      </c>
      <c r="E5118" s="122">
        <v>1000000</v>
      </c>
      <c r="F5118" s="119"/>
      <c r="G5118" s="111">
        <v>43874</v>
      </c>
      <c r="H5118" s="112" t="s">
        <v>8792</v>
      </c>
      <c r="I5118" s="144">
        <v>1013301022669</v>
      </c>
      <c r="J5118" s="112" t="s">
        <v>8753</v>
      </c>
      <c r="K5118" s="112"/>
      <c r="L5118" s="114"/>
      <c r="M5118" s="114"/>
      <c r="N5118" s="114"/>
      <c r="R5118" s="108"/>
      <c r="S5118" s="137"/>
      <c r="T5118" s="137"/>
    </row>
    <row r="5119" spans="1:20" s="132" customFormat="1" ht="35.25" customHeight="1">
      <c r="A5119" s="114" t="s">
        <v>7807</v>
      </c>
      <c r="B5119" s="115" t="s">
        <v>5992</v>
      </c>
      <c r="C5119" s="115" t="s">
        <v>5993</v>
      </c>
      <c r="D5119" s="114" t="s">
        <v>17</v>
      </c>
      <c r="E5119" s="122">
        <v>1000000</v>
      </c>
      <c r="F5119" s="119"/>
      <c r="G5119" s="111">
        <v>43874</v>
      </c>
      <c r="H5119" s="112" t="s">
        <v>8793</v>
      </c>
      <c r="I5119" s="144">
        <v>5010401071849</v>
      </c>
      <c r="J5119" s="112" t="s">
        <v>8311</v>
      </c>
      <c r="K5119" s="112"/>
      <c r="L5119" s="114"/>
      <c r="M5119" s="114"/>
      <c r="N5119" s="114"/>
      <c r="R5119" s="108"/>
      <c r="S5119" s="137"/>
      <c r="T5119" s="137"/>
    </row>
    <row r="5120" spans="1:20" s="132" customFormat="1" ht="35.25" customHeight="1">
      <c r="A5120" s="114" t="s">
        <v>7807</v>
      </c>
      <c r="B5120" s="115" t="s">
        <v>5992</v>
      </c>
      <c r="C5120" s="115" t="s">
        <v>5993</v>
      </c>
      <c r="D5120" s="114" t="s">
        <v>17</v>
      </c>
      <c r="E5120" s="122">
        <v>1000000</v>
      </c>
      <c r="F5120" s="119"/>
      <c r="G5120" s="111">
        <v>43874</v>
      </c>
      <c r="H5120" s="112" t="s">
        <v>8794</v>
      </c>
      <c r="I5120" s="144">
        <v>5010401071849</v>
      </c>
      <c r="J5120" s="112" t="s">
        <v>8311</v>
      </c>
      <c r="K5120" s="112"/>
      <c r="L5120" s="114"/>
      <c r="M5120" s="114"/>
      <c r="N5120" s="114"/>
      <c r="R5120" s="108"/>
      <c r="S5120" s="137"/>
      <c r="T5120" s="137"/>
    </row>
    <row r="5121" spans="1:20" s="132" customFormat="1" ht="35.25" customHeight="1">
      <c r="A5121" s="114" t="s">
        <v>7807</v>
      </c>
      <c r="B5121" s="115" t="s">
        <v>5992</v>
      </c>
      <c r="C5121" s="115" t="s">
        <v>5993</v>
      </c>
      <c r="D5121" s="114" t="s">
        <v>17</v>
      </c>
      <c r="E5121" s="122">
        <v>659000</v>
      </c>
      <c r="F5121" s="119"/>
      <c r="G5121" s="111">
        <v>43874</v>
      </c>
      <c r="H5121" s="112" t="s">
        <v>8795</v>
      </c>
      <c r="I5121" s="144">
        <v>5010401071849</v>
      </c>
      <c r="J5121" s="112" t="s">
        <v>8311</v>
      </c>
      <c r="K5121" s="112"/>
      <c r="L5121" s="114"/>
      <c r="M5121" s="114"/>
      <c r="N5121" s="114"/>
    </row>
    <row r="5122" spans="1:20" s="132" customFormat="1" ht="35.25" customHeight="1">
      <c r="A5122" s="114" t="s">
        <v>7807</v>
      </c>
      <c r="B5122" s="115" t="s">
        <v>5992</v>
      </c>
      <c r="C5122" s="115" t="s">
        <v>5993</v>
      </c>
      <c r="D5122" s="114" t="s">
        <v>17</v>
      </c>
      <c r="E5122" s="122">
        <v>737000</v>
      </c>
      <c r="F5122" s="119"/>
      <c r="G5122" s="111">
        <v>43874</v>
      </c>
      <c r="H5122" s="112" t="s">
        <v>8796</v>
      </c>
      <c r="I5122" s="144">
        <v>1010901010541</v>
      </c>
      <c r="J5122" s="112" t="s">
        <v>8797</v>
      </c>
      <c r="K5122" s="112"/>
      <c r="L5122" s="114"/>
      <c r="M5122" s="114"/>
      <c r="N5122" s="114"/>
    </row>
    <row r="5123" spans="1:20" s="132" customFormat="1" ht="35.25" customHeight="1">
      <c r="A5123" s="114" t="s">
        <v>7807</v>
      </c>
      <c r="B5123" s="115" t="s">
        <v>5992</v>
      </c>
      <c r="C5123" s="115" t="s">
        <v>5993</v>
      </c>
      <c r="D5123" s="114" t="s">
        <v>17</v>
      </c>
      <c r="E5123" s="122">
        <v>1000000</v>
      </c>
      <c r="F5123" s="119"/>
      <c r="G5123" s="111">
        <v>43874</v>
      </c>
      <c r="H5123" s="112" t="s">
        <v>8798</v>
      </c>
      <c r="I5123" s="144">
        <v>4030001075092</v>
      </c>
      <c r="J5123" s="112" t="s">
        <v>8799</v>
      </c>
      <c r="K5123" s="112"/>
      <c r="L5123" s="114"/>
      <c r="M5123" s="114"/>
      <c r="N5123" s="114"/>
    </row>
    <row r="5124" spans="1:20" s="132" customFormat="1" ht="35.25" customHeight="1">
      <c r="A5124" s="114" t="s">
        <v>7807</v>
      </c>
      <c r="B5124" s="115" t="s">
        <v>5992</v>
      </c>
      <c r="C5124" s="115" t="s">
        <v>5993</v>
      </c>
      <c r="D5124" s="114" t="s">
        <v>17</v>
      </c>
      <c r="E5124" s="122">
        <v>1000000</v>
      </c>
      <c r="F5124" s="119"/>
      <c r="G5124" s="111">
        <v>43874</v>
      </c>
      <c r="H5124" s="112" t="s">
        <v>8800</v>
      </c>
      <c r="I5124" s="144">
        <v>4030001075092</v>
      </c>
      <c r="J5124" s="112" t="s">
        <v>8799</v>
      </c>
      <c r="K5124" s="112"/>
      <c r="L5124" s="114"/>
      <c r="M5124" s="114"/>
      <c r="N5124" s="114"/>
    </row>
    <row r="5125" spans="1:20" s="132" customFormat="1" ht="35.25" customHeight="1">
      <c r="A5125" s="114" t="s">
        <v>7807</v>
      </c>
      <c r="B5125" s="115" t="s">
        <v>5992</v>
      </c>
      <c r="C5125" s="115" t="s">
        <v>5993</v>
      </c>
      <c r="D5125" s="114" t="s">
        <v>17</v>
      </c>
      <c r="E5125" s="122">
        <v>1000000</v>
      </c>
      <c r="F5125" s="119"/>
      <c r="G5125" s="111">
        <v>43874</v>
      </c>
      <c r="H5125" s="112" t="s">
        <v>8801</v>
      </c>
      <c r="I5125" s="144">
        <v>4030001075092</v>
      </c>
      <c r="J5125" s="112" t="s">
        <v>8799</v>
      </c>
      <c r="K5125" s="112"/>
      <c r="L5125" s="114"/>
      <c r="M5125" s="114"/>
      <c r="N5125" s="114"/>
      <c r="R5125" s="108"/>
      <c r="S5125" s="137"/>
      <c r="T5125" s="137"/>
    </row>
    <row r="5126" spans="1:20" s="132" customFormat="1" ht="35.25" customHeight="1">
      <c r="A5126" s="114" t="s">
        <v>7807</v>
      </c>
      <c r="B5126" s="115" t="s">
        <v>5992</v>
      </c>
      <c r="C5126" s="115" t="s">
        <v>5993</v>
      </c>
      <c r="D5126" s="114" t="s">
        <v>17</v>
      </c>
      <c r="E5126" s="122">
        <v>477000</v>
      </c>
      <c r="F5126" s="119"/>
      <c r="G5126" s="111">
        <v>43874</v>
      </c>
      <c r="H5126" s="112" t="s">
        <v>8802</v>
      </c>
      <c r="I5126" s="144">
        <v>4030001075092</v>
      </c>
      <c r="J5126" s="112" t="s">
        <v>8799</v>
      </c>
      <c r="K5126" s="112"/>
      <c r="L5126" s="114"/>
      <c r="M5126" s="114"/>
      <c r="N5126" s="114"/>
      <c r="R5126" s="108"/>
      <c r="S5126" s="137"/>
      <c r="T5126" s="137"/>
    </row>
    <row r="5127" spans="1:20" s="132" customFormat="1" ht="35.25" customHeight="1">
      <c r="A5127" s="114" t="s">
        <v>7807</v>
      </c>
      <c r="B5127" s="115" t="s">
        <v>5992</v>
      </c>
      <c r="C5127" s="115" t="s">
        <v>5993</v>
      </c>
      <c r="D5127" s="114" t="s">
        <v>17</v>
      </c>
      <c r="E5127" s="122">
        <v>792000</v>
      </c>
      <c r="F5127" s="119"/>
      <c r="G5127" s="111">
        <v>43874</v>
      </c>
      <c r="H5127" s="112" t="s">
        <v>8803</v>
      </c>
      <c r="I5127" s="144">
        <v>5010401071849</v>
      </c>
      <c r="J5127" s="112" t="s">
        <v>8311</v>
      </c>
      <c r="K5127" s="112"/>
      <c r="L5127" s="114"/>
      <c r="M5127" s="114"/>
      <c r="N5127" s="114"/>
      <c r="R5127" s="108"/>
      <c r="S5127" s="137"/>
      <c r="T5127" s="137"/>
    </row>
    <row r="5128" spans="1:20" s="132" customFormat="1" ht="35.25" customHeight="1">
      <c r="A5128" s="114" t="s">
        <v>7807</v>
      </c>
      <c r="B5128" s="115" t="s">
        <v>5992</v>
      </c>
      <c r="C5128" s="115" t="s">
        <v>5993</v>
      </c>
      <c r="D5128" s="114" t="s">
        <v>17</v>
      </c>
      <c r="E5128" s="122">
        <v>572000</v>
      </c>
      <c r="F5128" s="119"/>
      <c r="G5128" s="111">
        <v>43874</v>
      </c>
      <c r="H5128" s="112" t="s">
        <v>8804</v>
      </c>
      <c r="I5128" s="144">
        <v>5010401071849</v>
      </c>
      <c r="J5128" s="112" t="s">
        <v>8311</v>
      </c>
      <c r="K5128" s="112"/>
      <c r="L5128" s="114"/>
      <c r="M5128" s="114"/>
      <c r="N5128" s="114"/>
      <c r="R5128" s="108"/>
      <c r="S5128" s="137"/>
      <c r="T5128" s="137"/>
    </row>
    <row r="5129" spans="1:20" s="132" customFormat="1" ht="35.25" customHeight="1">
      <c r="A5129" s="114" t="s">
        <v>7807</v>
      </c>
      <c r="B5129" s="115" t="s">
        <v>5992</v>
      </c>
      <c r="C5129" s="115" t="s">
        <v>5993</v>
      </c>
      <c r="D5129" s="114" t="s">
        <v>17</v>
      </c>
      <c r="E5129" s="122">
        <v>810000</v>
      </c>
      <c r="F5129" s="119"/>
      <c r="G5129" s="111">
        <v>43874</v>
      </c>
      <c r="H5129" s="112" t="s">
        <v>8805</v>
      </c>
      <c r="I5129" s="144">
        <v>5010401071849</v>
      </c>
      <c r="J5129" s="112" t="s">
        <v>8311</v>
      </c>
      <c r="K5129" s="112"/>
      <c r="L5129" s="114"/>
      <c r="M5129" s="114"/>
      <c r="N5129" s="114"/>
      <c r="R5129" s="108"/>
      <c r="S5129" s="137"/>
      <c r="T5129" s="137"/>
    </row>
    <row r="5130" spans="1:20" s="132" customFormat="1" ht="35.25" customHeight="1">
      <c r="A5130" s="114" t="s">
        <v>7807</v>
      </c>
      <c r="B5130" s="115" t="s">
        <v>5992</v>
      </c>
      <c r="C5130" s="115" t="s">
        <v>5993</v>
      </c>
      <c r="D5130" s="114" t="s">
        <v>17</v>
      </c>
      <c r="E5130" s="122">
        <v>345000</v>
      </c>
      <c r="F5130" s="119"/>
      <c r="G5130" s="111">
        <v>43874</v>
      </c>
      <c r="H5130" s="112" t="s">
        <v>8806</v>
      </c>
      <c r="I5130" s="144">
        <v>4011102018586</v>
      </c>
      <c r="J5130" s="112" t="s">
        <v>8807</v>
      </c>
      <c r="K5130" s="112"/>
      <c r="L5130" s="114"/>
      <c r="M5130" s="114"/>
      <c r="N5130" s="114"/>
    </row>
    <row r="5131" spans="1:20" s="132" customFormat="1" ht="35.25" customHeight="1">
      <c r="A5131" s="114" t="s">
        <v>7807</v>
      </c>
      <c r="B5131" s="115" t="s">
        <v>5992</v>
      </c>
      <c r="C5131" s="115" t="s">
        <v>5993</v>
      </c>
      <c r="D5131" s="114" t="s">
        <v>17</v>
      </c>
      <c r="E5131" s="122">
        <v>762000</v>
      </c>
      <c r="F5131" s="119"/>
      <c r="G5131" s="111">
        <v>43874</v>
      </c>
      <c r="H5131" s="112" t="s">
        <v>8808</v>
      </c>
      <c r="I5131" s="144">
        <v>4011102018586</v>
      </c>
      <c r="J5131" s="112" t="s">
        <v>8807</v>
      </c>
      <c r="K5131" s="112"/>
      <c r="L5131" s="114"/>
      <c r="M5131" s="114"/>
      <c r="N5131" s="114"/>
    </row>
    <row r="5132" spans="1:20" s="132" customFormat="1" ht="35.25" customHeight="1">
      <c r="A5132" s="114" t="s">
        <v>7807</v>
      </c>
      <c r="B5132" s="115" t="s">
        <v>5992</v>
      </c>
      <c r="C5132" s="115" t="s">
        <v>5993</v>
      </c>
      <c r="D5132" s="114" t="s">
        <v>17</v>
      </c>
      <c r="E5132" s="122">
        <v>381000</v>
      </c>
      <c r="F5132" s="119"/>
      <c r="G5132" s="111">
        <v>43874</v>
      </c>
      <c r="H5132" s="112" t="s">
        <v>8809</v>
      </c>
      <c r="I5132" s="144">
        <v>4020001052704</v>
      </c>
      <c r="J5132" s="112" t="s">
        <v>8810</v>
      </c>
      <c r="K5132" s="112"/>
      <c r="L5132" s="114"/>
      <c r="M5132" s="114"/>
      <c r="N5132" s="114"/>
    </row>
    <row r="5133" spans="1:20" s="132" customFormat="1" ht="35.25" customHeight="1">
      <c r="A5133" s="114" t="s">
        <v>7807</v>
      </c>
      <c r="B5133" s="115" t="s">
        <v>5992</v>
      </c>
      <c r="C5133" s="115" t="s">
        <v>5993</v>
      </c>
      <c r="D5133" s="114" t="s">
        <v>17</v>
      </c>
      <c r="E5133" s="122">
        <v>1000000</v>
      </c>
      <c r="F5133" s="119"/>
      <c r="G5133" s="111">
        <v>43874</v>
      </c>
      <c r="H5133" s="112" t="s">
        <v>8811</v>
      </c>
      <c r="I5133" s="144">
        <v>5010401071849</v>
      </c>
      <c r="J5133" s="112" t="s">
        <v>8311</v>
      </c>
      <c r="K5133" s="112"/>
      <c r="L5133" s="114"/>
      <c r="M5133" s="114"/>
      <c r="N5133" s="114"/>
    </row>
    <row r="5134" spans="1:20" s="132" customFormat="1" ht="35.25" customHeight="1">
      <c r="A5134" s="114" t="s">
        <v>7467</v>
      </c>
      <c r="B5134" s="115" t="s">
        <v>6374</v>
      </c>
      <c r="C5134" s="115" t="s">
        <v>6375</v>
      </c>
      <c r="D5134" s="114" t="s">
        <v>17</v>
      </c>
      <c r="E5134" s="122">
        <v>156000</v>
      </c>
      <c r="F5134" s="119">
        <v>1000000</v>
      </c>
      <c r="G5134" s="111">
        <v>43874</v>
      </c>
      <c r="H5134" s="112" t="s">
        <v>8812</v>
      </c>
      <c r="I5134" s="144">
        <v>4011601005036</v>
      </c>
      <c r="J5134" s="112" t="s">
        <v>8813</v>
      </c>
      <c r="K5134" s="112" t="s">
        <v>26</v>
      </c>
      <c r="L5134" s="114"/>
      <c r="M5134" s="114"/>
      <c r="N5134" s="114"/>
      <c r="R5134" s="108"/>
      <c r="S5134" s="137"/>
      <c r="T5134" s="137"/>
    </row>
    <row r="5135" spans="1:20" s="132" customFormat="1" ht="35.25" customHeight="1">
      <c r="A5135" s="114" t="s">
        <v>7467</v>
      </c>
      <c r="B5135" s="115" t="s">
        <v>6374</v>
      </c>
      <c r="C5135" s="115" t="s">
        <v>6375</v>
      </c>
      <c r="D5135" s="114" t="s">
        <v>17</v>
      </c>
      <c r="E5135" s="122">
        <v>0</v>
      </c>
      <c r="F5135" s="119">
        <v>1000000</v>
      </c>
      <c r="G5135" s="111">
        <v>43874</v>
      </c>
      <c r="H5135" s="112" t="s">
        <v>8814</v>
      </c>
      <c r="I5135" s="144">
        <v>9011401021468</v>
      </c>
      <c r="J5135" s="112" t="s">
        <v>8815</v>
      </c>
      <c r="K5135" s="112" t="s">
        <v>26</v>
      </c>
      <c r="L5135" s="114"/>
      <c r="M5135" s="114"/>
      <c r="N5135" s="114"/>
      <c r="R5135" s="108"/>
      <c r="S5135" s="137"/>
      <c r="T5135" s="137"/>
    </row>
    <row r="5136" spans="1:20" s="132" customFormat="1" ht="35.25" customHeight="1">
      <c r="A5136" s="114" t="s">
        <v>7467</v>
      </c>
      <c r="B5136" s="115" t="s">
        <v>6374</v>
      </c>
      <c r="C5136" s="115" t="s">
        <v>6375</v>
      </c>
      <c r="D5136" s="114" t="s">
        <v>17</v>
      </c>
      <c r="E5136" s="122">
        <v>0</v>
      </c>
      <c r="F5136" s="119">
        <v>225000</v>
      </c>
      <c r="G5136" s="111">
        <v>43874</v>
      </c>
      <c r="H5136" s="112" t="s">
        <v>8816</v>
      </c>
      <c r="I5136" s="144">
        <v>5010501040365</v>
      </c>
      <c r="J5136" s="112" t="s">
        <v>8817</v>
      </c>
      <c r="K5136" s="112" t="s">
        <v>26</v>
      </c>
      <c r="L5136" s="114"/>
      <c r="M5136" s="114"/>
      <c r="N5136" s="114"/>
      <c r="R5136" s="108"/>
      <c r="S5136" s="137"/>
      <c r="T5136" s="137"/>
    </row>
    <row r="5137" spans="1:20" s="132" customFormat="1" ht="35.25" customHeight="1">
      <c r="A5137" s="114" t="s">
        <v>7467</v>
      </c>
      <c r="B5137" s="115" t="s">
        <v>6374</v>
      </c>
      <c r="C5137" s="115" t="s">
        <v>6375</v>
      </c>
      <c r="D5137" s="114" t="s">
        <v>17</v>
      </c>
      <c r="E5137" s="122">
        <v>0</v>
      </c>
      <c r="F5137" s="119">
        <v>455000</v>
      </c>
      <c r="G5137" s="111">
        <v>43874</v>
      </c>
      <c r="H5137" s="112" t="s">
        <v>7526</v>
      </c>
      <c r="I5137" s="144">
        <v>1040001035940</v>
      </c>
      <c r="J5137" s="112" t="s">
        <v>7527</v>
      </c>
      <c r="K5137" s="112" t="s">
        <v>26</v>
      </c>
      <c r="L5137" s="114"/>
      <c r="M5137" s="114"/>
      <c r="N5137" s="114"/>
      <c r="R5137" s="108"/>
      <c r="S5137" s="137"/>
      <c r="T5137" s="137"/>
    </row>
    <row r="5138" spans="1:20" s="132" customFormat="1" ht="35.25" customHeight="1">
      <c r="A5138" s="114" t="s">
        <v>7467</v>
      </c>
      <c r="B5138" s="115" t="s">
        <v>6374</v>
      </c>
      <c r="C5138" s="115" t="s">
        <v>6375</v>
      </c>
      <c r="D5138" s="114" t="s">
        <v>17</v>
      </c>
      <c r="E5138" s="122">
        <v>0</v>
      </c>
      <c r="F5138" s="119">
        <v>902000</v>
      </c>
      <c r="G5138" s="111">
        <v>43874</v>
      </c>
      <c r="H5138" s="112" t="s">
        <v>7681</v>
      </c>
      <c r="I5138" s="144">
        <v>7011502000653</v>
      </c>
      <c r="J5138" s="112" t="s">
        <v>7682</v>
      </c>
      <c r="K5138" s="112" t="s">
        <v>26</v>
      </c>
      <c r="L5138" s="114"/>
      <c r="M5138" s="114"/>
      <c r="N5138" s="114"/>
      <c r="R5138" s="108"/>
      <c r="S5138" s="137"/>
      <c r="T5138" s="137"/>
    </row>
    <row r="5139" spans="1:20" s="132" customFormat="1" ht="35.25" customHeight="1">
      <c r="A5139" s="114" t="s">
        <v>7467</v>
      </c>
      <c r="B5139" s="115" t="s">
        <v>6374</v>
      </c>
      <c r="C5139" s="115" t="s">
        <v>6375</v>
      </c>
      <c r="D5139" s="114" t="s">
        <v>17</v>
      </c>
      <c r="E5139" s="122">
        <v>0</v>
      </c>
      <c r="F5139" s="119">
        <v>798000</v>
      </c>
      <c r="G5139" s="111">
        <v>43874</v>
      </c>
      <c r="H5139" s="112" t="s">
        <v>7810</v>
      </c>
      <c r="I5139" s="144">
        <v>8010603006583</v>
      </c>
      <c r="J5139" s="112" t="s">
        <v>7811</v>
      </c>
      <c r="K5139" s="112" t="s">
        <v>26</v>
      </c>
      <c r="L5139" s="114"/>
      <c r="M5139" s="114"/>
      <c r="N5139" s="114"/>
    </row>
    <row r="5140" spans="1:20" s="132" customFormat="1" ht="35.25" customHeight="1">
      <c r="A5140" s="114" t="s">
        <v>7807</v>
      </c>
      <c r="B5140" s="115" t="s">
        <v>5992</v>
      </c>
      <c r="C5140" s="115" t="s">
        <v>5993</v>
      </c>
      <c r="D5140" s="114" t="s">
        <v>17</v>
      </c>
      <c r="E5140" s="122">
        <v>1000000</v>
      </c>
      <c r="F5140" s="119"/>
      <c r="G5140" s="111">
        <v>43875</v>
      </c>
      <c r="H5140" s="112" t="s">
        <v>8818</v>
      </c>
      <c r="I5140" s="144">
        <v>5010401071849</v>
      </c>
      <c r="J5140" s="112" t="s">
        <v>8311</v>
      </c>
      <c r="K5140" s="112"/>
      <c r="L5140" s="114"/>
      <c r="M5140" s="114"/>
      <c r="N5140" s="114"/>
    </row>
    <row r="5141" spans="1:20" s="132" customFormat="1" ht="35.25" customHeight="1">
      <c r="A5141" s="114" t="s">
        <v>7807</v>
      </c>
      <c r="B5141" s="115" t="s">
        <v>5992</v>
      </c>
      <c r="C5141" s="115" t="s">
        <v>5993</v>
      </c>
      <c r="D5141" s="114" t="s">
        <v>17</v>
      </c>
      <c r="E5141" s="122">
        <v>1000000</v>
      </c>
      <c r="F5141" s="119"/>
      <c r="G5141" s="111">
        <v>43875</v>
      </c>
      <c r="H5141" s="112" t="s">
        <v>8819</v>
      </c>
      <c r="I5141" s="144">
        <v>5010401071849</v>
      </c>
      <c r="J5141" s="112" t="s">
        <v>8311</v>
      </c>
      <c r="K5141" s="112"/>
      <c r="L5141" s="114"/>
      <c r="M5141" s="114"/>
      <c r="N5141" s="114"/>
    </row>
    <row r="5142" spans="1:20" s="132" customFormat="1" ht="35.25" customHeight="1">
      <c r="A5142" s="114" t="s">
        <v>7807</v>
      </c>
      <c r="B5142" s="115" t="s">
        <v>5992</v>
      </c>
      <c r="C5142" s="115" t="s">
        <v>5993</v>
      </c>
      <c r="D5142" s="114" t="s">
        <v>17</v>
      </c>
      <c r="E5142" s="122">
        <v>792000</v>
      </c>
      <c r="F5142" s="119"/>
      <c r="G5142" s="111">
        <v>43875</v>
      </c>
      <c r="H5142" s="112" t="s">
        <v>8820</v>
      </c>
      <c r="I5142" s="144">
        <v>8010601008706</v>
      </c>
      <c r="J5142" s="112" t="s">
        <v>8821</v>
      </c>
      <c r="K5142" s="112"/>
      <c r="L5142" s="114"/>
      <c r="M5142" s="114"/>
      <c r="N5142" s="114"/>
    </row>
    <row r="5143" spans="1:20" s="132" customFormat="1" ht="35.25" customHeight="1">
      <c r="A5143" s="114" t="s">
        <v>7807</v>
      </c>
      <c r="B5143" s="115" t="s">
        <v>5992</v>
      </c>
      <c r="C5143" s="115" t="s">
        <v>5993</v>
      </c>
      <c r="D5143" s="114" t="s">
        <v>17</v>
      </c>
      <c r="E5143" s="122">
        <v>673000</v>
      </c>
      <c r="F5143" s="119"/>
      <c r="G5143" s="111">
        <v>43875</v>
      </c>
      <c r="H5143" s="112" t="s">
        <v>8822</v>
      </c>
      <c r="I5143" s="144">
        <v>6011601012996</v>
      </c>
      <c r="J5143" s="112" t="s">
        <v>8823</v>
      </c>
      <c r="K5143" s="112"/>
      <c r="L5143" s="114"/>
      <c r="M5143" s="114"/>
      <c r="N5143" s="114"/>
      <c r="R5143" s="108"/>
      <c r="S5143" s="137"/>
      <c r="T5143" s="137"/>
    </row>
    <row r="5144" spans="1:20" s="132" customFormat="1" ht="35.25" customHeight="1">
      <c r="A5144" s="114" t="s">
        <v>7467</v>
      </c>
      <c r="B5144" s="115" t="s">
        <v>6374</v>
      </c>
      <c r="C5144" s="115" t="s">
        <v>6375</v>
      </c>
      <c r="D5144" s="114" t="s">
        <v>17</v>
      </c>
      <c r="E5144" s="122">
        <v>0</v>
      </c>
      <c r="F5144" s="119">
        <v>1000000</v>
      </c>
      <c r="G5144" s="111">
        <v>43875</v>
      </c>
      <c r="H5144" s="112" t="s">
        <v>8824</v>
      </c>
      <c r="I5144" s="144">
        <v>4010901025470</v>
      </c>
      <c r="J5144" s="112" t="s">
        <v>8825</v>
      </c>
      <c r="K5144" s="112" t="s">
        <v>26</v>
      </c>
      <c r="L5144" s="114"/>
      <c r="M5144" s="114"/>
      <c r="N5144" s="114"/>
      <c r="R5144" s="108"/>
      <c r="S5144" s="137"/>
      <c r="T5144" s="137"/>
    </row>
    <row r="5145" spans="1:20" s="132" customFormat="1" ht="35.25" customHeight="1">
      <c r="A5145" s="114" t="s">
        <v>7467</v>
      </c>
      <c r="B5145" s="115" t="s">
        <v>6374</v>
      </c>
      <c r="C5145" s="115" t="s">
        <v>6375</v>
      </c>
      <c r="D5145" s="114" t="s">
        <v>17</v>
      </c>
      <c r="E5145" s="122">
        <v>0</v>
      </c>
      <c r="F5145" s="119">
        <v>1000000</v>
      </c>
      <c r="G5145" s="111">
        <v>43875</v>
      </c>
      <c r="H5145" s="112" t="s">
        <v>8826</v>
      </c>
      <c r="I5145" s="144">
        <v>8010701019090</v>
      </c>
      <c r="J5145" s="112" t="s">
        <v>8827</v>
      </c>
      <c r="K5145" s="112" t="s">
        <v>26</v>
      </c>
      <c r="L5145" s="114"/>
      <c r="M5145" s="114"/>
      <c r="N5145" s="114"/>
      <c r="R5145" s="108"/>
      <c r="S5145" s="137"/>
      <c r="T5145" s="137"/>
    </row>
    <row r="5146" spans="1:20" s="132" customFormat="1" ht="35.25" customHeight="1">
      <c r="A5146" s="114" t="s">
        <v>7467</v>
      </c>
      <c r="B5146" s="115" t="s">
        <v>6374</v>
      </c>
      <c r="C5146" s="115" t="s">
        <v>6375</v>
      </c>
      <c r="D5146" s="114" t="s">
        <v>17</v>
      </c>
      <c r="E5146" s="122">
        <v>0</v>
      </c>
      <c r="F5146" s="119">
        <v>123000</v>
      </c>
      <c r="G5146" s="111">
        <v>43875</v>
      </c>
      <c r="H5146" s="112" t="s">
        <v>8828</v>
      </c>
      <c r="I5146" s="144">
        <v>1011101084087</v>
      </c>
      <c r="J5146" s="112" t="s">
        <v>8829</v>
      </c>
      <c r="K5146" s="112" t="s">
        <v>26</v>
      </c>
      <c r="L5146" s="114"/>
      <c r="M5146" s="114"/>
      <c r="N5146" s="114"/>
      <c r="R5146" s="108"/>
      <c r="S5146" s="137"/>
      <c r="T5146" s="137"/>
    </row>
    <row r="5147" spans="1:20" s="132" customFormat="1" ht="35.25" customHeight="1">
      <c r="A5147" s="114" t="s">
        <v>7467</v>
      </c>
      <c r="B5147" s="115" t="s">
        <v>6374</v>
      </c>
      <c r="C5147" s="115" t="s">
        <v>6375</v>
      </c>
      <c r="D5147" s="114" t="s">
        <v>17</v>
      </c>
      <c r="E5147" s="122">
        <v>0</v>
      </c>
      <c r="F5147" s="119">
        <v>528000</v>
      </c>
      <c r="G5147" s="111">
        <v>43875</v>
      </c>
      <c r="H5147" s="112" t="s">
        <v>8830</v>
      </c>
      <c r="I5147" s="144">
        <v>4011001108967</v>
      </c>
      <c r="J5147" s="112" t="s">
        <v>8831</v>
      </c>
      <c r="K5147" s="112" t="s">
        <v>26</v>
      </c>
      <c r="L5147" s="114"/>
      <c r="M5147" s="114"/>
      <c r="N5147" s="114"/>
      <c r="R5147" s="108"/>
      <c r="S5147" s="137"/>
      <c r="T5147" s="137"/>
    </row>
    <row r="5148" spans="1:20" s="132" customFormat="1" ht="35.25" customHeight="1">
      <c r="A5148" s="114" t="s">
        <v>7467</v>
      </c>
      <c r="B5148" s="115" t="s">
        <v>6374</v>
      </c>
      <c r="C5148" s="115" t="s">
        <v>6375</v>
      </c>
      <c r="D5148" s="114" t="s">
        <v>17</v>
      </c>
      <c r="E5148" s="122">
        <v>0</v>
      </c>
      <c r="F5148" s="119">
        <v>1000000</v>
      </c>
      <c r="G5148" s="111">
        <v>43875</v>
      </c>
      <c r="H5148" s="112" t="s">
        <v>8832</v>
      </c>
      <c r="I5148" s="144">
        <v>8011001113055</v>
      </c>
      <c r="J5148" s="112" t="s">
        <v>8833</v>
      </c>
      <c r="K5148" s="112" t="s">
        <v>26</v>
      </c>
      <c r="L5148" s="114"/>
      <c r="M5148" s="114"/>
      <c r="N5148" s="114"/>
    </row>
    <row r="5149" spans="1:20" s="132" customFormat="1" ht="35.25" customHeight="1">
      <c r="A5149" s="114" t="s">
        <v>7467</v>
      </c>
      <c r="B5149" s="115" t="s">
        <v>6374</v>
      </c>
      <c r="C5149" s="115" t="s">
        <v>6375</v>
      </c>
      <c r="D5149" s="114" t="s">
        <v>17</v>
      </c>
      <c r="E5149" s="122">
        <v>771000</v>
      </c>
      <c r="F5149" s="119">
        <v>928000</v>
      </c>
      <c r="G5149" s="111">
        <v>43875</v>
      </c>
      <c r="H5149" s="112" t="s">
        <v>8834</v>
      </c>
      <c r="I5149" s="144">
        <v>5012405002111</v>
      </c>
      <c r="J5149" s="112" t="s">
        <v>8835</v>
      </c>
      <c r="K5149" s="112" t="s">
        <v>26</v>
      </c>
      <c r="L5149" s="114"/>
      <c r="M5149" s="114"/>
      <c r="N5149" s="114"/>
    </row>
    <row r="5150" spans="1:20" s="132" customFormat="1" ht="35.25" customHeight="1">
      <c r="A5150" s="114" t="s">
        <v>7467</v>
      </c>
      <c r="B5150" s="115" t="s">
        <v>6374</v>
      </c>
      <c r="C5150" s="115" t="s">
        <v>6375</v>
      </c>
      <c r="D5150" s="114" t="s">
        <v>17</v>
      </c>
      <c r="E5150" s="122">
        <v>159000</v>
      </c>
      <c r="F5150" s="119">
        <v>166000</v>
      </c>
      <c r="G5150" s="111">
        <v>43875</v>
      </c>
      <c r="H5150" s="112" t="s">
        <v>8836</v>
      </c>
      <c r="I5150" s="144">
        <v>9010001176706</v>
      </c>
      <c r="J5150" s="112" t="s">
        <v>8837</v>
      </c>
      <c r="K5150" s="112" t="s">
        <v>26</v>
      </c>
      <c r="L5150" s="114"/>
      <c r="M5150" s="114"/>
      <c r="N5150" s="114"/>
    </row>
    <row r="5151" spans="1:20" s="132" customFormat="1" ht="35.25" customHeight="1">
      <c r="A5151" s="114" t="s">
        <v>7467</v>
      </c>
      <c r="B5151" s="115" t="s">
        <v>6374</v>
      </c>
      <c r="C5151" s="115" t="s">
        <v>6375</v>
      </c>
      <c r="D5151" s="114" t="s">
        <v>17</v>
      </c>
      <c r="E5151" s="122">
        <v>225000</v>
      </c>
      <c r="F5151" s="119">
        <v>240000</v>
      </c>
      <c r="G5151" s="111">
        <v>43875</v>
      </c>
      <c r="H5151" s="112" t="s">
        <v>8838</v>
      </c>
      <c r="I5151" s="144">
        <v>6012803001845</v>
      </c>
      <c r="J5151" s="112" t="s">
        <v>8839</v>
      </c>
      <c r="K5151" s="112" t="s">
        <v>26</v>
      </c>
      <c r="L5151" s="114"/>
      <c r="M5151" s="114"/>
      <c r="N5151" s="114"/>
    </row>
    <row r="5152" spans="1:20" s="132" customFormat="1" ht="35.25" customHeight="1">
      <c r="A5152" s="114" t="s">
        <v>7467</v>
      </c>
      <c r="B5152" s="115" t="s">
        <v>6374</v>
      </c>
      <c r="C5152" s="115" t="s">
        <v>6375</v>
      </c>
      <c r="D5152" s="114" t="s">
        <v>17</v>
      </c>
      <c r="E5152" s="122">
        <v>119000</v>
      </c>
      <c r="F5152" s="119">
        <v>126000</v>
      </c>
      <c r="G5152" s="111">
        <v>43875</v>
      </c>
      <c r="H5152" s="112" t="s">
        <v>8840</v>
      </c>
      <c r="I5152" s="144">
        <v>1010601054038</v>
      </c>
      <c r="J5152" s="112" t="s">
        <v>8841</v>
      </c>
      <c r="K5152" s="112" t="s">
        <v>26</v>
      </c>
      <c r="L5152" s="114"/>
      <c r="M5152" s="114"/>
      <c r="N5152" s="114"/>
      <c r="R5152" s="108"/>
      <c r="S5152" s="137"/>
      <c r="T5152" s="137"/>
    </row>
    <row r="5153" spans="1:20" s="132" customFormat="1" ht="35.25" customHeight="1">
      <c r="A5153" s="114" t="s">
        <v>7807</v>
      </c>
      <c r="B5153" s="115" t="s">
        <v>5992</v>
      </c>
      <c r="C5153" s="115" t="s">
        <v>5993</v>
      </c>
      <c r="D5153" s="114" t="s">
        <v>17</v>
      </c>
      <c r="E5153" s="122">
        <v>1000000</v>
      </c>
      <c r="F5153" s="119"/>
      <c r="G5153" s="111">
        <v>43878</v>
      </c>
      <c r="H5153" s="112" t="s">
        <v>8842</v>
      </c>
      <c r="I5153" s="144">
        <v>9010501030156</v>
      </c>
      <c r="J5153" s="112" t="s">
        <v>8843</v>
      </c>
      <c r="K5153" s="112"/>
      <c r="L5153" s="114"/>
      <c r="M5153" s="114"/>
      <c r="N5153" s="114"/>
      <c r="R5153" s="108"/>
      <c r="S5153" s="137"/>
      <c r="T5153" s="137"/>
    </row>
    <row r="5154" spans="1:20" s="132" customFormat="1" ht="35.25" customHeight="1">
      <c r="A5154" s="114" t="s">
        <v>7467</v>
      </c>
      <c r="B5154" s="115" t="s">
        <v>6374</v>
      </c>
      <c r="C5154" s="115" t="s">
        <v>6375</v>
      </c>
      <c r="D5154" s="114" t="s">
        <v>17</v>
      </c>
      <c r="E5154" s="122">
        <v>828000</v>
      </c>
      <c r="F5154" s="119">
        <v>832000</v>
      </c>
      <c r="G5154" s="111">
        <v>43878</v>
      </c>
      <c r="H5154" s="112" t="s">
        <v>8844</v>
      </c>
      <c r="I5154" s="144">
        <v>1010001035464</v>
      </c>
      <c r="J5154" s="112" t="s">
        <v>8845</v>
      </c>
      <c r="K5154" s="112" t="s">
        <v>26</v>
      </c>
      <c r="L5154" s="114"/>
      <c r="M5154" s="114"/>
      <c r="N5154" s="114"/>
      <c r="R5154" s="108"/>
      <c r="S5154" s="137"/>
      <c r="T5154" s="137"/>
    </row>
    <row r="5155" spans="1:20" s="132" customFormat="1" ht="35.25" customHeight="1">
      <c r="A5155" s="114" t="s">
        <v>7467</v>
      </c>
      <c r="B5155" s="115" t="s">
        <v>6374</v>
      </c>
      <c r="C5155" s="115" t="s">
        <v>6375</v>
      </c>
      <c r="D5155" s="114" t="s">
        <v>17</v>
      </c>
      <c r="E5155" s="122">
        <v>112000</v>
      </c>
      <c r="F5155" s="119">
        <v>135000</v>
      </c>
      <c r="G5155" s="111">
        <v>43878</v>
      </c>
      <c r="H5155" s="112" t="s">
        <v>8846</v>
      </c>
      <c r="I5155" s="144">
        <v>8010401136995</v>
      </c>
      <c r="J5155" s="112" t="s">
        <v>8847</v>
      </c>
      <c r="K5155" s="112" t="s">
        <v>26</v>
      </c>
      <c r="L5155" s="114"/>
      <c r="M5155" s="114"/>
      <c r="N5155" s="114"/>
      <c r="R5155" s="108"/>
      <c r="S5155" s="137"/>
      <c r="T5155" s="137"/>
    </row>
    <row r="5156" spans="1:20" s="132" customFormat="1" ht="35.25" customHeight="1">
      <c r="A5156" s="114" t="s">
        <v>7467</v>
      </c>
      <c r="B5156" s="115" t="s">
        <v>6374</v>
      </c>
      <c r="C5156" s="115" t="s">
        <v>6375</v>
      </c>
      <c r="D5156" s="114" t="s">
        <v>17</v>
      </c>
      <c r="E5156" s="122">
        <v>0</v>
      </c>
      <c r="F5156" s="119">
        <v>225000</v>
      </c>
      <c r="G5156" s="111">
        <v>43878</v>
      </c>
      <c r="H5156" s="112" t="s">
        <v>7816</v>
      </c>
      <c r="I5156" s="144">
        <v>8013301031003</v>
      </c>
      <c r="J5156" s="112" t="s">
        <v>7817</v>
      </c>
      <c r="K5156" s="112" t="s">
        <v>26</v>
      </c>
      <c r="L5156" s="114"/>
      <c r="M5156" s="114"/>
      <c r="N5156" s="114"/>
      <c r="R5156" s="108"/>
      <c r="S5156" s="137"/>
      <c r="T5156" s="137"/>
    </row>
    <row r="5157" spans="1:20" s="132" customFormat="1" ht="35.25" customHeight="1">
      <c r="A5157" s="114" t="s">
        <v>7807</v>
      </c>
      <c r="B5157" s="115" t="s">
        <v>5992</v>
      </c>
      <c r="C5157" s="115" t="s">
        <v>5993</v>
      </c>
      <c r="D5157" s="114" t="s">
        <v>17</v>
      </c>
      <c r="E5157" s="122">
        <v>675000</v>
      </c>
      <c r="F5157" s="119"/>
      <c r="G5157" s="111">
        <v>43879</v>
      </c>
      <c r="H5157" s="112" t="s">
        <v>8848</v>
      </c>
      <c r="I5157" s="144">
        <v>5010401071849</v>
      </c>
      <c r="J5157" s="112" t="s">
        <v>8311</v>
      </c>
      <c r="K5157" s="112"/>
      <c r="L5157" s="114"/>
      <c r="M5157" s="114"/>
      <c r="N5157" s="114"/>
    </row>
    <row r="5158" spans="1:20" s="132" customFormat="1" ht="35.25" customHeight="1">
      <c r="A5158" s="114" t="s">
        <v>7807</v>
      </c>
      <c r="B5158" s="115" t="s">
        <v>5992</v>
      </c>
      <c r="C5158" s="115" t="s">
        <v>5993</v>
      </c>
      <c r="D5158" s="114" t="s">
        <v>17</v>
      </c>
      <c r="E5158" s="122">
        <v>976000</v>
      </c>
      <c r="F5158" s="119"/>
      <c r="G5158" s="111">
        <v>43879</v>
      </c>
      <c r="H5158" s="112" t="s">
        <v>8849</v>
      </c>
      <c r="I5158" s="144">
        <v>7010401081565</v>
      </c>
      <c r="J5158" s="112" t="s">
        <v>8850</v>
      </c>
      <c r="K5158" s="112"/>
      <c r="L5158" s="114"/>
      <c r="M5158" s="114"/>
      <c r="N5158" s="114"/>
    </row>
    <row r="5159" spans="1:20" s="132" customFormat="1" ht="35.25" customHeight="1">
      <c r="A5159" s="114" t="s">
        <v>7807</v>
      </c>
      <c r="B5159" s="115" t="s">
        <v>5992</v>
      </c>
      <c r="C5159" s="115" t="s">
        <v>5993</v>
      </c>
      <c r="D5159" s="114" t="s">
        <v>17</v>
      </c>
      <c r="E5159" s="122">
        <v>1000000</v>
      </c>
      <c r="F5159" s="119"/>
      <c r="G5159" s="111">
        <v>43879</v>
      </c>
      <c r="H5159" s="112" t="s">
        <v>8851</v>
      </c>
      <c r="I5159" s="144">
        <v>2030001111477</v>
      </c>
      <c r="J5159" s="112" t="s">
        <v>8799</v>
      </c>
      <c r="K5159" s="112"/>
      <c r="L5159" s="114"/>
      <c r="M5159" s="114"/>
      <c r="N5159" s="114"/>
    </row>
    <row r="5160" spans="1:20" s="132" customFormat="1" ht="35.25" customHeight="1">
      <c r="A5160" s="114" t="s">
        <v>7807</v>
      </c>
      <c r="B5160" s="115" t="s">
        <v>5992</v>
      </c>
      <c r="C5160" s="115" t="s">
        <v>5993</v>
      </c>
      <c r="D5160" s="114" t="s">
        <v>17</v>
      </c>
      <c r="E5160" s="122">
        <v>471000</v>
      </c>
      <c r="F5160" s="119"/>
      <c r="G5160" s="111">
        <v>43879</v>
      </c>
      <c r="H5160" s="112" t="s">
        <v>8852</v>
      </c>
      <c r="I5160" s="144">
        <v>7430001024304</v>
      </c>
      <c r="J5160" s="112" t="s">
        <v>8853</v>
      </c>
      <c r="K5160" s="112"/>
      <c r="L5160" s="114"/>
      <c r="M5160" s="114"/>
      <c r="N5160" s="114"/>
    </row>
    <row r="5161" spans="1:20" s="132" customFormat="1" ht="35.25" customHeight="1">
      <c r="A5161" s="114" t="s">
        <v>7467</v>
      </c>
      <c r="B5161" s="115" t="s">
        <v>6374</v>
      </c>
      <c r="C5161" s="115" t="s">
        <v>6375</v>
      </c>
      <c r="D5161" s="114" t="s">
        <v>17</v>
      </c>
      <c r="E5161" s="122">
        <v>0</v>
      </c>
      <c r="F5161" s="119">
        <v>1000000</v>
      </c>
      <c r="G5161" s="111">
        <v>43879</v>
      </c>
      <c r="H5161" s="112" t="s">
        <v>8075</v>
      </c>
      <c r="I5161" s="144">
        <v>1010901040522</v>
      </c>
      <c r="J5161" s="112" t="s">
        <v>8076</v>
      </c>
      <c r="K5161" s="112" t="s">
        <v>26</v>
      </c>
      <c r="L5161" s="114"/>
      <c r="M5161" s="114"/>
      <c r="N5161" s="114"/>
      <c r="R5161" s="108"/>
      <c r="S5161" s="137"/>
      <c r="T5161" s="137"/>
    </row>
    <row r="5162" spans="1:20" s="132" customFormat="1" ht="35.25" customHeight="1">
      <c r="A5162" s="114" t="s">
        <v>7467</v>
      </c>
      <c r="B5162" s="115" t="s">
        <v>6374</v>
      </c>
      <c r="C5162" s="115" t="s">
        <v>6375</v>
      </c>
      <c r="D5162" s="114" t="s">
        <v>17</v>
      </c>
      <c r="E5162" s="122">
        <v>75000</v>
      </c>
      <c r="F5162" s="119">
        <v>82000</v>
      </c>
      <c r="G5162" s="111">
        <v>43879</v>
      </c>
      <c r="H5162" s="112" t="s">
        <v>8854</v>
      </c>
      <c r="I5162" s="144">
        <v>1020001121016</v>
      </c>
      <c r="J5162" s="112" t="s">
        <v>8855</v>
      </c>
      <c r="K5162" s="112" t="s">
        <v>26</v>
      </c>
      <c r="L5162" s="114"/>
      <c r="M5162" s="114"/>
      <c r="N5162" s="114"/>
      <c r="R5162" s="108"/>
      <c r="S5162" s="137"/>
      <c r="T5162" s="137"/>
    </row>
    <row r="5163" spans="1:20" s="132" customFormat="1" ht="35.25" customHeight="1">
      <c r="A5163" s="114" t="s">
        <v>7467</v>
      </c>
      <c r="B5163" s="115" t="s">
        <v>6374</v>
      </c>
      <c r="C5163" s="115" t="s">
        <v>6375</v>
      </c>
      <c r="D5163" s="114" t="s">
        <v>17</v>
      </c>
      <c r="E5163" s="122">
        <v>960000</v>
      </c>
      <c r="F5163" s="119">
        <v>1000000</v>
      </c>
      <c r="G5163" s="111">
        <v>43879</v>
      </c>
      <c r="H5163" s="112" t="s">
        <v>8856</v>
      </c>
      <c r="I5163" s="144">
        <v>3010001128431</v>
      </c>
      <c r="J5163" s="112" t="s">
        <v>8857</v>
      </c>
      <c r="K5163" s="112" t="s">
        <v>26</v>
      </c>
      <c r="L5163" s="114"/>
      <c r="M5163" s="114"/>
      <c r="N5163" s="114"/>
      <c r="R5163" s="108"/>
      <c r="S5163" s="137"/>
      <c r="T5163" s="137"/>
    </row>
    <row r="5164" spans="1:20" s="132" customFormat="1" ht="35.25" customHeight="1">
      <c r="A5164" s="114" t="s">
        <v>7467</v>
      </c>
      <c r="B5164" s="115" t="s">
        <v>6374</v>
      </c>
      <c r="C5164" s="115" t="s">
        <v>6375</v>
      </c>
      <c r="D5164" s="114" t="s">
        <v>17</v>
      </c>
      <c r="E5164" s="122">
        <v>0</v>
      </c>
      <c r="F5164" s="119">
        <v>213000</v>
      </c>
      <c r="G5164" s="111">
        <v>43879</v>
      </c>
      <c r="H5164" s="112" t="s">
        <v>8051</v>
      </c>
      <c r="I5164" s="144">
        <v>6010001141613</v>
      </c>
      <c r="J5164" s="112" t="s">
        <v>8052</v>
      </c>
      <c r="K5164" s="112" t="s">
        <v>26</v>
      </c>
      <c r="L5164" s="114"/>
      <c r="M5164" s="114"/>
      <c r="N5164" s="114"/>
      <c r="R5164" s="108"/>
      <c r="S5164" s="137"/>
      <c r="T5164" s="137"/>
    </row>
    <row r="5165" spans="1:20" s="132" customFormat="1" ht="35.25" customHeight="1">
      <c r="A5165" s="114" t="s">
        <v>7467</v>
      </c>
      <c r="B5165" s="115" t="s">
        <v>6374</v>
      </c>
      <c r="C5165" s="115" t="s">
        <v>6375</v>
      </c>
      <c r="D5165" s="114" t="s">
        <v>17</v>
      </c>
      <c r="E5165" s="122">
        <v>0</v>
      </c>
      <c r="F5165" s="119">
        <v>75000</v>
      </c>
      <c r="G5165" s="111">
        <v>43879</v>
      </c>
      <c r="H5165" s="112" t="s">
        <v>8858</v>
      </c>
      <c r="I5165" s="144">
        <v>9010701031235</v>
      </c>
      <c r="J5165" s="112" t="s">
        <v>8859</v>
      </c>
      <c r="K5165" s="112" t="s">
        <v>26</v>
      </c>
      <c r="L5165" s="114"/>
      <c r="M5165" s="114"/>
      <c r="N5165" s="114"/>
      <c r="R5165" s="108"/>
      <c r="S5165" s="137"/>
      <c r="T5165" s="137"/>
    </row>
    <row r="5166" spans="1:20" s="132" customFormat="1" ht="35.25" customHeight="1">
      <c r="A5166" s="114" t="s">
        <v>7467</v>
      </c>
      <c r="B5166" s="115" t="s">
        <v>6374</v>
      </c>
      <c r="C5166" s="115" t="s">
        <v>6375</v>
      </c>
      <c r="D5166" s="114" t="s">
        <v>17</v>
      </c>
      <c r="E5166" s="122">
        <v>0</v>
      </c>
      <c r="F5166" s="119">
        <v>120000</v>
      </c>
      <c r="G5166" s="111">
        <v>43879</v>
      </c>
      <c r="H5166" s="112" t="s">
        <v>8860</v>
      </c>
      <c r="I5166" s="144">
        <v>6010001150564</v>
      </c>
      <c r="J5166" s="112" t="s">
        <v>8861</v>
      </c>
      <c r="K5166" s="112" t="s">
        <v>26</v>
      </c>
      <c r="L5166" s="114"/>
      <c r="M5166" s="114"/>
      <c r="N5166" s="114"/>
    </row>
    <row r="5167" spans="1:20" s="132" customFormat="1" ht="35.25" customHeight="1">
      <c r="A5167" s="114" t="s">
        <v>7467</v>
      </c>
      <c r="B5167" s="115" t="s">
        <v>6374</v>
      </c>
      <c r="C5167" s="115" t="s">
        <v>6375</v>
      </c>
      <c r="D5167" s="114" t="s">
        <v>17</v>
      </c>
      <c r="E5167" s="122">
        <v>687000</v>
      </c>
      <c r="F5167" s="119">
        <v>714000</v>
      </c>
      <c r="G5167" s="111">
        <v>43879</v>
      </c>
      <c r="H5167" s="112" t="s">
        <v>8862</v>
      </c>
      <c r="I5167" s="144">
        <v>1010001097637</v>
      </c>
      <c r="J5167" s="112" t="s">
        <v>8863</v>
      </c>
      <c r="K5167" s="112" t="s">
        <v>26</v>
      </c>
      <c r="L5167" s="114"/>
      <c r="M5167" s="114"/>
      <c r="N5167" s="114"/>
    </row>
    <row r="5168" spans="1:20" s="132" customFormat="1" ht="35.25" customHeight="1">
      <c r="A5168" s="114" t="s">
        <v>7467</v>
      </c>
      <c r="B5168" s="115" t="s">
        <v>6374</v>
      </c>
      <c r="C5168" s="115" t="s">
        <v>6375</v>
      </c>
      <c r="D5168" s="114" t="s">
        <v>17</v>
      </c>
      <c r="E5168" s="122">
        <v>201000</v>
      </c>
      <c r="F5168" s="119">
        <v>203000</v>
      </c>
      <c r="G5168" s="111">
        <v>43879</v>
      </c>
      <c r="H5168" s="112" t="s">
        <v>8864</v>
      </c>
      <c r="I5168" s="144">
        <v>7010001089876</v>
      </c>
      <c r="J5168" s="112" t="s">
        <v>8865</v>
      </c>
      <c r="K5168" s="112" t="s">
        <v>26</v>
      </c>
      <c r="L5168" s="114"/>
      <c r="M5168" s="114"/>
      <c r="N5168" s="114"/>
    </row>
    <row r="5169" spans="1:20" s="132" customFormat="1" ht="35.25" customHeight="1">
      <c r="A5169" s="114" t="s">
        <v>7467</v>
      </c>
      <c r="B5169" s="115" t="s">
        <v>6374</v>
      </c>
      <c r="C5169" s="115" t="s">
        <v>6375</v>
      </c>
      <c r="D5169" s="114" t="s">
        <v>17</v>
      </c>
      <c r="E5169" s="122">
        <v>745000</v>
      </c>
      <c r="F5169" s="119">
        <v>748000</v>
      </c>
      <c r="G5169" s="111">
        <v>43879</v>
      </c>
      <c r="H5169" s="112" t="s">
        <v>8866</v>
      </c>
      <c r="I5169" s="144" t="s">
        <v>1481</v>
      </c>
      <c r="J5169" s="112" t="s">
        <v>8867</v>
      </c>
      <c r="K5169" s="112" t="s">
        <v>26</v>
      </c>
      <c r="L5169" s="114"/>
      <c r="M5169" s="114"/>
      <c r="N5169" s="114"/>
    </row>
    <row r="5170" spans="1:20" s="132" customFormat="1" ht="35.25" customHeight="1">
      <c r="A5170" s="114" t="s">
        <v>7807</v>
      </c>
      <c r="B5170" s="115" t="s">
        <v>5992</v>
      </c>
      <c r="C5170" s="115" t="s">
        <v>5993</v>
      </c>
      <c r="D5170" s="114" t="s">
        <v>17</v>
      </c>
      <c r="E5170" s="122">
        <v>985000</v>
      </c>
      <c r="F5170" s="119"/>
      <c r="G5170" s="111">
        <v>43880</v>
      </c>
      <c r="H5170" s="112" t="s">
        <v>8868</v>
      </c>
      <c r="I5170" s="144">
        <v>2010801011688</v>
      </c>
      <c r="J5170" s="112" t="s">
        <v>8869</v>
      </c>
      <c r="K5170" s="112"/>
      <c r="L5170" s="114"/>
      <c r="M5170" s="114"/>
      <c r="N5170" s="114"/>
      <c r="R5170" s="108"/>
      <c r="S5170" s="137"/>
      <c r="T5170" s="137"/>
    </row>
    <row r="5171" spans="1:20" s="132" customFormat="1" ht="35.25" customHeight="1">
      <c r="A5171" s="114" t="s">
        <v>7807</v>
      </c>
      <c r="B5171" s="115" t="s">
        <v>5992</v>
      </c>
      <c r="C5171" s="115" t="s">
        <v>5993</v>
      </c>
      <c r="D5171" s="114" t="s">
        <v>17</v>
      </c>
      <c r="E5171" s="122">
        <v>405000</v>
      </c>
      <c r="F5171" s="119"/>
      <c r="G5171" s="111">
        <v>43880</v>
      </c>
      <c r="H5171" s="112" t="s">
        <v>8870</v>
      </c>
      <c r="I5171" s="144">
        <v>2010401000827</v>
      </c>
      <c r="J5171" s="112" t="s">
        <v>8871</v>
      </c>
      <c r="K5171" s="112"/>
      <c r="L5171" s="114"/>
      <c r="M5171" s="114"/>
      <c r="N5171" s="114"/>
      <c r="R5171" s="108"/>
      <c r="S5171" s="137"/>
      <c r="T5171" s="137"/>
    </row>
    <row r="5172" spans="1:20" s="132" customFormat="1" ht="35.25" customHeight="1">
      <c r="A5172" s="114" t="s">
        <v>7807</v>
      </c>
      <c r="B5172" s="115" t="s">
        <v>5992</v>
      </c>
      <c r="C5172" s="115" t="s">
        <v>5993</v>
      </c>
      <c r="D5172" s="114" t="s">
        <v>17</v>
      </c>
      <c r="E5172" s="122">
        <v>540000</v>
      </c>
      <c r="F5172" s="119"/>
      <c r="G5172" s="111">
        <v>43880</v>
      </c>
      <c r="H5172" s="112" t="s">
        <v>8872</v>
      </c>
      <c r="I5172" s="144">
        <v>2010401000827</v>
      </c>
      <c r="J5172" s="112" t="s">
        <v>8871</v>
      </c>
      <c r="K5172" s="112"/>
      <c r="L5172" s="114"/>
      <c r="M5172" s="114"/>
      <c r="N5172" s="114"/>
      <c r="R5172" s="108"/>
      <c r="S5172" s="137"/>
      <c r="T5172" s="137"/>
    </row>
    <row r="5173" spans="1:20" s="132" customFormat="1" ht="35.25" customHeight="1">
      <c r="A5173" s="114" t="s">
        <v>7807</v>
      </c>
      <c r="B5173" s="115" t="s">
        <v>5992</v>
      </c>
      <c r="C5173" s="115" t="s">
        <v>5993</v>
      </c>
      <c r="D5173" s="114" t="s">
        <v>17</v>
      </c>
      <c r="E5173" s="122">
        <v>776000</v>
      </c>
      <c r="F5173" s="119"/>
      <c r="G5173" s="111">
        <v>43880</v>
      </c>
      <c r="H5173" s="112" t="s">
        <v>8873</v>
      </c>
      <c r="I5173" s="144">
        <v>5010401048070</v>
      </c>
      <c r="J5173" s="112" t="s">
        <v>8874</v>
      </c>
      <c r="K5173" s="112"/>
      <c r="L5173" s="114"/>
      <c r="M5173" s="114"/>
      <c r="N5173" s="114"/>
      <c r="R5173" s="108"/>
      <c r="S5173" s="137"/>
      <c r="T5173" s="137"/>
    </row>
    <row r="5174" spans="1:20" s="132" customFormat="1" ht="35.25" customHeight="1">
      <c r="A5174" s="114" t="s">
        <v>7807</v>
      </c>
      <c r="B5174" s="115" t="s">
        <v>5992</v>
      </c>
      <c r="C5174" s="115" t="s">
        <v>5993</v>
      </c>
      <c r="D5174" s="114" t="s">
        <v>17</v>
      </c>
      <c r="E5174" s="122">
        <v>1000000</v>
      </c>
      <c r="F5174" s="119"/>
      <c r="G5174" s="111">
        <v>43880</v>
      </c>
      <c r="H5174" s="112" t="s">
        <v>8875</v>
      </c>
      <c r="I5174" s="144">
        <v>1140001059319</v>
      </c>
      <c r="J5174" s="112" t="s">
        <v>8876</v>
      </c>
      <c r="K5174" s="112"/>
      <c r="L5174" s="114"/>
      <c r="M5174" s="114"/>
      <c r="N5174" s="114"/>
      <c r="R5174" s="108"/>
      <c r="S5174" s="137"/>
      <c r="T5174" s="137"/>
    </row>
    <row r="5175" spans="1:20" s="132" customFormat="1" ht="35.25" customHeight="1">
      <c r="A5175" s="114" t="s">
        <v>7467</v>
      </c>
      <c r="B5175" s="115" t="s">
        <v>6374</v>
      </c>
      <c r="C5175" s="115" t="s">
        <v>6375</v>
      </c>
      <c r="D5175" s="114" t="s">
        <v>17</v>
      </c>
      <c r="E5175" s="122">
        <v>574000</v>
      </c>
      <c r="F5175" s="119">
        <v>579000</v>
      </c>
      <c r="G5175" s="111">
        <v>43880</v>
      </c>
      <c r="H5175" s="112" t="s">
        <v>7599</v>
      </c>
      <c r="I5175" s="144">
        <v>4020001057827</v>
      </c>
      <c r="J5175" s="112" t="s">
        <v>7600</v>
      </c>
      <c r="K5175" s="112" t="s">
        <v>26</v>
      </c>
      <c r="L5175" s="114"/>
      <c r="M5175" s="114"/>
      <c r="N5175" s="114"/>
    </row>
    <row r="5176" spans="1:20" s="132" customFormat="1" ht="35.25" customHeight="1">
      <c r="A5176" s="114" t="s">
        <v>7467</v>
      </c>
      <c r="B5176" s="115" t="s">
        <v>6374</v>
      </c>
      <c r="C5176" s="115" t="s">
        <v>6375</v>
      </c>
      <c r="D5176" s="114" t="s">
        <v>17</v>
      </c>
      <c r="E5176" s="122">
        <v>523000</v>
      </c>
      <c r="F5176" s="119">
        <v>1000000</v>
      </c>
      <c r="G5176" s="111">
        <v>43880</v>
      </c>
      <c r="H5176" s="112" t="s">
        <v>8877</v>
      </c>
      <c r="I5176" s="144">
        <v>2011001067182</v>
      </c>
      <c r="J5176" s="112" t="s">
        <v>8878</v>
      </c>
      <c r="K5176" s="112" t="s">
        <v>26</v>
      </c>
      <c r="L5176" s="114"/>
      <c r="M5176" s="114"/>
      <c r="N5176" s="114"/>
    </row>
    <row r="5177" spans="1:20" s="132" customFormat="1" ht="35.25" customHeight="1">
      <c r="A5177" s="114" t="s">
        <v>7467</v>
      </c>
      <c r="B5177" s="115" t="s">
        <v>6374</v>
      </c>
      <c r="C5177" s="115" t="s">
        <v>6375</v>
      </c>
      <c r="D5177" s="114" t="s">
        <v>17</v>
      </c>
      <c r="E5177" s="122">
        <v>0</v>
      </c>
      <c r="F5177" s="119">
        <v>191000</v>
      </c>
      <c r="G5177" s="111">
        <v>43880</v>
      </c>
      <c r="H5177" s="112" t="s">
        <v>7930</v>
      </c>
      <c r="I5177" s="144">
        <v>8010501028176</v>
      </c>
      <c r="J5177" s="112" t="s">
        <v>7931</v>
      </c>
      <c r="K5177" s="112" t="s">
        <v>26</v>
      </c>
      <c r="L5177" s="114"/>
      <c r="M5177" s="114"/>
      <c r="N5177" s="114"/>
    </row>
    <row r="5178" spans="1:20" s="132" customFormat="1" ht="35.25" customHeight="1">
      <c r="A5178" s="114" t="s">
        <v>7807</v>
      </c>
      <c r="B5178" s="115" t="s">
        <v>5992</v>
      </c>
      <c r="C5178" s="115" t="s">
        <v>5993</v>
      </c>
      <c r="D5178" s="114" t="s">
        <v>17</v>
      </c>
      <c r="E5178" s="122">
        <v>1000000</v>
      </c>
      <c r="F5178" s="119"/>
      <c r="G5178" s="111">
        <v>43881</v>
      </c>
      <c r="H5178" s="112" t="s">
        <v>8879</v>
      </c>
      <c r="I5178" s="144">
        <v>3011101015841</v>
      </c>
      <c r="J5178" s="112" t="s">
        <v>8880</v>
      </c>
      <c r="K5178" s="112"/>
      <c r="L5178" s="114"/>
      <c r="M5178" s="114"/>
      <c r="N5178" s="114"/>
    </row>
    <row r="5179" spans="1:20" s="132" customFormat="1" ht="35.25" customHeight="1">
      <c r="A5179" s="114" t="s">
        <v>7807</v>
      </c>
      <c r="B5179" s="115" t="s">
        <v>5992</v>
      </c>
      <c r="C5179" s="115" t="s">
        <v>5993</v>
      </c>
      <c r="D5179" s="114" t="s">
        <v>17</v>
      </c>
      <c r="E5179" s="122">
        <v>1000000</v>
      </c>
      <c r="F5179" s="119"/>
      <c r="G5179" s="111">
        <v>43881</v>
      </c>
      <c r="H5179" s="112" t="s">
        <v>8881</v>
      </c>
      <c r="I5179" s="144">
        <v>2011101085019</v>
      </c>
      <c r="J5179" s="112" t="s">
        <v>8880</v>
      </c>
      <c r="K5179" s="112"/>
      <c r="L5179" s="114"/>
      <c r="M5179" s="114"/>
      <c r="N5179" s="114"/>
      <c r="R5179" s="108"/>
      <c r="S5179" s="137"/>
      <c r="T5179" s="137"/>
    </row>
    <row r="5180" spans="1:20" s="132" customFormat="1" ht="35.25" customHeight="1">
      <c r="A5180" s="114" t="s">
        <v>7807</v>
      </c>
      <c r="B5180" s="115" t="s">
        <v>5992</v>
      </c>
      <c r="C5180" s="115" t="s">
        <v>5993</v>
      </c>
      <c r="D5180" s="114" t="s">
        <v>17</v>
      </c>
      <c r="E5180" s="122">
        <v>490000</v>
      </c>
      <c r="F5180" s="119"/>
      <c r="G5180" s="111">
        <v>43881</v>
      </c>
      <c r="H5180" s="112" t="s">
        <v>8882</v>
      </c>
      <c r="I5180" s="144">
        <v>3011102030195</v>
      </c>
      <c r="J5180" s="112" t="s">
        <v>8883</v>
      </c>
      <c r="K5180" s="112"/>
      <c r="L5180" s="114"/>
      <c r="M5180" s="114"/>
      <c r="N5180" s="114"/>
      <c r="R5180" s="108"/>
      <c r="S5180" s="137"/>
      <c r="T5180" s="137"/>
    </row>
    <row r="5181" spans="1:20" s="132" customFormat="1" ht="35.25" customHeight="1">
      <c r="A5181" s="114" t="s">
        <v>7807</v>
      </c>
      <c r="B5181" s="115" t="s">
        <v>5992</v>
      </c>
      <c r="C5181" s="115" t="s">
        <v>5993</v>
      </c>
      <c r="D5181" s="114" t="s">
        <v>17</v>
      </c>
      <c r="E5181" s="122">
        <v>1000000</v>
      </c>
      <c r="F5181" s="119"/>
      <c r="G5181" s="111">
        <v>43881</v>
      </c>
      <c r="H5181" s="112" t="s">
        <v>8884</v>
      </c>
      <c r="I5181" s="144">
        <v>5010401071849</v>
      </c>
      <c r="J5181" s="112" t="s">
        <v>8311</v>
      </c>
      <c r="K5181" s="112"/>
      <c r="L5181" s="114"/>
      <c r="M5181" s="114"/>
      <c r="N5181" s="114"/>
      <c r="R5181" s="108"/>
      <c r="S5181" s="137"/>
      <c r="T5181" s="137"/>
    </row>
    <row r="5182" spans="1:20" s="132" customFormat="1" ht="35.25" customHeight="1">
      <c r="A5182" s="114" t="s">
        <v>7807</v>
      </c>
      <c r="B5182" s="115" t="s">
        <v>5992</v>
      </c>
      <c r="C5182" s="115" t="s">
        <v>5993</v>
      </c>
      <c r="D5182" s="114" t="s">
        <v>17</v>
      </c>
      <c r="E5182" s="122">
        <v>1000000</v>
      </c>
      <c r="F5182" s="119"/>
      <c r="G5182" s="111">
        <v>43881</v>
      </c>
      <c r="H5182" s="112" t="s">
        <v>8885</v>
      </c>
      <c r="I5182" s="144">
        <v>5010401071849</v>
      </c>
      <c r="J5182" s="112" t="s">
        <v>8311</v>
      </c>
      <c r="K5182" s="112"/>
      <c r="L5182" s="114"/>
      <c r="M5182" s="114"/>
      <c r="N5182" s="114"/>
      <c r="R5182" s="108"/>
      <c r="S5182" s="137"/>
      <c r="T5182" s="137"/>
    </row>
    <row r="5183" spans="1:20" s="132" customFormat="1" ht="35.25" customHeight="1">
      <c r="A5183" s="114" t="s">
        <v>7467</v>
      </c>
      <c r="B5183" s="115" t="s">
        <v>6374</v>
      </c>
      <c r="C5183" s="115" t="s">
        <v>6375</v>
      </c>
      <c r="D5183" s="114" t="s">
        <v>17</v>
      </c>
      <c r="E5183" s="122">
        <v>678000</v>
      </c>
      <c r="F5183" s="119">
        <v>763000</v>
      </c>
      <c r="G5183" s="111">
        <v>43881</v>
      </c>
      <c r="H5183" s="112" t="s">
        <v>8886</v>
      </c>
      <c r="I5183" s="144">
        <v>3012305001669</v>
      </c>
      <c r="J5183" s="112" t="s">
        <v>8887</v>
      </c>
      <c r="K5183" s="112" t="s">
        <v>26</v>
      </c>
      <c r="L5183" s="114"/>
      <c r="M5183" s="114"/>
      <c r="N5183" s="114"/>
      <c r="R5183" s="108"/>
      <c r="S5183" s="137"/>
      <c r="T5183" s="137"/>
    </row>
    <row r="5184" spans="1:20" s="132" customFormat="1" ht="35.25" customHeight="1">
      <c r="A5184" s="114" t="s">
        <v>7467</v>
      </c>
      <c r="B5184" s="115" t="s">
        <v>6374</v>
      </c>
      <c r="C5184" s="115" t="s">
        <v>6375</v>
      </c>
      <c r="D5184" s="114" t="s">
        <v>17</v>
      </c>
      <c r="E5184" s="122">
        <v>706000</v>
      </c>
      <c r="F5184" s="119">
        <v>787000</v>
      </c>
      <c r="G5184" s="111">
        <v>43881</v>
      </c>
      <c r="H5184" s="112" t="s">
        <v>7625</v>
      </c>
      <c r="I5184" s="144">
        <v>6011003008899</v>
      </c>
      <c r="J5184" s="112" t="s">
        <v>7626</v>
      </c>
      <c r="K5184" s="112" t="s">
        <v>26</v>
      </c>
      <c r="L5184" s="114"/>
      <c r="M5184" s="114"/>
      <c r="N5184" s="114"/>
    </row>
    <row r="5185" spans="1:20" s="132" customFormat="1" ht="35.25" customHeight="1">
      <c r="A5185" s="114" t="s">
        <v>7467</v>
      </c>
      <c r="B5185" s="115" t="s">
        <v>6374</v>
      </c>
      <c r="C5185" s="115" t="s">
        <v>6375</v>
      </c>
      <c r="D5185" s="114" t="s">
        <v>17</v>
      </c>
      <c r="E5185" s="122">
        <v>0</v>
      </c>
      <c r="F5185" s="119">
        <v>1000000</v>
      </c>
      <c r="G5185" s="111">
        <v>43881</v>
      </c>
      <c r="H5185" s="112" t="s">
        <v>8162</v>
      </c>
      <c r="I5185" s="144">
        <v>2010801005657</v>
      </c>
      <c r="J5185" s="112" t="s">
        <v>8163</v>
      </c>
      <c r="K5185" s="112" t="s">
        <v>26</v>
      </c>
      <c r="L5185" s="114"/>
      <c r="M5185" s="114"/>
      <c r="N5185" s="114"/>
    </row>
    <row r="5186" spans="1:20" s="132" customFormat="1" ht="35.25" customHeight="1">
      <c r="A5186" s="114" t="s">
        <v>7467</v>
      </c>
      <c r="B5186" s="115" t="s">
        <v>6374</v>
      </c>
      <c r="C5186" s="115" t="s">
        <v>6375</v>
      </c>
      <c r="D5186" s="114" t="s">
        <v>17</v>
      </c>
      <c r="E5186" s="122">
        <v>0</v>
      </c>
      <c r="F5186" s="119">
        <v>47000</v>
      </c>
      <c r="G5186" s="111">
        <v>43881</v>
      </c>
      <c r="H5186" s="112" t="s">
        <v>8029</v>
      </c>
      <c r="I5186" s="144">
        <v>6011001064424</v>
      </c>
      <c r="J5186" s="112" t="s">
        <v>8030</v>
      </c>
      <c r="K5186" s="112" t="s">
        <v>26</v>
      </c>
      <c r="L5186" s="114"/>
      <c r="M5186" s="114"/>
      <c r="N5186" s="114"/>
    </row>
    <row r="5187" spans="1:20" s="132" customFormat="1" ht="35.25" customHeight="1">
      <c r="A5187" s="114" t="s">
        <v>7467</v>
      </c>
      <c r="B5187" s="115" t="s">
        <v>6374</v>
      </c>
      <c r="C5187" s="115" t="s">
        <v>6375</v>
      </c>
      <c r="D5187" s="114" t="s">
        <v>17</v>
      </c>
      <c r="E5187" s="122">
        <v>0</v>
      </c>
      <c r="F5187" s="119">
        <v>435000</v>
      </c>
      <c r="G5187" s="111">
        <v>43881</v>
      </c>
      <c r="H5187" s="112" t="s">
        <v>8000</v>
      </c>
      <c r="I5187" s="144">
        <v>2011101055236</v>
      </c>
      <c r="J5187" s="112" t="s">
        <v>8001</v>
      </c>
      <c r="K5187" s="112" t="s">
        <v>26</v>
      </c>
      <c r="L5187" s="114"/>
      <c r="M5187" s="114"/>
      <c r="N5187" s="114"/>
    </row>
    <row r="5188" spans="1:20" s="132" customFormat="1" ht="35.25" customHeight="1">
      <c r="A5188" s="114" t="s">
        <v>7467</v>
      </c>
      <c r="B5188" s="115" t="s">
        <v>6374</v>
      </c>
      <c r="C5188" s="115" t="s">
        <v>6375</v>
      </c>
      <c r="D5188" s="114" t="s">
        <v>17</v>
      </c>
      <c r="E5188" s="122">
        <v>0</v>
      </c>
      <c r="F5188" s="119">
        <v>490000</v>
      </c>
      <c r="G5188" s="111">
        <v>43881</v>
      </c>
      <c r="H5188" s="112" t="s">
        <v>7956</v>
      </c>
      <c r="I5188" s="144">
        <v>2011501007233</v>
      </c>
      <c r="J5188" s="112" t="s">
        <v>7957</v>
      </c>
      <c r="K5188" s="112" t="s">
        <v>26</v>
      </c>
      <c r="L5188" s="114"/>
      <c r="M5188" s="114"/>
      <c r="N5188" s="114"/>
      <c r="R5188" s="108"/>
      <c r="S5188" s="137"/>
      <c r="T5188" s="137"/>
    </row>
    <row r="5189" spans="1:20" s="132" customFormat="1" ht="35.25" customHeight="1">
      <c r="A5189" s="114" t="s">
        <v>7467</v>
      </c>
      <c r="B5189" s="115" t="s">
        <v>6374</v>
      </c>
      <c r="C5189" s="115" t="s">
        <v>6375</v>
      </c>
      <c r="D5189" s="114" t="s">
        <v>17</v>
      </c>
      <c r="E5189" s="122">
        <v>232000</v>
      </c>
      <c r="F5189" s="119">
        <v>479000</v>
      </c>
      <c r="G5189" s="111">
        <v>43881</v>
      </c>
      <c r="H5189" s="112" t="s">
        <v>8888</v>
      </c>
      <c r="I5189" s="144">
        <v>1011002032418</v>
      </c>
      <c r="J5189" s="112" t="s">
        <v>8889</v>
      </c>
      <c r="K5189" s="112" t="s">
        <v>26</v>
      </c>
      <c r="L5189" s="114"/>
      <c r="M5189" s="114"/>
      <c r="N5189" s="114"/>
      <c r="R5189" s="108"/>
      <c r="S5189" s="137"/>
      <c r="T5189" s="137"/>
    </row>
    <row r="5190" spans="1:20" s="132" customFormat="1" ht="35.25" customHeight="1">
      <c r="A5190" s="114" t="s">
        <v>7467</v>
      </c>
      <c r="B5190" s="115" t="s">
        <v>6374</v>
      </c>
      <c r="C5190" s="115" t="s">
        <v>6375</v>
      </c>
      <c r="D5190" s="114" t="s">
        <v>17</v>
      </c>
      <c r="E5190" s="122">
        <v>316000</v>
      </c>
      <c r="F5190" s="119">
        <v>474000</v>
      </c>
      <c r="G5190" s="111">
        <v>43881</v>
      </c>
      <c r="H5190" s="112" t="s">
        <v>8890</v>
      </c>
      <c r="I5190" s="144">
        <v>9013205001480</v>
      </c>
      <c r="J5190" s="112" t="s">
        <v>8891</v>
      </c>
      <c r="K5190" s="112" t="s">
        <v>26</v>
      </c>
      <c r="L5190" s="114"/>
      <c r="M5190" s="114"/>
      <c r="N5190" s="114"/>
      <c r="R5190" s="108"/>
      <c r="S5190" s="137"/>
      <c r="T5190" s="137"/>
    </row>
    <row r="5191" spans="1:20" s="132" customFormat="1" ht="35.25" customHeight="1">
      <c r="A5191" s="114" t="s">
        <v>7467</v>
      </c>
      <c r="B5191" s="115" t="s">
        <v>6374</v>
      </c>
      <c r="C5191" s="115" t="s">
        <v>6375</v>
      </c>
      <c r="D5191" s="114" t="s">
        <v>17</v>
      </c>
      <c r="E5191" s="122">
        <v>247000</v>
      </c>
      <c r="F5191" s="119">
        <v>255000</v>
      </c>
      <c r="G5191" s="111">
        <v>43881</v>
      </c>
      <c r="H5191" s="112" t="s">
        <v>8892</v>
      </c>
      <c r="I5191" s="144">
        <v>6011101088661</v>
      </c>
      <c r="J5191" s="112" t="s">
        <v>8893</v>
      </c>
      <c r="K5191" s="112" t="s">
        <v>26</v>
      </c>
      <c r="L5191" s="114"/>
      <c r="M5191" s="114"/>
      <c r="N5191" s="114"/>
      <c r="R5191" s="108"/>
      <c r="S5191" s="137"/>
      <c r="T5191" s="137"/>
    </row>
    <row r="5192" spans="1:20" s="132" customFormat="1" ht="35.25" customHeight="1">
      <c r="A5192" s="114" t="s">
        <v>7467</v>
      </c>
      <c r="B5192" s="115" t="s">
        <v>6374</v>
      </c>
      <c r="C5192" s="115" t="s">
        <v>6375</v>
      </c>
      <c r="D5192" s="114" t="s">
        <v>17</v>
      </c>
      <c r="E5192" s="122">
        <v>74000</v>
      </c>
      <c r="F5192" s="119">
        <v>500000</v>
      </c>
      <c r="G5192" s="111">
        <v>43881</v>
      </c>
      <c r="H5192" s="112" t="s">
        <v>8894</v>
      </c>
      <c r="I5192" s="144">
        <v>3011005007349</v>
      </c>
      <c r="J5192" s="112" t="s">
        <v>8895</v>
      </c>
      <c r="K5192" s="112" t="s">
        <v>26</v>
      </c>
      <c r="L5192" s="114"/>
      <c r="M5192" s="114"/>
      <c r="N5192" s="114"/>
      <c r="R5192" s="108"/>
      <c r="S5192" s="137"/>
      <c r="T5192" s="137"/>
    </row>
    <row r="5193" spans="1:20" s="132" customFormat="1" ht="35.25" customHeight="1">
      <c r="A5193" s="114" t="s">
        <v>7467</v>
      </c>
      <c r="B5193" s="115" t="s">
        <v>6374</v>
      </c>
      <c r="C5193" s="115" t="s">
        <v>6375</v>
      </c>
      <c r="D5193" s="114" t="s">
        <v>17</v>
      </c>
      <c r="E5193" s="122">
        <v>75000</v>
      </c>
      <c r="F5193" s="119">
        <v>150000</v>
      </c>
      <c r="G5193" s="111">
        <v>43881</v>
      </c>
      <c r="H5193" s="112" t="s">
        <v>8896</v>
      </c>
      <c r="I5193" s="144">
        <v>5010401130992</v>
      </c>
      <c r="J5193" s="112" t="s">
        <v>8897</v>
      </c>
      <c r="K5193" s="112" t="s">
        <v>26</v>
      </c>
      <c r="L5193" s="114"/>
      <c r="M5193" s="114"/>
      <c r="N5193" s="114"/>
    </row>
    <row r="5194" spans="1:20" s="132" customFormat="1" ht="35.25" customHeight="1">
      <c r="A5194" s="114" t="s">
        <v>7467</v>
      </c>
      <c r="B5194" s="115" t="s">
        <v>6374</v>
      </c>
      <c r="C5194" s="115" t="s">
        <v>6375</v>
      </c>
      <c r="D5194" s="114" t="s">
        <v>17</v>
      </c>
      <c r="E5194" s="122">
        <v>330000</v>
      </c>
      <c r="F5194" s="119">
        <v>537000</v>
      </c>
      <c r="G5194" s="111">
        <v>43881</v>
      </c>
      <c r="H5194" s="112" t="s">
        <v>8898</v>
      </c>
      <c r="I5194" s="144">
        <v>2010701006821</v>
      </c>
      <c r="J5194" s="112" t="s">
        <v>8899</v>
      </c>
      <c r="K5194" s="112" t="s">
        <v>26</v>
      </c>
      <c r="L5194" s="114"/>
      <c r="M5194" s="114"/>
      <c r="N5194" s="114"/>
    </row>
    <row r="5195" spans="1:20" s="132" customFormat="1" ht="35.25" customHeight="1">
      <c r="A5195" s="114" t="s">
        <v>7807</v>
      </c>
      <c r="B5195" s="115" t="s">
        <v>5992</v>
      </c>
      <c r="C5195" s="115" t="s">
        <v>5993</v>
      </c>
      <c r="D5195" s="114" t="s">
        <v>17</v>
      </c>
      <c r="E5195" s="122">
        <v>640000</v>
      </c>
      <c r="F5195" s="119"/>
      <c r="G5195" s="111">
        <v>43882</v>
      </c>
      <c r="H5195" s="112" t="s">
        <v>8900</v>
      </c>
      <c r="I5195" s="144">
        <v>5010401071849</v>
      </c>
      <c r="J5195" s="112" t="s">
        <v>8311</v>
      </c>
      <c r="K5195" s="112"/>
      <c r="L5195" s="114"/>
      <c r="M5195" s="114"/>
      <c r="N5195" s="114"/>
    </row>
    <row r="5196" spans="1:20" s="132" customFormat="1" ht="35.25" customHeight="1">
      <c r="A5196" s="114" t="s">
        <v>7807</v>
      </c>
      <c r="B5196" s="115" t="s">
        <v>5992</v>
      </c>
      <c r="C5196" s="115" t="s">
        <v>5993</v>
      </c>
      <c r="D5196" s="114" t="s">
        <v>17</v>
      </c>
      <c r="E5196" s="122">
        <v>722000</v>
      </c>
      <c r="F5196" s="119"/>
      <c r="G5196" s="111">
        <v>43882</v>
      </c>
      <c r="H5196" s="112" t="s">
        <v>8901</v>
      </c>
      <c r="I5196" s="144">
        <v>8010001006533</v>
      </c>
      <c r="J5196" s="112" t="s">
        <v>8902</v>
      </c>
      <c r="K5196" s="112"/>
      <c r="L5196" s="114"/>
      <c r="M5196" s="114"/>
      <c r="N5196" s="114"/>
    </row>
    <row r="5197" spans="1:20" s="132" customFormat="1" ht="35.25" customHeight="1">
      <c r="A5197" s="114" t="s">
        <v>7467</v>
      </c>
      <c r="B5197" s="115" t="s">
        <v>6374</v>
      </c>
      <c r="C5197" s="115" t="s">
        <v>6375</v>
      </c>
      <c r="D5197" s="114" t="s">
        <v>17</v>
      </c>
      <c r="E5197" s="122">
        <v>0</v>
      </c>
      <c r="F5197" s="119">
        <v>75000</v>
      </c>
      <c r="G5197" s="111">
        <v>43882</v>
      </c>
      <c r="H5197" s="112" t="s">
        <v>8903</v>
      </c>
      <c r="I5197" s="144">
        <v>6010001130228</v>
      </c>
      <c r="J5197" s="112" t="s">
        <v>8904</v>
      </c>
      <c r="K5197" s="112" t="s">
        <v>26</v>
      </c>
      <c r="L5197" s="114"/>
      <c r="M5197" s="114"/>
      <c r="N5197" s="114"/>
      <c r="R5197" s="108"/>
      <c r="S5197" s="137"/>
      <c r="T5197" s="137"/>
    </row>
    <row r="5198" spans="1:20" s="132" customFormat="1" ht="35.25" customHeight="1">
      <c r="A5198" s="114" t="s">
        <v>7467</v>
      </c>
      <c r="B5198" s="115" t="s">
        <v>6374</v>
      </c>
      <c r="C5198" s="115" t="s">
        <v>6375</v>
      </c>
      <c r="D5198" s="114" t="s">
        <v>17</v>
      </c>
      <c r="E5198" s="122">
        <v>0</v>
      </c>
      <c r="F5198" s="119">
        <v>75000</v>
      </c>
      <c r="G5198" s="111">
        <v>43882</v>
      </c>
      <c r="H5198" s="112" t="s">
        <v>8905</v>
      </c>
      <c r="I5198" s="144">
        <v>9010401083857</v>
      </c>
      <c r="J5198" s="112" t="s">
        <v>8906</v>
      </c>
      <c r="K5198" s="112" t="s">
        <v>26</v>
      </c>
      <c r="L5198" s="114"/>
      <c r="M5198" s="114"/>
      <c r="N5198" s="114"/>
      <c r="R5198" s="108"/>
      <c r="S5198" s="137"/>
      <c r="T5198" s="137"/>
    </row>
    <row r="5199" spans="1:20" s="132" customFormat="1" ht="35.25" customHeight="1">
      <c r="A5199" s="114" t="s">
        <v>7467</v>
      </c>
      <c r="B5199" s="115" t="s">
        <v>6374</v>
      </c>
      <c r="C5199" s="115" t="s">
        <v>6375</v>
      </c>
      <c r="D5199" s="114" t="s">
        <v>17</v>
      </c>
      <c r="E5199" s="122">
        <v>0</v>
      </c>
      <c r="F5199" s="119">
        <v>800000</v>
      </c>
      <c r="G5199" s="111">
        <v>43882</v>
      </c>
      <c r="H5199" s="112" t="s">
        <v>8176</v>
      </c>
      <c r="I5199" s="144">
        <v>9011501000396</v>
      </c>
      <c r="J5199" s="112" t="s">
        <v>8177</v>
      </c>
      <c r="K5199" s="112" t="s">
        <v>26</v>
      </c>
      <c r="L5199" s="114"/>
      <c r="M5199" s="114"/>
      <c r="N5199" s="114"/>
      <c r="R5199" s="108"/>
      <c r="S5199" s="137"/>
      <c r="T5199" s="137"/>
    </row>
    <row r="5200" spans="1:20" s="132" customFormat="1" ht="35.25" customHeight="1">
      <c r="A5200" s="114" t="s">
        <v>7467</v>
      </c>
      <c r="B5200" s="115" t="s">
        <v>6374</v>
      </c>
      <c r="C5200" s="115" t="s">
        <v>6375</v>
      </c>
      <c r="D5200" s="114" t="s">
        <v>17</v>
      </c>
      <c r="E5200" s="122">
        <v>822000</v>
      </c>
      <c r="F5200" s="119">
        <v>844000</v>
      </c>
      <c r="G5200" s="111">
        <v>43882</v>
      </c>
      <c r="H5200" s="112" t="s">
        <v>7828</v>
      </c>
      <c r="I5200" s="144">
        <v>8010005007949</v>
      </c>
      <c r="J5200" s="112" t="s">
        <v>7829</v>
      </c>
      <c r="K5200" s="112" t="s">
        <v>26</v>
      </c>
      <c r="L5200" s="114"/>
      <c r="M5200" s="114"/>
      <c r="N5200" s="114"/>
      <c r="R5200" s="108"/>
      <c r="S5200" s="137"/>
      <c r="T5200" s="137"/>
    </row>
    <row r="5201" spans="1:20" s="132" customFormat="1" ht="35.25" customHeight="1">
      <c r="A5201" s="114" t="s">
        <v>7467</v>
      </c>
      <c r="B5201" s="115" t="s">
        <v>6374</v>
      </c>
      <c r="C5201" s="115" t="s">
        <v>6375</v>
      </c>
      <c r="D5201" s="114" t="s">
        <v>17</v>
      </c>
      <c r="E5201" s="122">
        <v>273000</v>
      </c>
      <c r="F5201" s="119">
        <v>316000</v>
      </c>
      <c r="G5201" s="111">
        <v>43886</v>
      </c>
      <c r="H5201" s="112" t="s">
        <v>7834</v>
      </c>
      <c r="I5201" s="144">
        <v>9012801004269</v>
      </c>
      <c r="J5201" s="112" t="s">
        <v>7835</v>
      </c>
      <c r="K5201" s="112" t="s">
        <v>26</v>
      </c>
      <c r="L5201" s="114"/>
      <c r="M5201" s="114"/>
      <c r="N5201" s="114"/>
      <c r="R5201" s="108"/>
      <c r="S5201" s="137"/>
      <c r="T5201" s="137"/>
    </row>
    <row r="5202" spans="1:20" s="132" customFormat="1" ht="35.25" customHeight="1">
      <c r="A5202" s="114" t="s">
        <v>7467</v>
      </c>
      <c r="B5202" s="115" t="s">
        <v>6374</v>
      </c>
      <c r="C5202" s="115" t="s">
        <v>6375</v>
      </c>
      <c r="D5202" s="114" t="s">
        <v>17</v>
      </c>
      <c r="E5202" s="122">
        <v>150000</v>
      </c>
      <c r="F5202" s="119">
        <v>157000</v>
      </c>
      <c r="G5202" s="111">
        <v>43886</v>
      </c>
      <c r="H5202" s="112" t="s">
        <v>7984</v>
      </c>
      <c r="I5202" s="144">
        <v>2011701019128</v>
      </c>
      <c r="J5202" s="112" t="s">
        <v>7985</v>
      </c>
      <c r="K5202" s="112" t="s">
        <v>26</v>
      </c>
      <c r="L5202" s="114"/>
      <c r="M5202" s="114"/>
      <c r="N5202" s="114"/>
    </row>
    <row r="5203" spans="1:20" s="132" customFormat="1" ht="35.25" customHeight="1">
      <c r="A5203" s="114" t="s">
        <v>7467</v>
      </c>
      <c r="B5203" s="115" t="s">
        <v>6374</v>
      </c>
      <c r="C5203" s="115" t="s">
        <v>6375</v>
      </c>
      <c r="D5203" s="114" t="s">
        <v>17</v>
      </c>
      <c r="E5203" s="122">
        <v>632000</v>
      </c>
      <c r="F5203" s="119">
        <v>766000</v>
      </c>
      <c r="G5203" s="111">
        <v>43886</v>
      </c>
      <c r="H5203" s="112" t="s">
        <v>8907</v>
      </c>
      <c r="I5203" s="144" t="s">
        <v>1481</v>
      </c>
      <c r="J5203" s="112" t="s">
        <v>8908</v>
      </c>
      <c r="K5203" s="112" t="s">
        <v>26</v>
      </c>
      <c r="L5203" s="114"/>
      <c r="M5203" s="114"/>
      <c r="N5203" s="114"/>
    </row>
    <row r="5204" spans="1:20" s="132" customFormat="1" ht="35.25" customHeight="1">
      <c r="A5204" s="114" t="s">
        <v>7467</v>
      </c>
      <c r="B5204" s="115" t="s">
        <v>6374</v>
      </c>
      <c r="C5204" s="115" t="s">
        <v>6375</v>
      </c>
      <c r="D5204" s="114" t="s">
        <v>17</v>
      </c>
      <c r="E5204" s="122">
        <v>695000</v>
      </c>
      <c r="F5204" s="119">
        <v>845000</v>
      </c>
      <c r="G5204" s="111">
        <v>43886</v>
      </c>
      <c r="H5204" s="112" t="s">
        <v>8909</v>
      </c>
      <c r="I5204" s="144">
        <v>8012401020238</v>
      </c>
      <c r="J5204" s="112" t="s">
        <v>8910</v>
      </c>
      <c r="K5204" s="112" t="s">
        <v>26</v>
      </c>
      <c r="L5204" s="114"/>
      <c r="M5204" s="114"/>
      <c r="N5204" s="114"/>
    </row>
    <row r="5205" spans="1:20" s="132" customFormat="1" ht="35.25" customHeight="1">
      <c r="A5205" s="114" t="s">
        <v>7467</v>
      </c>
      <c r="B5205" s="115" t="s">
        <v>6374</v>
      </c>
      <c r="C5205" s="115" t="s">
        <v>6375</v>
      </c>
      <c r="D5205" s="114" t="s">
        <v>17</v>
      </c>
      <c r="E5205" s="122">
        <v>935000</v>
      </c>
      <c r="F5205" s="119">
        <v>936000</v>
      </c>
      <c r="G5205" s="111">
        <v>43886</v>
      </c>
      <c r="H5205" s="112" t="s">
        <v>7643</v>
      </c>
      <c r="I5205" s="144">
        <v>4010001189497</v>
      </c>
      <c r="J5205" s="112" t="s">
        <v>7644</v>
      </c>
      <c r="K5205" s="112" t="s">
        <v>26</v>
      </c>
      <c r="L5205" s="114"/>
      <c r="M5205" s="114"/>
      <c r="N5205" s="114"/>
    </row>
    <row r="5206" spans="1:20" s="132" customFormat="1" ht="35.25" customHeight="1">
      <c r="A5206" s="114" t="s">
        <v>7467</v>
      </c>
      <c r="B5206" s="115" t="s">
        <v>6374</v>
      </c>
      <c r="C5206" s="115" t="s">
        <v>6375</v>
      </c>
      <c r="D5206" s="114" t="s">
        <v>17</v>
      </c>
      <c r="E5206" s="122">
        <v>0</v>
      </c>
      <c r="F5206" s="119">
        <v>75000</v>
      </c>
      <c r="G5206" s="111">
        <v>43886</v>
      </c>
      <c r="H5206" s="112" t="s">
        <v>8031</v>
      </c>
      <c r="I5206" s="144">
        <v>8011101064058</v>
      </c>
      <c r="J5206" s="112" t="s">
        <v>8032</v>
      </c>
      <c r="K5206" s="112" t="s">
        <v>26</v>
      </c>
      <c r="L5206" s="114"/>
      <c r="M5206" s="114"/>
      <c r="N5206" s="114"/>
      <c r="R5206" s="108"/>
      <c r="S5206" s="137"/>
      <c r="T5206" s="137"/>
    </row>
    <row r="5207" spans="1:20" s="132" customFormat="1" ht="35.25" customHeight="1">
      <c r="A5207" s="114" t="s">
        <v>7467</v>
      </c>
      <c r="B5207" s="115" t="s">
        <v>6374</v>
      </c>
      <c r="C5207" s="115" t="s">
        <v>6375</v>
      </c>
      <c r="D5207" s="114" t="s">
        <v>17</v>
      </c>
      <c r="E5207" s="122">
        <v>0</v>
      </c>
      <c r="F5207" s="119">
        <v>1000000</v>
      </c>
      <c r="G5207" s="111">
        <v>43886</v>
      </c>
      <c r="H5207" s="112" t="s">
        <v>8266</v>
      </c>
      <c r="I5207" s="144">
        <v>4010001143272</v>
      </c>
      <c r="J5207" s="112" t="s">
        <v>8267</v>
      </c>
      <c r="K5207" s="112" t="s">
        <v>26</v>
      </c>
      <c r="L5207" s="114"/>
      <c r="M5207" s="114"/>
      <c r="N5207" s="114"/>
      <c r="R5207" s="108"/>
      <c r="S5207" s="137"/>
      <c r="T5207" s="137"/>
    </row>
    <row r="5208" spans="1:20" s="132" customFormat="1" ht="35.25" customHeight="1">
      <c r="A5208" s="114" t="s">
        <v>7467</v>
      </c>
      <c r="B5208" s="115" t="s">
        <v>6374</v>
      </c>
      <c r="C5208" s="115" t="s">
        <v>6375</v>
      </c>
      <c r="D5208" s="114" t="s">
        <v>17</v>
      </c>
      <c r="E5208" s="122">
        <v>82000</v>
      </c>
      <c r="F5208" s="119">
        <v>150000</v>
      </c>
      <c r="G5208" s="111">
        <v>43886</v>
      </c>
      <c r="H5208" s="112" t="s">
        <v>8230</v>
      </c>
      <c r="I5208" s="144">
        <v>8010801017399</v>
      </c>
      <c r="J5208" s="112" t="s">
        <v>8231</v>
      </c>
      <c r="K5208" s="112" t="s">
        <v>26</v>
      </c>
      <c r="L5208" s="114"/>
      <c r="M5208" s="114"/>
      <c r="N5208" s="114"/>
      <c r="R5208" s="108"/>
      <c r="S5208" s="137"/>
      <c r="T5208" s="137"/>
    </row>
    <row r="5209" spans="1:20" s="132" customFormat="1" ht="35.25" customHeight="1">
      <c r="A5209" s="114" t="s">
        <v>7807</v>
      </c>
      <c r="B5209" s="115" t="s">
        <v>5992</v>
      </c>
      <c r="C5209" s="115" t="s">
        <v>5993</v>
      </c>
      <c r="D5209" s="114" t="s">
        <v>17</v>
      </c>
      <c r="E5209" s="122">
        <v>1000000</v>
      </c>
      <c r="F5209" s="119"/>
      <c r="G5209" s="111">
        <v>43887</v>
      </c>
      <c r="H5209" s="112" t="s">
        <v>8911</v>
      </c>
      <c r="I5209" s="144">
        <v>4030001075092</v>
      </c>
      <c r="J5209" s="112" t="s">
        <v>8799</v>
      </c>
      <c r="K5209" s="112"/>
      <c r="L5209" s="114"/>
      <c r="M5209" s="114"/>
      <c r="N5209" s="114"/>
      <c r="R5209" s="108"/>
      <c r="S5209" s="137"/>
      <c r="T5209" s="137"/>
    </row>
    <row r="5210" spans="1:20" s="132" customFormat="1" ht="35.25" customHeight="1">
      <c r="A5210" s="114" t="s">
        <v>7807</v>
      </c>
      <c r="B5210" s="115" t="s">
        <v>5992</v>
      </c>
      <c r="C5210" s="115" t="s">
        <v>5993</v>
      </c>
      <c r="D5210" s="114" t="s">
        <v>17</v>
      </c>
      <c r="E5210" s="122">
        <v>612000</v>
      </c>
      <c r="F5210" s="119"/>
      <c r="G5210" s="111">
        <v>43887</v>
      </c>
      <c r="H5210" s="112" t="s">
        <v>8912</v>
      </c>
      <c r="I5210" s="144">
        <v>4030001075092</v>
      </c>
      <c r="J5210" s="112" t="s">
        <v>8799</v>
      </c>
      <c r="K5210" s="112"/>
      <c r="L5210" s="114"/>
      <c r="M5210" s="114"/>
      <c r="N5210" s="114"/>
      <c r="R5210" s="108"/>
      <c r="S5210" s="137"/>
      <c r="T5210" s="137"/>
    </row>
    <row r="5211" spans="1:20" s="132" customFormat="1" ht="35.25" customHeight="1">
      <c r="A5211" s="114" t="s">
        <v>7807</v>
      </c>
      <c r="B5211" s="115" t="s">
        <v>5992</v>
      </c>
      <c r="C5211" s="115" t="s">
        <v>5993</v>
      </c>
      <c r="D5211" s="114" t="s">
        <v>17</v>
      </c>
      <c r="E5211" s="122">
        <v>886000</v>
      </c>
      <c r="F5211" s="119"/>
      <c r="G5211" s="111">
        <v>43887</v>
      </c>
      <c r="H5211" s="112" t="s">
        <v>8913</v>
      </c>
      <c r="I5211" s="144">
        <v>5010401071849</v>
      </c>
      <c r="J5211" s="112" t="s">
        <v>8311</v>
      </c>
      <c r="K5211" s="112"/>
      <c r="L5211" s="114"/>
      <c r="M5211" s="114"/>
      <c r="N5211" s="114"/>
    </row>
    <row r="5212" spans="1:20" s="132" customFormat="1" ht="35.25" customHeight="1">
      <c r="A5212" s="114" t="s">
        <v>7807</v>
      </c>
      <c r="B5212" s="115" t="s">
        <v>5992</v>
      </c>
      <c r="C5212" s="115" t="s">
        <v>5993</v>
      </c>
      <c r="D5212" s="114" t="s">
        <v>17</v>
      </c>
      <c r="E5212" s="122">
        <v>556000</v>
      </c>
      <c r="F5212" s="119"/>
      <c r="G5212" s="111">
        <v>43887</v>
      </c>
      <c r="H5212" s="112" t="s">
        <v>8914</v>
      </c>
      <c r="I5212" s="144">
        <v>3012401018352</v>
      </c>
      <c r="J5212" s="112" t="s">
        <v>8666</v>
      </c>
      <c r="K5212" s="112"/>
      <c r="L5212" s="114"/>
      <c r="M5212" s="114"/>
      <c r="N5212" s="114"/>
    </row>
    <row r="5213" spans="1:20" s="132" customFormat="1" ht="35.25" customHeight="1">
      <c r="A5213" s="114" t="s">
        <v>7807</v>
      </c>
      <c r="B5213" s="115" t="s">
        <v>5992</v>
      </c>
      <c r="C5213" s="115" t="s">
        <v>5993</v>
      </c>
      <c r="D5213" s="114" t="s">
        <v>17</v>
      </c>
      <c r="E5213" s="122">
        <v>716000</v>
      </c>
      <c r="F5213" s="119"/>
      <c r="G5213" s="111">
        <v>43887</v>
      </c>
      <c r="H5213" s="112" t="s">
        <v>8915</v>
      </c>
      <c r="I5213" s="144">
        <v>3011502002637</v>
      </c>
      <c r="J5213" s="112" t="s">
        <v>8916</v>
      </c>
      <c r="K5213" s="112"/>
      <c r="L5213" s="114"/>
      <c r="M5213" s="114"/>
      <c r="N5213" s="114"/>
    </row>
    <row r="5214" spans="1:20" s="132" customFormat="1" ht="35.25" customHeight="1">
      <c r="A5214" s="114" t="s">
        <v>7807</v>
      </c>
      <c r="B5214" s="115" t="s">
        <v>5992</v>
      </c>
      <c r="C5214" s="115" t="s">
        <v>5993</v>
      </c>
      <c r="D5214" s="114" t="s">
        <v>17</v>
      </c>
      <c r="E5214" s="122">
        <v>450000</v>
      </c>
      <c r="F5214" s="119"/>
      <c r="G5214" s="111">
        <v>43887</v>
      </c>
      <c r="H5214" s="112" t="s">
        <v>8917</v>
      </c>
      <c r="I5214" s="144">
        <v>2021001043075</v>
      </c>
      <c r="J5214" s="112" t="s">
        <v>8918</v>
      </c>
      <c r="K5214" s="112"/>
      <c r="L5214" s="114"/>
      <c r="M5214" s="114"/>
      <c r="N5214" s="114"/>
    </row>
    <row r="5215" spans="1:20" s="132" customFormat="1" ht="35.25" customHeight="1">
      <c r="A5215" s="114" t="s">
        <v>7467</v>
      </c>
      <c r="B5215" s="115" t="s">
        <v>6374</v>
      </c>
      <c r="C5215" s="115" t="s">
        <v>6375</v>
      </c>
      <c r="D5215" s="114" t="s">
        <v>17</v>
      </c>
      <c r="E5215" s="122">
        <v>239000</v>
      </c>
      <c r="F5215" s="119">
        <v>328000</v>
      </c>
      <c r="G5215" s="111">
        <v>43887</v>
      </c>
      <c r="H5215" s="112" t="s">
        <v>7986</v>
      </c>
      <c r="I5215" s="144">
        <v>3010901011918</v>
      </c>
      <c r="J5215" s="112" t="s">
        <v>7987</v>
      </c>
      <c r="K5215" s="112" t="s">
        <v>26</v>
      </c>
      <c r="L5215" s="114"/>
      <c r="M5215" s="114"/>
      <c r="N5215" s="114"/>
      <c r="R5215" s="108"/>
      <c r="S5215" s="137"/>
      <c r="T5215" s="137"/>
    </row>
    <row r="5216" spans="1:20" s="132" customFormat="1" ht="35.25" customHeight="1">
      <c r="A5216" s="114" t="s">
        <v>7467</v>
      </c>
      <c r="B5216" s="115" t="s">
        <v>6374</v>
      </c>
      <c r="C5216" s="115" t="s">
        <v>6375</v>
      </c>
      <c r="D5216" s="114" t="s">
        <v>17</v>
      </c>
      <c r="E5216" s="122">
        <v>68000</v>
      </c>
      <c r="F5216" s="119">
        <v>142000</v>
      </c>
      <c r="G5216" s="111">
        <v>43887</v>
      </c>
      <c r="H5216" s="112" t="s">
        <v>7883</v>
      </c>
      <c r="I5216" s="144">
        <v>6012701001625</v>
      </c>
      <c r="J5216" s="112" t="s">
        <v>7884</v>
      </c>
      <c r="K5216" s="112" t="s">
        <v>26</v>
      </c>
      <c r="L5216" s="114"/>
      <c r="M5216" s="114"/>
      <c r="N5216" s="114"/>
      <c r="R5216" s="108"/>
      <c r="S5216" s="137"/>
      <c r="T5216" s="137"/>
    </row>
    <row r="5217" spans="1:20" s="132" customFormat="1" ht="35.25" customHeight="1">
      <c r="A5217" s="114" t="s">
        <v>7467</v>
      </c>
      <c r="B5217" s="115" t="s">
        <v>6374</v>
      </c>
      <c r="C5217" s="115" t="s">
        <v>6375</v>
      </c>
      <c r="D5217" s="114" t="s">
        <v>17</v>
      </c>
      <c r="E5217" s="122">
        <v>0</v>
      </c>
      <c r="F5217" s="119">
        <v>1000000</v>
      </c>
      <c r="G5217" s="111">
        <v>43887</v>
      </c>
      <c r="H5217" s="112" t="s">
        <v>8534</v>
      </c>
      <c r="I5217" s="144" t="s">
        <v>1481</v>
      </c>
      <c r="J5217" s="112" t="s">
        <v>8536</v>
      </c>
      <c r="K5217" s="112" t="s">
        <v>26</v>
      </c>
      <c r="L5217" s="114"/>
      <c r="M5217" s="114"/>
      <c r="N5217" s="114"/>
      <c r="R5217" s="108"/>
      <c r="S5217" s="137"/>
      <c r="T5217" s="137"/>
    </row>
    <row r="5218" spans="1:20" s="132" customFormat="1" ht="35.25" customHeight="1">
      <c r="A5218" s="114" t="s">
        <v>7467</v>
      </c>
      <c r="B5218" s="115" t="s">
        <v>6374</v>
      </c>
      <c r="C5218" s="115" t="s">
        <v>6375</v>
      </c>
      <c r="D5218" s="114" t="s">
        <v>17</v>
      </c>
      <c r="E5218" s="122">
        <v>4348000</v>
      </c>
      <c r="F5218" s="119">
        <v>5000000</v>
      </c>
      <c r="G5218" s="111">
        <v>43887</v>
      </c>
      <c r="H5218" s="112" t="s">
        <v>8919</v>
      </c>
      <c r="I5218" s="144">
        <v>8011201017898</v>
      </c>
      <c r="J5218" s="112" t="s">
        <v>8920</v>
      </c>
      <c r="K5218" s="112" t="s">
        <v>26</v>
      </c>
      <c r="L5218" s="114"/>
      <c r="M5218" s="114"/>
      <c r="N5218" s="114"/>
      <c r="R5218" s="108"/>
      <c r="S5218" s="137"/>
      <c r="T5218" s="137"/>
    </row>
    <row r="5219" spans="1:20" s="132" customFormat="1" ht="35.25" customHeight="1">
      <c r="A5219" s="114" t="s">
        <v>7467</v>
      </c>
      <c r="B5219" s="115" t="s">
        <v>6374</v>
      </c>
      <c r="C5219" s="115" t="s">
        <v>6375</v>
      </c>
      <c r="D5219" s="114" t="s">
        <v>17</v>
      </c>
      <c r="E5219" s="122">
        <v>139000</v>
      </c>
      <c r="F5219" s="119">
        <v>297000</v>
      </c>
      <c r="G5219" s="111">
        <v>43887</v>
      </c>
      <c r="H5219" s="112" t="s">
        <v>7994</v>
      </c>
      <c r="I5219" s="144">
        <v>8010705000369</v>
      </c>
      <c r="J5219" s="112" t="s">
        <v>7995</v>
      </c>
      <c r="K5219" s="112" t="s">
        <v>26</v>
      </c>
      <c r="L5219" s="114"/>
      <c r="M5219" s="114"/>
      <c r="N5219" s="114"/>
      <c r="R5219" s="108"/>
      <c r="S5219" s="137"/>
      <c r="T5219" s="137"/>
    </row>
    <row r="5220" spans="1:20" s="132" customFormat="1" ht="35.25" customHeight="1">
      <c r="A5220" s="114" t="s">
        <v>7467</v>
      </c>
      <c r="B5220" s="115" t="s">
        <v>6374</v>
      </c>
      <c r="C5220" s="115" t="s">
        <v>6375</v>
      </c>
      <c r="D5220" s="114" t="s">
        <v>17</v>
      </c>
      <c r="E5220" s="122">
        <v>0</v>
      </c>
      <c r="F5220" s="119">
        <v>75000</v>
      </c>
      <c r="G5220" s="111">
        <v>43887</v>
      </c>
      <c r="H5220" s="112" t="s">
        <v>7751</v>
      </c>
      <c r="I5220" s="144">
        <v>7010401054843</v>
      </c>
      <c r="J5220" s="112" t="s">
        <v>7752</v>
      </c>
      <c r="K5220" s="112" t="s">
        <v>26</v>
      </c>
      <c r="L5220" s="114"/>
      <c r="M5220" s="114"/>
      <c r="N5220" s="114"/>
    </row>
    <row r="5221" spans="1:20" s="132" customFormat="1" ht="35.25" customHeight="1">
      <c r="A5221" s="114" t="s">
        <v>7807</v>
      </c>
      <c r="B5221" s="115" t="s">
        <v>5992</v>
      </c>
      <c r="C5221" s="115" t="s">
        <v>5993</v>
      </c>
      <c r="D5221" s="114" t="s">
        <v>17</v>
      </c>
      <c r="E5221" s="122">
        <v>660000</v>
      </c>
      <c r="F5221" s="119"/>
      <c r="G5221" s="111">
        <v>43888</v>
      </c>
      <c r="H5221" s="112" t="s">
        <v>8921</v>
      </c>
      <c r="I5221" s="144">
        <v>3012401018352</v>
      </c>
      <c r="J5221" s="112" t="s">
        <v>8922</v>
      </c>
      <c r="K5221" s="112"/>
      <c r="L5221" s="114"/>
      <c r="M5221" s="114"/>
      <c r="N5221" s="114"/>
    </row>
    <row r="5222" spans="1:20" s="132" customFormat="1" ht="35.25" customHeight="1">
      <c r="A5222" s="114" t="s">
        <v>7807</v>
      </c>
      <c r="B5222" s="115" t="s">
        <v>5992</v>
      </c>
      <c r="C5222" s="115" t="s">
        <v>5993</v>
      </c>
      <c r="D5222" s="114" t="s">
        <v>17</v>
      </c>
      <c r="E5222" s="122">
        <v>1000000</v>
      </c>
      <c r="F5222" s="119"/>
      <c r="G5222" s="111">
        <v>43888</v>
      </c>
      <c r="H5222" s="112" t="s">
        <v>8923</v>
      </c>
      <c r="I5222" s="144">
        <v>5010401071849</v>
      </c>
      <c r="J5222" s="112" t="s">
        <v>8311</v>
      </c>
      <c r="K5222" s="112"/>
      <c r="L5222" s="114"/>
      <c r="M5222" s="114"/>
      <c r="N5222" s="114"/>
    </row>
    <row r="5223" spans="1:20" s="132" customFormat="1" ht="35.25" customHeight="1">
      <c r="A5223" s="114" t="s">
        <v>7807</v>
      </c>
      <c r="B5223" s="115" t="s">
        <v>5992</v>
      </c>
      <c r="C5223" s="115" t="s">
        <v>5993</v>
      </c>
      <c r="D5223" s="114" t="s">
        <v>17</v>
      </c>
      <c r="E5223" s="122">
        <v>864000</v>
      </c>
      <c r="F5223" s="119"/>
      <c r="G5223" s="111">
        <v>43888</v>
      </c>
      <c r="H5223" s="112" t="s">
        <v>8924</v>
      </c>
      <c r="I5223" s="144">
        <v>5010401071849</v>
      </c>
      <c r="J5223" s="112" t="s">
        <v>8311</v>
      </c>
      <c r="K5223" s="112"/>
      <c r="L5223" s="114"/>
      <c r="M5223" s="114"/>
      <c r="N5223" s="114"/>
    </row>
    <row r="5224" spans="1:20" s="132" customFormat="1" ht="35.25" customHeight="1">
      <c r="A5224" s="114" t="s">
        <v>7807</v>
      </c>
      <c r="B5224" s="115" t="s">
        <v>5992</v>
      </c>
      <c r="C5224" s="115" t="s">
        <v>5993</v>
      </c>
      <c r="D5224" s="114" t="s">
        <v>17</v>
      </c>
      <c r="E5224" s="122">
        <v>776000</v>
      </c>
      <c r="F5224" s="119"/>
      <c r="G5224" s="111">
        <v>43888</v>
      </c>
      <c r="H5224" s="112" t="s">
        <v>8925</v>
      </c>
      <c r="I5224" s="144">
        <v>9040001068561</v>
      </c>
      <c r="J5224" s="112" t="s">
        <v>8926</v>
      </c>
      <c r="K5224" s="112"/>
      <c r="L5224" s="114"/>
      <c r="M5224" s="114"/>
      <c r="N5224" s="114"/>
      <c r="R5224" s="108"/>
      <c r="S5224" s="137"/>
      <c r="T5224" s="137"/>
    </row>
    <row r="5225" spans="1:20" s="132" customFormat="1" ht="35.25" customHeight="1">
      <c r="A5225" s="114" t="s">
        <v>7807</v>
      </c>
      <c r="B5225" s="115" t="s">
        <v>5992</v>
      </c>
      <c r="C5225" s="115" t="s">
        <v>5993</v>
      </c>
      <c r="D5225" s="114" t="s">
        <v>17</v>
      </c>
      <c r="E5225" s="122">
        <v>792000</v>
      </c>
      <c r="F5225" s="119"/>
      <c r="G5225" s="111">
        <v>43888</v>
      </c>
      <c r="H5225" s="112" t="s">
        <v>8927</v>
      </c>
      <c r="I5225" s="144">
        <v>5013102003303</v>
      </c>
      <c r="J5225" s="112" t="s">
        <v>8928</v>
      </c>
      <c r="K5225" s="112"/>
      <c r="L5225" s="114"/>
      <c r="M5225" s="114"/>
      <c r="N5225" s="114"/>
      <c r="R5225" s="108"/>
      <c r="S5225" s="137"/>
      <c r="T5225" s="137"/>
    </row>
    <row r="5226" spans="1:20" s="132" customFormat="1" ht="35.25" customHeight="1">
      <c r="A5226" s="114" t="s">
        <v>7467</v>
      </c>
      <c r="B5226" s="115" t="s">
        <v>6374</v>
      </c>
      <c r="C5226" s="115" t="s">
        <v>6375</v>
      </c>
      <c r="D5226" s="114" t="s">
        <v>17</v>
      </c>
      <c r="E5226" s="122">
        <v>0</v>
      </c>
      <c r="F5226" s="119">
        <v>1000000</v>
      </c>
      <c r="G5226" s="111">
        <v>43888</v>
      </c>
      <c r="H5226" s="112" t="s">
        <v>7661</v>
      </c>
      <c r="I5226" s="144">
        <v>3011805000750</v>
      </c>
      <c r="J5226" s="112" t="s">
        <v>7662</v>
      </c>
      <c r="K5226" s="112" t="s">
        <v>26</v>
      </c>
      <c r="L5226" s="114"/>
      <c r="M5226" s="114"/>
      <c r="N5226" s="114"/>
      <c r="R5226" s="108"/>
      <c r="S5226" s="137"/>
      <c r="T5226" s="137"/>
    </row>
    <row r="5227" spans="1:20" s="132" customFormat="1" ht="35.25" customHeight="1">
      <c r="A5227" s="114" t="s">
        <v>7467</v>
      </c>
      <c r="B5227" s="115" t="s">
        <v>6374</v>
      </c>
      <c r="C5227" s="115" t="s">
        <v>6375</v>
      </c>
      <c r="D5227" s="114" t="s">
        <v>17</v>
      </c>
      <c r="E5227" s="122">
        <v>75000</v>
      </c>
      <c r="F5227" s="119">
        <v>113000</v>
      </c>
      <c r="G5227" s="111">
        <v>43888</v>
      </c>
      <c r="H5227" s="112" t="s">
        <v>8929</v>
      </c>
      <c r="I5227" s="144">
        <v>8010401136566</v>
      </c>
      <c r="J5227" s="112" t="s">
        <v>8930</v>
      </c>
      <c r="K5227" s="112" t="s">
        <v>26</v>
      </c>
      <c r="L5227" s="114"/>
      <c r="M5227" s="114"/>
      <c r="N5227" s="114"/>
      <c r="R5227" s="108"/>
      <c r="S5227" s="137"/>
      <c r="T5227" s="137"/>
    </row>
    <row r="5228" spans="1:20" s="132" customFormat="1" ht="35.25" customHeight="1">
      <c r="A5228" s="114" t="s">
        <v>7467</v>
      </c>
      <c r="B5228" s="115" t="s">
        <v>6374</v>
      </c>
      <c r="C5228" s="115" t="s">
        <v>6375</v>
      </c>
      <c r="D5228" s="114" t="s">
        <v>17</v>
      </c>
      <c r="E5228" s="122">
        <v>247000</v>
      </c>
      <c r="F5228" s="119">
        <v>296000</v>
      </c>
      <c r="G5228" s="111">
        <v>43888</v>
      </c>
      <c r="H5228" s="112" t="s">
        <v>8931</v>
      </c>
      <c r="I5228" s="144">
        <v>8010401034852</v>
      </c>
      <c r="J5228" s="112" t="s">
        <v>8932</v>
      </c>
      <c r="K5228" s="112" t="s">
        <v>26</v>
      </c>
      <c r="L5228" s="114"/>
      <c r="M5228" s="114"/>
      <c r="N5228" s="114"/>
      <c r="R5228" s="108"/>
      <c r="S5228" s="137"/>
      <c r="T5228" s="137"/>
    </row>
    <row r="5229" spans="1:20" s="132" customFormat="1" ht="35.25" customHeight="1">
      <c r="A5229" s="114" t="s">
        <v>7467</v>
      </c>
      <c r="B5229" s="115" t="s">
        <v>6374</v>
      </c>
      <c r="C5229" s="115" t="s">
        <v>6375</v>
      </c>
      <c r="D5229" s="114" t="s">
        <v>17</v>
      </c>
      <c r="E5229" s="122">
        <v>422000</v>
      </c>
      <c r="F5229" s="119">
        <v>503000</v>
      </c>
      <c r="G5229" s="111">
        <v>43888</v>
      </c>
      <c r="H5229" s="112" t="s">
        <v>8933</v>
      </c>
      <c r="I5229" s="144">
        <v>3010901026965</v>
      </c>
      <c r="J5229" s="112" t="s">
        <v>8934</v>
      </c>
      <c r="K5229" s="112" t="s">
        <v>26</v>
      </c>
      <c r="L5229" s="114"/>
      <c r="M5229" s="114"/>
      <c r="N5229" s="114"/>
    </row>
    <row r="5230" spans="1:20" s="132" customFormat="1" ht="35.25" customHeight="1">
      <c r="A5230" s="114" t="s">
        <v>7467</v>
      </c>
      <c r="B5230" s="115" t="s">
        <v>6374</v>
      </c>
      <c r="C5230" s="115" t="s">
        <v>6375</v>
      </c>
      <c r="D5230" s="114" t="s">
        <v>17</v>
      </c>
      <c r="E5230" s="122">
        <v>82000</v>
      </c>
      <c r="F5230" s="119">
        <v>90000</v>
      </c>
      <c r="G5230" s="111">
        <v>43888</v>
      </c>
      <c r="H5230" s="112" t="s">
        <v>8107</v>
      </c>
      <c r="I5230" s="144">
        <v>5011101059878</v>
      </c>
      <c r="J5230" s="112" t="s">
        <v>8108</v>
      </c>
      <c r="K5230" s="112" t="s">
        <v>26</v>
      </c>
      <c r="L5230" s="114"/>
      <c r="M5230" s="114"/>
      <c r="N5230" s="114"/>
    </row>
    <row r="5231" spans="1:20" s="132" customFormat="1" ht="35.25" customHeight="1">
      <c r="A5231" s="114" t="s">
        <v>7467</v>
      </c>
      <c r="B5231" s="115" t="s">
        <v>6374</v>
      </c>
      <c r="C5231" s="115" t="s">
        <v>6375</v>
      </c>
      <c r="D5231" s="114" t="s">
        <v>17</v>
      </c>
      <c r="E5231" s="122">
        <v>623000</v>
      </c>
      <c r="F5231" s="119">
        <v>626000</v>
      </c>
      <c r="G5231" s="111">
        <v>43888</v>
      </c>
      <c r="H5231" s="112" t="s">
        <v>8935</v>
      </c>
      <c r="I5231" s="144">
        <v>6010701025685</v>
      </c>
      <c r="J5231" s="112" t="s">
        <v>8936</v>
      </c>
      <c r="K5231" s="112" t="s">
        <v>26</v>
      </c>
      <c r="L5231" s="114"/>
      <c r="M5231" s="114"/>
      <c r="N5231" s="114"/>
    </row>
    <row r="5232" spans="1:20" s="132" customFormat="1" ht="35.25" customHeight="1">
      <c r="A5232" s="114" t="s">
        <v>7467</v>
      </c>
      <c r="B5232" s="115" t="s">
        <v>6374</v>
      </c>
      <c r="C5232" s="115" t="s">
        <v>6375</v>
      </c>
      <c r="D5232" s="114" t="s">
        <v>17</v>
      </c>
      <c r="E5232" s="122">
        <v>360000</v>
      </c>
      <c r="F5232" s="119">
        <v>982000</v>
      </c>
      <c r="G5232" s="111">
        <v>43888</v>
      </c>
      <c r="H5232" s="112" t="s">
        <v>8937</v>
      </c>
      <c r="I5232" s="144" t="s">
        <v>1481</v>
      </c>
      <c r="J5232" s="112" t="s">
        <v>8938</v>
      </c>
      <c r="K5232" s="112" t="s">
        <v>26</v>
      </c>
      <c r="L5232" s="114"/>
      <c r="M5232" s="114"/>
      <c r="N5232" s="114"/>
    </row>
    <row r="5233" spans="1:20" s="132" customFormat="1" ht="35.25" customHeight="1">
      <c r="A5233" s="114" t="s">
        <v>7467</v>
      </c>
      <c r="B5233" s="115" t="s">
        <v>6374</v>
      </c>
      <c r="C5233" s="115" t="s">
        <v>6375</v>
      </c>
      <c r="D5233" s="114" t="s">
        <v>17</v>
      </c>
      <c r="E5233" s="122">
        <v>622000</v>
      </c>
      <c r="F5233" s="119">
        <v>623000</v>
      </c>
      <c r="G5233" s="111">
        <v>43888</v>
      </c>
      <c r="H5233" s="112" t="s">
        <v>8939</v>
      </c>
      <c r="I5233" s="144">
        <v>5010701025678</v>
      </c>
      <c r="J5233" s="112" t="s">
        <v>8936</v>
      </c>
      <c r="K5233" s="112" t="s">
        <v>26</v>
      </c>
      <c r="L5233" s="114"/>
      <c r="M5233" s="114"/>
      <c r="N5233" s="114"/>
      <c r="R5233" s="108"/>
      <c r="S5233" s="137"/>
      <c r="T5233" s="137"/>
    </row>
    <row r="5234" spans="1:20" s="132" customFormat="1" ht="35.25" customHeight="1">
      <c r="A5234" s="114" t="s">
        <v>7467</v>
      </c>
      <c r="B5234" s="115" t="s">
        <v>6374</v>
      </c>
      <c r="C5234" s="115" t="s">
        <v>6375</v>
      </c>
      <c r="D5234" s="114" t="s">
        <v>17</v>
      </c>
      <c r="E5234" s="122">
        <v>840000</v>
      </c>
      <c r="F5234" s="119">
        <v>924000</v>
      </c>
      <c r="G5234" s="111">
        <v>43888</v>
      </c>
      <c r="H5234" s="112" t="s">
        <v>7557</v>
      </c>
      <c r="I5234" s="144">
        <v>3011305000664</v>
      </c>
      <c r="J5234" s="112" t="s">
        <v>7558</v>
      </c>
      <c r="K5234" s="112" t="s">
        <v>26</v>
      </c>
      <c r="L5234" s="114"/>
      <c r="M5234" s="114"/>
      <c r="N5234" s="114"/>
      <c r="R5234" s="108"/>
      <c r="S5234" s="137"/>
      <c r="T5234" s="137"/>
    </row>
    <row r="5235" spans="1:20" s="132" customFormat="1" ht="35.25" customHeight="1">
      <c r="A5235" s="114" t="s">
        <v>7467</v>
      </c>
      <c r="B5235" s="115" t="s">
        <v>6374</v>
      </c>
      <c r="C5235" s="115" t="s">
        <v>6375</v>
      </c>
      <c r="D5235" s="114" t="s">
        <v>17</v>
      </c>
      <c r="E5235" s="122">
        <v>583000</v>
      </c>
      <c r="F5235" s="119">
        <v>584000</v>
      </c>
      <c r="G5235" s="111">
        <v>43888</v>
      </c>
      <c r="H5235" s="112" t="s">
        <v>8940</v>
      </c>
      <c r="I5235" s="144">
        <v>4010601037205</v>
      </c>
      <c r="J5235" s="112" t="s">
        <v>8941</v>
      </c>
      <c r="K5235" s="112" t="s">
        <v>26</v>
      </c>
      <c r="L5235" s="114"/>
      <c r="M5235" s="114"/>
      <c r="N5235" s="114"/>
      <c r="R5235" s="108"/>
      <c r="S5235" s="137"/>
      <c r="T5235" s="137"/>
    </row>
    <row r="5236" spans="1:20" s="132" customFormat="1" ht="35.25" customHeight="1">
      <c r="A5236" s="114" t="s">
        <v>7467</v>
      </c>
      <c r="B5236" s="115" t="s">
        <v>6374</v>
      </c>
      <c r="C5236" s="115" t="s">
        <v>6375</v>
      </c>
      <c r="D5236" s="114" t="s">
        <v>17</v>
      </c>
      <c r="E5236" s="122">
        <v>623000</v>
      </c>
      <c r="F5236" s="119">
        <v>624000</v>
      </c>
      <c r="G5236" s="111">
        <v>43888</v>
      </c>
      <c r="H5236" s="112" t="s">
        <v>8942</v>
      </c>
      <c r="I5236" s="144">
        <v>4120001106012</v>
      </c>
      <c r="J5236" s="112" t="s">
        <v>8943</v>
      </c>
      <c r="K5236" s="112" t="s">
        <v>26</v>
      </c>
      <c r="L5236" s="114"/>
      <c r="M5236" s="114"/>
      <c r="N5236" s="114"/>
      <c r="R5236" s="108"/>
      <c r="S5236" s="137"/>
      <c r="T5236" s="137"/>
    </row>
    <row r="5237" spans="1:20" s="132" customFormat="1" ht="35.25" customHeight="1">
      <c r="A5237" s="114" t="s">
        <v>7807</v>
      </c>
      <c r="B5237" s="115" t="s">
        <v>5992</v>
      </c>
      <c r="C5237" s="115" t="s">
        <v>5993</v>
      </c>
      <c r="D5237" s="114" t="s">
        <v>17</v>
      </c>
      <c r="E5237" s="122">
        <v>1000000</v>
      </c>
      <c r="F5237" s="119"/>
      <c r="G5237" s="111">
        <v>43889</v>
      </c>
      <c r="H5237" s="112" t="s">
        <v>8944</v>
      </c>
      <c r="I5237" s="144">
        <v>1011101007790</v>
      </c>
      <c r="J5237" s="112" t="s">
        <v>8945</v>
      </c>
      <c r="K5237" s="112"/>
      <c r="L5237" s="114"/>
      <c r="M5237" s="114"/>
      <c r="N5237" s="114"/>
      <c r="R5237" s="108"/>
      <c r="S5237" s="137"/>
      <c r="T5237" s="137"/>
    </row>
    <row r="5238" spans="1:20" s="132" customFormat="1" ht="35.25" customHeight="1">
      <c r="A5238" s="114" t="s">
        <v>7807</v>
      </c>
      <c r="B5238" s="115" t="s">
        <v>5992</v>
      </c>
      <c r="C5238" s="115" t="s">
        <v>5993</v>
      </c>
      <c r="D5238" s="114" t="s">
        <v>17</v>
      </c>
      <c r="E5238" s="122">
        <v>1000000</v>
      </c>
      <c r="F5238" s="119"/>
      <c r="G5238" s="111">
        <v>43889</v>
      </c>
      <c r="H5238" s="112" t="s">
        <v>8946</v>
      </c>
      <c r="I5238" s="144">
        <v>3011801001620</v>
      </c>
      <c r="J5238" s="112" t="s">
        <v>8947</v>
      </c>
      <c r="K5238" s="112"/>
      <c r="L5238" s="114"/>
      <c r="M5238" s="114"/>
      <c r="N5238" s="114"/>
    </row>
    <row r="5239" spans="1:20" s="132" customFormat="1" ht="35.25" customHeight="1">
      <c r="A5239" s="114" t="s">
        <v>7807</v>
      </c>
      <c r="B5239" s="115" t="s">
        <v>5992</v>
      </c>
      <c r="C5239" s="115" t="s">
        <v>5993</v>
      </c>
      <c r="D5239" s="114" t="s">
        <v>17</v>
      </c>
      <c r="E5239" s="122">
        <v>1000000</v>
      </c>
      <c r="F5239" s="119"/>
      <c r="G5239" s="111">
        <v>43889</v>
      </c>
      <c r="H5239" s="112" t="s">
        <v>8948</v>
      </c>
      <c r="I5239" s="144">
        <v>9180001086418</v>
      </c>
      <c r="J5239" s="112" t="s">
        <v>8949</v>
      </c>
      <c r="K5239" s="112"/>
      <c r="L5239" s="114"/>
      <c r="M5239" s="114"/>
      <c r="N5239" s="114"/>
    </row>
    <row r="5240" spans="1:20" s="132" customFormat="1" ht="35.25" customHeight="1">
      <c r="A5240" s="114" t="s">
        <v>7807</v>
      </c>
      <c r="B5240" s="115" t="s">
        <v>5992</v>
      </c>
      <c r="C5240" s="115" t="s">
        <v>5993</v>
      </c>
      <c r="D5240" s="114" t="s">
        <v>17</v>
      </c>
      <c r="E5240" s="122">
        <v>811000</v>
      </c>
      <c r="F5240" s="119"/>
      <c r="G5240" s="111">
        <v>43889</v>
      </c>
      <c r="H5240" s="112" t="s">
        <v>8950</v>
      </c>
      <c r="I5240" s="144">
        <v>5011701004936</v>
      </c>
      <c r="J5240" s="112" t="s">
        <v>8951</v>
      </c>
      <c r="K5240" s="112"/>
      <c r="L5240" s="114"/>
      <c r="M5240" s="114"/>
      <c r="N5240" s="114"/>
    </row>
    <row r="5241" spans="1:20" s="132" customFormat="1" ht="35.25" customHeight="1">
      <c r="A5241" s="114" t="s">
        <v>7807</v>
      </c>
      <c r="B5241" s="115" t="s">
        <v>5992</v>
      </c>
      <c r="C5241" s="115" t="s">
        <v>5993</v>
      </c>
      <c r="D5241" s="114" t="s">
        <v>17</v>
      </c>
      <c r="E5241" s="122">
        <v>818000</v>
      </c>
      <c r="F5241" s="119"/>
      <c r="G5241" s="111">
        <v>43889</v>
      </c>
      <c r="H5241" s="112" t="s">
        <v>8952</v>
      </c>
      <c r="I5241" s="144">
        <v>5010401071849</v>
      </c>
      <c r="J5241" s="112" t="s">
        <v>8311</v>
      </c>
      <c r="K5241" s="112"/>
      <c r="L5241" s="114"/>
      <c r="M5241" s="114"/>
      <c r="N5241" s="114"/>
    </row>
    <row r="5242" spans="1:20" s="132" customFormat="1" ht="35.25" customHeight="1">
      <c r="A5242" s="114" t="s">
        <v>7807</v>
      </c>
      <c r="B5242" s="115" t="s">
        <v>5992</v>
      </c>
      <c r="C5242" s="115" t="s">
        <v>5993</v>
      </c>
      <c r="D5242" s="114" t="s">
        <v>17</v>
      </c>
      <c r="E5242" s="122">
        <v>707000</v>
      </c>
      <c r="F5242" s="119"/>
      <c r="G5242" s="111">
        <v>43889</v>
      </c>
      <c r="H5242" s="112" t="s">
        <v>8953</v>
      </c>
      <c r="I5242" s="144">
        <v>5010401071849</v>
      </c>
      <c r="J5242" s="112" t="s">
        <v>8311</v>
      </c>
      <c r="K5242" s="112"/>
      <c r="L5242" s="114"/>
      <c r="M5242" s="114"/>
      <c r="N5242" s="114"/>
      <c r="R5242" s="108"/>
      <c r="S5242" s="137"/>
      <c r="T5242" s="137"/>
    </row>
    <row r="5243" spans="1:20" s="132" customFormat="1" ht="35.25" customHeight="1">
      <c r="A5243" s="114" t="s">
        <v>7807</v>
      </c>
      <c r="B5243" s="115" t="s">
        <v>5992</v>
      </c>
      <c r="C5243" s="115" t="s">
        <v>5993</v>
      </c>
      <c r="D5243" s="114" t="s">
        <v>17</v>
      </c>
      <c r="E5243" s="122">
        <v>1000000</v>
      </c>
      <c r="F5243" s="119"/>
      <c r="G5243" s="111">
        <v>43889</v>
      </c>
      <c r="H5243" s="112" t="s">
        <v>8954</v>
      </c>
      <c r="I5243" s="144">
        <v>3013301012503</v>
      </c>
      <c r="J5243" s="112" t="s">
        <v>8955</v>
      </c>
      <c r="K5243" s="112"/>
      <c r="L5243" s="114"/>
      <c r="M5243" s="114"/>
      <c r="N5243" s="114"/>
      <c r="R5243" s="108"/>
      <c r="S5243" s="137"/>
      <c r="T5243" s="137"/>
    </row>
    <row r="5244" spans="1:20" s="132" customFormat="1" ht="35.25" customHeight="1">
      <c r="A5244" s="114" t="s">
        <v>7807</v>
      </c>
      <c r="B5244" s="115" t="s">
        <v>5992</v>
      </c>
      <c r="C5244" s="115" t="s">
        <v>5993</v>
      </c>
      <c r="D5244" s="114" t="s">
        <v>17</v>
      </c>
      <c r="E5244" s="122">
        <v>922000</v>
      </c>
      <c r="F5244" s="119"/>
      <c r="G5244" s="111">
        <v>43889</v>
      </c>
      <c r="H5244" s="112" t="s">
        <v>8956</v>
      </c>
      <c r="I5244" s="144">
        <v>9011002021990</v>
      </c>
      <c r="J5244" s="112" t="s">
        <v>8957</v>
      </c>
      <c r="K5244" s="112"/>
      <c r="L5244" s="114"/>
      <c r="M5244" s="114"/>
      <c r="N5244" s="114"/>
      <c r="R5244" s="108"/>
      <c r="S5244" s="137"/>
      <c r="T5244" s="137"/>
    </row>
    <row r="5245" spans="1:20" s="132" customFormat="1" ht="35.25" customHeight="1">
      <c r="A5245" s="114" t="s">
        <v>7467</v>
      </c>
      <c r="B5245" s="115" t="s">
        <v>6374</v>
      </c>
      <c r="C5245" s="115" t="s">
        <v>6375</v>
      </c>
      <c r="D5245" s="114" t="s">
        <v>17</v>
      </c>
      <c r="E5245" s="122">
        <v>0</v>
      </c>
      <c r="F5245" s="119">
        <v>952000</v>
      </c>
      <c r="G5245" s="111">
        <v>43889</v>
      </c>
      <c r="H5245" s="112" t="s">
        <v>8371</v>
      </c>
      <c r="I5245" s="144">
        <v>3010001121007</v>
      </c>
      <c r="J5245" s="112" t="s">
        <v>8372</v>
      </c>
      <c r="K5245" s="112" t="s">
        <v>26</v>
      </c>
      <c r="L5245" s="114"/>
      <c r="M5245" s="114"/>
      <c r="N5245" s="114"/>
      <c r="R5245" s="108"/>
      <c r="S5245" s="137"/>
      <c r="T5245" s="137"/>
    </row>
    <row r="5246" spans="1:20" s="132" customFormat="1" ht="35.25" customHeight="1">
      <c r="A5246" s="114" t="s">
        <v>7467</v>
      </c>
      <c r="B5246" s="115" t="s">
        <v>6374</v>
      </c>
      <c r="C5246" s="115" t="s">
        <v>6375</v>
      </c>
      <c r="D5246" s="114" t="s">
        <v>17</v>
      </c>
      <c r="E5246" s="122">
        <v>0</v>
      </c>
      <c r="F5246" s="119">
        <v>1000000</v>
      </c>
      <c r="G5246" s="111">
        <v>43889</v>
      </c>
      <c r="H5246" s="112" t="s">
        <v>8958</v>
      </c>
      <c r="I5246" s="144">
        <v>6011001058194</v>
      </c>
      <c r="J5246" s="112" t="s">
        <v>8959</v>
      </c>
      <c r="K5246" s="112" t="s">
        <v>26</v>
      </c>
      <c r="L5246" s="114"/>
      <c r="M5246" s="114"/>
      <c r="N5246" s="114"/>
      <c r="R5246" s="108"/>
      <c r="S5246" s="137"/>
      <c r="T5246" s="137"/>
    </row>
    <row r="5247" spans="1:20" s="132" customFormat="1" ht="35.25" customHeight="1">
      <c r="A5247" s="114" t="s">
        <v>7467</v>
      </c>
      <c r="B5247" s="115" t="s">
        <v>6374</v>
      </c>
      <c r="C5247" s="115" t="s">
        <v>6375</v>
      </c>
      <c r="D5247" s="114" t="s">
        <v>17</v>
      </c>
      <c r="E5247" s="122">
        <v>0</v>
      </c>
      <c r="F5247" s="119">
        <v>400000</v>
      </c>
      <c r="G5247" s="111">
        <v>43889</v>
      </c>
      <c r="H5247" s="112" t="s">
        <v>8530</v>
      </c>
      <c r="I5247" s="144">
        <v>7011001062526</v>
      </c>
      <c r="J5247" s="112" t="s">
        <v>8531</v>
      </c>
      <c r="K5247" s="112" t="s">
        <v>26</v>
      </c>
      <c r="L5247" s="114"/>
      <c r="M5247" s="114"/>
      <c r="N5247" s="114"/>
    </row>
    <row r="5248" spans="1:20" s="132" customFormat="1" ht="35.25" customHeight="1">
      <c r="A5248" s="114" t="s">
        <v>7467</v>
      </c>
      <c r="B5248" s="115" t="s">
        <v>6374</v>
      </c>
      <c r="C5248" s="115" t="s">
        <v>6375</v>
      </c>
      <c r="D5248" s="114" t="s">
        <v>17</v>
      </c>
      <c r="E5248" s="122">
        <v>0</v>
      </c>
      <c r="F5248" s="119">
        <v>800000</v>
      </c>
      <c r="G5248" s="111">
        <v>43889</v>
      </c>
      <c r="H5248" s="112" t="s">
        <v>8455</v>
      </c>
      <c r="I5248" s="144">
        <v>9011501012747</v>
      </c>
      <c r="J5248" s="112" t="s">
        <v>8456</v>
      </c>
      <c r="K5248" s="112" t="s">
        <v>26</v>
      </c>
      <c r="L5248" s="114"/>
      <c r="M5248" s="114"/>
      <c r="N5248" s="114"/>
    </row>
    <row r="5249" spans="1:20" s="132" customFormat="1" ht="35.25" customHeight="1">
      <c r="A5249" s="114" t="s">
        <v>7467</v>
      </c>
      <c r="B5249" s="115" t="s">
        <v>6374</v>
      </c>
      <c r="C5249" s="115" t="s">
        <v>6375</v>
      </c>
      <c r="D5249" s="114" t="s">
        <v>17</v>
      </c>
      <c r="E5249" s="122">
        <v>0</v>
      </c>
      <c r="F5249" s="119">
        <v>67000</v>
      </c>
      <c r="G5249" s="111">
        <v>43889</v>
      </c>
      <c r="H5249" s="112" t="s">
        <v>8377</v>
      </c>
      <c r="I5249" s="144">
        <v>5011001049095</v>
      </c>
      <c r="J5249" s="112" t="s">
        <v>8378</v>
      </c>
      <c r="K5249" s="112" t="s">
        <v>26</v>
      </c>
      <c r="L5249" s="114"/>
      <c r="M5249" s="114"/>
      <c r="N5249" s="114"/>
    </row>
    <row r="5250" spans="1:20" s="132" customFormat="1" ht="35.25" customHeight="1">
      <c r="A5250" s="114" t="s">
        <v>7467</v>
      </c>
      <c r="B5250" s="115" t="s">
        <v>6374</v>
      </c>
      <c r="C5250" s="115" t="s">
        <v>6375</v>
      </c>
      <c r="D5250" s="114" t="s">
        <v>17</v>
      </c>
      <c r="E5250" s="122">
        <v>0</v>
      </c>
      <c r="F5250" s="119">
        <v>1000000</v>
      </c>
      <c r="G5250" s="111">
        <v>43889</v>
      </c>
      <c r="H5250" s="112" t="s">
        <v>8960</v>
      </c>
      <c r="I5250" s="144">
        <v>7011101061568</v>
      </c>
      <c r="J5250" s="112" t="s">
        <v>8961</v>
      </c>
      <c r="K5250" s="112" t="s">
        <v>26</v>
      </c>
      <c r="L5250" s="114"/>
      <c r="M5250" s="114"/>
      <c r="N5250" s="114"/>
    </row>
    <row r="5251" spans="1:20" s="132" customFormat="1" ht="35.25" customHeight="1">
      <c r="A5251" s="114" t="s">
        <v>7467</v>
      </c>
      <c r="B5251" s="115" t="s">
        <v>6374</v>
      </c>
      <c r="C5251" s="115" t="s">
        <v>6375</v>
      </c>
      <c r="D5251" s="114" t="s">
        <v>17</v>
      </c>
      <c r="E5251" s="122">
        <v>0</v>
      </c>
      <c r="F5251" s="119">
        <v>500000</v>
      </c>
      <c r="G5251" s="111">
        <v>43889</v>
      </c>
      <c r="H5251" s="112" t="s">
        <v>8694</v>
      </c>
      <c r="I5251" s="144">
        <v>6012405002853</v>
      </c>
      <c r="J5251" s="112" t="s">
        <v>8695</v>
      </c>
      <c r="K5251" s="112" t="s">
        <v>26</v>
      </c>
      <c r="L5251" s="114"/>
      <c r="M5251" s="114"/>
      <c r="N5251" s="114"/>
      <c r="R5251" s="108"/>
      <c r="S5251" s="137"/>
      <c r="T5251" s="137"/>
    </row>
    <row r="5252" spans="1:20" s="132" customFormat="1" ht="35.25" customHeight="1">
      <c r="A5252" s="114" t="s">
        <v>7467</v>
      </c>
      <c r="B5252" s="115" t="s">
        <v>6374</v>
      </c>
      <c r="C5252" s="115" t="s">
        <v>6375</v>
      </c>
      <c r="D5252" s="114" t="s">
        <v>17</v>
      </c>
      <c r="E5252" s="122">
        <v>0</v>
      </c>
      <c r="F5252" s="119">
        <v>1167000</v>
      </c>
      <c r="G5252" s="111">
        <v>43889</v>
      </c>
      <c r="H5252" s="112" t="s">
        <v>8399</v>
      </c>
      <c r="I5252" s="144">
        <v>9010005017096</v>
      </c>
      <c r="J5252" s="112" t="s">
        <v>8400</v>
      </c>
      <c r="K5252" s="112" t="s">
        <v>26</v>
      </c>
      <c r="L5252" s="114"/>
      <c r="M5252" s="114"/>
      <c r="N5252" s="114"/>
      <c r="R5252" s="108"/>
      <c r="S5252" s="137"/>
      <c r="T5252" s="137"/>
    </row>
    <row r="5253" spans="1:20" s="132" customFormat="1" ht="35.25" customHeight="1">
      <c r="A5253" s="114" t="s">
        <v>7467</v>
      </c>
      <c r="B5253" s="115" t="s">
        <v>6374</v>
      </c>
      <c r="C5253" s="115" t="s">
        <v>6375</v>
      </c>
      <c r="D5253" s="114" t="s">
        <v>17</v>
      </c>
      <c r="E5253" s="122">
        <v>321000</v>
      </c>
      <c r="F5253" s="119">
        <v>323000</v>
      </c>
      <c r="G5253" s="111">
        <v>43889</v>
      </c>
      <c r="H5253" s="112" t="s">
        <v>8190</v>
      </c>
      <c r="I5253" s="144">
        <v>7011101052641</v>
      </c>
      <c r="J5253" s="112" t="s">
        <v>8191</v>
      </c>
      <c r="K5253" s="112" t="s">
        <v>26</v>
      </c>
      <c r="L5253" s="114"/>
      <c r="M5253" s="114"/>
      <c r="N5253" s="114"/>
      <c r="R5253" s="108"/>
      <c r="S5253" s="137"/>
      <c r="T5253" s="137"/>
    </row>
    <row r="5254" spans="1:20" s="132" customFormat="1" ht="35.25" customHeight="1">
      <c r="A5254" s="114" t="s">
        <v>7467</v>
      </c>
      <c r="B5254" s="115" t="s">
        <v>6374</v>
      </c>
      <c r="C5254" s="115" t="s">
        <v>6375</v>
      </c>
      <c r="D5254" s="114" t="s">
        <v>17</v>
      </c>
      <c r="E5254" s="122">
        <v>72000</v>
      </c>
      <c r="F5254" s="119">
        <v>110000</v>
      </c>
      <c r="G5254" s="111">
        <v>43889</v>
      </c>
      <c r="H5254" s="112" t="s">
        <v>8962</v>
      </c>
      <c r="I5254" s="144">
        <v>8020001093199</v>
      </c>
      <c r="J5254" s="112" t="s">
        <v>8963</v>
      </c>
      <c r="K5254" s="112" t="s">
        <v>26</v>
      </c>
      <c r="L5254" s="114"/>
      <c r="M5254" s="114"/>
      <c r="N5254" s="114"/>
      <c r="R5254" s="108"/>
      <c r="S5254" s="137"/>
      <c r="T5254" s="137"/>
    </row>
    <row r="5255" spans="1:20" s="132" customFormat="1" ht="35.25" customHeight="1">
      <c r="A5255" s="114" t="s">
        <v>7807</v>
      </c>
      <c r="B5255" s="115" t="s">
        <v>5992</v>
      </c>
      <c r="C5255" s="115" t="s">
        <v>5993</v>
      </c>
      <c r="D5255" s="114" t="s">
        <v>17</v>
      </c>
      <c r="E5255" s="122">
        <v>1000000</v>
      </c>
      <c r="F5255" s="119"/>
      <c r="G5255" s="111">
        <v>43892</v>
      </c>
      <c r="H5255" s="112" t="s">
        <v>8964</v>
      </c>
      <c r="I5255" s="144">
        <v>4030001075092</v>
      </c>
      <c r="J5255" s="112" t="s">
        <v>8799</v>
      </c>
      <c r="K5255" s="112"/>
      <c r="L5255" s="114"/>
      <c r="M5255" s="114"/>
      <c r="N5255" s="114"/>
      <c r="R5255" s="108"/>
      <c r="S5255" s="137"/>
      <c r="T5255" s="137"/>
    </row>
    <row r="5256" spans="1:20" s="132" customFormat="1" ht="35.25" customHeight="1">
      <c r="A5256" s="114" t="s">
        <v>7807</v>
      </c>
      <c r="B5256" s="115" t="s">
        <v>5992</v>
      </c>
      <c r="C5256" s="115" t="s">
        <v>5993</v>
      </c>
      <c r="D5256" s="114" t="s">
        <v>17</v>
      </c>
      <c r="E5256" s="122">
        <v>478000</v>
      </c>
      <c r="F5256" s="119"/>
      <c r="G5256" s="111">
        <v>43892</v>
      </c>
      <c r="H5256" s="112" t="s">
        <v>8965</v>
      </c>
      <c r="I5256" s="144">
        <v>8011001058556</v>
      </c>
      <c r="J5256" s="112" t="s">
        <v>8966</v>
      </c>
      <c r="K5256" s="112"/>
      <c r="L5256" s="114"/>
      <c r="M5256" s="114"/>
      <c r="N5256" s="114"/>
    </row>
    <row r="5257" spans="1:20" s="132" customFormat="1" ht="35.25" customHeight="1">
      <c r="A5257" s="114" t="s">
        <v>7807</v>
      </c>
      <c r="B5257" s="115" t="s">
        <v>5992</v>
      </c>
      <c r="C5257" s="115" t="s">
        <v>5993</v>
      </c>
      <c r="D5257" s="114" t="s">
        <v>17</v>
      </c>
      <c r="E5257" s="122">
        <v>606000</v>
      </c>
      <c r="F5257" s="119"/>
      <c r="G5257" s="111">
        <v>43892</v>
      </c>
      <c r="H5257" s="112" t="s">
        <v>8967</v>
      </c>
      <c r="I5257" s="144">
        <v>5010401071849</v>
      </c>
      <c r="J5257" s="112" t="s">
        <v>8311</v>
      </c>
      <c r="K5257" s="112"/>
      <c r="L5257" s="114"/>
      <c r="M5257" s="114"/>
      <c r="N5257" s="114"/>
    </row>
    <row r="5258" spans="1:20" s="132" customFormat="1" ht="35.25" customHeight="1">
      <c r="A5258" s="114" t="s">
        <v>7807</v>
      </c>
      <c r="B5258" s="115" t="s">
        <v>5992</v>
      </c>
      <c r="C5258" s="115" t="s">
        <v>5993</v>
      </c>
      <c r="D5258" s="114" t="s">
        <v>17</v>
      </c>
      <c r="E5258" s="122">
        <v>950000</v>
      </c>
      <c r="F5258" s="119"/>
      <c r="G5258" s="111">
        <v>43892</v>
      </c>
      <c r="H5258" s="112" t="s">
        <v>8968</v>
      </c>
      <c r="I5258" s="144">
        <v>5010401071849</v>
      </c>
      <c r="J5258" s="112" t="s">
        <v>8311</v>
      </c>
      <c r="K5258" s="112"/>
      <c r="L5258" s="114"/>
      <c r="M5258" s="114"/>
      <c r="N5258" s="114"/>
    </row>
    <row r="5259" spans="1:20" s="132" customFormat="1" ht="35.25" customHeight="1">
      <c r="A5259" s="114" t="s">
        <v>7807</v>
      </c>
      <c r="B5259" s="115" t="s">
        <v>5992</v>
      </c>
      <c r="C5259" s="115" t="s">
        <v>5993</v>
      </c>
      <c r="D5259" s="114" t="s">
        <v>17</v>
      </c>
      <c r="E5259" s="122">
        <v>1000000</v>
      </c>
      <c r="F5259" s="119"/>
      <c r="G5259" s="111">
        <v>43892</v>
      </c>
      <c r="H5259" s="112" t="s">
        <v>8969</v>
      </c>
      <c r="I5259" s="144">
        <v>6011001112100</v>
      </c>
      <c r="J5259" s="112" t="s">
        <v>8970</v>
      </c>
      <c r="K5259" s="112"/>
      <c r="L5259" s="114"/>
      <c r="M5259" s="114"/>
      <c r="N5259" s="114"/>
    </row>
    <row r="5260" spans="1:20" s="132" customFormat="1" ht="35.25" customHeight="1">
      <c r="A5260" s="114" t="s">
        <v>7807</v>
      </c>
      <c r="B5260" s="115" t="s">
        <v>5992</v>
      </c>
      <c r="C5260" s="115" t="s">
        <v>5993</v>
      </c>
      <c r="D5260" s="114" t="s">
        <v>17</v>
      </c>
      <c r="E5260" s="122">
        <v>965000</v>
      </c>
      <c r="F5260" s="119"/>
      <c r="G5260" s="111">
        <v>43892</v>
      </c>
      <c r="H5260" s="112" t="s">
        <v>8971</v>
      </c>
      <c r="I5260" s="144">
        <v>6011001112100</v>
      </c>
      <c r="J5260" s="112" t="s">
        <v>8970</v>
      </c>
      <c r="K5260" s="112"/>
      <c r="L5260" s="114"/>
      <c r="M5260" s="114"/>
      <c r="N5260" s="114"/>
      <c r="R5260" s="108"/>
      <c r="S5260" s="137"/>
      <c r="T5260" s="137"/>
    </row>
    <row r="5261" spans="1:20" s="132" customFormat="1" ht="35.25" customHeight="1">
      <c r="A5261" s="114" t="s">
        <v>7807</v>
      </c>
      <c r="B5261" s="115" t="s">
        <v>5992</v>
      </c>
      <c r="C5261" s="115" t="s">
        <v>5993</v>
      </c>
      <c r="D5261" s="114" t="s">
        <v>17</v>
      </c>
      <c r="E5261" s="122">
        <v>1000000</v>
      </c>
      <c r="F5261" s="119"/>
      <c r="G5261" s="111">
        <v>43892</v>
      </c>
      <c r="H5261" s="112" t="s">
        <v>8972</v>
      </c>
      <c r="I5261" s="144">
        <v>6011001112100</v>
      </c>
      <c r="J5261" s="112" t="s">
        <v>8970</v>
      </c>
      <c r="K5261" s="112"/>
      <c r="L5261" s="114"/>
      <c r="M5261" s="114"/>
      <c r="N5261" s="114"/>
      <c r="R5261" s="108"/>
      <c r="S5261" s="137"/>
      <c r="T5261" s="137"/>
    </row>
    <row r="5262" spans="1:20" s="132" customFormat="1" ht="35.25" customHeight="1">
      <c r="A5262" s="114" t="s">
        <v>7467</v>
      </c>
      <c r="B5262" s="115" t="s">
        <v>6374</v>
      </c>
      <c r="C5262" s="115" t="s">
        <v>6375</v>
      </c>
      <c r="D5262" s="114" t="s">
        <v>17</v>
      </c>
      <c r="E5262" s="122">
        <v>224000</v>
      </c>
      <c r="F5262" s="119">
        <v>225000</v>
      </c>
      <c r="G5262" s="111">
        <v>43892</v>
      </c>
      <c r="H5262" s="112" t="s">
        <v>8343</v>
      </c>
      <c r="I5262" s="144">
        <v>5010801008657</v>
      </c>
      <c r="J5262" s="112" t="s">
        <v>8344</v>
      </c>
      <c r="K5262" s="112" t="s">
        <v>26</v>
      </c>
      <c r="L5262" s="114"/>
      <c r="M5262" s="114"/>
      <c r="N5262" s="114"/>
      <c r="R5262" s="108"/>
      <c r="S5262" s="137"/>
      <c r="T5262" s="137"/>
    </row>
    <row r="5263" spans="1:20" s="132" customFormat="1" ht="35.25" customHeight="1">
      <c r="A5263" s="114" t="s">
        <v>7467</v>
      </c>
      <c r="B5263" s="115" t="s">
        <v>6374</v>
      </c>
      <c r="C5263" s="115" t="s">
        <v>6375</v>
      </c>
      <c r="D5263" s="114" t="s">
        <v>17</v>
      </c>
      <c r="E5263" s="122">
        <v>111000</v>
      </c>
      <c r="F5263" s="119">
        <v>112000</v>
      </c>
      <c r="G5263" s="111">
        <v>43892</v>
      </c>
      <c r="H5263" s="112" t="s">
        <v>8508</v>
      </c>
      <c r="I5263" s="144">
        <v>7030001112462</v>
      </c>
      <c r="J5263" s="112" t="s">
        <v>8509</v>
      </c>
      <c r="K5263" s="112" t="s">
        <v>26</v>
      </c>
      <c r="L5263" s="114"/>
      <c r="M5263" s="114"/>
      <c r="N5263" s="114"/>
      <c r="R5263" s="108"/>
      <c r="S5263" s="137"/>
      <c r="T5263" s="137"/>
    </row>
    <row r="5264" spans="1:20" s="132" customFormat="1" ht="35.25" customHeight="1">
      <c r="A5264" s="114" t="s">
        <v>7467</v>
      </c>
      <c r="B5264" s="115" t="s">
        <v>6374</v>
      </c>
      <c r="C5264" s="115" t="s">
        <v>6375</v>
      </c>
      <c r="D5264" s="114" t="s">
        <v>17</v>
      </c>
      <c r="E5264" s="122">
        <v>75000</v>
      </c>
      <c r="F5264" s="119">
        <v>1000000</v>
      </c>
      <c r="G5264" s="111">
        <v>43892</v>
      </c>
      <c r="H5264" s="112" t="s">
        <v>8973</v>
      </c>
      <c r="I5264" s="144">
        <v>1010805000713</v>
      </c>
      <c r="J5264" s="112" t="s">
        <v>8974</v>
      </c>
      <c r="K5264" s="112" t="s">
        <v>26</v>
      </c>
      <c r="L5264" s="114"/>
      <c r="M5264" s="114"/>
      <c r="N5264" s="114"/>
      <c r="R5264" s="108"/>
      <c r="S5264" s="137"/>
      <c r="T5264" s="137"/>
    </row>
    <row r="5265" spans="1:20" s="132" customFormat="1" ht="35.25" customHeight="1">
      <c r="A5265" s="114" t="s">
        <v>7467</v>
      </c>
      <c r="B5265" s="115" t="s">
        <v>6374</v>
      </c>
      <c r="C5265" s="115" t="s">
        <v>6375</v>
      </c>
      <c r="D5265" s="114" t="s">
        <v>17</v>
      </c>
      <c r="E5265" s="122">
        <v>562000</v>
      </c>
      <c r="F5265" s="119">
        <v>569000</v>
      </c>
      <c r="G5265" s="111">
        <v>43892</v>
      </c>
      <c r="H5265" s="112" t="s">
        <v>8975</v>
      </c>
      <c r="I5265" s="144">
        <v>1010005014927</v>
      </c>
      <c r="J5265" s="112" t="s">
        <v>8976</v>
      </c>
      <c r="K5265" s="112" t="s">
        <v>26</v>
      </c>
      <c r="L5265" s="114"/>
      <c r="M5265" s="114"/>
      <c r="N5265" s="114"/>
    </row>
    <row r="5266" spans="1:20" s="132" customFormat="1" ht="35.25" customHeight="1">
      <c r="A5266" s="114" t="s">
        <v>7467</v>
      </c>
      <c r="B5266" s="115" t="s">
        <v>6374</v>
      </c>
      <c r="C5266" s="115" t="s">
        <v>6375</v>
      </c>
      <c r="D5266" s="114" t="s">
        <v>17</v>
      </c>
      <c r="E5266" s="122">
        <v>225000</v>
      </c>
      <c r="F5266" s="119">
        <v>300000</v>
      </c>
      <c r="G5266" s="111">
        <v>43892</v>
      </c>
      <c r="H5266" s="112" t="s">
        <v>7924</v>
      </c>
      <c r="I5266" s="144">
        <v>9011303001361</v>
      </c>
      <c r="J5266" s="112" t="s">
        <v>7925</v>
      </c>
      <c r="K5266" s="112" t="s">
        <v>26</v>
      </c>
      <c r="L5266" s="114"/>
      <c r="M5266" s="114"/>
      <c r="N5266" s="114"/>
    </row>
    <row r="5267" spans="1:20" s="132" customFormat="1" ht="35.25" customHeight="1">
      <c r="A5267" s="114" t="s">
        <v>7467</v>
      </c>
      <c r="B5267" s="115" t="s">
        <v>6374</v>
      </c>
      <c r="C5267" s="115" t="s">
        <v>6375</v>
      </c>
      <c r="D5267" s="114" t="s">
        <v>17</v>
      </c>
      <c r="E5267" s="122">
        <v>149000</v>
      </c>
      <c r="F5267" s="119">
        <v>276000</v>
      </c>
      <c r="G5267" s="111">
        <v>43892</v>
      </c>
      <c r="H5267" s="112" t="s">
        <v>8016</v>
      </c>
      <c r="I5267" s="144">
        <v>5010701036799</v>
      </c>
      <c r="J5267" s="112" t="s">
        <v>8017</v>
      </c>
      <c r="K5267" s="112" t="s">
        <v>26</v>
      </c>
      <c r="L5267" s="114"/>
      <c r="M5267" s="114"/>
      <c r="N5267" s="114"/>
    </row>
    <row r="5268" spans="1:20" s="132" customFormat="1" ht="35.25" customHeight="1">
      <c r="A5268" s="114" t="s">
        <v>7467</v>
      </c>
      <c r="B5268" s="115" t="s">
        <v>6374</v>
      </c>
      <c r="C5268" s="115" t="s">
        <v>6375</v>
      </c>
      <c r="D5268" s="114" t="s">
        <v>17</v>
      </c>
      <c r="E5268" s="122">
        <v>0</v>
      </c>
      <c r="F5268" s="119">
        <v>766000</v>
      </c>
      <c r="G5268" s="111">
        <v>43892</v>
      </c>
      <c r="H5268" s="112" t="s">
        <v>7543</v>
      </c>
      <c r="I5268" s="144">
        <v>5012301003031</v>
      </c>
      <c r="J5268" s="112" t="s">
        <v>7544</v>
      </c>
      <c r="K5268" s="112" t="s">
        <v>26</v>
      </c>
      <c r="L5268" s="114"/>
      <c r="M5268" s="114"/>
      <c r="N5268" s="114"/>
    </row>
    <row r="5269" spans="1:20" s="132" customFormat="1" ht="35.25" customHeight="1">
      <c r="A5269" s="114" t="s">
        <v>7467</v>
      </c>
      <c r="B5269" s="115" t="s">
        <v>6374</v>
      </c>
      <c r="C5269" s="115" t="s">
        <v>6375</v>
      </c>
      <c r="D5269" s="114" t="s">
        <v>17</v>
      </c>
      <c r="E5269" s="122">
        <v>0</v>
      </c>
      <c r="F5269" s="119">
        <v>9000</v>
      </c>
      <c r="G5269" s="111">
        <v>43892</v>
      </c>
      <c r="H5269" s="112" t="s">
        <v>8018</v>
      </c>
      <c r="I5269" s="144">
        <v>8010501033903</v>
      </c>
      <c r="J5269" s="112" t="s">
        <v>8019</v>
      </c>
      <c r="K5269" s="112" t="s">
        <v>26</v>
      </c>
      <c r="L5269" s="114"/>
      <c r="M5269" s="114"/>
      <c r="N5269" s="114"/>
      <c r="R5269" s="108"/>
      <c r="S5269" s="137"/>
      <c r="T5269" s="137"/>
    </row>
    <row r="5270" spans="1:20" s="132" customFormat="1" ht="35.25" customHeight="1">
      <c r="A5270" s="114" t="s">
        <v>7807</v>
      </c>
      <c r="B5270" s="115" t="s">
        <v>5992</v>
      </c>
      <c r="C5270" s="115" t="s">
        <v>5993</v>
      </c>
      <c r="D5270" s="114" t="s">
        <v>17</v>
      </c>
      <c r="E5270" s="122">
        <v>1000000</v>
      </c>
      <c r="F5270" s="119"/>
      <c r="G5270" s="111">
        <v>43893</v>
      </c>
      <c r="H5270" s="112" t="s">
        <v>8977</v>
      </c>
      <c r="I5270" s="144">
        <v>5010401071849</v>
      </c>
      <c r="J5270" s="112" t="s">
        <v>8311</v>
      </c>
      <c r="K5270" s="112"/>
      <c r="L5270" s="114"/>
      <c r="M5270" s="114"/>
      <c r="N5270" s="114"/>
      <c r="R5270" s="108"/>
      <c r="S5270" s="137"/>
      <c r="T5270" s="137"/>
    </row>
    <row r="5271" spans="1:20" s="132" customFormat="1" ht="35.25" customHeight="1">
      <c r="A5271" s="114" t="s">
        <v>7807</v>
      </c>
      <c r="B5271" s="115" t="s">
        <v>5992</v>
      </c>
      <c r="C5271" s="115" t="s">
        <v>5993</v>
      </c>
      <c r="D5271" s="114" t="s">
        <v>17</v>
      </c>
      <c r="E5271" s="122">
        <v>798000</v>
      </c>
      <c r="F5271" s="119"/>
      <c r="G5271" s="111">
        <v>43893</v>
      </c>
      <c r="H5271" s="112" t="s">
        <v>8978</v>
      </c>
      <c r="I5271" s="144">
        <v>5010401071849</v>
      </c>
      <c r="J5271" s="112" t="s">
        <v>8311</v>
      </c>
      <c r="K5271" s="112"/>
      <c r="L5271" s="114"/>
      <c r="M5271" s="114"/>
      <c r="N5271" s="114"/>
      <c r="R5271" s="108"/>
      <c r="S5271" s="137"/>
      <c r="T5271" s="137"/>
    </row>
    <row r="5272" spans="1:20" s="132" customFormat="1" ht="35.25" customHeight="1">
      <c r="A5272" s="114" t="s">
        <v>7807</v>
      </c>
      <c r="B5272" s="115" t="s">
        <v>5992</v>
      </c>
      <c r="C5272" s="115" t="s">
        <v>5993</v>
      </c>
      <c r="D5272" s="114" t="s">
        <v>17</v>
      </c>
      <c r="E5272" s="122">
        <v>623000</v>
      </c>
      <c r="F5272" s="119"/>
      <c r="G5272" s="111">
        <v>43893</v>
      </c>
      <c r="H5272" s="112" t="s">
        <v>8979</v>
      </c>
      <c r="I5272" s="144">
        <v>3012401018352</v>
      </c>
      <c r="J5272" s="112" t="s">
        <v>8922</v>
      </c>
      <c r="K5272" s="112"/>
      <c r="L5272" s="114"/>
      <c r="M5272" s="114"/>
      <c r="N5272" s="114"/>
      <c r="R5272" s="108"/>
      <c r="S5272" s="137"/>
      <c r="T5272" s="137"/>
    </row>
    <row r="5273" spans="1:20" s="132" customFormat="1" ht="35.25" customHeight="1">
      <c r="A5273" s="114" t="s">
        <v>7807</v>
      </c>
      <c r="B5273" s="115" t="s">
        <v>5992</v>
      </c>
      <c r="C5273" s="115" t="s">
        <v>5993</v>
      </c>
      <c r="D5273" s="114" t="s">
        <v>17</v>
      </c>
      <c r="E5273" s="122">
        <v>770000</v>
      </c>
      <c r="F5273" s="119"/>
      <c r="G5273" s="111">
        <v>43893</v>
      </c>
      <c r="H5273" s="112" t="s">
        <v>8980</v>
      </c>
      <c r="I5273" s="144">
        <v>3012401018352</v>
      </c>
      <c r="J5273" s="112" t="s">
        <v>8922</v>
      </c>
      <c r="K5273" s="112"/>
      <c r="L5273" s="114"/>
      <c r="M5273" s="114"/>
      <c r="N5273" s="114"/>
      <c r="R5273" s="108"/>
      <c r="S5273" s="137"/>
      <c r="T5273" s="137"/>
    </row>
    <row r="5274" spans="1:20" s="132" customFormat="1" ht="35.25" customHeight="1">
      <c r="A5274" s="114" t="s">
        <v>7807</v>
      </c>
      <c r="B5274" s="115" t="s">
        <v>5992</v>
      </c>
      <c r="C5274" s="115" t="s">
        <v>5993</v>
      </c>
      <c r="D5274" s="114" t="s">
        <v>17</v>
      </c>
      <c r="E5274" s="122">
        <v>770000</v>
      </c>
      <c r="F5274" s="119"/>
      <c r="G5274" s="111">
        <v>43893</v>
      </c>
      <c r="H5274" s="112" t="s">
        <v>8981</v>
      </c>
      <c r="I5274" s="144">
        <v>3012401018352</v>
      </c>
      <c r="J5274" s="112" t="s">
        <v>8922</v>
      </c>
      <c r="K5274" s="112"/>
      <c r="L5274" s="114"/>
      <c r="M5274" s="114"/>
      <c r="N5274" s="114"/>
    </row>
    <row r="5275" spans="1:20" s="132" customFormat="1" ht="35.25" customHeight="1">
      <c r="A5275" s="114" t="s">
        <v>7807</v>
      </c>
      <c r="B5275" s="115" t="s">
        <v>5992</v>
      </c>
      <c r="C5275" s="115" t="s">
        <v>5993</v>
      </c>
      <c r="D5275" s="114" t="s">
        <v>17</v>
      </c>
      <c r="E5275" s="122">
        <v>660000</v>
      </c>
      <c r="F5275" s="119"/>
      <c r="G5275" s="111">
        <v>43893</v>
      </c>
      <c r="H5275" s="112" t="s">
        <v>8982</v>
      </c>
      <c r="I5275" s="144">
        <v>3012401018352</v>
      </c>
      <c r="J5275" s="112" t="s">
        <v>8922</v>
      </c>
      <c r="K5275" s="112"/>
      <c r="L5275" s="114"/>
      <c r="M5275" s="114"/>
      <c r="N5275" s="114"/>
    </row>
    <row r="5276" spans="1:20" s="132" customFormat="1" ht="35.25" customHeight="1">
      <c r="A5276" s="114" t="s">
        <v>7807</v>
      </c>
      <c r="B5276" s="115" t="s">
        <v>5992</v>
      </c>
      <c r="C5276" s="115" t="s">
        <v>5993</v>
      </c>
      <c r="D5276" s="114" t="s">
        <v>17</v>
      </c>
      <c r="E5276" s="122">
        <v>696000</v>
      </c>
      <c r="F5276" s="119"/>
      <c r="G5276" s="111">
        <v>43893</v>
      </c>
      <c r="H5276" s="112" t="s">
        <v>8983</v>
      </c>
      <c r="I5276" s="144">
        <v>3012401018352</v>
      </c>
      <c r="J5276" s="112" t="s">
        <v>8922</v>
      </c>
      <c r="K5276" s="112"/>
      <c r="L5276" s="114"/>
      <c r="M5276" s="114"/>
      <c r="N5276" s="114"/>
    </row>
    <row r="5277" spans="1:20" s="132" customFormat="1" ht="35.25" customHeight="1">
      <c r="A5277" s="114" t="s">
        <v>7807</v>
      </c>
      <c r="B5277" s="115" t="s">
        <v>5992</v>
      </c>
      <c r="C5277" s="115" t="s">
        <v>5993</v>
      </c>
      <c r="D5277" s="114" t="s">
        <v>17</v>
      </c>
      <c r="E5277" s="122">
        <v>928000</v>
      </c>
      <c r="F5277" s="119"/>
      <c r="G5277" s="111">
        <v>43893</v>
      </c>
      <c r="H5277" s="112" t="s">
        <v>8984</v>
      </c>
      <c r="I5277" s="144">
        <v>5010401071849</v>
      </c>
      <c r="J5277" s="112" t="s">
        <v>8311</v>
      </c>
      <c r="K5277" s="112"/>
      <c r="L5277" s="114"/>
      <c r="M5277" s="114"/>
      <c r="N5277" s="114"/>
    </row>
    <row r="5278" spans="1:20" s="132" customFormat="1" ht="35.25" customHeight="1">
      <c r="A5278" s="114" t="s">
        <v>7807</v>
      </c>
      <c r="B5278" s="115" t="s">
        <v>5992</v>
      </c>
      <c r="C5278" s="115" t="s">
        <v>5993</v>
      </c>
      <c r="D5278" s="114" t="s">
        <v>17</v>
      </c>
      <c r="E5278" s="122">
        <v>724000</v>
      </c>
      <c r="F5278" s="119"/>
      <c r="G5278" s="111">
        <v>43893</v>
      </c>
      <c r="H5278" s="112" t="s">
        <v>8985</v>
      </c>
      <c r="I5278" s="144">
        <v>5010401071849</v>
      </c>
      <c r="J5278" s="112" t="s">
        <v>8311</v>
      </c>
      <c r="K5278" s="112"/>
      <c r="L5278" s="114"/>
      <c r="M5278" s="114"/>
      <c r="N5278" s="114"/>
      <c r="R5278" s="108"/>
      <c r="S5278" s="137"/>
      <c r="T5278" s="137"/>
    </row>
    <row r="5279" spans="1:20" s="132" customFormat="1" ht="35.25" customHeight="1">
      <c r="A5279" s="114" t="s">
        <v>7807</v>
      </c>
      <c r="B5279" s="115" t="s">
        <v>5992</v>
      </c>
      <c r="C5279" s="115" t="s">
        <v>5993</v>
      </c>
      <c r="D5279" s="114" t="s">
        <v>17</v>
      </c>
      <c r="E5279" s="122">
        <v>1000000</v>
      </c>
      <c r="F5279" s="119"/>
      <c r="G5279" s="111">
        <v>43893</v>
      </c>
      <c r="H5279" s="112" t="s">
        <v>8986</v>
      </c>
      <c r="I5279" s="144">
        <v>6011001112100</v>
      </c>
      <c r="J5279" s="112" t="s">
        <v>8970</v>
      </c>
      <c r="K5279" s="112"/>
      <c r="L5279" s="114"/>
      <c r="M5279" s="114"/>
      <c r="N5279" s="114"/>
      <c r="R5279" s="108"/>
      <c r="S5279" s="137"/>
      <c r="T5279" s="137"/>
    </row>
    <row r="5280" spans="1:20" s="132" customFormat="1" ht="35.25" customHeight="1">
      <c r="A5280" s="114" t="s">
        <v>7807</v>
      </c>
      <c r="B5280" s="115" t="s">
        <v>5992</v>
      </c>
      <c r="C5280" s="115" t="s">
        <v>5993</v>
      </c>
      <c r="D5280" s="114" t="s">
        <v>17</v>
      </c>
      <c r="E5280" s="122">
        <v>1000000</v>
      </c>
      <c r="F5280" s="119"/>
      <c r="G5280" s="111">
        <v>43893</v>
      </c>
      <c r="H5280" s="112" t="s">
        <v>8987</v>
      </c>
      <c r="I5280" s="144">
        <v>3010401070084</v>
      </c>
      <c r="J5280" s="112" t="s">
        <v>8988</v>
      </c>
      <c r="K5280" s="112"/>
      <c r="L5280" s="114"/>
      <c r="M5280" s="114"/>
      <c r="N5280" s="114"/>
      <c r="R5280" s="108"/>
      <c r="S5280" s="137"/>
      <c r="T5280" s="137"/>
    </row>
    <row r="5281" spans="1:20" s="132" customFormat="1" ht="35.25" customHeight="1">
      <c r="A5281" s="114" t="s">
        <v>7807</v>
      </c>
      <c r="B5281" s="115" t="s">
        <v>5992</v>
      </c>
      <c r="C5281" s="115" t="s">
        <v>5993</v>
      </c>
      <c r="D5281" s="114" t="s">
        <v>17</v>
      </c>
      <c r="E5281" s="122">
        <v>623000</v>
      </c>
      <c r="F5281" s="119"/>
      <c r="G5281" s="111">
        <v>43893</v>
      </c>
      <c r="H5281" s="112" t="s">
        <v>8989</v>
      </c>
      <c r="I5281" s="144">
        <v>3012401018352</v>
      </c>
      <c r="J5281" s="112" t="s">
        <v>8922</v>
      </c>
      <c r="K5281" s="112"/>
      <c r="L5281" s="114"/>
      <c r="M5281" s="114"/>
      <c r="N5281" s="114"/>
      <c r="R5281" s="108"/>
      <c r="S5281" s="137"/>
      <c r="T5281" s="137"/>
    </row>
    <row r="5282" spans="1:20" s="132" customFormat="1" ht="35.25" customHeight="1">
      <c r="A5282" s="114" t="s">
        <v>7807</v>
      </c>
      <c r="B5282" s="115" t="s">
        <v>5992</v>
      </c>
      <c r="C5282" s="115" t="s">
        <v>5993</v>
      </c>
      <c r="D5282" s="114" t="s">
        <v>17</v>
      </c>
      <c r="E5282" s="122">
        <v>1000000</v>
      </c>
      <c r="F5282" s="119"/>
      <c r="G5282" s="111">
        <v>43893</v>
      </c>
      <c r="H5282" s="112" t="s">
        <v>8990</v>
      </c>
      <c r="I5282" s="144">
        <v>3010401070084</v>
      </c>
      <c r="J5282" s="112" t="s">
        <v>8988</v>
      </c>
      <c r="K5282" s="112"/>
      <c r="L5282" s="114"/>
      <c r="M5282" s="114"/>
      <c r="N5282" s="114"/>
      <c r="R5282" s="108"/>
      <c r="S5282" s="137"/>
      <c r="T5282" s="137"/>
    </row>
    <row r="5283" spans="1:20" s="132" customFormat="1" ht="35.25" customHeight="1">
      <c r="A5283" s="114" t="s">
        <v>7467</v>
      </c>
      <c r="B5283" s="115" t="s">
        <v>6374</v>
      </c>
      <c r="C5283" s="115" t="s">
        <v>6375</v>
      </c>
      <c r="D5283" s="114" t="s">
        <v>17</v>
      </c>
      <c r="E5283" s="122">
        <v>338000</v>
      </c>
      <c r="F5283" s="119">
        <v>346000</v>
      </c>
      <c r="G5283" s="111">
        <v>43893</v>
      </c>
      <c r="H5283" s="112" t="s">
        <v>8127</v>
      </c>
      <c r="I5283" s="144">
        <v>1010001093272</v>
      </c>
      <c r="J5283" s="112" t="s">
        <v>8128</v>
      </c>
      <c r="K5283" s="112" t="s">
        <v>26</v>
      </c>
      <c r="L5283" s="114"/>
      <c r="M5283" s="114"/>
      <c r="N5283" s="114"/>
    </row>
    <row r="5284" spans="1:20" s="132" customFormat="1" ht="35.25" customHeight="1">
      <c r="A5284" s="114" t="s">
        <v>7467</v>
      </c>
      <c r="B5284" s="115" t="s">
        <v>6374</v>
      </c>
      <c r="C5284" s="115" t="s">
        <v>6375</v>
      </c>
      <c r="D5284" s="114" t="s">
        <v>17</v>
      </c>
      <c r="E5284" s="122">
        <v>2335000</v>
      </c>
      <c r="F5284" s="119">
        <v>4885000</v>
      </c>
      <c r="G5284" s="111">
        <v>43893</v>
      </c>
      <c r="H5284" s="112" t="s">
        <v>8991</v>
      </c>
      <c r="I5284" s="144">
        <v>5011805002365</v>
      </c>
      <c r="J5284" s="112" t="s">
        <v>8992</v>
      </c>
      <c r="K5284" s="112" t="s">
        <v>26</v>
      </c>
      <c r="L5284" s="114"/>
      <c r="M5284" s="114"/>
      <c r="N5284" s="114"/>
    </row>
    <row r="5285" spans="1:20" s="132" customFormat="1" ht="35.25" customHeight="1">
      <c r="A5285" s="114" t="s">
        <v>7467</v>
      </c>
      <c r="B5285" s="115" t="s">
        <v>6374</v>
      </c>
      <c r="C5285" s="115" t="s">
        <v>6375</v>
      </c>
      <c r="D5285" s="114" t="s">
        <v>17</v>
      </c>
      <c r="E5285" s="122">
        <v>4918000</v>
      </c>
      <c r="F5285" s="119">
        <v>5204000</v>
      </c>
      <c r="G5285" s="111">
        <v>43893</v>
      </c>
      <c r="H5285" s="112" t="s">
        <v>8993</v>
      </c>
      <c r="I5285" s="144">
        <v>3010005002467</v>
      </c>
      <c r="J5285" s="112" t="s">
        <v>8994</v>
      </c>
      <c r="K5285" s="112" t="s">
        <v>26</v>
      </c>
      <c r="L5285" s="114"/>
      <c r="M5285" s="114"/>
      <c r="N5285" s="114"/>
    </row>
    <row r="5286" spans="1:20" s="132" customFormat="1" ht="35.25" customHeight="1">
      <c r="A5286" s="114" t="s">
        <v>7467</v>
      </c>
      <c r="B5286" s="115" t="s">
        <v>6374</v>
      </c>
      <c r="C5286" s="115" t="s">
        <v>6375</v>
      </c>
      <c r="D5286" s="114" t="s">
        <v>17</v>
      </c>
      <c r="E5286" s="122">
        <v>22000</v>
      </c>
      <c r="F5286" s="119">
        <v>66000</v>
      </c>
      <c r="G5286" s="111">
        <v>43893</v>
      </c>
      <c r="H5286" s="112" t="s">
        <v>8995</v>
      </c>
      <c r="I5286" s="144">
        <v>1010401106831</v>
      </c>
      <c r="J5286" s="112" t="s">
        <v>8996</v>
      </c>
      <c r="K5286" s="112" t="s">
        <v>26</v>
      </c>
      <c r="L5286" s="114"/>
      <c r="M5286" s="114"/>
      <c r="N5286" s="114"/>
    </row>
    <row r="5287" spans="1:20" s="132" customFormat="1" ht="35.25" customHeight="1">
      <c r="A5287" s="114" t="s">
        <v>7467</v>
      </c>
      <c r="B5287" s="115" t="s">
        <v>6374</v>
      </c>
      <c r="C5287" s="115" t="s">
        <v>6375</v>
      </c>
      <c r="D5287" s="114" t="s">
        <v>17</v>
      </c>
      <c r="E5287" s="122">
        <v>0</v>
      </c>
      <c r="F5287" s="119">
        <v>500000</v>
      </c>
      <c r="G5287" s="111">
        <v>43893</v>
      </c>
      <c r="H5287" s="112" t="s">
        <v>8170</v>
      </c>
      <c r="I5287" s="144">
        <v>7012405002712</v>
      </c>
      <c r="J5287" s="112" t="s">
        <v>8171</v>
      </c>
      <c r="K5287" s="112" t="s">
        <v>26</v>
      </c>
      <c r="L5287" s="114"/>
      <c r="M5287" s="114"/>
      <c r="N5287" s="114"/>
      <c r="R5287" s="108"/>
      <c r="S5287" s="137"/>
      <c r="T5287" s="137"/>
    </row>
    <row r="5288" spans="1:20" s="132" customFormat="1" ht="35.25" customHeight="1">
      <c r="A5288" s="114" t="s">
        <v>7807</v>
      </c>
      <c r="B5288" s="115" t="s">
        <v>5992</v>
      </c>
      <c r="C5288" s="115" t="s">
        <v>5993</v>
      </c>
      <c r="D5288" s="114" t="s">
        <v>17</v>
      </c>
      <c r="E5288" s="122">
        <v>903000</v>
      </c>
      <c r="F5288" s="119"/>
      <c r="G5288" s="111">
        <v>43895</v>
      </c>
      <c r="H5288" s="112" t="s">
        <v>8997</v>
      </c>
      <c r="I5288" s="144">
        <v>5010401071849</v>
      </c>
      <c r="J5288" s="112" t="s">
        <v>8311</v>
      </c>
      <c r="K5288" s="112"/>
      <c r="L5288" s="114"/>
      <c r="M5288" s="114"/>
      <c r="N5288" s="114"/>
      <c r="R5288" s="108"/>
      <c r="S5288" s="137"/>
      <c r="T5288" s="137"/>
    </row>
    <row r="5289" spans="1:20" s="132" customFormat="1" ht="35.25" customHeight="1">
      <c r="A5289" s="114" t="s">
        <v>7807</v>
      </c>
      <c r="B5289" s="115" t="s">
        <v>5992</v>
      </c>
      <c r="C5289" s="115" t="s">
        <v>5993</v>
      </c>
      <c r="D5289" s="114" t="s">
        <v>17</v>
      </c>
      <c r="E5289" s="122">
        <v>660000</v>
      </c>
      <c r="F5289" s="119"/>
      <c r="G5289" s="111">
        <v>43895</v>
      </c>
      <c r="H5289" s="112" t="s">
        <v>8998</v>
      </c>
      <c r="I5289" s="144">
        <v>3012401018352</v>
      </c>
      <c r="J5289" s="112" t="s">
        <v>8922</v>
      </c>
      <c r="K5289" s="112"/>
      <c r="L5289" s="114"/>
      <c r="M5289" s="114"/>
      <c r="N5289" s="114"/>
      <c r="R5289" s="108"/>
      <c r="S5289" s="137"/>
      <c r="T5289" s="137"/>
    </row>
    <row r="5290" spans="1:20" s="132" customFormat="1" ht="35.25" customHeight="1">
      <c r="A5290" s="114" t="s">
        <v>7807</v>
      </c>
      <c r="B5290" s="115" t="s">
        <v>5992</v>
      </c>
      <c r="C5290" s="115" t="s">
        <v>5993</v>
      </c>
      <c r="D5290" s="114" t="s">
        <v>17</v>
      </c>
      <c r="E5290" s="122">
        <v>623000</v>
      </c>
      <c r="F5290" s="119"/>
      <c r="G5290" s="111">
        <v>43895</v>
      </c>
      <c r="H5290" s="112" t="s">
        <v>8999</v>
      </c>
      <c r="I5290" s="144">
        <v>3012401018352</v>
      </c>
      <c r="J5290" s="112" t="s">
        <v>8922</v>
      </c>
      <c r="K5290" s="112"/>
      <c r="L5290" s="114"/>
      <c r="M5290" s="114"/>
      <c r="N5290" s="114"/>
      <c r="R5290" s="108"/>
      <c r="S5290" s="137"/>
      <c r="T5290" s="137"/>
    </row>
    <row r="5291" spans="1:20" s="132" customFormat="1" ht="35.25" customHeight="1">
      <c r="A5291" s="114" t="s">
        <v>7807</v>
      </c>
      <c r="B5291" s="115" t="s">
        <v>5992</v>
      </c>
      <c r="C5291" s="115" t="s">
        <v>5993</v>
      </c>
      <c r="D5291" s="114" t="s">
        <v>17</v>
      </c>
      <c r="E5291" s="122">
        <v>660000</v>
      </c>
      <c r="F5291" s="119"/>
      <c r="G5291" s="111">
        <v>43895</v>
      </c>
      <c r="H5291" s="112" t="s">
        <v>9000</v>
      </c>
      <c r="I5291" s="144">
        <v>3012401018352</v>
      </c>
      <c r="J5291" s="112" t="s">
        <v>8922</v>
      </c>
      <c r="K5291" s="112"/>
      <c r="L5291" s="114"/>
      <c r="M5291" s="114"/>
      <c r="N5291" s="114"/>
      <c r="R5291" s="108"/>
      <c r="S5291" s="137"/>
      <c r="T5291" s="137"/>
    </row>
    <row r="5292" spans="1:20" s="132" customFormat="1" ht="35.25" customHeight="1">
      <c r="A5292" s="114" t="s">
        <v>7807</v>
      </c>
      <c r="B5292" s="115" t="s">
        <v>5992</v>
      </c>
      <c r="C5292" s="115" t="s">
        <v>5993</v>
      </c>
      <c r="D5292" s="114" t="s">
        <v>17</v>
      </c>
      <c r="E5292" s="122">
        <v>660000</v>
      </c>
      <c r="F5292" s="119"/>
      <c r="G5292" s="111">
        <v>43895</v>
      </c>
      <c r="H5292" s="112" t="s">
        <v>9001</v>
      </c>
      <c r="I5292" s="144">
        <v>3012401018352</v>
      </c>
      <c r="J5292" s="112" t="s">
        <v>8922</v>
      </c>
      <c r="K5292" s="112"/>
      <c r="L5292" s="114"/>
      <c r="M5292" s="114"/>
      <c r="N5292" s="114"/>
    </row>
    <row r="5293" spans="1:20" s="132" customFormat="1" ht="35.25" customHeight="1">
      <c r="A5293" s="114" t="s">
        <v>7807</v>
      </c>
      <c r="B5293" s="115" t="s">
        <v>5992</v>
      </c>
      <c r="C5293" s="115" t="s">
        <v>5993</v>
      </c>
      <c r="D5293" s="114" t="s">
        <v>17</v>
      </c>
      <c r="E5293" s="122">
        <v>770000</v>
      </c>
      <c r="F5293" s="119"/>
      <c r="G5293" s="111">
        <v>43895</v>
      </c>
      <c r="H5293" s="112" t="s">
        <v>9002</v>
      </c>
      <c r="I5293" s="144">
        <v>3012401018352</v>
      </c>
      <c r="J5293" s="112" t="s">
        <v>8922</v>
      </c>
      <c r="K5293" s="112"/>
      <c r="L5293" s="114"/>
      <c r="M5293" s="114"/>
      <c r="N5293" s="114"/>
    </row>
    <row r="5294" spans="1:20" s="132" customFormat="1" ht="35.25" customHeight="1">
      <c r="A5294" s="114" t="s">
        <v>7807</v>
      </c>
      <c r="B5294" s="115" t="s">
        <v>5992</v>
      </c>
      <c r="C5294" s="115" t="s">
        <v>5993</v>
      </c>
      <c r="D5294" s="114" t="s">
        <v>17</v>
      </c>
      <c r="E5294" s="122">
        <v>586000</v>
      </c>
      <c r="F5294" s="119"/>
      <c r="G5294" s="111">
        <v>43895</v>
      </c>
      <c r="H5294" s="112" t="s">
        <v>9003</v>
      </c>
      <c r="I5294" s="144">
        <v>3012401018352</v>
      </c>
      <c r="J5294" s="112" t="s">
        <v>8922</v>
      </c>
      <c r="K5294" s="112"/>
      <c r="L5294" s="114"/>
      <c r="M5294" s="114"/>
      <c r="N5294" s="114"/>
    </row>
    <row r="5295" spans="1:20" s="132" customFormat="1" ht="35.25" customHeight="1">
      <c r="A5295" s="114" t="s">
        <v>7807</v>
      </c>
      <c r="B5295" s="115" t="s">
        <v>5992</v>
      </c>
      <c r="C5295" s="115" t="s">
        <v>5993</v>
      </c>
      <c r="D5295" s="114" t="s">
        <v>17</v>
      </c>
      <c r="E5295" s="122">
        <v>1000000</v>
      </c>
      <c r="F5295" s="119"/>
      <c r="G5295" s="111">
        <v>43895</v>
      </c>
      <c r="H5295" s="112" t="s">
        <v>9004</v>
      </c>
      <c r="I5295" s="144">
        <v>5010401071849</v>
      </c>
      <c r="J5295" s="112" t="s">
        <v>8311</v>
      </c>
      <c r="K5295" s="112"/>
      <c r="L5295" s="114"/>
      <c r="M5295" s="114"/>
      <c r="N5295" s="114"/>
    </row>
    <row r="5296" spans="1:20" s="132" customFormat="1" ht="35.25" customHeight="1">
      <c r="A5296" s="114" t="s">
        <v>7467</v>
      </c>
      <c r="B5296" s="115" t="s">
        <v>6374</v>
      </c>
      <c r="C5296" s="115" t="s">
        <v>6375</v>
      </c>
      <c r="D5296" s="114" t="s">
        <v>17</v>
      </c>
      <c r="E5296" s="122">
        <v>60000</v>
      </c>
      <c r="F5296" s="119">
        <v>807000</v>
      </c>
      <c r="G5296" s="111">
        <v>43895</v>
      </c>
      <c r="H5296" s="112" t="s">
        <v>8278</v>
      </c>
      <c r="I5296" s="144">
        <v>4013401002428</v>
      </c>
      <c r="J5296" s="112" t="s">
        <v>8279</v>
      </c>
      <c r="K5296" s="112" t="s">
        <v>26</v>
      </c>
      <c r="L5296" s="114"/>
      <c r="M5296" s="114"/>
      <c r="N5296" s="114"/>
      <c r="R5296" s="108"/>
      <c r="S5296" s="137"/>
      <c r="T5296" s="137"/>
    </row>
    <row r="5297" spans="1:20" s="132" customFormat="1" ht="35.25" customHeight="1">
      <c r="A5297" s="114" t="s">
        <v>7467</v>
      </c>
      <c r="B5297" s="115" t="s">
        <v>6374</v>
      </c>
      <c r="C5297" s="115" t="s">
        <v>6375</v>
      </c>
      <c r="D5297" s="114" t="s">
        <v>17</v>
      </c>
      <c r="E5297" s="122">
        <v>161000</v>
      </c>
      <c r="F5297" s="119">
        <v>185000</v>
      </c>
      <c r="G5297" s="111">
        <v>43895</v>
      </c>
      <c r="H5297" s="112" t="s">
        <v>9005</v>
      </c>
      <c r="I5297" s="144">
        <v>2012701008285</v>
      </c>
      <c r="J5297" s="112" t="s">
        <v>9006</v>
      </c>
      <c r="K5297" s="112" t="s">
        <v>26</v>
      </c>
      <c r="L5297" s="114"/>
      <c r="M5297" s="114"/>
      <c r="N5297" s="114"/>
      <c r="R5297" s="108"/>
      <c r="S5297" s="137"/>
      <c r="T5297" s="137"/>
    </row>
    <row r="5298" spans="1:20" s="132" customFormat="1" ht="35.25" customHeight="1">
      <c r="A5298" s="114" t="s">
        <v>7467</v>
      </c>
      <c r="B5298" s="115" t="s">
        <v>6374</v>
      </c>
      <c r="C5298" s="115" t="s">
        <v>6375</v>
      </c>
      <c r="D5298" s="114" t="s">
        <v>17</v>
      </c>
      <c r="E5298" s="122">
        <v>156000</v>
      </c>
      <c r="F5298" s="119">
        <v>157000</v>
      </c>
      <c r="G5298" s="111">
        <v>43895</v>
      </c>
      <c r="H5298" s="112" t="s">
        <v>7998</v>
      </c>
      <c r="I5298" s="144">
        <v>7013301038148</v>
      </c>
      <c r="J5298" s="112" t="s">
        <v>7999</v>
      </c>
      <c r="K5298" s="112" t="s">
        <v>26</v>
      </c>
      <c r="L5298" s="114"/>
      <c r="M5298" s="114"/>
      <c r="N5298" s="114"/>
      <c r="R5298" s="108"/>
      <c r="S5298" s="137"/>
      <c r="T5298" s="137"/>
    </row>
    <row r="5299" spans="1:20" s="132" customFormat="1" ht="35.25" customHeight="1">
      <c r="A5299" s="114" t="s">
        <v>7467</v>
      </c>
      <c r="B5299" s="115" t="s">
        <v>6374</v>
      </c>
      <c r="C5299" s="115" t="s">
        <v>6375</v>
      </c>
      <c r="D5299" s="114" t="s">
        <v>17</v>
      </c>
      <c r="E5299" s="122">
        <v>217000</v>
      </c>
      <c r="F5299" s="119">
        <v>337000</v>
      </c>
      <c r="G5299" s="111">
        <v>43895</v>
      </c>
      <c r="H5299" s="112" t="s">
        <v>9007</v>
      </c>
      <c r="I5299" s="144" t="s">
        <v>1481</v>
      </c>
      <c r="J5299" s="112" t="s">
        <v>7616</v>
      </c>
      <c r="K5299" s="112" t="s">
        <v>26</v>
      </c>
      <c r="L5299" s="114"/>
      <c r="M5299" s="114"/>
      <c r="N5299" s="114"/>
      <c r="R5299" s="108"/>
      <c r="S5299" s="137"/>
      <c r="T5299" s="137"/>
    </row>
    <row r="5300" spans="1:20" s="132" customFormat="1" ht="35.25" customHeight="1">
      <c r="A5300" s="114" t="s">
        <v>7467</v>
      </c>
      <c r="B5300" s="115" t="s">
        <v>6374</v>
      </c>
      <c r="C5300" s="115" t="s">
        <v>6375</v>
      </c>
      <c r="D5300" s="114" t="s">
        <v>17</v>
      </c>
      <c r="E5300" s="122">
        <v>319000</v>
      </c>
      <c r="F5300" s="119">
        <v>332000</v>
      </c>
      <c r="G5300" s="111">
        <v>43895</v>
      </c>
      <c r="H5300" s="112" t="s">
        <v>7990</v>
      </c>
      <c r="I5300" s="144">
        <v>9020001051478</v>
      </c>
      <c r="J5300" s="112" t="s">
        <v>7991</v>
      </c>
      <c r="K5300" s="112" t="s">
        <v>26</v>
      </c>
      <c r="L5300" s="114"/>
      <c r="M5300" s="114"/>
      <c r="N5300" s="114"/>
      <c r="R5300" s="108"/>
      <c r="S5300" s="137"/>
      <c r="T5300" s="137"/>
    </row>
    <row r="5301" spans="1:20" s="132" customFormat="1" ht="35.25" customHeight="1">
      <c r="A5301" s="114" t="s">
        <v>7467</v>
      </c>
      <c r="B5301" s="115" t="s">
        <v>6374</v>
      </c>
      <c r="C5301" s="115" t="s">
        <v>6375</v>
      </c>
      <c r="D5301" s="114" t="s">
        <v>17</v>
      </c>
      <c r="E5301" s="122">
        <v>650000</v>
      </c>
      <c r="F5301" s="119">
        <v>984000</v>
      </c>
      <c r="G5301" s="111">
        <v>43895</v>
      </c>
      <c r="H5301" s="112" t="s">
        <v>7627</v>
      </c>
      <c r="I5301" s="144">
        <v>6013301030857</v>
      </c>
      <c r="J5301" s="112" t="s">
        <v>7628</v>
      </c>
      <c r="K5301" s="112" t="s">
        <v>26</v>
      </c>
      <c r="L5301" s="114"/>
      <c r="M5301" s="114"/>
      <c r="N5301" s="114"/>
    </row>
    <row r="5302" spans="1:20" s="132" customFormat="1" ht="35.25" customHeight="1">
      <c r="A5302" s="114" t="s">
        <v>7467</v>
      </c>
      <c r="B5302" s="115" t="s">
        <v>6374</v>
      </c>
      <c r="C5302" s="115" t="s">
        <v>6375</v>
      </c>
      <c r="D5302" s="114" t="s">
        <v>17</v>
      </c>
      <c r="E5302" s="122">
        <v>10000</v>
      </c>
      <c r="F5302" s="119">
        <v>11000</v>
      </c>
      <c r="G5302" s="111">
        <v>43895</v>
      </c>
      <c r="H5302" s="112" t="s">
        <v>7705</v>
      </c>
      <c r="I5302" s="144">
        <v>2011603001927</v>
      </c>
      <c r="J5302" s="112" t="s">
        <v>7706</v>
      </c>
      <c r="K5302" s="112" t="s">
        <v>26</v>
      </c>
      <c r="L5302" s="114"/>
      <c r="M5302" s="114"/>
      <c r="N5302" s="114"/>
    </row>
    <row r="5303" spans="1:20" s="132" customFormat="1" ht="35.25" customHeight="1">
      <c r="A5303" s="114" t="s">
        <v>7467</v>
      </c>
      <c r="B5303" s="115" t="s">
        <v>6374</v>
      </c>
      <c r="C5303" s="115" t="s">
        <v>6375</v>
      </c>
      <c r="D5303" s="114" t="s">
        <v>17</v>
      </c>
      <c r="E5303" s="122">
        <v>0</v>
      </c>
      <c r="F5303" s="119">
        <v>735000</v>
      </c>
      <c r="G5303" s="111">
        <v>43895</v>
      </c>
      <c r="H5303" s="112" t="s">
        <v>8033</v>
      </c>
      <c r="I5303" s="144">
        <v>6013401006055</v>
      </c>
      <c r="J5303" s="112" t="s">
        <v>8034</v>
      </c>
      <c r="K5303" s="112" t="s">
        <v>26</v>
      </c>
      <c r="L5303" s="114"/>
      <c r="M5303" s="114"/>
      <c r="N5303" s="114"/>
    </row>
    <row r="5304" spans="1:20" s="132" customFormat="1" ht="35.25" customHeight="1">
      <c r="A5304" s="114" t="s">
        <v>7467</v>
      </c>
      <c r="B5304" s="115" t="s">
        <v>6374</v>
      </c>
      <c r="C5304" s="115" t="s">
        <v>6375</v>
      </c>
      <c r="D5304" s="114" t="s">
        <v>17</v>
      </c>
      <c r="E5304" s="122">
        <v>0</v>
      </c>
      <c r="F5304" s="119">
        <v>1000000</v>
      </c>
      <c r="G5304" s="111">
        <v>43895</v>
      </c>
      <c r="H5304" s="112" t="s">
        <v>8216</v>
      </c>
      <c r="I5304" s="144">
        <v>9011001103856</v>
      </c>
      <c r="J5304" s="112" t="s">
        <v>8217</v>
      </c>
      <c r="K5304" s="112" t="s">
        <v>26</v>
      </c>
      <c r="L5304" s="114"/>
      <c r="M5304" s="114"/>
      <c r="N5304" s="114"/>
    </row>
    <row r="5305" spans="1:20" s="132" customFormat="1" ht="35.25" customHeight="1">
      <c r="A5305" s="114" t="s">
        <v>7807</v>
      </c>
      <c r="B5305" s="115" t="s">
        <v>5992</v>
      </c>
      <c r="C5305" s="115" t="s">
        <v>5993</v>
      </c>
      <c r="D5305" s="114" t="s">
        <v>17</v>
      </c>
      <c r="E5305" s="122">
        <v>816000</v>
      </c>
      <c r="F5305" s="119"/>
      <c r="G5305" s="111">
        <v>43896</v>
      </c>
      <c r="H5305" s="112" t="s">
        <v>9008</v>
      </c>
      <c r="I5305" s="144">
        <v>5010401071849</v>
      </c>
      <c r="J5305" s="112" t="s">
        <v>8311</v>
      </c>
      <c r="K5305" s="112"/>
      <c r="L5305" s="114"/>
      <c r="M5305" s="114"/>
      <c r="N5305" s="114"/>
      <c r="R5305" s="108"/>
      <c r="S5305" s="137"/>
      <c r="T5305" s="137"/>
    </row>
    <row r="5306" spans="1:20" s="132" customFormat="1" ht="35.25" customHeight="1">
      <c r="A5306" s="114" t="s">
        <v>7807</v>
      </c>
      <c r="B5306" s="115" t="s">
        <v>5992</v>
      </c>
      <c r="C5306" s="115" t="s">
        <v>5993</v>
      </c>
      <c r="D5306" s="114" t="s">
        <v>17</v>
      </c>
      <c r="E5306" s="122">
        <v>988000</v>
      </c>
      <c r="F5306" s="119"/>
      <c r="G5306" s="111">
        <v>43896</v>
      </c>
      <c r="H5306" s="112" t="s">
        <v>9009</v>
      </c>
      <c r="I5306" s="144">
        <v>5010401071849</v>
      </c>
      <c r="J5306" s="112" t="s">
        <v>8311</v>
      </c>
      <c r="K5306" s="112"/>
      <c r="L5306" s="114"/>
      <c r="M5306" s="114"/>
      <c r="N5306" s="114"/>
      <c r="R5306" s="108"/>
      <c r="S5306" s="137"/>
      <c r="T5306" s="137"/>
    </row>
    <row r="5307" spans="1:20" s="132" customFormat="1" ht="35.25" customHeight="1">
      <c r="A5307" s="114" t="s">
        <v>7807</v>
      </c>
      <c r="B5307" s="115" t="s">
        <v>5992</v>
      </c>
      <c r="C5307" s="115" t="s">
        <v>5993</v>
      </c>
      <c r="D5307" s="114" t="s">
        <v>17</v>
      </c>
      <c r="E5307" s="122">
        <v>953000</v>
      </c>
      <c r="F5307" s="119"/>
      <c r="G5307" s="111">
        <v>43896</v>
      </c>
      <c r="H5307" s="112" t="s">
        <v>9010</v>
      </c>
      <c r="I5307" s="144">
        <v>5010401071849</v>
      </c>
      <c r="J5307" s="112" t="s">
        <v>8311</v>
      </c>
      <c r="K5307" s="112"/>
      <c r="L5307" s="114"/>
      <c r="M5307" s="114"/>
      <c r="N5307" s="114"/>
      <c r="R5307" s="108"/>
      <c r="S5307" s="137"/>
      <c r="T5307" s="137"/>
    </row>
    <row r="5308" spans="1:20" s="132" customFormat="1" ht="35.25" customHeight="1">
      <c r="A5308" s="114" t="s">
        <v>7467</v>
      </c>
      <c r="B5308" s="115" t="s">
        <v>6374</v>
      </c>
      <c r="C5308" s="115" t="s">
        <v>6375</v>
      </c>
      <c r="D5308" s="114" t="s">
        <v>17</v>
      </c>
      <c r="E5308" s="122">
        <v>90000</v>
      </c>
      <c r="F5308" s="119">
        <v>981000</v>
      </c>
      <c r="G5308" s="111">
        <v>43896</v>
      </c>
      <c r="H5308" s="112" t="s">
        <v>8491</v>
      </c>
      <c r="I5308" s="144">
        <v>1010001150115</v>
      </c>
      <c r="J5308" s="112" t="s">
        <v>8492</v>
      </c>
      <c r="K5308" s="112" t="s">
        <v>26</v>
      </c>
      <c r="L5308" s="114"/>
      <c r="M5308" s="114"/>
      <c r="N5308" s="114"/>
      <c r="R5308" s="108"/>
      <c r="S5308" s="137"/>
      <c r="T5308" s="137"/>
    </row>
    <row r="5309" spans="1:20" s="132" customFormat="1" ht="35.25" customHeight="1">
      <c r="A5309" s="114" t="s">
        <v>7467</v>
      </c>
      <c r="B5309" s="115" t="s">
        <v>6374</v>
      </c>
      <c r="C5309" s="115" t="s">
        <v>6375</v>
      </c>
      <c r="D5309" s="114" t="s">
        <v>17</v>
      </c>
      <c r="E5309" s="122">
        <v>645000</v>
      </c>
      <c r="F5309" s="119">
        <v>652000</v>
      </c>
      <c r="G5309" s="111">
        <v>43896</v>
      </c>
      <c r="H5309" s="112" t="s">
        <v>9011</v>
      </c>
      <c r="I5309" s="144">
        <v>5012402008697</v>
      </c>
      <c r="J5309" s="112" t="s">
        <v>9012</v>
      </c>
      <c r="K5309" s="112" t="s">
        <v>26</v>
      </c>
      <c r="L5309" s="114"/>
      <c r="M5309" s="114"/>
      <c r="N5309" s="114"/>
      <c r="R5309" s="108"/>
      <c r="S5309" s="137"/>
      <c r="T5309" s="137"/>
    </row>
    <row r="5310" spans="1:20" s="132" customFormat="1" ht="35.25" customHeight="1">
      <c r="A5310" s="114" t="s">
        <v>7467</v>
      </c>
      <c r="B5310" s="115" t="s">
        <v>6374</v>
      </c>
      <c r="C5310" s="115" t="s">
        <v>6375</v>
      </c>
      <c r="D5310" s="114" t="s">
        <v>17</v>
      </c>
      <c r="E5310" s="122">
        <v>0</v>
      </c>
      <c r="F5310" s="119">
        <v>19000</v>
      </c>
      <c r="G5310" s="111">
        <v>43896</v>
      </c>
      <c r="H5310" s="112" t="s">
        <v>7743</v>
      </c>
      <c r="I5310" s="144">
        <v>7011001055397</v>
      </c>
      <c r="J5310" s="112" t="s">
        <v>7744</v>
      </c>
      <c r="K5310" s="112" t="s">
        <v>26</v>
      </c>
      <c r="L5310" s="114"/>
      <c r="M5310" s="114"/>
      <c r="N5310" s="114"/>
    </row>
    <row r="5311" spans="1:20" s="132" customFormat="1" ht="35.25" customHeight="1">
      <c r="A5311" s="114" t="s">
        <v>7467</v>
      </c>
      <c r="B5311" s="115" t="s">
        <v>6374</v>
      </c>
      <c r="C5311" s="115" t="s">
        <v>6375</v>
      </c>
      <c r="D5311" s="114" t="s">
        <v>17</v>
      </c>
      <c r="E5311" s="122">
        <v>0</v>
      </c>
      <c r="F5311" s="119">
        <v>75000</v>
      </c>
      <c r="G5311" s="111">
        <v>43896</v>
      </c>
      <c r="H5311" s="112" t="s">
        <v>7855</v>
      </c>
      <c r="I5311" s="144" t="s">
        <v>7851</v>
      </c>
      <c r="J5311" s="112" t="s">
        <v>7856</v>
      </c>
      <c r="K5311" s="112" t="s">
        <v>26</v>
      </c>
      <c r="L5311" s="114"/>
      <c r="M5311" s="114"/>
      <c r="N5311" s="114"/>
    </row>
    <row r="5312" spans="1:20" s="132" customFormat="1" ht="35.25" customHeight="1">
      <c r="A5312" s="114" t="s">
        <v>7807</v>
      </c>
      <c r="B5312" s="115" t="s">
        <v>5992</v>
      </c>
      <c r="C5312" s="115" t="s">
        <v>5993</v>
      </c>
      <c r="D5312" s="114" t="s">
        <v>17</v>
      </c>
      <c r="E5312" s="122">
        <v>792000</v>
      </c>
      <c r="F5312" s="119"/>
      <c r="G5312" s="111">
        <v>43900</v>
      </c>
      <c r="H5312" s="112" t="s">
        <v>9013</v>
      </c>
      <c r="I5312" s="144">
        <v>5010401071849</v>
      </c>
      <c r="J5312" s="112" t="s">
        <v>8311</v>
      </c>
      <c r="K5312" s="112"/>
      <c r="L5312" s="114"/>
      <c r="M5312" s="114"/>
      <c r="N5312" s="114"/>
    </row>
    <row r="5313" spans="1:20" s="132" customFormat="1" ht="35.25" customHeight="1">
      <c r="A5313" s="114" t="s">
        <v>7807</v>
      </c>
      <c r="B5313" s="115" t="s">
        <v>5992</v>
      </c>
      <c r="C5313" s="115" t="s">
        <v>5993</v>
      </c>
      <c r="D5313" s="114" t="s">
        <v>17</v>
      </c>
      <c r="E5313" s="122">
        <v>247000</v>
      </c>
      <c r="F5313" s="119">
        <v>284000</v>
      </c>
      <c r="G5313" s="111">
        <v>43902</v>
      </c>
      <c r="H5313" s="112" t="s">
        <v>9014</v>
      </c>
      <c r="I5313" s="144">
        <v>9010801000172</v>
      </c>
      <c r="J5313" s="112" t="s">
        <v>8714</v>
      </c>
      <c r="K5313" s="112" t="s">
        <v>26</v>
      </c>
      <c r="L5313" s="114"/>
      <c r="M5313" s="114"/>
      <c r="N5313" s="114"/>
    </row>
    <row r="5314" spans="1:20" s="132" customFormat="1" ht="35.25" customHeight="1">
      <c r="A5314" s="114" t="s">
        <v>7467</v>
      </c>
      <c r="B5314" s="115" t="s">
        <v>6374</v>
      </c>
      <c r="C5314" s="115" t="s">
        <v>6375</v>
      </c>
      <c r="D5314" s="114" t="s">
        <v>17</v>
      </c>
      <c r="E5314" s="122">
        <v>0</v>
      </c>
      <c r="F5314" s="119">
        <v>11000</v>
      </c>
      <c r="G5314" s="111">
        <v>43902</v>
      </c>
      <c r="H5314" s="112" t="s">
        <v>8453</v>
      </c>
      <c r="I5314" s="144">
        <v>4010501024757</v>
      </c>
      <c r="J5314" s="112" t="s">
        <v>8454</v>
      </c>
      <c r="K5314" s="112" t="s">
        <v>26</v>
      </c>
      <c r="L5314" s="114"/>
      <c r="M5314" s="114"/>
      <c r="N5314" s="114"/>
      <c r="R5314" s="108"/>
      <c r="S5314" s="137"/>
      <c r="T5314" s="137"/>
    </row>
    <row r="5315" spans="1:20" s="132" customFormat="1" ht="35.25" customHeight="1">
      <c r="A5315" s="114" t="s">
        <v>7467</v>
      </c>
      <c r="B5315" s="115" t="s">
        <v>6374</v>
      </c>
      <c r="C5315" s="115" t="s">
        <v>6375</v>
      </c>
      <c r="D5315" s="114" t="s">
        <v>17</v>
      </c>
      <c r="E5315" s="122">
        <v>0</v>
      </c>
      <c r="F5315" s="119">
        <v>1000000</v>
      </c>
      <c r="G5315" s="111">
        <v>43902</v>
      </c>
      <c r="H5315" s="112" t="s">
        <v>9015</v>
      </c>
      <c r="I5315" s="144">
        <v>8013301040160</v>
      </c>
      <c r="J5315" s="112" t="s">
        <v>9016</v>
      </c>
      <c r="K5315" s="112" t="s">
        <v>26</v>
      </c>
      <c r="L5315" s="114"/>
      <c r="M5315" s="114"/>
      <c r="N5315" s="114"/>
      <c r="R5315" s="108"/>
      <c r="S5315" s="137"/>
      <c r="T5315" s="137"/>
    </row>
    <row r="5316" spans="1:20" s="132" customFormat="1" ht="35.25" customHeight="1">
      <c r="A5316" s="114" t="s">
        <v>7467</v>
      </c>
      <c r="B5316" s="115" t="s">
        <v>6374</v>
      </c>
      <c r="C5316" s="115" t="s">
        <v>6375</v>
      </c>
      <c r="D5316" s="114" t="s">
        <v>17</v>
      </c>
      <c r="E5316" s="122">
        <v>739000</v>
      </c>
      <c r="F5316" s="119">
        <v>800000</v>
      </c>
      <c r="G5316" s="111">
        <v>43902</v>
      </c>
      <c r="H5316" s="112" t="s">
        <v>7791</v>
      </c>
      <c r="I5316" s="144">
        <v>7040001093958</v>
      </c>
      <c r="J5316" s="112" t="s">
        <v>7792</v>
      </c>
      <c r="K5316" s="112" t="s">
        <v>26</v>
      </c>
      <c r="L5316" s="114"/>
      <c r="M5316" s="114"/>
      <c r="N5316" s="114"/>
      <c r="R5316" s="108"/>
      <c r="S5316" s="137"/>
      <c r="T5316" s="137"/>
    </row>
    <row r="5317" spans="1:20" s="132" customFormat="1" ht="35.25" customHeight="1">
      <c r="A5317" s="114" t="s">
        <v>7467</v>
      </c>
      <c r="B5317" s="115" t="s">
        <v>6374</v>
      </c>
      <c r="C5317" s="115" t="s">
        <v>6375</v>
      </c>
      <c r="D5317" s="114" t="s">
        <v>17</v>
      </c>
      <c r="E5317" s="122">
        <v>219000</v>
      </c>
      <c r="F5317" s="119">
        <v>663000</v>
      </c>
      <c r="G5317" s="111">
        <v>43902</v>
      </c>
      <c r="H5317" s="112" t="s">
        <v>9017</v>
      </c>
      <c r="I5317" s="144">
        <v>7011001104435</v>
      </c>
      <c r="J5317" s="112" t="s">
        <v>9018</v>
      </c>
      <c r="K5317" s="112" t="s">
        <v>26</v>
      </c>
      <c r="L5317" s="114"/>
      <c r="M5317" s="114"/>
      <c r="N5317" s="114"/>
      <c r="R5317" s="108"/>
      <c r="S5317" s="137"/>
      <c r="T5317" s="137"/>
    </row>
    <row r="5318" spans="1:20" s="132" customFormat="1" ht="35.25" customHeight="1">
      <c r="A5318" s="114" t="s">
        <v>7467</v>
      </c>
      <c r="B5318" s="115" t="s">
        <v>6374</v>
      </c>
      <c r="C5318" s="115" t="s">
        <v>6375</v>
      </c>
      <c r="D5318" s="114" t="s">
        <v>17</v>
      </c>
      <c r="E5318" s="122">
        <v>28000</v>
      </c>
      <c r="F5318" s="119">
        <v>37000</v>
      </c>
      <c r="G5318" s="111">
        <v>43902</v>
      </c>
      <c r="H5318" s="112" t="s">
        <v>7745</v>
      </c>
      <c r="I5318" s="144">
        <v>4120001073260</v>
      </c>
      <c r="J5318" s="112" t="s">
        <v>7746</v>
      </c>
      <c r="K5318" s="112" t="s">
        <v>26</v>
      </c>
      <c r="L5318" s="114"/>
      <c r="M5318" s="114"/>
      <c r="N5318" s="114"/>
      <c r="R5318" s="108"/>
      <c r="S5318" s="137"/>
      <c r="T5318" s="137"/>
    </row>
    <row r="5319" spans="1:20" s="132" customFormat="1" ht="35.25" customHeight="1">
      <c r="A5319" s="114" t="s">
        <v>7467</v>
      </c>
      <c r="B5319" s="115" t="s">
        <v>6374</v>
      </c>
      <c r="C5319" s="115" t="s">
        <v>6375</v>
      </c>
      <c r="D5319" s="114" t="s">
        <v>17</v>
      </c>
      <c r="E5319" s="122">
        <v>90000</v>
      </c>
      <c r="F5319" s="119">
        <v>1000000</v>
      </c>
      <c r="G5319" s="111">
        <v>43902</v>
      </c>
      <c r="H5319" s="112" t="s">
        <v>8274</v>
      </c>
      <c r="I5319" s="144">
        <v>9010905002486</v>
      </c>
      <c r="J5319" s="112" t="s">
        <v>8275</v>
      </c>
      <c r="K5319" s="112" t="s">
        <v>26</v>
      </c>
      <c r="L5319" s="114"/>
      <c r="M5319" s="114"/>
      <c r="N5319" s="114"/>
    </row>
    <row r="5320" spans="1:20" s="132" customFormat="1" ht="35.25" customHeight="1">
      <c r="A5320" s="114" t="s">
        <v>7467</v>
      </c>
      <c r="B5320" s="115" t="s">
        <v>6374</v>
      </c>
      <c r="C5320" s="115" t="s">
        <v>6375</v>
      </c>
      <c r="D5320" s="114" t="s">
        <v>17</v>
      </c>
      <c r="E5320" s="122">
        <v>224000</v>
      </c>
      <c r="F5320" s="119">
        <v>225000</v>
      </c>
      <c r="G5320" s="111">
        <v>43903</v>
      </c>
      <c r="H5320" s="112" t="s">
        <v>8300</v>
      </c>
      <c r="I5320" s="144">
        <v>8010802002920</v>
      </c>
      <c r="J5320" s="112" t="s">
        <v>8301</v>
      </c>
      <c r="K5320" s="112" t="s">
        <v>26</v>
      </c>
      <c r="L5320" s="114"/>
      <c r="M5320" s="114"/>
      <c r="N5320" s="114"/>
    </row>
    <row r="5321" spans="1:20" s="132" customFormat="1" ht="35.25" customHeight="1">
      <c r="A5321" s="114" t="s">
        <v>7467</v>
      </c>
      <c r="B5321" s="115" t="s">
        <v>6374</v>
      </c>
      <c r="C5321" s="115" t="s">
        <v>6375</v>
      </c>
      <c r="D5321" s="114" t="s">
        <v>17</v>
      </c>
      <c r="E5321" s="122">
        <v>157000</v>
      </c>
      <c r="F5321" s="119">
        <v>165000</v>
      </c>
      <c r="G5321" s="111">
        <v>43903</v>
      </c>
      <c r="H5321" s="112" t="s">
        <v>8184</v>
      </c>
      <c r="I5321" s="144">
        <v>2011601010780</v>
      </c>
      <c r="J5321" s="112" t="s">
        <v>8185</v>
      </c>
      <c r="K5321" s="112" t="s">
        <v>26</v>
      </c>
      <c r="L5321" s="114"/>
      <c r="M5321" s="114"/>
      <c r="N5321" s="114"/>
    </row>
    <row r="5322" spans="1:20" s="132" customFormat="1" ht="35.25" customHeight="1">
      <c r="A5322" s="114" t="s">
        <v>7467</v>
      </c>
      <c r="B5322" s="115" t="s">
        <v>6374</v>
      </c>
      <c r="C5322" s="115" t="s">
        <v>6375</v>
      </c>
      <c r="D5322" s="114" t="s">
        <v>17</v>
      </c>
      <c r="E5322" s="122">
        <v>225000</v>
      </c>
      <c r="F5322" s="119">
        <v>300000</v>
      </c>
      <c r="G5322" s="111">
        <v>43903</v>
      </c>
      <c r="H5322" s="112" t="s">
        <v>7733</v>
      </c>
      <c r="I5322" s="144">
        <v>4010801029803</v>
      </c>
      <c r="J5322" s="112" t="s">
        <v>7734</v>
      </c>
      <c r="K5322" s="112" t="s">
        <v>26</v>
      </c>
      <c r="L5322" s="114"/>
      <c r="M5322" s="114"/>
      <c r="N5322" s="114"/>
    </row>
    <row r="5323" spans="1:20" s="132" customFormat="1" ht="35.25" customHeight="1">
      <c r="A5323" s="114" t="s">
        <v>7467</v>
      </c>
      <c r="B5323" s="115" t="s">
        <v>6374</v>
      </c>
      <c r="C5323" s="115" t="s">
        <v>6375</v>
      </c>
      <c r="D5323" s="114" t="s">
        <v>17</v>
      </c>
      <c r="E5323" s="122">
        <v>865000</v>
      </c>
      <c r="F5323" s="119">
        <v>940000</v>
      </c>
      <c r="G5323" s="111">
        <v>43903</v>
      </c>
      <c r="H5323" s="112" t="s">
        <v>8562</v>
      </c>
      <c r="I5323" s="144">
        <v>6011001060935</v>
      </c>
      <c r="J5323" s="112" t="s">
        <v>8505</v>
      </c>
      <c r="K5323" s="112" t="s">
        <v>26</v>
      </c>
      <c r="L5323" s="114"/>
      <c r="M5323" s="114"/>
      <c r="N5323" s="114"/>
      <c r="R5323" s="108"/>
      <c r="S5323" s="137"/>
      <c r="T5323" s="137"/>
    </row>
    <row r="5324" spans="1:20" s="132" customFormat="1" ht="35.25" customHeight="1">
      <c r="A5324" s="114" t="s">
        <v>7467</v>
      </c>
      <c r="B5324" s="115" t="s">
        <v>6374</v>
      </c>
      <c r="C5324" s="115" t="s">
        <v>6375</v>
      </c>
      <c r="D5324" s="114" t="s">
        <v>17</v>
      </c>
      <c r="E5324" s="122">
        <v>305000</v>
      </c>
      <c r="F5324" s="119">
        <v>368000</v>
      </c>
      <c r="G5324" s="111">
        <v>43903</v>
      </c>
      <c r="H5324" s="112" t="s">
        <v>9019</v>
      </c>
      <c r="I5324" s="144">
        <v>4012401019168</v>
      </c>
      <c r="J5324" s="112" t="s">
        <v>9020</v>
      </c>
      <c r="K5324" s="112" t="s">
        <v>26</v>
      </c>
      <c r="L5324" s="114"/>
      <c r="M5324" s="114"/>
      <c r="N5324" s="114"/>
      <c r="R5324" s="108"/>
      <c r="S5324" s="137"/>
      <c r="T5324" s="137"/>
    </row>
    <row r="5325" spans="1:20" s="132" customFormat="1" ht="35.25" customHeight="1">
      <c r="A5325" s="114" t="s">
        <v>7467</v>
      </c>
      <c r="B5325" s="115" t="s">
        <v>6374</v>
      </c>
      <c r="C5325" s="115" t="s">
        <v>6375</v>
      </c>
      <c r="D5325" s="114" t="s">
        <v>17</v>
      </c>
      <c r="E5325" s="122">
        <v>232000</v>
      </c>
      <c r="F5325" s="119">
        <v>307000</v>
      </c>
      <c r="G5325" s="111">
        <v>43903</v>
      </c>
      <c r="H5325" s="112" t="s">
        <v>8260</v>
      </c>
      <c r="I5325" s="144">
        <v>6010001106987</v>
      </c>
      <c r="J5325" s="112" t="s">
        <v>8261</v>
      </c>
      <c r="K5325" s="112" t="s">
        <v>26</v>
      </c>
      <c r="L5325" s="114"/>
      <c r="M5325" s="114"/>
      <c r="N5325" s="114"/>
      <c r="R5325" s="108"/>
      <c r="S5325" s="137"/>
      <c r="T5325" s="137"/>
    </row>
    <row r="5326" spans="1:20" s="132" customFormat="1" ht="35.25" customHeight="1">
      <c r="A5326" s="114" t="s">
        <v>7467</v>
      </c>
      <c r="B5326" s="115" t="s">
        <v>6374</v>
      </c>
      <c r="C5326" s="115" t="s">
        <v>6375</v>
      </c>
      <c r="D5326" s="114" t="s">
        <v>17</v>
      </c>
      <c r="E5326" s="122">
        <v>411000</v>
      </c>
      <c r="F5326" s="119">
        <v>415000</v>
      </c>
      <c r="G5326" s="111">
        <v>43903</v>
      </c>
      <c r="H5326" s="112" t="s">
        <v>9021</v>
      </c>
      <c r="I5326" s="144">
        <v>2010401089571</v>
      </c>
      <c r="J5326" s="112" t="s">
        <v>9022</v>
      </c>
      <c r="K5326" s="112" t="s">
        <v>26</v>
      </c>
      <c r="L5326" s="114"/>
      <c r="M5326" s="114"/>
      <c r="N5326" s="114"/>
      <c r="R5326" s="108"/>
      <c r="S5326" s="137"/>
      <c r="T5326" s="137"/>
    </row>
    <row r="5327" spans="1:20" s="132" customFormat="1" ht="35.25" customHeight="1">
      <c r="A5327" s="114" t="s">
        <v>7467</v>
      </c>
      <c r="B5327" s="115" t="s">
        <v>6374</v>
      </c>
      <c r="C5327" s="115" t="s">
        <v>6375</v>
      </c>
      <c r="D5327" s="114" t="s">
        <v>17</v>
      </c>
      <c r="E5327" s="122">
        <v>869000</v>
      </c>
      <c r="F5327" s="119">
        <v>874000</v>
      </c>
      <c r="G5327" s="111">
        <v>43903</v>
      </c>
      <c r="H5327" s="112" t="s">
        <v>9023</v>
      </c>
      <c r="I5327" s="144">
        <v>9011101072704</v>
      </c>
      <c r="J5327" s="112" t="s">
        <v>9024</v>
      </c>
      <c r="K5327" s="112" t="s">
        <v>26</v>
      </c>
      <c r="L5327" s="114"/>
      <c r="M5327" s="114"/>
      <c r="N5327" s="114"/>
      <c r="R5327" s="108"/>
      <c r="S5327" s="137"/>
      <c r="T5327" s="137"/>
    </row>
    <row r="5328" spans="1:20" s="132" customFormat="1" ht="35.25" customHeight="1">
      <c r="A5328" s="114" t="s">
        <v>7467</v>
      </c>
      <c r="B5328" s="115" t="s">
        <v>6374</v>
      </c>
      <c r="C5328" s="115" t="s">
        <v>6375</v>
      </c>
      <c r="D5328" s="114" t="s">
        <v>17</v>
      </c>
      <c r="E5328" s="122">
        <v>44000</v>
      </c>
      <c r="F5328" s="119">
        <v>66000</v>
      </c>
      <c r="G5328" s="111">
        <v>43903</v>
      </c>
      <c r="H5328" s="112" t="s">
        <v>9025</v>
      </c>
      <c r="I5328" s="144">
        <v>5012301006182</v>
      </c>
      <c r="J5328" s="112" t="s">
        <v>9026</v>
      </c>
      <c r="K5328" s="112" t="s">
        <v>26</v>
      </c>
      <c r="L5328" s="114"/>
      <c r="M5328" s="114"/>
      <c r="N5328" s="114"/>
    </row>
    <row r="5329" spans="1:20" s="132" customFormat="1" ht="35.25" customHeight="1">
      <c r="A5329" s="114" t="s">
        <v>7467</v>
      </c>
      <c r="B5329" s="115" t="s">
        <v>6374</v>
      </c>
      <c r="C5329" s="115" t="s">
        <v>6375</v>
      </c>
      <c r="D5329" s="114" t="s">
        <v>17</v>
      </c>
      <c r="E5329" s="122">
        <v>867000</v>
      </c>
      <c r="F5329" s="119">
        <v>870000</v>
      </c>
      <c r="G5329" s="111">
        <v>43903</v>
      </c>
      <c r="H5329" s="112" t="s">
        <v>9027</v>
      </c>
      <c r="I5329" s="144">
        <v>4011105005648</v>
      </c>
      <c r="J5329" s="112" t="s">
        <v>9024</v>
      </c>
      <c r="K5329" s="112" t="s">
        <v>26</v>
      </c>
      <c r="L5329" s="114"/>
      <c r="M5329" s="114"/>
      <c r="N5329" s="114"/>
    </row>
    <row r="5330" spans="1:20" s="132" customFormat="1" ht="35.25" customHeight="1">
      <c r="A5330" s="114" t="s">
        <v>7467</v>
      </c>
      <c r="B5330" s="115" t="s">
        <v>6374</v>
      </c>
      <c r="C5330" s="115" t="s">
        <v>6375</v>
      </c>
      <c r="D5330" s="114" t="s">
        <v>17</v>
      </c>
      <c r="E5330" s="122">
        <v>869000</v>
      </c>
      <c r="F5330" s="119">
        <v>874000</v>
      </c>
      <c r="G5330" s="111">
        <v>43903</v>
      </c>
      <c r="H5330" s="112" t="s">
        <v>9028</v>
      </c>
      <c r="I5330" s="144">
        <v>3011101072932</v>
      </c>
      <c r="J5330" s="112" t="s">
        <v>9024</v>
      </c>
      <c r="K5330" s="112" t="s">
        <v>26</v>
      </c>
      <c r="L5330" s="114"/>
      <c r="M5330" s="114"/>
      <c r="N5330" s="114"/>
    </row>
    <row r="5331" spans="1:20" s="132" customFormat="1" ht="35.25" customHeight="1">
      <c r="A5331" s="114" t="s">
        <v>7467</v>
      </c>
      <c r="B5331" s="115" t="s">
        <v>6374</v>
      </c>
      <c r="C5331" s="115" t="s">
        <v>6375</v>
      </c>
      <c r="D5331" s="114" t="s">
        <v>17</v>
      </c>
      <c r="E5331" s="122">
        <v>863000</v>
      </c>
      <c r="F5331" s="119">
        <v>872000</v>
      </c>
      <c r="G5331" s="111">
        <v>43903</v>
      </c>
      <c r="H5331" s="112" t="s">
        <v>9029</v>
      </c>
      <c r="I5331" s="144">
        <v>9010001180732</v>
      </c>
      <c r="J5331" s="112" t="s">
        <v>9024</v>
      </c>
      <c r="K5331" s="112" t="s">
        <v>26</v>
      </c>
      <c r="L5331" s="114"/>
      <c r="M5331" s="114"/>
      <c r="N5331" s="114"/>
    </row>
    <row r="5332" spans="1:20" s="132" customFormat="1" ht="35.25" customHeight="1">
      <c r="A5332" s="114" t="s">
        <v>7467</v>
      </c>
      <c r="B5332" s="115" t="s">
        <v>6374</v>
      </c>
      <c r="C5332" s="115" t="s">
        <v>6375</v>
      </c>
      <c r="D5332" s="114" t="s">
        <v>17</v>
      </c>
      <c r="E5332" s="122">
        <v>0</v>
      </c>
      <c r="F5332" s="119">
        <v>1000000</v>
      </c>
      <c r="G5332" s="111">
        <v>43903</v>
      </c>
      <c r="H5332" s="112" t="s">
        <v>8020</v>
      </c>
      <c r="I5332" s="144">
        <v>6010001162452</v>
      </c>
      <c r="J5332" s="112" t="s">
        <v>8021</v>
      </c>
      <c r="K5332" s="112" t="s">
        <v>26</v>
      </c>
      <c r="L5332" s="114"/>
      <c r="M5332" s="114"/>
      <c r="N5332" s="114"/>
      <c r="R5332" s="108"/>
      <c r="S5332" s="137"/>
      <c r="T5332" s="137"/>
    </row>
    <row r="5333" spans="1:20" s="132" customFormat="1" ht="35.25" customHeight="1">
      <c r="A5333" s="114" t="s">
        <v>7467</v>
      </c>
      <c r="B5333" s="115" t="s">
        <v>6374</v>
      </c>
      <c r="C5333" s="115" t="s">
        <v>6375</v>
      </c>
      <c r="D5333" s="114" t="s">
        <v>17</v>
      </c>
      <c r="E5333" s="122">
        <v>0</v>
      </c>
      <c r="F5333" s="119">
        <v>400000</v>
      </c>
      <c r="G5333" s="111">
        <v>43903</v>
      </c>
      <c r="H5333" s="112" t="s">
        <v>8607</v>
      </c>
      <c r="I5333" s="144">
        <v>2011101019141</v>
      </c>
      <c r="J5333" s="112" t="s">
        <v>8608</v>
      </c>
      <c r="K5333" s="112" t="s">
        <v>26</v>
      </c>
      <c r="L5333" s="114"/>
      <c r="M5333" s="114"/>
      <c r="N5333" s="114"/>
      <c r="R5333" s="108"/>
      <c r="S5333" s="137"/>
      <c r="T5333" s="137"/>
    </row>
    <row r="5334" spans="1:20" s="132" customFormat="1" ht="35.25" customHeight="1">
      <c r="A5334" s="114" t="s">
        <v>7467</v>
      </c>
      <c r="B5334" s="115" t="s">
        <v>6374</v>
      </c>
      <c r="C5334" s="115" t="s">
        <v>6375</v>
      </c>
      <c r="D5334" s="114" t="s">
        <v>17</v>
      </c>
      <c r="E5334" s="122">
        <v>1595000</v>
      </c>
      <c r="F5334" s="119">
        <v>3355000</v>
      </c>
      <c r="G5334" s="111">
        <v>43903</v>
      </c>
      <c r="H5334" s="112" t="s">
        <v>8483</v>
      </c>
      <c r="I5334" s="144">
        <v>1012402012694</v>
      </c>
      <c r="J5334" s="112" t="s">
        <v>8484</v>
      </c>
      <c r="K5334" s="112" t="s">
        <v>26</v>
      </c>
      <c r="L5334" s="114"/>
      <c r="M5334" s="114"/>
      <c r="N5334" s="114"/>
      <c r="R5334" s="108"/>
      <c r="S5334" s="137"/>
      <c r="T5334" s="137"/>
    </row>
    <row r="5335" spans="1:20" s="132" customFormat="1" ht="35.25" customHeight="1">
      <c r="A5335" s="114" t="s">
        <v>7467</v>
      </c>
      <c r="B5335" s="115" t="s">
        <v>6374</v>
      </c>
      <c r="C5335" s="115" t="s">
        <v>6375</v>
      </c>
      <c r="D5335" s="114" t="s">
        <v>17</v>
      </c>
      <c r="E5335" s="122">
        <v>914000</v>
      </c>
      <c r="F5335" s="119">
        <v>952000</v>
      </c>
      <c r="G5335" s="111">
        <v>43903</v>
      </c>
      <c r="H5335" s="112" t="s">
        <v>9030</v>
      </c>
      <c r="I5335" s="144">
        <v>9010001126578</v>
      </c>
      <c r="J5335" s="112" t="s">
        <v>9024</v>
      </c>
      <c r="K5335" s="112" t="s">
        <v>26</v>
      </c>
      <c r="L5335" s="114"/>
      <c r="M5335" s="114"/>
      <c r="N5335" s="114"/>
      <c r="R5335" s="108"/>
      <c r="S5335" s="137"/>
      <c r="T5335" s="137"/>
    </row>
    <row r="5336" spans="1:20" s="132" customFormat="1" ht="35.25" customHeight="1">
      <c r="A5336" s="114" t="s">
        <v>7467</v>
      </c>
      <c r="B5336" s="115" t="s">
        <v>6374</v>
      </c>
      <c r="C5336" s="115" t="s">
        <v>6375</v>
      </c>
      <c r="D5336" s="114" t="s">
        <v>17</v>
      </c>
      <c r="E5336" s="122">
        <v>690000</v>
      </c>
      <c r="F5336" s="119">
        <v>697000</v>
      </c>
      <c r="G5336" s="111">
        <v>43903</v>
      </c>
      <c r="H5336" s="112" t="s">
        <v>9031</v>
      </c>
      <c r="I5336" s="144">
        <v>6011003005310</v>
      </c>
      <c r="J5336" s="112" t="s">
        <v>9032</v>
      </c>
      <c r="K5336" s="112" t="s">
        <v>26</v>
      </c>
      <c r="L5336" s="114"/>
      <c r="M5336" s="114"/>
      <c r="N5336" s="114"/>
      <c r="R5336" s="108"/>
      <c r="S5336" s="137"/>
      <c r="T5336" s="137"/>
    </row>
    <row r="5337" spans="1:20" s="132" customFormat="1" ht="35.25" customHeight="1">
      <c r="A5337" s="114" t="s">
        <v>7467</v>
      </c>
      <c r="B5337" s="115" t="s">
        <v>6374</v>
      </c>
      <c r="C5337" s="115" t="s">
        <v>6375</v>
      </c>
      <c r="D5337" s="114" t="s">
        <v>17</v>
      </c>
      <c r="E5337" s="122">
        <v>13000</v>
      </c>
      <c r="F5337" s="119">
        <v>88000</v>
      </c>
      <c r="G5337" s="111">
        <v>43903</v>
      </c>
      <c r="H5337" s="112" t="s">
        <v>7801</v>
      </c>
      <c r="I5337" s="144">
        <v>3010001145732</v>
      </c>
      <c r="J5337" s="112" t="s">
        <v>7802</v>
      </c>
      <c r="K5337" s="112" t="s">
        <v>26</v>
      </c>
      <c r="L5337" s="114"/>
      <c r="M5337" s="114"/>
      <c r="N5337" s="114"/>
    </row>
    <row r="5338" spans="1:20" s="132" customFormat="1" ht="35.25" customHeight="1">
      <c r="A5338" s="114" t="s">
        <v>7807</v>
      </c>
      <c r="B5338" s="115" t="s">
        <v>5992</v>
      </c>
      <c r="C5338" s="115" t="s">
        <v>5993</v>
      </c>
      <c r="D5338" s="114" t="s">
        <v>17</v>
      </c>
      <c r="E5338" s="122">
        <v>1000000</v>
      </c>
      <c r="F5338" s="119"/>
      <c r="G5338" s="111">
        <v>43906</v>
      </c>
      <c r="H5338" s="112" t="s">
        <v>9033</v>
      </c>
      <c r="I5338" s="144">
        <v>5010401071849</v>
      </c>
      <c r="J5338" s="112" t="s">
        <v>8311</v>
      </c>
      <c r="K5338" s="112"/>
      <c r="L5338" s="114"/>
      <c r="M5338" s="114"/>
      <c r="N5338" s="114"/>
    </row>
    <row r="5339" spans="1:20" s="132" customFormat="1" ht="35.25" customHeight="1">
      <c r="A5339" s="114" t="s">
        <v>7467</v>
      </c>
      <c r="B5339" s="115" t="s">
        <v>6374</v>
      </c>
      <c r="C5339" s="115" t="s">
        <v>6375</v>
      </c>
      <c r="D5339" s="114" t="s">
        <v>17</v>
      </c>
      <c r="E5339" s="122">
        <v>0</v>
      </c>
      <c r="F5339" s="119">
        <v>781000</v>
      </c>
      <c r="G5339" s="111">
        <v>43906</v>
      </c>
      <c r="H5339" s="112" t="s">
        <v>9034</v>
      </c>
      <c r="I5339" s="144">
        <v>2010001171473</v>
      </c>
      <c r="J5339" s="112" t="s">
        <v>9035</v>
      </c>
      <c r="K5339" s="112" t="s">
        <v>26</v>
      </c>
      <c r="L5339" s="114"/>
      <c r="M5339" s="114"/>
      <c r="N5339" s="114"/>
    </row>
    <row r="5340" spans="1:20" s="132" customFormat="1" ht="35.25" customHeight="1">
      <c r="A5340" s="114" t="s">
        <v>7467</v>
      </c>
      <c r="B5340" s="115" t="s">
        <v>6374</v>
      </c>
      <c r="C5340" s="115" t="s">
        <v>6375</v>
      </c>
      <c r="D5340" s="114" t="s">
        <v>17</v>
      </c>
      <c r="E5340" s="122">
        <v>0</v>
      </c>
      <c r="F5340" s="119">
        <v>1000000</v>
      </c>
      <c r="G5340" s="111">
        <v>43907</v>
      </c>
      <c r="H5340" s="112" t="s">
        <v>8501</v>
      </c>
      <c r="I5340" s="144">
        <v>3011501006408</v>
      </c>
      <c r="J5340" s="112" t="s">
        <v>8482</v>
      </c>
      <c r="K5340" s="112" t="s">
        <v>26</v>
      </c>
      <c r="L5340" s="114"/>
      <c r="M5340" s="114"/>
      <c r="N5340" s="114"/>
    </row>
    <row r="5341" spans="1:20" s="132" customFormat="1" ht="35.25" customHeight="1">
      <c r="A5341" s="114" t="s">
        <v>7467</v>
      </c>
      <c r="B5341" s="115" t="s">
        <v>6374</v>
      </c>
      <c r="C5341" s="115" t="s">
        <v>6375</v>
      </c>
      <c r="D5341" s="114" t="s">
        <v>17</v>
      </c>
      <c r="E5341" s="122">
        <v>0</v>
      </c>
      <c r="F5341" s="119">
        <v>880000</v>
      </c>
      <c r="G5341" s="111">
        <v>43907</v>
      </c>
      <c r="H5341" s="112" t="s">
        <v>8489</v>
      </c>
      <c r="I5341" s="144">
        <v>2011801013922</v>
      </c>
      <c r="J5341" s="112" t="s">
        <v>8490</v>
      </c>
      <c r="K5341" s="112" t="s">
        <v>26</v>
      </c>
      <c r="L5341" s="114"/>
      <c r="M5341" s="114"/>
      <c r="N5341" s="114"/>
      <c r="R5341" s="108"/>
      <c r="S5341" s="137"/>
      <c r="T5341" s="137"/>
    </row>
    <row r="5342" spans="1:20" s="132" customFormat="1" ht="35.25" customHeight="1">
      <c r="A5342" s="114" t="s">
        <v>7467</v>
      </c>
      <c r="B5342" s="115" t="s">
        <v>6374</v>
      </c>
      <c r="C5342" s="115" t="s">
        <v>6375</v>
      </c>
      <c r="D5342" s="114" t="s">
        <v>17</v>
      </c>
      <c r="E5342" s="122">
        <v>0</v>
      </c>
      <c r="F5342" s="119">
        <v>880000</v>
      </c>
      <c r="G5342" s="111">
        <v>43907</v>
      </c>
      <c r="H5342" s="112" t="s">
        <v>8499</v>
      </c>
      <c r="I5342" s="144">
        <v>8011501007228</v>
      </c>
      <c r="J5342" s="112" t="s">
        <v>8500</v>
      </c>
      <c r="K5342" s="112" t="s">
        <v>26</v>
      </c>
      <c r="L5342" s="114"/>
      <c r="M5342" s="114"/>
      <c r="N5342" s="114"/>
      <c r="R5342" s="108"/>
      <c r="S5342" s="137"/>
      <c r="T5342" s="137"/>
    </row>
    <row r="5343" spans="1:20" s="132" customFormat="1" ht="35.25" customHeight="1">
      <c r="A5343" s="114" t="s">
        <v>7467</v>
      </c>
      <c r="B5343" s="115" t="s">
        <v>6374</v>
      </c>
      <c r="C5343" s="115" t="s">
        <v>6375</v>
      </c>
      <c r="D5343" s="114" t="s">
        <v>17</v>
      </c>
      <c r="E5343" s="122">
        <v>0</v>
      </c>
      <c r="F5343" s="119">
        <v>800000</v>
      </c>
      <c r="G5343" s="111">
        <v>43907</v>
      </c>
      <c r="H5343" s="112" t="s">
        <v>7547</v>
      </c>
      <c r="I5343" s="144">
        <v>2010401121219</v>
      </c>
      <c r="J5343" s="112" t="s">
        <v>7548</v>
      </c>
      <c r="K5343" s="112" t="s">
        <v>26</v>
      </c>
      <c r="L5343" s="114"/>
      <c r="M5343" s="114"/>
      <c r="N5343" s="114"/>
      <c r="R5343" s="108"/>
      <c r="S5343" s="137"/>
      <c r="T5343" s="137"/>
    </row>
    <row r="5344" spans="1:20" s="132" customFormat="1" ht="35.25" customHeight="1">
      <c r="A5344" s="114" t="s">
        <v>7467</v>
      </c>
      <c r="B5344" s="115" t="s">
        <v>6374</v>
      </c>
      <c r="C5344" s="115" t="s">
        <v>6375</v>
      </c>
      <c r="D5344" s="114" t="s">
        <v>17</v>
      </c>
      <c r="E5344" s="122">
        <v>0</v>
      </c>
      <c r="F5344" s="119">
        <v>756000</v>
      </c>
      <c r="G5344" s="111">
        <v>43907</v>
      </c>
      <c r="H5344" s="112" t="s">
        <v>9036</v>
      </c>
      <c r="I5344" s="144">
        <v>2013102007273</v>
      </c>
      <c r="J5344" s="112" t="s">
        <v>9037</v>
      </c>
      <c r="K5344" s="112" t="s">
        <v>26</v>
      </c>
      <c r="L5344" s="114"/>
      <c r="M5344" s="114"/>
      <c r="N5344" s="114"/>
      <c r="R5344" s="108"/>
      <c r="S5344" s="137"/>
      <c r="T5344" s="137"/>
    </row>
    <row r="5345" spans="1:20" s="132" customFormat="1" ht="35.25" customHeight="1">
      <c r="A5345" s="114" t="s">
        <v>7467</v>
      </c>
      <c r="B5345" s="115" t="s">
        <v>6374</v>
      </c>
      <c r="C5345" s="115" t="s">
        <v>6375</v>
      </c>
      <c r="D5345" s="114" t="s">
        <v>17</v>
      </c>
      <c r="E5345" s="122">
        <v>0</v>
      </c>
      <c r="F5345" s="119">
        <v>845000</v>
      </c>
      <c r="G5345" s="111">
        <v>43907</v>
      </c>
      <c r="H5345" s="112" t="s">
        <v>9038</v>
      </c>
      <c r="I5345" s="144">
        <v>6011801016459</v>
      </c>
      <c r="J5345" s="112" t="s">
        <v>9039</v>
      </c>
      <c r="K5345" s="112" t="s">
        <v>26</v>
      </c>
      <c r="L5345" s="114"/>
      <c r="M5345" s="114"/>
      <c r="N5345" s="114"/>
      <c r="R5345" s="108"/>
      <c r="S5345" s="137"/>
      <c r="T5345" s="137"/>
    </row>
    <row r="5346" spans="1:20" s="132" customFormat="1" ht="35.25" customHeight="1">
      <c r="A5346" s="114" t="s">
        <v>7467</v>
      </c>
      <c r="B5346" s="115" t="s">
        <v>6374</v>
      </c>
      <c r="C5346" s="115" t="s">
        <v>6375</v>
      </c>
      <c r="D5346" s="114" t="s">
        <v>17</v>
      </c>
      <c r="E5346" s="122">
        <v>595000</v>
      </c>
      <c r="F5346" s="119">
        <v>687000</v>
      </c>
      <c r="G5346" s="111">
        <v>43907</v>
      </c>
      <c r="H5346" s="112" t="s">
        <v>9040</v>
      </c>
      <c r="I5346" s="144" t="s">
        <v>1481</v>
      </c>
      <c r="J5346" s="112" t="s">
        <v>8406</v>
      </c>
      <c r="K5346" s="112" t="s">
        <v>26</v>
      </c>
      <c r="L5346" s="114"/>
      <c r="M5346" s="114"/>
      <c r="N5346" s="114"/>
    </row>
    <row r="5347" spans="1:20" s="132" customFormat="1" ht="35.25" customHeight="1">
      <c r="A5347" s="114" t="s">
        <v>7467</v>
      </c>
      <c r="B5347" s="115" t="s">
        <v>6374</v>
      </c>
      <c r="C5347" s="115" t="s">
        <v>6375</v>
      </c>
      <c r="D5347" s="114" t="s">
        <v>17</v>
      </c>
      <c r="E5347" s="122">
        <v>349000</v>
      </c>
      <c r="F5347" s="119">
        <v>481000</v>
      </c>
      <c r="G5347" s="111">
        <v>43907</v>
      </c>
      <c r="H5347" s="112" t="s">
        <v>8335</v>
      </c>
      <c r="I5347" s="144">
        <v>8011101001176</v>
      </c>
      <c r="J5347" s="112" t="s">
        <v>8336</v>
      </c>
      <c r="K5347" s="112" t="s">
        <v>26</v>
      </c>
      <c r="L5347" s="114"/>
      <c r="M5347" s="114"/>
      <c r="N5347" s="114"/>
    </row>
    <row r="5348" spans="1:20" s="132" customFormat="1" ht="35.25" customHeight="1">
      <c r="A5348" s="114" t="s">
        <v>7467</v>
      </c>
      <c r="B5348" s="115" t="s">
        <v>6374</v>
      </c>
      <c r="C5348" s="115" t="s">
        <v>6375</v>
      </c>
      <c r="D5348" s="114" t="s">
        <v>17</v>
      </c>
      <c r="E5348" s="122">
        <v>0</v>
      </c>
      <c r="F5348" s="119">
        <v>672000</v>
      </c>
      <c r="G5348" s="111">
        <v>43908</v>
      </c>
      <c r="H5348" s="112" t="s">
        <v>9041</v>
      </c>
      <c r="I5348" s="144">
        <v>2011001053067</v>
      </c>
      <c r="J5348" s="112" t="s">
        <v>9042</v>
      </c>
      <c r="K5348" s="112" t="s">
        <v>26</v>
      </c>
      <c r="L5348" s="114"/>
      <c r="M5348" s="114"/>
      <c r="N5348" s="114"/>
    </row>
    <row r="5349" spans="1:20" s="132" customFormat="1" ht="35.25" customHeight="1">
      <c r="A5349" s="114" t="s">
        <v>7467</v>
      </c>
      <c r="B5349" s="115" t="s">
        <v>6374</v>
      </c>
      <c r="C5349" s="115" t="s">
        <v>6375</v>
      </c>
      <c r="D5349" s="114" t="s">
        <v>17</v>
      </c>
      <c r="E5349" s="122">
        <v>0</v>
      </c>
      <c r="F5349" s="119">
        <v>1000000</v>
      </c>
      <c r="G5349" s="111">
        <v>43908</v>
      </c>
      <c r="H5349" s="112" t="s">
        <v>9043</v>
      </c>
      <c r="I5349" s="144">
        <v>5012301007718</v>
      </c>
      <c r="J5349" s="112" t="s">
        <v>9044</v>
      </c>
      <c r="K5349" s="112" t="s">
        <v>26</v>
      </c>
      <c r="L5349" s="114"/>
      <c r="M5349" s="114"/>
      <c r="N5349" s="114"/>
    </row>
    <row r="5350" spans="1:20" s="132" customFormat="1" ht="35.25" customHeight="1">
      <c r="A5350" s="114" t="s">
        <v>7467</v>
      </c>
      <c r="B5350" s="115" t="s">
        <v>6374</v>
      </c>
      <c r="C5350" s="115" t="s">
        <v>6375</v>
      </c>
      <c r="D5350" s="114" t="s">
        <v>17</v>
      </c>
      <c r="E5350" s="122">
        <v>0</v>
      </c>
      <c r="F5350" s="119">
        <v>832000</v>
      </c>
      <c r="G5350" s="111">
        <v>43908</v>
      </c>
      <c r="H5350" s="112" t="s">
        <v>9045</v>
      </c>
      <c r="I5350" s="144" t="s">
        <v>1481</v>
      </c>
      <c r="J5350" s="112" t="s">
        <v>9046</v>
      </c>
      <c r="K5350" s="112" t="s">
        <v>26</v>
      </c>
      <c r="L5350" s="114"/>
      <c r="M5350" s="114"/>
      <c r="N5350" s="114"/>
      <c r="R5350" s="108"/>
      <c r="S5350" s="137"/>
      <c r="T5350" s="137"/>
    </row>
    <row r="5351" spans="1:20" s="132" customFormat="1" ht="35.25" customHeight="1">
      <c r="A5351" s="114" t="s">
        <v>7467</v>
      </c>
      <c r="B5351" s="115" t="s">
        <v>6374</v>
      </c>
      <c r="C5351" s="115" t="s">
        <v>6375</v>
      </c>
      <c r="D5351" s="114" t="s">
        <v>17</v>
      </c>
      <c r="E5351" s="122">
        <v>0</v>
      </c>
      <c r="F5351" s="119">
        <v>779000</v>
      </c>
      <c r="G5351" s="111">
        <v>43908</v>
      </c>
      <c r="H5351" s="112" t="s">
        <v>9047</v>
      </c>
      <c r="I5351" s="144" t="s">
        <v>1481</v>
      </c>
      <c r="J5351" s="112" t="s">
        <v>9048</v>
      </c>
      <c r="K5351" s="112" t="s">
        <v>26</v>
      </c>
      <c r="L5351" s="114"/>
      <c r="M5351" s="114"/>
      <c r="N5351" s="114"/>
      <c r="R5351" s="108"/>
      <c r="S5351" s="137"/>
      <c r="T5351" s="137"/>
    </row>
    <row r="5352" spans="1:20" s="132" customFormat="1" ht="35.25" customHeight="1">
      <c r="A5352" s="114" t="s">
        <v>7467</v>
      </c>
      <c r="B5352" s="115" t="s">
        <v>6374</v>
      </c>
      <c r="C5352" s="115" t="s">
        <v>6375</v>
      </c>
      <c r="D5352" s="114" t="s">
        <v>17</v>
      </c>
      <c r="E5352" s="122">
        <v>0</v>
      </c>
      <c r="F5352" s="119">
        <v>1000000</v>
      </c>
      <c r="G5352" s="111">
        <v>43908</v>
      </c>
      <c r="H5352" s="112" t="s">
        <v>9049</v>
      </c>
      <c r="I5352" s="144" t="s">
        <v>1481</v>
      </c>
      <c r="J5352" s="112" t="s">
        <v>9050</v>
      </c>
      <c r="K5352" s="112" t="s">
        <v>26</v>
      </c>
      <c r="L5352" s="114"/>
      <c r="M5352" s="114"/>
      <c r="N5352" s="114"/>
      <c r="R5352" s="108"/>
      <c r="S5352" s="137"/>
      <c r="T5352" s="137"/>
    </row>
    <row r="5353" spans="1:20" s="132" customFormat="1" ht="35.25" customHeight="1">
      <c r="A5353" s="114" t="s">
        <v>7467</v>
      </c>
      <c r="B5353" s="115" t="s">
        <v>6374</v>
      </c>
      <c r="C5353" s="115" t="s">
        <v>6375</v>
      </c>
      <c r="D5353" s="114" t="s">
        <v>17</v>
      </c>
      <c r="E5353" s="122">
        <v>0</v>
      </c>
      <c r="F5353" s="119">
        <v>955000</v>
      </c>
      <c r="G5353" s="111">
        <v>43908</v>
      </c>
      <c r="H5353" s="112" t="s">
        <v>9051</v>
      </c>
      <c r="I5353" s="144">
        <v>5011101085429</v>
      </c>
      <c r="J5353" s="112" t="s">
        <v>9052</v>
      </c>
      <c r="K5353" s="112" t="s">
        <v>26</v>
      </c>
      <c r="L5353" s="114"/>
      <c r="M5353" s="114"/>
      <c r="N5353" s="114"/>
      <c r="R5353" s="108"/>
      <c r="S5353" s="137"/>
      <c r="T5353" s="137"/>
    </row>
    <row r="5354" spans="1:20" s="132" customFormat="1" ht="35.25" customHeight="1">
      <c r="A5354" s="114" t="s">
        <v>7467</v>
      </c>
      <c r="B5354" s="115" t="s">
        <v>6374</v>
      </c>
      <c r="C5354" s="115" t="s">
        <v>6375</v>
      </c>
      <c r="D5354" s="114" t="s">
        <v>17</v>
      </c>
      <c r="E5354" s="122">
        <v>0</v>
      </c>
      <c r="F5354" s="119">
        <v>294000</v>
      </c>
      <c r="G5354" s="111">
        <v>43908</v>
      </c>
      <c r="H5354" s="112" t="s">
        <v>9053</v>
      </c>
      <c r="I5354" s="144">
        <v>5011601022815</v>
      </c>
      <c r="J5354" s="112" t="s">
        <v>9054</v>
      </c>
      <c r="K5354" s="112" t="s">
        <v>26</v>
      </c>
      <c r="L5354" s="114"/>
      <c r="M5354" s="114"/>
      <c r="N5354" s="114"/>
      <c r="R5354" s="108"/>
      <c r="S5354" s="137"/>
      <c r="T5354" s="137"/>
    </row>
    <row r="5355" spans="1:20" s="132" customFormat="1" ht="35.25" customHeight="1">
      <c r="A5355" s="114" t="s">
        <v>7467</v>
      </c>
      <c r="B5355" s="115" t="s">
        <v>6374</v>
      </c>
      <c r="C5355" s="115" t="s">
        <v>6375</v>
      </c>
      <c r="D5355" s="114" t="s">
        <v>17</v>
      </c>
      <c r="E5355" s="122">
        <v>0</v>
      </c>
      <c r="F5355" s="119">
        <v>891000</v>
      </c>
      <c r="G5355" s="111">
        <v>43908</v>
      </c>
      <c r="H5355" s="112" t="s">
        <v>7479</v>
      </c>
      <c r="I5355" s="144">
        <v>8010701014661</v>
      </c>
      <c r="J5355" s="112" t="s">
        <v>7480</v>
      </c>
      <c r="K5355" s="112" t="s">
        <v>26</v>
      </c>
      <c r="L5355" s="114"/>
      <c r="M5355" s="114"/>
      <c r="N5355" s="114"/>
    </row>
    <row r="5356" spans="1:20" s="132" customFormat="1" ht="35.25" customHeight="1">
      <c r="A5356" s="114" t="s">
        <v>7467</v>
      </c>
      <c r="B5356" s="115" t="s">
        <v>6374</v>
      </c>
      <c r="C5356" s="115" t="s">
        <v>6375</v>
      </c>
      <c r="D5356" s="114" t="s">
        <v>17</v>
      </c>
      <c r="E5356" s="122">
        <v>0</v>
      </c>
      <c r="F5356" s="119">
        <v>1000000</v>
      </c>
      <c r="G5356" s="111">
        <v>43908</v>
      </c>
      <c r="H5356" s="112" t="s">
        <v>7717</v>
      </c>
      <c r="I5356" s="144">
        <v>8011101049513</v>
      </c>
      <c r="J5356" s="112" t="s">
        <v>7718</v>
      </c>
      <c r="K5356" s="112" t="s">
        <v>26</v>
      </c>
      <c r="L5356" s="114"/>
      <c r="M5356" s="114"/>
      <c r="N5356" s="114"/>
    </row>
    <row r="5357" spans="1:20" s="132" customFormat="1" ht="35.25" customHeight="1">
      <c r="A5357" s="114" t="s">
        <v>7467</v>
      </c>
      <c r="B5357" s="115" t="s">
        <v>6374</v>
      </c>
      <c r="C5357" s="115" t="s">
        <v>6375</v>
      </c>
      <c r="D5357" s="114" t="s">
        <v>17</v>
      </c>
      <c r="E5357" s="122">
        <v>0</v>
      </c>
      <c r="F5357" s="119">
        <v>1000000</v>
      </c>
      <c r="G5357" s="111">
        <v>43908</v>
      </c>
      <c r="H5357" s="112" t="s">
        <v>8264</v>
      </c>
      <c r="I5357" s="144">
        <v>2011805000677</v>
      </c>
      <c r="J5357" s="112" t="s">
        <v>8265</v>
      </c>
      <c r="K5357" s="112" t="s">
        <v>26</v>
      </c>
      <c r="L5357" s="114"/>
      <c r="M5357" s="114"/>
      <c r="N5357" s="114"/>
    </row>
    <row r="5358" spans="1:20" s="132" customFormat="1" ht="35.25" customHeight="1">
      <c r="A5358" s="114" t="s">
        <v>7467</v>
      </c>
      <c r="B5358" s="115" t="s">
        <v>6374</v>
      </c>
      <c r="C5358" s="115" t="s">
        <v>6375</v>
      </c>
      <c r="D5358" s="114" t="s">
        <v>17</v>
      </c>
      <c r="E5358" s="122">
        <v>0</v>
      </c>
      <c r="F5358" s="119">
        <v>1000000</v>
      </c>
      <c r="G5358" s="111">
        <v>43908</v>
      </c>
      <c r="H5358" s="112" t="s">
        <v>9055</v>
      </c>
      <c r="I5358" s="144">
        <v>3011501020482</v>
      </c>
      <c r="J5358" s="112" t="s">
        <v>9056</v>
      </c>
      <c r="K5358" s="112" t="s">
        <v>26</v>
      </c>
      <c r="L5358" s="114"/>
      <c r="M5358" s="114"/>
      <c r="N5358" s="114"/>
    </row>
    <row r="5359" spans="1:20" s="132" customFormat="1" ht="35.25" customHeight="1">
      <c r="A5359" s="114" t="s">
        <v>7467</v>
      </c>
      <c r="B5359" s="115" t="s">
        <v>6374</v>
      </c>
      <c r="C5359" s="115" t="s">
        <v>6375</v>
      </c>
      <c r="D5359" s="114" t="s">
        <v>17</v>
      </c>
      <c r="E5359" s="122">
        <v>0</v>
      </c>
      <c r="F5359" s="119">
        <v>880000</v>
      </c>
      <c r="G5359" s="111">
        <v>43908</v>
      </c>
      <c r="H5359" s="112" t="s">
        <v>7561</v>
      </c>
      <c r="I5359" s="144">
        <v>6012401015082</v>
      </c>
      <c r="J5359" s="112" t="s">
        <v>7562</v>
      </c>
      <c r="K5359" s="112" t="s">
        <v>26</v>
      </c>
      <c r="L5359" s="114"/>
      <c r="M5359" s="114"/>
      <c r="N5359" s="114"/>
      <c r="R5359" s="108"/>
      <c r="S5359" s="137"/>
      <c r="T5359" s="137"/>
    </row>
    <row r="5360" spans="1:20" s="132" customFormat="1" ht="35.25" customHeight="1">
      <c r="A5360" s="114" t="s">
        <v>7467</v>
      </c>
      <c r="B5360" s="115" t="s">
        <v>6374</v>
      </c>
      <c r="C5360" s="115" t="s">
        <v>6375</v>
      </c>
      <c r="D5360" s="114" t="s">
        <v>17</v>
      </c>
      <c r="E5360" s="122">
        <v>0</v>
      </c>
      <c r="F5360" s="119">
        <v>1000000</v>
      </c>
      <c r="G5360" s="111">
        <v>43908</v>
      </c>
      <c r="H5360" s="112" t="s">
        <v>7551</v>
      </c>
      <c r="I5360" s="144">
        <v>8012401009941</v>
      </c>
      <c r="J5360" s="112" t="s">
        <v>7552</v>
      </c>
      <c r="K5360" s="112" t="s">
        <v>26</v>
      </c>
      <c r="L5360" s="114"/>
      <c r="M5360" s="114"/>
      <c r="N5360" s="114"/>
      <c r="R5360" s="108"/>
      <c r="S5360" s="137"/>
      <c r="T5360" s="137"/>
    </row>
    <row r="5361" spans="1:20" s="132" customFormat="1" ht="35.25" customHeight="1">
      <c r="A5361" s="114" t="s">
        <v>7467</v>
      </c>
      <c r="B5361" s="115" t="s">
        <v>6374</v>
      </c>
      <c r="C5361" s="115" t="s">
        <v>6375</v>
      </c>
      <c r="D5361" s="114" t="s">
        <v>17</v>
      </c>
      <c r="E5361" s="122">
        <v>0</v>
      </c>
      <c r="F5361" s="119">
        <v>792000</v>
      </c>
      <c r="G5361" s="111">
        <v>43908</v>
      </c>
      <c r="H5361" s="112" t="s">
        <v>9057</v>
      </c>
      <c r="I5361" s="144">
        <v>9020001090385</v>
      </c>
      <c r="J5361" s="112" t="s">
        <v>9058</v>
      </c>
      <c r="K5361" s="112" t="s">
        <v>26</v>
      </c>
      <c r="L5361" s="114"/>
      <c r="M5361" s="114"/>
      <c r="N5361" s="114"/>
      <c r="R5361" s="108"/>
      <c r="S5361" s="137"/>
      <c r="T5361" s="137"/>
    </row>
    <row r="5362" spans="1:20" s="132" customFormat="1" ht="35.25" customHeight="1">
      <c r="A5362" s="114" t="s">
        <v>7467</v>
      </c>
      <c r="B5362" s="115" t="s">
        <v>6374</v>
      </c>
      <c r="C5362" s="115" t="s">
        <v>6375</v>
      </c>
      <c r="D5362" s="114" t="s">
        <v>17</v>
      </c>
      <c r="E5362" s="122">
        <v>0</v>
      </c>
      <c r="F5362" s="119">
        <v>1000000</v>
      </c>
      <c r="G5362" s="111">
        <v>43908</v>
      </c>
      <c r="H5362" s="112" t="s">
        <v>9059</v>
      </c>
      <c r="I5362" s="144">
        <v>9010001057690</v>
      </c>
      <c r="J5362" s="112" t="s">
        <v>9060</v>
      </c>
      <c r="K5362" s="112" t="s">
        <v>26</v>
      </c>
      <c r="L5362" s="114"/>
      <c r="M5362" s="114"/>
      <c r="N5362" s="114"/>
      <c r="R5362" s="108"/>
      <c r="S5362" s="137"/>
      <c r="T5362" s="137"/>
    </row>
    <row r="5363" spans="1:20" s="132" customFormat="1" ht="35.25" customHeight="1">
      <c r="A5363" s="114" t="s">
        <v>7467</v>
      </c>
      <c r="B5363" s="115" t="s">
        <v>6374</v>
      </c>
      <c r="C5363" s="115" t="s">
        <v>6375</v>
      </c>
      <c r="D5363" s="114" t="s">
        <v>17</v>
      </c>
      <c r="E5363" s="122">
        <v>0</v>
      </c>
      <c r="F5363" s="119">
        <v>774000</v>
      </c>
      <c r="G5363" s="111">
        <v>43908</v>
      </c>
      <c r="H5363" s="112" t="s">
        <v>9061</v>
      </c>
      <c r="I5363" s="144">
        <v>3011005000023</v>
      </c>
      <c r="J5363" s="112" t="s">
        <v>9062</v>
      </c>
      <c r="K5363" s="112" t="s">
        <v>26</v>
      </c>
      <c r="L5363" s="114" t="s">
        <v>20</v>
      </c>
      <c r="M5363" s="114" t="s">
        <v>24</v>
      </c>
      <c r="N5363" s="114"/>
      <c r="R5363" s="108"/>
      <c r="S5363" s="137"/>
      <c r="T5363" s="137"/>
    </row>
    <row r="5364" spans="1:20" s="132" customFormat="1" ht="35.25" customHeight="1">
      <c r="A5364" s="114" t="s">
        <v>7467</v>
      </c>
      <c r="B5364" s="115" t="s">
        <v>6374</v>
      </c>
      <c r="C5364" s="115" t="s">
        <v>6375</v>
      </c>
      <c r="D5364" s="114" t="s">
        <v>17</v>
      </c>
      <c r="E5364" s="122">
        <v>0</v>
      </c>
      <c r="F5364" s="119">
        <v>768000</v>
      </c>
      <c r="G5364" s="111">
        <v>43908</v>
      </c>
      <c r="H5364" s="112" t="s">
        <v>9063</v>
      </c>
      <c r="I5364" s="144">
        <v>6011001023735</v>
      </c>
      <c r="J5364" s="112" t="s">
        <v>9064</v>
      </c>
      <c r="K5364" s="112" t="s">
        <v>26</v>
      </c>
      <c r="L5364" s="114"/>
      <c r="M5364" s="114"/>
      <c r="N5364" s="114"/>
    </row>
    <row r="5365" spans="1:20" s="132" customFormat="1" ht="35.25" customHeight="1">
      <c r="A5365" s="114" t="s">
        <v>7467</v>
      </c>
      <c r="B5365" s="115" t="s">
        <v>6374</v>
      </c>
      <c r="C5365" s="115" t="s">
        <v>6375</v>
      </c>
      <c r="D5365" s="114" t="s">
        <v>17</v>
      </c>
      <c r="E5365" s="122">
        <v>0</v>
      </c>
      <c r="F5365" s="119">
        <v>1000000</v>
      </c>
      <c r="G5365" s="111">
        <v>43908</v>
      </c>
      <c r="H5365" s="112" t="s">
        <v>9065</v>
      </c>
      <c r="I5365" s="144">
        <v>8011001010731</v>
      </c>
      <c r="J5365" s="112" t="s">
        <v>9066</v>
      </c>
      <c r="K5365" s="112" t="s">
        <v>26</v>
      </c>
      <c r="L5365" s="114"/>
      <c r="M5365" s="114"/>
      <c r="N5365" s="114"/>
    </row>
    <row r="5366" spans="1:20" s="132" customFormat="1" ht="35.25" customHeight="1">
      <c r="A5366" s="114" t="s">
        <v>7467</v>
      </c>
      <c r="B5366" s="115" t="s">
        <v>6374</v>
      </c>
      <c r="C5366" s="115" t="s">
        <v>6375</v>
      </c>
      <c r="D5366" s="114" t="s">
        <v>17</v>
      </c>
      <c r="E5366" s="122">
        <v>0</v>
      </c>
      <c r="F5366" s="119">
        <v>1000000</v>
      </c>
      <c r="G5366" s="111">
        <v>43908</v>
      </c>
      <c r="H5366" s="112" t="s">
        <v>9067</v>
      </c>
      <c r="I5366" s="144">
        <v>9013405000761</v>
      </c>
      <c r="J5366" s="112" t="s">
        <v>9068</v>
      </c>
      <c r="K5366" s="112" t="s">
        <v>26</v>
      </c>
      <c r="L5366" s="114"/>
      <c r="M5366" s="114"/>
      <c r="N5366" s="114"/>
    </row>
    <row r="5367" spans="1:20" s="132" customFormat="1" ht="35.25" customHeight="1">
      <c r="A5367" s="114" t="s">
        <v>7467</v>
      </c>
      <c r="B5367" s="115" t="s">
        <v>6374</v>
      </c>
      <c r="C5367" s="115" t="s">
        <v>6375</v>
      </c>
      <c r="D5367" s="114" t="s">
        <v>17</v>
      </c>
      <c r="E5367" s="122">
        <v>0</v>
      </c>
      <c r="F5367" s="119">
        <v>1000000</v>
      </c>
      <c r="G5367" s="111">
        <v>43908</v>
      </c>
      <c r="H5367" s="112" t="s">
        <v>9069</v>
      </c>
      <c r="I5367" s="144">
        <v>3011805001286</v>
      </c>
      <c r="J5367" s="112" t="s">
        <v>9070</v>
      </c>
      <c r="K5367" s="112" t="s">
        <v>26</v>
      </c>
      <c r="L5367" s="114"/>
      <c r="M5367" s="114"/>
      <c r="N5367" s="114"/>
    </row>
    <row r="5368" spans="1:20" s="132" customFormat="1" ht="35.25" customHeight="1">
      <c r="A5368" s="114" t="s">
        <v>7467</v>
      </c>
      <c r="B5368" s="115" t="s">
        <v>6374</v>
      </c>
      <c r="C5368" s="115" t="s">
        <v>6375</v>
      </c>
      <c r="D5368" s="114" t="s">
        <v>17</v>
      </c>
      <c r="E5368" s="122">
        <v>0</v>
      </c>
      <c r="F5368" s="119">
        <v>1000000</v>
      </c>
      <c r="G5368" s="111">
        <v>43908</v>
      </c>
      <c r="H5368" s="112" t="s">
        <v>9071</v>
      </c>
      <c r="I5368" s="144">
        <v>4012301011308</v>
      </c>
      <c r="J5368" s="112" t="s">
        <v>9072</v>
      </c>
      <c r="K5368" s="112" t="s">
        <v>26</v>
      </c>
      <c r="L5368" s="114"/>
      <c r="M5368" s="114"/>
      <c r="N5368" s="114"/>
      <c r="R5368" s="108"/>
      <c r="S5368" s="137"/>
      <c r="T5368" s="137"/>
    </row>
    <row r="5369" spans="1:20" s="132" customFormat="1" ht="35.25" customHeight="1">
      <c r="A5369" s="114" t="s">
        <v>7467</v>
      </c>
      <c r="B5369" s="115" t="s">
        <v>6374</v>
      </c>
      <c r="C5369" s="115" t="s">
        <v>6375</v>
      </c>
      <c r="D5369" s="114" t="s">
        <v>17</v>
      </c>
      <c r="E5369" s="122">
        <v>0</v>
      </c>
      <c r="F5369" s="119">
        <v>1000000</v>
      </c>
      <c r="G5369" s="111">
        <v>43908</v>
      </c>
      <c r="H5369" s="112" t="s">
        <v>9073</v>
      </c>
      <c r="I5369" s="144">
        <v>7010101007779</v>
      </c>
      <c r="J5369" s="112" t="s">
        <v>9074</v>
      </c>
      <c r="K5369" s="112" t="s">
        <v>26</v>
      </c>
      <c r="L5369" s="114"/>
      <c r="M5369" s="114"/>
      <c r="N5369" s="114"/>
      <c r="R5369" s="108"/>
      <c r="S5369" s="137"/>
      <c r="T5369" s="137"/>
    </row>
    <row r="5370" spans="1:20" s="132" customFormat="1" ht="35.25" customHeight="1">
      <c r="A5370" s="114" t="s">
        <v>7467</v>
      </c>
      <c r="B5370" s="115" t="s">
        <v>6374</v>
      </c>
      <c r="C5370" s="115" t="s">
        <v>6375</v>
      </c>
      <c r="D5370" s="114" t="s">
        <v>17</v>
      </c>
      <c r="E5370" s="122">
        <v>0</v>
      </c>
      <c r="F5370" s="119">
        <v>1000000</v>
      </c>
      <c r="G5370" s="111">
        <v>43908</v>
      </c>
      <c r="H5370" s="112" t="s">
        <v>9075</v>
      </c>
      <c r="I5370" s="144">
        <v>2011601020961</v>
      </c>
      <c r="J5370" s="112" t="s">
        <v>9076</v>
      </c>
      <c r="K5370" s="112" t="s">
        <v>26</v>
      </c>
      <c r="L5370" s="114"/>
      <c r="M5370" s="114"/>
      <c r="N5370" s="114"/>
      <c r="R5370" s="108"/>
      <c r="S5370" s="137"/>
      <c r="T5370" s="137"/>
    </row>
    <row r="5371" spans="1:20" s="132" customFormat="1" ht="35.25" customHeight="1">
      <c r="A5371" s="114" t="s">
        <v>7467</v>
      </c>
      <c r="B5371" s="115" t="s">
        <v>6374</v>
      </c>
      <c r="C5371" s="115" t="s">
        <v>6375</v>
      </c>
      <c r="D5371" s="114" t="s">
        <v>17</v>
      </c>
      <c r="E5371" s="122">
        <v>0</v>
      </c>
      <c r="F5371" s="119">
        <v>790000</v>
      </c>
      <c r="G5371" s="111">
        <v>43908</v>
      </c>
      <c r="H5371" s="112" t="s">
        <v>9077</v>
      </c>
      <c r="I5371" s="144">
        <v>7011001117362</v>
      </c>
      <c r="J5371" s="112" t="s">
        <v>9078</v>
      </c>
      <c r="K5371" s="112" t="s">
        <v>26</v>
      </c>
      <c r="L5371" s="114"/>
      <c r="M5371" s="114"/>
      <c r="N5371" s="114"/>
      <c r="R5371" s="108"/>
      <c r="S5371" s="137"/>
      <c r="T5371" s="137"/>
    </row>
    <row r="5372" spans="1:20" s="132" customFormat="1" ht="35.25" customHeight="1">
      <c r="A5372" s="114" t="s">
        <v>7467</v>
      </c>
      <c r="B5372" s="115" t="s">
        <v>6374</v>
      </c>
      <c r="C5372" s="115" t="s">
        <v>6375</v>
      </c>
      <c r="D5372" s="114" t="s">
        <v>17</v>
      </c>
      <c r="E5372" s="122">
        <v>0</v>
      </c>
      <c r="F5372" s="119">
        <v>863000</v>
      </c>
      <c r="G5372" s="111">
        <v>43908</v>
      </c>
      <c r="H5372" s="112" t="s">
        <v>7491</v>
      </c>
      <c r="I5372" s="144" t="s">
        <v>1481</v>
      </c>
      <c r="J5372" s="112" t="s">
        <v>7493</v>
      </c>
      <c r="K5372" s="112" t="s">
        <v>26</v>
      </c>
      <c r="L5372" s="114"/>
      <c r="M5372" s="114"/>
      <c r="N5372" s="114"/>
      <c r="R5372" s="108"/>
      <c r="S5372" s="137"/>
      <c r="T5372" s="137"/>
    </row>
    <row r="5373" spans="1:20" s="132" customFormat="1" ht="35.25" customHeight="1">
      <c r="A5373" s="114" t="s">
        <v>7467</v>
      </c>
      <c r="B5373" s="115" t="s">
        <v>6374</v>
      </c>
      <c r="C5373" s="115" t="s">
        <v>6375</v>
      </c>
      <c r="D5373" s="114" t="s">
        <v>17</v>
      </c>
      <c r="E5373" s="122">
        <v>0</v>
      </c>
      <c r="F5373" s="119">
        <v>1000000</v>
      </c>
      <c r="G5373" s="111">
        <v>43908</v>
      </c>
      <c r="H5373" s="112" t="s">
        <v>9079</v>
      </c>
      <c r="I5373" s="144">
        <v>3010001198656</v>
      </c>
      <c r="J5373" s="112" t="s">
        <v>9080</v>
      </c>
      <c r="K5373" s="112" t="s">
        <v>26</v>
      </c>
      <c r="L5373" s="114"/>
      <c r="M5373" s="114"/>
      <c r="N5373" s="114"/>
    </row>
    <row r="5374" spans="1:20" s="132" customFormat="1" ht="35.25" customHeight="1">
      <c r="A5374" s="114" t="s">
        <v>7467</v>
      </c>
      <c r="B5374" s="115" t="s">
        <v>6374</v>
      </c>
      <c r="C5374" s="115" t="s">
        <v>6375</v>
      </c>
      <c r="D5374" s="114" t="s">
        <v>17</v>
      </c>
      <c r="E5374" s="122">
        <v>0</v>
      </c>
      <c r="F5374" s="119">
        <v>620000</v>
      </c>
      <c r="G5374" s="111">
        <v>43908</v>
      </c>
      <c r="H5374" s="112" t="s">
        <v>9081</v>
      </c>
      <c r="I5374" s="144">
        <v>8011001112222</v>
      </c>
      <c r="J5374" s="112" t="s">
        <v>9082</v>
      </c>
      <c r="K5374" s="112" t="s">
        <v>26</v>
      </c>
      <c r="L5374" s="114"/>
      <c r="M5374" s="114"/>
      <c r="N5374" s="114"/>
    </row>
    <row r="5375" spans="1:20" s="132" customFormat="1" ht="35.25" customHeight="1">
      <c r="A5375" s="114" t="s">
        <v>7467</v>
      </c>
      <c r="B5375" s="115" t="s">
        <v>6374</v>
      </c>
      <c r="C5375" s="115" t="s">
        <v>6375</v>
      </c>
      <c r="D5375" s="114" t="s">
        <v>17</v>
      </c>
      <c r="E5375" s="122">
        <v>232000</v>
      </c>
      <c r="F5375" s="119">
        <v>307000</v>
      </c>
      <c r="G5375" s="111">
        <v>43908</v>
      </c>
      <c r="H5375" s="112" t="s">
        <v>8391</v>
      </c>
      <c r="I5375" s="144">
        <v>4010005025203</v>
      </c>
      <c r="J5375" s="112" t="s">
        <v>8392</v>
      </c>
      <c r="K5375" s="112" t="s">
        <v>26</v>
      </c>
      <c r="L5375" s="114"/>
      <c r="M5375" s="114"/>
      <c r="N5375" s="114"/>
    </row>
    <row r="5376" spans="1:20" s="132" customFormat="1" ht="35.25" customHeight="1">
      <c r="A5376" s="114" t="s">
        <v>7467</v>
      </c>
      <c r="B5376" s="115" t="s">
        <v>6374</v>
      </c>
      <c r="C5376" s="115" t="s">
        <v>6375</v>
      </c>
      <c r="D5376" s="114" t="s">
        <v>17</v>
      </c>
      <c r="E5376" s="122">
        <v>0</v>
      </c>
      <c r="F5376" s="119">
        <v>1000000</v>
      </c>
      <c r="G5376" s="111">
        <v>43908</v>
      </c>
      <c r="H5376" s="112" t="s">
        <v>9083</v>
      </c>
      <c r="I5376" s="144">
        <v>6011801022333</v>
      </c>
      <c r="J5376" s="112" t="s">
        <v>9084</v>
      </c>
      <c r="K5376" s="112" t="s">
        <v>26</v>
      </c>
      <c r="L5376" s="114"/>
      <c r="M5376" s="114"/>
      <c r="N5376" s="114"/>
    </row>
    <row r="5377" spans="1:20" s="132" customFormat="1" ht="35.25" customHeight="1">
      <c r="A5377" s="114" t="s">
        <v>7467</v>
      </c>
      <c r="B5377" s="115" t="s">
        <v>6374</v>
      </c>
      <c r="C5377" s="115" t="s">
        <v>6375</v>
      </c>
      <c r="D5377" s="114" t="s">
        <v>17</v>
      </c>
      <c r="E5377" s="122">
        <v>0</v>
      </c>
      <c r="F5377" s="119">
        <v>1000000</v>
      </c>
      <c r="G5377" s="111">
        <v>43909</v>
      </c>
      <c r="H5377" s="112" t="s">
        <v>8059</v>
      </c>
      <c r="I5377" s="144">
        <v>9010401081605</v>
      </c>
      <c r="J5377" s="112" t="s">
        <v>8060</v>
      </c>
      <c r="K5377" s="112" t="s">
        <v>26</v>
      </c>
      <c r="L5377" s="114"/>
      <c r="M5377" s="114"/>
      <c r="N5377" s="114"/>
      <c r="R5377" s="108"/>
      <c r="S5377" s="137"/>
      <c r="T5377" s="137"/>
    </row>
    <row r="5378" spans="1:20" s="132" customFormat="1" ht="35.25" customHeight="1">
      <c r="A5378" s="114" t="s">
        <v>7467</v>
      </c>
      <c r="B5378" s="115" t="s">
        <v>6374</v>
      </c>
      <c r="C5378" s="115" t="s">
        <v>6375</v>
      </c>
      <c r="D5378" s="114" t="s">
        <v>17</v>
      </c>
      <c r="E5378" s="122">
        <v>5367000</v>
      </c>
      <c r="F5378" s="119">
        <v>5826000</v>
      </c>
      <c r="G5378" s="111">
        <v>43909</v>
      </c>
      <c r="H5378" s="112" t="s">
        <v>9085</v>
      </c>
      <c r="I5378" s="144">
        <v>4010005003976</v>
      </c>
      <c r="J5378" s="112" t="s">
        <v>9086</v>
      </c>
      <c r="K5378" s="112" t="s">
        <v>26</v>
      </c>
      <c r="L5378" s="114"/>
      <c r="M5378" s="114"/>
      <c r="N5378" s="114"/>
      <c r="R5378" s="108"/>
      <c r="S5378" s="137"/>
      <c r="T5378" s="137"/>
    </row>
    <row r="5379" spans="1:20" s="132" customFormat="1" ht="35.25" customHeight="1">
      <c r="A5379" s="114" t="s">
        <v>7467</v>
      </c>
      <c r="B5379" s="115" t="s">
        <v>6374</v>
      </c>
      <c r="C5379" s="115" t="s">
        <v>6375</v>
      </c>
      <c r="D5379" s="114" t="s">
        <v>17</v>
      </c>
      <c r="E5379" s="122">
        <v>75000</v>
      </c>
      <c r="F5379" s="119">
        <v>142000</v>
      </c>
      <c r="G5379" s="111">
        <v>43909</v>
      </c>
      <c r="H5379" s="112" t="s">
        <v>9087</v>
      </c>
      <c r="I5379" s="144">
        <v>9011301018358</v>
      </c>
      <c r="J5379" s="112" t="s">
        <v>9088</v>
      </c>
      <c r="K5379" s="112" t="s">
        <v>26</v>
      </c>
      <c r="L5379" s="114"/>
      <c r="M5379" s="114"/>
      <c r="N5379" s="114"/>
      <c r="R5379" s="108"/>
      <c r="S5379" s="137"/>
      <c r="T5379" s="137"/>
    </row>
    <row r="5380" spans="1:20" s="132" customFormat="1" ht="35.25" customHeight="1">
      <c r="A5380" s="114" t="s">
        <v>7467</v>
      </c>
      <c r="B5380" s="115" t="s">
        <v>6374</v>
      </c>
      <c r="C5380" s="115" t="s">
        <v>6375</v>
      </c>
      <c r="D5380" s="114" t="s">
        <v>17</v>
      </c>
      <c r="E5380" s="122">
        <v>651000</v>
      </c>
      <c r="F5380" s="119">
        <v>726000</v>
      </c>
      <c r="G5380" s="111">
        <v>43909</v>
      </c>
      <c r="H5380" s="112" t="s">
        <v>8226</v>
      </c>
      <c r="I5380" s="144">
        <v>7040001097174</v>
      </c>
      <c r="J5380" s="112" t="s">
        <v>8227</v>
      </c>
      <c r="K5380" s="112" t="s">
        <v>26</v>
      </c>
      <c r="L5380" s="114"/>
      <c r="M5380" s="114"/>
      <c r="N5380" s="114"/>
      <c r="R5380" s="108"/>
      <c r="S5380" s="137"/>
      <c r="T5380" s="137"/>
    </row>
    <row r="5381" spans="1:20" s="132" customFormat="1" ht="35.25" customHeight="1">
      <c r="A5381" s="114" t="s">
        <v>7807</v>
      </c>
      <c r="B5381" s="115" t="s">
        <v>5992</v>
      </c>
      <c r="C5381" s="115" t="s">
        <v>5993</v>
      </c>
      <c r="D5381" s="114" t="s">
        <v>17</v>
      </c>
      <c r="E5381" s="122">
        <v>660000</v>
      </c>
      <c r="F5381" s="119"/>
      <c r="G5381" s="111">
        <v>43913</v>
      </c>
      <c r="H5381" s="112" t="s">
        <v>9089</v>
      </c>
      <c r="I5381" s="144">
        <v>3012401018352</v>
      </c>
      <c r="J5381" s="112" t="s">
        <v>8922</v>
      </c>
      <c r="K5381" s="112"/>
      <c r="L5381" s="114"/>
      <c r="M5381" s="114"/>
      <c r="N5381" s="114"/>
      <c r="R5381" s="108"/>
      <c r="S5381" s="137"/>
      <c r="T5381" s="137"/>
    </row>
    <row r="5382" spans="1:20" s="132" customFormat="1" ht="35.25" customHeight="1">
      <c r="A5382" s="114" t="s">
        <v>7807</v>
      </c>
      <c r="B5382" s="115" t="s">
        <v>5992</v>
      </c>
      <c r="C5382" s="115" t="s">
        <v>5993</v>
      </c>
      <c r="D5382" s="114" t="s">
        <v>17</v>
      </c>
      <c r="E5382" s="122">
        <v>990000</v>
      </c>
      <c r="F5382" s="119"/>
      <c r="G5382" s="111">
        <v>43913</v>
      </c>
      <c r="H5382" s="112" t="s">
        <v>9090</v>
      </c>
      <c r="I5382" s="144">
        <v>3012401018352</v>
      </c>
      <c r="J5382" s="112" t="s">
        <v>8922</v>
      </c>
      <c r="K5382" s="112"/>
      <c r="L5382" s="114"/>
      <c r="M5382" s="114"/>
      <c r="N5382" s="114"/>
    </row>
    <row r="5383" spans="1:20" s="132" customFormat="1" ht="35.25" customHeight="1">
      <c r="A5383" s="114" t="s">
        <v>7807</v>
      </c>
      <c r="B5383" s="115" t="s">
        <v>5992</v>
      </c>
      <c r="C5383" s="115" t="s">
        <v>5993</v>
      </c>
      <c r="D5383" s="114" t="s">
        <v>17</v>
      </c>
      <c r="E5383" s="122">
        <v>586000</v>
      </c>
      <c r="F5383" s="119"/>
      <c r="G5383" s="111">
        <v>43913</v>
      </c>
      <c r="H5383" s="112" t="s">
        <v>9091</v>
      </c>
      <c r="I5383" s="144">
        <v>3012401018352</v>
      </c>
      <c r="J5383" s="112" t="s">
        <v>8922</v>
      </c>
      <c r="K5383" s="112"/>
      <c r="L5383" s="114"/>
      <c r="M5383" s="114"/>
      <c r="N5383" s="114"/>
    </row>
    <row r="5384" spans="1:20" s="132" customFormat="1" ht="35.25" customHeight="1">
      <c r="A5384" s="114" t="s">
        <v>7467</v>
      </c>
      <c r="B5384" s="115" t="s">
        <v>6374</v>
      </c>
      <c r="C5384" s="115" t="s">
        <v>6375</v>
      </c>
      <c r="D5384" s="114" t="s">
        <v>17</v>
      </c>
      <c r="E5384" s="122">
        <v>0</v>
      </c>
      <c r="F5384" s="119">
        <v>1000000</v>
      </c>
      <c r="G5384" s="111">
        <v>43913</v>
      </c>
      <c r="H5384" s="112" t="s">
        <v>9092</v>
      </c>
      <c r="I5384" s="144">
        <v>8010001129714</v>
      </c>
      <c r="J5384" s="112" t="s">
        <v>9093</v>
      </c>
      <c r="K5384" s="112" t="s">
        <v>26</v>
      </c>
      <c r="L5384" s="114"/>
      <c r="M5384" s="114"/>
      <c r="N5384" s="114"/>
    </row>
    <row r="5385" spans="1:20" s="132" customFormat="1" ht="35.25" customHeight="1">
      <c r="A5385" s="114" t="s">
        <v>7467</v>
      </c>
      <c r="B5385" s="115" t="s">
        <v>6374</v>
      </c>
      <c r="C5385" s="115" t="s">
        <v>6375</v>
      </c>
      <c r="D5385" s="114" t="s">
        <v>17</v>
      </c>
      <c r="E5385" s="122">
        <v>784000</v>
      </c>
      <c r="F5385" s="119">
        <v>987000</v>
      </c>
      <c r="G5385" s="111">
        <v>43913</v>
      </c>
      <c r="H5385" s="112" t="s">
        <v>8645</v>
      </c>
      <c r="I5385" s="144">
        <v>9010405001897</v>
      </c>
      <c r="J5385" s="112" t="s">
        <v>8646</v>
      </c>
      <c r="K5385" s="112" t="s">
        <v>26</v>
      </c>
      <c r="L5385" s="114"/>
      <c r="M5385" s="114"/>
      <c r="N5385" s="114"/>
    </row>
    <row r="5386" spans="1:20" s="132" customFormat="1" ht="35.25" customHeight="1">
      <c r="A5386" s="114" t="s">
        <v>7807</v>
      </c>
      <c r="B5386" s="115" t="s">
        <v>5992</v>
      </c>
      <c r="C5386" s="115" t="s">
        <v>5993</v>
      </c>
      <c r="D5386" s="114" t="s">
        <v>17</v>
      </c>
      <c r="E5386" s="122">
        <v>660000</v>
      </c>
      <c r="F5386" s="119"/>
      <c r="G5386" s="111">
        <v>43914</v>
      </c>
      <c r="H5386" s="112" t="s">
        <v>9094</v>
      </c>
      <c r="I5386" s="144">
        <v>3012401018352</v>
      </c>
      <c r="J5386" s="112" t="s">
        <v>8922</v>
      </c>
      <c r="K5386" s="112"/>
      <c r="L5386" s="114"/>
      <c r="M5386" s="114"/>
      <c r="N5386" s="114"/>
      <c r="R5386" s="108"/>
      <c r="S5386" s="137"/>
      <c r="T5386" s="137"/>
    </row>
    <row r="5387" spans="1:20" s="132" customFormat="1" ht="35.25" customHeight="1">
      <c r="A5387" s="114" t="s">
        <v>7807</v>
      </c>
      <c r="B5387" s="115" t="s">
        <v>5992</v>
      </c>
      <c r="C5387" s="115" t="s">
        <v>5993</v>
      </c>
      <c r="D5387" s="114" t="s">
        <v>17</v>
      </c>
      <c r="E5387" s="122">
        <v>660000</v>
      </c>
      <c r="F5387" s="119"/>
      <c r="G5387" s="111">
        <v>43914</v>
      </c>
      <c r="H5387" s="112" t="s">
        <v>9095</v>
      </c>
      <c r="I5387" s="144">
        <v>3012401018352</v>
      </c>
      <c r="J5387" s="112" t="s">
        <v>8922</v>
      </c>
      <c r="K5387" s="112"/>
      <c r="L5387" s="114"/>
      <c r="M5387" s="114"/>
      <c r="N5387" s="114"/>
      <c r="R5387" s="108"/>
      <c r="S5387" s="137"/>
      <c r="T5387" s="137"/>
    </row>
    <row r="5388" spans="1:20" s="132" customFormat="1" ht="35.25" customHeight="1">
      <c r="A5388" s="114" t="s">
        <v>7467</v>
      </c>
      <c r="B5388" s="115" t="s">
        <v>6374</v>
      </c>
      <c r="C5388" s="115" t="s">
        <v>6375</v>
      </c>
      <c r="D5388" s="114" t="s">
        <v>17</v>
      </c>
      <c r="E5388" s="122">
        <v>0</v>
      </c>
      <c r="F5388" s="119">
        <v>382000</v>
      </c>
      <c r="G5388" s="111">
        <v>43914</v>
      </c>
      <c r="H5388" s="112" t="s">
        <v>7836</v>
      </c>
      <c r="I5388" s="144">
        <v>4011705001559</v>
      </c>
      <c r="J5388" s="112" t="s">
        <v>7837</v>
      </c>
      <c r="K5388" s="112" t="s">
        <v>26</v>
      </c>
      <c r="L5388" s="114"/>
      <c r="M5388" s="114"/>
      <c r="N5388" s="114"/>
      <c r="R5388" s="108"/>
      <c r="S5388" s="137"/>
      <c r="T5388" s="137"/>
    </row>
    <row r="5389" spans="1:20" s="132" customFormat="1" ht="35.25" customHeight="1">
      <c r="A5389" s="114" t="s">
        <v>7467</v>
      </c>
      <c r="B5389" s="115" t="s">
        <v>6374</v>
      </c>
      <c r="C5389" s="115" t="s">
        <v>6375</v>
      </c>
      <c r="D5389" s="114" t="s">
        <v>17</v>
      </c>
      <c r="E5389" s="122">
        <v>0</v>
      </c>
      <c r="F5389" s="119">
        <v>300000</v>
      </c>
      <c r="G5389" s="111">
        <v>43914</v>
      </c>
      <c r="H5389" s="112" t="s">
        <v>8692</v>
      </c>
      <c r="I5389" s="144">
        <v>3010005022928</v>
      </c>
      <c r="J5389" s="112" t="s">
        <v>8693</v>
      </c>
      <c r="K5389" s="112" t="s">
        <v>26</v>
      </c>
      <c r="L5389" s="114"/>
      <c r="M5389" s="114"/>
      <c r="N5389" s="114"/>
      <c r="R5389" s="108"/>
      <c r="S5389" s="137"/>
      <c r="T5389" s="137"/>
    </row>
    <row r="5390" spans="1:20" s="132" customFormat="1" ht="35.25" customHeight="1">
      <c r="A5390" s="114" t="s">
        <v>7467</v>
      </c>
      <c r="B5390" s="115" t="s">
        <v>6374</v>
      </c>
      <c r="C5390" s="115" t="s">
        <v>6375</v>
      </c>
      <c r="D5390" s="114" t="s">
        <v>17</v>
      </c>
      <c r="E5390" s="122">
        <v>157000</v>
      </c>
      <c r="F5390" s="119">
        <v>231000</v>
      </c>
      <c r="G5390" s="111">
        <v>43914</v>
      </c>
      <c r="H5390" s="112" t="s">
        <v>9096</v>
      </c>
      <c r="I5390" s="144">
        <v>1011301017284</v>
      </c>
      <c r="J5390" s="112" t="s">
        <v>9097</v>
      </c>
      <c r="K5390" s="112" t="s">
        <v>26</v>
      </c>
      <c r="L5390" s="114"/>
      <c r="M5390" s="114"/>
      <c r="N5390" s="114"/>
      <c r="R5390" s="108"/>
      <c r="S5390" s="137"/>
      <c r="T5390" s="137"/>
    </row>
    <row r="5391" spans="1:20" s="132" customFormat="1" ht="35.25" customHeight="1">
      <c r="A5391" s="114" t="s">
        <v>7467</v>
      </c>
      <c r="B5391" s="115" t="s">
        <v>6374</v>
      </c>
      <c r="C5391" s="115" t="s">
        <v>6375</v>
      </c>
      <c r="D5391" s="114" t="s">
        <v>17</v>
      </c>
      <c r="E5391" s="122">
        <v>171000</v>
      </c>
      <c r="F5391" s="119">
        <v>186000</v>
      </c>
      <c r="G5391" s="111">
        <v>43914</v>
      </c>
      <c r="H5391" s="112" t="s">
        <v>9098</v>
      </c>
      <c r="I5391" s="144">
        <v>6010901024834</v>
      </c>
      <c r="J5391" s="112" t="s">
        <v>9099</v>
      </c>
      <c r="K5391" s="112" t="s">
        <v>26</v>
      </c>
      <c r="L5391" s="114"/>
      <c r="M5391" s="114"/>
      <c r="N5391" s="114"/>
    </row>
    <row r="5392" spans="1:20" s="132" customFormat="1" ht="35.25" customHeight="1">
      <c r="A5392" s="114" t="s">
        <v>7467</v>
      </c>
      <c r="B5392" s="115" t="s">
        <v>6374</v>
      </c>
      <c r="C5392" s="115" t="s">
        <v>6375</v>
      </c>
      <c r="D5392" s="114" t="s">
        <v>17</v>
      </c>
      <c r="E5392" s="122">
        <v>0</v>
      </c>
      <c r="F5392" s="119">
        <v>1000000</v>
      </c>
      <c r="G5392" s="111">
        <v>43915</v>
      </c>
      <c r="H5392" s="112" t="s">
        <v>8510</v>
      </c>
      <c r="I5392" s="144">
        <v>4011001104264</v>
      </c>
      <c r="J5392" s="112" t="s">
        <v>8511</v>
      </c>
      <c r="K5392" s="112" t="s">
        <v>26</v>
      </c>
      <c r="L5392" s="114"/>
      <c r="M5392" s="114"/>
      <c r="N5392" s="114"/>
    </row>
    <row r="5393" spans="1:20" s="132" customFormat="1" ht="35.25" customHeight="1">
      <c r="A5393" s="114" t="s">
        <v>7467</v>
      </c>
      <c r="B5393" s="115" t="s">
        <v>6374</v>
      </c>
      <c r="C5393" s="115" t="s">
        <v>6375</v>
      </c>
      <c r="D5393" s="114" t="s">
        <v>17</v>
      </c>
      <c r="E5393" s="122">
        <v>8668000</v>
      </c>
      <c r="F5393" s="119">
        <v>10000000</v>
      </c>
      <c r="G5393" s="111">
        <v>43915</v>
      </c>
      <c r="H5393" s="112" t="s">
        <v>9100</v>
      </c>
      <c r="I5393" s="144">
        <v>5010005023354</v>
      </c>
      <c r="J5393" s="112" t="s">
        <v>9101</v>
      </c>
      <c r="K5393" s="112" t="s">
        <v>26</v>
      </c>
      <c r="L5393" s="114"/>
      <c r="M5393" s="114"/>
      <c r="N5393" s="114"/>
    </row>
    <row r="5394" spans="1:20" s="132" customFormat="1" ht="35.25" customHeight="1">
      <c r="A5394" s="114" t="s">
        <v>7467</v>
      </c>
      <c r="B5394" s="115" t="s">
        <v>6374</v>
      </c>
      <c r="C5394" s="115" t="s">
        <v>6375</v>
      </c>
      <c r="D5394" s="114" t="s">
        <v>17</v>
      </c>
      <c r="E5394" s="122">
        <v>1494000</v>
      </c>
      <c r="F5394" s="119">
        <v>1959000</v>
      </c>
      <c r="G5394" s="111">
        <v>43915</v>
      </c>
      <c r="H5394" s="112" t="s">
        <v>8609</v>
      </c>
      <c r="I5394" s="144">
        <v>1011805002823</v>
      </c>
      <c r="J5394" s="112" t="s">
        <v>7935</v>
      </c>
      <c r="K5394" s="112" t="s">
        <v>26</v>
      </c>
      <c r="L5394" s="114"/>
      <c r="M5394" s="114"/>
      <c r="N5394" s="114"/>
    </row>
    <row r="5395" spans="1:20" s="132" customFormat="1" ht="35.25" customHeight="1">
      <c r="A5395" s="114" t="s">
        <v>7467</v>
      </c>
      <c r="B5395" s="115" t="s">
        <v>6374</v>
      </c>
      <c r="C5395" s="115" t="s">
        <v>6375</v>
      </c>
      <c r="D5395" s="114" t="s">
        <v>17</v>
      </c>
      <c r="E5395" s="122">
        <v>951000</v>
      </c>
      <c r="F5395" s="119">
        <v>1000000</v>
      </c>
      <c r="G5395" s="111">
        <v>43915</v>
      </c>
      <c r="H5395" s="112" t="s">
        <v>8504</v>
      </c>
      <c r="I5395" s="144">
        <v>5011501025174</v>
      </c>
      <c r="J5395" s="112" t="s">
        <v>8505</v>
      </c>
      <c r="K5395" s="112" t="s">
        <v>26</v>
      </c>
      <c r="L5395" s="114"/>
      <c r="M5395" s="114"/>
      <c r="N5395" s="114"/>
      <c r="R5395" s="108"/>
      <c r="S5395" s="137"/>
      <c r="T5395" s="137"/>
    </row>
    <row r="5396" spans="1:20" s="132" customFormat="1" ht="35.25" customHeight="1">
      <c r="A5396" s="114" t="s">
        <v>7467</v>
      </c>
      <c r="B5396" s="115" t="s">
        <v>6374</v>
      </c>
      <c r="C5396" s="115" t="s">
        <v>6375</v>
      </c>
      <c r="D5396" s="114" t="s">
        <v>17</v>
      </c>
      <c r="E5396" s="122">
        <v>225000</v>
      </c>
      <c r="F5396" s="119">
        <v>945000</v>
      </c>
      <c r="G5396" s="111">
        <v>43915</v>
      </c>
      <c r="H5396" s="112" t="s">
        <v>9102</v>
      </c>
      <c r="I5396" s="144">
        <v>6010401118789</v>
      </c>
      <c r="J5396" s="112" t="s">
        <v>9103</v>
      </c>
      <c r="K5396" s="112" t="s">
        <v>26</v>
      </c>
      <c r="L5396" s="114"/>
      <c r="M5396" s="114"/>
      <c r="N5396" s="114"/>
      <c r="R5396" s="108"/>
      <c r="S5396" s="137"/>
      <c r="T5396" s="137"/>
    </row>
    <row r="5397" spans="1:20" s="132" customFormat="1" ht="35.25" customHeight="1">
      <c r="A5397" s="114" t="s">
        <v>7807</v>
      </c>
      <c r="B5397" s="115" t="s">
        <v>5992</v>
      </c>
      <c r="C5397" s="115" t="s">
        <v>5993</v>
      </c>
      <c r="D5397" s="114" t="s">
        <v>17</v>
      </c>
      <c r="E5397" s="122">
        <v>733000</v>
      </c>
      <c r="F5397" s="119"/>
      <c r="G5397" s="111">
        <v>43917</v>
      </c>
      <c r="H5397" s="112" t="s">
        <v>9104</v>
      </c>
      <c r="I5397" s="144">
        <v>3012401018352</v>
      </c>
      <c r="J5397" s="112" t="s">
        <v>8922</v>
      </c>
      <c r="K5397" s="112"/>
      <c r="L5397" s="114"/>
      <c r="M5397" s="114"/>
      <c r="N5397" s="114"/>
      <c r="R5397" s="108"/>
      <c r="S5397" s="137"/>
      <c r="T5397" s="137"/>
    </row>
    <row r="5398" spans="1:20" s="132" customFormat="1" ht="35.25" customHeight="1">
      <c r="A5398" s="114" t="s">
        <v>7807</v>
      </c>
      <c r="B5398" s="115" t="s">
        <v>5992</v>
      </c>
      <c r="C5398" s="115" t="s">
        <v>5993</v>
      </c>
      <c r="D5398" s="114" t="s">
        <v>17</v>
      </c>
      <c r="E5398" s="122">
        <v>0</v>
      </c>
      <c r="F5398" s="119">
        <v>601000</v>
      </c>
      <c r="G5398" s="111">
        <v>43917</v>
      </c>
      <c r="H5398" s="112" t="s">
        <v>9105</v>
      </c>
      <c r="I5398" s="144">
        <v>4010401085271</v>
      </c>
      <c r="J5398" s="112" t="s">
        <v>8780</v>
      </c>
      <c r="K5398" s="112" t="s">
        <v>26</v>
      </c>
      <c r="L5398" s="114"/>
      <c r="M5398" s="114"/>
      <c r="N5398" s="114"/>
      <c r="R5398" s="108"/>
      <c r="S5398" s="137"/>
      <c r="T5398" s="137"/>
    </row>
    <row r="5399" spans="1:20" s="132" customFormat="1" ht="35.25" customHeight="1">
      <c r="A5399" s="114" t="s">
        <v>7467</v>
      </c>
      <c r="B5399" s="115" t="s">
        <v>6374</v>
      </c>
      <c r="C5399" s="115" t="s">
        <v>6375</v>
      </c>
      <c r="D5399" s="114" t="s">
        <v>17</v>
      </c>
      <c r="E5399" s="122">
        <v>0</v>
      </c>
      <c r="F5399" s="119">
        <v>785000</v>
      </c>
      <c r="G5399" s="111">
        <v>43917</v>
      </c>
      <c r="H5399" s="112" t="s">
        <v>7946</v>
      </c>
      <c r="I5399" s="144">
        <v>2013101006788</v>
      </c>
      <c r="J5399" s="112" t="s">
        <v>7947</v>
      </c>
      <c r="K5399" s="112" t="s">
        <v>26</v>
      </c>
      <c r="L5399" s="114"/>
      <c r="M5399" s="114"/>
      <c r="N5399" s="114"/>
      <c r="R5399" s="108"/>
      <c r="S5399" s="137"/>
      <c r="T5399" s="137"/>
    </row>
    <row r="5400" spans="1:20" s="132" customFormat="1" ht="35.25" customHeight="1">
      <c r="A5400" s="114" t="s">
        <v>7467</v>
      </c>
      <c r="B5400" s="115" t="s">
        <v>6374</v>
      </c>
      <c r="C5400" s="115" t="s">
        <v>6375</v>
      </c>
      <c r="D5400" s="114" t="s">
        <v>17</v>
      </c>
      <c r="E5400" s="122">
        <v>0</v>
      </c>
      <c r="F5400" s="119">
        <v>82000</v>
      </c>
      <c r="G5400" s="111">
        <v>43917</v>
      </c>
      <c r="H5400" s="112" t="s">
        <v>9106</v>
      </c>
      <c r="I5400" s="144">
        <v>9011801015697</v>
      </c>
      <c r="J5400" s="112" t="s">
        <v>9107</v>
      </c>
      <c r="K5400" s="112" t="s">
        <v>26</v>
      </c>
      <c r="L5400" s="114"/>
      <c r="M5400" s="114"/>
      <c r="N5400" s="114"/>
    </row>
    <row r="5401" spans="1:20" s="132" customFormat="1" ht="35.25" customHeight="1">
      <c r="A5401" s="114" t="s">
        <v>7467</v>
      </c>
      <c r="B5401" s="115" t="s">
        <v>6374</v>
      </c>
      <c r="C5401" s="115" t="s">
        <v>6375</v>
      </c>
      <c r="D5401" s="114" t="s">
        <v>17</v>
      </c>
      <c r="E5401" s="122">
        <v>0</v>
      </c>
      <c r="F5401" s="119">
        <v>1000000</v>
      </c>
      <c r="G5401" s="111">
        <v>43917</v>
      </c>
      <c r="H5401" s="112" t="s">
        <v>7932</v>
      </c>
      <c r="I5401" s="144">
        <v>3010405016810</v>
      </c>
      <c r="J5401" s="112" t="s">
        <v>7933</v>
      </c>
      <c r="K5401" s="112" t="s">
        <v>26</v>
      </c>
      <c r="L5401" s="114"/>
      <c r="M5401" s="114"/>
      <c r="N5401" s="114"/>
    </row>
    <row r="5402" spans="1:20" s="132" customFormat="1" ht="35.25" customHeight="1">
      <c r="A5402" s="114" t="s">
        <v>7467</v>
      </c>
      <c r="B5402" s="115" t="s">
        <v>6374</v>
      </c>
      <c r="C5402" s="115" t="s">
        <v>6375</v>
      </c>
      <c r="D5402" s="114" t="s">
        <v>17</v>
      </c>
      <c r="E5402" s="122">
        <v>0</v>
      </c>
      <c r="F5402" s="119">
        <v>500000</v>
      </c>
      <c r="G5402" s="111">
        <v>43917</v>
      </c>
      <c r="H5402" s="112" t="s">
        <v>8690</v>
      </c>
      <c r="I5402" s="144">
        <v>1010005025759</v>
      </c>
      <c r="J5402" s="112" t="s">
        <v>8691</v>
      </c>
      <c r="K5402" s="112" t="s">
        <v>26</v>
      </c>
      <c r="L5402" s="114"/>
      <c r="M5402" s="114"/>
      <c r="N5402" s="114"/>
    </row>
    <row r="5403" spans="1:20" s="132" customFormat="1" ht="35.25" customHeight="1">
      <c r="A5403" s="114" t="s">
        <v>7467</v>
      </c>
      <c r="B5403" s="115" t="s">
        <v>6374</v>
      </c>
      <c r="C5403" s="115" t="s">
        <v>6375</v>
      </c>
      <c r="D5403" s="114" t="s">
        <v>17</v>
      </c>
      <c r="E5403" s="122">
        <v>0</v>
      </c>
      <c r="F5403" s="119">
        <v>1000000</v>
      </c>
      <c r="G5403" s="111">
        <v>43917</v>
      </c>
      <c r="H5403" s="112" t="s">
        <v>7897</v>
      </c>
      <c r="I5403" s="144">
        <v>1011001108730</v>
      </c>
      <c r="J5403" s="112" t="s">
        <v>7898</v>
      </c>
      <c r="K5403" s="112" t="s">
        <v>26</v>
      </c>
      <c r="L5403" s="114"/>
      <c r="M5403" s="114"/>
      <c r="N5403" s="114"/>
    </row>
    <row r="5404" spans="1:20" s="132" customFormat="1" ht="35.25" customHeight="1">
      <c r="A5404" s="114" t="s">
        <v>7467</v>
      </c>
      <c r="B5404" s="115" t="s">
        <v>6374</v>
      </c>
      <c r="C5404" s="115" t="s">
        <v>6375</v>
      </c>
      <c r="D5404" s="114" t="s">
        <v>17</v>
      </c>
      <c r="E5404" s="122">
        <v>0</v>
      </c>
      <c r="F5404" s="119">
        <v>1000000</v>
      </c>
      <c r="G5404" s="111">
        <v>43920</v>
      </c>
      <c r="H5404" s="112" t="s">
        <v>8008</v>
      </c>
      <c r="I5404" s="144">
        <v>1013101005733</v>
      </c>
      <c r="J5404" s="112" t="s">
        <v>8009</v>
      </c>
      <c r="K5404" s="112" t="s">
        <v>26</v>
      </c>
      <c r="L5404" s="114"/>
      <c r="M5404" s="114"/>
      <c r="N5404" s="114"/>
      <c r="R5404" s="108"/>
      <c r="S5404" s="137"/>
      <c r="T5404" s="137"/>
    </row>
    <row r="5405" spans="1:20" s="132" customFormat="1" ht="35.25" customHeight="1">
      <c r="A5405" s="114" t="s">
        <v>7467</v>
      </c>
      <c r="B5405" s="115" t="s">
        <v>6374</v>
      </c>
      <c r="C5405" s="115" t="s">
        <v>6375</v>
      </c>
      <c r="D5405" s="114" t="s">
        <v>17</v>
      </c>
      <c r="E5405" s="122">
        <v>0</v>
      </c>
      <c r="F5405" s="119">
        <v>1000000</v>
      </c>
      <c r="G5405" s="111">
        <v>43920</v>
      </c>
      <c r="H5405" s="112" t="s">
        <v>7575</v>
      </c>
      <c r="I5405" s="144">
        <v>5012801009783</v>
      </c>
      <c r="J5405" s="112" t="s">
        <v>7576</v>
      </c>
      <c r="K5405" s="112" t="s">
        <v>26</v>
      </c>
      <c r="L5405" s="114"/>
      <c r="M5405" s="114"/>
      <c r="N5405" s="114"/>
      <c r="R5405" s="108"/>
      <c r="S5405" s="137"/>
      <c r="T5405" s="137"/>
    </row>
    <row r="5406" spans="1:20" s="132" customFormat="1" ht="35.25" customHeight="1">
      <c r="A5406" s="114" t="s">
        <v>7467</v>
      </c>
      <c r="B5406" s="115" t="s">
        <v>6374</v>
      </c>
      <c r="C5406" s="115" t="s">
        <v>6375</v>
      </c>
      <c r="D5406" s="114" t="s">
        <v>17</v>
      </c>
      <c r="E5406" s="122">
        <v>0</v>
      </c>
      <c r="F5406" s="119">
        <v>60000</v>
      </c>
      <c r="G5406" s="111">
        <v>43920</v>
      </c>
      <c r="H5406" s="112" t="s">
        <v>9108</v>
      </c>
      <c r="I5406" s="144">
        <v>1013201007836</v>
      </c>
      <c r="J5406" s="112" t="s">
        <v>9109</v>
      </c>
      <c r="K5406" s="112" t="s">
        <v>26</v>
      </c>
      <c r="L5406" s="114"/>
      <c r="M5406" s="114"/>
      <c r="N5406" s="114"/>
      <c r="R5406" s="108"/>
      <c r="S5406" s="137"/>
      <c r="T5406" s="137"/>
    </row>
    <row r="5407" spans="1:20" s="132" customFormat="1" ht="35.25" customHeight="1">
      <c r="A5407" s="114" t="s">
        <v>7467</v>
      </c>
      <c r="B5407" s="115" t="s">
        <v>6374</v>
      </c>
      <c r="C5407" s="115" t="s">
        <v>6375</v>
      </c>
      <c r="D5407" s="114" t="s">
        <v>17</v>
      </c>
      <c r="E5407" s="122">
        <v>0</v>
      </c>
      <c r="F5407" s="119">
        <v>5000000</v>
      </c>
      <c r="G5407" s="111">
        <v>43920</v>
      </c>
      <c r="H5407" s="112" t="s">
        <v>9110</v>
      </c>
      <c r="I5407" s="144">
        <v>8010001068136</v>
      </c>
      <c r="J5407" s="112" t="s">
        <v>9111</v>
      </c>
      <c r="K5407" s="112" t="s">
        <v>26</v>
      </c>
      <c r="L5407" s="114"/>
      <c r="M5407" s="114"/>
      <c r="N5407" s="114"/>
      <c r="R5407" s="108"/>
      <c r="S5407" s="137"/>
      <c r="T5407" s="137"/>
    </row>
    <row r="5408" spans="1:20" s="132" customFormat="1" ht="35.25" customHeight="1">
      <c r="A5408" s="114" t="s">
        <v>7467</v>
      </c>
      <c r="B5408" s="115" t="s">
        <v>6374</v>
      </c>
      <c r="C5408" s="115" t="s">
        <v>6375</v>
      </c>
      <c r="D5408" s="114" t="s">
        <v>17</v>
      </c>
      <c r="E5408" s="122">
        <v>0</v>
      </c>
      <c r="F5408" s="119">
        <v>1000000</v>
      </c>
      <c r="G5408" s="111">
        <v>43920</v>
      </c>
      <c r="H5408" s="112" t="s">
        <v>8194</v>
      </c>
      <c r="I5408" s="144">
        <v>3010602020417</v>
      </c>
      <c r="J5408" s="112" t="s">
        <v>8195</v>
      </c>
      <c r="K5408" s="112" t="s">
        <v>26</v>
      </c>
      <c r="L5408" s="114"/>
      <c r="M5408" s="114"/>
      <c r="N5408" s="114"/>
      <c r="R5408" s="108"/>
      <c r="S5408" s="137"/>
      <c r="T5408" s="137"/>
    </row>
    <row r="5409" spans="1:20" s="132" customFormat="1" ht="35.25" customHeight="1">
      <c r="A5409" s="114" t="s">
        <v>7467</v>
      </c>
      <c r="B5409" s="115" t="s">
        <v>6374</v>
      </c>
      <c r="C5409" s="115" t="s">
        <v>6375</v>
      </c>
      <c r="D5409" s="114" t="s">
        <v>17</v>
      </c>
      <c r="E5409" s="122">
        <v>0</v>
      </c>
      <c r="F5409" s="119">
        <v>4920000</v>
      </c>
      <c r="G5409" s="111">
        <v>43920</v>
      </c>
      <c r="H5409" s="112" t="s">
        <v>9112</v>
      </c>
      <c r="I5409" s="144">
        <v>8010001168679</v>
      </c>
      <c r="J5409" s="112" t="s">
        <v>9111</v>
      </c>
      <c r="K5409" s="112" t="s">
        <v>26</v>
      </c>
      <c r="L5409" s="114"/>
      <c r="M5409" s="114"/>
      <c r="N5409" s="114"/>
    </row>
    <row r="5410" spans="1:20" s="132" customFormat="1" ht="35.25" customHeight="1">
      <c r="A5410" s="114" t="s">
        <v>7467</v>
      </c>
      <c r="B5410" s="115" t="s">
        <v>6374</v>
      </c>
      <c r="C5410" s="115" t="s">
        <v>6375</v>
      </c>
      <c r="D5410" s="114" t="s">
        <v>17</v>
      </c>
      <c r="E5410" s="122">
        <v>0</v>
      </c>
      <c r="F5410" s="119">
        <v>225000</v>
      </c>
      <c r="G5410" s="111">
        <v>43920</v>
      </c>
      <c r="H5410" s="112" t="s">
        <v>8135</v>
      </c>
      <c r="I5410" s="144">
        <v>6010501034309</v>
      </c>
      <c r="J5410" s="112" t="s">
        <v>8136</v>
      </c>
      <c r="K5410" s="112" t="s">
        <v>26</v>
      </c>
      <c r="L5410" s="114"/>
      <c r="M5410" s="114"/>
      <c r="N5410" s="114"/>
    </row>
    <row r="5411" spans="1:20" s="132" customFormat="1" ht="35.25" customHeight="1">
      <c r="A5411" s="114" t="s">
        <v>7467</v>
      </c>
      <c r="B5411" s="115" t="s">
        <v>6374</v>
      </c>
      <c r="C5411" s="115" t="s">
        <v>6375</v>
      </c>
      <c r="D5411" s="114" t="s">
        <v>17</v>
      </c>
      <c r="E5411" s="122">
        <v>0</v>
      </c>
      <c r="F5411" s="119">
        <v>225000</v>
      </c>
      <c r="G5411" s="111">
        <v>43920</v>
      </c>
      <c r="H5411" s="112" t="s">
        <v>8099</v>
      </c>
      <c r="I5411" s="144">
        <v>3010401131860</v>
      </c>
      <c r="J5411" s="112" t="s">
        <v>8100</v>
      </c>
      <c r="K5411" s="112" t="s">
        <v>26</v>
      </c>
      <c r="L5411" s="114"/>
      <c r="M5411" s="114"/>
      <c r="N5411" s="114"/>
    </row>
    <row r="5412" spans="1:20" s="132" customFormat="1" ht="35.25" customHeight="1">
      <c r="A5412" s="114" t="s">
        <v>7467</v>
      </c>
      <c r="B5412" s="115" t="s">
        <v>6374</v>
      </c>
      <c r="C5412" s="115" t="s">
        <v>6375</v>
      </c>
      <c r="D5412" s="114" t="s">
        <v>17</v>
      </c>
      <c r="E5412" s="122">
        <v>0</v>
      </c>
      <c r="F5412" s="119">
        <v>600000</v>
      </c>
      <c r="G5412" s="111">
        <v>43920</v>
      </c>
      <c r="H5412" s="112" t="s">
        <v>8389</v>
      </c>
      <c r="I5412" s="144">
        <v>3010401134203</v>
      </c>
      <c r="J5412" s="112" t="s">
        <v>8390</v>
      </c>
      <c r="K5412" s="112" t="s">
        <v>26</v>
      </c>
      <c r="L5412" s="114"/>
      <c r="M5412" s="114"/>
      <c r="N5412" s="114"/>
    </row>
    <row r="5413" spans="1:20" s="132" customFormat="1" ht="35.25" customHeight="1">
      <c r="A5413" s="114" t="s">
        <v>7467</v>
      </c>
      <c r="B5413" s="115" t="s">
        <v>6374</v>
      </c>
      <c r="C5413" s="115" t="s">
        <v>6375</v>
      </c>
      <c r="D5413" s="114" t="s">
        <v>17</v>
      </c>
      <c r="E5413" s="122">
        <v>0</v>
      </c>
      <c r="F5413" s="119">
        <v>67000</v>
      </c>
      <c r="G5413" s="111">
        <v>43920</v>
      </c>
      <c r="H5413" s="112" t="s">
        <v>8459</v>
      </c>
      <c r="I5413" s="144">
        <v>5011001049186</v>
      </c>
      <c r="J5413" s="112" t="s">
        <v>8460</v>
      </c>
      <c r="K5413" s="112" t="s">
        <v>26</v>
      </c>
      <c r="L5413" s="114"/>
      <c r="M5413" s="114"/>
      <c r="N5413" s="114"/>
      <c r="R5413" s="108"/>
      <c r="S5413" s="137"/>
      <c r="T5413" s="137"/>
    </row>
    <row r="5414" spans="1:20" s="132" customFormat="1" ht="35.25" customHeight="1">
      <c r="A5414" s="114" t="s">
        <v>7467</v>
      </c>
      <c r="B5414" s="115" t="s">
        <v>6374</v>
      </c>
      <c r="C5414" s="115" t="s">
        <v>6375</v>
      </c>
      <c r="D5414" s="114" t="s">
        <v>17</v>
      </c>
      <c r="E5414" s="122">
        <v>0</v>
      </c>
      <c r="F5414" s="119">
        <v>1000000</v>
      </c>
      <c r="G5414" s="111">
        <v>43920</v>
      </c>
      <c r="H5414" s="112" t="s">
        <v>7797</v>
      </c>
      <c r="I5414" s="144">
        <v>8011101067259</v>
      </c>
      <c r="J5414" s="112" t="s">
        <v>7798</v>
      </c>
      <c r="K5414" s="112" t="s">
        <v>26</v>
      </c>
      <c r="L5414" s="114"/>
      <c r="M5414" s="114"/>
      <c r="N5414" s="114"/>
      <c r="R5414" s="108"/>
      <c r="S5414" s="137"/>
      <c r="T5414" s="137"/>
    </row>
    <row r="5415" spans="1:20" s="132" customFormat="1" ht="35.25" customHeight="1">
      <c r="A5415" s="114" t="s">
        <v>7467</v>
      </c>
      <c r="B5415" s="115" t="s">
        <v>6374</v>
      </c>
      <c r="C5415" s="115" t="s">
        <v>6375</v>
      </c>
      <c r="D5415" s="114" t="s">
        <v>17</v>
      </c>
      <c r="E5415" s="122">
        <v>0</v>
      </c>
      <c r="F5415" s="119">
        <v>37000</v>
      </c>
      <c r="G5415" s="111">
        <v>43920</v>
      </c>
      <c r="H5415" s="112" t="s">
        <v>7585</v>
      </c>
      <c r="I5415" s="144">
        <v>7011802030284</v>
      </c>
      <c r="J5415" s="112" t="s">
        <v>7586</v>
      </c>
      <c r="K5415" s="112" t="s">
        <v>26</v>
      </c>
      <c r="L5415" s="114"/>
      <c r="M5415" s="114"/>
      <c r="N5415" s="114"/>
      <c r="R5415" s="108"/>
      <c r="S5415" s="137"/>
      <c r="T5415" s="137"/>
    </row>
    <row r="5416" spans="1:20" s="132" customFormat="1" ht="35.25" customHeight="1">
      <c r="A5416" s="114" t="s">
        <v>7467</v>
      </c>
      <c r="B5416" s="115" t="s">
        <v>6374</v>
      </c>
      <c r="C5416" s="115" t="s">
        <v>6375</v>
      </c>
      <c r="D5416" s="114" t="s">
        <v>17</v>
      </c>
      <c r="E5416" s="122">
        <v>0</v>
      </c>
      <c r="F5416" s="119">
        <v>1000000</v>
      </c>
      <c r="G5416" s="111">
        <v>43920</v>
      </c>
      <c r="H5416" s="112" t="s">
        <v>9113</v>
      </c>
      <c r="I5416" s="144" t="s">
        <v>1481</v>
      </c>
      <c r="J5416" s="112" t="s">
        <v>7724</v>
      </c>
      <c r="K5416" s="112" t="s">
        <v>26</v>
      </c>
      <c r="L5416" s="114"/>
      <c r="M5416" s="114"/>
      <c r="N5416" s="114"/>
      <c r="R5416" s="108"/>
      <c r="S5416" s="137"/>
      <c r="T5416" s="137"/>
    </row>
    <row r="5417" spans="1:20" s="132" customFormat="1" ht="35.25" customHeight="1">
      <c r="A5417" s="114" t="s">
        <v>7467</v>
      </c>
      <c r="B5417" s="115" t="s">
        <v>6374</v>
      </c>
      <c r="C5417" s="115" t="s">
        <v>6375</v>
      </c>
      <c r="D5417" s="114" t="s">
        <v>17</v>
      </c>
      <c r="E5417" s="122">
        <v>0</v>
      </c>
      <c r="F5417" s="119">
        <v>704000</v>
      </c>
      <c r="G5417" s="111">
        <v>43920</v>
      </c>
      <c r="H5417" s="112" t="s">
        <v>7541</v>
      </c>
      <c r="I5417" s="144">
        <v>3010001036403</v>
      </c>
      <c r="J5417" s="112" t="s">
        <v>7542</v>
      </c>
      <c r="K5417" s="112" t="s">
        <v>26</v>
      </c>
      <c r="L5417" s="114"/>
      <c r="M5417" s="114"/>
      <c r="N5417" s="114"/>
      <c r="R5417" s="108"/>
      <c r="S5417" s="137"/>
      <c r="T5417" s="137"/>
    </row>
    <row r="5418" spans="1:20" s="132" customFormat="1" ht="35.25" customHeight="1">
      <c r="A5418" s="114" t="s">
        <v>7467</v>
      </c>
      <c r="B5418" s="115" t="s">
        <v>6374</v>
      </c>
      <c r="C5418" s="115" t="s">
        <v>6375</v>
      </c>
      <c r="D5418" s="114" t="s">
        <v>17</v>
      </c>
      <c r="E5418" s="122">
        <v>0</v>
      </c>
      <c r="F5418" s="119">
        <v>75000</v>
      </c>
      <c r="G5418" s="111">
        <v>43920</v>
      </c>
      <c r="H5418" s="112" t="s">
        <v>7795</v>
      </c>
      <c r="I5418" s="144">
        <v>2011101079664</v>
      </c>
      <c r="J5418" s="112" t="s">
        <v>7796</v>
      </c>
      <c r="K5418" s="112" t="s">
        <v>26</v>
      </c>
      <c r="L5418" s="114"/>
      <c r="M5418" s="114"/>
      <c r="N5418" s="114"/>
    </row>
    <row r="5419" spans="1:20" s="132" customFormat="1" ht="35.25" customHeight="1">
      <c r="A5419" s="114" t="s">
        <v>7467</v>
      </c>
      <c r="B5419" s="115" t="s">
        <v>6374</v>
      </c>
      <c r="C5419" s="115" t="s">
        <v>6375</v>
      </c>
      <c r="D5419" s="114" t="s">
        <v>17</v>
      </c>
      <c r="E5419" s="122">
        <v>0</v>
      </c>
      <c r="F5419" s="119">
        <v>1000000</v>
      </c>
      <c r="G5419" s="111">
        <v>43920</v>
      </c>
      <c r="H5419" s="112" t="s">
        <v>7623</v>
      </c>
      <c r="I5419" s="144">
        <v>6011501022591</v>
      </c>
      <c r="J5419" s="112" t="s">
        <v>7624</v>
      </c>
      <c r="K5419" s="112" t="s">
        <v>26</v>
      </c>
      <c r="L5419" s="114"/>
      <c r="M5419" s="114"/>
      <c r="N5419" s="114"/>
    </row>
    <row r="5420" spans="1:20" s="132" customFormat="1" ht="35.25" customHeight="1">
      <c r="A5420" s="114" t="s">
        <v>7467</v>
      </c>
      <c r="B5420" s="115" t="s">
        <v>6374</v>
      </c>
      <c r="C5420" s="115" t="s">
        <v>6375</v>
      </c>
      <c r="D5420" s="114" t="s">
        <v>17</v>
      </c>
      <c r="E5420" s="122">
        <v>0</v>
      </c>
      <c r="F5420" s="119">
        <v>1000000</v>
      </c>
      <c r="G5420" s="111">
        <v>43920</v>
      </c>
      <c r="H5420" s="112" t="s">
        <v>9114</v>
      </c>
      <c r="I5420" s="144" t="s">
        <v>1481</v>
      </c>
      <c r="J5420" s="112" t="s">
        <v>7720</v>
      </c>
      <c r="K5420" s="112" t="s">
        <v>26</v>
      </c>
      <c r="L5420" s="114"/>
      <c r="M5420" s="114"/>
      <c r="N5420" s="114"/>
    </row>
    <row r="5421" spans="1:20" s="132" customFormat="1" ht="35.25" customHeight="1">
      <c r="A5421" s="114" t="s">
        <v>7467</v>
      </c>
      <c r="B5421" s="115" t="s">
        <v>6374</v>
      </c>
      <c r="C5421" s="115" t="s">
        <v>6375</v>
      </c>
      <c r="D5421" s="114" t="s">
        <v>17</v>
      </c>
      <c r="E5421" s="122">
        <v>0</v>
      </c>
      <c r="F5421" s="119">
        <v>1000000</v>
      </c>
      <c r="G5421" s="111">
        <v>43920</v>
      </c>
      <c r="H5421" s="112" t="s">
        <v>8563</v>
      </c>
      <c r="I5421" s="144">
        <v>6010101010924</v>
      </c>
      <c r="J5421" s="112" t="s">
        <v>8564</v>
      </c>
      <c r="K5421" s="112" t="s">
        <v>26</v>
      </c>
      <c r="L5421" s="114"/>
      <c r="M5421" s="114"/>
      <c r="N5421" s="114"/>
    </row>
    <row r="5422" spans="1:20" s="132" customFormat="1" ht="35.25" customHeight="1">
      <c r="A5422" s="114" t="s">
        <v>7467</v>
      </c>
      <c r="B5422" s="115" t="s">
        <v>6374</v>
      </c>
      <c r="C5422" s="115" t="s">
        <v>6375</v>
      </c>
      <c r="D5422" s="114" t="s">
        <v>17</v>
      </c>
      <c r="E5422" s="122">
        <v>0</v>
      </c>
      <c r="F5422" s="119">
        <v>735000</v>
      </c>
      <c r="G5422" s="111">
        <v>43920</v>
      </c>
      <c r="H5422" s="112" t="s">
        <v>8520</v>
      </c>
      <c r="I5422" s="144">
        <v>5011101056421</v>
      </c>
      <c r="J5422" s="112" t="s">
        <v>8521</v>
      </c>
      <c r="K5422" s="112" t="s">
        <v>26</v>
      </c>
      <c r="L5422" s="114"/>
      <c r="M5422" s="114"/>
      <c r="N5422" s="114"/>
      <c r="R5422" s="108"/>
      <c r="S5422" s="137"/>
      <c r="T5422" s="137"/>
    </row>
    <row r="5423" spans="1:20" s="132" customFormat="1" ht="35.25" customHeight="1">
      <c r="A5423" s="114" t="s">
        <v>7467</v>
      </c>
      <c r="B5423" s="115" t="s">
        <v>6374</v>
      </c>
      <c r="C5423" s="115" t="s">
        <v>6375</v>
      </c>
      <c r="D5423" s="114" t="s">
        <v>17</v>
      </c>
      <c r="E5423" s="122">
        <v>0</v>
      </c>
      <c r="F5423" s="119">
        <v>440000</v>
      </c>
      <c r="G5423" s="111">
        <v>43920</v>
      </c>
      <c r="H5423" s="112" t="s">
        <v>8653</v>
      </c>
      <c r="I5423" s="144">
        <v>8010001021350</v>
      </c>
      <c r="J5423" s="112" t="s">
        <v>8654</v>
      </c>
      <c r="K5423" s="112" t="s">
        <v>26</v>
      </c>
      <c r="L5423" s="114"/>
      <c r="M5423" s="114"/>
      <c r="N5423" s="114"/>
      <c r="R5423" s="108"/>
      <c r="S5423" s="137"/>
      <c r="T5423" s="137"/>
    </row>
    <row r="5424" spans="1:20" s="132" customFormat="1" ht="35.25" customHeight="1">
      <c r="A5424" s="114" t="s">
        <v>7467</v>
      </c>
      <c r="B5424" s="115" t="s">
        <v>6374</v>
      </c>
      <c r="C5424" s="115" t="s">
        <v>6375</v>
      </c>
      <c r="D5424" s="114" t="s">
        <v>17</v>
      </c>
      <c r="E5424" s="122">
        <v>0</v>
      </c>
      <c r="F5424" s="119">
        <v>209000</v>
      </c>
      <c r="G5424" s="111">
        <v>43920</v>
      </c>
      <c r="H5424" s="112" t="s">
        <v>8567</v>
      </c>
      <c r="I5424" s="144">
        <v>1010703004460</v>
      </c>
      <c r="J5424" s="112" t="s">
        <v>8568</v>
      </c>
      <c r="K5424" s="112" t="s">
        <v>26</v>
      </c>
      <c r="L5424" s="114"/>
      <c r="M5424" s="114"/>
      <c r="N5424" s="114"/>
      <c r="R5424" s="108"/>
      <c r="S5424" s="137"/>
      <c r="T5424" s="137"/>
    </row>
    <row r="5425" spans="1:20" s="132" customFormat="1" ht="35.25" customHeight="1">
      <c r="A5425" s="114" t="s">
        <v>7467</v>
      </c>
      <c r="B5425" s="115" t="s">
        <v>6374</v>
      </c>
      <c r="C5425" s="115" t="s">
        <v>6375</v>
      </c>
      <c r="D5425" s="114" t="s">
        <v>17</v>
      </c>
      <c r="E5425" s="122">
        <v>0</v>
      </c>
      <c r="F5425" s="119">
        <v>75000</v>
      </c>
      <c r="G5425" s="111">
        <v>43920</v>
      </c>
      <c r="H5425" s="112" t="s">
        <v>8573</v>
      </c>
      <c r="I5425" s="144">
        <v>4011802009488</v>
      </c>
      <c r="J5425" s="112" t="s">
        <v>8574</v>
      </c>
      <c r="K5425" s="112" t="s">
        <v>26</v>
      </c>
      <c r="L5425" s="114"/>
      <c r="M5425" s="114"/>
      <c r="N5425" s="114"/>
      <c r="R5425" s="108"/>
      <c r="S5425" s="137"/>
      <c r="T5425" s="137"/>
    </row>
    <row r="5426" spans="1:20" s="132" customFormat="1" ht="35.25" customHeight="1">
      <c r="A5426" s="114" t="s">
        <v>7467</v>
      </c>
      <c r="B5426" s="115" t="s">
        <v>6374</v>
      </c>
      <c r="C5426" s="115" t="s">
        <v>6375</v>
      </c>
      <c r="D5426" s="114" t="s">
        <v>17</v>
      </c>
      <c r="E5426" s="122">
        <v>0</v>
      </c>
      <c r="F5426" s="119">
        <v>1000000</v>
      </c>
      <c r="G5426" s="111">
        <v>43920</v>
      </c>
      <c r="H5426" s="112" t="s">
        <v>8565</v>
      </c>
      <c r="I5426" s="144">
        <v>4010401098315</v>
      </c>
      <c r="J5426" s="112" t="s">
        <v>8566</v>
      </c>
      <c r="K5426" s="112" t="s">
        <v>26</v>
      </c>
      <c r="L5426" s="114"/>
      <c r="M5426" s="114"/>
      <c r="N5426" s="114"/>
      <c r="R5426" s="108"/>
      <c r="S5426" s="137"/>
      <c r="T5426" s="137"/>
    </row>
    <row r="5427" spans="1:20" s="132" customFormat="1" ht="35.25" customHeight="1">
      <c r="A5427" s="114" t="s">
        <v>7467</v>
      </c>
      <c r="B5427" s="115" t="s">
        <v>6374</v>
      </c>
      <c r="C5427" s="115" t="s">
        <v>6375</v>
      </c>
      <c r="D5427" s="114" t="s">
        <v>17</v>
      </c>
      <c r="E5427" s="122">
        <v>0</v>
      </c>
      <c r="F5427" s="119">
        <v>600000</v>
      </c>
      <c r="G5427" s="111">
        <v>43920</v>
      </c>
      <c r="H5427" s="112" t="s">
        <v>8518</v>
      </c>
      <c r="I5427" s="144">
        <v>6011701014208</v>
      </c>
      <c r="J5427" s="112" t="s">
        <v>8519</v>
      </c>
      <c r="K5427" s="112" t="s">
        <v>26</v>
      </c>
      <c r="L5427" s="114"/>
      <c r="M5427" s="114"/>
      <c r="N5427" s="114"/>
    </row>
    <row r="5428" spans="1:20" s="132" customFormat="1" ht="35.25" customHeight="1">
      <c r="A5428" s="114" t="s">
        <v>7467</v>
      </c>
      <c r="B5428" s="115" t="s">
        <v>6374</v>
      </c>
      <c r="C5428" s="115" t="s">
        <v>6375</v>
      </c>
      <c r="D5428" s="114" t="s">
        <v>17</v>
      </c>
      <c r="E5428" s="122">
        <v>0</v>
      </c>
      <c r="F5428" s="119">
        <v>735000</v>
      </c>
      <c r="G5428" s="111">
        <v>43920</v>
      </c>
      <c r="H5428" s="112" t="s">
        <v>8329</v>
      </c>
      <c r="I5428" s="144">
        <v>3010401076189</v>
      </c>
      <c r="J5428" s="112" t="s">
        <v>8330</v>
      </c>
      <c r="K5428" s="112" t="s">
        <v>26</v>
      </c>
      <c r="L5428" s="114"/>
      <c r="M5428" s="114"/>
      <c r="N5428" s="114"/>
    </row>
    <row r="5429" spans="1:20" s="132" customFormat="1" ht="35.25" customHeight="1">
      <c r="A5429" s="114" t="s">
        <v>7467</v>
      </c>
      <c r="B5429" s="115" t="s">
        <v>6374</v>
      </c>
      <c r="C5429" s="115" t="s">
        <v>6375</v>
      </c>
      <c r="D5429" s="114" t="s">
        <v>17</v>
      </c>
      <c r="E5429" s="122">
        <v>0</v>
      </c>
      <c r="F5429" s="119">
        <v>1000000</v>
      </c>
      <c r="G5429" s="111">
        <v>43920</v>
      </c>
      <c r="H5429" s="112" t="s">
        <v>9115</v>
      </c>
      <c r="I5429" s="144" t="s">
        <v>1481</v>
      </c>
      <c r="J5429" s="112" t="s">
        <v>7909</v>
      </c>
      <c r="K5429" s="112" t="s">
        <v>26</v>
      </c>
      <c r="L5429" s="114"/>
      <c r="M5429" s="114"/>
      <c r="N5429" s="114"/>
    </row>
    <row r="5430" spans="1:20" s="132" customFormat="1" ht="35.25" customHeight="1">
      <c r="A5430" s="114" t="s">
        <v>7467</v>
      </c>
      <c r="B5430" s="115" t="s">
        <v>6374</v>
      </c>
      <c r="C5430" s="115" t="s">
        <v>6375</v>
      </c>
      <c r="D5430" s="114" t="s">
        <v>17</v>
      </c>
      <c r="E5430" s="122">
        <v>0</v>
      </c>
      <c r="F5430" s="119">
        <v>67000</v>
      </c>
      <c r="G5430" s="111">
        <v>43920</v>
      </c>
      <c r="H5430" s="112" t="s">
        <v>8463</v>
      </c>
      <c r="I5430" s="144">
        <v>9013401006416</v>
      </c>
      <c r="J5430" s="112" t="s">
        <v>8464</v>
      </c>
      <c r="K5430" s="112" t="s">
        <v>26</v>
      </c>
      <c r="L5430" s="114"/>
      <c r="M5430" s="114"/>
      <c r="N5430" s="114"/>
    </row>
    <row r="5431" spans="1:20" s="132" customFormat="1" ht="35.25" customHeight="1">
      <c r="A5431" s="114" t="s">
        <v>7467</v>
      </c>
      <c r="B5431" s="115" t="s">
        <v>6374</v>
      </c>
      <c r="C5431" s="115" t="s">
        <v>6375</v>
      </c>
      <c r="D5431" s="114" t="s">
        <v>17</v>
      </c>
      <c r="E5431" s="122">
        <v>0</v>
      </c>
      <c r="F5431" s="119">
        <v>67000</v>
      </c>
      <c r="G5431" s="111">
        <v>43920</v>
      </c>
      <c r="H5431" s="112" t="s">
        <v>8603</v>
      </c>
      <c r="I5431" s="144">
        <v>7011001001905</v>
      </c>
      <c r="J5431" s="112" t="s">
        <v>8604</v>
      </c>
      <c r="K5431" s="112" t="s">
        <v>26</v>
      </c>
      <c r="L5431" s="114"/>
      <c r="M5431" s="114"/>
      <c r="N5431" s="114"/>
      <c r="R5431" s="108"/>
      <c r="S5431" s="137"/>
      <c r="T5431" s="137"/>
    </row>
    <row r="5432" spans="1:20" s="132" customFormat="1" ht="35.25" customHeight="1">
      <c r="A5432" s="114" t="s">
        <v>7467</v>
      </c>
      <c r="B5432" s="115" t="s">
        <v>6374</v>
      </c>
      <c r="C5432" s="115" t="s">
        <v>6375</v>
      </c>
      <c r="D5432" s="114" t="s">
        <v>17</v>
      </c>
      <c r="E5432" s="122">
        <v>0</v>
      </c>
      <c r="F5432" s="119">
        <v>1000000</v>
      </c>
      <c r="G5432" s="111">
        <v>43920</v>
      </c>
      <c r="H5432" s="112" t="s">
        <v>8012</v>
      </c>
      <c r="I5432" s="144" t="s">
        <v>1481</v>
      </c>
      <c r="J5432" s="112" t="s">
        <v>8013</v>
      </c>
      <c r="K5432" s="112" t="s">
        <v>26</v>
      </c>
      <c r="L5432" s="114"/>
      <c r="M5432" s="114"/>
      <c r="N5432" s="114"/>
      <c r="R5432" s="108"/>
      <c r="S5432" s="137"/>
      <c r="T5432" s="137"/>
    </row>
    <row r="5433" spans="1:20" s="132" customFormat="1" ht="35.25" customHeight="1">
      <c r="A5433" s="114" t="s">
        <v>7467</v>
      </c>
      <c r="B5433" s="115" t="s">
        <v>6374</v>
      </c>
      <c r="C5433" s="115" t="s">
        <v>6375</v>
      </c>
      <c r="D5433" s="114" t="s">
        <v>17</v>
      </c>
      <c r="E5433" s="122">
        <v>0</v>
      </c>
      <c r="F5433" s="119">
        <v>1000000</v>
      </c>
      <c r="G5433" s="111">
        <v>43920</v>
      </c>
      <c r="H5433" s="112" t="s">
        <v>9116</v>
      </c>
      <c r="I5433" s="144" t="s">
        <v>1481</v>
      </c>
      <c r="J5433" s="112" t="s">
        <v>8112</v>
      </c>
      <c r="K5433" s="112" t="s">
        <v>26</v>
      </c>
      <c r="L5433" s="114"/>
      <c r="M5433" s="114"/>
      <c r="N5433" s="114"/>
      <c r="R5433" s="108"/>
      <c r="S5433" s="137"/>
      <c r="T5433" s="137"/>
    </row>
    <row r="5434" spans="1:20" s="132" customFormat="1" ht="35.25" customHeight="1">
      <c r="A5434" s="114" t="s">
        <v>7467</v>
      </c>
      <c r="B5434" s="115" t="s">
        <v>6374</v>
      </c>
      <c r="C5434" s="115" t="s">
        <v>6375</v>
      </c>
      <c r="D5434" s="114" t="s">
        <v>17</v>
      </c>
      <c r="E5434" s="122">
        <v>0</v>
      </c>
      <c r="F5434" s="119">
        <v>828000</v>
      </c>
      <c r="G5434" s="111">
        <v>43920</v>
      </c>
      <c r="H5434" s="112" t="s">
        <v>8200</v>
      </c>
      <c r="I5434" s="144">
        <v>3021003001575</v>
      </c>
      <c r="J5434" s="112" t="s">
        <v>8201</v>
      </c>
      <c r="K5434" s="112" t="s">
        <v>26</v>
      </c>
      <c r="L5434" s="114"/>
      <c r="M5434" s="114"/>
      <c r="N5434" s="114"/>
      <c r="R5434" s="108"/>
      <c r="S5434" s="137"/>
      <c r="T5434" s="137"/>
    </row>
    <row r="5435" spans="1:20" s="132" customFormat="1" ht="35.25" customHeight="1">
      <c r="A5435" s="114" t="s">
        <v>7467</v>
      </c>
      <c r="B5435" s="115" t="s">
        <v>6374</v>
      </c>
      <c r="C5435" s="115" t="s">
        <v>6375</v>
      </c>
      <c r="D5435" s="114" t="s">
        <v>17</v>
      </c>
      <c r="E5435" s="122">
        <v>0</v>
      </c>
      <c r="F5435" s="119">
        <v>920000</v>
      </c>
      <c r="G5435" s="111">
        <v>43920</v>
      </c>
      <c r="H5435" s="112" t="s">
        <v>8210</v>
      </c>
      <c r="I5435" s="144">
        <v>2010401060929</v>
      </c>
      <c r="J5435" s="112" t="s">
        <v>8211</v>
      </c>
      <c r="K5435" s="112" t="s">
        <v>26</v>
      </c>
      <c r="L5435" s="114"/>
      <c r="M5435" s="114"/>
      <c r="N5435" s="114"/>
      <c r="R5435" s="108"/>
      <c r="S5435" s="137"/>
      <c r="T5435" s="137"/>
    </row>
    <row r="5436" spans="1:20" s="132" customFormat="1" ht="35.25" customHeight="1">
      <c r="A5436" s="114" t="s">
        <v>7467</v>
      </c>
      <c r="B5436" s="115" t="s">
        <v>6374</v>
      </c>
      <c r="C5436" s="115" t="s">
        <v>6375</v>
      </c>
      <c r="D5436" s="114" t="s">
        <v>17</v>
      </c>
      <c r="E5436" s="122">
        <v>0</v>
      </c>
      <c r="F5436" s="119">
        <v>1000000</v>
      </c>
      <c r="G5436" s="111">
        <v>43920</v>
      </c>
      <c r="H5436" s="112" t="s">
        <v>7591</v>
      </c>
      <c r="I5436" s="144">
        <v>9011101071318</v>
      </c>
      <c r="J5436" s="112" t="s">
        <v>7592</v>
      </c>
      <c r="K5436" s="112" t="s">
        <v>26</v>
      </c>
      <c r="L5436" s="114"/>
      <c r="M5436" s="114"/>
      <c r="N5436" s="114"/>
    </row>
    <row r="5437" spans="1:20" s="132" customFormat="1" ht="35.25" customHeight="1">
      <c r="A5437" s="114" t="s">
        <v>7467</v>
      </c>
      <c r="B5437" s="115" t="s">
        <v>6374</v>
      </c>
      <c r="C5437" s="115" t="s">
        <v>6375</v>
      </c>
      <c r="D5437" s="114" t="s">
        <v>17</v>
      </c>
      <c r="E5437" s="122">
        <v>0</v>
      </c>
      <c r="F5437" s="119">
        <v>784000</v>
      </c>
      <c r="G5437" s="111">
        <v>43920</v>
      </c>
      <c r="H5437" s="112" t="s">
        <v>8327</v>
      </c>
      <c r="I5437" s="144">
        <v>4021001052405</v>
      </c>
      <c r="J5437" s="112" t="s">
        <v>8328</v>
      </c>
      <c r="K5437" s="112" t="s">
        <v>26</v>
      </c>
      <c r="L5437" s="114"/>
      <c r="M5437" s="114"/>
      <c r="N5437" s="114"/>
    </row>
    <row r="5438" spans="1:20" s="132" customFormat="1" ht="35.25" customHeight="1">
      <c r="A5438" s="114" t="s">
        <v>7467</v>
      </c>
      <c r="B5438" s="115" t="s">
        <v>6374</v>
      </c>
      <c r="C5438" s="115" t="s">
        <v>6375</v>
      </c>
      <c r="D5438" s="114" t="s">
        <v>17</v>
      </c>
      <c r="E5438" s="122">
        <v>0</v>
      </c>
      <c r="F5438" s="119">
        <v>800000</v>
      </c>
      <c r="G5438" s="111">
        <v>43920</v>
      </c>
      <c r="H5438" s="112" t="s">
        <v>9117</v>
      </c>
      <c r="I5438" s="144">
        <v>8011301016890</v>
      </c>
      <c r="J5438" s="112" t="s">
        <v>9118</v>
      </c>
      <c r="K5438" s="112" t="s">
        <v>26</v>
      </c>
      <c r="L5438" s="114"/>
      <c r="M5438" s="114"/>
      <c r="N5438" s="114"/>
    </row>
    <row r="5439" spans="1:20" s="132" customFormat="1" ht="35.25" customHeight="1">
      <c r="A5439" s="114" t="s">
        <v>7467</v>
      </c>
      <c r="B5439" s="115" t="s">
        <v>6374</v>
      </c>
      <c r="C5439" s="115" t="s">
        <v>6375</v>
      </c>
      <c r="D5439" s="114" t="s">
        <v>17</v>
      </c>
      <c r="E5439" s="122">
        <v>0</v>
      </c>
      <c r="F5439" s="119">
        <v>56000</v>
      </c>
      <c r="G5439" s="111">
        <v>43920</v>
      </c>
      <c r="H5439" s="112" t="s">
        <v>9119</v>
      </c>
      <c r="I5439" s="144">
        <v>6011101051644</v>
      </c>
      <c r="J5439" s="112" t="s">
        <v>9120</v>
      </c>
      <c r="K5439" s="112" t="s">
        <v>26</v>
      </c>
      <c r="L5439" s="114"/>
      <c r="M5439" s="114"/>
      <c r="N5439" s="114"/>
    </row>
    <row r="5440" spans="1:20" s="132" customFormat="1" ht="35.25" customHeight="1">
      <c r="A5440" s="114" t="s">
        <v>7467</v>
      </c>
      <c r="B5440" s="115" t="s">
        <v>6374</v>
      </c>
      <c r="C5440" s="115" t="s">
        <v>6375</v>
      </c>
      <c r="D5440" s="114" t="s">
        <v>17</v>
      </c>
      <c r="E5440" s="122">
        <v>0</v>
      </c>
      <c r="F5440" s="119">
        <v>144000</v>
      </c>
      <c r="G5440" s="111">
        <v>43920</v>
      </c>
      <c r="H5440" s="112" t="s">
        <v>9121</v>
      </c>
      <c r="I5440" s="144">
        <v>4010603004640</v>
      </c>
      <c r="J5440" s="112" t="s">
        <v>9122</v>
      </c>
      <c r="K5440" s="112" t="s">
        <v>26</v>
      </c>
      <c r="L5440" s="114"/>
      <c r="M5440" s="114"/>
      <c r="N5440" s="114"/>
      <c r="R5440" s="108"/>
      <c r="S5440" s="137"/>
      <c r="T5440" s="137"/>
    </row>
    <row r="5441" spans="1:20" s="132" customFormat="1" ht="35.25" customHeight="1">
      <c r="A5441" s="114" t="s">
        <v>7467</v>
      </c>
      <c r="B5441" s="115" t="s">
        <v>6374</v>
      </c>
      <c r="C5441" s="115" t="s">
        <v>6375</v>
      </c>
      <c r="D5441" s="114" t="s">
        <v>17</v>
      </c>
      <c r="E5441" s="122">
        <v>0</v>
      </c>
      <c r="F5441" s="119">
        <v>82000</v>
      </c>
      <c r="G5441" s="111">
        <v>43920</v>
      </c>
      <c r="H5441" s="112" t="s">
        <v>9123</v>
      </c>
      <c r="I5441" s="144">
        <v>7012401015263</v>
      </c>
      <c r="J5441" s="112" t="s">
        <v>9124</v>
      </c>
      <c r="K5441" s="112" t="s">
        <v>26</v>
      </c>
      <c r="L5441" s="114"/>
      <c r="M5441" s="114"/>
      <c r="N5441" s="114"/>
      <c r="R5441" s="108"/>
      <c r="S5441" s="137"/>
      <c r="T5441" s="137"/>
    </row>
    <row r="5442" spans="1:20" s="132" customFormat="1" ht="35.25" customHeight="1">
      <c r="A5442" s="114" t="s">
        <v>7467</v>
      </c>
      <c r="B5442" s="115" t="s">
        <v>6374</v>
      </c>
      <c r="C5442" s="115" t="s">
        <v>6375</v>
      </c>
      <c r="D5442" s="114" t="s">
        <v>17</v>
      </c>
      <c r="E5442" s="122">
        <v>0</v>
      </c>
      <c r="F5442" s="119">
        <v>63000</v>
      </c>
      <c r="G5442" s="111">
        <v>43920</v>
      </c>
      <c r="H5442" s="112" t="s">
        <v>9125</v>
      </c>
      <c r="I5442" s="144">
        <v>5012401029835</v>
      </c>
      <c r="J5442" s="112" t="s">
        <v>9126</v>
      </c>
      <c r="K5442" s="112" t="s">
        <v>26</v>
      </c>
      <c r="L5442" s="114"/>
      <c r="M5442" s="114"/>
      <c r="N5442" s="114"/>
      <c r="R5442" s="108"/>
      <c r="S5442" s="137"/>
      <c r="T5442" s="137"/>
    </row>
    <row r="5443" spans="1:20" s="132" customFormat="1" ht="35.25" customHeight="1">
      <c r="A5443" s="114" t="s">
        <v>7467</v>
      </c>
      <c r="B5443" s="115" t="s">
        <v>6374</v>
      </c>
      <c r="C5443" s="115" t="s">
        <v>6375</v>
      </c>
      <c r="D5443" s="114" t="s">
        <v>17</v>
      </c>
      <c r="E5443" s="122">
        <v>0</v>
      </c>
      <c r="F5443" s="119">
        <v>75000</v>
      </c>
      <c r="G5443" s="111">
        <v>43920</v>
      </c>
      <c r="H5443" s="112" t="s">
        <v>9127</v>
      </c>
      <c r="I5443" s="144">
        <v>5010902011089</v>
      </c>
      <c r="J5443" s="112" t="s">
        <v>9128</v>
      </c>
      <c r="K5443" s="112" t="s">
        <v>26</v>
      </c>
      <c r="L5443" s="114"/>
      <c r="M5443" s="114"/>
      <c r="N5443" s="114"/>
      <c r="R5443" s="108"/>
      <c r="S5443" s="137"/>
      <c r="T5443" s="137"/>
    </row>
    <row r="5444" spans="1:20" s="132" customFormat="1" ht="35.25" customHeight="1">
      <c r="A5444" s="114" t="s">
        <v>7467</v>
      </c>
      <c r="B5444" s="115" t="s">
        <v>6374</v>
      </c>
      <c r="C5444" s="115" t="s">
        <v>6375</v>
      </c>
      <c r="D5444" s="114" t="s">
        <v>17</v>
      </c>
      <c r="E5444" s="122">
        <v>0</v>
      </c>
      <c r="F5444" s="119">
        <v>37000</v>
      </c>
      <c r="G5444" s="111">
        <v>43920</v>
      </c>
      <c r="H5444" s="112" t="s">
        <v>9129</v>
      </c>
      <c r="I5444" s="144" t="s">
        <v>1481</v>
      </c>
      <c r="J5444" s="112" t="s">
        <v>9130</v>
      </c>
      <c r="K5444" s="112" t="s">
        <v>26</v>
      </c>
      <c r="L5444" s="114"/>
      <c r="M5444" s="114"/>
      <c r="N5444" s="114"/>
      <c r="R5444" s="108"/>
      <c r="S5444" s="137"/>
      <c r="T5444" s="137"/>
    </row>
    <row r="5445" spans="1:20" s="132" customFormat="1" ht="35.25" customHeight="1">
      <c r="A5445" s="114" t="s">
        <v>7467</v>
      </c>
      <c r="B5445" s="115" t="s">
        <v>6374</v>
      </c>
      <c r="C5445" s="115" t="s">
        <v>6375</v>
      </c>
      <c r="D5445" s="114" t="s">
        <v>17</v>
      </c>
      <c r="E5445" s="122">
        <v>0</v>
      </c>
      <c r="F5445" s="119">
        <v>170000</v>
      </c>
      <c r="G5445" s="111">
        <v>43920</v>
      </c>
      <c r="H5445" s="112" t="s">
        <v>9131</v>
      </c>
      <c r="I5445" s="144" t="s">
        <v>1481</v>
      </c>
      <c r="J5445" s="112" t="s">
        <v>9132</v>
      </c>
      <c r="K5445" s="112" t="s">
        <v>26</v>
      </c>
      <c r="L5445" s="114"/>
      <c r="M5445" s="114"/>
      <c r="N5445" s="114"/>
    </row>
    <row r="5446" spans="1:20" s="132" customFormat="1" ht="35.25" customHeight="1">
      <c r="A5446" s="114" t="s">
        <v>7467</v>
      </c>
      <c r="B5446" s="115" t="s">
        <v>6374</v>
      </c>
      <c r="C5446" s="115" t="s">
        <v>6375</v>
      </c>
      <c r="D5446" s="114" t="s">
        <v>17</v>
      </c>
      <c r="E5446" s="122">
        <v>0</v>
      </c>
      <c r="F5446" s="119">
        <v>124000</v>
      </c>
      <c r="G5446" s="111">
        <v>43920</v>
      </c>
      <c r="H5446" s="112" t="s">
        <v>9133</v>
      </c>
      <c r="I5446" s="144" t="s">
        <v>9134</v>
      </c>
      <c r="J5446" s="112" t="s">
        <v>9135</v>
      </c>
      <c r="K5446" s="112" t="s">
        <v>26</v>
      </c>
      <c r="L5446" s="114"/>
      <c r="M5446" s="114"/>
      <c r="N5446" s="114"/>
    </row>
    <row r="5447" spans="1:20" s="132" customFormat="1" ht="35.25" customHeight="1">
      <c r="A5447" s="114" t="s">
        <v>7467</v>
      </c>
      <c r="B5447" s="115" t="s">
        <v>6374</v>
      </c>
      <c r="C5447" s="115" t="s">
        <v>6375</v>
      </c>
      <c r="D5447" s="114" t="s">
        <v>17</v>
      </c>
      <c r="E5447" s="122">
        <v>636000</v>
      </c>
      <c r="F5447" s="119">
        <v>750000</v>
      </c>
      <c r="G5447" s="111">
        <v>43920</v>
      </c>
      <c r="H5447" s="112" t="s">
        <v>8041</v>
      </c>
      <c r="I5447" s="144">
        <v>3011803003359</v>
      </c>
      <c r="J5447" s="112" t="s">
        <v>8042</v>
      </c>
      <c r="K5447" s="112" t="s">
        <v>26</v>
      </c>
      <c r="L5447" s="114"/>
      <c r="M5447" s="114"/>
      <c r="N5447" s="114"/>
    </row>
    <row r="5448" spans="1:20" s="132" customFormat="1" ht="35.25" customHeight="1">
      <c r="A5448" s="114" t="s">
        <v>7467</v>
      </c>
      <c r="B5448" s="115" t="s">
        <v>6374</v>
      </c>
      <c r="C5448" s="115" t="s">
        <v>6375</v>
      </c>
      <c r="D5448" s="114" t="s">
        <v>17</v>
      </c>
      <c r="E5448" s="122">
        <v>4060000</v>
      </c>
      <c r="F5448" s="119">
        <v>5000000</v>
      </c>
      <c r="G5448" s="111">
        <v>43920</v>
      </c>
      <c r="H5448" s="112" t="s">
        <v>9136</v>
      </c>
      <c r="I5448" s="144">
        <v>1010001022306</v>
      </c>
      <c r="J5448" s="112" t="s">
        <v>9137</v>
      </c>
      <c r="K5448" s="112" t="s">
        <v>26</v>
      </c>
      <c r="L5448" s="114"/>
      <c r="M5448" s="114"/>
      <c r="N5448" s="114"/>
    </row>
    <row r="5449" spans="1:20" s="132" customFormat="1" ht="35.25" customHeight="1">
      <c r="A5449" s="114" t="s">
        <v>7467</v>
      </c>
      <c r="B5449" s="115" t="s">
        <v>6374</v>
      </c>
      <c r="C5449" s="115" t="s">
        <v>6375</v>
      </c>
      <c r="D5449" s="114" t="s">
        <v>17</v>
      </c>
      <c r="E5449" s="122">
        <v>488000</v>
      </c>
      <c r="F5449" s="119">
        <v>499000</v>
      </c>
      <c r="G5449" s="111">
        <v>43920</v>
      </c>
      <c r="H5449" s="112" t="s">
        <v>7942</v>
      </c>
      <c r="I5449" s="144">
        <v>2010001138695</v>
      </c>
      <c r="J5449" s="112" t="s">
        <v>7943</v>
      </c>
      <c r="K5449" s="112" t="s">
        <v>26</v>
      </c>
      <c r="L5449" s="114"/>
      <c r="M5449" s="114"/>
      <c r="N5449" s="114"/>
      <c r="R5449" s="108"/>
      <c r="S5449" s="137"/>
      <c r="T5449" s="137"/>
    </row>
    <row r="5450" spans="1:20" s="132" customFormat="1" ht="35.25" customHeight="1">
      <c r="A5450" s="114" t="s">
        <v>7467</v>
      </c>
      <c r="B5450" s="115" t="s">
        <v>6374</v>
      </c>
      <c r="C5450" s="115" t="s">
        <v>6375</v>
      </c>
      <c r="D5450" s="114" t="s">
        <v>17</v>
      </c>
      <c r="E5450" s="122">
        <v>0</v>
      </c>
      <c r="F5450" s="119">
        <v>22000</v>
      </c>
      <c r="G5450" s="111">
        <v>43920</v>
      </c>
      <c r="H5450" s="112" t="s">
        <v>7867</v>
      </c>
      <c r="I5450" s="144">
        <v>6010801013499</v>
      </c>
      <c r="J5450" s="112" t="s">
        <v>7868</v>
      </c>
      <c r="K5450" s="112" t="s">
        <v>26</v>
      </c>
      <c r="L5450" s="114"/>
      <c r="M5450" s="114"/>
      <c r="N5450" s="114"/>
      <c r="R5450" s="108"/>
      <c r="S5450" s="137"/>
      <c r="T5450" s="137"/>
    </row>
    <row r="5451" spans="1:20" s="132" customFormat="1" ht="35.25" customHeight="1">
      <c r="A5451" s="114" t="s">
        <v>7467</v>
      </c>
      <c r="B5451" s="115" t="s">
        <v>6374</v>
      </c>
      <c r="C5451" s="115" t="s">
        <v>6375</v>
      </c>
      <c r="D5451" s="114" t="s">
        <v>17</v>
      </c>
      <c r="E5451" s="122">
        <v>0</v>
      </c>
      <c r="F5451" s="119">
        <v>90000</v>
      </c>
      <c r="G5451" s="111">
        <v>43920</v>
      </c>
      <c r="H5451" s="112" t="s">
        <v>7861</v>
      </c>
      <c r="I5451" s="144">
        <v>2010501025501</v>
      </c>
      <c r="J5451" s="112" t="s">
        <v>7862</v>
      </c>
      <c r="K5451" s="112" t="s">
        <v>26</v>
      </c>
      <c r="L5451" s="114"/>
      <c r="M5451" s="114"/>
      <c r="N5451" s="114"/>
      <c r="R5451" s="108"/>
      <c r="S5451" s="137"/>
      <c r="T5451" s="137"/>
    </row>
    <row r="5452" spans="1:20" s="132" customFormat="1" ht="35.25" customHeight="1">
      <c r="A5452" s="114" t="s">
        <v>7467</v>
      </c>
      <c r="B5452" s="115" t="s">
        <v>6374</v>
      </c>
      <c r="C5452" s="115" t="s">
        <v>6375</v>
      </c>
      <c r="D5452" s="114" t="s">
        <v>17</v>
      </c>
      <c r="E5452" s="122">
        <v>0</v>
      </c>
      <c r="F5452" s="119">
        <v>30000</v>
      </c>
      <c r="G5452" s="111">
        <v>43920</v>
      </c>
      <c r="H5452" s="112" t="s">
        <v>7818</v>
      </c>
      <c r="I5452" s="144">
        <v>8010001171039</v>
      </c>
      <c r="J5452" s="112" t="s">
        <v>7819</v>
      </c>
      <c r="K5452" s="112" t="s">
        <v>26</v>
      </c>
      <c r="L5452" s="114"/>
      <c r="M5452" s="114"/>
      <c r="N5452" s="114"/>
      <c r="R5452" s="108"/>
      <c r="S5452" s="137"/>
      <c r="T5452" s="137"/>
    </row>
    <row r="5453" spans="1:20" s="132" customFormat="1" ht="35.25" customHeight="1">
      <c r="A5453" s="114" t="s">
        <v>7467</v>
      </c>
      <c r="B5453" s="115" t="s">
        <v>6374</v>
      </c>
      <c r="C5453" s="115" t="s">
        <v>6375</v>
      </c>
      <c r="D5453" s="114" t="s">
        <v>17</v>
      </c>
      <c r="E5453" s="122">
        <v>0</v>
      </c>
      <c r="F5453" s="119">
        <v>75000</v>
      </c>
      <c r="G5453" s="111">
        <v>43920</v>
      </c>
      <c r="H5453" s="112" t="s">
        <v>8323</v>
      </c>
      <c r="I5453" s="144">
        <v>1010001154438</v>
      </c>
      <c r="J5453" s="112" t="s">
        <v>8324</v>
      </c>
      <c r="K5453" s="112" t="s">
        <v>26</v>
      </c>
      <c r="L5453" s="114"/>
      <c r="M5453" s="114"/>
      <c r="N5453" s="114"/>
      <c r="R5453" s="108"/>
      <c r="S5453" s="137"/>
      <c r="T5453" s="137"/>
    </row>
    <row r="5454" spans="1:20" s="132" customFormat="1" ht="35.25" customHeight="1">
      <c r="A5454" s="114" t="s">
        <v>7467</v>
      </c>
      <c r="B5454" s="115" t="s">
        <v>6374</v>
      </c>
      <c r="C5454" s="115" t="s">
        <v>6375</v>
      </c>
      <c r="D5454" s="114" t="s">
        <v>17</v>
      </c>
      <c r="E5454" s="122">
        <v>0</v>
      </c>
      <c r="F5454" s="119">
        <v>75000</v>
      </c>
      <c r="G5454" s="111">
        <v>43920</v>
      </c>
      <c r="H5454" s="112" t="s">
        <v>9138</v>
      </c>
      <c r="I5454" s="144" t="s">
        <v>1481</v>
      </c>
      <c r="J5454" s="112" t="s">
        <v>9139</v>
      </c>
      <c r="K5454" s="112" t="s">
        <v>26</v>
      </c>
      <c r="L5454" s="114"/>
      <c r="M5454" s="114"/>
      <c r="N5454" s="114"/>
    </row>
    <row r="5455" spans="1:20" s="132" customFormat="1" ht="35.25" customHeight="1">
      <c r="A5455" s="114" t="s">
        <v>7467</v>
      </c>
      <c r="B5455" s="115" t="s">
        <v>6374</v>
      </c>
      <c r="C5455" s="115" t="s">
        <v>6375</v>
      </c>
      <c r="D5455" s="114" t="s">
        <v>17</v>
      </c>
      <c r="E5455" s="122">
        <v>0</v>
      </c>
      <c r="F5455" s="119">
        <v>37000</v>
      </c>
      <c r="G5455" s="111">
        <v>43920</v>
      </c>
      <c r="H5455" s="112" t="s">
        <v>9140</v>
      </c>
      <c r="I5455" s="144">
        <v>1011205001310</v>
      </c>
      <c r="J5455" s="112" t="s">
        <v>9141</v>
      </c>
      <c r="K5455" s="112" t="s">
        <v>26</v>
      </c>
      <c r="L5455" s="114"/>
      <c r="M5455" s="114"/>
      <c r="N5455" s="114"/>
    </row>
    <row r="5456" spans="1:20" s="132" customFormat="1" ht="35.25" customHeight="1">
      <c r="A5456" s="114" t="s">
        <v>7467</v>
      </c>
      <c r="B5456" s="115" t="s">
        <v>6374</v>
      </c>
      <c r="C5456" s="115" t="s">
        <v>6375</v>
      </c>
      <c r="D5456" s="114" t="s">
        <v>17</v>
      </c>
      <c r="E5456" s="122">
        <v>0</v>
      </c>
      <c r="F5456" s="119">
        <v>800000</v>
      </c>
      <c r="G5456" s="111">
        <v>43920</v>
      </c>
      <c r="H5456" s="112" t="s">
        <v>9142</v>
      </c>
      <c r="I5456" s="144">
        <v>2011801026981</v>
      </c>
      <c r="J5456" s="112" t="s">
        <v>9143</v>
      </c>
      <c r="K5456" s="112" t="s">
        <v>26</v>
      </c>
      <c r="L5456" s="114"/>
      <c r="M5456" s="114"/>
      <c r="N5456" s="114"/>
    </row>
    <row r="5457" spans="1:20" s="132" customFormat="1" ht="35.25" customHeight="1">
      <c r="A5457" s="114" t="s">
        <v>7467</v>
      </c>
      <c r="B5457" s="115" t="s">
        <v>6374</v>
      </c>
      <c r="C5457" s="115" t="s">
        <v>6375</v>
      </c>
      <c r="D5457" s="114" t="s">
        <v>17</v>
      </c>
      <c r="E5457" s="122">
        <v>0</v>
      </c>
      <c r="F5457" s="119">
        <v>75000</v>
      </c>
      <c r="G5457" s="111">
        <v>43920</v>
      </c>
      <c r="H5457" s="112" t="s">
        <v>9144</v>
      </c>
      <c r="I5457" s="144">
        <v>2010801027916</v>
      </c>
      <c r="J5457" s="112" t="s">
        <v>9145</v>
      </c>
      <c r="K5457" s="112" t="s">
        <v>26</v>
      </c>
      <c r="L5457" s="114"/>
      <c r="M5457" s="114"/>
      <c r="N5457" s="114"/>
    </row>
    <row r="5458" spans="1:20" s="132" customFormat="1" ht="35.25" customHeight="1">
      <c r="A5458" s="114" t="s">
        <v>7467</v>
      </c>
      <c r="B5458" s="115" t="s">
        <v>6374</v>
      </c>
      <c r="C5458" s="115" t="s">
        <v>6375</v>
      </c>
      <c r="D5458" s="114" t="s">
        <v>17</v>
      </c>
      <c r="E5458" s="122">
        <v>0</v>
      </c>
      <c r="F5458" s="119">
        <v>1000000</v>
      </c>
      <c r="G5458" s="111">
        <v>43920</v>
      </c>
      <c r="H5458" s="112" t="s">
        <v>9146</v>
      </c>
      <c r="I5458" s="144">
        <v>4013301040528</v>
      </c>
      <c r="J5458" s="112" t="s">
        <v>9147</v>
      </c>
      <c r="K5458" s="112" t="s">
        <v>26</v>
      </c>
      <c r="L5458" s="114"/>
      <c r="M5458" s="114"/>
      <c r="N5458" s="114"/>
      <c r="R5458" s="108"/>
      <c r="S5458" s="137"/>
      <c r="T5458" s="137"/>
    </row>
    <row r="5459" spans="1:20" s="132" customFormat="1" ht="35.25" customHeight="1">
      <c r="A5459" s="114" t="s">
        <v>7467</v>
      </c>
      <c r="B5459" s="115" t="s">
        <v>6374</v>
      </c>
      <c r="C5459" s="115" t="s">
        <v>6375</v>
      </c>
      <c r="D5459" s="114" t="s">
        <v>17</v>
      </c>
      <c r="E5459" s="122">
        <v>0</v>
      </c>
      <c r="F5459" s="119">
        <v>1000000</v>
      </c>
      <c r="G5459" s="111">
        <v>43920</v>
      </c>
      <c r="H5459" s="112" t="s">
        <v>9148</v>
      </c>
      <c r="I5459" s="144">
        <v>9010001027743</v>
      </c>
      <c r="J5459" s="112" t="s">
        <v>9149</v>
      </c>
      <c r="K5459" s="112" t="s">
        <v>26</v>
      </c>
      <c r="L5459" s="114"/>
      <c r="M5459" s="114"/>
      <c r="N5459" s="114"/>
      <c r="R5459" s="108"/>
      <c r="S5459" s="137"/>
      <c r="T5459" s="137"/>
    </row>
    <row r="5460" spans="1:20" s="132" customFormat="1" ht="35.25" customHeight="1">
      <c r="A5460" s="114" t="s">
        <v>7467</v>
      </c>
      <c r="B5460" s="115" t="s">
        <v>6374</v>
      </c>
      <c r="C5460" s="115" t="s">
        <v>6375</v>
      </c>
      <c r="D5460" s="114" t="s">
        <v>17</v>
      </c>
      <c r="E5460" s="122">
        <v>0</v>
      </c>
      <c r="F5460" s="119">
        <v>37000</v>
      </c>
      <c r="G5460" s="111">
        <v>43920</v>
      </c>
      <c r="H5460" s="112" t="s">
        <v>9150</v>
      </c>
      <c r="I5460" s="144" t="s">
        <v>9151</v>
      </c>
      <c r="J5460" s="112" t="s">
        <v>9152</v>
      </c>
      <c r="K5460" s="112" t="s">
        <v>26</v>
      </c>
      <c r="L5460" s="114"/>
      <c r="M5460" s="114"/>
      <c r="N5460" s="114"/>
      <c r="R5460" s="108"/>
      <c r="S5460" s="137"/>
      <c r="T5460" s="137"/>
    </row>
    <row r="5461" spans="1:20" s="132" customFormat="1" ht="35.25" customHeight="1">
      <c r="A5461" s="114" t="s">
        <v>7467</v>
      </c>
      <c r="B5461" s="115" t="s">
        <v>6374</v>
      </c>
      <c r="C5461" s="115" t="s">
        <v>6375</v>
      </c>
      <c r="D5461" s="114" t="s">
        <v>17</v>
      </c>
      <c r="E5461" s="122">
        <v>0</v>
      </c>
      <c r="F5461" s="119">
        <v>300000</v>
      </c>
      <c r="G5461" s="111">
        <v>43920</v>
      </c>
      <c r="H5461" s="112" t="s">
        <v>9153</v>
      </c>
      <c r="I5461" s="144">
        <v>3010001186082</v>
      </c>
      <c r="J5461" s="112" t="s">
        <v>9154</v>
      </c>
      <c r="K5461" s="112" t="s">
        <v>26</v>
      </c>
      <c r="L5461" s="114"/>
      <c r="M5461" s="114"/>
      <c r="N5461" s="114"/>
      <c r="R5461" s="108"/>
      <c r="S5461" s="137"/>
      <c r="T5461" s="137"/>
    </row>
    <row r="5462" spans="1:20" s="132" customFormat="1" ht="35.25" customHeight="1">
      <c r="A5462" s="114" t="s">
        <v>7467</v>
      </c>
      <c r="B5462" s="115" t="s">
        <v>6374</v>
      </c>
      <c r="C5462" s="115" t="s">
        <v>6375</v>
      </c>
      <c r="D5462" s="114" t="s">
        <v>17</v>
      </c>
      <c r="E5462" s="122">
        <v>0</v>
      </c>
      <c r="F5462" s="119">
        <v>374000</v>
      </c>
      <c r="G5462" s="111">
        <v>43920</v>
      </c>
      <c r="H5462" s="112" t="s">
        <v>7840</v>
      </c>
      <c r="I5462" s="144">
        <v>4010001136078</v>
      </c>
      <c r="J5462" s="112" t="s">
        <v>7841</v>
      </c>
      <c r="K5462" s="112" t="s">
        <v>26</v>
      </c>
      <c r="L5462" s="114"/>
      <c r="M5462" s="114"/>
      <c r="N5462" s="114"/>
      <c r="R5462" s="108"/>
      <c r="S5462" s="137"/>
      <c r="T5462" s="137"/>
    </row>
    <row r="5463" spans="1:20" s="132" customFormat="1" ht="35.25" customHeight="1">
      <c r="A5463" s="114" t="s">
        <v>7467</v>
      </c>
      <c r="B5463" s="115" t="s">
        <v>6374</v>
      </c>
      <c r="C5463" s="115" t="s">
        <v>6375</v>
      </c>
      <c r="D5463" s="114" t="s">
        <v>17</v>
      </c>
      <c r="E5463" s="122">
        <v>0</v>
      </c>
      <c r="F5463" s="119">
        <v>832000</v>
      </c>
      <c r="G5463" s="111">
        <v>43920</v>
      </c>
      <c r="H5463" s="112" t="s">
        <v>9155</v>
      </c>
      <c r="I5463" s="144" t="s">
        <v>1481</v>
      </c>
      <c r="J5463" s="112" t="s">
        <v>7872</v>
      </c>
      <c r="K5463" s="112" t="s">
        <v>26</v>
      </c>
      <c r="L5463" s="114"/>
      <c r="M5463" s="114"/>
      <c r="N5463" s="114"/>
    </row>
    <row r="5464" spans="1:20" s="132" customFormat="1" ht="35.25" customHeight="1">
      <c r="A5464" s="114" t="s">
        <v>7467</v>
      </c>
      <c r="B5464" s="115" t="s">
        <v>6374</v>
      </c>
      <c r="C5464" s="115" t="s">
        <v>6375</v>
      </c>
      <c r="D5464" s="114" t="s">
        <v>17</v>
      </c>
      <c r="E5464" s="122">
        <v>0</v>
      </c>
      <c r="F5464" s="119">
        <v>600000</v>
      </c>
      <c r="G5464" s="111">
        <v>43920</v>
      </c>
      <c r="H5464" s="112" t="s">
        <v>8442</v>
      </c>
      <c r="I5464" s="144">
        <v>6013101007089</v>
      </c>
      <c r="J5464" s="112" t="s">
        <v>8443</v>
      </c>
      <c r="K5464" s="112" t="s">
        <v>26</v>
      </c>
      <c r="L5464" s="114"/>
      <c r="M5464" s="114"/>
      <c r="N5464" s="114"/>
    </row>
    <row r="5465" spans="1:20" s="132" customFormat="1" ht="35.25" customHeight="1">
      <c r="A5465" s="114" t="s">
        <v>7467</v>
      </c>
      <c r="B5465" s="115" t="s">
        <v>6374</v>
      </c>
      <c r="C5465" s="115" t="s">
        <v>6375</v>
      </c>
      <c r="D5465" s="114" t="s">
        <v>17</v>
      </c>
      <c r="E5465" s="122">
        <v>0</v>
      </c>
      <c r="F5465" s="119">
        <v>1000000</v>
      </c>
      <c r="G5465" s="111">
        <v>43920</v>
      </c>
      <c r="H5465" s="112" t="s">
        <v>7952</v>
      </c>
      <c r="I5465" s="144">
        <v>6010402022057</v>
      </c>
      <c r="J5465" s="112" t="s">
        <v>7953</v>
      </c>
      <c r="K5465" s="112" t="s">
        <v>26</v>
      </c>
      <c r="L5465" s="114"/>
      <c r="M5465" s="114"/>
      <c r="N5465" s="114"/>
    </row>
    <row r="5466" spans="1:20" s="132" customFormat="1" ht="35.25" customHeight="1">
      <c r="A5466" s="114" t="s">
        <v>7467</v>
      </c>
      <c r="B5466" s="115" t="s">
        <v>6374</v>
      </c>
      <c r="C5466" s="115" t="s">
        <v>6375</v>
      </c>
      <c r="D5466" s="114" t="s">
        <v>17</v>
      </c>
      <c r="E5466" s="122">
        <v>0</v>
      </c>
      <c r="F5466" s="119">
        <v>90000</v>
      </c>
      <c r="G5466" s="111">
        <v>43920</v>
      </c>
      <c r="H5466" s="112" t="s">
        <v>7820</v>
      </c>
      <c r="I5466" s="144">
        <v>1011001096678</v>
      </c>
      <c r="J5466" s="112" t="s">
        <v>7821</v>
      </c>
      <c r="K5466" s="112" t="s">
        <v>26</v>
      </c>
      <c r="L5466" s="114"/>
      <c r="M5466" s="114"/>
      <c r="N5466" s="114"/>
    </row>
    <row r="5467" spans="1:20" s="132" customFormat="1" ht="35.25" customHeight="1">
      <c r="A5467" s="114" t="s">
        <v>7467</v>
      </c>
      <c r="B5467" s="115" t="s">
        <v>6374</v>
      </c>
      <c r="C5467" s="115" t="s">
        <v>6375</v>
      </c>
      <c r="D5467" s="114" t="s">
        <v>17</v>
      </c>
      <c r="E5467" s="122">
        <v>0</v>
      </c>
      <c r="F5467" s="119">
        <v>600000</v>
      </c>
      <c r="G5467" s="111">
        <v>43920</v>
      </c>
      <c r="H5467" s="112" t="s">
        <v>9156</v>
      </c>
      <c r="I5467" s="144" t="s">
        <v>1481</v>
      </c>
      <c r="J5467" s="112" t="s">
        <v>8478</v>
      </c>
      <c r="K5467" s="112" t="s">
        <v>26</v>
      </c>
      <c r="L5467" s="114"/>
      <c r="M5467" s="114"/>
      <c r="N5467" s="114"/>
      <c r="R5467" s="108"/>
      <c r="S5467" s="137"/>
      <c r="T5467" s="137"/>
    </row>
    <row r="5468" spans="1:20" s="132" customFormat="1" ht="35.25" customHeight="1">
      <c r="A5468" s="114" t="s">
        <v>7467</v>
      </c>
      <c r="B5468" s="115" t="s">
        <v>6374</v>
      </c>
      <c r="C5468" s="115" t="s">
        <v>6375</v>
      </c>
      <c r="D5468" s="114" t="s">
        <v>17</v>
      </c>
      <c r="E5468" s="122">
        <v>0</v>
      </c>
      <c r="F5468" s="119">
        <v>75000</v>
      </c>
      <c r="G5468" s="111">
        <v>43920</v>
      </c>
      <c r="H5468" s="112" t="s">
        <v>9157</v>
      </c>
      <c r="I5468" s="144">
        <v>9030002111362</v>
      </c>
      <c r="J5468" s="112" t="s">
        <v>9158</v>
      </c>
      <c r="K5468" s="112" t="s">
        <v>26</v>
      </c>
      <c r="L5468" s="114"/>
      <c r="M5468" s="114"/>
      <c r="N5468" s="114"/>
      <c r="R5468" s="108"/>
      <c r="S5468" s="137"/>
      <c r="T5468" s="137"/>
    </row>
    <row r="5469" spans="1:20" s="132" customFormat="1" ht="35.25" customHeight="1">
      <c r="A5469" s="114" t="s">
        <v>7467</v>
      </c>
      <c r="B5469" s="115" t="s">
        <v>6374</v>
      </c>
      <c r="C5469" s="115" t="s">
        <v>6375</v>
      </c>
      <c r="D5469" s="114" t="s">
        <v>17</v>
      </c>
      <c r="E5469" s="122">
        <v>0</v>
      </c>
      <c r="F5469" s="119">
        <v>75000</v>
      </c>
      <c r="G5469" s="111">
        <v>43920</v>
      </c>
      <c r="H5469" s="112" t="s">
        <v>9159</v>
      </c>
      <c r="I5469" s="144">
        <v>9011301006354</v>
      </c>
      <c r="J5469" s="112" t="s">
        <v>9160</v>
      </c>
      <c r="K5469" s="112" t="s">
        <v>26</v>
      </c>
      <c r="L5469" s="114"/>
      <c r="M5469" s="114"/>
      <c r="N5469" s="114"/>
      <c r="R5469" s="108"/>
      <c r="S5469" s="137"/>
      <c r="T5469" s="137"/>
    </row>
    <row r="5470" spans="1:20" s="132" customFormat="1" ht="35.25" customHeight="1">
      <c r="A5470" s="114" t="s">
        <v>7467</v>
      </c>
      <c r="B5470" s="115" t="s">
        <v>6374</v>
      </c>
      <c r="C5470" s="115" t="s">
        <v>6375</v>
      </c>
      <c r="D5470" s="114" t="s">
        <v>17</v>
      </c>
      <c r="E5470" s="122">
        <v>0</v>
      </c>
      <c r="F5470" s="119">
        <v>739000</v>
      </c>
      <c r="G5470" s="111">
        <v>43920</v>
      </c>
      <c r="H5470" s="112" t="s">
        <v>9161</v>
      </c>
      <c r="I5470" s="144">
        <v>1011501010114</v>
      </c>
      <c r="J5470" s="112" t="s">
        <v>9162</v>
      </c>
      <c r="K5470" s="112" t="s">
        <v>26</v>
      </c>
      <c r="L5470" s="114"/>
      <c r="M5470" s="114"/>
      <c r="N5470" s="114"/>
      <c r="R5470" s="108"/>
      <c r="S5470" s="137"/>
      <c r="T5470" s="137"/>
    </row>
    <row r="5471" spans="1:20" s="132" customFormat="1" ht="35.25" customHeight="1">
      <c r="A5471" s="114" t="s">
        <v>7467</v>
      </c>
      <c r="B5471" s="115" t="s">
        <v>6374</v>
      </c>
      <c r="C5471" s="115" t="s">
        <v>6375</v>
      </c>
      <c r="D5471" s="114" t="s">
        <v>17</v>
      </c>
      <c r="E5471" s="122">
        <v>0</v>
      </c>
      <c r="F5471" s="119">
        <v>75000</v>
      </c>
      <c r="G5471" s="111">
        <v>43920</v>
      </c>
      <c r="H5471" s="112" t="s">
        <v>9163</v>
      </c>
      <c r="I5471" s="144">
        <v>6013301031905</v>
      </c>
      <c r="J5471" s="112" t="s">
        <v>9164</v>
      </c>
      <c r="K5471" s="112" t="s">
        <v>26</v>
      </c>
      <c r="L5471" s="114"/>
      <c r="M5471" s="114"/>
      <c r="N5471" s="114"/>
      <c r="R5471" s="108"/>
      <c r="S5471" s="137"/>
      <c r="T5471" s="137"/>
    </row>
    <row r="5472" spans="1:20" s="132" customFormat="1" ht="35.25" customHeight="1">
      <c r="A5472" s="114" t="s">
        <v>7467</v>
      </c>
      <c r="B5472" s="115" t="s">
        <v>6374</v>
      </c>
      <c r="C5472" s="115" t="s">
        <v>6375</v>
      </c>
      <c r="D5472" s="114" t="s">
        <v>17</v>
      </c>
      <c r="E5472" s="122">
        <v>0</v>
      </c>
      <c r="F5472" s="119">
        <v>37000</v>
      </c>
      <c r="G5472" s="111">
        <v>43920</v>
      </c>
      <c r="H5472" s="112" t="s">
        <v>9165</v>
      </c>
      <c r="I5472" s="144">
        <v>1013301026744</v>
      </c>
      <c r="J5472" s="112" t="s">
        <v>9166</v>
      </c>
      <c r="K5472" s="112" t="s">
        <v>26</v>
      </c>
      <c r="L5472" s="114"/>
      <c r="M5472" s="114"/>
      <c r="N5472" s="114"/>
    </row>
    <row r="5473" spans="1:20" s="132" customFormat="1" ht="35.25" customHeight="1">
      <c r="A5473" s="114" t="s">
        <v>7467</v>
      </c>
      <c r="B5473" s="115" t="s">
        <v>6374</v>
      </c>
      <c r="C5473" s="115" t="s">
        <v>6375</v>
      </c>
      <c r="D5473" s="114" t="s">
        <v>17</v>
      </c>
      <c r="E5473" s="122">
        <v>0</v>
      </c>
      <c r="F5473" s="119">
        <v>232000</v>
      </c>
      <c r="G5473" s="111">
        <v>43920</v>
      </c>
      <c r="H5473" s="112" t="s">
        <v>9167</v>
      </c>
      <c r="I5473" s="144">
        <v>6011401021652</v>
      </c>
      <c r="J5473" s="112" t="s">
        <v>9168</v>
      </c>
      <c r="K5473" s="112" t="s">
        <v>26</v>
      </c>
      <c r="L5473" s="114"/>
      <c r="M5473" s="114"/>
      <c r="N5473" s="114"/>
    </row>
    <row r="5474" spans="1:20" s="132" customFormat="1" ht="35.25" customHeight="1">
      <c r="A5474" s="114" t="s">
        <v>7467</v>
      </c>
      <c r="B5474" s="115" t="s">
        <v>6374</v>
      </c>
      <c r="C5474" s="115" t="s">
        <v>6375</v>
      </c>
      <c r="D5474" s="114" t="s">
        <v>17</v>
      </c>
      <c r="E5474" s="122">
        <v>0</v>
      </c>
      <c r="F5474" s="119">
        <v>85000</v>
      </c>
      <c r="G5474" s="111">
        <v>43920</v>
      </c>
      <c r="H5474" s="112" t="s">
        <v>9169</v>
      </c>
      <c r="I5474" s="144">
        <v>6012701013298</v>
      </c>
      <c r="J5474" s="112" t="s">
        <v>9170</v>
      </c>
      <c r="K5474" s="112" t="s">
        <v>26</v>
      </c>
      <c r="L5474" s="114"/>
      <c r="M5474" s="114"/>
      <c r="N5474" s="114"/>
    </row>
    <row r="5475" spans="1:20" s="132" customFormat="1" ht="35.25" customHeight="1">
      <c r="A5475" s="114" t="s">
        <v>7467</v>
      </c>
      <c r="B5475" s="115" t="s">
        <v>6374</v>
      </c>
      <c r="C5475" s="115" t="s">
        <v>6375</v>
      </c>
      <c r="D5475" s="114" t="s">
        <v>17</v>
      </c>
      <c r="E5475" s="122">
        <v>0</v>
      </c>
      <c r="F5475" s="119">
        <v>60000</v>
      </c>
      <c r="G5475" s="111">
        <v>43920</v>
      </c>
      <c r="H5475" s="112" t="s">
        <v>9171</v>
      </c>
      <c r="I5475" s="144">
        <v>2011105008611</v>
      </c>
      <c r="J5475" s="112" t="s">
        <v>9172</v>
      </c>
      <c r="K5475" s="112" t="s">
        <v>26</v>
      </c>
      <c r="L5475" s="114"/>
      <c r="M5475" s="114"/>
      <c r="N5475" s="114"/>
    </row>
    <row r="5476" spans="1:20" s="132" customFormat="1" ht="35.25" customHeight="1">
      <c r="A5476" s="114" t="s">
        <v>7467</v>
      </c>
      <c r="B5476" s="115" t="s">
        <v>6374</v>
      </c>
      <c r="C5476" s="115" t="s">
        <v>6375</v>
      </c>
      <c r="D5476" s="114" t="s">
        <v>17</v>
      </c>
      <c r="E5476" s="122">
        <v>0</v>
      </c>
      <c r="F5476" s="119">
        <v>82000</v>
      </c>
      <c r="G5476" s="111">
        <v>43920</v>
      </c>
      <c r="H5476" s="112" t="s">
        <v>9173</v>
      </c>
      <c r="I5476" s="144">
        <v>6010001133148</v>
      </c>
      <c r="J5476" s="112" t="s">
        <v>9174</v>
      </c>
      <c r="K5476" s="112" t="s">
        <v>26</v>
      </c>
      <c r="L5476" s="114"/>
      <c r="M5476" s="114"/>
      <c r="N5476" s="114"/>
      <c r="R5476" s="108"/>
      <c r="S5476" s="137"/>
      <c r="T5476" s="137"/>
    </row>
    <row r="5477" spans="1:20" s="132" customFormat="1" ht="35.25" customHeight="1">
      <c r="A5477" s="114" t="s">
        <v>7467</v>
      </c>
      <c r="B5477" s="115" t="s">
        <v>6374</v>
      </c>
      <c r="C5477" s="115" t="s">
        <v>6375</v>
      </c>
      <c r="D5477" s="114" t="s">
        <v>17</v>
      </c>
      <c r="E5477" s="122">
        <v>0</v>
      </c>
      <c r="F5477" s="119">
        <v>307000</v>
      </c>
      <c r="G5477" s="111">
        <v>43920</v>
      </c>
      <c r="H5477" s="112" t="s">
        <v>9175</v>
      </c>
      <c r="I5477" s="144">
        <v>5011101073895</v>
      </c>
      <c r="J5477" s="112" t="s">
        <v>9176</v>
      </c>
      <c r="K5477" s="112" t="s">
        <v>26</v>
      </c>
      <c r="L5477" s="114"/>
      <c r="M5477" s="114"/>
      <c r="N5477" s="114"/>
      <c r="R5477" s="108"/>
      <c r="S5477" s="137"/>
      <c r="T5477" s="137"/>
    </row>
    <row r="5478" spans="1:20" s="132" customFormat="1" ht="35.25" customHeight="1">
      <c r="A5478" s="114" t="s">
        <v>7467</v>
      </c>
      <c r="B5478" s="115" t="s">
        <v>6374</v>
      </c>
      <c r="C5478" s="115" t="s">
        <v>6375</v>
      </c>
      <c r="D5478" s="114" t="s">
        <v>17</v>
      </c>
      <c r="E5478" s="122">
        <v>0</v>
      </c>
      <c r="F5478" s="119">
        <v>225000</v>
      </c>
      <c r="G5478" s="111">
        <v>43920</v>
      </c>
      <c r="H5478" s="112" t="s">
        <v>9177</v>
      </c>
      <c r="I5478" s="144" t="s">
        <v>1481</v>
      </c>
      <c r="J5478" s="112" t="s">
        <v>9178</v>
      </c>
      <c r="K5478" s="112" t="s">
        <v>26</v>
      </c>
      <c r="L5478" s="114"/>
      <c r="M5478" s="114"/>
      <c r="N5478" s="114"/>
      <c r="R5478" s="108"/>
      <c r="S5478" s="137"/>
      <c r="T5478" s="137"/>
    </row>
    <row r="5479" spans="1:20" s="132" customFormat="1" ht="35.25" customHeight="1">
      <c r="A5479" s="114" t="s">
        <v>7467</v>
      </c>
      <c r="B5479" s="115" t="s">
        <v>6374</v>
      </c>
      <c r="C5479" s="115" t="s">
        <v>6375</v>
      </c>
      <c r="D5479" s="114" t="s">
        <v>17</v>
      </c>
      <c r="E5479" s="122">
        <v>0</v>
      </c>
      <c r="F5479" s="119">
        <v>75000</v>
      </c>
      <c r="G5479" s="111">
        <v>43920</v>
      </c>
      <c r="H5479" s="112" t="s">
        <v>9179</v>
      </c>
      <c r="I5479" s="144">
        <v>4011705001328</v>
      </c>
      <c r="J5479" s="112" t="s">
        <v>9180</v>
      </c>
      <c r="K5479" s="112" t="s">
        <v>26</v>
      </c>
      <c r="L5479" s="114"/>
      <c r="M5479" s="114"/>
      <c r="N5479" s="114"/>
      <c r="R5479" s="108"/>
      <c r="S5479" s="137"/>
      <c r="T5479" s="137"/>
    </row>
    <row r="5480" spans="1:20" s="132" customFormat="1" ht="35.25" customHeight="1">
      <c r="A5480" s="114" t="s">
        <v>7467</v>
      </c>
      <c r="B5480" s="115" t="s">
        <v>6374</v>
      </c>
      <c r="C5480" s="115" t="s">
        <v>6375</v>
      </c>
      <c r="D5480" s="114" t="s">
        <v>17</v>
      </c>
      <c r="E5480" s="122">
        <v>0</v>
      </c>
      <c r="F5480" s="119">
        <v>225000</v>
      </c>
      <c r="G5480" s="111">
        <v>43920</v>
      </c>
      <c r="H5480" s="112" t="s">
        <v>9181</v>
      </c>
      <c r="I5480" s="144">
        <v>2010701029087</v>
      </c>
      <c r="J5480" s="112" t="s">
        <v>9182</v>
      </c>
      <c r="K5480" s="112" t="s">
        <v>26</v>
      </c>
      <c r="L5480" s="114"/>
      <c r="M5480" s="114"/>
      <c r="N5480" s="114"/>
      <c r="R5480" s="108"/>
      <c r="S5480" s="137"/>
      <c r="T5480" s="137"/>
    </row>
    <row r="5481" spans="1:20" s="132" customFormat="1" ht="35.25" customHeight="1">
      <c r="A5481" s="114" t="s">
        <v>7467</v>
      </c>
      <c r="B5481" s="115" t="s">
        <v>6374</v>
      </c>
      <c r="C5481" s="115" t="s">
        <v>6375</v>
      </c>
      <c r="D5481" s="114" t="s">
        <v>17</v>
      </c>
      <c r="E5481" s="122">
        <v>0</v>
      </c>
      <c r="F5481" s="119">
        <v>225000</v>
      </c>
      <c r="G5481" s="111">
        <v>43920</v>
      </c>
      <c r="H5481" s="112" t="s">
        <v>9183</v>
      </c>
      <c r="I5481" s="144">
        <v>7010501043069</v>
      </c>
      <c r="J5481" s="112" t="s">
        <v>9184</v>
      </c>
      <c r="K5481" s="112" t="s">
        <v>26</v>
      </c>
      <c r="L5481" s="114"/>
      <c r="M5481" s="114"/>
      <c r="N5481" s="114"/>
    </row>
    <row r="5482" spans="1:20" s="132" customFormat="1" ht="35.25" customHeight="1">
      <c r="A5482" s="114" t="s">
        <v>7467</v>
      </c>
      <c r="B5482" s="115" t="s">
        <v>6374</v>
      </c>
      <c r="C5482" s="115" t="s">
        <v>6375</v>
      </c>
      <c r="D5482" s="114" t="s">
        <v>17</v>
      </c>
      <c r="E5482" s="122">
        <v>0</v>
      </c>
      <c r="F5482" s="119">
        <v>225000</v>
      </c>
      <c r="G5482" s="111">
        <v>43920</v>
      </c>
      <c r="H5482" s="112" t="s">
        <v>9185</v>
      </c>
      <c r="I5482" s="144">
        <v>1011401000751</v>
      </c>
      <c r="J5482" s="112" t="s">
        <v>9186</v>
      </c>
      <c r="K5482" s="112" t="s">
        <v>26</v>
      </c>
      <c r="L5482" s="114"/>
      <c r="M5482" s="114"/>
      <c r="N5482" s="114"/>
    </row>
    <row r="5483" spans="1:20" s="132" customFormat="1" ht="35.25" customHeight="1">
      <c r="A5483" s="114" t="s">
        <v>7467</v>
      </c>
      <c r="B5483" s="115" t="s">
        <v>6374</v>
      </c>
      <c r="C5483" s="115" t="s">
        <v>6375</v>
      </c>
      <c r="D5483" s="114" t="s">
        <v>17</v>
      </c>
      <c r="E5483" s="122">
        <v>0</v>
      </c>
      <c r="F5483" s="119">
        <v>75000</v>
      </c>
      <c r="G5483" s="111">
        <v>43920</v>
      </c>
      <c r="H5483" s="112" t="s">
        <v>9187</v>
      </c>
      <c r="I5483" s="144">
        <v>3011101041037</v>
      </c>
      <c r="J5483" s="112" t="s">
        <v>9188</v>
      </c>
      <c r="K5483" s="112" t="s">
        <v>26</v>
      </c>
      <c r="L5483" s="114"/>
      <c r="M5483" s="114"/>
      <c r="N5483" s="114"/>
    </row>
    <row r="5484" spans="1:20" s="132" customFormat="1" ht="35.25" customHeight="1">
      <c r="A5484" s="114" t="s">
        <v>7467</v>
      </c>
      <c r="B5484" s="115" t="s">
        <v>6374</v>
      </c>
      <c r="C5484" s="115" t="s">
        <v>6375</v>
      </c>
      <c r="D5484" s="114" t="s">
        <v>17</v>
      </c>
      <c r="E5484" s="122">
        <v>0</v>
      </c>
      <c r="F5484" s="119">
        <v>307000</v>
      </c>
      <c r="G5484" s="111">
        <v>43920</v>
      </c>
      <c r="H5484" s="112" t="s">
        <v>9189</v>
      </c>
      <c r="I5484" s="144">
        <v>8010401042467</v>
      </c>
      <c r="J5484" s="112" t="s">
        <v>9190</v>
      </c>
      <c r="K5484" s="112" t="s">
        <v>26</v>
      </c>
      <c r="L5484" s="114"/>
      <c r="M5484" s="114"/>
      <c r="N5484" s="114"/>
    </row>
    <row r="5485" spans="1:20" s="132" customFormat="1" ht="35.25" customHeight="1">
      <c r="A5485" s="114" t="s">
        <v>7467</v>
      </c>
      <c r="B5485" s="115" t="s">
        <v>6374</v>
      </c>
      <c r="C5485" s="115" t="s">
        <v>6375</v>
      </c>
      <c r="D5485" s="114" t="s">
        <v>17</v>
      </c>
      <c r="E5485" s="122">
        <v>0</v>
      </c>
      <c r="F5485" s="119">
        <v>184000</v>
      </c>
      <c r="G5485" s="111">
        <v>43920</v>
      </c>
      <c r="H5485" s="112" t="s">
        <v>9191</v>
      </c>
      <c r="I5485" s="144">
        <v>7010401080121</v>
      </c>
      <c r="J5485" s="112" t="s">
        <v>9192</v>
      </c>
      <c r="K5485" s="112" t="s">
        <v>26</v>
      </c>
      <c r="L5485" s="114"/>
      <c r="M5485" s="114"/>
      <c r="N5485" s="114"/>
      <c r="R5485" s="108"/>
      <c r="S5485" s="137"/>
      <c r="T5485" s="137"/>
    </row>
    <row r="5486" spans="1:20" s="132" customFormat="1" ht="35.25" customHeight="1">
      <c r="A5486" s="114" t="s">
        <v>7467</v>
      </c>
      <c r="B5486" s="115" t="s">
        <v>6374</v>
      </c>
      <c r="C5486" s="115" t="s">
        <v>6375</v>
      </c>
      <c r="D5486" s="114" t="s">
        <v>17</v>
      </c>
      <c r="E5486" s="122">
        <v>0</v>
      </c>
      <c r="F5486" s="119">
        <v>82000</v>
      </c>
      <c r="G5486" s="111">
        <v>43920</v>
      </c>
      <c r="H5486" s="112" t="s">
        <v>9193</v>
      </c>
      <c r="I5486" s="144" t="s">
        <v>9194</v>
      </c>
      <c r="J5486" s="112" t="s">
        <v>9195</v>
      </c>
      <c r="K5486" s="112" t="s">
        <v>26</v>
      </c>
      <c r="L5486" s="114"/>
      <c r="M5486" s="114"/>
      <c r="N5486" s="114"/>
      <c r="R5486" s="108"/>
      <c r="S5486" s="137"/>
      <c r="T5486" s="137"/>
    </row>
    <row r="5487" spans="1:20" s="132" customFormat="1" ht="35.25" customHeight="1">
      <c r="A5487" s="114" t="s">
        <v>7467</v>
      </c>
      <c r="B5487" s="115" t="s">
        <v>6374</v>
      </c>
      <c r="C5487" s="115" t="s">
        <v>6375</v>
      </c>
      <c r="D5487" s="114" t="s">
        <v>17</v>
      </c>
      <c r="E5487" s="122">
        <v>0</v>
      </c>
      <c r="F5487" s="119">
        <v>1000000</v>
      </c>
      <c r="G5487" s="111">
        <v>43920</v>
      </c>
      <c r="H5487" s="112" t="s">
        <v>9196</v>
      </c>
      <c r="I5487" s="144">
        <v>5310001004559</v>
      </c>
      <c r="J5487" s="112" t="s">
        <v>9197</v>
      </c>
      <c r="K5487" s="112" t="s">
        <v>26</v>
      </c>
      <c r="L5487" s="114"/>
      <c r="M5487" s="114"/>
      <c r="N5487" s="114"/>
      <c r="R5487" s="108"/>
      <c r="S5487" s="137"/>
      <c r="T5487" s="137"/>
    </row>
    <row r="5488" spans="1:20" s="132" customFormat="1" ht="35.25" customHeight="1">
      <c r="A5488" s="114" t="s">
        <v>7467</v>
      </c>
      <c r="B5488" s="115" t="s">
        <v>6374</v>
      </c>
      <c r="C5488" s="115" t="s">
        <v>6375</v>
      </c>
      <c r="D5488" s="114" t="s">
        <v>17</v>
      </c>
      <c r="E5488" s="122">
        <v>0</v>
      </c>
      <c r="F5488" s="119">
        <v>114000</v>
      </c>
      <c r="G5488" s="111">
        <v>43920</v>
      </c>
      <c r="H5488" s="112" t="s">
        <v>8246</v>
      </c>
      <c r="I5488" s="144">
        <v>2011005007556</v>
      </c>
      <c r="J5488" s="112" t="s">
        <v>8247</v>
      </c>
      <c r="K5488" s="112" t="s">
        <v>26</v>
      </c>
      <c r="L5488" s="114"/>
      <c r="M5488" s="114"/>
      <c r="N5488" s="114"/>
      <c r="R5488" s="108"/>
      <c r="S5488" s="137"/>
      <c r="T5488" s="137"/>
    </row>
    <row r="5489" spans="1:20" s="132" customFormat="1" ht="35.25" customHeight="1">
      <c r="A5489" s="114" t="s">
        <v>7467</v>
      </c>
      <c r="B5489" s="115" t="s">
        <v>6374</v>
      </c>
      <c r="C5489" s="115" t="s">
        <v>6375</v>
      </c>
      <c r="D5489" s="114" t="s">
        <v>17</v>
      </c>
      <c r="E5489" s="122">
        <v>0</v>
      </c>
      <c r="F5489" s="119">
        <v>37000</v>
      </c>
      <c r="G5489" s="111">
        <v>43920</v>
      </c>
      <c r="H5489" s="112" t="s">
        <v>8109</v>
      </c>
      <c r="I5489" s="144">
        <v>9010801022745</v>
      </c>
      <c r="J5489" s="112" t="s">
        <v>8110</v>
      </c>
      <c r="K5489" s="112" t="s">
        <v>26</v>
      </c>
      <c r="L5489" s="114"/>
      <c r="M5489" s="114"/>
      <c r="N5489" s="114"/>
      <c r="R5489" s="108"/>
      <c r="S5489" s="137"/>
      <c r="T5489" s="137"/>
    </row>
    <row r="5490" spans="1:20" s="132" customFormat="1" ht="35.25" customHeight="1">
      <c r="A5490" s="114" t="s">
        <v>7467</v>
      </c>
      <c r="B5490" s="115" t="s">
        <v>6374</v>
      </c>
      <c r="C5490" s="115" t="s">
        <v>6375</v>
      </c>
      <c r="D5490" s="114" t="s">
        <v>17</v>
      </c>
      <c r="E5490" s="122">
        <v>0</v>
      </c>
      <c r="F5490" s="119">
        <v>1000000</v>
      </c>
      <c r="G5490" s="111">
        <v>43920</v>
      </c>
      <c r="H5490" s="112" t="s">
        <v>8268</v>
      </c>
      <c r="I5490" s="144">
        <v>3011001118389</v>
      </c>
      <c r="J5490" s="112" t="s">
        <v>8269</v>
      </c>
      <c r="K5490" s="112" t="s">
        <v>26</v>
      </c>
      <c r="L5490" s="114"/>
      <c r="M5490" s="114"/>
      <c r="N5490" s="114"/>
    </row>
    <row r="5491" spans="1:20" s="132" customFormat="1" ht="35.25" customHeight="1">
      <c r="A5491" s="114" t="s">
        <v>7467</v>
      </c>
      <c r="B5491" s="115" t="s">
        <v>6374</v>
      </c>
      <c r="C5491" s="115" t="s">
        <v>6375</v>
      </c>
      <c r="D5491" s="114" t="s">
        <v>17</v>
      </c>
      <c r="E5491" s="122">
        <v>0</v>
      </c>
      <c r="F5491" s="119">
        <v>600000</v>
      </c>
      <c r="G5491" s="111">
        <v>43920</v>
      </c>
      <c r="H5491" s="112" t="s">
        <v>9198</v>
      </c>
      <c r="I5491" s="144" t="s">
        <v>1481</v>
      </c>
      <c r="J5491" s="112" t="s">
        <v>8416</v>
      </c>
      <c r="K5491" s="112" t="s">
        <v>26</v>
      </c>
      <c r="L5491" s="114"/>
      <c r="M5491" s="114"/>
      <c r="N5491" s="114"/>
    </row>
    <row r="5492" spans="1:20" s="132" customFormat="1" ht="35.25" customHeight="1">
      <c r="A5492" s="114" t="s">
        <v>7467</v>
      </c>
      <c r="B5492" s="115" t="s">
        <v>6374</v>
      </c>
      <c r="C5492" s="115" t="s">
        <v>6375</v>
      </c>
      <c r="D5492" s="114" t="s">
        <v>17</v>
      </c>
      <c r="E5492" s="122">
        <v>0</v>
      </c>
      <c r="F5492" s="119">
        <v>600000</v>
      </c>
      <c r="G5492" s="111">
        <v>43920</v>
      </c>
      <c r="H5492" s="112" t="s">
        <v>8411</v>
      </c>
      <c r="I5492" s="144">
        <v>7011801017679</v>
      </c>
      <c r="J5492" s="112" t="s">
        <v>8412</v>
      </c>
      <c r="K5492" s="112" t="s">
        <v>26</v>
      </c>
      <c r="L5492" s="114"/>
      <c r="M5492" s="114"/>
      <c r="N5492" s="114"/>
    </row>
    <row r="5493" spans="1:20" s="132" customFormat="1" ht="35.25" customHeight="1">
      <c r="A5493" s="114" t="s">
        <v>7467</v>
      </c>
      <c r="B5493" s="115" t="s">
        <v>6374</v>
      </c>
      <c r="C5493" s="115" t="s">
        <v>6375</v>
      </c>
      <c r="D5493" s="114" t="s">
        <v>17</v>
      </c>
      <c r="E5493" s="122">
        <v>0</v>
      </c>
      <c r="F5493" s="119">
        <v>600000</v>
      </c>
      <c r="G5493" s="111">
        <v>43920</v>
      </c>
      <c r="H5493" s="112" t="s">
        <v>8395</v>
      </c>
      <c r="I5493" s="144">
        <v>7011701017333</v>
      </c>
      <c r="J5493" s="112" t="s">
        <v>8396</v>
      </c>
      <c r="K5493" s="112" t="s">
        <v>26</v>
      </c>
      <c r="L5493" s="114"/>
      <c r="M5493" s="114"/>
      <c r="N5493" s="114"/>
    </row>
    <row r="5494" spans="1:20" s="132" customFormat="1" ht="35.25" customHeight="1">
      <c r="A5494" s="114" t="s">
        <v>7467</v>
      </c>
      <c r="B5494" s="115" t="s">
        <v>6374</v>
      </c>
      <c r="C5494" s="115" t="s">
        <v>6375</v>
      </c>
      <c r="D5494" s="114" t="s">
        <v>17</v>
      </c>
      <c r="E5494" s="122">
        <v>0</v>
      </c>
      <c r="F5494" s="119">
        <v>75000</v>
      </c>
      <c r="G5494" s="111">
        <v>43920</v>
      </c>
      <c r="H5494" s="112" t="s">
        <v>7887</v>
      </c>
      <c r="I5494" s="144">
        <v>5011701021320</v>
      </c>
      <c r="J5494" s="112" t="s">
        <v>7888</v>
      </c>
      <c r="K5494" s="112" t="s">
        <v>26</v>
      </c>
      <c r="L5494" s="114"/>
      <c r="M5494" s="114"/>
      <c r="N5494" s="114"/>
      <c r="R5494" s="108"/>
      <c r="S5494" s="137"/>
      <c r="T5494" s="137"/>
    </row>
    <row r="5495" spans="1:20" s="132" customFormat="1" ht="35.25" customHeight="1">
      <c r="A5495" s="114" t="s">
        <v>7467</v>
      </c>
      <c r="B5495" s="115" t="s">
        <v>6374</v>
      </c>
      <c r="C5495" s="115" t="s">
        <v>6375</v>
      </c>
      <c r="D5495" s="114" t="s">
        <v>17</v>
      </c>
      <c r="E5495" s="122">
        <v>0</v>
      </c>
      <c r="F5495" s="119">
        <v>1000000</v>
      </c>
      <c r="G5495" s="111">
        <v>43920</v>
      </c>
      <c r="H5495" s="112" t="s">
        <v>8087</v>
      </c>
      <c r="I5495" s="144">
        <v>9010401146705</v>
      </c>
      <c r="J5495" s="112" t="s">
        <v>8088</v>
      </c>
      <c r="K5495" s="112" t="s">
        <v>26</v>
      </c>
      <c r="L5495" s="114"/>
      <c r="M5495" s="114"/>
      <c r="N5495" s="114"/>
      <c r="R5495" s="108"/>
      <c r="S5495" s="137"/>
      <c r="T5495" s="137"/>
    </row>
    <row r="5496" spans="1:20" s="132" customFormat="1" ht="35.25" customHeight="1">
      <c r="A5496" s="114" t="s">
        <v>7467</v>
      </c>
      <c r="B5496" s="115" t="s">
        <v>6374</v>
      </c>
      <c r="C5496" s="115" t="s">
        <v>6375</v>
      </c>
      <c r="D5496" s="114" t="s">
        <v>17</v>
      </c>
      <c r="E5496" s="122">
        <v>0</v>
      </c>
      <c r="F5496" s="119">
        <v>37000</v>
      </c>
      <c r="G5496" s="111">
        <v>43920</v>
      </c>
      <c r="H5496" s="112" t="s">
        <v>9199</v>
      </c>
      <c r="I5496" s="144">
        <v>7010801022631</v>
      </c>
      <c r="J5496" s="112" t="s">
        <v>9200</v>
      </c>
      <c r="K5496" s="112" t="s">
        <v>26</v>
      </c>
      <c r="L5496" s="114"/>
      <c r="M5496" s="114"/>
      <c r="N5496" s="114"/>
      <c r="R5496" s="108"/>
      <c r="S5496" s="137"/>
      <c r="T5496" s="137"/>
    </row>
    <row r="5497" spans="1:20" s="132" customFormat="1" ht="35.25" customHeight="1">
      <c r="A5497" s="114" t="s">
        <v>7467</v>
      </c>
      <c r="B5497" s="115" t="s">
        <v>6374</v>
      </c>
      <c r="C5497" s="115" t="s">
        <v>6375</v>
      </c>
      <c r="D5497" s="114" t="s">
        <v>17</v>
      </c>
      <c r="E5497" s="122">
        <v>0</v>
      </c>
      <c r="F5497" s="119">
        <v>82000</v>
      </c>
      <c r="G5497" s="111">
        <v>43920</v>
      </c>
      <c r="H5497" s="112" t="s">
        <v>9201</v>
      </c>
      <c r="I5497" s="144">
        <v>7011001129523</v>
      </c>
      <c r="J5497" s="112" t="s">
        <v>9202</v>
      </c>
      <c r="K5497" s="112" t="s">
        <v>26</v>
      </c>
      <c r="L5497" s="114"/>
      <c r="M5497" s="114"/>
      <c r="N5497" s="114"/>
      <c r="R5497" s="108"/>
      <c r="S5497" s="137"/>
      <c r="T5497" s="137"/>
    </row>
    <row r="5498" spans="1:20" s="132" customFormat="1" ht="35.25" customHeight="1">
      <c r="A5498" s="114" t="s">
        <v>7467</v>
      </c>
      <c r="B5498" s="115" t="s">
        <v>6374</v>
      </c>
      <c r="C5498" s="115" t="s">
        <v>6375</v>
      </c>
      <c r="D5498" s="114" t="s">
        <v>17</v>
      </c>
      <c r="E5498" s="122">
        <v>0</v>
      </c>
      <c r="F5498" s="119">
        <v>75000</v>
      </c>
      <c r="G5498" s="111">
        <v>43920</v>
      </c>
      <c r="H5498" s="112" t="s">
        <v>9203</v>
      </c>
      <c r="I5498" s="144">
        <v>8010001137320</v>
      </c>
      <c r="J5498" s="112" t="s">
        <v>9204</v>
      </c>
      <c r="K5498" s="112" t="s">
        <v>26</v>
      </c>
      <c r="L5498" s="114"/>
      <c r="M5498" s="114"/>
      <c r="N5498" s="114"/>
      <c r="R5498" s="108"/>
      <c r="S5498" s="137"/>
      <c r="T5498" s="137"/>
    </row>
    <row r="5499" spans="1:20" s="132" customFormat="1" ht="35.25" customHeight="1">
      <c r="A5499" s="114" t="s">
        <v>7467</v>
      </c>
      <c r="B5499" s="115" t="s">
        <v>6374</v>
      </c>
      <c r="C5499" s="115" t="s">
        <v>6375</v>
      </c>
      <c r="D5499" s="114" t="s">
        <v>17</v>
      </c>
      <c r="E5499" s="122">
        <v>0</v>
      </c>
      <c r="F5499" s="119">
        <v>1000000</v>
      </c>
      <c r="G5499" s="111">
        <v>43920</v>
      </c>
      <c r="H5499" s="112" t="s">
        <v>9205</v>
      </c>
      <c r="I5499" s="144">
        <v>7012401033595</v>
      </c>
      <c r="J5499" s="112" t="s">
        <v>9206</v>
      </c>
      <c r="K5499" s="112" t="s">
        <v>26</v>
      </c>
      <c r="L5499" s="114"/>
      <c r="M5499" s="114"/>
      <c r="N5499" s="114"/>
    </row>
    <row r="5500" spans="1:20" s="132" customFormat="1" ht="35.25" customHeight="1">
      <c r="A5500" s="114" t="s">
        <v>7467</v>
      </c>
      <c r="B5500" s="115" t="s">
        <v>6374</v>
      </c>
      <c r="C5500" s="115" t="s">
        <v>6375</v>
      </c>
      <c r="D5500" s="114" t="s">
        <v>17</v>
      </c>
      <c r="E5500" s="122">
        <v>0</v>
      </c>
      <c r="F5500" s="119">
        <v>76000</v>
      </c>
      <c r="G5500" s="111">
        <v>43920</v>
      </c>
      <c r="H5500" s="112" t="s">
        <v>9207</v>
      </c>
      <c r="I5500" s="144">
        <v>9010401134569</v>
      </c>
      <c r="J5500" s="112" t="s">
        <v>9208</v>
      </c>
      <c r="K5500" s="112" t="s">
        <v>26</v>
      </c>
      <c r="L5500" s="114"/>
      <c r="M5500" s="114"/>
      <c r="N5500" s="114"/>
    </row>
    <row r="5501" spans="1:20" s="132" customFormat="1" ht="35.25" customHeight="1">
      <c r="A5501" s="114" t="s">
        <v>7467</v>
      </c>
      <c r="B5501" s="115" t="s">
        <v>6374</v>
      </c>
      <c r="C5501" s="115" t="s">
        <v>6375</v>
      </c>
      <c r="D5501" s="114" t="s">
        <v>17</v>
      </c>
      <c r="E5501" s="122">
        <v>0</v>
      </c>
      <c r="F5501" s="119">
        <v>41000</v>
      </c>
      <c r="G5501" s="111">
        <v>43920</v>
      </c>
      <c r="H5501" s="112" t="s">
        <v>9209</v>
      </c>
      <c r="I5501" s="144">
        <v>2011401016276</v>
      </c>
      <c r="J5501" s="112" t="s">
        <v>9210</v>
      </c>
      <c r="K5501" s="112" t="s">
        <v>26</v>
      </c>
      <c r="L5501" s="114"/>
      <c r="M5501" s="114"/>
      <c r="N5501" s="114"/>
    </row>
    <row r="5502" spans="1:20" s="132" customFormat="1" ht="35.25" customHeight="1">
      <c r="A5502" s="114" t="s">
        <v>7467</v>
      </c>
      <c r="B5502" s="115" t="s">
        <v>6374</v>
      </c>
      <c r="C5502" s="115" t="s">
        <v>6375</v>
      </c>
      <c r="D5502" s="114" t="s">
        <v>17</v>
      </c>
      <c r="E5502" s="122">
        <v>0</v>
      </c>
      <c r="F5502" s="119">
        <v>300000</v>
      </c>
      <c r="G5502" s="111">
        <v>43920</v>
      </c>
      <c r="H5502" s="112" t="s">
        <v>7669</v>
      </c>
      <c r="I5502" s="144">
        <v>2013102000872</v>
      </c>
      <c r="J5502" s="112" t="s">
        <v>7670</v>
      </c>
      <c r="K5502" s="112" t="s">
        <v>26</v>
      </c>
      <c r="L5502" s="114"/>
      <c r="M5502" s="114"/>
      <c r="N5502" s="114"/>
    </row>
    <row r="5503" spans="1:20" s="132" customFormat="1" ht="35.25" customHeight="1">
      <c r="A5503" s="114" t="s">
        <v>7467</v>
      </c>
      <c r="B5503" s="115" t="s">
        <v>6374</v>
      </c>
      <c r="C5503" s="115" t="s">
        <v>6375</v>
      </c>
      <c r="D5503" s="114" t="s">
        <v>17</v>
      </c>
      <c r="E5503" s="122">
        <v>0</v>
      </c>
      <c r="F5503" s="119">
        <v>75000</v>
      </c>
      <c r="G5503" s="111">
        <v>43920</v>
      </c>
      <c r="H5503" s="112" t="s">
        <v>7960</v>
      </c>
      <c r="I5503" s="144">
        <v>4030001016162</v>
      </c>
      <c r="J5503" s="112" t="s">
        <v>7961</v>
      </c>
      <c r="K5503" s="112" t="s">
        <v>26</v>
      </c>
      <c r="L5503" s="114"/>
      <c r="M5503" s="114"/>
      <c r="N5503" s="114"/>
      <c r="R5503" s="108"/>
      <c r="S5503" s="137"/>
      <c r="T5503" s="137"/>
    </row>
    <row r="5504" spans="1:20" s="132" customFormat="1" ht="35.25" customHeight="1">
      <c r="A5504" s="114" t="s">
        <v>7467</v>
      </c>
      <c r="B5504" s="115" t="s">
        <v>6374</v>
      </c>
      <c r="C5504" s="115" t="s">
        <v>6375</v>
      </c>
      <c r="D5504" s="114" t="s">
        <v>17</v>
      </c>
      <c r="E5504" s="122">
        <v>0</v>
      </c>
      <c r="F5504" s="119">
        <v>1000000</v>
      </c>
      <c r="G5504" s="111">
        <v>43920</v>
      </c>
      <c r="H5504" s="112" t="s">
        <v>8298</v>
      </c>
      <c r="I5504" s="144">
        <v>1011001101660</v>
      </c>
      <c r="J5504" s="112" t="s">
        <v>8299</v>
      </c>
      <c r="K5504" s="112" t="s">
        <v>26</v>
      </c>
      <c r="L5504" s="114"/>
      <c r="M5504" s="114"/>
      <c r="N5504" s="114"/>
      <c r="R5504" s="108"/>
      <c r="S5504" s="137"/>
      <c r="T5504" s="137"/>
    </row>
    <row r="5505" spans="1:20" s="132" customFormat="1" ht="35.25" customHeight="1">
      <c r="A5505" s="114" t="s">
        <v>7467</v>
      </c>
      <c r="B5505" s="115" t="s">
        <v>6374</v>
      </c>
      <c r="C5505" s="115" t="s">
        <v>6375</v>
      </c>
      <c r="D5505" s="114" t="s">
        <v>17</v>
      </c>
      <c r="E5505" s="122">
        <v>0</v>
      </c>
      <c r="F5505" s="119">
        <v>500000</v>
      </c>
      <c r="G5505" s="111">
        <v>43920</v>
      </c>
      <c r="H5505" s="112" t="s">
        <v>9211</v>
      </c>
      <c r="I5505" s="144">
        <v>2013201015755</v>
      </c>
      <c r="J5505" s="112" t="s">
        <v>9212</v>
      </c>
      <c r="K5505" s="112" t="s">
        <v>26</v>
      </c>
      <c r="L5505" s="114"/>
      <c r="M5505" s="114"/>
      <c r="N5505" s="114"/>
      <c r="R5505" s="108"/>
      <c r="S5505" s="137"/>
      <c r="T5505" s="137"/>
    </row>
    <row r="5506" spans="1:20" s="132" customFormat="1" ht="35.25" customHeight="1">
      <c r="A5506" s="114" t="s">
        <v>7467</v>
      </c>
      <c r="B5506" s="115" t="s">
        <v>6374</v>
      </c>
      <c r="C5506" s="115" t="s">
        <v>6375</v>
      </c>
      <c r="D5506" s="114" t="s">
        <v>17</v>
      </c>
      <c r="E5506" s="122">
        <v>0</v>
      </c>
      <c r="F5506" s="119">
        <v>82000</v>
      </c>
      <c r="G5506" s="111">
        <v>43920</v>
      </c>
      <c r="H5506" s="112" t="s">
        <v>9213</v>
      </c>
      <c r="I5506" s="144" t="s">
        <v>1481</v>
      </c>
      <c r="J5506" s="112" t="s">
        <v>9214</v>
      </c>
      <c r="K5506" s="112" t="s">
        <v>26</v>
      </c>
      <c r="L5506" s="114"/>
      <c r="M5506" s="114"/>
      <c r="N5506" s="114"/>
      <c r="R5506" s="108"/>
      <c r="S5506" s="137"/>
      <c r="T5506" s="137"/>
    </row>
    <row r="5507" spans="1:20" s="132" customFormat="1" ht="35.25" customHeight="1">
      <c r="A5507" s="114" t="s">
        <v>7467</v>
      </c>
      <c r="B5507" s="115" t="s">
        <v>6374</v>
      </c>
      <c r="C5507" s="115" t="s">
        <v>6375</v>
      </c>
      <c r="D5507" s="114" t="s">
        <v>17</v>
      </c>
      <c r="E5507" s="122">
        <v>0</v>
      </c>
      <c r="F5507" s="119">
        <v>868000</v>
      </c>
      <c r="G5507" s="111">
        <v>43920</v>
      </c>
      <c r="H5507" s="112" t="s">
        <v>9215</v>
      </c>
      <c r="I5507" s="144">
        <v>4010701033665</v>
      </c>
      <c r="J5507" s="112" t="s">
        <v>9216</v>
      </c>
      <c r="K5507" s="112" t="s">
        <v>26</v>
      </c>
      <c r="L5507" s="114"/>
      <c r="M5507" s="114"/>
      <c r="N5507" s="114"/>
      <c r="R5507" s="108"/>
      <c r="S5507" s="137"/>
      <c r="T5507" s="137"/>
    </row>
    <row r="5508" spans="1:20" s="132" customFormat="1" ht="35.25" customHeight="1">
      <c r="A5508" s="114" t="s">
        <v>7467</v>
      </c>
      <c r="B5508" s="115" t="s">
        <v>6374</v>
      </c>
      <c r="C5508" s="115" t="s">
        <v>6375</v>
      </c>
      <c r="D5508" s="114" t="s">
        <v>17</v>
      </c>
      <c r="E5508" s="122">
        <v>0</v>
      </c>
      <c r="F5508" s="119">
        <v>75000</v>
      </c>
      <c r="G5508" s="111">
        <v>43920</v>
      </c>
      <c r="H5508" s="112" t="s">
        <v>9217</v>
      </c>
      <c r="I5508" s="144">
        <v>8013301017167</v>
      </c>
      <c r="J5508" s="112" t="s">
        <v>9218</v>
      </c>
      <c r="K5508" s="112" t="s">
        <v>26</v>
      </c>
      <c r="L5508" s="114"/>
      <c r="M5508" s="114"/>
      <c r="N5508" s="114"/>
    </row>
    <row r="5509" spans="1:20" s="132" customFormat="1" ht="35.25" customHeight="1">
      <c r="A5509" s="114" t="s">
        <v>7467</v>
      </c>
      <c r="B5509" s="115" t="s">
        <v>6374</v>
      </c>
      <c r="C5509" s="115" t="s">
        <v>6375</v>
      </c>
      <c r="D5509" s="114" t="s">
        <v>17</v>
      </c>
      <c r="E5509" s="122">
        <v>0</v>
      </c>
      <c r="F5509" s="119">
        <v>37000</v>
      </c>
      <c r="G5509" s="111">
        <v>43920</v>
      </c>
      <c r="H5509" s="112" t="s">
        <v>9219</v>
      </c>
      <c r="I5509" s="144">
        <v>4030001050459</v>
      </c>
      <c r="J5509" s="112" t="s">
        <v>9220</v>
      </c>
      <c r="K5509" s="112" t="s">
        <v>26</v>
      </c>
      <c r="L5509" s="114"/>
      <c r="M5509" s="114"/>
      <c r="N5509" s="114"/>
    </row>
    <row r="5510" spans="1:20" s="132" customFormat="1" ht="35.25" customHeight="1">
      <c r="A5510" s="114" t="s">
        <v>7467</v>
      </c>
      <c r="B5510" s="115" t="s">
        <v>6374</v>
      </c>
      <c r="C5510" s="115" t="s">
        <v>6375</v>
      </c>
      <c r="D5510" s="114" t="s">
        <v>17</v>
      </c>
      <c r="E5510" s="122">
        <v>0</v>
      </c>
      <c r="F5510" s="119">
        <v>150000</v>
      </c>
      <c r="G5510" s="111">
        <v>43920</v>
      </c>
      <c r="H5510" s="112" t="s">
        <v>9221</v>
      </c>
      <c r="I5510" s="144">
        <v>2011001118522</v>
      </c>
      <c r="J5510" s="112" t="s">
        <v>9222</v>
      </c>
      <c r="K5510" s="112" t="s">
        <v>26</v>
      </c>
      <c r="L5510" s="114"/>
      <c r="M5510" s="114"/>
      <c r="N5510" s="114"/>
    </row>
    <row r="5511" spans="1:20" s="132" customFormat="1" ht="35.25" customHeight="1">
      <c r="A5511" s="114" t="s">
        <v>7467</v>
      </c>
      <c r="B5511" s="115" t="s">
        <v>6374</v>
      </c>
      <c r="C5511" s="115" t="s">
        <v>6375</v>
      </c>
      <c r="D5511" s="114" t="s">
        <v>17</v>
      </c>
      <c r="E5511" s="122">
        <v>0</v>
      </c>
      <c r="F5511" s="119">
        <v>32000</v>
      </c>
      <c r="G5511" s="111">
        <v>43920</v>
      </c>
      <c r="H5511" s="112" t="s">
        <v>9223</v>
      </c>
      <c r="I5511" s="144">
        <v>7013101007864</v>
      </c>
      <c r="J5511" s="112" t="s">
        <v>9224</v>
      </c>
      <c r="K5511" s="112" t="s">
        <v>26</v>
      </c>
      <c r="L5511" s="114"/>
      <c r="M5511" s="114"/>
      <c r="N5511" s="114"/>
    </row>
    <row r="5512" spans="1:20" s="132" customFormat="1" ht="35.25" customHeight="1">
      <c r="A5512" s="114" t="s">
        <v>7467</v>
      </c>
      <c r="B5512" s="115" t="s">
        <v>6374</v>
      </c>
      <c r="C5512" s="115" t="s">
        <v>6375</v>
      </c>
      <c r="D5512" s="114" t="s">
        <v>17</v>
      </c>
      <c r="E5512" s="122">
        <v>0</v>
      </c>
      <c r="F5512" s="119">
        <v>75000</v>
      </c>
      <c r="G5512" s="111">
        <v>43920</v>
      </c>
      <c r="H5512" s="112" t="s">
        <v>7471</v>
      </c>
      <c r="I5512" s="144">
        <v>1030001012833</v>
      </c>
      <c r="J5512" s="112" t="s">
        <v>9225</v>
      </c>
      <c r="K5512" s="112" t="s">
        <v>26</v>
      </c>
      <c r="L5512" s="114"/>
      <c r="M5512" s="114"/>
      <c r="N5512" s="114"/>
      <c r="R5512" s="108"/>
      <c r="S5512" s="137"/>
      <c r="T5512" s="137"/>
    </row>
    <row r="5513" spans="1:20" s="132" customFormat="1" ht="35.25" customHeight="1">
      <c r="A5513" s="114" t="s">
        <v>7467</v>
      </c>
      <c r="B5513" s="115" t="s">
        <v>6374</v>
      </c>
      <c r="C5513" s="115" t="s">
        <v>6375</v>
      </c>
      <c r="D5513" s="114" t="s">
        <v>17</v>
      </c>
      <c r="E5513" s="122">
        <v>0</v>
      </c>
      <c r="F5513" s="119">
        <v>75000</v>
      </c>
      <c r="G5513" s="111">
        <v>43920</v>
      </c>
      <c r="H5513" s="112" t="s">
        <v>9226</v>
      </c>
      <c r="I5513" s="144">
        <v>6011001026151</v>
      </c>
      <c r="J5513" s="112" t="s">
        <v>9227</v>
      </c>
      <c r="K5513" s="112" t="s">
        <v>26</v>
      </c>
      <c r="L5513" s="114"/>
      <c r="M5513" s="114"/>
      <c r="N5513" s="114"/>
      <c r="R5513" s="108"/>
      <c r="S5513" s="137"/>
      <c r="T5513" s="137"/>
    </row>
    <row r="5514" spans="1:20" s="132" customFormat="1" ht="35.25" customHeight="1">
      <c r="A5514" s="114" t="s">
        <v>7467</v>
      </c>
      <c r="B5514" s="115" t="s">
        <v>6374</v>
      </c>
      <c r="C5514" s="115" t="s">
        <v>6375</v>
      </c>
      <c r="D5514" s="114" t="s">
        <v>17</v>
      </c>
      <c r="E5514" s="122">
        <v>0</v>
      </c>
      <c r="F5514" s="119">
        <v>75000</v>
      </c>
      <c r="G5514" s="111">
        <v>43920</v>
      </c>
      <c r="H5514" s="112" t="s">
        <v>9228</v>
      </c>
      <c r="I5514" s="144">
        <v>1012801006933</v>
      </c>
      <c r="J5514" s="112" t="s">
        <v>9229</v>
      </c>
      <c r="K5514" s="112" t="s">
        <v>26</v>
      </c>
      <c r="L5514" s="114"/>
      <c r="M5514" s="114"/>
      <c r="N5514" s="114"/>
      <c r="R5514" s="108"/>
      <c r="S5514" s="137"/>
      <c r="T5514" s="137"/>
    </row>
    <row r="5515" spans="1:20" s="132" customFormat="1" ht="35.25" customHeight="1">
      <c r="A5515" s="114" t="s">
        <v>7467</v>
      </c>
      <c r="B5515" s="115" t="s">
        <v>6374</v>
      </c>
      <c r="C5515" s="115" t="s">
        <v>6375</v>
      </c>
      <c r="D5515" s="114" t="s">
        <v>17</v>
      </c>
      <c r="E5515" s="122">
        <v>0</v>
      </c>
      <c r="F5515" s="119">
        <v>1000000</v>
      </c>
      <c r="G5515" s="111">
        <v>43920</v>
      </c>
      <c r="H5515" s="112" t="s">
        <v>8617</v>
      </c>
      <c r="I5515" s="144">
        <v>3010601037998</v>
      </c>
      <c r="J5515" s="112" t="s">
        <v>8618</v>
      </c>
      <c r="K5515" s="112" t="s">
        <v>26</v>
      </c>
      <c r="L5515" s="114"/>
      <c r="M5515" s="114"/>
      <c r="N5515" s="114"/>
      <c r="R5515" s="108"/>
      <c r="S5515" s="137"/>
      <c r="T5515" s="137"/>
    </row>
    <row r="5516" spans="1:20" s="132" customFormat="1" ht="35.25" customHeight="1">
      <c r="A5516" s="114" t="s">
        <v>7467</v>
      </c>
      <c r="B5516" s="115" t="s">
        <v>6374</v>
      </c>
      <c r="C5516" s="115" t="s">
        <v>6375</v>
      </c>
      <c r="D5516" s="114" t="s">
        <v>17</v>
      </c>
      <c r="E5516" s="122">
        <v>0</v>
      </c>
      <c r="F5516" s="119">
        <v>15000</v>
      </c>
      <c r="G5516" s="111">
        <v>43920</v>
      </c>
      <c r="H5516" s="112" t="s">
        <v>9230</v>
      </c>
      <c r="I5516" s="144">
        <v>2011801025521</v>
      </c>
      <c r="J5516" s="112" t="s">
        <v>9231</v>
      </c>
      <c r="K5516" s="112" t="s">
        <v>26</v>
      </c>
      <c r="L5516" s="114"/>
      <c r="M5516" s="114"/>
      <c r="N5516" s="114"/>
      <c r="R5516" s="108"/>
      <c r="S5516" s="137"/>
      <c r="T5516" s="137"/>
    </row>
    <row r="5517" spans="1:20" s="132" customFormat="1" ht="35.25" customHeight="1">
      <c r="A5517" s="114" t="s">
        <v>7467</v>
      </c>
      <c r="B5517" s="115" t="s">
        <v>6374</v>
      </c>
      <c r="C5517" s="115" t="s">
        <v>6375</v>
      </c>
      <c r="D5517" s="114" t="s">
        <v>17</v>
      </c>
      <c r="E5517" s="122">
        <v>0</v>
      </c>
      <c r="F5517" s="119">
        <v>165000</v>
      </c>
      <c r="G5517" s="111">
        <v>43920</v>
      </c>
      <c r="H5517" s="112" t="s">
        <v>9232</v>
      </c>
      <c r="I5517" s="144" t="s">
        <v>1481</v>
      </c>
      <c r="J5517" s="112" t="s">
        <v>9233</v>
      </c>
      <c r="K5517" s="112" t="s">
        <v>26</v>
      </c>
      <c r="L5517" s="114"/>
      <c r="M5517" s="114"/>
      <c r="N5517" s="114"/>
    </row>
    <row r="5518" spans="1:20" s="132" customFormat="1" ht="35.25" customHeight="1">
      <c r="A5518" s="114" t="s">
        <v>7467</v>
      </c>
      <c r="B5518" s="115" t="s">
        <v>6374</v>
      </c>
      <c r="C5518" s="115" t="s">
        <v>6375</v>
      </c>
      <c r="D5518" s="114" t="s">
        <v>17</v>
      </c>
      <c r="E5518" s="122">
        <v>654000</v>
      </c>
      <c r="F5518" s="119">
        <v>663000</v>
      </c>
      <c r="G5518" s="111">
        <v>43920</v>
      </c>
      <c r="H5518" s="112" t="s">
        <v>9234</v>
      </c>
      <c r="I5518" s="144">
        <v>5010005026051</v>
      </c>
      <c r="J5518" s="112" t="s">
        <v>9235</v>
      </c>
      <c r="K5518" s="112" t="s">
        <v>26</v>
      </c>
      <c r="L5518" s="114"/>
      <c r="M5518" s="114"/>
      <c r="N5518" s="114"/>
    </row>
    <row r="5519" spans="1:20" s="132" customFormat="1" ht="35.25" customHeight="1">
      <c r="A5519" s="114" t="s">
        <v>7467</v>
      </c>
      <c r="B5519" s="115" t="s">
        <v>6374</v>
      </c>
      <c r="C5519" s="115" t="s">
        <v>6375</v>
      </c>
      <c r="D5519" s="114" t="s">
        <v>17</v>
      </c>
      <c r="E5519" s="122">
        <v>0</v>
      </c>
      <c r="F5519" s="119">
        <v>108000</v>
      </c>
      <c r="G5519" s="111">
        <v>43920</v>
      </c>
      <c r="H5519" s="112" t="s">
        <v>7805</v>
      </c>
      <c r="I5519" s="144">
        <v>9011101068784</v>
      </c>
      <c r="J5519" s="112" t="s">
        <v>7806</v>
      </c>
      <c r="K5519" s="112" t="s">
        <v>26</v>
      </c>
      <c r="L5519" s="114"/>
      <c r="M5519" s="114"/>
      <c r="N5519" s="114"/>
    </row>
    <row r="5520" spans="1:20" s="132" customFormat="1" ht="35.25" customHeight="1">
      <c r="A5520" s="114" t="s">
        <v>7467</v>
      </c>
      <c r="B5520" s="115" t="s">
        <v>6374</v>
      </c>
      <c r="C5520" s="115" t="s">
        <v>6375</v>
      </c>
      <c r="D5520" s="114" t="s">
        <v>17</v>
      </c>
      <c r="E5520" s="122">
        <v>284000</v>
      </c>
      <c r="F5520" s="119">
        <v>753000</v>
      </c>
      <c r="G5520" s="111">
        <v>43921</v>
      </c>
      <c r="H5520" s="112" t="s">
        <v>8728</v>
      </c>
      <c r="I5520" s="144">
        <v>5010401070108</v>
      </c>
      <c r="J5520" s="112" t="s">
        <v>8729</v>
      </c>
      <c r="K5520" s="112" t="s">
        <v>26</v>
      </c>
      <c r="L5520" s="114"/>
      <c r="M5520" s="114"/>
      <c r="N5520" s="114"/>
    </row>
    <row r="5521" spans="1:14" s="132" customFormat="1" ht="35.25" customHeight="1">
      <c r="A5521" s="114" t="s">
        <v>5390</v>
      </c>
      <c r="B5521" s="115" t="s">
        <v>6223</v>
      </c>
      <c r="C5521" s="115" t="s">
        <v>6224</v>
      </c>
      <c r="D5521" s="114" t="s">
        <v>17</v>
      </c>
      <c r="E5521" s="122">
        <v>761000</v>
      </c>
      <c r="F5521" s="263"/>
      <c r="G5521" s="111">
        <v>43837</v>
      </c>
      <c r="H5521" s="112" t="s">
        <v>9237</v>
      </c>
      <c r="I5521" s="134" t="s">
        <v>9238</v>
      </c>
      <c r="J5521" s="112" t="s">
        <v>9239</v>
      </c>
      <c r="K5521" s="112"/>
      <c r="L5521" s="114"/>
      <c r="M5521" s="114"/>
      <c r="N5521" s="130"/>
    </row>
    <row r="5522" spans="1:14" s="132" customFormat="1" ht="35.25" customHeight="1">
      <c r="A5522" s="114" t="s">
        <v>5390</v>
      </c>
      <c r="B5522" s="115" t="s">
        <v>6223</v>
      </c>
      <c r="C5522" s="115" t="s">
        <v>6224</v>
      </c>
      <c r="D5522" s="114" t="s">
        <v>17</v>
      </c>
      <c r="E5522" s="122">
        <v>987000</v>
      </c>
      <c r="F5522" s="263"/>
      <c r="G5522" s="111">
        <v>43837</v>
      </c>
      <c r="H5522" s="112" t="s">
        <v>9236</v>
      </c>
      <c r="I5522" s="134" t="s">
        <v>7292</v>
      </c>
      <c r="J5522" s="112" t="s">
        <v>9240</v>
      </c>
      <c r="K5522" s="112"/>
      <c r="L5522" s="114"/>
      <c r="M5522" s="114"/>
      <c r="N5522" s="130"/>
    </row>
    <row r="5523" spans="1:14" s="132" customFormat="1" ht="35.25" customHeight="1">
      <c r="A5523" s="114" t="s">
        <v>5390</v>
      </c>
      <c r="B5523" s="115" t="s">
        <v>6223</v>
      </c>
      <c r="C5523" s="115" t="s">
        <v>6224</v>
      </c>
      <c r="D5523" s="114" t="s">
        <v>17</v>
      </c>
      <c r="E5523" s="122">
        <v>985000</v>
      </c>
      <c r="F5523" s="263"/>
      <c r="G5523" s="111">
        <v>43837</v>
      </c>
      <c r="H5523" s="112" t="s">
        <v>9241</v>
      </c>
      <c r="I5523" s="134" t="s">
        <v>9242</v>
      </c>
      <c r="J5523" s="112" t="s">
        <v>9243</v>
      </c>
      <c r="K5523" s="112"/>
      <c r="L5523" s="114"/>
      <c r="M5523" s="114"/>
      <c r="N5523" s="130"/>
    </row>
    <row r="5524" spans="1:14" s="132" customFormat="1" ht="35.25" customHeight="1">
      <c r="A5524" s="114" t="s">
        <v>5390</v>
      </c>
      <c r="B5524" s="115" t="s">
        <v>6223</v>
      </c>
      <c r="C5524" s="115" t="s">
        <v>6224</v>
      </c>
      <c r="D5524" s="114" t="s">
        <v>17</v>
      </c>
      <c r="E5524" s="122">
        <v>1000000</v>
      </c>
      <c r="F5524" s="263"/>
      <c r="G5524" s="111">
        <v>43837</v>
      </c>
      <c r="H5524" s="112" t="s">
        <v>9244</v>
      </c>
      <c r="I5524" s="134" t="s">
        <v>9238</v>
      </c>
      <c r="J5524" s="112" t="s">
        <v>9245</v>
      </c>
      <c r="K5524" s="112"/>
      <c r="L5524" s="114"/>
      <c r="M5524" s="114"/>
      <c r="N5524" s="130"/>
    </row>
    <row r="5525" spans="1:14" s="132" customFormat="1" ht="35.25" customHeight="1">
      <c r="A5525" s="114" t="s">
        <v>5390</v>
      </c>
      <c r="B5525" s="115" t="s">
        <v>6223</v>
      </c>
      <c r="C5525" s="115" t="s">
        <v>6224</v>
      </c>
      <c r="D5525" s="114" t="s">
        <v>17</v>
      </c>
      <c r="E5525" s="122">
        <v>1000000</v>
      </c>
      <c r="F5525" s="263"/>
      <c r="G5525" s="111">
        <v>43844</v>
      </c>
      <c r="H5525" s="114" t="s">
        <v>9246</v>
      </c>
      <c r="I5525" s="134" t="s">
        <v>9247</v>
      </c>
      <c r="J5525" s="112" t="s">
        <v>9248</v>
      </c>
      <c r="K5525" s="112"/>
      <c r="L5525" s="114"/>
      <c r="M5525" s="114"/>
      <c r="N5525" s="130"/>
    </row>
    <row r="5526" spans="1:14" s="132" customFormat="1" ht="35.25" customHeight="1">
      <c r="A5526" s="114" t="s">
        <v>5390</v>
      </c>
      <c r="B5526" s="115" t="s">
        <v>6223</v>
      </c>
      <c r="C5526" s="115" t="s">
        <v>6224</v>
      </c>
      <c r="D5526" s="114" t="s">
        <v>17</v>
      </c>
      <c r="E5526" s="122">
        <v>1000000</v>
      </c>
      <c r="F5526" s="263"/>
      <c r="G5526" s="111">
        <v>43844</v>
      </c>
      <c r="H5526" s="114" t="s">
        <v>9246</v>
      </c>
      <c r="I5526" s="134" t="s">
        <v>9249</v>
      </c>
      <c r="J5526" s="112" t="s">
        <v>9250</v>
      </c>
      <c r="K5526" s="112"/>
      <c r="L5526" s="114"/>
      <c r="M5526" s="114"/>
      <c r="N5526" s="130"/>
    </row>
    <row r="5527" spans="1:14" s="132" customFormat="1" ht="35.25" customHeight="1">
      <c r="A5527" s="114" t="s">
        <v>5390</v>
      </c>
      <c r="B5527" s="115" t="s">
        <v>6223</v>
      </c>
      <c r="C5527" s="115" t="s">
        <v>6224</v>
      </c>
      <c r="D5527" s="114" t="s">
        <v>17</v>
      </c>
      <c r="E5527" s="122">
        <v>1000000</v>
      </c>
      <c r="F5527" s="263"/>
      <c r="G5527" s="111">
        <v>43844</v>
      </c>
      <c r="H5527" s="114" t="s">
        <v>9246</v>
      </c>
      <c r="I5527" s="134" t="s">
        <v>9251</v>
      </c>
      <c r="J5527" s="112" t="s">
        <v>9252</v>
      </c>
      <c r="K5527" s="112"/>
      <c r="L5527" s="114"/>
      <c r="M5527" s="114"/>
      <c r="N5527" s="130"/>
    </row>
    <row r="5528" spans="1:14" s="132" customFormat="1" ht="35.25" customHeight="1">
      <c r="A5528" s="114" t="s">
        <v>5390</v>
      </c>
      <c r="B5528" s="115" t="s">
        <v>6223</v>
      </c>
      <c r="C5528" s="115" t="s">
        <v>6224</v>
      </c>
      <c r="D5528" s="114" t="s">
        <v>17</v>
      </c>
      <c r="E5528" s="122">
        <v>1000000</v>
      </c>
      <c r="F5528" s="263"/>
      <c r="G5528" s="111">
        <v>43844</v>
      </c>
      <c r="H5528" s="114" t="s">
        <v>9246</v>
      </c>
      <c r="I5528" s="134" t="s">
        <v>9247</v>
      </c>
      <c r="J5528" s="112" t="s">
        <v>9250</v>
      </c>
      <c r="K5528" s="112"/>
      <c r="L5528" s="114"/>
      <c r="M5528" s="114"/>
      <c r="N5528" s="130"/>
    </row>
    <row r="5529" spans="1:14" s="132" customFormat="1" ht="35.25" customHeight="1">
      <c r="A5529" s="114" t="s">
        <v>5390</v>
      </c>
      <c r="B5529" s="115" t="s">
        <v>6223</v>
      </c>
      <c r="C5529" s="115" t="s">
        <v>6224</v>
      </c>
      <c r="D5529" s="114" t="s">
        <v>17</v>
      </c>
      <c r="E5529" s="122">
        <v>1000000</v>
      </c>
      <c r="F5529" s="263"/>
      <c r="G5529" s="111">
        <v>43844</v>
      </c>
      <c r="H5529" s="114" t="s">
        <v>9253</v>
      </c>
      <c r="I5529" s="134" t="s">
        <v>9254</v>
      </c>
      <c r="J5529" s="112" t="s">
        <v>9250</v>
      </c>
      <c r="K5529" s="112"/>
      <c r="L5529" s="114"/>
      <c r="M5529" s="114"/>
      <c r="N5529" s="130"/>
    </row>
    <row r="5530" spans="1:14" s="132" customFormat="1" ht="35.25" customHeight="1">
      <c r="A5530" s="114" t="s">
        <v>5390</v>
      </c>
      <c r="B5530" s="115" t="s">
        <v>6223</v>
      </c>
      <c r="C5530" s="115" t="s">
        <v>6224</v>
      </c>
      <c r="D5530" s="114" t="s">
        <v>17</v>
      </c>
      <c r="E5530" s="122">
        <v>378000</v>
      </c>
      <c r="F5530" s="263"/>
      <c r="G5530" s="111">
        <v>43846</v>
      </c>
      <c r="H5530" s="114" t="s">
        <v>9255</v>
      </c>
      <c r="I5530" s="134" t="s">
        <v>9257</v>
      </c>
      <c r="J5530" s="112" t="s">
        <v>9259</v>
      </c>
      <c r="K5530" s="112"/>
      <c r="L5530" s="114"/>
      <c r="M5530" s="114"/>
      <c r="N5530" s="130"/>
    </row>
    <row r="5531" spans="1:14" s="132" customFormat="1" ht="35.25" customHeight="1">
      <c r="A5531" s="114" t="s">
        <v>5390</v>
      </c>
      <c r="B5531" s="115" t="s">
        <v>6223</v>
      </c>
      <c r="C5531" s="115" t="s">
        <v>6224</v>
      </c>
      <c r="D5531" s="114" t="s">
        <v>17</v>
      </c>
      <c r="E5531" s="122">
        <v>1000000</v>
      </c>
      <c r="F5531" s="263"/>
      <c r="G5531" s="111">
        <v>43846</v>
      </c>
      <c r="H5531" s="114" t="s">
        <v>9255</v>
      </c>
      <c r="I5531" s="134" t="s">
        <v>9260</v>
      </c>
      <c r="J5531" s="112" t="s">
        <v>9261</v>
      </c>
      <c r="K5531" s="112"/>
      <c r="L5531" s="114"/>
      <c r="M5531" s="114"/>
      <c r="N5531" s="130"/>
    </row>
    <row r="5532" spans="1:14" s="132" customFormat="1" ht="35.25" customHeight="1">
      <c r="A5532" s="114" t="s">
        <v>5390</v>
      </c>
      <c r="B5532" s="115" t="s">
        <v>6223</v>
      </c>
      <c r="C5532" s="115" t="s">
        <v>6224</v>
      </c>
      <c r="D5532" s="114" t="s">
        <v>17</v>
      </c>
      <c r="E5532" s="122">
        <v>714000</v>
      </c>
      <c r="F5532" s="263"/>
      <c r="G5532" s="111">
        <v>43846</v>
      </c>
      <c r="H5532" s="114" t="s">
        <v>9255</v>
      </c>
      <c r="I5532" s="134" t="s">
        <v>9260</v>
      </c>
      <c r="J5532" s="112" t="s">
        <v>9262</v>
      </c>
      <c r="K5532" s="112"/>
      <c r="L5532" s="114"/>
      <c r="M5532" s="114"/>
      <c r="N5532" s="130"/>
    </row>
    <row r="5533" spans="1:14" s="132" customFormat="1" ht="35.25" customHeight="1">
      <c r="A5533" s="114" t="s">
        <v>5390</v>
      </c>
      <c r="B5533" s="115" t="s">
        <v>6223</v>
      </c>
      <c r="C5533" s="115" t="s">
        <v>6224</v>
      </c>
      <c r="D5533" s="114" t="s">
        <v>17</v>
      </c>
      <c r="E5533" s="122">
        <v>714000</v>
      </c>
      <c r="F5533" s="263"/>
      <c r="G5533" s="111">
        <v>43846</v>
      </c>
      <c r="H5533" s="114" t="s">
        <v>9255</v>
      </c>
      <c r="I5533" s="134" t="s">
        <v>9257</v>
      </c>
      <c r="J5533" s="112" t="s">
        <v>9263</v>
      </c>
      <c r="K5533" s="112"/>
      <c r="L5533" s="114"/>
      <c r="M5533" s="114"/>
      <c r="N5533" s="130"/>
    </row>
    <row r="5534" spans="1:14" s="132" customFormat="1" ht="35.25" customHeight="1">
      <c r="A5534" s="114" t="s">
        <v>5390</v>
      </c>
      <c r="B5534" s="115" t="s">
        <v>6223</v>
      </c>
      <c r="C5534" s="115" t="s">
        <v>6224</v>
      </c>
      <c r="D5534" s="114" t="s">
        <v>17</v>
      </c>
      <c r="E5534" s="122">
        <v>1000000</v>
      </c>
      <c r="F5534" s="263"/>
      <c r="G5534" s="111">
        <v>43846</v>
      </c>
      <c r="H5534" s="114" t="s">
        <v>9255</v>
      </c>
      <c r="I5534" s="134" t="s">
        <v>9260</v>
      </c>
      <c r="J5534" s="112" t="s">
        <v>9258</v>
      </c>
      <c r="K5534" s="112"/>
      <c r="L5534" s="114"/>
      <c r="M5534" s="114"/>
      <c r="N5534" s="130"/>
    </row>
    <row r="5535" spans="1:14" s="132" customFormat="1" ht="35.25" customHeight="1">
      <c r="A5535" s="114" t="s">
        <v>5390</v>
      </c>
      <c r="B5535" s="115" t="s">
        <v>6223</v>
      </c>
      <c r="C5535" s="115" t="s">
        <v>6224</v>
      </c>
      <c r="D5535" s="114" t="s">
        <v>17</v>
      </c>
      <c r="E5535" s="122">
        <v>990000</v>
      </c>
      <c r="F5535" s="263"/>
      <c r="G5535" s="111">
        <v>43846</v>
      </c>
      <c r="H5535" s="114" t="s">
        <v>9255</v>
      </c>
      <c r="I5535" s="134" t="s">
        <v>9260</v>
      </c>
      <c r="J5535" s="112" t="s">
        <v>9261</v>
      </c>
      <c r="K5535" s="112"/>
      <c r="L5535" s="114"/>
      <c r="M5535" s="114"/>
      <c r="N5535" s="130"/>
    </row>
    <row r="5536" spans="1:14" s="132" customFormat="1" ht="35.25" customHeight="1">
      <c r="A5536" s="114" t="s">
        <v>5390</v>
      </c>
      <c r="B5536" s="115" t="s">
        <v>6223</v>
      </c>
      <c r="C5536" s="115" t="s">
        <v>6224</v>
      </c>
      <c r="D5536" s="114" t="s">
        <v>17</v>
      </c>
      <c r="E5536" s="122">
        <v>1000000</v>
      </c>
      <c r="F5536" s="263"/>
      <c r="G5536" s="111">
        <v>43846</v>
      </c>
      <c r="H5536" s="114" t="s">
        <v>9255</v>
      </c>
      <c r="I5536" s="134" t="s">
        <v>9257</v>
      </c>
      <c r="J5536" s="112" t="s">
        <v>9261</v>
      </c>
      <c r="K5536" s="112"/>
      <c r="L5536" s="114"/>
      <c r="M5536" s="114"/>
      <c r="N5536" s="130"/>
    </row>
    <row r="5537" spans="1:14" s="132" customFormat="1" ht="35.25" customHeight="1">
      <c r="A5537" s="114" t="s">
        <v>5390</v>
      </c>
      <c r="B5537" s="115" t="s">
        <v>6223</v>
      </c>
      <c r="C5537" s="115" t="s">
        <v>6224</v>
      </c>
      <c r="D5537" s="114" t="s">
        <v>17</v>
      </c>
      <c r="E5537" s="122">
        <v>1000000</v>
      </c>
      <c r="F5537" s="263"/>
      <c r="G5537" s="111">
        <v>43846</v>
      </c>
      <c r="H5537" s="114" t="s">
        <v>9255</v>
      </c>
      <c r="I5537" s="134" t="s">
        <v>9256</v>
      </c>
      <c r="J5537" s="112" t="s">
        <v>9261</v>
      </c>
      <c r="K5537" s="112"/>
      <c r="L5537" s="114"/>
      <c r="M5537" s="114"/>
      <c r="N5537" s="130"/>
    </row>
    <row r="5538" spans="1:14" s="132" customFormat="1" ht="35.25" customHeight="1">
      <c r="A5538" s="114" t="s">
        <v>5390</v>
      </c>
      <c r="B5538" s="115" t="s">
        <v>6223</v>
      </c>
      <c r="C5538" s="115" t="s">
        <v>6224</v>
      </c>
      <c r="D5538" s="114" t="s">
        <v>17</v>
      </c>
      <c r="E5538" s="122">
        <v>1000000</v>
      </c>
      <c r="F5538" s="263"/>
      <c r="G5538" s="111">
        <v>43846</v>
      </c>
      <c r="H5538" s="114" t="s">
        <v>9255</v>
      </c>
      <c r="I5538" s="134" t="s">
        <v>9260</v>
      </c>
      <c r="J5538" s="112" t="s">
        <v>9261</v>
      </c>
      <c r="K5538" s="112"/>
      <c r="L5538" s="114"/>
      <c r="M5538" s="114"/>
      <c r="N5538" s="130"/>
    </row>
    <row r="5539" spans="1:14" s="132" customFormat="1" ht="35.25" customHeight="1">
      <c r="A5539" s="114" t="s">
        <v>5390</v>
      </c>
      <c r="B5539" s="115" t="s">
        <v>6223</v>
      </c>
      <c r="C5539" s="115" t="s">
        <v>6224</v>
      </c>
      <c r="D5539" s="114" t="s">
        <v>17</v>
      </c>
      <c r="E5539" s="122">
        <v>851000</v>
      </c>
      <c r="F5539" s="263"/>
      <c r="G5539" s="111">
        <v>43846</v>
      </c>
      <c r="H5539" s="114" t="s">
        <v>9255</v>
      </c>
      <c r="I5539" s="134" t="s">
        <v>9260</v>
      </c>
      <c r="J5539" s="112" t="s">
        <v>9261</v>
      </c>
      <c r="K5539" s="112"/>
      <c r="L5539" s="114"/>
      <c r="M5539" s="114"/>
      <c r="N5539" s="130"/>
    </row>
    <row r="5540" spans="1:14" s="132" customFormat="1" ht="35.25" customHeight="1">
      <c r="A5540" s="114" t="s">
        <v>5390</v>
      </c>
      <c r="B5540" s="115" t="s">
        <v>6223</v>
      </c>
      <c r="C5540" s="115" t="s">
        <v>6224</v>
      </c>
      <c r="D5540" s="114" t="s">
        <v>17</v>
      </c>
      <c r="E5540" s="122">
        <v>1000000</v>
      </c>
      <c r="F5540" s="263"/>
      <c r="G5540" s="111">
        <v>43846</v>
      </c>
      <c r="H5540" s="114" t="s">
        <v>9255</v>
      </c>
      <c r="I5540" s="134" t="s">
        <v>9260</v>
      </c>
      <c r="J5540" s="112" t="s">
        <v>9261</v>
      </c>
      <c r="K5540" s="112"/>
      <c r="L5540" s="114"/>
      <c r="M5540" s="114"/>
      <c r="N5540" s="130"/>
    </row>
    <row r="5541" spans="1:14" s="132" customFormat="1" ht="35.25" customHeight="1">
      <c r="A5541" s="114" t="s">
        <v>5390</v>
      </c>
      <c r="B5541" s="115" t="s">
        <v>6223</v>
      </c>
      <c r="C5541" s="115" t="s">
        <v>6224</v>
      </c>
      <c r="D5541" s="114" t="s">
        <v>17</v>
      </c>
      <c r="E5541" s="122">
        <v>1000000</v>
      </c>
      <c r="F5541" s="263"/>
      <c r="G5541" s="111">
        <v>43846</v>
      </c>
      <c r="H5541" s="114" t="s">
        <v>9264</v>
      </c>
      <c r="I5541" s="134" t="s">
        <v>9265</v>
      </c>
      <c r="J5541" s="112" t="s">
        <v>9266</v>
      </c>
      <c r="K5541" s="112"/>
      <c r="L5541" s="114"/>
      <c r="M5541" s="114"/>
      <c r="N5541" s="130"/>
    </row>
    <row r="5542" spans="1:14" s="132" customFormat="1" ht="35.25" customHeight="1">
      <c r="A5542" s="114" t="s">
        <v>5390</v>
      </c>
      <c r="B5542" s="115" t="s">
        <v>6223</v>
      </c>
      <c r="C5542" s="115" t="s">
        <v>6224</v>
      </c>
      <c r="D5542" s="114" t="s">
        <v>17</v>
      </c>
      <c r="E5542" s="122">
        <v>378000</v>
      </c>
      <c r="F5542" s="263"/>
      <c r="G5542" s="111">
        <v>43846</v>
      </c>
      <c r="H5542" s="114" t="s">
        <v>9264</v>
      </c>
      <c r="I5542" s="134" t="s">
        <v>9265</v>
      </c>
      <c r="J5542" s="112" t="s">
        <v>9266</v>
      </c>
      <c r="K5542" s="112"/>
      <c r="L5542" s="114"/>
      <c r="M5542" s="114"/>
      <c r="N5542" s="130"/>
    </row>
    <row r="5543" spans="1:14" s="132" customFormat="1" ht="35.25" customHeight="1">
      <c r="A5543" s="114" t="s">
        <v>5390</v>
      </c>
      <c r="B5543" s="115" t="s">
        <v>6223</v>
      </c>
      <c r="C5543" s="115" t="s">
        <v>6224</v>
      </c>
      <c r="D5543" s="114" t="s">
        <v>17</v>
      </c>
      <c r="E5543" s="122">
        <v>317000</v>
      </c>
      <c r="F5543" s="263"/>
      <c r="G5543" s="111">
        <v>43851</v>
      </c>
      <c r="H5543" s="114" t="s">
        <v>9267</v>
      </c>
      <c r="I5543" s="134" t="s">
        <v>9268</v>
      </c>
      <c r="J5543" s="112" t="s">
        <v>9269</v>
      </c>
      <c r="K5543" s="112"/>
      <c r="L5543" s="114"/>
      <c r="M5543" s="114"/>
      <c r="N5543" s="130"/>
    </row>
    <row r="5544" spans="1:14" s="132" customFormat="1" ht="35.25" customHeight="1">
      <c r="A5544" s="114" t="s">
        <v>5390</v>
      </c>
      <c r="B5544" s="115" t="s">
        <v>6223</v>
      </c>
      <c r="C5544" s="115" t="s">
        <v>6224</v>
      </c>
      <c r="D5544" s="114" t="s">
        <v>17</v>
      </c>
      <c r="E5544" s="122">
        <v>317000</v>
      </c>
      <c r="F5544" s="263"/>
      <c r="G5544" s="111">
        <v>43851</v>
      </c>
      <c r="H5544" s="114" t="s">
        <v>9267</v>
      </c>
      <c r="I5544" s="134" t="s">
        <v>9268</v>
      </c>
      <c r="J5544" s="112" t="s">
        <v>9269</v>
      </c>
      <c r="K5544" s="112"/>
      <c r="L5544" s="114"/>
      <c r="M5544" s="114"/>
      <c r="N5544" s="130"/>
    </row>
    <row r="5545" spans="1:14" s="132" customFormat="1" ht="35.25" customHeight="1">
      <c r="A5545" s="114" t="s">
        <v>5390</v>
      </c>
      <c r="B5545" s="115" t="s">
        <v>6223</v>
      </c>
      <c r="C5545" s="115" t="s">
        <v>6224</v>
      </c>
      <c r="D5545" s="114" t="s">
        <v>17</v>
      </c>
      <c r="E5545" s="122">
        <v>317000</v>
      </c>
      <c r="F5545" s="263"/>
      <c r="G5545" s="111">
        <v>43851</v>
      </c>
      <c r="H5545" s="114" t="s">
        <v>9267</v>
      </c>
      <c r="I5545" s="134" t="s">
        <v>9268</v>
      </c>
      <c r="J5545" s="112" t="s">
        <v>9269</v>
      </c>
      <c r="K5545" s="112"/>
      <c r="L5545" s="114"/>
      <c r="M5545" s="114"/>
      <c r="N5545" s="130"/>
    </row>
    <row r="5546" spans="1:14" s="132" customFormat="1" ht="35.25" customHeight="1">
      <c r="A5546" s="114" t="s">
        <v>5390</v>
      </c>
      <c r="B5546" s="115" t="s">
        <v>6223</v>
      </c>
      <c r="C5546" s="115" t="s">
        <v>6224</v>
      </c>
      <c r="D5546" s="114" t="s">
        <v>17</v>
      </c>
      <c r="E5546" s="122">
        <v>924000</v>
      </c>
      <c r="F5546" s="263"/>
      <c r="G5546" s="111">
        <v>43851</v>
      </c>
      <c r="H5546" s="114" t="s">
        <v>9267</v>
      </c>
      <c r="I5546" s="134" t="s">
        <v>9268</v>
      </c>
      <c r="J5546" s="112" t="s">
        <v>9269</v>
      </c>
      <c r="K5546" s="112"/>
      <c r="L5546" s="114"/>
      <c r="M5546" s="114"/>
      <c r="N5546" s="130"/>
    </row>
    <row r="5547" spans="1:14" s="132" customFormat="1" ht="35.25" customHeight="1">
      <c r="A5547" s="114" t="s">
        <v>5390</v>
      </c>
      <c r="B5547" s="115" t="s">
        <v>6223</v>
      </c>
      <c r="C5547" s="115" t="s">
        <v>6224</v>
      </c>
      <c r="D5547" s="114" t="s">
        <v>17</v>
      </c>
      <c r="E5547" s="122">
        <v>317000</v>
      </c>
      <c r="F5547" s="263"/>
      <c r="G5547" s="111">
        <v>43851</v>
      </c>
      <c r="H5547" s="114" t="s">
        <v>9267</v>
      </c>
      <c r="I5547" s="134" t="s">
        <v>9268</v>
      </c>
      <c r="J5547" s="112" t="s">
        <v>9269</v>
      </c>
      <c r="K5547" s="112"/>
      <c r="L5547" s="114"/>
      <c r="M5547" s="114"/>
      <c r="N5547" s="130"/>
    </row>
    <row r="5548" spans="1:14" s="132" customFormat="1" ht="35.25" customHeight="1">
      <c r="A5548" s="114" t="s">
        <v>5390</v>
      </c>
      <c r="B5548" s="115" t="s">
        <v>6223</v>
      </c>
      <c r="C5548" s="115" t="s">
        <v>6224</v>
      </c>
      <c r="D5548" s="114" t="s">
        <v>17</v>
      </c>
      <c r="E5548" s="122">
        <v>317000</v>
      </c>
      <c r="F5548" s="263"/>
      <c r="G5548" s="111">
        <v>43851</v>
      </c>
      <c r="H5548" s="114" t="s">
        <v>9267</v>
      </c>
      <c r="I5548" s="134" t="s">
        <v>9268</v>
      </c>
      <c r="J5548" s="112" t="s">
        <v>9269</v>
      </c>
      <c r="K5548" s="112"/>
      <c r="L5548" s="114"/>
      <c r="M5548" s="114"/>
      <c r="N5548" s="130"/>
    </row>
    <row r="5549" spans="1:14" s="132" customFormat="1" ht="35.25" customHeight="1">
      <c r="A5549" s="114" t="s">
        <v>5390</v>
      </c>
      <c r="B5549" s="115" t="s">
        <v>6223</v>
      </c>
      <c r="C5549" s="115" t="s">
        <v>6224</v>
      </c>
      <c r="D5549" s="114" t="s">
        <v>17</v>
      </c>
      <c r="E5549" s="122">
        <v>564000</v>
      </c>
      <c r="F5549" s="263"/>
      <c r="G5549" s="111">
        <v>43853</v>
      </c>
      <c r="H5549" s="114" t="s">
        <v>9270</v>
      </c>
      <c r="I5549" s="134" t="s">
        <v>9271</v>
      </c>
      <c r="J5549" s="112" t="s">
        <v>9272</v>
      </c>
      <c r="K5549" s="112"/>
      <c r="L5549" s="114"/>
      <c r="M5549" s="114"/>
      <c r="N5549" s="130"/>
    </row>
    <row r="5550" spans="1:14" s="132" customFormat="1" ht="35.25" customHeight="1">
      <c r="A5550" s="114" t="s">
        <v>5390</v>
      </c>
      <c r="B5550" s="115" t="s">
        <v>6223</v>
      </c>
      <c r="C5550" s="115" t="s">
        <v>6224</v>
      </c>
      <c r="D5550" s="114" t="s">
        <v>17</v>
      </c>
      <c r="E5550" s="122">
        <v>764000</v>
      </c>
      <c r="F5550" s="263"/>
      <c r="G5550" s="111">
        <v>43853</v>
      </c>
      <c r="H5550" s="114" t="s">
        <v>9273</v>
      </c>
      <c r="I5550" s="134" t="s">
        <v>9274</v>
      </c>
      <c r="J5550" s="112" t="s">
        <v>9275</v>
      </c>
      <c r="K5550" s="112"/>
      <c r="L5550" s="114"/>
      <c r="M5550" s="114"/>
      <c r="N5550" s="130"/>
    </row>
    <row r="5551" spans="1:14" s="132" customFormat="1" ht="35.25" customHeight="1">
      <c r="A5551" s="114" t="s">
        <v>5390</v>
      </c>
      <c r="B5551" s="115" t="s">
        <v>6223</v>
      </c>
      <c r="C5551" s="115" t="s">
        <v>6224</v>
      </c>
      <c r="D5551" s="114" t="s">
        <v>17</v>
      </c>
      <c r="E5551" s="122">
        <v>1000000</v>
      </c>
      <c r="F5551" s="263"/>
      <c r="G5551" s="111">
        <v>43853</v>
      </c>
      <c r="H5551" s="114" t="s">
        <v>9276</v>
      </c>
      <c r="I5551" s="136" t="s">
        <v>9277</v>
      </c>
      <c r="J5551" s="112" t="s">
        <v>9278</v>
      </c>
      <c r="K5551" s="112"/>
      <c r="L5551" s="114"/>
      <c r="M5551" s="114"/>
      <c r="N5551" s="130"/>
    </row>
    <row r="5552" spans="1:14" s="132" customFormat="1" ht="35.25" customHeight="1">
      <c r="A5552" s="114" t="s">
        <v>5390</v>
      </c>
      <c r="B5552" s="115" t="s">
        <v>6223</v>
      </c>
      <c r="C5552" s="115" t="s">
        <v>6224</v>
      </c>
      <c r="D5552" s="114" t="s">
        <v>17</v>
      </c>
      <c r="E5552" s="122">
        <v>1000000</v>
      </c>
      <c r="F5552" s="263"/>
      <c r="G5552" s="111">
        <v>43853</v>
      </c>
      <c r="H5552" s="112" t="s">
        <v>9244</v>
      </c>
      <c r="I5552" s="134" t="s">
        <v>9242</v>
      </c>
      <c r="J5552" s="112" t="s">
        <v>9245</v>
      </c>
      <c r="K5552" s="112"/>
      <c r="L5552" s="114"/>
      <c r="M5552" s="114"/>
      <c r="N5552" s="130"/>
    </row>
    <row r="5553" spans="1:14" s="132" customFormat="1" ht="35.25" customHeight="1">
      <c r="A5553" s="114" t="s">
        <v>5390</v>
      </c>
      <c r="B5553" s="115" t="s">
        <v>6223</v>
      </c>
      <c r="C5553" s="115" t="s">
        <v>6224</v>
      </c>
      <c r="D5553" s="114" t="s">
        <v>17</v>
      </c>
      <c r="E5553" s="122">
        <v>264000</v>
      </c>
      <c r="F5553" s="263"/>
      <c r="G5553" s="111">
        <v>43858</v>
      </c>
      <c r="H5553" s="114" t="s">
        <v>9267</v>
      </c>
      <c r="I5553" s="134" t="s">
        <v>9268</v>
      </c>
      <c r="J5553" s="112" t="s">
        <v>9269</v>
      </c>
      <c r="K5553" s="112"/>
      <c r="L5553" s="114"/>
      <c r="M5553" s="114"/>
      <c r="N5553" s="130"/>
    </row>
    <row r="5554" spans="1:14" s="132" customFormat="1" ht="35.25" customHeight="1">
      <c r="A5554" s="114" t="s">
        <v>5390</v>
      </c>
      <c r="B5554" s="115" t="s">
        <v>6223</v>
      </c>
      <c r="C5554" s="115" t="s">
        <v>6224</v>
      </c>
      <c r="D5554" s="114" t="s">
        <v>17</v>
      </c>
      <c r="E5554" s="122">
        <v>507000</v>
      </c>
      <c r="F5554" s="263"/>
      <c r="G5554" s="111">
        <v>43858</v>
      </c>
      <c r="H5554" s="114" t="s">
        <v>9279</v>
      </c>
      <c r="I5554" s="134" t="s">
        <v>9280</v>
      </c>
      <c r="J5554" s="112" t="s">
        <v>9281</v>
      </c>
      <c r="K5554" s="112"/>
      <c r="L5554" s="114"/>
      <c r="M5554" s="114"/>
      <c r="N5554" s="130"/>
    </row>
    <row r="5555" spans="1:14" s="132" customFormat="1" ht="35.25" customHeight="1">
      <c r="A5555" s="114" t="s">
        <v>5390</v>
      </c>
      <c r="B5555" s="115" t="s">
        <v>6223</v>
      </c>
      <c r="C5555" s="115" t="s">
        <v>6224</v>
      </c>
      <c r="D5555" s="114" t="s">
        <v>17</v>
      </c>
      <c r="E5555" s="122">
        <v>790000</v>
      </c>
      <c r="F5555" s="263"/>
      <c r="G5555" s="111">
        <v>43864</v>
      </c>
      <c r="H5555" s="112" t="s">
        <v>9244</v>
      </c>
      <c r="I5555" s="134" t="s">
        <v>9242</v>
      </c>
      <c r="J5555" s="112" t="s">
        <v>9240</v>
      </c>
      <c r="K5555" s="112"/>
      <c r="L5555" s="114"/>
      <c r="M5555" s="114"/>
      <c r="N5555" s="130"/>
    </row>
    <row r="5556" spans="1:14" s="132" customFormat="1" ht="35.25" customHeight="1">
      <c r="A5556" s="114" t="s">
        <v>5390</v>
      </c>
      <c r="B5556" s="115" t="s">
        <v>6223</v>
      </c>
      <c r="C5556" s="115" t="s">
        <v>6224</v>
      </c>
      <c r="D5556" s="114" t="s">
        <v>17</v>
      </c>
      <c r="E5556" s="122">
        <v>1000000</v>
      </c>
      <c r="F5556" s="263"/>
      <c r="G5556" s="111">
        <v>43864</v>
      </c>
      <c r="H5556" s="112" t="s">
        <v>9244</v>
      </c>
      <c r="I5556" s="134" t="s">
        <v>9242</v>
      </c>
      <c r="J5556" s="112" t="s">
        <v>9240</v>
      </c>
      <c r="K5556" s="112"/>
      <c r="L5556" s="114"/>
      <c r="M5556" s="114"/>
      <c r="N5556" s="130"/>
    </row>
    <row r="5557" spans="1:14" s="132" customFormat="1" ht="35.25" customHeight="1">
      <c r="A5557" s="114" t="s">
        <v>5390</v>
      </c>
      <c r="B5557" s="115" t="s">
        <v>6223</v>
      </c>
      <c r="C5557" s="115" t="s">
        <v>6224</v>
      </c>
      <c r="D5557" s="114" t="s">
        <v>17</v>
      </c>
      <c r="E5557" s="122">
        <v>1000000</v>
      </c>
      <c r="F5557" s="263"/>
      <c r="G5557" s="111">
        <v>43864</v>
      </c>
      <c r="H5557" s="112" t="s">
        <v>9244</v>
      </c>
      <c r="I5557" s="134" t="s">
        <v>9242</v>
      </c>
      <c r="J5557" s="112" t="s">
        <v>9240</v>
      </c>
      <c r="K5557" s="112"/>
      <c r="L5557" s="114"/>
      <c r="M5557" s="114"/>
      <c r="N5557" s="130"/>
    </row>
    <row r="5558" spans="1:14" s="132" customFormat="1" ht="35.25" customHeight="1">
      <c r="A5558" s="114" t="s">
        <v>5390</v>
      </c>
      <c r="B5558" s="115" t="s">
        <v>6223</v>
      </c>
      <c r="C5558" s="115" t="s">
        <v>6224</v>
      </c>
      <c r="D5558" s="114" t="s">
        <v>17</v>
      </c>
      <c r="E5558" s="122">
        <v>1000000</v>
      </c>
      <c r="F5558" s="263"/>
      <c r="G5558" s="111">
        <v>43864</v>
      </c>
      <c r="H5558" s="112" t="s">
        <v>9282</v>
      </c>
      <c r="I5558" s="134" t="s">
        <v>9242</v>
      </c>
      <c r="J5558" s="112" t="s">
        <v>9240</v>
      </c>
      <c r="K5558" s="112"/>
      <c r="L5558" s="114"/>
      <c r="M5558" s="114"/>
      <c r="N5558" s="130"/>
    </row>
    <row r="5559" spans="1:14" s="132" customFormat="1" ht="35.25" customHeight="1">
      <c r="A5559" s="114" t="s">
        <v>5390</v>
      </c>
      <c r="B5559" s="115" t="s">
        <v>6223</v>
      </c>
      <c r="C5559" s="115" t="s">
        <v>6224</v>
      </c>
      <c r="D5559" s="114" t="s">
        <v>17</v>
      </c>
      <c r="E5559" s="122">
        <v>1000000</v>
      </c>
      <c r="F5559" s="263"/>
      <c r="G5559" s="111">
        <v>43864</v>
      </c>
      <c r="H5559" s="112" t="s">
        <v>9244</v>
      </c>
      <c r="I5559" s="134" t="s">
        <v>9242</v>
      </c>
      <c r="J5559" s="112" t="s">
        <v>9240</v>
      </c>
      <c r="K5559" s="112"/>
      <c r="L5559" s="114"/>
      <c r="M5559" s="114"/>
      <c r="N5559" s="130"/>
    </row>
    <row r="5560" spans="1:14" s="132" customFormat="1" ht="35.25" customHeight="1">
      <c r="A5560" s="114" t="s">
        <v>5390</v>
      </c>
      <c r="B5560" s="115" t="s">
        <v>6223</v>
      </c>
      <c r="C5560" s="115" t="s">
        <v>6224</v>
      </c>
      <c r="D5560" s="114" t="s">
        <v>17</v>
      </c>
      <c r="E5560" s="122">
        <v>1000000</v>
      </c>
      <c r="F5560" s="263"/>
      <c r="G5560" s="111">
        <v>43864</v>
      </c>
      <c r="H5560" s="114" t="s">
        <v>9283</v>
      </c>
      <c r="I5560" s="134" t="s">
        <v>9284</v>
      </c>
      <c r="J5560" s="112" t="s">
        <v>9285</v>
      </c>
      <c r="K5560" s="112"/>
      <c r="L5560" s="114"/>
      <c r="M5560" s="114"/>
      <c r="N5560" s="130"/>
    </row>
    <row r="5561" spans="1:14" s="132" customFormat="1" ht="35.25" customHeight="1">
      <c r="A5561" s="114" t="s">
        <v>5390</v>
      </c>
      <c r="B5561" s="115" t="s">
        <v>6223</v>
      </c>
      <c r="C5561" s="115" t="s">
        <v>6224</v>
      </c>
      <c r="D5561" s="114" t="s">
        <v>17</v>
      </c>
      <c r="E5561" s="122">
        <v>1000000</v>
      </c>
      <c r="F5561" s="263"/>
      <c r="G5561" s="111">
        <v>43864</v>
      </c>
      <c r="H5561" s="112" t="s">
        <v>9244</v>
      </c>
      <c r="I5561" s="134" t="s">
        <v>9242</v>
      </c>
      <c r="J5561" s="112" t="s">
        <v>9240</v>
      </c>
      <c r="K5561" s="112"/>
      <c r="L5561" s="114"/>
      <c r="M5561" s="114"/>
      <c r="N5561" s="130"/>
    </row>
    <row r="5562" spans="1:14" s="132" customFormat="1" ht="35.25" customHeight="1">
      <c r="A5562" s="114" t="s">
        <v>5390</v>
      </c>
      <c r="B5562" s="115" t="s">
        <v>6223</v>
      </c>
      <c r="C5562" s="115" t="s">
        <v>6224</v>
      </c>
      <c r="D5562" s="114" t="s">
        <v>17</v>
      </c>
      <c r="E5562" s="122">
        <v>632000</v>
      </c>
      <c r="F5562" s="263"/>
      <c r="G5562" s="111">
        <v>43864</v>
      </c>
      <c r="H5562" s="112" t="s">
        <v>9244</v>
      </c>
      <c r="I5562" s="134" t="s">
        <v>9242</v>
      </c>
      <c r="J5562" s="112" t="s">
        <v>9240</v>
      </c>
      <c r="K5562" s="112"/>
      <c r="L5562" s="114"/>
      <c r="M5562" s="114"/>
      <c r="N5562" s="130"/>
    </row>
    <row r="5563" spans="1:14" s="132" customFormat="1" ht="35.25" customHeight="1">
      <c r="A5563" s="114" t="s">
        <v>5390</v>
      </c>
      <c r="B5563" s="115" t="s">
        <v>6223</v>
      </c>
      <c r="C5563" s="115" t="s">
        <v>6224</v>
      </c>
      <c r="D5563" s="114" t="s">
        <v>17</v>
      </c>
      <c r="E5563" s="122">
        <v>906000</v>
      </c>
      <c r="F5563" s="263"/>
      <c r="G5563" s="111">
        <v>43864</v>
      </c>
      <c r="H5563" s="112" t="s">
        <v>9244</v>
      </c>
      <c r="I5563" s="134" t="s">
        <v>9242</v>
      </c>
      <c r="J5563" s="112" t="s">
        <v>9240</v>
      </c>
      <c r="K5563" s="112"/>
      <c r="L5563" s="114"/>
      <c r="M5563" s="114"/>
      <c r="N5563" s="130"/>
    </row>
    <row r="5564" spans="1:14" s="132" customFormat="1" ht="35.25" customHeight="1">
      <c r="A5564" s="114" t="s">
        <v>5390</v>
      </c>
      <c r="B5564" s="115" t="s">
        <v>6223</v>
      </c>
      <c r="C5564" s="115" t="s">
        <v>6224</v>
      </c>
      <c r="D5564" s="114" t="s">
        <v>17</v>
      </c>
      <c r="E5564" s="122">
        <v>602000</v>
      </c>
      <c r="F5564" s="263"/>
      <c r="G5564" s="111">
        <v>43864</v>
      </c>
      <c r="H5564" s="114" t="s">
        <v>9286</v>
      </c>
      <c r="I5564" s="134" t="s">
        <v>9287</v>
      </c>
      <c r="J5564" s="112" t="s">
        <v>9288</v>
      </c>
      <c r="K5564" s="112"/>
      <c r="L5564" s="114"/>
      <c r="M5564" s="114"/>
      <c r="N5564" s="130"/>
    </row>
    <row r="5565" spans="1:14" s="132" customFormat="1" ht="35.25" customHeight="1">
      <c r="A5565" s="114" t="s">
        <v>5390</v>
      </c>
      <c r="B5565" s="115" t="s">
        <v>6223</v>
      </c>
      <c r="C5565" s="115" t="s">
        <v>6224</v>
      </c>
      <c r="D5565" s="114" t="s">
        <v>17</v>
      </c>
      <c r="E5565" s="122">
        <v>944000</v>
      </c>
      <c r="F5565" s="263"/>
      <c r="G5565" s="111">
        <v>43867</v>
      </c>
      <c r="H5565" s="114" t="s">
        <v>9267</v>
      </c>
      <c r="I5565" s="134" t="s">
        <v>9268</v>
      </c>
      <c r="J5565" s="112" t="s">
        <v>9269</v>
      </c>
      <c r="K5565" s="112"/>
      <c r="L5565" s="114"/>
      <c r="M5565" s="114"/>
      <c r="N5565" s="130"/>
    </row>
    <row r="5566" spans="1:14" s="132" customFormat="1" ht="35.25" customHeight="1">
      <c r="A5566" s="114" t="s">
        <v>5390</v>
      </c>
      <c r="B5566" s="115" t="s">
        <v>6223</v>
      </c>
      <c r="C5566" s="115" t="s">
        <v>6224</v>
      </c>
      <c r="D5566" s="114" t="s">
        <v>17</v>
      </c>
      <c r="E5566" s="122">
        <v>597000</v>
      </c>
      <c r="F5566" s="263"/>
      <c r="G5566" s="111">
        <v>43867</v>
      </c>
      <c r="H5566" s="114" t="s">
        <v>9267</v>
      </c>
      <c r="I5566" s="134" t="s">
        <v>9268</v>
      </c>
      <c r="J5566" s="112" t="s">
        <v>9269</v>
      </c>
      <c r="K5566" s="112"/>
      <c r="L5566" s="114"/>
      <c r="M5566" s="114"/>
      <c r="N5566" s="130"/>
    </row>
    <row r="5567" spans="1:14" s="132" customFormat="1" ht="35.25" customHeight="1">
      <c r="A5567" s="114" t="s">
        <v>5390</v>
      </c>
      <c r="B5567" s="115" t="s">
        <v>6223</v>
      </c>
      <c r="C5567" s="115" t="s">
        <v>6224</v>
      </c>
      <c r="D5567" s="114" t="s">
        <v>17</v>
      </c>
      <c r="E5567" s="122">
        <v>878000</v>
      </c>
      <c r="F5567" s="263"/>
      <c r="G5567" s="111">
        <v>43868</v>
      </c>
      <c r="H5567" s="112" t="s">
        <v>9237</v>
      </c>
      <c r="I5567" s="134" t="s">
        <v>9242</v>
      </c>
      <c r="J5567" s="112" t="s">
        <v>9240</v>
      </c>
      <c r="K5567" s="112"/>
      <c r="L5567" s="114"/>
      <c r="M5567" s="114"/>
      <c r="N5567" s="130"/>
    </row>
    <row r="5568" spans="1:14" s="132" customFormat="1" ht="35.25" customHeight="1">
      <c r="A5568" s="114" t="s">
        <v>5390</v>
      </c>
      <c r="B5568" s="115" t="s">
        <v>6223</v>
      </c>
      <c r="C5568" s="115" t="s">
        <v>6224</v>
      </c>
      <c r="D5568" s="114" t="s">
        <v>17</v>
      </c>
      <c r="E5568" s="122">
        <v>1000000</v>
      </c>
      <c r="F5568" s="263"/>
      <c r="G5568" s="111">
        <v>43868</v>
      </c>
      <c r="H5568" s="114" t="s">
        <v>9289</v>
      </c>
      <c r="I5568" s="134" t="s">
        <v>9290</v>
      </c>
      <c r="J5568" s="112" t="s">
        <v>9291</v>
      </c>
      <c r="K5568" s="112"/>
      <c r="L5568" s="114"/>
      <c r="M5568" s="114"/>
      <c r="N5568" s="130"/>
    </row>
    <row r="5569" spans="1:14" s="132" customFormat="1" ht="35.25" customHeight="1">
      <c r="A5569" s="114" t="s">
        <v>5390</v>
      </c>
      <c r="B5569" s="115" t="s">
        <v>6223</v>
      </c>
      <c r="C5569" s="115" t="s">
        <v>6224</v>
      </c>
      <c r="D5569" s="114" t="s">
        <v>17</v>
      </c>
      <c r="E5569" s="122">
        <v>1000000</v>
      </c>
      <c r="F5569" s="263"/>
      <c r="G5569" s="111">
        <v>43868</v>
      </c>
      <c r="H5569" s="112" t="s">
        <v>9244</v>
      </c>
      <c r="I5569" s="134" t="s">
        <v>9242</v>
      </c>
      <c r="J5569" s="112" t="s">
        <v>9240</v>
      </c>
      <c r="K5569" s="112"/>
      <c r="L5569" s="114"/>
      <c r="M5569" s="114"/>
      <c r="N5569" s="130"/>
    </row>
    <row r="5570" spans="1:14" s="132" customFormat="1" ht="35.25" customHeight="1">
      <c r="A5570" s="114" t="s">
        <v>5390</v>
      </c>
      <c r="B5570" s="115" t="s">
        <v>6223</v>
      </c>
      <c r="C5570" s="115" t="s">
        <v>6224</v>
      </c>
      <c r="D5570" s="114" t="s">
        <v>17</v>
      </c>
      <c r="E5570" s="122">
        <v>774000</v>
      </c>
      <c r="F5570" s="263"/>
      <c r="G5570" s="111">
        <v>43868</v>
      </c>
      <c r="H5570" s="112" t="s">
        <v>9244</v>
      </c>
      <c r="I5570" s="134" t="s">
        <v>9242</v>
      </c>
      <c r="J5570" s="112" t="s">
        <v>9240</v>
      </c>
      <c r="K5570" s="112"/>
      <c r="L5570" s="114"/>
      <c r="M5570" s="114"/>
      <c r="N5570" s="130"/>
    </row>
    <row r="5571" spans="1:14" s="132" customFormat="1" ht="35.25" customHeight="1">
      <c r="A5571" s="114" t="s">
        <v>5390</v>
      </c>
      <c r="B5571" s="115" t="s">
        <v>6223</v>
      </c>
      <c r="C5571" s="115" t="s">
        <v>6224</v>
      </c>
      <c r="D5571" s="114" t="s">
        <v>17</v>
      </c>
      <c r="E5571" s="122">
        <v>1000000</v>
      </c>
      <c r="F5571" s="263"/>
      <c r="G5571" s="111">
        <v>43868</v>
      </c>
      <c r="H5571" s="112" t="s">
        <v>9244</v>
      </c>
      <c r="I5571" s="134" t="s">
        <v>9242</v>
      </c>
      <c r="J5571" s="112" t="s">
        <v>9292</v>
      </c>
      <c r="K5571" s="112"/>
      <c r="L5571" s="114"/>
      <c r="M5571" s="114"/>
      <c r="N5571" s="130"/>
    </row>
    <row r="5572" spans="1:14" s="132" customFormat="1" ht="35.25" customHeight="1">
      <c r="A5572" s="114" t="s">
        <v>5390</v>
      </c>
      <c r="B5572" s="115" t="s">
        <v>6223</v>
      </c>
      <c r="C5572" s="115" t="s">
        <v>6224</v>
      </c>
      <c r="D5572" s="114" t="s">
        <v>17</v>
      </c>
      <c r="E5572" s="122">
        <v>1000000</v>
      </c>
      <c r="F5572" s="263"/>
      <c r="G5572" s="111">
        <v>43874</v>
      </c>
      <c r="H5572" s="114" t="s">
        <v>9276</v>
      </c>
      <c r="I5572" s="136" t="s">
        <v>9277</v>
      </c>
      <c r="J5572" s="112" t="s">
        <v>9278</v>
      </c>
      <c r="K5572" s="112"/>
      <c r="L5572" s="114"/>
      <c r="M5572" s="114"/>
      <c r="N5572" s="130"/>
    </row>
    <row r="5573" spans="1:14" s="132" customFormat="1" ht="35.25" customHeight="1">
      <c r="A5573" s="114" t="s">
        <v>5390</v>
      </c>
      <c r="B5573" s="115" t="s">
        <v>6223</v>
      </c>
      <c r="C5573" s="115" t="s">
        <v>6224</v>
      </c>
      <c r="D5573" s="114" t="s">
        <v>17</v>
      </c>
      <c r="E5573" s="122">
        <v>1000000</v>
      </c>
      <c r="F5573" s="263"/>
      <c r="G5573" s="111">
        <v>43868</v>
      </c>
      <c r="H5573" s="112" t="s">
        <v>9236</v>
      </c>
      <c r="I5573" s="134" t="s">
        <v>9242</v>
      </c>
      <c r="J5573" s="112" t="s">
        <v>9292</v>
      </c>
      <c r="K5573" s="112"/>
      <c r="L5573" s="114"/>
      <c r="M5573" s="114"/>
      <c r="N5573" s="130"/>
    </row>
    <row r="5574" spans="1:14" s="132" customFormat="1" ht="35.25" customHeight="1">
      <c r="A5574" s="114" t="s">
        <v>5390</v>
      </c>
      <c r="B5574" s="115" t="s">
        <v>6223</v>
      </c>
      <c r="C5574" s="115" t="s">
        <v>6224</v>
      </c>
      <c r="D5574" s="114" t="s">
        <v>17</v>
      </c>
      <c r="E5574" s="122">
        <v>1000000</v>
      </c>
      <c r="F5574" s="263"/>
      <c r="G5574" s="111">
        <v>43874</v>
      </c>
      <c r="H5574" s="114" t="s">
        <v>9293</v>
      </c>
      <c r="I5574" s="134" t="s">
        <v>9294</v>
      </c>
      <c r="J5574" s="112" t="s">
        <v>9295</v>
      </c>
      <c r="K5574" s="112"/>
      <c r="L5574" s="114"/>
      <c r="M5574" s="114"/>
      <c r="N5574" s="130"/>
    </row>
    <row r="5575" spans="1:14" s="132" customFormat="1" ht="35.25" customHeight="1">
      <c r="A5575" s="114" t="s">
        <v>5390</v>
      </c>
      <c r="B5575" s="115" t="s">
        <v>6223</v>
      </c>
      <c r="C5575" s="115" t="s">
        <v>6224</v>
      </c>
      <c r="D5575" s="114" t="s">
        <v>17</v>
      </c>
      <c r="E5575" s="122">
        <v>1000000</v>
      </c>
      <c r="F5575" s="263"/>
      <c r="G5575" s="111">
        <v>43874</v>
      </c>
      <c r="H5575" s="112" t="s">
        <v>9244</v>
      </c>
      <c r="I5575" s="134" t="s">
        <v>9242</v>
      </c>
      <c r="J5575" s="112" t="s">
        <v>9240</v>
      </c>
      <c r="K5575" s="112"/>
      <c r="L5575" s="114"/>
      <c r="M5575" s="114"/>
      <c r="N5575" s="130"/>
    </row>
    <row r="5576" spans="1:14" s="132" customFormat="1" ht="35.25" customHeight="1">
      <c r="A5576" s="114" t="s">
        <v>5390</v>
      </c>
      <c r="B5576" s="115" t="s">
        <v>6223</v>
      </c>
      <c r="C5576" s="115" t="s">
        <v>6224</v>
      </c>
      <c r="D5576" s="114" t="s">
        <v>17</v>
      </c>
      <c r="E5576" s="122">
        <v>1000000</v>
      </c>
      <c r="F5576" s="263"/>
      <c r="G5576" s="111">
        <v>43874</v>
      </c>
      <c r="H5576" s="112" t="s">
        <v>9244</v>
      </c>
      <c r="I5576" s="134" t="s">
        <v>9242</v>
      </c>
      <c r="J5576" s="112" t="s">
        <v>9240</v>
      </c>
      <c r="K5576" s="112"/>
      <c r="L5576" s="114"/>
      <c r="M5576" s="114"/>
      <c r="N5576" s="130"/>
    </row>
    <row r="5577" spans="1:14" s="132" customFormat="1" ht="35.25" customHeight="1">
      <c r="A5577" s="114" t="s">
        <v>5390</v>
      </c>
      <c r="B5577" s="115" t="s">
        <v>6223</v>
      </c>
      <c r="C5577" s="115" t="s">
        <v>6224</v>
      </c>
      <c r="D5577" s="114" t="s">
        <v>17</v>
      </c>
      <c r="E5577" s="122">
        <v>1000000</v>
      </c>
      <c r="F5577" s="263"/>
      <c r="G5577" s="111">
        <v>43874</v>
      </c>
      <c r="H5577" s="112" t="s">
        <v>9244</v>
      </c>
      <c r="I5577" s="134" t="s">
        <v>9242</v>
      </c>
      <c r="J5577" s="112" t="s">
        <v>9240</v>
      </c>
      <c r="K5577" s="112"/>
      <c r="L5577" s="114"/>
      <c r="M5577" s="114"/>
      <c r="N5577" s="130"/>
    </row>
    <row r="5578" spans="1:14" s="132" customFormat="1" ht="35.25" customHeight="1">
      <c r="A5578" s="114" t="s">
        <v>5390</v>
      </c>
      <c r="B5578" s="115" t="s">
        <v>6223</v>
      </c>
      <c r="C5578" s="115" t="s">
        <v>6224</v>
      </c>
      <c r="D5578" s="114" t="s">
        <v>17</v>
      </c>
      <c r="E5578" s="122">
        <v>476000</v>
      </c>
      <c r="F5578" s="263"/>
      <c r="G5578" s="111">
        <v>43874</v>
      </c>
      <c r="H5578" s="112" t="s">
        <v>9296</v>
      </c>
      <c r="I5578" s="134" t="s">
        <v>9297</v>
      </c>
      <c r="J5578" s="112" t="s">
        <v>9299</v>
      </c>
      <c r="K5578" s="112"/>
      <c r="L5578" s="114"/>
      <c r="M5578" s="114"/>
      <c r="N5578" s="130"/>
    </row>
    <row r="5579" spans="1:14" s="132" customFormat="1" ht="35.25" customHeight="1">
      <c r="A5579" s="114" t="s">
        <v>5390</v>
      </c>
      <c r="B5579" s="115" t="s">
        <v>6223</v>
      </c>
      <c r="C5579" s="115" t="s">
        <v>6224</v>
      </c>
      <c r="D5579" s="114" t="s">
        <v>17</v>
      </c>
      <c r="E5579" s="122">
        <v>624000</v>
      </c>
      <c r="F5579" s="263"/>
      <c r="G5579" s="111">
        <v>43874</v>
      </c>
      <c r="H5579" s="112" t="s">
        <v>9296</v>
      </c>
      <c r="I5579" s="134" t="s">
        <v>9297</v>
      </c>
      <c r="J5579" s="112" t="s">
        <v>9298</v>
      </c>
      <c r="K5579" s="112"/>
      <c r="L5579" s="114"/>
      <c r="M5579" s="114"/>
      <c r="N5579" s="130"/>
    </row>
    <row r="5580" spans="1:14" s="132" customFormat="1" ht="35.25" customHeight="1">
      <c r="A5580" s="114" t="s">
        <v>5390</v>
      </c>
      <c r="B5580" s="115" t="s">
        <v>6223</v>
      </c>
      <c r="C5580" s="115" t="s">
        <v>6224</v>
      </c>
      <c r="D5580" s="114" t="s">
        <v>17</v>
      </c>
      <c r="E5580" s="122">
        <v>504000</v>
      </c>
      <c r="F5580" s="263"/>
      <c r="G5580" s="111">
        <v>43874</v>
      </c>
      <c r="H5580" s="112" t="s">
        <v>9296</v>
      </c>
      <c r="I5580" s="134" t="s">
        <v>9297</v>
      </c>
      <c r="J5580" s="112" t="s">
        <v>9299</v>
      </c>
      <c r="K5580" s="112"/>
      <c r="L5580" s="114"/>
      <c r="M5580" s="114"/>
      <c r="N5580" s="130"/>
    </row>
    <row r="5581" spans="1:14" s="132" customFormat="1" ht="35.25" customHeight="1">
      <c r="A5581" s="114" t="s">
        <v>5390</v>
      </c>
      <c r="B5581" s="115" t="s">
        <v>6223</v>
      </c>
      <c r="C5581" s="115" t="s">
        <v>6224</v>
      </c>
      <c r="D5581" s="114" t="s">
        <v>17</v>
      </c>
      <c r="E5581" s="122">
        <v>1000000</v>
      </c>
      <c r="F5581" s="263"/>
      <c r="G5581" s="111">
        <v>43878</v>
      </c>
      <c r="H5581" s="114" t="s">
        <v>9300</v>
      </c>
      <c r="I5581" s="134" t="s">
        <v>9301</v>
      </c>
      <c r="J5581" s="112" t="s">
        <v>9303</v>
      </c>
      <c r="K5581" s="112"/>
      <c r="L5581" s="114"/>
      <c r="M5581" s="114"/>
      <c r="N5581" s="130"/>
    </row>
    <row r="5582" spans="1:14" s="132" customFormat="1" ht="35.25" customHeight="1">
      <c r="A5582" s="114" t="s">
        <v>5390</v>
      </c>
      <c r="B5582" s="115" t="s">
        <v>6223</v>
      </c>
      <c r="C5582" s="115" t="s">
        <v>6224</v>
      </c>
      <c r="D5582" s="114" t="s">
        <v>17</v>
      </c>
      <c r="E5582" s="122">
        <v>1000000</v>
      </c>
      <c r="F5582" s="263"/>
      <c r="G5582" s="111">
        <v>43878</v>
      </c>
      <c r="H5582" s="114" t="s">
        <v>9300</v>
      </c>
      <c r="I5582" s="134" t="s">
        <v>9301</v>
      </c>
      <c r="J5582" s="112" t="s">
        <v>9302</v>
      </c>
      <c r="K5582" s="112"/>
      <c r="L5582" s="114"/>
      <c r="M5582" s="114"/>
      <c r="N5582" s="130"/>
    </row>
    <row r="5583" spans="1:14" s="132" customFormat="1" ht="35.25" customHeight="1">
      <c r="A5583" s="114" t="s">
        <v>5390</v>
      </c>
      <c r="B5583" s="115" t="s">
        <v>6223</v>
      </c>
      <c r="C5583" s="115" t="s">
        <v>6224</v>
      </c>
      <c r="D5583" s="114" t="s">
        <v>17</v>
      </c>
      <c r="E5583" s="122">
        <v>1000000</v>
      </c>
      <c r="F5583" s="263"/>
      <c r="G5583" s="111">
        <v>43878</v>
      </c>
      <c r="H5583" s="114" t="s">
        <v>9300</v>
      </c>
      <c r="I5583" s="134" t="s">
        <v>9301</v>
      </c>
      <c r="J5583" s="112" t="s">
        <v>9303</v>
      </c>
      <c r="K5583" s="112"/>
      <c r="L5583" s="114"/>
      <c r="M5583" s="114"/>
      <c r="N5583" s="130"/>
    </row>
    <row r="5584" spans="1:14" s="132" customFormat="1" ht="35.25" customHeight="1">
      <c r="A5584" s="114" t="s">
        <v>5390</v>
      </c>
      <c r="B5584" s="115" t="s">
        <v>6223</v>
      </c>
      <c r="C5584" s="115" t="s">
        <v>6224</v>
      </c>
      <c r="D5584" s="114" t="s">
        <v>17</v>
      </c>
      <c r="E5584" s="122">
        <v>1000000</v>
      </c>
      <c r="F5584" s="263"/>
      <c r="G5584" s="111">
        <v>43878</v>
      </c>
      <c r="H5584" s="114" t="s">
        <v>9300</v>
      </c>
      <c r="I5584" s="134" t="s">
        <v>9301</v>
      </c>
      <c r="J5584" s="112" t="s">
        <v>9303</v>
      </c>
      <c r="K5584" s="112"/>
      <c r="L5584" s="114"/>
      <c r="M5584" s="114"/>
      <c r="N5584" s="130"/>
    </row>
    <row r="5585" spans="1:14" s="132" customFormat="1" ht="35.25" customHeight="1">
      <c r="A5585" s="114" t="s">
        <v>5390</v>
      </c>
      <c r="B5585" s="115" t="s">
        <v>6223</v>
      </c>
      <c r="C5585" s="115" t="s">
        <v>6224</v>
      </c>
      <c r="D5585" s="114" t="s">
        <v>17</v>
      </c>
      <c r="E5585" s="122">
        <v>1000000</v>
      </c>
      <c r="F5585" s="263"/>
      <c r="G5585" s="111">
        <v>43878</v>
      </c>
      <c r="H5585" s="114" t="s">
        <v>9300</v>
      </c>
      <c r="I5585" s="134" t="s">
        <v>9301</v>
      </c>
      <c r="J5585" s="112" t="s">
        <v>9303</v>
      </c>
      <c r="K5585" s="112"/>
      <c r="L5585" s="114"/>
      <c r="M5585" s="114"/>
      <c r="N5585" s="130"/>
    </row>
    <row r="5586" spans="1:14" s="132" customFormat="1" ht="35.25" customHeight="1">
      <c r="A5586" s="114" t="s">
        <v>5390</v>
      </c>
      <c r="B5586" s="115" t="s">
        <v>6223</v>
      </c>
      <c r="C5586" s="115" t="s">
        <v>6224</v>
      </c>
      <c r="D5586" s="114" t="s">
        <v>17</v>
      </c>
      <c r="E5586" s="122">
        <v>1000000</v>
      </c>
      <c r="F5586" s="263"/>
      <c r="G5586" s="111">
        <v>43878</v>
      </c>
      <c r="H5586" s="114" t="s">
        <v>9300</v>
      </c>
      <c r="I5586" s="134" t="s">
        <v>9301</v>
      </c>
      <c r="J5586" s="112" t="s">
        <v>9303</v>
      </c>
      <c r="K5586" s="112"/>
      <c r="L5586" s="114"/>
      <c r="M5586" s="114"/>
      <c r="N5586" s="130"/>
    </row>
    <row r="5587" spans="1:14" s="132" customFormat="1" ht="35.25" customHeight="1">
      <c r="A5587" s="114" t="s">
        <v>5390</v>
      </c>
      <c r="B5587" s="115" t="s">
        <v>6223</v>
      </c>
      <c r="C5587" s="115" t="s">
        <v>6224</v>
      </c>
      <c r="D5587" s="114" t="s">
        <v>17</v>
      </c>
      <c r="E5587" s="122">
        <v>1000000</v>
      </c>
      <c r="F5587" s="263"/>
      <c r="G5587" s="111">
        <v>43881</v>
      </c>
      <c r="H5587" s="114" t="s">
        <v>9304</v>
      </c>
      <c r="I5587" s="134" t="s">
        <v>9305</v>
      </c>
      <c r="J5587" s="112" t="s">
        <v>9306</v>
      </c>
      <c r="K5587" s="112"/>
      <c r="L5587" s="114"/>
      <c r="M5587" s="114"/>
      <c r="N5587" s="130"/>
    </row>
    <row r="5588" spans="1:14" s="132" customFormat="1" ht="35.25" customHeight="1">
      <c r="A5588" s="114" t="s">
        <v>5390</v>
      </c>
      <c r="B5588" s="115" t="s">
        <v>6223</v>
      </c>
      <c r="C5588" s="115" t="s">
        <v>6224</v>
      </c>
      <c r="D5588" s="114" t="s">
        <v>17</v>
      </c>
      <c r="E5588" s="122">
        <v>550000</v>
      </c>
      <c r="F5588" s="263"/>
      <c r="G5588" s="111">
        <v>43881</v>
      </c>
      <c r="H5588" s="114" t="s">
        <v>9304</v>
      </c>
      <c r="I5588" s="134" t="s">
        <v>9305</v>
      </c>
      <c r="J5588" s="112" t="s">
        <v>9306</v>
      </c>
      <c r="K5588" s="112"/>
      <c r="L5588" s="114"/>
      <c r="M5588" s="114"/>
      <c r="N5588" s="130"/>
    </row>
    <row r="5589" spans="1:14" s="132" customFormat="1" ht="35.25" customHeight="1">
      <c r="A5589" s="114" t="s">
        <v>5390</v>
      </c>
      <c r="B5589" s="115" t="s">
        <v>6223</v>
      </c>
      <c r="C5589" s="115" t="s">
        <v>6224</v>
      </c>
      <c r="D5589" s="114" t="s">
        <v>17</v>
      </c>
      <c r="E5589" s="122">
        <v>450000</v>
      </c>
      <c r="F5589" s="263"/>
      <c r="G5589" s="111">
        <v>43881</v>
      </c>
      <c r="H5589" s="114" t="s">
        <v>9304</v>
      </c>
      <c r="I5589" s="134" t="s">
        <v>9305</v>
      </c>
      <c r="J5589" s="112" t="s">
        <v>9306</v>
      </c>
      <c r="K5589" s="112"/>
      <c r="L5589" s="114"/>
      <c r="M5589" s="114"/>
      <c r="N5589" s="130"/>
    </row>
    <row r="5590" spans="1:14" s="132" customFormat="1" ht="35.25" customHeight="1">
      <c r="A5590" s="114" t="s">
        <v>5390</v>
      </c>
      <c r="B5590" s="115" t="s">
        <v>6223</v>
      </c>
      <c r="C5590" s="115" t="s">
        <v>6224</v>
      </c>
      <c r="D5590" s="114" t="s">
        <v>17</v>
      </c>
      <c r="E5590" s="122">
        <v>539000</v>
      </c>
      <c r="F5590" s="263"/>
      <c r="G5590" s="111">
        <v>43878</v>
      </c>
      <c r="H5590" s="112" t="s">
        <v>9244</v>
      </c>
      <c r="I5590" s="134" t="s">
        <v>9242</v>
      </c>
      <c r="J5590" s="112" t="s">
        <v>9240</v>
      </c>
      <c r="K5590" s="112"/>
      <c r="L5590" s="114"/>
      <c r="M5590" s="114"/>
      <c r="N5590" s="130"/>
    </row>
    <row r="5591" spans="1:14" s="132" customFormat="1" ht="35.25" customHeight="1">
      <c r="A5591" s="114" t="s">
        <v>5390</v>
      </c>
      <c r="B5591" s="115" t="s">
        <v>6223</v>
      </c>
      <c r="C5591" s="115" t="s">
        <v>6224</v>
      </c>
      <c r="D5591" s="114" t="s">
        <v>17</v>
      </c>
      <c r="E5591" s="122">
        <v>654000</v>
      </c>
      <c r="F5591" s="263"/>
      <c r="G5591" s="111">
        <v>43878</v>
      </c>
      <c r="H5591" s="114" t="s">
        <v>9307</v>
      </c>
      <c r="I5591" s="134" t="s">
        <v>9308</v>
      </c>
      <c r="J5591" s="112" t="s">
        <v>9309</v>
      </c>
      <c r="K5591" s="112"/>
      <c r="L5591" s="114"/>
      <c r="M5591" s="114"/>
      <c r="N5591" s="130"/>
    </row>
    <row r="5592" spans="1:14" s="132" customFormat="1" ht="35.25" customHeight="1">
      <c r="A5592" s="114" t="s">
        <v>5390</v>
      </c>
      <c r="B5592" s="115" t="s">
        <v>6223</v>
      </c>
      <c r="C5592" s="115" t="s">
        <v>6224</v>
      </c>
      <c r="D5592" s="114" t="s">
        <v>17</v>
      </c>
      <c r="E5592" s="122">
        <v>799000</v>
      </c>
      <c r="F5592" s="263"/>
      <c r="G5592" s="111">
        <v>43914</v>
      </c>
      <c r="H5592" s="114" t="s">
        <v>9310</v>
      </c>
      <c r="I5592" s="134" t="s">
        <v>2693</v>
      </c>
      <c r="J5592" s="112" t="s">
        <v>9311</v>
      </c>
      <c r="K5592" s="112"/>
      <c r="L5592" s="114"/>
      <c r="M5592" s="114"/>
      <c r="N5592" s="130"/>
    </row>
    <row r="5593" spans="1:14" s="132" customFormat="1" ht="35.25" customHeight="1">
      <c r="A5593" s="114" t="s">
        <v>5390</v>
      </c>
      <c r="B5593" s="115" t="s">
        <v>6223</v>
      </c>
      <c r="C5593" s="115" t="s">
        <v>6224</v>
      </c>
      <c r="D5593" s="114" t="s">
        <v>17</v>
      </c>
      <c r="E5593" s="122">
        <v>1000000</v>
      </c>
      <c r="F5593" s="263"/>
      <c r="G5593" s="111">
        <v>43880</v>
      </c>
      <c r="H5593" s="114" t="s">
        <v>9312</v>
      </c>
      <c r="I5593" s="134" t="s">
        <v>9313</v>
      </c>
      <c r="J5593" s="112" t="s">
        <v>9314</v>
      </c>
      <c r="K5593" s="112"/>
      <c r="L5593" s="114"/>
      <c r="M5593" s="114"/>
      <c r="N5593" s="130"/>
    </row>
    <row r="5594" spans="1:14" s="132" customFormat="1" ht="35.25" customHeight="1">
      <c r="A5594" s="114" t="s">
        <v>5390</v>
      </c>
      <c r="B5594" s="115" t="s">
        <v>6223</v>
      </c>
      <c r="C5594" s="115" t="s">
        <v>6224</v>
      </c>
      <c r="D5594" s="114" t="s">
        <v>17</v>
      </c>
      <c r="E5594" s="122">
        <v>682000</v>
      </c>
      <c r="F5594" s="263"/>
      <c r="G5594" s="111">
        <v>43880</v>
      </c>
      <c r="H5594" s="114" t="s">
        <v>9315</v>
      </c>
      <c r="I5594" s="134" t="s">
        <v>9316</v>
      </c>
      <c r="J5594" s="112" t="s">
        <v>9317</v>
      </c>
      <c r="K5594" s="112"/>
      <c r="L5594" s="114"/>
      <c r="M5594" s="114"/>
      <c r="N5594" s="130"/>
    </row>
    <row r="5595" spans="1:14" s="132" customFormat="1" ht="35.25" customHeight="1">
      <c r="A5595" s="114" t="s">
        <v>5390</v>
      </c>
      <c r="B5595" s="115" t="s">
        <v>6223</v>
      </c>
      <c r="C5595" s="115" t="s">
        <v>6224</v>
      </c>
      <c r="D5595" s="114" t="s">
        <v>17</v>
      </c>
      <c r="E5595" s="122">
        <v>814000</v>
      </c>
      <c r="F5595" s="263"/>
      <c r="G5595" s="111">
        <v>43880</v>
      </c>
      <c r="H5595" s="114" t="s">
        <v>9318</v>
      </c>
      <c r="I5595" s="134" t="s">
        <v>9319</v>
      </c>
      <c r="J5595" s="112" t="s">
        <v>9320</v>
      </c>
      <c r="K5595" s="112"/>
      <c r="L5595" s="114"/>
      <c r="M5595" s="114"/>
      <c r="N5595" s="130"/>
    </row>
    <row r="5596" spans="1:14" s="132" customFormat="1" ht="35.25" customHeight="1">
      <c r="A5596" s="114" t="s">
        <v>5390</v>
      </c>
      <c r="B5596" s="115" t="s">
        <v>6223</v>
      </c>
      <c r="C5596" s="115" t="s">
        <v>6224</v>
      </c>
      <c r="D5596" s="114" t="s">
        <v>17</v>
      </c>
      <c r="E5596" s="122">
        <v>1000000</v>
      </c>
      <c r="F5596" s="263"/>
      <c r="G5596" s="111">
        <v>43880</v>
      </c>
      <c r="H5596" s="114" t="s">
        <v>9321</v>
      </c>
      <c r="I5596" s="134" t="s">
        <v>9322</v>
      </c>
      <c r="J5596" s="112" t="s">
        <v>9323</v>
      </c>
      <c r="K5596" s="112"/>
      <c r="L5596" s="114"/>
      <c r="M5596" s="114"/>
      <c r="N5596" s="130"/>
    </row>
    <row r="5597" spans="1:14" s="132" customFormat="1" ht="35.25" customHeight="1">
      <c r="A5597" s="114" t="s">
        <v>5390</v>
      </c>
      <c r="B5597" s="115" t="s">
        <v>6223</v>
      </c>
      <c r="C5597" s="115" t="s">
        <v>6224</v>
      </c>
      <c r="D5597" s="114" t="s">
        <v>17</v>
      </c>
      <c r="E5597" s="122">
        <v>495000</v>
      </c>
      <c r="F5597" s="263"/>
      <c r="G5597" s="111">
        <v>43881</v>
      </c>
      <c r="H5597" s="114" t="s">
        <v>9324</v>
      </c>
      <c r="I5597" s="134" t="s">
        <v>2693</v>
      </c>
      <c r="J5597" s="112" t="s">
        <v>9325</v>
      </c>
      <c r="K5597" s="112"/>
      <c r="L5597" s="114"/>
      <c r="M5597" s="114"/>
      <c r="N5597" s="130"/>
    </row>
    <row r="5598" spans="1:14" s="132" customFormat="1" ht="35.25" customHeight="1">
      <c r="A5598" s="114" t="s">
        <v>5390</v>
      </c>
      <c r="B5598" s="115" t="s">
        <v>6223</v>
      </c>
      <c r="C5598" s="115" t="s">
        <v>6224</v>
      </c>
      <c r="D5598" s="114" t="s">
        <v>17</v>
      </c>
      <c r="E5598" s="122">
        <v>1000000</v>
      </c>
      <c r="F5598" s="263"/>
      <c r="G5598" s="111">
        <v>43880</v>
      </c>
      <c r="H5598" s="114" t="s">
        <v>9326</v>
      </c>
      <c r="I5598" s="134" t="s">
        <v>9327</v>
      </c>
      <c r="J5598" s="112" t="s">
        <v>9328</v>
      </c>
      <c r="K5598" s="112"/>
      <c r="L5598" s="114"/>
      <c r="M5598" s="114"/>
      <c r="N5598" s="130"/>
    </row>
    <row r="5599" spans="1:14" s="132" customFormat="1" ht="35.25" customHeight="1">
      <c r="A5599" s="114" t="s">
        <v>5390</v>
      </c>
      <c r="B5599" s="115" t="s">
        <v>6223</v>
      </c>
      <c r="C5599" s="115" t="s">
        <v>6224</v>
      </c>
      <c r="D5599" s="114" t="s">
        <v>17</v>
      </c>
      <c r="E5599" s="122">
        <v>736000</v>
      </c>
      <c r="F5599" s="263"/>
      <c r="G5599" s="111">
        <v>43875</v>
      </c>
      <c r="H5599" s="112" t="s">
        <v>9244</v>
      </c>
      <c r="I5599" s="134" t="s">
        <v>9242</v>
      </c>
      <c r="J5599" s="112" t="s">
        <v>9240</v>
      </c>
      <c r="K5599" s="112"/>
      <c r="L5599" s="114"/>
      <c r="M5599" s="114"/>
      <c r="N5599" s="130"/>
    </row>
    <row r="5600" spans="1:14" s="132" customFormat="1" ht="35.25" customHeight="1">
      <c r="A5600" s="114" t="s">
        <v>5390</v>
      </c>
      <c r="B5600" s="115" t="s">
        <v>6223</v>
      </c>
      <c r="C5600" s="115" t="s">
        <v>6224</v>
      </c>
      <c r="D5600" s="114" t="s">
        <v>17</v>
      </c>
      <c r="E5600" s="122">
        <v>1000000</v>
      </c>
      <c r="F5600" s="263"/>
      <c r="G5600" s="111">
        <v>43875</v>
      </c>
      <c r="H5600" s="112" t="s">
        <v>9244</v>
      </c>
      <c r="I5600" s="134" t="s">
        <v>9242</v>
      </c>
      <c r="J5600" s="112" t="s">
        <v>9240</v>
      </c>
      <c r="K5600" s="112"/>
      <c r="L5600" s="114"/>
      <c r="M5600" s="114"/>
      <c r="N5600" s="130"/>
    </row>
    <row r="5601" spans="1:14" s="132" customFormat="1" ht="35.25" customHeight="1">
      <c r="A5601" s="114" t="s">
        <v>5390</v>
      </c>
      <c r="B5601" s="115" t="s">
        <v>6223</v>
      </c>
      <c r="C5601" s="115" t="s">
        <v>6224</v>
      </c>
      <c r="D5601" s="114" t="s">
        <v>17</v>
      </c>
      <c r="E5601" s="122">
        <v>1000000</v>
      </c>
      <c r="F5601" s="263"/>
      <c r="G5601" s="111">
        <v>43875</v>
      </c>
      <c r="H5601" s="112" t="s">
        <v>9244</v>
      </c>
      <c r="I5601" s="134" t="s">
        <v>9242</v>
      </c>
      <c r="J5601" s="112" t="s">
        <v>9240</v>
      </c>
      <c r="K5601" s="112"/>
      <c r="L5601" s="114"/>
      <c r="M5601" s="114"/>
      <c r="N5601" s="130"/>
    </row>
    <row r="5602" spans="1:14" s="132" customFormat="1" ht="35.25" customHeight="1">
      <c r="A5602" s="114" t="s">
        <v>5390</v>
      </c>
      <c r="B5602" s="115" t="s">
        <v>6223</v>
      </c>
      <c r="C5602" s="115" t="s">
        <v>6224</v>
      </c>
      <c r="D5602" s="114" t="s">
        <v>17</v>
      </c>
      <c r="E5602" s="122">
        <v>859000</v>
      </c>
      <c r="F5602" s="263"/>
      <c r="G5602" s="111">
        <v>43875</v>
      </c>
      <c r="H5602" s="112" t="s">
        <v>9244</v>
      </c>
      <c r="I5602" s="134" t="s">
        <v>9242</v>
      </c>
      <c r="J5602" s="112" t="s">
        <v>9240</v>
      </c>
      <c r="K5602" s="112"/>
      <c r="L5602" s="114"/>
      <c r="M5602" s="114"/>
      <c r="N5602" s="130"/>
    </row>
    <row r="5603" spans="1:14" s="132" customFormat="1" ht="35.25" customHeight="1">
      <c r="A5603" s="114" t="s">
        <v>5390</v>
      </c>
      <c r="B5603" s="115" t="s">
        <v>6223</v>
      </c>
      <c r="C5603" s="115" t="s">
        <v>6224</v>
      </c>
      <c r="D5603" s="114" t="s">
        <v>17</v>
      </c>
      <c r="E5603" s="122">
        <v>1000000</v>
      </c>
      <c r="F5603" s="263"/>
      <c r="G5603" s="111">
        <v>43875</v>
      </c>
      <c r="H5603" s="112" t="s">
        <v>9244</v>
      </c>
      <c r="I5603" s="134" t="s">
        <v>9242</v>
      </c>
      <c r="J5603" s="112" t="s">
        <v>9240</v>
      </c>
      <c r="K5603" s="112"/>
      <c r="L5603" s="114"/>
      <c r="M5603" s="114"/>
      <c r="N5603" s="130"/>
    </row>
    <row r="5604" spans="1:14" s="132" customFormat="1" ht="35.25" customHeight="1">
      <c r="A5604" s="114" t="s">
        <v>5390</v>
      </c>
      <c r="B5604" s="115" t="s">
        <v>6223</v>
      </c>
      <c r="C5604" s="115" t="s">
        <v>6224</v>
      </c>
      <c r="D5604" s="114" t="s">
        <v>17</v>
      </c>
      <c r="E5604" s="122">
        <v>1000000</v>
      </c>
      <c r="F5604" s="263"/>
      <c r="G5604" s="111">
        <v>43875</v>
      </c>
      <c r="H5604" s="112" t="s">
        <v>9244</v>
      </c>
      <c r="I5604" s="134" t="s">
        <v>9242</v>
      </c>
      <c r="J5604" s="112" t="s">
        <v>9240</v>
      </c>
      <c r="K5604" s="112"/>
      <c r="L5604" s="114"/>
      <c r="M5604" s="114"/>
      <c r="N5604" s="130"/>
    </row>
    <row r="5605" spans="1:14" s="132" customFormat="1" ht="35.25" customHeight="1">
      <c r="A5605" s="114" t="s">
        <v>5390</v>
      </c>
      <c r="B5605" s="115" t="s">
        <v>6223</v>
      </c>
      <c r="C5605" s="115" t="s">
        <v>6224</v>
      </c>
      <c r="D5605" s="114" t="s">
        <v>17</v>
      </c>
      <c r="E5605" s="122">
        <v>788000</v>
      </c>
      <c r="F5605" s="263"/>
      <c r="G5605" s="111">
        <v>43879</v>
      </c>
      <c r="H5605" s="112" t="s">
        <v>9244</v>
      </c>
      <c r="I5605" s="134" t="s">
        <v>9242</v>
      </c>
      <c r="J5605" s="112" t="s">
        <v>9240</v>
      </c>
      <c r="K5605" s="112"/>
      <c r="L5605" s="114"/>
      <c r="M5605" s="114"/>
      <c r="N5605" s="130"/>
    </row>
    <row r="5606" spans="1:14" s="132" customFormat="1" ht="35.25" customHeight="1">
      <c r="A5606" s="114" t="s">
        <v>5390</v>
      </c>
      <c r="B5606" s="115" t="s">
        <v>6223</v>
      </c>
      <c r="C5606" s="115" t="s">
        <v>6224</v>
      </c>
      <c r="D5606" s="114" t="s">
        <v>17</v>
      </c>
      <c r="E5606" s="122">
        <v>1000000</v>
      </c>
      <c r="F5606" s="263"/>
      <c r="G5606" s="111">
        <v>43879</v>
      </c>
      <c r="H5606" s="112" t="s">
        <v>9244</v>
      </c>
      <c r="I5606" s="134" t="s">
        <v>9242</v>
      </c>
      <c r="J5606" s="112" t="s">
        <v>9240</v>
      </c>
      <c r="K5606" s="112"/>
      <c r="L5606" s="114"/>
      <c r="M5606" s="114"/>
      <c r="N5606" s="130"/>
    </row>
    <row r="5607" spans="1:14" s="132" customFormat="1" ht="35.25" customHeight="1">
      <c r="A5607" s="114" t="s">
        <v>5390</v>
      </c>
      <c r="B5607" s="115" t="s">
        <v>6223</v>
      </c>
      <c r="C5607" s="115" t="s">
        <v>6224</v>
      </c>
      <c r="D5607" s="114" t="s">
        <v>17</v>
      </c>
      <c r="E5607" s="122">
        <v>1000000</v>
      </c>
      <c r="F5607" s="263"/>
      <c r="G5607" s="111">
        <v>43879</v>
      </c>
      <c r="H5607" s="112" t="s">
        <v>9236</v>
      </c>
      <c r="I5607" s="134" t="s">
        <v>9242</v>
      </c>
      <c r="J5607" s="112" t="s">
        <v>9240</v>
      </c>
      <c r="K5607" s="112"/>
      <c r="L5607" s="114"/>
      <c r="M5607" s="114"/>
      <c r="N5607" s="130"/>
    </row>
    <row r="5608" spans="1:14" s="132" customFormat="1" ht="35.25" customHeight="1">
      <c r="A5608" s="114" t="s">
        <v>5390</v>
      </c>
      <c r="B5608" s="115" t="s">
        <v>6223</v>
      </c>
      <c r="C5608" s="115" t="s">
        <v>6224</v>
      </c>
      <c r="D5608" s="114" t="s">
        <v>17</v>
      </c>
      <c r="E5608" s="122">
        <v>822000</v>
      </c>
      <c r="F5608" s="263"/>
      <c r="G5608" s="111">
        <v>43880</v>
      </c>
      <c r="H5608" s="114" t="s">
        <v>9315</v>
      </c>
      <c r="I5608" s="134" t="s">
        <v>9316</v>
      </c>
      <c r="J5608" s="112" t="s">
        <v>9317</v>
      </c>
      <c r="K5608" s="112"/>
      <c r="L5608" s="114"/>
      <c r="M5608" s="114"/>
      <c r="N5608" s="130"/>
    </row>
    <row r="5609" spans="1:14" s="132" customFormat="1" ht="35.25" customHeight="1">
      <c r="A5609" s="114" t="s">
        <v>5390</v>
      </c>
      <c r="B5609" s="115" t="s">
        <v>6223</v>
      </c>
      <c r="C5609" s="115" t="s">
        <v>6224</v>
      </c>
      <c r="D5609" s="114" t="s">
        <v>17</v>
      </c>
      <c r="E5609" s="122">
        <v>715000</v>
      </c>
      <c r="F5609" s="263"/>
      <c r="G5609" s="111">
        <v>43886</v>
      </c>
      <c r="H5609" s="114" t="s">
        <v>9329</v>
      </c>
      <c r="I5609" s="134" t="s">
        <v>9330</v>
      </c>
      <c r="J5609" s="112" t="s">
        <v>9331</v>
      </c>
      <c r="K5609" s="112"/>
      <c r="L5609" s="114"/>
      <c r="M5609" s="114"/>
      <c r="N5609" s="130"/>
    </row>
    <row r="5610" spans="1:14" s="132" customFormat="1" ht="35.25" customHeight="1">
      <c r="A5610" s="114" t="s">
        <v>5390</v>
      </c>
      <c r="B5610" s="115" t="s">
        <v>6223</v>
      </c>
      <c r="C5610" s="115" t="s">
        <v>6224</v>
      </c>
      <c r="D5610" s="114" t="s">
        <v>17</v>
      </c>
      <c r="E5610" s="122">
        <v>939000</v>
      </c>
      <c r="F5610" s="263"/>
      <c r="G5610" s="111">
        <v>43886</v>
      </c>
      <c r="H5610" s="114" t="s">
        <v>9332</v>
      </c>
      <c r="I5610" s="134" t="s">
        <v>9333</v>
      </c>
      <c r="J5610" s="112" t="s">
        <v>9334</v>
      </c>
      <c r="K5610" s="112"/>
      <c r="L5610" s="114"/>
      <c r="M5610" s="114"/>
      <c r="N5610" s="130"/>
    </row>
    <row r="5611" spans="1:14" s="132" customFormat="1" ht="35.25" customHeight="1">
      <c r="A5611" s="114" t="s">
        <v>5390</v>
      </c>
      <c r="B5611" s="115" t="s">
        <v>6223</v>
      </c>
      <c r="C5611" s="115" t="s">
        <v>6224</v>
      </c>
      <c r="D5611" s="114" t="s">
        <v>17</v>
      </c>
      <c r="E5611" s="122">
        <v>814000</v>
      </c>
      <c r="F5611" s="263"/>
      <c r="G5611" s="111">
        <v>43882</v>
      </c>
      <c r="H5611" s="114" t="s">
        <v>9335</v>
      </c>
      <c r="I5611" s="134" t="s">
        <v>9336</v>
      </c>
      <c r="J5611" s="112" t="s">
        <v>9337</v>
      </c>
      <c r="K5611" s="112"/>
      <c r="L5611" s="114"/>
      <c r="M5611" s="114"/>
      <c r="N5611" s="130"/>
    </row>
    <row r="5612" spans="1:14" s="132" customFormat="1" ht="35.25" customHeight="1">
      <c r="A5612" s="114" t="s">
        <v>5390</v>
      </c>
      <c r="B5612" s="115" t="s">
        <v>6223</v>
      </c>
      <c r="C5612" s="115" t="s">
        <v>6224</v>
      </c>
      <c r="D5612" s="114" t="s">
        <v>17</v>
      </c>
      <c r="E5612" s="122">
        <v>1000000</v>
      </c>
      <c r="F5612" s="263"/>
      <c r="G5612" s="111">
        <v>43888</v>
      </c>
      <c r="H5612" s="114" t="s">
        <v>9338</v>
      </c>
      <c r="I5612" s="134" t="s">
        <v>9339</v>
      </c>
      <c r="J5612" s="112" t="s">
        <v>9340</v>
      </c>
      <c r="K5612" s="112"/>
      <c r="L5612" s="114"/>
      <c r="M5612" s="114"/>
      <c r="N5612" s="130"/>
    </row>
    <row r="5613" spans="1:14" s="132" customFormat="1" ht="35.25" customHeight="1">
      <c r="A5613" s="114" t="s">
        <v>5390</v>
      </c>
      <c r="B5613" s="115" t="s">
        <v>6223</v>
      </c>
      <c r="C5613" s="115" t="s">
        <v>6224</v>
      </c>
      <c r="D5613" s="114" t="s">
        <v>17</v>
      </c>
      <c r="E5613" s="122">
        <v>1000000</v>
      </c>
      <c r="F5613" s="263"/>
      <c r="G5613" s="111">
        <v>43888</v>
      </c>
      <c r="H5613" s="114" t="s">
        <v>9341</v>
      </c>
      <c r="I5613" s="134" t="s">
        <v>9342</v>
      </c>
      <c r="J5613" s="112" t="s">
        <v>9343</v>
      </c>
      <c r="K5613" s="112"/>
      <c r="L5613" s="114"/>
      <c r="M5613" s="114"/>
      <c r="N5613" s="130"/>
    </row>
    <row r="5614" spans="1:14" s="132" customFormat="1" ht="35.25" customHeight="1">
      <c r="A5614" s="114" t="s">
        <v>5390</v>
      </c>
      <c r="B5614" s="115" t="s">
        <v>6223</v>
      </c>
      <c r="C5614" s="115" t="s">
        <v>6224</v>
      </c>
      <c r="D5614" s="114" t="s">
        <v>17</v>
      </c>
      <c r="E5614" s="122">
        <v>1000000</v>
      </c>
      <c r="F5614" s="263"/>
      <c r="G5614" s="111">
        <v>43888</v>
      </c>
      <c r="H5614" s="114" t="s">
        <v>9344</v>
      </c>
      <c r="I5614" s="134" t="s">
        <v>9345</v>
      </c>
      <c r="J5614" s="112" t="s">
        <v>9346</v>
      </c>
      <c r="K5614" s="112"/>
      <c r="L5614" s="114"/>
      <c r="M5614" s="114"/>
      <c r="N5614" s="130"/>
    </row>
    <row r="5615" spans="1:14" s="132" customFormat="1" ht="35.25" customHeight="1">
      <c r="A5615" s="114" t="s">
        <v>5390</v>
      </c>
      <c r="B5615" s="115" t="s">
        <v>6223</v>
      </c>
      <c r="C5615" s="115" t="s">
        <v>6224</v>
      </c>
      <c r="D5615" s="114" t="s">
        <v>17</v>
      </c>
      <c r="E5615" s="122">
        <v>1000000</v>
      </c>
      <c r="F5615" s="263"/>
      <c r="G5615" s="111">
        <v>43888</v>
      </c>
      <c r="H5615" s="112" t="s">
        <v>9244</v>
      </c>
      <c r="I5615" s="134" t="s">
        <v>7292</v>
      </c>
      <c r="J5615" s="112" t="s">
        <v>9240</v>
      </c>
      <c r="K5615" s="112"/>
      <c r="L5615" s="114"/>
      <c r="M5615" s="114"/>
      <c r="N5615" s="130"/>
    </row>
    <row r="5616" spans="1:14" s="132" customFormat="1" ht="35.25" customHeight="1">
      <c r="A5616" s="114" t="s">
        <v>5390</v>
      </c>
      <c r="B5616" s="115" t="s">
        <v>6223</v>
      </c>
      <c r="C5616" s="115" t="s">
        <v>6224</v>
      </c>
      <c r="D5616" s="114" t="s">
        <v>17</v>
      </c>
      <c r="E5616" s="122">
        <v>297000</v>
      </c>
      <c r="F5616" s="263"/>
      <c r="G5616" s="111">
        <v>43879</v>
      </c>
      <c r="H5616" s="114" t="s">
        <v>9347</v>
      </c>
      <c r="I5616" s="134" t="s">
        <v>9348</v>
      </c>
      <c r="J5616" s="112" t="s">
        <v>9349</v>
      </c>
      <c r="K5616" s="112"/>
      <c r="L5616" s="114"/>
      <c r="M5616" s="114"/>
      <c r="N5616" s="130"/>
    </row>
    <row r="5617" spans="1:14" s="132" customFormat="1" ht="35.25" customHeight="1">
      <c r="A5617" s="114" t="s">
        <v>5390</v>
      </c>
      <c r="B5617" s="115" t="s">
        <v>6223</v>
      </c>
      <c r="C5617" s="115" t="s">
        <v>6224</v>
      </c>
      <c r="D5617" s="114" t="s">
        <v>17</v>
      </c>
      <c r="E5617" s="122">
        <v>1000000</v>
      </c>
      <c r="F5617" s="263"/>
      <c r="G5617" s="111">
        <v>43879</v>
      </c>
      <c r="H5617" s="114" t="s">
        <v>9350</v>
      </c>
      <c r="I5617" s="134" t="s">
        <v>9351</v>
      </c>
      <c r="J5617" s="112" t="s">
        <v>9352</v>
      </c>
      <c r="K5617" s="112"/>
      <c r="L5617" s="114"/>
      <c r="M5617" s="114"/>
      <c r="N5617" s="130"/>
    </row>
    <row r="5618" spans="1:14" s="132" customFormat="1" ht="35.25" customHeight="1">
      <c r="A5618" s="114" t="s">
        <v>5390</v>
      </c>
      <c r="B5618" s="115" t="s">
        <v>6223</v>
      </c>
      <c r="C5618" s="115" t="s">
        <v>6224</v>
      </c>
      <c r="D5618" s="114" t="s">
        <v>17</v>
      </c>
      <c r="E5618" s="122">
        <v>374000</v>
      </c>
      <c r="F5618" s="263"/>
      <c r="G5618" s="111">
        <v>43900</v>
      </c>
      <c r="H5618" s="114" t="s">
        <v>9353</v>
      </c>
      <c r="I5618" s="134" t="s">
        <v>9354</v>
      </c>
      <c r="J5618" s="112" t="s">
        <v>9355</v>
      </c>
      <c r="K5618" s="112"/>
      <c r="L5618" s="114"/>
      <c r="M5618" s="114"/>
      <c r="N5618" s="130"/>
    </row>
    <row r="5619" spans="1:14" s="132" customFormat="1" ht="35.25" customHeight="1">
      <c r="A5619" s="114" t="s">
        <v>5390</v>
      </c>
      <c r="B5619" s="115" t="s">
        <v>6223</v>
      </c>
      <c r="C5619" s="115" t="s">
        <v>6224</v>
      </c>
      <c r="D5619" s="114" t="s">
        <v>17</v>
      </c>
      <c r="E5619" s="122">
        <v>704000</v>
      </c>
      <c r="F5619" s="263"/>
      <c r="G5619" s="111">
        <v>43900</v>
      </c>
      <c r="H5619" s="114" t="s">
        <v>9356</v>
      </c>
      <c r="I5619" s="134" t="s">
        <v>9357</v>
      </c>
      <c r="J5619" s="112" t="s">
        <v>9359</v>
      </c>
      <c r="K5619" s="112"/>
      <c r="L5619" s="114"/>
      <c r="M5619" s="114"/>
      <c r="N5619" s="130"/>
    </row>
    <row r="5620" spans="1:14" s="132" customFormat="1" ht="35.25" customHeight="1">
      <c r="A5620" s="114" t="s">
        <v>5390</v>
      </c>
      <c r="B5620" s="115" t="s">
        <v>6223</v>
      </c>
      <c r="C5620" s="115" t="s">
        <v>6224</v>
      </c>
      <c r="D5620" s="114" t="s">
        <v>17</v>
      </c>
      <c r="E5620" s="122">
        <v>800000</v>
      </c>
      <c r="F5620" s="263"/>
      <c r="G5620" s="111">
        <v>43900</v>
      </c>
      <c r="H5620" s="114" t="s">
        <v>9360</v>
      </c>
      <c r="I5620" s="134" t="s">
        <v>9361</v>
      </c>
      <c r="J5620" s="112" t="s">
        <v>9362</v>
      </c>
      <c r="K5620" s="112"/>
      <c r="L5620" s="114"/>
      <c r="M5620" s="114"/>
      <c r="N5620" s="130"/>
    </row>
    <row r="5621" spans="1:14" s="132" customFormat="1" ht="35.25" customHeight="1">
      <c r="A5621" s="114" t="s">
        <v>5390</v>
      </c>
      <c r="B5621" s="115" t="s">
        <v>6223</v>
      </c>
      <c r="C5621" s="115" t="s">
        <v>6224</v>
      </c>
      <c r="D5621" s="114" t="s">
        <v>17</v>
      </c>
      <c r="E5621" s="122">
        <v>552000</v>
      </c>
      <c r="F5621" s="263"/>
      <c r="G5621" s="111">
        <v>43900</v>
      </c>
      <c r="H5621" s="114" t="s">
        <v>9363</v>
      </c>
      <c r="I5621" s="134" t="s">
        <v>9364</v>
      </c>
      <c r="J5621" s="112" t="s">
        <v>9365</v>
      </c>
      <c r="K5621" s="112"/>
      <c r="L5621" s="114"/>
      <c r="M5621" s="114"/>
      <c r="N5621" s="130"/>
    </row>
    <row r="5622" spans="1:14" s="132" customFormat="1" ht="35.25" customHeight="1">
      <c r="A5622" s="114" t="s">
        <v>5390</v>
      </c>
      <c r="B5622" s="115" t="s">
        <v>6223</v>
      </c>
      <c r="C5622" s="115" t="s">
        <v>6224</v>
      </c>
      <c r="D5622" s="114" t="s">
        <v>17</v>
      </c>
      <c r="E5622" s="122">
        <v>680000</v>
      </c>
      <c r="F5622" s="263"/>
      <c r="G5622" s="111">
        <v>43900</v>
      </c>
      <c r="H5622" s="114" t="s">
        <v>9366</v>
      </c>
      <c r="I5622" s="134" t="s">
        <v>9367</v>
      </c>
      <c r="J5622" s="112" t="s">
        <v>9368</v>
      </c>
      <c r="K5622" s="112"/>
      <c r="L5622" s="114"/>
      <c r="M5622" s="114"/>
      <c r="N5622" s="130"/>
    </row>
    <row r="5623" spans="1:14" s="132" customFormat="1" ht="35.25" customHeight="1">
      <c r="A5623" s="114" t="s">
        <v>5390</v>
      </c>
      <c r="B5623" s="115" t="s">
        <v>6223</v>
      </c>
      <c r="C5623" s="115" t="s">
        <v>6224</v>
      </c>
      <c r="D5623" s="114" t="s">
        <v>17</v>
      </c>
      <c r="E5623" s="122">
        <v>517000</v>
      </c>
      <c r="F5623" s="263"/>
      <c r="G5623" s="111">
        <v>43900</v>
      </c>
      <c r="H5623" s="114" t="s">
        <v>9369</v>
      </c>
      <c r="I5623" s="136" t="s">
        <v>9370</v>
      </c>
      <c r="J5623" s="112" t="s">
        <v>9371</v>
      </c>
      <c r="K5623" s="112"/>
      <c r="L5623" s="114"/>
      <c r="M5623" s="114"/>
      <c r="N5623" s="130"/>
    </row>
    <row r="5624" spans="1:14" s="132" customFormat="1" ht="35.25" customHeight="1">
      <c r="A5624" s="114" t="s">
        <v>5390</v>
      </c>
      <c r="B5624" s="115" t="s">
        <v>6223</v>
      </c>
      <c r="C5624" s="115" t="s">
        <v>6224</v>
      </c>
      <c r="D5624" s="114" t="s">
        <v>17</v>
      </c>
      <c r="E5624" s="122">
        <v>638000</v>
      </c>
      <c r="F5624" s="263"/>
      <c r="G5624" s="111">
        <v>43900</v>
      </c>
      <c r="H5624" s="114" t="s">
        <v>9356</v>
      </c>
      <c r="I5624" s="134" t="s">
        <v>9357</v>
      </c>
      <c r="J5624" s="112" t="s">
        <v>9358</v>
      </c>
      <c r="K5624" s="112"/>
      <c r="L5624" s="114"/>
      <c r="M5624" s="114"/>
      <c r="N5624" s="130"/>
    </row>
    <row r="5625" spans="1:14" s="132" customFormat="1" ht="35.25" customHeight="1">
      <c r="A5625" s="114" t="s">
        <v>5390</v>
      </c>
      <c r="B5625" s="115" t="s">
        <v>6223</v>
      </c>
      <c r="C5625" s="115" t="s">
        <v>6224</v>
      </c>
      <c r="D5625" s="114" t="s">
        <v>17</v>
      </c>
      <c r="E5625" s="122">
        <v>1000000</v>
      </c>
      <c r="F5625" s="263"/>
      <c r="G5625" s="111">
        <v>43900</v>
      </c>
      <c r="H5625" s="114" t="s">
        <v>9372</v>
      </c>
      <c r="I5625" s="134" t="s">
        <v>9373</v>
      </c>
      <c r="J5625" s="112" t="s">
        <v>9374</v>
      </c>
      <c r="K5625" s="112"/>
      <c r="L5625" s="114"/>
      <c r="M5625" s="114"/>
      <c r="N5625" s="130"/>
    </row>
    <row r="5626" spans="1:14" s="132" customFormat="1" ht="35.25" customHeight="1">
      <c r="A5626" s="114" t="s">
        <v>5390</v>
      </c>
      <c r="B5626" s="115" t="s">
        <v>6223</v>
      </c>
      <c r="C5626" s="115" t="s">
        <v>6224</v>
      </c>
      <c r="D5626" s="114" t="s">
        <v>17</v>
      </c>
      <c r="E5626" s="122">
        <v>1000000</v>
      </c>
      <c r="F5626" s="263"/>
      <c r="G5626" s="111">
        <v>43892</v>
      </c>
      <c r="H5626" s="114" t="s">
        <v>9375</v>
      </c>
      <c r="I5626" s="134" t="s">
        <v>9376</v>
      </c>
      <c r="J5626" s="112" t="s">
        <v>9377</v>
      </c>
      <c r="K5626" s="112"/>
      <c r="L5626" s="114"/>
      <c r="M5626" s="114"/>
      <c r="N5626" s="130"/>
    </row>
    <row r="5627" spans="1:14" s="132" customFormat="1" ht="35.25" customHeight="1">
      <c r="A5627" s="114" t="s">
        <v>5390</v>
      </c>
      <c r="B5627" s="115" t="s">
        <v>6223</v>
      </c>
      <c r="C5627" s="115" t="s">
        <v>6224</v>
      </c>
      <c r="D5627" s="114" t="s">
        <v>17</v>
      </c>
      <c r="E5627" s="122">
        <v>1000000</v>
      </c>
      <c r="F5627" s="263"/>
      <c r="G5627" s="111">
        <v>43899</v>
      </c>
      <c r="H5627" s="114" t="s">
        <v>9378</v>
      </c>
      <c r="I5627" s="134" t="s">
        <v>9379</v>
      </c>
      <c r="J5627" s="112" t="s">
        <v>9380</v>
      </c>
      <c r="K5627" s="112"/>
      <c r="L5627" s="114"/>
      <c r="M5627" s="114"/>
      <c r="N5627" s="130"/>
    </row>
    <row r="5628" spans="1:14" s="132" customFormat="1" ht="35.25" customHeight="1">
      <c r="A5628" s="114" t="s">
        <v>5390</v>
      </c>
      <c r="B5628" s="115" t="s">
        <v>6223</v>
      </c>
      <c r="C5628" s="115" t="s">
        <v>6224</v>
      </c>
      <c r="D5628" s="114" t="s">
        <v>17</v>
      </c>
      <c r="E5628" s="122">
        <v>528000</v>
      </c>
      <c r="F5628" s="263"/>
      <c r="G5628" s="111">
        <v>43895</v>
      </c>
      <c r="H5628" s="114" t="s">
        <v>9381</v>
      </c>
      <c r="I5628" s="134" t="s">
        <v>2693</v>
      </c>
      <c r="J5628" s="112" t="s">
        <v>9382</v>
      </c>
      <c r="K5628" s="112"/>
      <c r="L5628" s="114"/>
      <c r="M5628" s="114"/>
      <c r="N5628" s="130"/>
    </row>
    <row r="5629" spans="1:14" s="132" customFormat="1" ht="35.25" customHeight="1">
      <c r="A5629" s="114" t="s">
        <v>5390</v>
      </c>
      <c r="B5629" s="115" t="s">
        <v>6223</v>
      </c>
      <c r="C5629" s="115" t="s">
        <v>6224</v>
      </c>
      <c r="D5629" s="114" t="s">
        <v>17</v>
      </c>
      <c r="E5629" s="122">
        <v>314000</v>
      </c>
      <c r="F5629" s="263"/>
      <c r="G5629" s="111">
        <v>43899</v>
      </c>
      <c r="H5629" s="114" t="s">
        <v>9378</v>
      </c>
      <c r="I5629" s="134" t="s">
        <v>9379</v>
      </c>
      <c r="J5629" s="112" t="s">
        <v>9380</v>
      </c>
      <c r="K5629" s="112"/>
      <c r="L5629" s="114"/>
      <c r="M5629" s="114"/>
      <c r="N5629" s="130"/>
    </row>
    <row r="5630" spans="1:14" s="132" customFormat="1" ht="35.25" customHeight="1">
      <c r="A5630" s="114" t="s">
        <v>5390</v>
      </c>
      <c r="B5630" s="115" t="s">
        <v>6223</v>
      </c>
      <c r="C5630" s="115" t="s">
        <v>6224</v>
      </c>
      <c r="D5630" s="114" t="s">
        <v>17</v>
      </c>
      <c r="E5630" s="122">
        <v>1000000</v>
      </c>
      <c r="F5630" s="263"/>
      <c r="G5630" s="111">
        <v>43900</v>
      </c>
      <c r="H5630" s="114" t="s">
        <v>9255</v>
      </c>
      <c r="I5630" s="134" t="s">
        <v>9260</v>
      </c>
      <c r="J5630" s="112" t="s">
        <v>9261</v>
      </c>
      <c r="K5630" s="112"/>
      <c r="L5630" s="114"/>
      <c r="M5630" s="114"/>
      <c r="N5630" s="130"/>
    </row>
    <row r="5631" spans="1:14" s="132" customFormat="1" ht="35.25" customHeight="1">
      <c r="A5631" s="114" t="s">
        <v>5390</v>
      </c>
      <c r="B5631" s="115" t="s">
        <v>6223</v>
      </c>
      <c r="C5631" s="115" t="s">
        <v>6224</v>
      </c>
      <c r="D5631" s="114" t="s">
        <v>17</v>
      </c>
      <c r="E5631" s="122">
        <v>1000000</v>
      </c>
      <c r="F5631" s="263"/>
      <c r="G5631" s="111">
        <v>43899</v>
      </c>
      <c r="H5631" s="114" t="s">
        <v>9383</v>
      </c>
      <c r="I5631" s="134" t="s">
        <v>9384</v>
      </c>
      <c r="J5631" s="112" t="s">
        <v>9385</v>
      </c>
      <c r="K5631" s="112"/>
      <c r="L5631" s="114"/>
      <c r="M5631" s="114"/>
      <c r="N5631" s="130"/>
    </row>
    <row r="5632" spans="1:14" s="132" customFormat="1" ht="35.25" customHeight="1">
      <c r="A5632" s="114" t="s">
        <v>5390</v>
      </c>
      <c r="B5632" s="115" t="s">
        <v>6223</v>
      </c>
      <c r="C5632" s="115" t="s">
        <v>6224</v>
      </c>
      <c r="D5632" s="114" t="s">
        <v>17</v>
      </c>
      <c r="E5632" s="122">
        <v>1000000</v>
      </c>
      <c r="F5632" s="263"/>
      <c r="G5632" s="111">
        <v>43899</v>
      </c>
      <c r="H5632" s="114" t="s">
        <v>9383</v>
      </c>
      <c r="I5632" s="134" t="s">
        <v>9384</v>
      </c>
      <c r="J5632" s="112" t="s">
        <v>9385</v>
      </c>
      <c r="K5632" s="112"/>
      <c r="L5632" s="114"/>
      <c r="M5632" s="114"/>
      <c r="N5632" s="130"/>
    </row>
    <row r="5633" spans="1:14" s="132" customFormat="1" ht="35.25" customHeight="1">
      <c r="A5633" s="114" t="s">
        <v>5390</v>
      </c>
      <c r="B5633" s="115" t="s">
        <v>6223</v>
      </c>
      <c r="C5633" s="115" t="s">
        <v>6224</v>
      </c>
      <c r="D5633" s="114" t="s">
        <v>17</v>
      </c>
      <c r="E5633" s="122">
        <v>403000</v>
      </c>
      <c r="F5633" s="263"/>
      <c r="G5633" s="111">
        <v>43899</v>
      </c>
      <c r="H5633" s="114" t="s">
        <v>9386</v>
      </c>
      <c r="I5633" s="134" t="s">
        <v>9387</v>
      </c>
      <c r="J5633" s="112" t="s">
        <v>9388</v>
      </c>
      <c r="K5633" s="112"/>
      <c r="L5633" s="114"/>
      <c r="M5633" s="114"/>
      <c r="N5633" s="130"/>
    </row>
    <row r="5634" spans="1:14" s="132" customFormat="1" ht="35.25" customHeight="1">
      <c r="A5634" s="114" t="s">
        <v>5478</v>
      </c>
      <c r="B5634" s="115" t="s">
        <v>5479</v>
      </c>
      <c r="C5634" s="115" t="s">
        <v>5480</v>
      </c>
      <c r="D5634" s="114" t="s">
        <v>17</v>
      </c>
      <c r="E5634" s="264">
        <v>150000</v>
      </c>
      <c r="F5634" s="119"/>
      <c r="G5634" s="111">
        <v>43837</v>
      </c>
      <c r="H5634" s="230" t="s">
        <v>9389</v>
      </c>
      <c r="I5634" s="134" t="s">
        <v>9390</v>
      </c>
      <c r="J5634" s="112" t="s">
        <v>9391</v>
      </c>
      <c r="K5634" s="112"/>
      <c r="L5634" s="114"/>
      <c r="M5634" s="114"/>
      <c r="N5634" s="130"/>
    </row>
    <row r="5635" spans="1:14" s="132" customFormat="1" ht="35.25" customHeight="1">
      <c r="A5635" s="114" t="s">
        <v>5478</v>
      </c>
      <c r="B5635" s="115" t="s">
        <v>5479</v>
      </c>
      <c r="C5635" s="115" t="s">
        <v>5480</v>
      </c>
      <c r="D5635" s="114" t="s">
        <v>17</v>
      </c>
      <c r="E5635" s="264">
        <v>232000</v>
      </c>
      <c r="F5635" s="119"/>
      <c r="G5635" s="111">
        <v>43837</v>
      </c>
      <c r="H5635" s="230" t="s">
        <v>9392</v>
      </c>
      <c r="I5635" s="134" t="s">
        <v>9393</v>
      </c>
      <c r="J5635" s="112" t="s">
        <v>9394</v>
      </c>
      <c r="K5635" s="112"/>
      <c r="L5635" s="114"/>
      <c r="M5635" s="114"/>
      <c r="N5635" s="130"/>
    </row>
    <row r="5636" spans="1:14" s="132" customFormat="1" ht="35.25" customHeight="1">
      <c r="A5636" s="114" t="s">
        <v>5478</v>
      </c>
      <c r="B5636" s="115" t="s">
        <v>5479</v>
      </c>
      <c r="C5636" s="115" t="s">
        <v>5480</v>
      </c>
      <c r="D5636" s="114" t="s">
        <v>17</v>
      </c>
      <c r="E5636" s="264">
        <v>150000</v>
      </c>
      <c r="F5636" s="119"/>
      <c r="G5636" s="111">
        <v>43837</v>
      </c>
      <c r="H5636" s="230" t="s">
        <v>9395</v>
      </c>
      <c r="I5636" s="134" t="s">
        <v>9396</v>
      </c>
      <c r="J5636" s="112" t="s">
        <v>9397</v>
      </c>
      <c r="K5636" s="112"/>
      <c r="L5636" s="114"/>
      <c r="M5636" s="114"/>
      <c r="N5636" s="130"/>
    </row>
    <row r="5637" spans="1:14" s="132" customFormat="1" ht="35.25" customHeight="1">
      <c r="A5637" s="114" t="s">
        <v>5478</v>
      </c>
      <c r="B5637" s="115" t="s">
        <v>5479</v>
      </c>
      <c r="C5637" s="115" t="s">
        <v>5480</v>
      </c>
      <c r="D5637" s="114" t="s">
        <v>17</v>
      </c>
      <c r="E5637" s="264">
        <v>479000</v>
      </c>
      <c r="F5637" s="119"/>
      <c r="G5637" s="111">
        <v>43837</v>
      </c>
      <c r="H5637" s="230" t="s">
        <v>9398</v>
      </c>
      <c r="I5637" s="134" t="s">
        <v>9399</v>
      </c>
      <c r="J5637" s="112" t="s">
        <v>9400</v>
      </c>
      <c r="K5637" s="112"/>
      <c r="L5637" s="114"/>
      <c r="M5637" s="114"/>
      <c r="N5637" s="130"/>
    </row>
    <row r="5638" spans="1:14" s="132" customFormat="1" ht="35.25" customHeight="1">
      <c r="A5638" s="114" t="s">
        <v>5478</v>
      </c>
      <c r="B5638" s="115" t="s">
        <v>5479</v>
      </c>
      <c r="C5638" s="115" t="s">
        <v>5480</v>
      </c>
      <c r="D5638" s="114" t="s">
        <v>17</v>
      </c>
      <c r="E5638" s="264">
        <v>1000000</v>
      </c>
      <c r="F5638" s="119"/>
      <c r="G5638" s="111">
        <v>43837</v>
      </c>
      <c r="H5638" s="230" t="s">
        <v>9401</v>
      </c>
      <c r="I5638" s="134" t="s">
        <v>9402</v>
      </c>
      <c r="J5638" s="112" t="s">
        <v>9403</v>
      </c>
      <c r="K5638" s="112"/>
      <c r="L5638" s="114"/>
      <c r="M5638" s="114"/>
      <c r="N5638" s="130"/>
    </row>
    <row r="5639" spans="1:14" s="132" customFormat="1" ht="35.25" customHeight="1">
      <c r="A5639" s="114" t="s">
        <v>5478</v>
      </c>
      <c r="B5639" s="115" t="s">
        <v>5479</v>
      </c>
      <c r="C5639" s="115" t="s">
        <v>5480</v>
      </c>
      <c r="D5639" s="114" t="s">
        <v>17</v>
      </c>
      <c r="E5639" s="264">
        <v>264000</v>
      </c>
      <c r="F5639" s="119"/>
      <c r="G5639" s="111">
        <v>43837</v>
      </c>
      <c r="H5639" s="230" t="s">
        <v>9404</v>
      </c>
      <c r="I5639" s="134" t="s">
        <v>9405</v>
      </c>
      <c r="J5639" s="112" t="s">
        <v>9406</v>
      </c>
      <c r="K5639" s="112"/>
      <c r="L5639" s="114"/>
      <c r="M5639" s="114"/>
      <c r="N5639" s="130"/>
    </row>
    <row r="5640" spans="1:14" s="132" customFormat="1" ht="35.25" customHeight="1">
      <c r="A5640" s="114" t="s">
        <v>5478</v>
      </c>
      <c r="B5640" s="115" t="s">
        <v>5479</v>
      </c>
      <c r="C5640" s="115" t="s">
        <v>5480</v>
      </c>
      <c r="D5640" s="114" t="s">
        <v>17</v>
      </c>
      <c r="E5640" s="264">
        <v>232000</v>
      </c>
      <c r="F5640" s="119"/>
      <c r="G5640" s="111">
        <v>43837</v>
      </c>
      <c r="H5640" s="230" t="s">
        <v>9407</v>
      </c>
      <c r="I5640" s="134" t="s">
        <v>9408</v>
      </c>
      <c r="J5640" s="112" t="s">
        <v>9409</v>
      </c>
      <c r="K5640" s="112"/>
      <c r="L5640" s="114"/>
      <c r="M5640" s="114"/>
      <c r="N5640" s="130"/>
    </row>
    <row r="5641" spans="1:14" s="132" customFormat="1" ht="35.25" customHeight="1">
      <c r="A5641" s="114" t="s">
        <v>5478</v>
      </c>
      <c r="B5641" s="115" t="s">
        <v>5479</v>
      </c>
      <c r="C5641" s="115" t="s">
        <v>5480</v>
      </c>
      <c r="D5641" s="114" t="s">
        <v>17</v>
      </c>
      <c r="E5641" s="264">
        <v>748000</v>
      </c>
      <c r="F5641" s="119"/>
      <c r="G5641" s="111">
        <v>43837</v>
      </c>
      <c r="H5641" s="230" t="s">
        <v>9410</v>
      </c>
      <c r="I5641" s="134" t="s">
        <v>9411</v>
      </c>
      <c r="J5641" s="112" t="s">
        <v>9412</v>
      </c>
      <c r="K5641" s="112"/>
      <c r="L5641" s="114"/>
      <c r="M5641" s="114"/>
      <c r="N5641" s="130"/>
    </row>
    <row r="5642" spans="1:14" s="132" customFormat="1" ht="35.25" customHeight="1">
      <c r="A5642" s="114" t="s">
        <v>5478</v>
      </c>
      <c r="B5642" s="115" t="s">
        <v>5479</v>
      </c>
      <c r="C5642" s="115" t="s">
        <v>5480</v>
      </c>
      <c r="D5642" s="114" t="s">
        <v>17</v>
      </c>
      <c r="E5642" s="264">
        <v>318000</v>
      </c>
      <c r="F5642" s="119"/>
      <c r="G5642" s="111">
        <v>43837</v>
      </c>
      <c r="H5642" s="230" t="s">
        <v>9413</v>
      </c>
      <c r="I5642" s="134" t="s">
        <v>9414</v>
      </c>
      <c r="J5642" s="112" t="s">
        <v>9415</v>
      </c>
      <c r="K5642" s="112" t="s">
        <v>9416</v>
      </c>
      <c r="L5642" s="114"/>
      <c r="M5642" s="114"/>
      <c r="N5642" s="130"/>
    </row>
    <row r="5643" spans="1:14" s="132" customFormat="1" ht="35.25" customHeight="1">
      <c r="A5643" s="114" t="s">
        <v>5478</v>
      </c>
      <c r="B5643" s="115" t="s">
        <v>5479</v>
      </c>
      <c r="C5643" s="115" t="s">
        <v>5480</v>
      </c>
      <c r="D5643" s="114" t="s">
        <v>17</v>
      </c>
      <c r="E5643" s="264">
        <v>426000</v>
      </c>
      <c r="F5643" s="119"/>
      <c r="G5643" s="111">
        <v>43837</v>
      </c>
      <c r="H5643" s="230" t="s">
        <v>9417</v>
      </c>
      <c r="I5643" s="134" t="s">
        <v>9418</v>
      </c>
      <c r="J5643" s="112" t="s">
        <v>9419</v>
      </c>
      <c r="K5643" s="112"/>
      <c r="L5643" s="114"/>
      <c r="M5643" s="114"/>
      <c r="N5643" s="130"/>
    </row>
    <row r="5644" spans="1:14" s="132" customFormat="1" ht="35.25" customHeight="1">
      <c r="A5644" s="114" t="s">
        <v>5478</v>
      </c>
      <c r="B5644" s="115" t="s">
        <v>5479</v>
      </c>
      <c r="C5644" s="115" t="s">
        <v>5480</v>
      </c>
      <c r="D5644" s="114" t="s">
        <v>17</v>
      </c>
      <c r="E5644" s="264">
        <v>225000</v>
      </c>
      <c r="F5644" s="119"/>
      <c r="G5644" s="111">
        <v>43837</v>
      </c>
      <c r="H5644" s="230" t="s">
        <v>9420</v>
      </c>
      <c r="I5644" s="134" t="s">
        <v>9421</v>
      </c>
      <c r="J5644" s="112" t="s">
        <v>9422</v>
      </c>
      <c r="K5644" s="112"/>
      <c r="L5644" s="114"/>
      <c r="M5644" s="114"/>
      <c r="N5644" s="130"/>
    </row>
    <row r="5645" spans="1:14" s="132" customFormat="1" ht="35.25" customHeight="1">
      <c r="A5645" s="114" t="s">
        <v>5478</v>
      </c>
      <c r="B5645" s="115" t="s">
        <v>5479</v>
      </c>
      <c r="C5645" s="115" t="s">
        <v>5480</v>
      </c>
      <c r="D5645" s="114" t="s">
        <v>17</v>
      </c>
      <c r="E5645" s="264">
        <v>513000</v>
      </c>
      <c r="F5645" s="119"/>
      <c r="G5645" s="111">
        <v>43837</v>
      </c>
      <c r="H5645" s="230" t="s">
        <v>9423</v>
      </c>
      <c r="I5645" s="134" t="s">
        <v>9424</v>
      </c>
      <c r="J5645" s="112" t="s">
        <v>9425</v>
      </c>
      <c r="K5645" s="112"/>
      <c r="L5645" s="114"/>
      <c r="M5645" s="114"/>
      <c r="N5645" s="130"/>
    </row>
    <row r="5646" spans="1:14" s="132" customFormat="1" ht="35.25" customHeight="1">
      <c r="A5646" s="114" t="s">
        <v>5478</v>
      </c>
      <c r="B5646" s="115" t="s">
        <v>5479</v>
      </c>
      <c r="C5646" s="115" t="s">
        <v>5480</v>
      </c>
      <c r="D5646" s="114" t="s">
        <v>17</v>
      </c>
      <c r="E5646" s="264">
        <v>720000</v>
      </c>
      <c r="F5646" s="119"/>
      <c r="G5646" s="111">
        <v>43837</v>
      </c>
      <c r="H5646" s="230" t="s">
        <v>9426</v>
      </c>
      <c r="I5646" s="134" t="s">
        <v>9427</v>
      </c>
      <c r="J5646" s="112" t="s">
        <v>9428</v>
      </c>
      <c r="K5646" s="112"/>
      <c r="L5646" s="114"/>
      <c r="M5646" s="114"/>
      <c r="N5646" s="130"/>
    </row>
    <row r="5647" spans="1:14" s="132" customFormat="1" ht="35.25" customHeight="1">
      <c r="A5647" s="114" t="s">
        <v>5478</v>
      </c>
      <c r="B5647" s="115" t="s">
        <v>5479</v>
      </c>
      <c r="C5647" s="115" t="s">
        <v>5480</v>
      </c>
      <c r="D5647" s="114" t="s">
        <v>17</v>
      </c>
      <c r="E5647" s="264">
        <v>706000</v>
      </c>
      <c r="F5647" s="119"/>
      <c r="G5647" s="111">
        <v>43837</v>
      </c>
      <c r="H5647" s="230" t="s">
        <v>9429</v>
      </c>
      <c r="I5647" s="134" t="s">
        <v>9430</v>
      </c>
      <c r="J5647" s="112" t="s">
        <v>9431</v>
      </c>
      <c r="K5647" s="112"/>
      <c r="L5647" s="114"/>
      <c r="M5647" s="114"/>
      <c r="N5647" s="130"/>
    </row>
    <row r="5648" spans="1:14" s="132" customFormat="1" ht="35.25" customHeight="1">
      <c r="A5648" s="114" t="s">
        <v>5478</v>
      </c>
      <c r="B5648" s="115" t="s">
        <v>5479</v>
      </c>
      <c r="C5648" s="115" t="s">
        <v>5480</v>
      </c>
      <c r="D5648" s="114" t="s">
        <v>17</v>
      </c>
      <c r="E5648" s="264">
        <v>419000</v>
      </c>
      <c r="F5648" s="119"/>
      <c r="G5648" s="111">
        <v>43837</v>
      </c>
      <c r="H5648" s="230" t="s">
        <v>9432</v>
      </c>
      <c r="I5648" s="134" t="s">
        <v>9433</v>
      </c>
      <c r="J5648" s="112" t="s">
        <v>9434</v>
      </c>
      <c r="K5648" s="112"/>
      <c r="L5648" s="114"/>
      <c r="M5648" s="114"/>
      <c r="N5648" s="130"/>
    </row>
    <row r="5649" spans="1:14" s="132" customFormat="1" ht="35.25" customHeight="1">
      <c r="A5649" s="114" t="s">
        <v>5478</v>
      </c>
      <c r="B5649" s="115" t="s">
        <v>5479</v>
      </c>
      <c r="C5649" s="115" t="s">
        <v>5480</v>
      </c>
      <c r="D5649" s="114" t="s">
        <v>17</v>
      </c>
      <c r="E5649" s="264">
        <v>82000</v>
      </c>
      <c r="F5649" s="119"/>
      <c r="G5649" s="111">
        <v>43837</v>
      </c>
      <c r="H5649" s="230" t="s">
        <v>9435</v>
      </c>
      <c r="I5649" s="134" t="s">
        <v>9436</v>
      </c>
      <c r="J5649" s="112" t="s">
        <v>9437</v>
      </c>
      <c r="K5649" s="112"/>
      <c r="L5649" s="114"/>
      <c r="M5649" s="114"/>
      <c r="N5649" s="130"/>
    </row>
    <row r="5650" spans="1:14" s="132" customFormat="1" ht="35.25" customHeight="1">
      <c r="A5650" s="114" t="s">
        <v>5478</v>
      </c>
      <c r="B5650" s="115" t="s">
        <v>5479</v>
      </c>
      <c r="C5650" s="115" t="s">
        <v>5480</v>
      </c>
      <c r="D5650" s="114" t="s">
        <v>17</v>
      </c>
      <c r="E5650" s="264">
        <v>1000000</v>
      </c>
      <c r="F5650" s="119"/>
      <c r="G5650" s="111">
        <v>43837</v>
      </c>
      <c r="H5650" s="230" t="s">
        <v>9438</v>
      </c>
      <c r="I5650" s="134" t="s">
        <v>9439</v>
      </c>
      <c r="J5650" s="112" t="s">
        <v>9440</v>
      </c>
      <c r="K5650" s="112"/>
      <c r="L5650" s="114"/>
      <c r="M5650" s="114"/>
      <c r="N5650" s="130"/>
    </row>
    <row r="5651" spans="1:14" s="132" customFormat="1" ht="35.25" customHeight="1">
      <c r="A5651" s="114" t="s">
        <v>5478</v>
      </c>
      <c r="B5651" s="115" t="s">
        <v>5479</v>
      </c>
      <c r="C5651" s="115" t="s">
        <v>5480</v>
      </c>
      <c r="D5651" s="114" t="s">
        <v>17</v>
      </c>
      <c r="E5651" s="264">
        <v>429000</v>
      </c>
      <c r="F5651" s="119"/>
      <c r="G5651" s="111">
        <v>43837</v>
      </c>
      <c r="H5651" s="230" t="s">
        <v>9441</v>
      </c>
      <c r="I5651" s="134" t="s">
        <v>4831</v>
      </c>
      <c r="J5651" s="112" t="s">
        <v>4832</v>
      </c>
      <c r="K5651" s="112"/>
      <c r="L5651" s="114"/>
      <c r="M5651" s="114"/>
      <c r="N5651" s="130"/>
    </row>
    <row r="5652" spans="1:14" s="132" customFormat="1" ht="35.25" customHeight="1">
      <c r="A5652" s="114" t="s">
        <v>5478</v>
      </c>
      <c r="B5652" s="115" t="s">
        <v>5479</v>
      </c>
      <c r="C5652" s="115" t="s">
        <v>5480</v>
      </c>
      <c r="D5652" s="114" t="s">
        <v>17</v>
      </c>
      <c r="E5652" s="264">
        <v>123000</v>
      </c>
      <c r="F5652" s="119"/>
      <c r="G5652" s="111">
        <v>43837</v>
      </c>
      <c r="H5652" s="230" t="s">
        <v>9442</v>
      </c>
      <c r="I5652" s="134" t="s">
        <v>9443</v>
      </c>
      <c r="J5652" s="112" t="s">
        <v>9444</v>
      </c>
      <c r="K5652" s="112"/>
      <c r="L5652" s="114"/>
      <c r="M5652" s="114"/>
      <c r="N5652" s="130"/>
    </row>
    <row r="5653" spans="1:14" s="132" customFormat="1" ht="35.25" customHeight="1">
      <c r="A5653" s="114" t="s">
        <v>5478</v>
      </c>
      <c r="B5653" s="115" t="s">
        <v>5479</v>
      </c>
      <c r="C5653" s="115" t="s">
        <v>5480</v>
      </c>
      <c r="D5653" s="114" t="s">
        <v>17</v>
      </c>
      <c r="E5653" s="264">
        <v>1000000</v>
      </c>
      <c r="F5653" s="119"/>
      <c r="G5653" s="111">
        <v>43837</v>
      </c>
      <c r="H5653" s="230" t="s">
        <v>9445</v>
      </c>
      <c r="I5653" s="134" t="s">
        <v>9446</v>
      </c>
      <c r="J5653" s="112" t="s">
        <v>9447</v>
      </c>
      <c r="K5653" s="112"/>
      <c r="L5653" s="114"/>
      <c r="M5653" s="114"/>
      <c r="N5653" s="130"/>
    </row>
    <row r="5654" spans="1:14" s="132" customFormat="1" ht="35.25" customHeight="1">
      <c r="A5654" s="114" t="s">
        <v>5478</v>
      </c>
      <c r="B5654" s="115" t="s">
        <v>5479</v>
      </c>
      <c r="C5654" s="115" t="s">
        <v>5480</v>
      </c>
      <c r="D5654" s="114" t="s">
        <v>17</v>
      </c>
      <c r="E5654" s="264">
        <v>863000</v>
      </c>
      <c r="F5654" s="119"/>
      <c r="G5654" s="111">
        <v>43837</v>
      </c>
      <c r="H5654" s="230" t="s">
        <v>9448</v>
      </c>
      <c r="I5654" s="134" t="s">
        <v>9449</v>
      </c>
      <c r="J5654" s="112" t="s">
        <v>9450</v>
      </c>
      <c r="K5654" s="112"/>
      <c r="L5654" s="114"/>
      <c r="M5654" s="114"/>
      <c r="N5654" s="130"/>
    </row>
    <row r="5655" spans="1:14" s="132" customFormat="1" ht="35.25" customHeight="1">
      <c r="A5655" s="114" t="s">
        <v>5478</v>
      </c>
      <c r="B5655" s="115" t="s">
        <v>5479</v>
      </c>
      <c r="C5655" s="115" t="s">
        <v>5480</v>
      </c>
      <c r="D5655" s="114" t="s">
        <v>17</v>
      </c>
      <c r="E5655" s="264">
        <v>942000</v>
      </c>
      <c r="F5655" s="119"/>
      <c r="G5655" s="111">
        <v>43837</v>
      </c>
      <c r="H5655" s="230" t="s">
        <v>9451</v>
      </c>
      <c r="I5655" s="134" t="s">
        <v>9452</v>
      </c>
      <c r="J5655" s="112" t="s">
        <v>9453</v>
      </c>
      <c r="K5655" s="112"/>
      <c r="L5655" s="114"/>
      <c r="M5655" s="114"/>
      <c r="N5655" s="130"/>
    </row>
    <row r="5656" spans="1:14" s="132" customFormat="1" ht="35.25" customHeight="1">
      <c r="A5656" s="114" t="s">
        <v>5478</v>
      </c>
      <c r="B5656" s="115" t="s">
        <v>5479</v>
      </c>
      <c r="C5656" s="115" t="s">
        <v>5480</v>
      </c>
      <c r="D5656" s="114" t="s">
        <v>17</v>
      </c>
      <c r="E5656" s="264">
        <v>1000000</v>
      </c>
      <c r="F5656" s="119"/>
      <c r="G5656" s="111">
        <v>43837</v>
      </c>
      <c r="H5656" s="230" t="s">
        <v>9454</v>
      </c>
      <c r="I5656" s="134" t="s">
        <v>9455</v>
      </c>
      <c r="J5656" s="112" t="s">
        <v>9456</v>
      </c>
      <c r="K5656" s="112"/>
      <c r="L5656" s="114"/>
      <c r="M5656" s="114"/>
      <c r="N5656" s="130"/>
    </row>
    <row r="5657" spans="1:14" s="132" customFormat="1" ht="35.25" customHeight="1">
      <c r="A5657" s="114" t="s">
        <v>5478</v>
      </c>
      <c r="B5657" s="115" t="s">
        <v>5479</v>
      </c>
      <c r="C5657" s="115" t="s">
        <v>5480</v>
      </c>
      <c r="D5657" s="114" t="s">
        <v>17</v>
      </c>
      <c r="E5657" s="264">
        <v>998000</v>
      </c>
      <c r="F5657" s="119"/>
      <c r="G5657" s="111">
        <v>43837</v>
      </c>
      <c r="H5657" s="230" t="s">
        <v>9457</v>
      </c>
      <c r="I5657" s="134" t="s">
        <v>9458</v>
      </c>
      <c r="J5657" s="112" t="s">
        <v>9459</v>
      </c>
      <c r="K5657" s="112"/>
      <c r="L5657" s="114"/>
      <c r="M5657" s="114"/>
      <c r="N5657" s="130"/>
    </row>
    <row r="5658" spans="1:14" s="132" customFormat="1" ht="35.25" customHeight="1">
      <c r="A5658" s="114" t="s">
        <v>5478</v>
      </c>
      <c r="B5658" s="115" t="s">
        <v>5479</v>
      </c>
      <c r="C5658" s="115" t="s">
        <v>5480</v>
      </c>
      <c r="D5658" s="114" t="s">
        <v>17</v>
      </c>
      <c r="E5658" s="264">
        <v>1000000</v>
      </c>
      <c r="F5658" s="119"/>
      <c r="G5658" s="111">
        <v>43837</v>
      </c>
      <c r="H5658" s="230" t="s">
        <v>9460</v>
      </c>
      <c r="I5658" s="134" t="s">
        <v>9461</v>
      </c>
      <c r="J5658" s="112" t="s">
        <v>9462</v>
      </c>
      <c r="K5658" s="112"/>
      <c r="L5658" s="114"/>
      <c r="M5658" s="114"/>
      <c r="N5658" s="130"/>
    </row>
    <row r="5659" spans="1:14" s="132" customFormat="1" ht="35.25" customHeight="1">
      <c r="A5659" s="114" t="s">
        <v>5478</v>
      </c>
      <c r="B5659" s="115" t="s">
        <v>5479</v>
      </c>
      <c r="C5659" s="115" t="s">
        <v>5480</v>
      </c>
      <c r="D5659" s="114" t="s">
        <v>17</v>
      </c>
      <c r="E5659" s="264">
        <v>877000</v>
      </c>
      <c r="F5659" s="119"/>
      <c r="G5659" s="111">
        <v>43837</v>
      </c>
      <c r="H5659" s="230" t="s">
        <v>9463</v>
      </c>
      <c r="I5659" s="134" t="s">
        <v>9464</v>
      </c>
      <c r="J5659" s="112" t="s">
        <v>9465</v>
      </c>
      <c r="K5659" s="112"/>
      <c r="L5659" s="114"/>
      <c r="M5659" s="114"/>
      <c r="N5659" s="130"/>
    </row>
    <row r="5660" spans="1:14" s="132" customFormat="1" ht="35.25" customHeight="1">
      <c r="A5660" s="114" t="s">
        <v>5478</v>
      </c>
      <c r="B5660" s="115" t="s">
        <v>5479</v>
      </c>
      <c r="C5660" s="115" t="s">
        <v>5480</v>
      </c>
      <c r="D5660" s="114" t="s">
        <v>17</v>
      </c>
      <c r="E5660" s="264">
        <v>1000000</v>
      </c>
      <c r="F5660" s="119"/>
      <c r="G5660" s="111">
        <v>43837</v>
      </c>
      <c r="H5660" s="230" t="s">
        <v>9466</v>
      </c>
      <c r="I5660" s="134" t="s">
        <v>2693</v>
      </c>
      <c r="J5660" s="112" t="s">
        <v>9467</v>
      </c>
      <c r="K5660" s="112"/>
      <c r="L5660" s="114"/>
      <c r="M5660" s="114"/>
      <c r="N5660" s="130"/>
    </row>
    <row r="5661" spans="1:14" s="132" customFormat="1" ht="36.75" customHeight="1">
      <c r="A5661" s="114" t="s">
        <v>5478</v>
      </c>
      <c r="B5661" s="115" t="s">
        <v>5479</v>
      </c>
      <c r="C5661" s="115" t="s">
        <v>5480</v>
      </c>
      <c r="D5661" s="114" t="s">
        <v>17</v>
      </c>
      <c r="E5661" s="264">
        <v>1000000</v>
      </c>
      <c r="F5661" s="119"/>
      <c r="G5661" s="111">
        <v>43837</v>
      </c>
      <c r="H5661" s="230" t="s">
        <v>9468</v>
      </c>
      <c r="I5661" s="134" t="s">
        <v>9469</v>
      </c>
      <c r="J5661" s="112" t="s">
        <v>9470</v>
      </c>
      <c r="K5661" s="112"/>
      <c r="L5661" s="114"/>
      <c r="M5661" s="114"/>
      <c r="N5661" s="130"/>
    </row>
    <row r="5662" spans="1:14" s="132" customFormat="1" ht="35.25" customHeight="1">
      <c r="A5662" s="114" t="s">
        <v>5478</v>
      </c>
      <c r="B5662" s="115" t="s">
        <v>5479</v>
      </c>
      <c r="C5662" s="115" t="s">
        <v>5480</v>
      </c>
      <c r="D5662" s="114" t="s">
        <v>17</v>
      </c>
      <c r="E5662" s="264">
        <v>67000</v>
      </c>
      <c r="F5662" s="119"/>
      <c r="G5662" s="111">
        <v>43838</v>
      </c>
      <c r="H5662" s="230" t="s">
        <v>9471</v>
      </c>
      <c r="I5662" s="134" t="s">
        <v>9472</v>
      </c>
      <c r="J5662" s="112" t="s">
        <v>9473</v>
      </c>
      <c r="K5662" s="112" t="s">
        <v>9474</v>
      </c>
      <c r="L5662" s="114"/>
      <c r="M5662" s="114"/>
      <c r="N5662" s="130"/>
    </row>
    <row r="5663" spans="1:14" s="132" customFormat="1" ht="35.25" customHeight="1">
      <c r="A5663" s="114" t="s">
        <v>5478</v>
      </c>
      <c r="B5663" s="115" t="s">
        <v>5479</v>
      </c>
      <c r="C5663" s="115" t="s">
        <v>5480</v>
      </c>
      <c r="D5663" s="114" t="s">
        <v>17</v>
      </c>
      <c r="E5663" s="264">
        <v>918000</v>
      </c>
      <c r="F5663" s="119"/>
      <c r="G5663" s="111">
        <v>43837</v>
      </c>
      <c r="H5663" s="230" t="s">
        <v>9475</v>
      </c>
      <c r="I5663" s="134" t="s">
        <v>9476</v>
      </c>
      <c r="J5663" s="112" t="s">
        <v>9477</v>
      </c>
      <c r="K5663" s="112"/>
      <c r="L5663" s="114"/>
      <c r="M5663" s="114"/>
      <c r="N5663" s="130"/>
    </row>
    <row r="5664" spans="1:14" s="132" customFormat="1" ht="35.25" customHeight="1">
      <c r="A5664" s="114" t="s">
        <v>5478</v>
      </c>
      <c r="B5664" s="115" t="s">
        <v>5479</v>
      </c>
      <c r="C5664" s="115" t="s">
        <v>5480</v>
      </c>
      <c r="D5664" s="114" t="s">
        <v>17</v>
      </c>
      <c r="E5664" s="264">
        <v>67000</v>
      </c>
      <c r="F5664" s="119"/>
      <c r="G5664" s="111">
        <v>43837</v>
      </c>
      <c r="H5664" s="230" t="s">
        <v>9478</v>
      </c>
      <c r="I5664" s="134" t="s">
        <v>9479</v>
      </c>
      <c r="J5664" s="112" t="s">
        <v>9480</v>
      </c>
      <c r="K5664" s="112"/>
      <c r="L5664" s="114"/>
      <c r="M5664" s="114"/>
      <c r="N5664" s="130"/>
    </row>
    <row r="5665" spans="1:14" s="132" customFormat="1" ht="35.25" customHeight="1">
      <c r="A5665" s="114" t="s">
        <v>5478</v>
      </c>
      <c r="B5665" s="115" t="s">
        <v>5479</v>
      </c>
      <c r="C5665" s="115" t="s">
        <v>5480</v>
      </c>
      <c r="D5665" s="114" t="s">
        <v>17</v>
      </c>
      <c r="E5665" s="264">
        <v>273000</v>
      </c>
      <c r="F5665" s="119"/>
      <c r="G5665" s="111">
        <v>43837</v>
      </c>
      <c r="H5665" s="230" t="s">
        <v>9481</v>
      </c>
      <c r="I5665" s="134" t="s">
        <v>9482</v>
      </c>
      <c r="J5665" s="112" t="s">
        <v>9483</v>
      </c>
      <c r="K5665" s="112"/>
      <c r="L5665" s="114"/>
      <c r="M5665" s="114"/>
      <c r="N5665" s="130"/>
    </row>
    <row r="5666" spans="1:14" s="132" customFormat="1" ht="35.25" customHeight="1">
      <c r="A5666" s="114" t="s">
        <v>5478</v>
      </c>
      <c r="B5666" s="115" t="s">
        <v>5479</v>
      </c>
      <c r="C5666" s="115" t="s">
        <v>5480</v>
      </c>
      <c r="D5666" s="114" t="s">
        <v>17</v>
      </c>
      <c r="E5666" s="264">
        <v>1000000</v>
      </c>
      <c r="F5666" s="119"/>
      <c r="G5666" s="111">
        <v>43838</v>
      </c>
      <c r="H5666" s="230" t="s">
        <v>9484</v>
      </c>
      <c r="I5666" s="134" t="s">
        <v>9485</v>
      </c>
      <c r="J5666" s="112" t="s">
        <v>9486</v>
      </c>
      <c r="K5666" s="112"/>
      <c r="L5666" s="114"/>
      <c r="M5666" s="114"/>
      <c r="N5666" s="130"/>
    </row>
    <row r="5667" spans="1:14" s="132" customFormat="1" ht="35.25" customHeight="1">
      <c r="A5667" s="114" t="s">
        <v>5478</v>
      </c>
      <c r="B5667" s="115" t="s">
        <v>5479</v>
      </c>
      <c r="C5667" s="115" t="s">
        <v>5480</v>
      </c>
      <c r="D5667" s="114" t="s">
        <v>17</v>
      </c>
      <c r="E5667" s="264">
        <v>435000</v>
      </c>
      <c r="F5667" s="119"/>
      <c r="G5667" s="111">
        <v>43837</v>
      </c>
      <c r="H5667" s="230" t="s">
        <v>9487</v>
      </c>
      <c r="I5667" s="134" t="s">
        <v>9488</v>
      </c>
      <c r="J5667" s="112" t="s">
        <v>9489</v>
      </c>
      <c r="K5667" s="112"/>
      <c r="L5667" s="114"/>
      <c r="M5667" s="114"/>
      <c r="N5667" s="130"/>
    </row>
    <row r="5668" spans="1:14" s="132" customFormat="1" ht="35.25" customHeight="1">
      <c r="A5668" s="114" t="s">
        <v>5478</v>
      </c>
      <c r="B5668" s="115" t="s">
        <v>5479</v>
      </c>
      <c r="C5668" s="115" t="s">
        <v>5480</v>
      </c>
      <c r="D5668" s="114" t="s">
        <v>17</v>
      </c>
      <c r="E5668" s="264">
        <v>675000</v>
      </c>
      <c r="F5668" s="119"/>
      <c r="G5668" s="111">
        <v>43838</v>
      </c>
      <c r="H5668" s="230" t="s">
        <v>9490</v>
      </c>
      <c r="I5668" s="134" t="s">
        <v>9491</v>
      </c>
      <c r="J5668" s="112" t="s">
        <v>9492</v>
      </c>
      <c r="K5668" s="112"/>
      <c r="L5668" s="114"/>
      <c r="M5668" s="114"/>
      <c r="N5668" s="130"/>
    </row>
    <row r="5669" spans="1:14" s="132" customFormat="1" ht="35.25" customHeight="1">
      <c r="A5669" s="114" t="s">
        <v>5478</v>
      </c>
      <c r="B5669" s="115" t="s">
        <v>5479</v>
      </c>
      <c r="C5669" s="115" t="s">
        <v>5480</v>
      </c>
      <c r="D5669" s="114" t="s">
        <v>17</v>
      </c>
      <c r="E5669" s="264">
        <v>918000</v>
      </c>
      <c r="F5669" s="119"/>
      <c r="G5669" s="111">
        <v>43839</v>
      </c>
      <c r="H5669" s="230" t="s">
        <v>9493</v>
      </c>
      <c r="I5669" s="134" t="s">
        <v>9494</v>
      </c>
      <c r="J5669" s="112" t="s">
        <v>9495</v>
      </c>
      <c r="K5669" s="112"/>
      <c r="L5669" s="114"/>
      <c r="M5669" s="114"/>
      <c r="N5669" s="130"/>
    </row>
    <row r="5670" spans="1:14" s="132" customFormat="1" ht="35.25" customHeight="1">
      <c r="A5670" s="114" t="s">
        <v>5478</v>
      </c>
      <c r="B5670" s="115" t="s">
        <v>5479</v>
      </c>
      <c r="C5670" s="115" t="s">
        <v>5480</v>
      </c>
      <c r="D5670" s="114" t="s">
        <v>17</v>
      </c>
      <c r="E5670" s="264">
        <v>400000</v>
      </c>
      <c r="F5670" s="119"/>
      <c r="G5670" s="111">
        <v>43839</v>
      </c>
      <c r="H5670" s="230" t="s">
        <v>9496</v>
      </c>
      <c r="I5670" s="134" t="s">
        <v>9497</v>
      </c>
      <c r="J5670" s="112" t="s">
        <v>9498</v>
      </c>
      <c r="K5670" s="112"/>
      <c r="L5670" s="114"/>
      <c r="M5670" s="114"/>
      <c r="N5670" s="130"/>
    </row>
    <row r="5671" spans="1:14" s="132" customFormat="1" ht="35.25" customHeight="1">
      <c r="A5671" s="114" t="s">
        <v>5478</v>
      </c>
      <c r="B5671" s="115" t="s">
        <v>5479</v>
      </c>
      <c r="C5671" s="115" t="s">
        <v>5480</v>
      </c>
      <c r="D5671" s="114" t="s">
        <v>17</v>
      </c>
      <c r="E5671" s="264">
        <v>783000</v>
      </c>
      <c r="F5671" s="119"/>
      <c r="G5671" s="111">
        <v>43839</v>
      </c>
      <c r="H5671" s="230" t="s">
        <v>9499</v>
      </c>
      <c r="I5671" s="134" t="s">
        <v>9500</v>
      </c>
      <c r="J5671" s="112" t="s">
        <v>9501</v>
      </c>
      <c r="K5671" s="112"/>
      <c r="L5671" s="114"/>
      <c r="M5671" s="114"/>
      <c r="N5671" s="130"/>
    </row>
    <row r="5672" spans="1:14" s="132" customFormat="1" ht="35.25" customHeight="1">
      <c r="A5672" s="114" t="s">
        <v>5478</v>
      </c>
      <c r="B5672" s="115" t="s">
        <v>5479</v>
      </c>
      <c r="C5672" s="115" t="s">
        <v>5480</v>
      </c>
      <c r="D5672" s="114" t="s">
        <v>17</v>
      </c>
      <c r="E5672" s="264">
        <v>720000</v>
      </c>
      <c r="F5672" s="119"/>
      <c r="G5672" s="111">
        <v>43839</v>
      </c>
      <c r="H5672" s="230" t="s">
        <v>9502</v>
      </c>
      <c r="I5672" s="134" t="s">
        <v>9503</v>
      </c>
      <c r="J5672" s="112" t="s">
        <v>9504</v>
      </c>
      <c r="K5672" s="112"/>
      <c r="L5672" s="114"/>
      <c r="M5672" s="114"/>
      <c r="N5672" s="130"/>
    </row>
    <row r="5673" spans="1:14" s="132" customFormat="1" ht="35.25" customHeight="1">
      <c r="A5673" s="114" t="s">
        <v>5478</v>
      </c>
      <c r="B5673" s="115" t="s">
        <v>5479</v>
      </c>
      <c r="C5673" s="115" t="s">
        <v>5480</v>
      </c>
      <c r="D5673" s="114" t="s">
        <v>17</v>
      </c>
      <c r="E5673" s="264">
        <v>67000</v>
      </c>
      <c r="F5673" s="119"/>
      <c r="G5673" s="111">
        <v>43839</v>
      </c>
      <c r="H5673" s="230" t="s">
        <v>9505</v>
      </c>
      <c r="I5673" s="134" t="s">
        <v>9506</v>
      </c>
      <c r="J5673" s="112" t="s">
        <v>9507</v>
      </c>
      <c r="K5673" s="112"/>
      <c r="L5673" s="114"/>
      <c r="M5673" s="114"/>
      <c r="N5673" s="130"/>
    </row>
    <row r="5674" spans="1:14" s="132" customFormat="1" ht="35.25" customHeight="1">
      <c r="A5674" s="114" t="s">
        <v>5478</v>
      </c>
      <c r="B5674" s="115" t="s">
        <v>5479</v>
      </c>
      <c r="C5674" s="115" t="s">
        <v>5480</v>
      </c>
      <c r="D5674" s="114" t="s">
        <v>17</v>
      </c>
      <c r="E5674" s="264">
        <v>67000</v>
      </c>
      <c r="F5674" s="119"/>
      <c r="G5674" s="111">
        <v>43839</v>
      </c>
      <c r="H5674" s="230" t="s">
        <v>9508</v>
      </c>
      <c r="I5674" s="134" t="s">
        <v>9509</v>
      </c>
      <c r="J5674" s="112" t="s">
        <v>9510</v>
      </c>
      <c r="K5674" s="112"/>
      <c r="L5674" s="114"/>
      <c r="M5674" s="114"/>
      <c r="N5674" s="130"/>
    </row>
    <row r="5675" spans="1:14" s="132" customFormat="1" ht="35.25" customHeight="1">
      <c r="A5675" s="114" t="s">
        <v>5478</v>
      </c>
      <c r="B5675" s="115" t="s">
        <v>5479</v>
      </c>
      <c r="C5675" s="115" t="s">
        <v>5480</v>
      </c>
      <c r="D5675" s="114" t="s">
        <v>17</v>
      </c>
      <c r="E5675" s="264">
        <v>115000</v>
      </c>
      <c r="F5675" s="119"/>
      <c r="G5675" s="111">
        <v>43852</v>
      </c>
      <c r="H5675" s="230" t="s">
        <v>9511</v>
      </c>
      <c r="I5675" s="134" t="s">
        <v>9512</v>
      </c>
      <c r="J5675" s="112" t="s">
        <v>9513</v>
      </c>
      <c r="K5675" s="112"/>
      <c r="L5675" s="114"/>
      <c r="M5675" s="114"/>
      <c r="N5675" s="130"/>
    </row>
    <row r="5676" spans="1:14" s="132" customFormat="1" ht="35.25" customHeight="1">
      <c r="A5676" s="114" t="s">
        <v>5478</v>
      </c>
      <c r="B5676" s="115" t="s">
        <v>5479</v>
      </c>
      <c r="C5676" s="115" t="s">
        <v>5480</v>
      </c>
      <c r="D5676" s="114" t="s">
        <v>17</v>
      </c>
      <c r="E5676" s="264">
        <v>10000000</v>
      </c>
      <c r="F5676" s="119"/>
      <c r="G5676" s="111">
        <v>43866</v>
      </c>
      <c r="H5676" s="230" t="s">
        <v>9514</v>
      </c>
      <c r="I5676" s="134" t="s">
        <v>9515</v>
      </c>
      <c r="J5676" s="112" t="s">
        <v>9516</v>
      </c>
      <c r="K5676" s="112"/>
      <c r="L5676" s="114"/>
      <c r="M5676" s="114"/>
      <c r="N5676" s="130"/>
    </row>
    <row r="5677" spans="1:14" s="132" customFormat="1" ht="35.25" customHeight="1">
      <c r="A5677" s="114" t="s">
        <v>5478</v>
      </c>
      <c r="B5677" s="115" t="s">
        <v>5479</v>
      </c>
      <c r="C5677" s="115" t="s">
        <v>5480</v>
      </c>
      <c r="D5677" s="114" t="s">
        <v>17</v>
      </c>
      <c r="E5677" s="122">
        <v>500000</v>
      </c>
      <c r="F5677" s="119"/>
      <c r="G5677" s="111">
        <v>43920</v>
      </c>
      <c r="H5677" s="230" t="s">
        <v>9517</v>
      </c>
      <c r="I5677" s="134" t="s">
        <v>2693</v>
      </c>
      <c r="J5677" s="112" t="s">
        <v>9518</v>
      </c>
      <c r="K5677" s="112"/>
      <c r="L5677" s="114"/>
      <c r="M5677" s="114"/>
      <c r="N5677" s="130"/>
    </row>
    <row r="5678" spans="1:14" s="132" customFormat="1" ht="35.25" customHeight="1">
      <c r="A5678" s="114" t="s">
        <v>5478</v>
      </c>
      <c r="B5678" s="115" t="s">
        <v>5479</v>
      </c>
      <c r="C5678" s="115" t="s">
        <v>5480</v>
      </c>
      <c r="D5678" s="114" t="s">
        <v>17</v>
      </c>
      <c r="E5678" s="122">
        <v>500000</v>
      </c>
      <c r="F5678" s="119"/>
      <c r="G5678" s="111">
        <v>43920</v>
      </c>
      <c r="H5678" s="230" t="s">
        <v>9519</v>
      </c>
      <c r="I5678" s="134" t="s">
        <v>9520</v>
      </c>
      <c r="J5678" s="112" t="s">
        <v>9521</v>
      </c>
      <c r="K5678" s="112" t="s">
        <v>9522</v>
      </c>
      <c r="L5678" s="114"/>
      <c r="M5678" s="114"/>
      <c r="N5678" s="130"/>
    </row>
    <row r="5679" spans="1:14" s="132" customFormat="1" ht="35.25" customHeight="1">
      <c r="A5679" s="114" t="s">
        <v>5478</v>
      </c>
      <c r="B5679" s="115" t="s">
        <v>5479</v>
      </c>
      <c r="C5679" s="115" t="s">
        <v>5480</v>
      </c>
      <c r="D5679" s="114" t="s">
        <v>17</v>
      </c>
      <c r="E5679" s="122">
        <v>140000</v>
      </c>
      <c r="F5679" s="119"/>
      <c r="G5679" s="111">
        <v>43921</v>
      </c>
      <c r="H5679" s="230" t="s">
        <v>9523</v>
      </c>
      <c r="I5679" s="134" t="s">
        <v>9524</v>
      </c>
      <c r="J5679" s="112" t="s">
        <v>9525</v>
      </c>
      <c r="K5679" s="112"/>
      <c r="L5679" s="114"/>
      <c r="M5679" s="114"/>
      <c r="N5679" s="130"/>
    </row>
    <row r="5680" spans="1:14" s="132" customFormat="1" ht="35.25" customHeight="1">
      <c r="A5680" s="114" t="s">
        <v>5390</v>
      </c>
      <c r="B5680" s="115" t="s">
        <v>6223</v>
      </c>
      <c r="C5680" s="115" t="s">
        <v>6224</v>
      </c>
      <c r="D5680" s="114" t="s">
        <v>17</v>
      </c>
      <c r="E5680" s="122">
        <v>461000</v>
      </c>
      <c r="F5680" s="119"/>
      <c r="G5680" s="111">
        <v>43838</v>
      </c>
      <c r="H5680" s="112" t="s">
        <v>9526</v>
      </c>
      <c r="I5680" s="109" t="s">
        <v>9527</v>
      </c>
      <c r="J5680" s="112" t="s">
        <v>9528</v>
      </c>
      <c r="K5680" s="112"/>
      <c r="L5680" s="114"/>
      <c r="M5680" s="114"/>
      <c r="N5680" s="130"/>
    </row>
    <row r="5681" spans="1:14" s="132" customFormat="1" ht="35.25" customHeight="1">
      <c r="A5681" s="114" t="s">
        <v>5390</v>
      </c>
      <c r="B5681" s="115" t="s">
        <v>6223</v>
      </c>
      <c r="C5681" s="115" t="s">
        <v>6224</v>
      </c>
      <c r="D5681" s="114" t="s">
        <v>17</v>
      </c>
      <c r="E5681" s="122">
        <v>491000</v>
      </c>
      <c r="F5681" s="119"/>
      <c r="G5681" s="111">
        <v>43838</v>
      </c>
      <c r="H5681" s="112" t="s">
        <v>9526</v>
      </c>
      <c r="I5681" s="109" t="s">
        <v>9527</v>
      </c>
      <c r="J5681" s="112" t="s">
        <v>9528</v>
      </c>
      <c r="K5681" s="112"/>
      <c r="L5681" s="114"/>
      <c r="M5681" s="114"/>
      <c r="N5681" s="130"/>
    </row>
    <row r="5682" spans="1:14" s="132" customFormat="1" ht="35.25" customHeight="1">
      <c r="A5682" s="114" t="s">
        <v>5390</v>
      </c>
      <c r="B5682" s="115" t="s">
        <v>6223</v>
      </c>
      <c r="C5682" s="115" t="s">
        <v>6224</v>
      </c>
      <c r="D5682" s="114" t="s">
        <v>17</v>
      </c>
      <c r="E5682" s="122">
        <v>450000</v>
      </c>
      <c r="F5682" s="119"/>
      <c r="G5682" s="111">
        <v>43838</v>
      </c>
      <c r="H5682" s="112" t="s">
        <v>9526</v>
      </c>
      <c r="I5682" s="109" t="s">
        <v>9527</v>
      </c>
      <c r="J5682" s="112" t="s">
        <v>9528</v>
      </c>
      <c r="K5682" s="112"/>
      <c r="L5682" s="114"/>
      <c r="M5682" s="114"/>
      <c r="N5682" s="130"/>
    </row>
    <row r="5683" spans="1:14" s="132" customFormat="1" ht="35.25" customHeight="1">
      <c r="A5683" s="114" t="s">
        <v>5390</v>
      </c>
      <c r="B5683" s="115" t="s">
        <v>6223</v>
      </c>
      <c r="C5683" s="115" t="s">
        <v>6224</v>
      </c>
      <c r="D5683" s="114" t="s">
        <v>17</v>
      </c>
      <c r="E5683" s="122">
        <v>529000</v>
      </c>
      <c r="F5683" s="119"/>
      <c r="G5683" s="111">
        <v>43838</v>
      </c>
      <c r="H5683" s="112" t="s">
        <v>6237</v>
      </c>
      <c r="I5683" s="109" t="s">
        <v>9529</v>
      </c>
      <c r="J5683" s="112" t="s">
        <v>9530</v>
      </c>
      <c r="K5683" s="112"/>
      <c r="L5683" s="114"/>
      <c r="M5683" s="114"/>
      <c r="N5683" s="130"/>
    </row>
    <row r="5684" spans="1:14" s="132" customFormat="1" ht="35.25" customHeight="1">
      <c r="A5684" s="114" t="s">
        <v>5390</v>
      </c>
      <c r="B5684" s="115" t="s">
        <v>6223</v>
      </c>
      <c r="C5684" s="115" t="s">
        <v>6224</v>
      </c>
      <c r="D5684" s="114" t="s">
        <v>17</v>
      </c>
      <c r="E5684" s="122">
        <v>217000</v>
      </c>
      <c r="F5684" s="119"/>
      <c r="G5684" s="111">
        <v>43838</v>
      </c>
      <c r="H5684" s="112" t="s">
        <v>6237</v>
      </c>
      <c r="I5684" s="109" t="s">
        <v>9531</v>
      </c>
      <c r="J5684" s="112" t="s">
        <v>9530</v>
      </c>
      <c r="K5684" s="112"/>
      <c r="L5684" s="114"/>
      <c r="M5684" s="114"/>
      <c r="N5684" s="130"/>
    </row>
    <row r="5685" spans="1:14" s="132" customFormat="1" ht="35.25" customHeight="1">
      <c r="A5685" s="114" t="s">
        <v>5390</v>
      </c>
      <c r="B5685" s="115" t="s">
        <v>6223</v>
      </c>
      <c r="C5685" s="115" t="s">
        <v>6224</v>
      </c>
      <c r="D5685" s="114" t="s">
        <v>17</v>
      </c>
      <c r="E5685" s="122">
        <v>1000000</v>
      </c>
      <c r="F5685" s="119"/>
      <c r="G5685" s="111">
        <v>43838</v>
      </c>
      <c r="H5685" s="112" t="s">
        <v>9532</v>
      </c>
      <c r="I5685" s="109" t="s">
        <v>9533</v>
      </c>
      <c r="J5685" s="112" t="s">
        <v>9534</v>
      </c>
      <c r="K5685" s="112"/>
      <c r="L5685" s="114"/>
      <c r="M5685" s="114"/>
      <c r="N5685" s="130"/>
    </row>
    <row r="5686" spans="1:14" s="132" customFormat="1" ht="35.25" customHeight="1">
      <c r="A5686" s="114" t="s">
        <v>5390</v>
      </c>
      <c r="B5686" s="115" t="s">
        <v>6223</v>
      </c>
      <c r="C5686" s="115" t="s">
        <v>6224</v>
      </c>
      <c r="D5686" s="114" t="s">
        <v>17</v>
      </c>
      <c r="E5686" s="122">
        <v>1000000</v>
      </c>
      <c r="F5686" s="119"/>
      <c r="G5686" s="111">
        <v>43838</v>
      </c>
      <c r="H5686" s="112" t="s">
        <v>9535</v>
      </c>
      <c r="I5686" s="109" t="s">
        <v>9536</v>
      </c>
      <c r="J5686" s="112" t="s">
        <v>9537</v>
      </c>
      <c r="K5686" s="112"/>
      <c r="L5686" s="114"/>
      <c r="M5686" s="114"/>
      <c r="N5686" s="130"/>
    </row>
    <row r="5687" spans="1:14" s="132" customFormat="1" ht="35.25" customHeight="1">
      <c r="A5687" s="114" t="s">
        <v>5390</v>
      </c>
      <c r="B5687" s="115" t="s">
        <v>6223</v>
      </c>
      <c r="C5687" s="115" t="s">
        <v>6224</v>
      </c>
      <c r="D5687" s="114" t="s">
        <v>17</v>
      </c>
      <c r="E5687" s="122">
        <v>500000</v>
      </c>
      <c r="F5687" s="119"/>
      <c r="G5687" s="111">
        <v>43838</v>
      </c>
      <c r="H5687" s="112" t="s">
        <v>9538</v>
      </c>
      <c r="I5687" s="109" t="s">
        <v>9539</v>
      </c>
      <c r="J5687" s="112" t="s">
        <v>9540</v>
      </c>
      <c r="K5687" s="112"/>
      <c r="L5687" s="114"/>
      <c r="M5687" s="114"/>
      <c r="N5687" s="130"/>
    </row>
    <row r="5688" spans="1:14" s="132" customFormat="1" ht="35.25" customHeight="1">
      <c r="A5688" s="114" t="s">
        <v>5390</v>
      </c>
      <c r="B5688" s="115" t="s">
        <v>6223</v>
      </c>
      <c r="C5688" s="115" t="s">
        <v>6224</v>
      </c>
      <c r="D5688" s="114" t="s">
        <v>17</v>
      </c>
      <c r="E5688" s="122">
        <v>480000</v>
      </c>
      <c r="F5688" s="119"/>
      <c r="G5688" s="111">
        <v>43838</v>
      </c>
      <c r="H5688" s="112" t="s">
        <v>9538</v>
      </c>
      <c r="I5688" s="109" t="s">
        <v>9541</v>
      </c>
      <c r="J5688" s="112" t="s">
        <v>9540</v>
      </c>
      <c r="K5688" s="112"/>
      <c r="L5688" s="114"/>
      <c r="M5688" s="114"/>
      <c r="N5688" s="130"/>
    </row>
    <row r="5689" spans="1:14" s="132" customFormat="1" ht="35.25" customHeight="1">
      <c r="A5689" s="114" t="s">
        <v>5390</v>
      </c>
      <c r="B5689" s="115" t="s">
        <v>6223</v>
      </c>
      <c r="C5689" s="115" t="s">
        <v>6224</v>
      </c>
      <c r="D5689" s="114" t="s">
        <v>17</v>
      </c>
      <c r="E5689" s="122">
        <v>460000</v>
      </c>
      <c r="F5689" s="119"/>
      <c r="G5689" s="111">
        <v>43838</v>
      </c>
      <c r="H5689" s="112" t="s">
        <v>9542</v>
      </c>
      <c r="I5689" s="109" t="s">
        <v>9543</v>
      </c>
      <c r="J5689" s="112" t="s">
        <v>9544</v>
      </c>
      <c r="K5689" s="112"/>
      <c r="L5689" s="114"/>
      <c r="M5689" s="114"/>
      <c r="N5689" s="130"/>
    </row>
    <row r="5690" spans="1:14" s="132" customFormat="1" ht="35.25" customHeight="1">
      <c r="A5690" s="114" t="s">
        <v>5390</v>
      </c>
      <c r="B5690" s="115" t="s">
        <v>6223</v>
      </c>
      <c r="C5690" s="115" t="s">
        <v>6224</v>
      </c>
      <c r="D5690" s="114" t="s">
        <v>17</v>
      </c>
      <c r="E5690" s="122">
        <v>140000</v>
      </c>
      <c r="F5690" s="119"/>
      <c r="G5690" s="111">
        <v>43838</v>
      </c>
      <c r="H5690" s="112" t="s">
        <v>9545</v>
      </c>
      <c r="I5690" s="109" t="s">
        <v>9546</v>
      </c>
      <c r="J5690" s="112" t="s">
        <v>9547</v>
      </c>
      <c r="K5690" s="112"/>
      <c r="L5690" s="114"/>
      <c r="M5690" s="114"/>
      <c r="N5690" s="130"/>
    </row>
    <row r="5691" spans="1:14" s="132" customFormat="1" ht="35.25" customHeight="1">
      <c r="A5691" s="114" t="s">
        <v>5390</v>
      </c>
      <c r="B5691" s="115" t="s">
        <v>6223</v>
      </c>
      <c r="C5691" s="115" t="s">
        <v>6224</v>
      </c>
      <c r="D5691" s="114" t="s">
        <v>17</v>
      </c>
      <c r="E5691" s="122">
        <v>1000000</v>
      </c>
      <c r="F5691" s="119"/>
      <c r="G5691" s="111">
        <v>43838</v>
      </c>
      <c r="H5691" s="112" t="s">
        <v>9548</v>
      </c>
      <c r="I5691" s="109" t="s">
        <v>9549</v>
      </c>
      <c r="J5691" s="112" t="s">
        <v>9550</v>
      </c>
      <c r="K5691" s="112"/>
      <c r="L5691" s="114"/>
      <c r="M5691" s="114"/>
      <c r="N5691" s="130"/>
    </row>
    <row r="5692" spans="1:14" s="132" customFormat="1" ht="35.25" customHeight="1">
      <c r="A5692" s="114" t="s">
        <v>5390</v>
      </c>
      <c r="B5692" s="115" t="s">
        <v>6223</v>
      </c>
      <c r="C5692" s="115" t="s">
        <v>6224</v>
      </c>
      <c r="D5692" s="114" t="s">
        <v>17</v>
      </c>
      <c r="E5692" s="122">
        <v>1000000</v>
      </c>
      <c r="F5692" s="119"/>
      <c r="G5692" s="111">
        <v>43840</v>
      </c>
      <c r="H5692" s="112" t="s">
        <v>9551</v>
      </c>
      <c r="I5692" s="109" t="s">
        <v>9552</v>
      </c>
      <c r="J5692" s="112" t="s">
        <v>9553</v>
      </c>
      <c r="K5692" s="112"/>
      <c r="L5692" s="114"/>
      <c r="M5692" s="114"/>
      <c r="N5692" s="130"/>
    </row>
    <row r="5693" spans="1:14" s="132" customFormat="1" ht="35.25" customHeight="1">
      <c r="A5693" s="114" t="s">
        <v>5390</v>
      </c>
      <c r="B5693" s="115" t="s">
        <v>6223</v>
      </c>
      <c r="C5693" s="115" t="s">
        <v>6224</v>
      </c>
      <c r="D5693" s="114" t="s">
        <v>17</v>
      </c>
      <c r="E5693" s="122">
        <v>745000</v>
      </c>
      <c r="F5693" s="119"/>
      <c r="G5693" s="111">
        <v>43852</v>
      </c>
      <c r="H5693" s="112" t="s">
        <v>9554</v>
      </c>
      <c r="I5693" s="109" t="s">
        <v>9555</v>
      </c>
      <c r="J5693" s="112" t="s">
        <v>9556</v>
      </c>
      <c r="K5693" s="112"/>
      <c r="L5693" s="114"/>
      <c r="M5693" s="114"/>
      <c r="N5693" s="130"/>
    </row>
    <row r="5694" spans="1:14" s="132" customFormat="1" ht="35.25" customHeight="1">
      <c r="A5694" s="114" t="s">
        <v>5390</v>
      </c>
      <c r="B5694" s="115" t="s">
        <v>6223</v>
      </c>
      <c r="C5694" s="115" t="s">
        <v>6224</v>
      </c>
      <c r="D5694" s="114" t="s">
        <v>17</v>
      </c>
      <c r="E5694" s="122">
        <v>770000</v>
      </c>
      <c r="F5694" s="119"/>
      <c r="G5694" s="111">
        <v>43845</v>
      </c>
      <c r="H5694" s="112" t="s">
        <v>9557</v>
      </c>
      <c r="I5694" s="109" t="s">
        <v>9559</v>
      </c>
      <c r="J5694" s="112" t="s">
        <v>9560</v>
      </c>
      <c r="K5694" s="112"/>
      <c r="L5694" s="114"/>
      <c r="M5694" s="114"/>
      <c r="N5694" s="130"/>
    </row>
    <row r="5695" spans="1:14" s="132" customFormat="1" ht="35.25" customHeight="1">
      <c r="A5695" s="114" t="s">
        <v>5390</v>
      </c>
      <c r="B5695" s="115" t="s">
        <v>6223</v>
      </c>
      <c r="C5695" s="115" t="s">
        <v>6224</v>
      </c>
      <c r="D5695" s="114" t="s">
        <v>17</v>
      </c>
      <c r="E5695" s="122">
        <v>632000</v>
      </c>
      <c r="F5695" s="119"/>
      <c r="G5695" s="111">
        <v>43845</v>
      </c>
      <c r="H5695" s="112" t="s">
        <v>9557</v>
      </c>
      <c r="I5695" s="109" t="s">
        <v>9558</v>
      </c>
      <c r="J5695" s="112" t="s">
        <v>9560</v>
      </c>
      <c r="K5695" s="112"/>
      <c r="L5695" s="114"/>
      <c r="M5695" s="114"/>
      <c r="N5695" s="130"/>
    </row>
    <row r="5696" spans="1:14" s="132" customFormat="1" ht="35.25" customHeight="1">
      <c r="A5696" s="114" t="s">
        <v>5390</v>
      </c>
      <c r="B5696" s="115" t="s">
        <v>6223</v>
      </c>
      <c r="C5696" s="115" t="s">
        <v>6224</v>
      </c>
      <c r="D5696" s="114" t="s">
        <v>17</v>
      </c>
      <c r="E5696" s="122">
        <v>395000</v>
      </c>
      <c r="F5696" s="119"/>
      <c r="G5696" s="111">
        <v>43845</v>
      </c>
      <c r="H5696" s="112" t="s">
        <v>9561</v>
      </c>
      <c r="I5696" s="109" t="s">
        <v>9562</v>
      </c>
      <c r="J5696" s="112" t="s">
        <v>9563</v>
      </c>
      <c r="K5696" s="112"/>
      <c r="L5696" s="114"/>
      <c r="M5696" s="114"/>
      <c r="N5696" s="130"/>
    </row>
    <row r="5697" spans="1:20" s="132" customFormat="1" ht="35.25" customHeight="1">
      <c r="A5697" s="114" t="s">
        <v>5390</v>
      </c>
      <c r="B5697" s="115" t="s">
        <v>6223</v>
      </c>
      <c r="C5697" s="115" t="s">
        <v>6224</v>
      </c>
      <c r="D5697" s="114" t="s">
        <v>17</v>
      </c>
      <c r="E5697" s="122">
        <v>1000000</v>
      </c>
      <c r="F5697" s="119"/>
      <c r="G5697" s="111">
        <v>43852</v>
      </c>
      <c r="H5697" s="112" t="s">
        <v>9564</v>
      </c>
      <c r="I5697" s="109" t="s">
        <v>2693</v>
      </c>
      <c r="J5697" s="112" t="s">
        <v>9565</v>
      </c>
      <c r="K5697" s="112"/>
      <c r="L5697" s="114"/>
      <c r="M5697" s="114"/>
      <c r="N5697" s="130"/>
    </row>
    <row r="5698" spans="1:20" s="132" customFormat="1" ht="35.25" customHeight="1">
      <c r="A5698" s="114" t="s">
        <v>5390</v>
      </c>
      <c r="B5698" s="115" t="s">
        <v>6223</v>
      </c>
      <c r="C5698" s="115" t="s">
        <v>6224</v>
      </c>
      <c r="D5698" s="114" t="s">
        <v>17</v>
      </c>
      <c r="E5698" s="122">
        <v>762000</v>
      </c>
      <c r="F5698" s="119"/>
      <c r="G5698" s="111">
        <v>43859</v>
      </c>
      <c r="H5698" s="112" t="s">
        <v>9566</v>
      </c>
      <c r="I5698" s="109" t="s">
        <v>9567</v>
      </c>
      <c r="J5698" s="112" t="s">
        <v>9568</v>
      </c>
      <c r="K5698" s="112"/>
      <c r="L5698" s="114"/>
      <c r="M5698" s="114"/>
      <c r="N5698" s="130"/>
    </row>
    <row r="5699" spans="1:20" s="132" customFormat="1" ht="35.25" customHeight="1">
      <c r="A5699" s="114" t="s">
        <v>5390</v>
      </c>
      <c r="B5699" s="115" t="s">
        <v>6223</v>
      </c>
      <c r="C5699" s="115" t="s">
        <v>6224</v>
      </c>
      <c r="D5699" s="114" t="s">
        <v>17</v>
      </c>
      <c r="E5699" s="122">
        <v>1000000</v>
      </c>
      <c r="F5699" s="119"/>
      <c r="G5699" s="111">
        <v>43859</v>
      </c>
      <c r="H5699" s="112" t="s">
        <v>9569</v>
      </c>
      <c r="I5699" s="109" t="s">
        <v>9570</v>
      </c>
      <c r="J5699" s="112" t="s">
        <v>9571</v>
      </c>
      <c r="K5699" s="112"/>
      <c r="L5699" s="114"/>
      <c r="M5699" s="114"/>
      <c r="N5699" s="130"/>
    </row>
    <row r="5700" spans="1:20" s="132" customFormat="1" ht="35.25" customHeight="1">
      <c r="A5700" s="114" t="s">
        <v>5390</v>
      </c>
      <c r="B5700" s="115" t="s">
        <v>6223</v>
      </c>
      <c r="C5700" s="115" t="s">
        <v>6224</v>
      </c>
      <c r="D5700" s="114" t="s">
        <v>17</v>
      </c>
      <c r="E5700" s="122">
        <v>1000000</v>
      </c>
      <c r="F5700" s="119"/>
      <c r="G5700" s="111">
        <v>43859</v>
      </c>
      <c r="H5700" s="112" t="s">
        <v>9572</v>
      </c>
      <c r="I5700" s="109" t="s">
        <v>2693</v>
      </c>
      <c r="J5700" s="112" t="s">
        <v>9573</v>
      </c>
      <c r="K5700" s="112"/>
      <c r="L5700" s="114"/>
      <c r="M5700" s="114"/>
      <c r="N5700" s="130"/>
    </row>
    <row r="5701" spans="1:20" s="132" customFormat="1" ht="35.25" customHeight="1">
      <c r="A5701" s="114" t="s">
        <v>5390</v>
      </c>
      <c r="B5701" s="115" t="s">
        <v>6223</v>
      </c>
      <c r="C5701" s="115" t="s">
        <v>6224</v>
      </c>
      <c r="D5701" s="114" t="s">
        <v>17</v>
      </c>
      <c r="E5701" s="122">
        <v>814000</v>
      </c>
      <c r="F5701" s="119"/>
      <c r="G5701" s="111">
        <v>43865</v>
      </c>
      <c r="H5701" s="112" t="s">
        <v>9574</v>
      </c>
      <c r="I5701" s="109" t="s">
        <v>9575</v>
      </c>
      <c r="J5701" s="112" t="s">
        <v>9576</v>
      </c>
      <c r="K5701" s="112"/>
      <c r="L5701" s="114"/>
      <c r="M5701" s="114"/>
      <c r="N5701" s="130"/>
    </row>
    <row r="5702" spans="1:20" s="132" customFormat="1" ht="35.25" customHeight="1">
      <c r="A5702" s="114" t="s">
        <v>5390</v>
      </c>
      <c r="B5702" s="115" t="s">
        <v>6223</v>
      </c>
      <c r="C5702" s="115" t="s">
        <v>6224</v>
      </c>
      <c r="D5702" s="114" t="s">
        <v>17</v>
      </c>
      <c r="E5702" s="122">
        <v>1000000</v>
      </c>
      <c r="F5702" s="119"/>
      <c r="G5702" s="111">
        <v>43873</v>
      </c>
      <c r="H5702" s="112" t="s">
        <v>9577</v>
      </c>
      <c r="I5702" s="109" t="s">
        <v>9578</v>
      </c>
      <c r="J5702" s="112" t="s">
        <v>9579</v>
      </c>
      <c r="K5702" s="112"/>
      <c r="L5702" s="114"/>
      <c r="M5702" s="114"/>
      <c r="N5702" s="130"/>
    </row>
    <row r="5703" spans="1:20" s="132" customFormat="1" ht="35.25" customHeight="1">
      <c r="A5703" s="114" t="s">
        <v>5390</v>
      </c>
      <c r="B5703" s="115" t="s">
        <v>6223</v>
      </c>
      <c r="C5703" s="115" t="s">
        <v>6224</v>
      </c>
      <c r="D5703" s="114" t="s">
        <v>17</v>
      </c>
      <c r="E5703" s="122">
        <v>495000</v>
      </c>
      <c r="F5703" s="119">
        <v>511000</v>
      </c>
      <c r="G5703" s="111">
        <v>43875</v>
      </c>
      <c r="H5703" s="112" t="s">
        <v>9580</v>
      </c>
      <c r="I5703" s="109" t="s">
        <v>9581</v>
      </c>
      <c r="J5703" s="112" t="s">
        <v>9582</v>
      </c>
      <c r="K5703" s="112" t="s">
        <v>26</v>
      </c>
      <c r="L5703" s="114"/>
      <c r="M5703" s="114"/>
      <c r="N5703" s="130"/>
    </row>
    <row r="5704" spans="1:20" s="132" customFormat="1" ht="35.25" customHeight="1">
      <c r="A5704" s="114" t="s">
        <v>5390</v>
      </c>
      <c r="B5704" s="115" t="s">
        <v>6223</v>
      </c>
      <c r="C5704" s="115" t="s">
        <v>6224</v>
      </c>
      <c r="D5704" s="114" t="s">
        <v>17</v>
      </c>
      <c r="E5704" s="122">
        <v>499000</v>
      </c>
      <c r="F5704" s="119"/>
      <c r="G5704" s="111">
        <v>43875</v>
      </c>
      <c r="H5704" s="112" t="s">
        <v>9583</v>
      </c>
      <c r="I5704" s="109" t="s">
        <v>9584</v>
      </c>
      <c r="J5704" s="112" t="s">
        <v>9585</v>
      </c>
      <c r="K5704" s="112"/>
      <c r="L5704" s="114"/>
      <c r="M5704" s="114"/>
      <c r="N5704" s="130"/>
    </row>
    <row r="5705" spans="1:20" s="132" customFormat="1" ht="35.25" customHeight="1">
      <c r="A5705" s="114" t="s">
        <v>5390</v>
      </c>
      <c r="B5705" s="115" t="s">
        <v>6223</v>
      </c>
      <c r="C5705" s="115" t="s">
        <v>6224</v>
      </c>
      <c r="D5705" s="114" t="s">
        <v>17</v>
      </c>
      <c r="E5705" s="122">
        <v>121000</v>
      </c>
      <c r="F5705" s="119"/>
      <c r="G5705" s="111">
        <v>43888</v>
      </c>
      <c r="H5705" s="112" t="s">
        <v>9586</v>
      </c>
      <c r="I5705" s="109" t="s">
        <v>9587</v>
      </c>
      <c r="J5705" s="112" t="s">
        <v>9588</v>
      </c>
      <c r="K5705" s="112"/>
      <c r="L5705" s="114"/>
      <c r="M5705" s="114"/>
      <c r="N5705" s="130"/>
    </row>
    <row r="5706" spans="1:20" s="132" customFormat="1" ht="35.25" customHeight="1">
      <c r="A5706" s="114" t="s">
        <v>5390</v>
      </c>
      <c r="B5706" s="115" t="s">
        <v>6223</v>
      </c>
      <c r="C5706" s="115" t="s">
        <v>6224</v>
      </c>
      <c r="D5706" s="114" t="s">
        <v>17</v>
      </c>
      <c r="E5706" s="122">
        <v>957000</v>
      </c>
      <c r="F5706" s="119"/>
      <c r="G5706" s="111">
        <v>43879</v>
      </c>
      <c r="H5706" s="112" t="s">
        <v>9589</v>
      </c>
      <c r="I5706" s="109" t="s">
        <v>9590</v>
      </c>
      <c r="J5706" s="112" t="s">
        <v>9591</v>
      </c>
      <c r="K5706" s="112"/>
      <c r="L5706" s="114"/>
      <c r="M5706" s="114"/>
      <c r="N5706" s="130"/>
    </row>
    <row r="5707" spans="1:20" s="132" customFormat="1" ht="35.25" customHeight="1">
      <c r="A5707" s="114" t="s">
        <v>5390</v>
      </c>
      <c r="B5707" s="115" t="s">
        <v>6223</v>
      </c>
      <c r="C5707" s="115" t="s">
        <v>6224</v>
      </c>
      <c r="D5707" s="114" t="s">
        <v>17</v>
      </c>
      <c r="E5707" s="122">
        <v>960000</v>
      </c>
      <c r="F5707" s="119"/>
      <c r="G5707" s="111">
        <v>43888</v>
      </c>
      <c r="H5707" s="112" t="s">
        <v>9592</v>
      </c>
      <c r="I5707" s="109" t="s">
        <v>9593</v>
      </c>
      <c r="J5707" s="112" t="s">
        <v>9594</v>
      </c>
      <c r="K5707" s="112"/>
      <c r="L5707" s="114"/>
      <c r="M5707" s="114"/>
      <c r="N5707" s="130"/>
    </row>
    <row r="5708" spans="1:20" s="132" customFormat="1" ht="35.25" customHeight="1">
      <c r="A5708" s="114" t="s">
        <v>5390</v>
      </c>
      <c r="B5708" s="115" t="s">
        <v>6223</v>
      </c>
      <c r="C5708" s="115" t="s">
        <v>6224</v>
      </c>
      <c r="D5708" s="114" t="s">
        <v>17</v>
      </c>
      <c r="E5708" s="122">
        <v>1000000</v>
      </c>
      <c r="F5708" s="119"/>
      <c r="G5708" s="111">
        <v>43888</v>
      </c>
      <c r="H5708" s="112" t="s">
        <v>9595</v>
      </c>
      <c r="I5708" s="109" t="s">
        <v>9596</v>
      </c>
      <c r="J5708" s="112" t="s">
        <v>9597</v>
      </c>
      <c r="K5708" s="112"/>
      <c r="L5708" s="114"/>
      <c r="M5708" s="114"/>
      <c r="N5708" s="130"/>
    </row>
    <row r="5709" spans="1:20" s="132" customFormat="1" ht="35.25" customHeight="1">
      <c r="A5709" s="114" t="s">
        <v>5390</v>
      </c>
      <c r="B5709" s="115" t="s">
        <v>6223</v>
      </c>
      <c r="C5709" s="115" t="s">
        <v>6224</v>
      </c>
      <c r="D5709" s="114" t="s">
        <v>17</v>
      </c>
      <c r="E5709" s="122">
        <v>560000</v>
      </c>
      <c r="F5709" s="119"/>
      <c r="G5709" s="111">
        <v>43893</v>
      </c>
      <c r="H5709" s="112" t="s">
        <v>9598</v>
      </c>
      <c r="I5709" s="109" t="s">
        <v>9599</v>
      </c>
      <c r="J5709" s="112" t="s">
        <v>9600</v>
      </c>
      <c r="K5709" s="112"/>
      <c r="L5709" s="114"/>
      <c r="M5709" s="114"/>
      <c r="N5709" s="130"/>
    </row>
    <row r="5710" spans="1:20" s="132" customFormat="1" ht="35.25" customHeight="1">
      <c r="A5710" s="114" t="s">
        <v>5390</v>
      </c>
      <c r="B5710" s="115" t="s">
        <v>6223</v>
      </c>
      <c r="C5710" s="115" t="s">
        <v>6224</v>
      </c>
      <c r="D5710" s="114" t="s">
        <v>17</v>
      </c>
      <c r="E5710" s="122">
        <v>175000</v>
      </c>
      <c r="F5710" s="119"/>
      <c r="G5710" s="111">
        <v>43893</v>
      </c>
      <c r="H5710" s="112" t="s">
        <v>9601</v>
      </c>
      <c r="I5710" s="109" t="s">
        <v>9602</v>
      </c>
      <c r="J5710" s="112" t="s">
        <v>9603</v>
      </c>
      <c r="K5710" s="112"/>
      <c r="L5710" s="114"/>
      <c r="M5710" s="114"/>
      <c r="N5710" s="130"/>
    </row>
    <row r="5711" spans="1:20" s="132" customFormat="1" ht="35.25" customHeight="1">
      <c r="A5711" s="114" t="s">
        <v>5390</v>
      </c>
      <c r="B5711" s="115" t="s">
        <v>6223</v>
      </c>
      <c r="C5711" s="115" t="s">
        <v>6224</v>
      </c>
      <c r="D5711" s="114" t="s">
        <v>17</v>
      </c>
      <c r="E5711" s="122">
        <v>802000</v>
      </c>
      <c r="F5711" s="119"/>
      <c r="G5711" s="111">
        <v>43893</v>
      </c>
      <c r="H5711" s="112" t="s">
        <v>9601</v>
      </c>
      <c r="I5711" s="109" t="s">
        <v>9602</v>
      </c>
      <c r="J5711" s="112" t="s">
        <v>9603</v>
      </c>
      <c r="K5711" s="112"/>
      <c r="L5711" s="114"/>
      <c r="M5711" s="114"/>
      <c r="N5711" s="130"/>
    </row>
    <row r="5712" spans="1:20" s="132" customFormat="1" ht="35.25" customHeight="1">
      <c r="A5712" s="114" t="s">
        <v>9604</v>
      </c>
      <c r="B5712" s="115" t="s">
        <v>5479</v>
      </c>
      <c r="C5712" s="115" t="s">
        <v>5480</v>
      </c>
      <c r="D5712" s="114" t="s">
        <v>17</v>
      </c>
      <c r="E5712" s="122">
        <v>3053000</v>
      </c>
      <c r="F5712" s="119"/>
      <c r="G5712" s="111">
        <v>43838</v>
      </c>
      <c r="H5712" s="112" t="s">
        <v>9605</v>
      </c>
      <c r="I5712" s="109" t="s">
        <v>9606</v>
      </c>
      <c r="J5712" s="112" t="s">
        <v>9607</v>
      </c>
      <c r="K5712" s="112"/>
      <c r="L5712" s="114"/>
      <c r="M5712" s="114"/>
      <c r="N5712" s="130"/>
      <c r="R5712" s="108"/>
      <c r="S5712" s="137"/>
      <c r="T5712" s="137"/>
    </row>
    <row r="5713" spans="1:20" s="132" customFormat="1" ht="35.25" customHeight="1">
      <c r="A5713" s="114" t="s">
        <v>9604</v>
      </c>
      <c r="B5713" s="115" t="s">
        <v>5479</v>
      </c>
      <c r="C5713" s="115" t="s">
        <v>5480</v>
      </c>
      <c r="D5713" s="114" t="s">
        <v>17</v>
      </c>
      <c r="E5713" s="122">
        <v>3821000</v>
      </c>
      <c r="F5713" s="119"/>
      <c r="G5713" s="111">
        <v>43847</v>
      </c>
      <c r="H5713" s="112" t="s">
        <v>9608</v>
      </c>
      <c r="I5713" s="109" t="s">
        <v>9609</v>
      </c>
      <c r="J5713" s="112" t="s">
        <v>9610</v>
      </c>
      <c r="K5713" s="112"/>
      <c r="L5713" s="114"/>
      <c r="M5713" s="114"/>
      <c r="N5713" s="130"/>
      <c r="R5713" s="108"/>
      <c r="S5713" s="137"/>
      <c r="T5713" s="137"/>
    </row>
    <row r="5714" spans="1:20" s="132" customFormat="1" ht="35.25" customHeight="1">
      <c r="A5714" s="116" t="s">
        <v>9612</v>
      </c>
      <c r="B5714" s="117" t="s">
        <v>6374</v>
      </c>
      <c r="C5714" s="117" t="s">
        <v>6375</v>
      </c>
      <c r="D5714" s="116" t="s">
        <v>17</v>
      </c>
      <c r="E5714" s="138">
        <v>613000</v>
      </c>
      <c r="F5714" s="57">
        <v>481000</v>
      </c>
      <c r="G5714" s="133">
        <v>43839</v>
      </c>
      <c r="H5714" s="110" t="s">
        <v>9613</v>
      </c>
      <c r="I5714" s="245">
        <v>1230002003877</v>
      </c>
      <c r="J5714" s="110" t="s">
        <v>9614</v>
      </c>
      <c r="K5714" s="110" t="s">
        <v>1245</v>
      </c>
      <c r="L5714" s="116"/>
      <c r="M5714" s="116"/>
      <c r="N5714" s="265"/>
    </row>
    <row r="5715" spans="1:20" s="132" customFormat="1" ht="35.25" customHeight="1">
      <c r="A5715" s="116" t="s">
        <v>9612</v>
      </c>
      <c r="B5715" s="117" t="s">
        <v>6374</v>
      </c>
      <c r="C5715" s="117" t="s">
        <v>6375</v>
      </c>
      <c r="D5715" s="116" t="s">
        <v>17</v>
      </c>
      <c r="E5715" s="138">
        <v>608000</v>
      </c>
      <c r="F5715" s="57">
        <v>613000</v>
      </c>
      <c r="G5715" s="133">
        <v>43857</v>
      </c>
      <c r="H5715" s="110" t="s">
        <v>9613</v>
      </c>
      <c r="I5715" s="245">
        <v>1230002003877</v>
      </c>
      <c r="J5715" s="110" t="s">
        <v>9614</v>
      </c>
      <c r="K5715" s="110" t="s">
        <v>1245</v>
      </c>
      <c r="L5715" s="116"/>
      <c r="M5715" s="116"/>
      <c r="N5715" s="265"/>
    </row>
    <row r="5716" spans="1:20" s="132" customFormat="1" ht="35.25" customHeight="1">
      <c r="A5716" s="116" t="s">
        <v>9615</v>
      </c>
      <c r="B5716" s="117" t="s">
        <v>6374</v>
      </c>
      <c r="C5716" s="117" t="s">
        <v>6375</v>
      </c>
      <c r="D5716" s="116" t="s">
        <v>17</v>
      </c>
      <c r="E5716" s="138">
        <v>0</v>
      </c>
      <c r="F5716" s="57">
        <v>37000</v>
      </c>
      <c r="G5716" s="133">
        <v>43868</v>
      </c>
      <c r="H5716" s="110" t="s">
        <v>9616</v>
      </c>
      <c r="I5716" s="245">
        <v>7230001009572</v>
      </c>
      <c r="J5716" s="110" t="s">
        <v>9617</v>
      </c>
      <c r="K5716" s="110" t="s">
        <v>38</v>
      </c>
      <c r="L5716" s="116"/>
      <c r="M5716" s="116"/>
      <c r="N5716" s="265"/>
      <c r="R5716" s="108"/>
      <c r="S5716" s="137"/>
      <c r="T5716" s="137"/>
    </row>
    <row r="5717" spans="1:20" s="132" customFormat="1" ht="35.25" customHeight="1">
      <c r="A5717" s="116" t="s">
        <v>9619</v>
      </c>
      <c r="B5717" s="117" t="s">
        <v>6374</v>
      </c>
      <c r="C5717" s="117" t="s">
        <v>6375</v>
      </c>
      <c r="D5717" s="116" t="s">
        <v>17</v>
      </c>
      <c r="E5717" s="138">
        <v>37000</v>
      </c>
      <c r="F5717" s="266"/>
      <c r="G5717" s="133">
        <v>43809</v>
      </c>
      <c r="H5717" s="110" t="s">
        <v>9620</v>
      </c>
      <c r="I5717" s="245">
        <v>4230001002613</v>
      </c>
      <c r="J5717" s="110" t="s">
        <v>9621</v>
      </c>
      <c r="K5717" s="110" t="s">
        <v>9622</v>
      </c>
      <c r="L5717" s="116"/>
      <c r="M5717" s="116"/>
      <c r="N5717" s="265"/>
    </row>
    <row r="5718" spans="1:20" s="132" customFormat="1" ht="35.25" customHeight="1">
      <c r="A5718" s="116" t="s">
        <v>6553</v>
      </c>
      <c r="B5718" s="117" t="s">
        <v>5992</v>
      </c>
      <c r="C5718" s="117" t="s">
        <v>5993</v>
      </c>
      <c r="D5718" s="116" t="s">
        <v>17</v>
      </c>
      <c r="E5718" s="138">
        <v>498000</v>
      </c>
      <c r="F5718" s="266"/>
      <c r="G5718" s="133">
        <v>43837</v>
      </c>
      <c r="H5718" s="110" t="s">
        <v>9623</v>
      </c>
      <c r="I5718" s="245">
        <v>3230001008768</v>
      </c>
      <c r="J5718" s="110" t="s">
        <v>9624</v>
      </c>
      <c r="K5718" s="110"/>
      <c r="L5718" s="116"/>
      <c r="M5718" s="116"/>
      <c r="N5718" s="265"/>
    </row>
    <row r="5719" spans="1:20" s="132" customFormat="1" ht="35.25" customHeight="1">
      <c r="A5719" s="116" t="s">
        <v>5990</v>
      </c>
      <c r="B5719" s="117" t="s">
        <v>5992</v>
      </c>
      <c r="C5719" s="117" t="s">
        <v>5993</v>
      </c>
      <c r="D5719" s="116" t="s">
        <v>17</v>
      </c>
      <c r="E5719" s="138">
        <v>1000000</v>
      </c>
      <c r="F5719" s="266"/>
      <c r="G5719" s="133">
        <v>43837</v>
      </c>
      <c r="H5719" s="110" t="s">
        <v>9625</v>
      </c>
      <c r="I5719" s="245">
        <v>4180001097758</v>
      </c>
      <c r="J5719" s="110" t="s">
        <v>9626</v>
      </c>
      <c r="K5719" s="110"/>
      <c r="L5719" s="116"/>
      <c r="M5719" s="116"/>
      <c r="N5719" s="265"/>
    </row>
    <row r="5720" spans="1:20" s="132" customFormat="1" ht="35.25" customHeight="1">
      <c r="A5720" s="116" t="s">
        <v>9627</v>
      </c>
      <c r="B5720" s="117" t="s">
        <v>5992</v>
      </c>
      <c r="C5720" s="117" t="s">
        <v>5993</v>
      </c>
      <c r="D5720" s="116" t="s">
        <v>17</v>
      </c>
      <c r="E5720" s="138">
        <v>568000</v>
      </c>
      <c r="F5720" s="266"/>
      <c r="G5720" s="133">
        <v>43837</v>
      </c>
      <c r="H5720" s="110" t="s">
        <v>9625</v>
      </c>
      <c r="I5720" s="245">
        <v>4180001097758</v>
      </c>
      <c r="J5720" s="110" t="s">
        <v>9626</v>
      </c>
      <c r="K5720" s="110"/>
      <c r="L5720" s="116"/>
      <c r="M5720" s="116"/>
      <c r="N5720" s="265"/>
    </row>
    <row r="5721" spans="1:20" s="132" customFormat="1" ht="35.25" customHeight="1">
      <c r="A5721" s="116" t="s">
        <v>6553</v>
      </c>
      <c r="B5721" s="117" t="s">
        <v>5992</v>
      </c>
      <c r="C5721" s="117" t="s">
        <v>5993</v>
      </c>
      <c r="D5721" s="116" t="s">
        <v>17</v>
      </c>
      <c r="E5721" s="138">
        <v>869000</v>
      </c>
      <c r="F5721" s="266"/>
      <c r="G5721" s="133">
        <v>43837</v>
      </c>
      <c r="H5721" s="110" t="s">
        <v>9625</v>
      </c>
      <c r="I5721" s="245">
        <v>4180001097758</v>
      </c>
      <c r="J5721" s="110" t="s">
        <v>9626</v>
      </c>
      <c r="K5721" s="110"/>
      <c r="L5721" s="116"/>
      <c r="M5721" s="116"/>
      <c r="N5721" s="265"/>
    </row>
    <row r="5722" spans="1:20" s="132" customFormat="1" ht="35.25" customHeight="1">
      <c r="A5722" s="116" t="s">
        <v>6553</v>
      </c>
      <c r="B5722" s="117" t="s">
        <v>5992</v>
      </c>
      <c r="C5722" s="117" t="s">
        <v>5993</v>
      </c>
      <c r="D5722" s="116" t="s">
        <v>17</v>
      </c>
      <c r="E5722" s="138">
        <v>448000</v>
      </c>
      <c r="F5722" s="266"/>
      <c r="G5722" s="133">
        <v>43847</v>
      </c>
      <c r="H5722" s="110" t="s">
        <v>9628</v>
      </c>
      <c r="I5722" s="245">
        <v>9230001003061</v>
      </c>
      <c r="J5722" s="110" t="s">
        <v>9629</v>
      </c>
      <c r="K5722" s="110"/>
      <c r="L5722" s="116"/>
      <c r="M5722" s="116"/>
      <c r="N5722" s="265"/>
    </row>
    <row r="5723" spans="1:20" s="132" customFormat="1" ht="35.25" customHeight="1">
      <c r="A5723" s="116" t="s">
        <v>6553</v>
      </c>
      <c r="B5723" s="117" t="s">
        <v>5992</v>
      </c>
      <c r="C5723" s="117" t="s">
        <v>5993</v>
      </c>
      <c r="D5723" s="116" t="s">
        <v>17</v>
      </c>
      <c r="E5723" s="138">
        <v>396000</v>
      </c>
      <c r="F5723" s="266"/>
      <c r="G5723" s="133">
        <v>43847</v>
      </c>
      <c r="H5723" s="110" t="s">
        <v>9630</v>
      </c>
      <c r="I5723" s="245">
        <v>7230001008161</v>
      </c>
      <c r="J5723" s="110" t="s">
        <v>9631</v>
      </c>
      <c r="K5723" s="110"/>
      <c r="L5723" s="116"/>
      <c r="M5723" s="116"/>
      <c r="N5723" s="265"/>
    </row>
    <row r="5724" spans="1:20" s="132" customFormat="1" ht="35.25" customHeight="1">
      <c r="A5724" s="116" t="s">
        <v>6553</v>
      </c>
      <c r="B5724" s="117" t="s">
        <v>5992</v>
      </c>
      <c r="C5724" s="117" t="s">
        <v>5993</v>
      </c>
      <c r="D5724" s="116" t="s">
        <v>17</v>
      </c>
      <c r="E5724" s="138">
        <v>892000</v>
      </c>
      <c r="F5724" s="266"/>
      <c r="G5724" s="133">
        <v>43847</v>
      </c>
      <c r="H5724" s="110" t="s">
        <v>9632</v>
      </c>
      <c r="I5724" s="245">
        <v>3230001006788</v>
      </c>
      <c r="J5724" s="110" t="s">
        <v>9633</v>
      </c>
      <c r="K5724" s="110"/>
      <c r="L5724" s="116"/>
      <c r="M5724" s="116"/>
      <c r="N5724" s="265"/>
    </row>
    <row r="5725" spans="1:20" s="132" customFormat="1" ht="35.25" customHeight="1">
      <c r="A5725" s="116" t="s">
        <v>6553</v>
      </c>
      <c r="B5725" s="117" t="s">
        <v>5992</v>
      </c>
      <c r="C5725" s="117" t="s">
        <v>5993</v>
      </c>
      <c r="D5725" s="116" t="s">
        <v>17</v>
      </c>
      <c r="E5725" s="138">
        <v>621000</v>
      </c>
      <c r="F5725" s="266"/>
      <c r="G5725" s="133">
        <v>43847</v>
      </c>
      <c r="H5725" s="110" t="s">
        <v>9634</v>
      </c>
      <c r="I5725" s="245">
        <v>1220001005487</v>
      </c>
      <c r="J5725" s="110" t="s">
        <v>9635</v>
      </c>
      <c r="K5725" s="110"/>
      <c r="L5725" s="116"/>
      <c r="M5725" s="116"/>
      <c r="N5725" s="265"/>
    </row>
    <row r="5726" spans="1:20" s="132" customFormat="1" ht="35.25" customHeight="1">
      <c r="A5726" s="116" t="s">
        <v>9627</v>
      </c>
      <c r="B5726" s="117" t="s">
        <v>5992</v>
      </c>
      <c r="C5726" s="117" t="s">
        <v>5993</v>
      </c>
      <c r="D5726" s="116" t="s">
        <v>17</v>
      </c>
      <c r="E5726" s="138">
        <v>1000000</v>
      </c>
      <c r="F5726" s="266"/>
      <c r="G5726" s="133">
        <v>43860</v>
      </c>
      <c r="H5726" s="110" t="s">
        <v>9632</v>
      </c>
      <c r="I5726" s="245">
        <v>3230001006788</v>
      </c>
      <c r="J5726" s="110" t="s">
        <v>9633</v>
      </c>
      <c r="K5726" s="110"/>
      <c r="L5726" s="116"/>
      <c r="M5726" s="116"/>
      <c r="N5726" s="265"/>
    </row>
    <row r="5727" spans="1:20" s="132" customFormat="1" ht="35.25" customHeight="1">
      <c r="A5727" s="116" t="s">
        <v>6553</v>
      </c>
      <c r="B5727" s="117" t="s">
        <v>5992</v>
      </c>
      <c r="C5727" s="117" t="s">
        <v>5993</v>
      </c>
      <c r="D5727" s="116" t="s">
        <v>17</v>
      </c>
      <c r="E5727" s="138">
        <v>751000</v>
      </c>
      <c r="F5727" s="266"/>
      <c r="G5727" s="133">
        <v>43860</v>
      </c>
      <c r="H5727" s="110" t="s">
        <v>9632</v>
      </c>
      <c r="I5727" s="245">
        <v>3230001006788</v>
      </c>
      <c r="J5727" s="110" t="s">
        <v>9633</v>
      </c>
      <c r="K5727" s="110"/>
      <c r="L5727" s="116"/>
      <c r="M5727" s="116"/>
      <c r="N5727" s="265"/>
    </row>
    <row r="5728" spans="1:20" s="132" customFormat="1" ht="35.25" customHeight="1">
      <c r="A5728" s="116" t="s">
        <v>9627</v>
      </c>
      <c r="B5728" s="117" t="s">
        <v>5992</v>
      </c>
      <c r="C5728" s="117" t="s">
        <v>5993</v>
      </c>
      <c r="D5728" s="116" t="s">
        <v>17</v>
      </c>
      <c r="E5728" s="138">
        <v>745000</v>
      </c>
      <c r="F5728" s="266"/>
      <c r="G5728" s="133">
        <v>43860</v>
      </c>
      <c r="H5728" s="110" t="s">
        <v>9632</v>
      </c>
      <c r="I5728" s="245">
        <v>3230001006788</v>
      </c>
      <c r="J5728" s="110" t="s">
        <v>9633</v>
      </c>
      <c r="K5728" s="110"/>
      <c r="L5728" s="116"/>
      <c r="M5728" s="116"/>
      <c r="N5728" s="265"/>
    </row>
    <row r="5729" spans="1:14" s="132" customFormat="1" ht="35.25" customHeight="1">
      <c r="A5729" s="116" t="s">
        <v>6553</v>
      </c>
      <c r="B5729" s="117" t="s">
        <v>5992</v>
      </c>
      <c r="C5729" s="117" t="s">
        <v>5993</v>
      </c>
      <c r="D5729" s="116" t="s">
        <v>17</v>
      </c>
      <c r="E5729" s="138">
        <v>875000</v>
      </c>
      <c r="F5729" s="266"/>
      <c r="G5729" s="133">
        <v>43860</v>
      </c>
      <c r="H5729" s="110" t="s">
        <v>9632</v>
      </c>
      <c r="I5729" s="245">
        <v>3230001006788</v>
      </c>
      <c r="J5729" s="110" t="s">
        <v>9633</v>
      </c>
      <c r="K5729" s="110"/>
      <c r="L5729" s="116"/>
      <c r="M5729" s="116"/>
      <c r="N5729" s="265"/>
    </row>
    <row r="5730" spans="1:14" s="132" customFormat="1" ht="35.25" customHeight="1">
      <c r="A5730" s="116" t="s">
        <v>6553</v>
      </c>
      <c r="B5730" s="117" t="s">
        <v>5992</v>
      </c>
      <c r="C5730" s="117" t="s">
        <v>5993</v>
      </c>
      <c r="D5730" s="116" t="s">
        <v>17</v>
      </c>
      <c r="E5730" s="138">
        <v>1000000</v>
      </c>
      <c r="F5730" s="266"/>
      <c r="G5730" s="133">
        <v>43866</v>
      </c>
      <c r="H5730" s="110" t="s">
        <v>9636</v>
      </c>
      <c r="I5730" s="245">
        <v>3230001007786</v>
      </c>
      <c r="J5730" s="110" t="s">
        <v>9637</v>
      </c>
      <c r="K5730" s="110"/>
      <c r="L5730" s="116"/>
      <c r="M5730" s="116"/>
      <c r="N5730" s="265"/>
    </row>
    <row r="5731" spans="1:14" s="132" customFormat="1" ht="35.25" customHeight="1">
      <c r="A5731" s="116" t="s">
        <v>6553</v>
      </c>
      <c r="B5731" s="117" t="s">
        <v>5992</v>
      </c>
      <c r="C5731" s="117" t="s">
        <v>5993</v>
      </c>
      <c r="D5731" s="116" t="s">
        <v>17</v>
      </c>
      <c r="E5731" s="138">
        <v>413000</v>
      </c>
      <c r="F5731" s="266"/>
      <c r="G5731" s="133">
        <v>43871</v>
      </c>
      <c r="H5731" s="110" t="s">
        <v>9638</v>
      </c>
      <c r="I5731" s="245">
        <v>3230002011110</v>
      </c>
      <c r="J5731" s="110" t="s">
        <v>9639</v>
      </c>
      <c r="K5731" s="110"/>
      <c r="L5731" s="116"/>
      <c r="M5731" s="116"/>
      <c r="N5731" s="265"/>
    </row>
    <row r="5732" spans="1:14" s="132" customFormat="1" ht="35.25" customHeight="1">
      <c r="A5732" s="116" t="s">
        <v>9627</v>
      </c>
      <c r="B5732" s="117" t="s">
        <v>5992</v>
      </c>
      <c r="C5732" s="117" t="s">
        <v>5993</v>
      </c>
      <c r="D5732" s="116" t="s">
        <v>17</v>
      </c>
      <c r="E5732" s="138">
        <v>1000000</v>
      </c>
      <c r="F5732" s="266"/>
      <c r="G5732" s="133">
        <v>43871</v>
      </c>
      <c r="H5732" s="110" t="s">
        <v>9632</v>
      </c>
      <c r="I5732" s="245">
        <v>3230001006788</v>
      </c>
      <c r="J5732" s="110" t="s">
        <v>9633</v>
      </c>
      <c r="K5732" s="110"/>
      <c r="L5732" s="116"/>
      <c r="M5732" s="116"/>
      <c r="N5732" s="265"/>
    </row>
    <row r="5733" spans="1:14" s="132" customFormat="1" ht="35.25" customHeight="1">
      <c r="A5733" s="116" t="s">
        <v>6553</v>
      </c>
      <c r="B5733" s="117" t="s">
        <v>5992</v>
      </c>
      <c r="C5733" s="117" t="s">
        <v>5993</v>
      </c>
      <c r="D5733" s="116" t="s">
        <v>17</v>
      </c>
      <c r="E5733" s="138">
        <v>636000</v>
      </c>
      <c r="F5733" s="266"/>
      <c r="G5733" s="133">
        <v>43871</v>
      </c>
      <c r="H5733" s="110" t="s">
        <v>9632</v>
      </c>
      <c r="I5733" s="245">
        <v>3230001006788</v>
      </c>
      <c r="J5733" s="110" t="s">
        <v>9633</v>
      </c>
      <c r="K5733" s="110"/>
      <c r="L5733" s="116"/>
      <c r="M5733" s="116"/>
      <c r="N5733" s="265"/>
    </row>
    <row r="5734" spans="1:14" s="132" customFormat="1" ht="35.25" customHeight="1">
      <c r="A5734" s="116" t="s">
        <v>6553</v>
      </c>
      <c r="B5734" s="117" t="s">
        <v>5992</v>
      </c>
      <c r="C5734" s="117" t="s">
        <v>5993</v>
      </c>
      <c r="D5734" s="116" t="s">
        <v>17</v>
      </c>
      <c r="E5734" s="138">
        <v>421000</v>
      </c>
      <c r="F5734" s="266"/>
      <c r="G5734" s="133">
        <v>43879</v>
      </c>
      <c r="H5734" s="110" t="s">
        <v>9640</v>
      </c>
      <c r="I5734" s="245">
        <v>4230001002175</v>
      </c>
      <c r="J5734" s="110" t="s">
        <v>9641</v>
      </c>
      <c r="K5734" s="110"/>
      <c r="L5734" s="116"/>
      <c r="M5734" s="116"/>
      <c r="N5734" s="265"/>
    </row>
    <row r="5735" spans="1:14" s="132" customFormat="1" ht="35.25" customHeight="1">
      <c r="A5735" s="116" t="s">
        <v>6553</v>
      </c>
      <c r="B5735" s="117" t="s">
        <v>5992</v>
      </c>
      <c r="C5735" s="117" t="s">
        <v>5993</v>
      </c>
      <c r="D5735" s="116" t="s">
        <v>17</v>
      </c>
      <c r="E5735" s="138">
        <v>456000</v>
      </c>
      <c r="F5735" s="266"/>
      <c r="G5735" s="133">
        <v>43888</v>
      </c>
      <c r="H5735" s="110" t="s">
        <v>9642</v>
      </c>
      <c r="I5735" s="245">
        <v>5230001000938</v>
      </c>
      <c r="J5735" s="110" t="s">
        <v>9643</v>
      </c>
      <c r="K5735" s="110"/>
      <c r="L5735" s="116"/>
      <c r="M5735" s="116"/>
      <c r="N5735" s="265"/>
    </row>
    <row r="5736" spans="1:14" s="132" customFormat="1" ht="35.25" customHeight="1">
      <c r="A5736" s="116" t="s">
        <v>6553</v>
      </c>
      <c r="B5736" s="117" t="s">
        <v>5992</v>
      </c>
      <c r="C5736" s="117" t="s">
        <v>5993</v>
      </c>
      <c r="D5736" s="116" t="s">
        <v>17</v>
      </c>
      <c r="E5736" s="138">
        <v>226000</v>
      </c>
      <c r="F5736" s="266"/>
      <c r="G5736" s="133">
        <v>43901</v>
      </c>
      <c r="H5736" s="110" t="s">
        <v>9644</v>
      </c>
      <c r="I5736" s="245">
        <v>9230001001180</v>
      </c>
      <c r="J5736" s="110" t="s">
        <v>9617</v>
      </c>
      <c r="K5736" s="110"/>
      <c r="L5736" s="116"/>
      <c r="M5736" s="116"/>
      <c r="N5736" s="265"/>
    </row>
    <row r="5737" spans="1:14" s="132" customFormat="1" ht="35.25" customHeight="1">
      <c r="A5737" s="116" t="s">
        <v>6553</v>
      </c>
      <c r="B5737" s="117" t="s">
        <v>5992</v>
      </c>
      <c r="C5737" s="117" t="s">
        <v>5993</v>
      </c>
      <c r="D5737" s="116" t="s">
        <v>17</v>
      </c>
      <c r="E5737" s="138">
        <v>195000</v>
      </c>
      <c r="F5737" s="266"/>
      <c r="G5737" s="133">
        <v>43901</v>
      </c>
      <c r="H5737" s="110" t="s">
        <v>9616</v>
      </c>
      <c r="I5737" s="245">
        <v>7230001009572</v>
      </c>
      <c r="J5737" s="110" t="s">
        <v>9617</v>
      </c>
      <c r="K5737" s="110"/>
      <c r="L5737" s="116"/>
      <c r="M5737" s="116"/>
      <c r="N5737" s="265"/>
    </row>
    <row r="5738" spans="1:14" s="132" customFormat="1" ht="35.25" customHeight="1">
      <c r="A5738" s="116" t="s">
        <v>6553</v>
      </c>
      <c r="B5738" s="117" t="s">
        <v>5992</v>
      </c>
      <c r="C5738" s="117" t="s">
        <v>5993</v>
      </c>
      <c r="D5738" s="116" t="s">
        <v>17</v>
      </c>
      <c r="E5738" s="138">
        <v>1000000</v>
      </c>
      <c r="F5738" s="266"/>
      <c r="G5738" s="133">
        <v>43901</v>
      </c>
      <c r="H5738" s="110" t="s">
        <v>9645</v>
      </c>
      <c r="I5738" s="245">
        <v>7210001002694</v>
      </c>
      <c r="J5738" s="110" t="s">
        <v>9646</v>
      </c>
      <c r="K5738" s="110"/>
      <c r="L5738" s="116"/>
      <c r="M5738" s="116"/>
      <c r="N5738" s="265"/>
    </row>
    <row r="5739" spans="1:14" s="132" customFormat="1" ht="35.25" customHeight="1">
      <c r="A5739" s="116" t="s">
        <v>6553</v>
      </c>
      <c r="B5739" s="117" t="s">
        <v>5992</v>
      </c>
      <c r="C5739" s="117" t="s">
        <v>5993</v>
      </c>
      <c r="D5739" s="116" t="s">
        <v>17</v>
      </c>
      <c r="E5739" s="138">
        <v>753000</v>
      </c>
      <c r="F5739" s="266"/>
      <c r="G5739" s="133">
        <v>43903</v>
      </c>
      <c r="H5739" s="110" t="s">
        <v>9647</v>
      </c>
      <c r="I5739" s="245">
        <v>6120001057501</v>
      </c>
      <c r="J5739" s="110" t="s">
        <v>9648</v>
      </c>
      <c r="K5739" s="110"/>
      <c r="L5739" s="116"/>
      <c r="M5739" s="116"/>
      <c r="N5739" s="265"/>
    </row>
    <row r="5740" spans="1:14" s="132" customFormat="1" ht="35.25" customHeight="1">
      <c r="A5740" s="116" t="s">
        <v>6553</v>
      </c>
      <c r="B5740" s="117" t="s">
        <v>5992</v>
      </c>
      <c r="C5740" s="117" t="s">
        <v>5993</v>
      </c>
      <c r="D5740" s="116" t="s">
        <v>17</v>
      </c>
      <c r="E5740" s="138">
        <v>0</v>
      </c>
      <c r="F5740" s="57">
        <v>568000</v>
      </c>
      <c r="G5740" s="133">
        <v>43915</v>
      </c>
      <c r="H5740" s="110" t="s">
        <v>9625</v>
      </c>
      <c r="I5740" s="245">
        <v>4180001097758</v>
      </c>
      <c r="J5740" s="110" t="s">
        <v>9626</v>
      </c>
      <c r="K5740" s="110" t="s">
        <v>38</v>
      </c>
      <c r="L5740" s="116"/>
      <c r="M5740" s="116"/>
      <c r="N5740" s="265"/>
    </row>
    <row r="5741" spans="1:14" s="132" customFormat="1" ht="35.25" customHeight="1">
      <c r="A5741" s="116" t="s">
        <v>6553</v>
      </c>
      <c r="B5741" s="117" t="s">
        <v>5992</v>
      </c>
      <c r="C5741" s="117" t="s">
        <v>5993</v>
      </c>
      <c r="D5741" s="116" t="s">
        <v>17</v>
      </c>
      <c r="E5741" s="138">
        <v>0</v>
      </c>
      <c r="F5741" s="57">
        <v>421000</v>
      </c>
      <c r="G5741" s="133">
        <v>43920</v>
      </c>
      <c r="H5741" s="110" t="s">
        <v>9640</v>
      </c>
      <c r="I5741" s="245">
        <v>4230001002175</v>
      </c>
      <c r="J5741" s="110" t="s">
        <v>9641</v>
      </c>
      <c r="K5741" s="110" t="s">
        <v>38</v>
      </c>
      <c r="L5741" s="116"/>
      <c r="M5741" s="116"/>
      <c r="N5741" s="265"/>
    </row>
    <row r="5742" spans="1:14" s="132" customFormat="1" ht="35.25" customHeight="1">
      <c r="A5742" s="114" t="s">
        <v>9655</v>
      </c>
      <c r="B5742" s="115" t="s">
        <v>6374</v>
      </c>
      <c r="C5742" s="115" t="s">
        <v>6375</v>
      </c>
      <c r="D5742" s="114" t="s">
        <v>17</v>
      </c>
      <c r="E5742" s="122">
        <v>75000</v>
      </c>
      <c r="F5742" s="119"/>
      <c r="G5742" s="111">
        <v>43913</v>
      </c>
      <c r="H5742" s="112" t="s">
        <v>9656</v>
      </c>
      <c r="I5742" s="109" t="s">
        <v>9657</v>
      </c>
      <c r="J5742" s="112" t="s">
        <v>9658</v>
      </c>
      <c r="K5742" s="112"/>
      <c r="L5742" s="114"/>
      <c r="M5742" s="114"/>
      <c r="N5742" s="130"/>
    </row>
    <row r="5743" spans="1:14" s="132" customFormat="1" ht="35.25" customHeight="1">
      <c r="A5743" s="114" t="s">
        <v>9659</v>
      </c>
      <c r="B5743" s="115" t="s">
        <v>6374</v>
      </c>
      <c r="C5743" s="115" t="s">
        <v>6375</v>
      </c>
      <c r="D5743" s="114" t="s">
        <v>17</v>
      </c>
      <c r="E5743" s="122">
        <v>500000</v>
      </c>
      <c r="F5743" s="119"/>
      <c r="G5743" s="111">
        <v>43913</v>
      </c>
      <c r="H5743" s="112" t="s">
        <v>9660</v>
      </c>
      <c r="I5743" s="109" t="s">
        <v>9661</v>
      </c>
      <c r="J5743" s="112" t="s">
        <v>9662</v>
      </c>
      <c r="K5743" s="112"/>
      <c r="L5743" s="114"/>
      <c r="M5743" s="114"/>
      <c r="N5743" s="130"/>
    </row>
    <row r="5744" spans="1:14" s="132" customFormat="1" ht="35.25" customHeight="1">
      <c r="A5744" s="114" t="s">
        <v>6222</v>
      </c>
      <c r="B5744" s="115" t="s">
        <v>6223</v>
      </c>
      <c r="C5744" s="115" t="s">
        <v>9663</v>
      </c>
      <c r="D5744" s="114" t="s">
        <v>17</v>
      </c>
      <c r="E5744" s="122">
        <v>321000</v>
      </c>
      <c r="F5744" s="119"/>
      <c r="G5744" s="111">
        <v>43844</v>
      </c>
      <c r="H5744" s="112" t="s">
        <v>9664</v>
      </c>
      <c r="I5744" s="109" t="s">
        <v>9665</v>
      </c>
      <c r="J5744" s="112" t="s">
        <v>9666</v>
      </c>
      <c r="K5744" s="112"/>
      <c r="L5744" s="114"/>
      <c r="M5744" s="114"/>
      <c r="N5744" s="130"/>
    </row>
    <row r="5745" spans="1:21" s="132" customFormat="1" ht="35.25" customHeight="1">
      <c r="A5745" s="114" t="s">
        <v>6222</v>
      </c>
      <c r="B5745" s="115" t="s">
        <v>6223</v>
      </c>
      <c r="C5745" s="115" t="s">
        <v>9663</v>
      </c>
      <c r="D5745" s="114" t="s">
        <v>17</v>
      </c>
      <c r="E5745" s="122">
        <v>863000</v>
      </c>
      <c r="F5745" s="119"/>
      <c r="G5745" s="111">
        <v>43840</v>
      </c>
      <c r="H5745" s="112" t="s">
        <v>9667</v>
      </c>
      <c r="I5745" s="109" t="s">
        <v>9668</v>
      </c>
      <c r="J5745" s="112" t="s">
        <v>9669</v>
      </c>
      <c r="K5745" s="112"/>
      <c r="L5745" s="114"/>
      <c r="M5745" s="114"/>
      <c r="N5745" s="130"/>
      <c r="R5745" s="108"/>
      <c r="S5745" s="108"/>
      <c r="T5745" s="108"/>
    </row>
    <row r="5746" spans="1:21" s="132" customFormat="1" ht="35.25" customHeight="1">
      <c r="A5746" s="114" t="s">
        <v>6222</v>
      </c>
      <c r="B5746" s="115" t="s">
        <v>6223</v>
      </c>
      <c r="C5746" s="115" t="s">
        <v>9663</v>
      </c>
      <c r="D5746" s="114" t="s">
        <v>17</v>
      </c>
      <c r="E5746" s="122">
        <v>737000</v>
      </c>
      <c r="F5746" s="119"/>
      <c r="G5746" s="111">
        <v>43840</v>
      </c>
      <c r="H5746" s="112" t="s">
        <v>9667</v>
      </c>
      <c r="I5746" s="109" t="s">
        <v>9668</v>
      </c>
      <c r="J5746" s="112" t="s">
        <v>9669</v>
      </c>
      <c r="K5746" s="112"/>
      <c r="L5746" s="114"/>
      <c r="M5746" s="114"/>
      <c r="N5746" s="130"/>
      <c r="R5746" s="108"/>
      <c r="S5746" s="137"/>
      <c r="T5746" s="137"/>
      <c r="U5746" s="108"/>
    </row>
    <row r="5747" spans="1:21" s="132" customFormat="1" ht="35.25" customHeight="1">
      <c r="A5747" s="114" t="s">
        <v>6222</v>
      </c>
      <c r="B5747" s="115" t="s">
        <v>6223</v>
      </c>
      <c r="C5747" s="115" t="s">
        <v>9663</v>
      </c>
      <c r="D5747" s="114" t="s">
        <v>17</v>
      </c>
      <c r="E5747" s="122">
        <v>814000</v>
      </c>
      <c r="F5747" s="119"/>
      <c r="G5747" s="111">
        <v>43840</v>
      </c>
      <c r="H5747" s="112" t="s">
        <v>9667</v>
      </c>
      <c r="I5747" s="109" t="s">
        <v>9668</v>
      </c>
      <c r="J5747" s="112" t="s">
        <v>9669</v>
      </c>
      <c r="K5747" s="112"/>
      <c r="L5747" s="114"/>
      <c r="M5747" s="114"/>
      <c r="N5747" s="130"/>
      <c r="R5747" s="108"/>
      <c r="S5747" s="137"/>
      <c r="T5747" s="137"/>
    </row>
    <row r="5748" spans="1:21" s="132" customFormat="1" ht="35.25" customHeight="1">
      <c r="A5748" s="114" t="s">
        <v>6222</v>
      </c>
      <c r="B5748" s="115" t="s">
        <v>6223</v>
      </c>
      <c r="C5748" s="115" t="s">
        <v>9663</v>
      </c>
      <c r="D5748" s="114" t="s">
        <v>17</v>
      </c>
      <c r="E5748" s="122">
        <v>440000</v>
      </c>
      <c r="F5748" s="119"/>
      <c r="G5748" s="111">
        <v>43850</v>
      </c>
      <c r="H5748" s="112" t="s">
        <v>9670</v>
      </c>
      <c r="I5748" s="109" t="s">
        <v>9671</v>
      </c>
      <c r="J5748" s="112" t="s">
        <v>9672</v>
      </c>
      <c r="K5748" s="112"/>
      <c r="L5748" s="114"/>
      <c r="M5748" s="114"/>
      <c r="N5748" s="130"/>
      <c r="R5748" s="108"/>
      <c r="S5748" s="137"/>
      <c r="T5748" s="137"/>
    </row>
    <row r="5749" spans="1:21" s="132" customFormat="1" ht="35.25" customHeight="1">
      <c r="A5749" s="114" t="s">
        <v>6222</v>
      </c>
      <c r="B5749" s="115" t="s">
        <v>6223</v>
      </c>
      <c r="C5749" s="115" t="s">
        <v>9663</v>
      </c>
      <c r="D5749" s="114" t="s">
        <v>17</v>
      </c>
      <c r="E5749" s="122">
        <v>456000</v>
      </c>
      <c r="F5749" s="119"/>
      <c r="G5749" s="111">
        <v>43850</v>
      </c>
      <c r="H5749" s="112" t="s">
        <v>9673</v>
      </c>
      <c r="I5749" s="109" t="s">
        <v>9674</v>
      </c>
      <c r="J5749" s="112" t="s">
        <v>9675</v>
      </c>
      <c r="K5749" s="112"/>
      <c r="L5749" s="114"/>
      <c r="M5749" s="114"/>
      <c r="N5749" s="130"/>
      <c r="R5749" s="108"/>
      <c r="S5749" s="137"/>
      <c r="T5749" s="137"/>
    </row>
    <row r="5750" spans="1:21" s="132" customFormat="1" ht="35.25" customHeight="1">
      <c r="A5750" s="114" t="s">
        <v>6222</v>
      </c>
      <c r="B5750" s="115" t="s">
        <v>6223</v>
      </c>
      <c r="C5750" s="115" t="s">
        <v>9663</v>
      </c>
      <c r="D5750" s="114" t="s">
        <v>17</v>
      </c>
      <c r="E5750" s="122">
        <v>1000000</v>
      </c>
      <c r="F5750" s="119"/>
      <c r="G5750" s="111">
        <v>43850</v>
      </c>
      <c r="H5750" s="112" t="s">
        <v>9676</v>
      </c>
      <c r="I5750" s="109" t="s">
        <v>9677</v>
      </c>
      <c r="J5750" s="112" t="s">
        <v>9678</v>
      </c>
      <c r="K5750" s="112"/>
      <c r="L5750" s="114"/>
      <c r="M5750" s="114"/>
      <c r="N5750" s="130"/>
      <c r="R5750" s="108"/>
      <c r="S5750" s="137"/>
      <c r="T5750" s="137"/>
    </row>
    <row r="5751" spans="1:21" s="132" customFormat="1" ht="35.25" customHeight="1">
      <c r="A5751" s="114" t="s">
        <v>6222</v>
      </c>
      <c r="B5751" s="115" t="s">
        <v>6223</v>
      </c>
      <c r="C5751" s="115" t="s">
        <v>9663</v>
      </c>
      <c r="D5751" s="114" t="s">
        <v>17</v>
      </c>
      <c r="E5751" s="122">
        <v>671000</v>
      </c>
      <c r="F5751" s="119"/>
      <c r="G5751" s="111">
        <v>43853</v>
      </c>
      <c r="H5751" s="112" t="s">
        <v>9679</v>
      </c>
      <c r="I5751" s="109" t="s">
        <v>9680</v>
      </c>
      <c r="J5751" s="112" t="s">
        <v>9681</v>
      </c>
      <c r="K5751" s="112"/>
      <c r="L5751" s="114"/>
      <c r="M5751" s="114"/>
      <c r="N5751" s="130"/>
      <c r="R5751" s="108"/>
      <c r="S5751" s="137"/>
      <c r="T5751" s="137"/>
    </row>
    <row r="5752" spans="1:21" s="132" customFormat="1" ht="35.25" customHeight="1">
      <c r="A5752" s="114" t="s">
        <v>6222</v>
      </c>
      <c r="B5752" s="115" t="s">
        <v>6223</v>
      </c>
      <c r="C5752" s="115" t="s">
        <v>9663</v>
      </c>
      <c r="D5752" s="114" t="s">
        <v>17</v>
      </c>
      <c r="E5752" s="122">
        <v>1000000</v>
      </c>
      <c r="F5752" s="119"/>
      <c r="G5752" s="111">
        <v>43857</v>
      </c>
      <c r="H5752" s="112" t="s">
        <v>9682</v>
      </c>
      <c r="I5752" s="109" t="s">
        <v>9683</v>
      </c>
      <c r="J5752" s="112" t="s">
        <v>9684</v>
      </c>
      <c r="K5752" s="112"/>
      <c r="L5752" s="114"/>
      <c r="M5752" s="114"/>
      <c r="N5752" s="130"/>
      <c r="R5752" s="108"/>
      <c r="S5752" s="137"/>
      <c r="T5752" s="137"/>
    </row>
    <row r="5753" spans="1:21" s="132" customFormat="1" ht="35.25" customHeight="1">
      <c r="A5753" s="114" t="s">
        <v>6222</v>
      </c>
      <c r="B5753" s="115" t="s">
        <v>6223</v>
      </c>
      <c r="C5753" s="115" t="s">
        <v>9663</v>
      </c>
      <c r="D5753" s="114" t="s">
        <v>17</v>
      </c>
      <c r="E5753" s="122">
        <v>1000000</v>
      </c>
      <c r="F5753" s="119"/>
      <c r="G5753" s="111">
        <v>43864</v>
      </c>
      <c r="H5753" s="112" t="s">
        <v>9685</v>
      </c>
      <c r="I5753" s="109" t="s">
        <v>9686</v>
      </c>
      <c r="J5753" s="112" t="s">
        <v>9687</v>
      </c>
      <c r="K5753" s="112"/>
      <c r="L5753" s="114"/>
      <c r="M5753" s="114"/>
      <c r="N5753" s="130"/>
      <c r="R5753" s="108"/>
      <c r="S5753" s="137"/>
      <c r="T5753" s="137"/>
    </row>
    <row r="5754" spans="1:21" s="132" customFormat="1" ht="35.25" customHeight="1">
      <c r="A5754" s="114" t="s">
        <v>6222</v>
      </c>
      <c r="B5754" s="115" t="s">
        <v>6223</v>
      </c>
      <c r="C5754" s="115" t="s">
        <v>9663</v>
      </c>
      <c r="D5754" s="114" t="s">
        <v>17</v>
      </c>
      <c r="E5754" s="122">
        <v>421000</v>
      </c>
      <c r="F5754" s="119"/>
      <c r="G5754" s="111">
        <v>43861</v>
      </c>
      <c r="H5754" s="112" t="s">
        <v>9688</v>
      </c>
      <c r="I5754" s="109" t="s">
        <v>9689</v>
      </c>
      <c r="J5754" s="112" t="s">
        <v>9690</v>
      </c>
      <c r="K5754" s="112"/>
      <c r="L5754" s="114"/>
      <c r="M5754" s="114"/>
      <c r="N5754" s="130"/>
      <c r="R5754" s="108"/>
      <c r="S5754" s="137"/>
      <c r="T5754" s="137"/>
    </row>
    <row r="5755" spans="1:21" s="132" customFormat="1" ht="35.25" customHeight="1">
      <c r="A5755" s="114" t="s">
        <v>6222</v>
      </c>
      <c r="B5755" s="115" t="s">
        <v>6223</v>
      </c>
      <c r="C5755" s="115" t="s">
        <v>9663</v>
      </c>
      <c r="D5755" s="114" t="s">
        <v>17</v>
      </c>
      <c r="E5755" s="122">
        <v>406000</v>
      </c>
      <c r="F5755" s="119"/>
      <c r="G5755" s="111">
        <v>43861</v>
      </c>
      <c r="H5755" s="112" t="s">
        <v>9691</v>
      </c>
      <c r="I5755" s="109" t="s">
        <v>9689</v>
      </c>
      <c r="J5755" s="112" t="s">
        <v>9690</v>
      </c>
      <c r="K5755" s="112"/>
      <c r="L5755" s="114"/>
      <c r="M5755" s="114"/>
      <c r="N5755" s="130"/>
    </row>
    <row r="5756" spans="1:21" s="132" customFormat="1" ht="35.25" customHeight="1">
      <c r="A5756" s="114" t="s">
        <v>6222</v>
      </c>
      <c r="B5756" s="115" t="s">
        <v>6223</v>
      </c>
      <c r="C5756" s="115" t="s">
        <v>9663</v>
      </c>
      <c r="D5756" s="114" t="s">
        <v>17</v>
      </c>
      <c r="E5756" s="122">
        <v>1000000</v>
      </c>
      <c r="F5756" s="119"/>
      <c r="G5756" s="111">
        <v>43861</v>
      </c>
      <c r="H5756" s="112" t="s">
        <v>9688</v>
      </c>
      <c r="I5756" s="109" t="s">
        <v>9689</v>
      </c>
      <c r="J5756" s="112" t="s">
        <v>9690</v>
      </c>
      <c r="K5756" s="112"/>
      <c r="L5756" s="114"/>
      <c r="M5756" s="114"/>
      <c r="N5756" s="130"/>
    </row>
    <row r="5757" spans="1:21" s="132" customFormat="1" ht="35.25" customHeight="1">
      <c r="A5757" s="114" t="s">
        <v>6222</v>
      </c>
      <c r="B5757" s="115" t="s">
        <v>6223</v>
      </c>
      <c r="C5757" s="115" t="s">
        <v>9663</v>
      </c>
      <c r="D5757" s="114" t="s">
        <v>17</v>
      </c>
      <c r="E5757" s="122">
        <v>1000000</v>
      </c>
      <c r="F5757" s="119"/>
      <c r="G5757" s="111">
        <v>43864</v>
      </c>
      <c r="H5757" s="112" t="s">
        <v>9692</v>
      </c>
      <c r="I5757" s="109" t="s">
        <v>9693</v>
      </c>
      <c r="J5757" s="112" t="s">
        <v>9694</v>
      </c>
      <c r="K5757" s="112"/>
      <c r="L5757" s="114"/>
      <c r="M5757" s="114"/>
      <c r="N5757" s="130"/>
    </row>
    <row r="5758" spans="1:21" s="132" customFormat="1" ht="35.25" customHeight="1">
      <c r="A5758" s="114" t="s">
        <v>6222</v>
      </c>
      <c r="B5758" s="115" t="s">
        <v>6223</v>
      </c>
      <c r="C5758" s="115" t="s">
        <v>9663</v>
      </c>
      <c r="D5758" s="114" t="s">
        <v>17</v>
      </c>
      <c r="E5758" s="122">
        <v>679000</v>
      </c>
      <c r="F5758" s="119"/>
      <c r="G5758" s="111">
        <v>43865</v>
      </c>
      <c r="H5758" s="112" t="s">
        <v>9695</v>
      </c>
      <c r="I5758" s="109" t="s">
        <v>2693</v>
      </c>
      <c r="J5758" s="112" t="s">
        <v>9696</v>
      </c>
      <c r="K5758" s="112"/>
      <c r="L5758" s="114"/>
      <c r="M5758" s="114"/>
      <c r="N5758" s="130"/>
    </row>
    <row r="5759" spans="1:21" s="132" customFormat="1" ht="35.25" customHeight="1">
      <c r="A5759" s="114" t="s">
        <v>6222</v>
      </c>
      <c r="B5759" s="115" t="s">
        <v>6223</v>
      </c>
      <c r="C5759" s="115" t="s">
        <v>9663</v>
      </c>
      <c r="D5759" s="114" t="s">
        <v>17</v>
      </c>
      <c r="E5759" s="122">
        <v>1000000</v>
      </c>
      <c r="F5759" s="119"/>
      <c r="G5759" s="111">
        <v>43866</v>
      </c>
      <c r="H5759" s="112" t="s">
        <v>9688</v>
      </c>
      <c r="I5759" s="109" t="s">
        <v>9689</v>
      </c>
      <c r="J5759" s="112" t="s">
        <v>9690</v>
      </c>
      <c r="K5759" s="112"/>
      <c r="L5759" s="114"/>
      <c r="M5759" s="114"/>
      <c r="N5759" s="130"/>
    </row>
    <row r="5760" spans="1:21" s="132" customFormat="1" ht="35.25" customHeight="1">
      <c r="A5760" s="114" t="s">
        <v>6222</v>
      </c>
      <c r="B5760" s="115" t="s">
        <v>6223</v>
      </c>
      <c r="C5760" s="115" t="s">
        <v>9663</v>
      </c>
      <c r="D5760" s="114" t="s">
        <v>17</v>
      </c>
      <c r="E5760" s="122">
        <v>327000</v>
      </c>
      <c r="F5760" s="119"/>
      <c r="G5760" s="111">
        <v>43867</v>
      </c>
      <c r="H5760" s="112" t="s">
        <v>9697</v>
      </c>
      <c r="I5760" s="109" t="s">
        <v>9698</v>
      </c>
      <c r="J5760" s="112" t="s">
        <v>9699</v>
      </c>
      <c r="K5760" s="112"/>
      <c r="L5760" s="114"/>
      <c r="M5760" s="114"/>
      <c r="N5760" s="130"/>
    </row>
    <row r="5761" spans="1:14" s="132" customFormat="1" ht="35.25" customHeight="1">
      <c r="A5761" s="114" t="s">
        <v>6222</v>
      </c>
      <c r="B5761" s="115" t="s">
        <v>6223</v>
      </c>
      <c r="C5761" s="115" t="s">
        <v>9663</v>
      </c>
      <c r="D5761" s="114" t="s">
        <v>17</v>
      </c>
      <c r="E5761" s="122">
        <v>1000000</v>
      </c>
      <c r="F5761" s="119"/>
      <c r="G5761" s="111">
        <v>43868</v>
      </c>
      <c r="H5761" s="112" t="s">
        <v>9701</v>
      </c>
      <c r="I5761" s="109" t="s">
        <v>9702</v>
      </c>
      <c r="J5761" s="112" t="s">
        <v>9703</v>
      </c>
      <c r="K5761" s="112"/>
      <c r="L5761" s="114"/>
      <c r="M5761" s="114"/>
      <c r="N5761" s="130"/>
    </row>
    <row r="5762" spans="1:14" s="132" customFormat="1" ht="35.25" customHeight="1">
      <c r="A5762" s="114" t="s">
        <v>6222</v>
      </c>
      <c r="B5762" s="115" t="s">
        <v>6223</v>
      </c>
      <c r="C5762" s="115" t="s">
        <v>9663</v>
      </c>
      <c r="D5762" s="114" t="s">
        <v>17</v>
      </c>
      <c r="E5762" s="122">
        <v>1000000</v>
      </c>
      <c r="F5762" s="119"/>
      <c r="G5762" s="111">
        <v>43868</v>
      </c>
      <c r="H5762" s="112" t="s">
        <v>9700</v>
      </c>
      <c r="I5762" s="109" t="s">
        <v>9702</v>
      </c>
      <c r="J5762" s="112" t="s">
        <v>9703</v>
      </c>
      <c r="K5762" s="112"/>
      <c r="L5762" s="114"/>
      <c r="M5762" s="114"/>
      <c r="N5762" s="130"/>
    </row>
    <row r="5763" spans="1:14" s="132" customFormat="1" ht="35.25" customHeight="1">
      <c r="A5763" s="114" t="s">
        <v>6222</v>
      </c>
      <c r="B5763" s="115" t="s">
        <v>6223</v>
      </c>
      <c r="C5763" s="115" t="s">
        <v>9663</v>
      </c>
      <c r="D5763" s="114" t="s">
        <v>17</v>
      </c>
      <c r="E5763" s="122">
        <v>1000000</v>
      </c>
      <c r="F5763" s="119"/>
      <c r="G5763" s="111">
        <v>43868</v>
      </c>
      <c r="H5763" s="112" t="s">
        <v>9704</v>
      </c>
      <c r="I5763" s="109" t="s">
        <v>9702</v>
      </c>
      <c r="J5763" s="112" t="s">
        <v>9703</v>
      </c>
      <c r="K5763" s="112"/>
      <c r="L5763" s="114"/>
      <c r="M5763" s="114"/>
      <c r="N5763" s="130"/>
    </row>
    <row r="5764" spans="1:14" s="132" customFormat="1" ht="35.25" customHeight="1">
      <c r="A5764" s="114" t="s">
        <v>6222</v>
      </c>
      <c r="B5764" s="115" t="s">
        <v>6223</v>
      </c>
      <c r="C5764" s="115" t="s">
        <v>9663</v>
      </c>
      <c r="D5764" s="114" t="s">
        <v>17</v>
      </c>
      <c r="E5764" s="122">
        <v>1000000</v>
      </c>
      <c r="F5764" s="119"/>
      <c r="G5764" s="111">
        <v>43868</v>
      </c>
      <c r="H5764" s="112" t="s">
        <v>9701</v>
      </c>
      <c r="I5764" s="109" t="s">
        <v>9702</v>
      </c>
      <c r="J5764" s="112" t="s">
        <v>9703</v>
      </c>
      <c r="K5764" s="112"/>
      <c r="L5764" s="114"/>
      <c r="M5764" s="114"/>
      <c r="N5764" s="130"/>
    </row>
    <row r="5765" spans="1:14" s="132" customFormat="1" ht="35.25" customHeight="1">
      <c r="A5765" s="114" t="s">
        <v>6222</v>
      </c>
      <c r="B5765" s="115" t="s">
        <v>6223</v>
      </c>
      <c r="C5765" s="115" t="s">
        <v>9663</v>
      </c>
      <c r="D5765" s="114" t="s">
        <v>17</v>
      </c>
      <c r="E5765" s="122">
        <v>1000000</v>
      </c>
      <c r="F5765" s="119"/>
      <c r="G5765" s="111">
        <v>43874</v>
      </c>
      <c r="H5765" s="112" t="s">
        <v>9705</v>
      </c>
      <c r="I5765" s="109" t="s">
        <v>9706</v>
      </c>
      <c r="J5765" s="112" t="s">
        <v>9707</v>
      </c>
      <c r="K5765" s="112"/>
      <c r="L5765" s="114"/>
      <c r="M5765" s="114"/>
      <c r="N5765" s="130"/>
    </row>
    <row r="5766" spans="1:14" s="132" customFormat="1" ht="35.25" customHeight="1">
      <c r="A5766" s="114" t="s">
        <v>6222</v>
      </c>
      <c r="B5766" s="115" t="s">
        <v>6223</v>
      </c>
      <c r="C5766" s="115" t="s">
        <v>9663</v>
      </c>
      <c r="D5766" s="114" t="s">
        <v>17</v>
      </c>
      <c r="E5766" s="122">
        <v>931000</v>
      </c>
      <c r="F5766" s="119"/>
      <c r="G5766" s="111">
        <v>43874</v>
      </c>
      <c r="H5766" s="112" t="s">
        <v>9705</v>
      </c>
      <c r="I5766" s="109" t="s">
        <v>9706</v>
      </c>
      <c r="J5766" s="112" t="s">
        <v>9707</v>
      </c>
      <c r="K5766" s="112"/>
      <c r="L5766" s="114"/>
      <c r="M5766" s="114"/>
      <c r="N5766" s="130"/>
    </row>
    <row r="5767" spans="1:14" s="132" customFormat="1" ht="35.25" customHeight="1">
      <c r="A5767" s="114" t="s">
        <v>6222</v>
      </c>
      <c r="B5767" s="115" t="s">
        <v>6223</v>
      </c>
      <c r="C5767" s="115" t="s">
        <v>9663</v>
      </c>
      <c r="D5767" s="114" t="s">
        <v>17</v>
      </c>
      <c r="E5767" s="122">
        <v>440000</v>
      </c>
      <c r="F5767" s="119"/>
      <c r="G5767" s="111">
        <v>43882</v>
      </c>
      <c r="H5767" s="112" t="s">
        <v>9708</v>
      </c>
      <c r="I5767" s="109" t="s">
        <v>9709</v>
      </c>
      <c r="J5767" s="112" t="s">
        <v>9710</v>
      </c>
      <c r="K5767" s="112"/>
      <c r="L5767" s="114"/>
      <c r="M5767" s="114"/>
      <c r="N5767" s="130"/>
    </row>
    <row r="5768" spans="1:14" s="132" customFormat="1" ht="35.25" customHeight="1">
      <c r="A5768" s="114" t="s">
        <v>6222</v>
      </c>
      <c r="B5768" s="115" t="s">
        <v>6223</v>
      </c>
      <c r="C5768" s="115" t="s">
        <v>9663</v>
      </c>
      <c r="D5768" s="114" t="s">
        <v>17</v>
      </c>
      <c r="E5768" s="122">
        <v>1000000</v>
      </c>
      <c r="F5768" s="119"/>
      <c r="G5768" s="111">
        <v>43881</v>
      </c>
      <c r="H5768" s="112" t="s">
        <v>9711</v>
      </c>
      <c r="I5768" s="109" t="s">
        <v>9712</v>
      </c>
      <c r="J5768" s="112" t="s">
        <v>9713</v>
      </c>
      <c r="K5768" s="112"/>
      <c r="L5768" s="114"/>
      <c r="M5768" s="114"/>
      <c r="N5768" s="130"/>
    </row>
    <row r="5769" spans="1:14" s="132" customFormat="1" ht="35.25" customHeight="1">
      <c r="A5769" s="114" t="s">
        <v>6222</v>
      </c>
      <c r="B5769" s="115" t="s">
        <v>6223</v>
      </c>
      <c r="C5769" s="115" t="s">
        <v>9663</v>
      </c>
      <c r="D5769" s="114" t="s">
        <v>17</v>
      </c>
      <c r="E5769" s="122">
        <v>638000</v>
      </c>
      <c r="F5769" s="119"/>
      <c r="G5769" s="111">
        <v>43882</v>
      </c>
      <c r="H5769" s="112" t="s">
        <v>9714</v>
      </c>
      <c r="I5769" s="109" t="s">
        <v>9715</v>
      </c>
      <c r="J5769" s="112" t="s">
        <v>9716</v>
      </c>
      <c r="K5769" s="112"/>
      <c r="L5769" s="114"/>
      <c r="M5769" s="114"/>
      <c r="N5769" s="130"/>
    </row>
    <row r="5770" spans="1:14" s="132" customFormat="1" ht="35.25" customHeight="1">
      <c r="A5770" s="114" t="s">
        <v>6222</v>
      </c>
      <c r="B5770" s="115" t="s">
        <v>6223</v>
      </c>
      <c r="C5770" s="115" t="s">
        <v>9663</v>
      </c>
      <c r="D5770" s="114" t="s">
        <v>17</v>
      </c>
      <c r="E5770" s="122">
        <v>1000000</v>
      </c>
      <c r="F5770" s="119"/>
      <c r="G5770" s="111">
        <v>43882</v>
      </c>
      <c r="H5770" s="112" t="s">
        <v>9714</v>
      </c>
      <c r="I5770" s="109" t="s">
        <v>9715</v>
      </c>
      <c r="J5770" s="112" t="s">
        <v>9716</v>
      </c>
      <c r="K5770" s="112"/>
      <c r="L5770" s="114"/>
      <c r="M5770" s="114"/>
      <c r="N5770" s="130"/>
    </row>
    <row r="5771" spans="1:14" s="132" customFormat="1" ht="35.25" customHeight="1">
      <c r="A5771" s="114" t="s">
        <v>6222</v>
      </c>
      <c r="B5771" s="115" t="s">
        <v>6223</v>
      </c>
      <c r="C5771" s="115" t="s">
        <v>9663</v>
      </c>
      <c r="D5771" s="114" t="s">
        <v>17</v>
      </c>
      <c r="E5771" s="122">
        <v>1000000</v>
      </c>
      <c r="F5771" s="119"/>
      <c r="G5771" s="111">
        <v>43882</v>
      </c>
      <c r="H5771" s="112" t="s">
        <v>9714</v>
      </c>
      <c r="I5771" s="109" t="s">
        <v>9715</v>
      </c>
      <c r="J5771" s="112" t="s">
        <v>9716</v>
      </c>
      <c r="K5771" s="112"/>
      <c r="L5771" s="114"/>
      <c r="M5771" s="114"/>
      <c r="N5771" s="130"/>
    </row>
    <row r="5772" spans="1:14" s="132" customFormat="1" ht="35.25" customHeight="1">
      <c r="A5772" s="114" t="s">
        <v>6222</v>
      </c>
      <c r="B5772" s="115" t="s">
        <v>6223</v>
      </c>
      <c r="C5772" s="115" t="s">
        <v>9663</v>
      </c>
      <c r="D5772" s="114" t="s">
        <v>17</v>
      </c>
      <c r="E5772" s="122">
        <v>742000</v>
      </c>
      <c r="F5772" s="119"/>
      <c r="G5772" s="111">
        <v>43882</v>
      </c>
      <c r="H5772" s="112" t="s">
        <v>9714</v>
      </c>
      <c r="I5772" s="109" t="s">
        <v>9715</v>
      </c>
      <c r="J5772" s="112" t="s">
        <v>9716</v>
      </c>
      <c r="K5772" s="112"/>
      <c r="L5772" s="114"/>
      <c r="M5772" s="114"/>
      <c r="N5772" s="130"/>
    </row>
    <row r="5773" spans="1:14" s="132" customFormat="1" ht="35.25" customHeight="1">
      <c r="A5773" s="114" t="s">
        <v>6222</v>
      </c>
      <c r="B5773" s="115" t="s">
        <v>6223</v>
      </c>
      <c r="C5773" s="115" t="s">
        <v>9663</v>
      </c>
      <c r="D5773" s="114" t="s">
        <v>17</v>
      </c>
      <c r="E5773" s="122">
        <v>1000000</v>
      </c>
      <c r="F5773" s="119"/>
      <c r="G5773" s="111">
        <v>43881</v>
      </c>
      <c r="H5773" s="112" t="s">
        <v>9717</v>
      </c>
      <c r="I5773" s="109" t="s">
        <v>9718</v>
      </c>
      <c r="J5773" s="112" t="s">
        <v>9719</v>
      </c>
      <c r="K5773" s="112"/>
      <c r="L5773" s="114"/>
      <c r="M5773" s="114"/>
      <c r="N5773" s="130"/>
    </row>
    <row r="5774" spans="1:14" s="132" customFormat="1" ht="35.25" customHeight="1">
      <c r="A5774" s="114" t="s">
        <v>6222</v>
      </c>
      <c r="B5774" s="115" t="s">
        <v>6223</v>
      </c>
      <c r="C5774" s="115" t="s">
        <v>9663</v>
      </c>
      <c r="D5774" s="114" t="s">
        <v>17</v>
      </c>
      <c r="E5774" s="122">
        <v>1000000</v>
      </c>
      <c r="F5774" s="119"/>
      <c r="G5774" s="111">
        <v>43881</v>
      </c>
      <c r="H5774" s="112" t="s">
        <v>9720</v>
      </c>
      <c r="I5774" s="109" t="s">
        <v>9721</v>
      </c>
      <c r="J5774" s="112" t="s">
        <v>9722</v>
      </c>
      <c r="K5774" s="112"/>
      <c r="L5774" s="114"/>
      <c r="M5774" s="114"/>
      <c r="N5774" s="130"/>
    </row>
    <row r="5775" spans="1:14" s="132" customFormat="1" ht="35.25" customHeight="1">
      <c r="A5775" s="114" t="s">
        <v>6222</v>
      </c>
      <c r="B5775" s="115" t="s">
        <v>6223</v>
      </c>
      <c r="C5775" s="115" t="s">
        <v>9663</v>
      </c>
      <c r="D5775" s="114" t="s">
        <v>17</v>
      </c>
      <c r="E5775" s="122">
        <v>825000</v>
      </c>
      <c r="F5775" s="119"/>
      <c r="G5775" s="111">
        <v>43881</v>
      </c>
      <c r="H5775" s="112" t="s">
        <v>9723</v>
      </c>
      <c r="I5775" s="109" t="s">
        <v>9724</v>
      </c>
      <c r="J5775" s="112" t="s">
        <v>9725</v>
      </c>
      <c r="K5775" s="112"/>
      <c r="L5775" s="114"/>
      <c r="M5775" s="114"/>
      <c r="N5775" s="130"/>
    </row>
    <row r="5776" spans="1:14" s="132" customFormat="1" ht="35.25" customHeight="1">
      <c r="A5776" s="114" t="s">
        <v>6222</v>
      </c>
      <c r="B5776" s="115" t="s">
        <v>6223</v>
      </c>
      <c r="C5776" s="115" t="s">
        <v>9663</v>
      </c>
      <c r="D5776" s="114" t="s">
        <v>17</v>
      </c>
      <c r="E5776" s="122">
        <v>1000000</v>
      </c>
      <c r="F5776" s="119"/>
      <c r="G5776" s="111">
        <v>43886</v>
      </c>
      <c r="H5776" s="112" t="s">
        <v>9714</v>
      </c>
      <c r="I5776" s="109" t="s">
        <v>9715</v>
      </c>
      <c r="J5776" s="112" t="s">
        <v>9716</v>
      </c>
      <c r="K5776" s="112"/>
      <c r="L5776" s="114"/>
      <c r="M5776" s="114"/>
      <c r="N5776" s="130"/>
    </row>
    <row r="5777" spans="1:14" s="132" customFormat="1" ht="35.25" customHeight="1">
      <c r="A5777" s="114" t="s">
        <v>6222</v>
      </c>
      <c r="B5777" s="115" t="s">
        <v>6223</v>
      </c>
      <c r="C5777" s="115" t="s">
        <v>9663</v>
      </c>
      <c r="D5777" s="114" t="s">
        <v>17</v>
      </c>
      <c r="E5777" s="122">
        <v>1000000</v>
      </c>
      <c r="F5777" s="119"/>
      <c r="G5777" s="111">
        <v>43886</v>
      </c>
      <c r="H5777" s="112" t="s">
        <v>9714</v>
      </c>
      <c r="I5777" s="109" t="s">
        <v>9715</v>
      </c>
      <c r="J5777" s="112" t="s">
        <v>9716</v>
      </c>
      <c r="K5777" s="112"/>
      <c r="L5777" s="114"/>
      <c r="M5777" s="114"/>
      <c r="N5777" s="130"/>
    </row>
    <row r="5778" spans="1:14" s="132" customFormat="1" ht="35.25" customHeight="1">
      <c r="A5778" s="114" t="s">
        <v>6222</v>
      </c>
      <c r="B5778" s="115" t="s">
        <v>6223</v>
      </c>
      <c r="C5778" s="115" t="s">
        <v>9663</v>
      </c>
      <c r="D5778" s="114" t="s">
        <v>17</v>
      </c>
      <c r="E5778" s="122">
        <v>1000000</v>
      </c>
      <c r="F5778" s="119"/>
      <c r="G5778" s="111">
        <v>43886</v>
      </c>
      <c r="H5778" s="112" t="s">
        <v>9714</v>
      </c>
      <c r="I5778" s="109" t="s">
        <v>9715</v>
      </c>
      <c r="J5778" s="112" t="s">
        <v>9716</v>
      </c>
      <c r="K5778" s="112"/>
      <c r="L5778" s="114"/>
      <c r="M5778" s="114"/>
      <c r="N5778" s="130"/>
    </row>
    <row r="5779" spans="1:14" s="132" customFormat="1" ht="35.25" customHeight="1">
      <c r="A5779" s="114" t="s">
        <v>6222</v>
      </c>
      <c r="B5779" s="115" t="s">
        <v>6223</v>
      </c>
      <c r="C5779" s="115" t="s">
        <v>9663</v>
      </c>
      <c r="D5779" s="114" t="s">
        <v>17</v>
      </c>
      <c r="E5779" s="122">
        <v>748000</v>
      </c>
      <c r="F5779" s="119"/>
      <c r="G5779" s="111">
        <v>43887</v>
      </c>
      <c r="H5779" s="112" t="s">
        <v>9726</v>
      </c>
      <c r="I5779" s="109" t="s">
        <v>9727</v>
      </c>
      <c r="J5779" s="112" t="s">
        <v>9728</v>
      </c>
      <c r="K5779" s="112"/>
      <c r="L5779" s="114"/>
      <c r="M5779" s="114"/>
      <c r="N5779" s="130"/>
    </row>
    <row r="5780" spans="1:14" s="132" customFormat="1" ht="35.25" customHeight="1">
      <c r="A5780" s="114" t="s">
        <v>6222</v>
      </c>
      <c r="B5780" s="115" t="s">
        <v>6223</v>
      </c>
      <c r="C5780" s="115" t="s">
        <v>9663</v>
      </c>
      <c r="D5780" s="114" t="s">
        <v>17</v>
      </c>
      <c r="E5780" s="122">
        <v>968000</v>
      </c>
      <c r="F5780" s="119"/>
      <c r="G5780" s="111">
        <v>43886</v>
      </c>
      <c r="H5780" s="112" t="s">
        <v>9729</v>
      </c>
      <c r="I5780" s="109" t="s">
        <v>9730</v>
      </c>
      <c r="J5780" s="112" t="s">
        <v>9731</v>
      </c>
      <c r="K5780" s="112"/>
      <c r="L5780" s="114"/>
      <c r="M5780" s="114"/>
      <c r="N5780" s="130"/>
    </row>
    <row r="5781" spans="1:14" s="132" customFormat="1" ht="35.25" customHeight="1">
      <c r="A5781" s="114" t="s">
        <v>6222</v>
      </c>
      <c r="B5781" s="115" t="s">
        <v>6223</v>
      </c>
      <c r="C5781" s="115" t="s">
        <v>9663</v>
      </c>
      <c r="D5781" s="114" t="s">
        <v>17</v>
      </c>
      <c r="E5781" s="122">
        <v>1000000</v>
      </c>
      <c r="F5781" s="119"/>
      <c r="G5781" s="111">
        <v>43886</v>
      </c>
      <c r="H5781" s="112" t="s">
        <v>9729</v>
      </c>
      <c r="I5781" s="109" t="s">
        <v>9730</v>
      </c>
      <c r="J5781" s="112" t="s">
        <v>9731</v>
      </c>
      <c r="K5781" s="112"/>
      <c r="L5781" s="114"/>
      <c r="M5781" s="114"/>
      <c r="N5781" s="130"/>
    </row>
    <row r="5782" spans="1:14" s="132" customFormat="1" ht="35.25" customHeight="1">
      <c r="A5782" s="114" t="s">
        <v>6222</v>
      </c>
      <c r="B5782" s="115" t="s">
        <v>6223</v>
      </c>
      <c r="C5782" s="115" t="s">
        <v>9663</v>
      </c>
      <c r="D5782" s="114" t="s">
        <v>17</v>
      </c>
      <c r="E5782" s="122">
        <v>1000000</v>
      </c>
      <c r="F5782" s="119"/>
      <c r="G5782" s="111">
        <v>43889</v>
      </c>
      <c r="H5782" s="112" t="s">
        <v>9732</v>
      </c>
      <c r="I5782" s="109" t="s">
        <v>2693</v>
      </c>
      <c r="J5782" s="112" t="s">
        <v>9733</v>
      </c>
      <c r="K5782" s="112"/>
      <c r="L5782" s="114"/>
      <c r="M5782" s="114"/>
      <c r="N5782" s="130"/>
    </row>
    <row r="5783" spans="1:14" s="132" customFormat="1" ht="35.25" customHeight="1">
      <c r="A5783" s="114" t="s">
        <v>6222</v>
      </c>
      <c r="B5783" s="115" t="s">
        <v>6223</v>
      </c>
      <c r="C5783" s="115" t="s">
        <v>9663</v>
      </c>
      <c r="D5783" s="114" t="s">
        <v>17</v>
      </c>
      <c r="E5783" s="122">
        <v>900000</v>
      </c>
      <c r="F5783" s="119"/>
      <c r="G5783" s="111">
        <v>43889</v>
      </c>
      <c r="H5783" s="112" t="s">
        <v>9734</v>
      </c>
      <c r="I5783" s="109" t="s">
        <v>9735</v>
      </c>
      <c r="J5783" s="112" t="s">
        <v>9736</v>
      </c>
      <c r="K5783" s="112"/>
      <c r="L5783" s="114"/>
      <c r="M5783" s="114"/>
      <c r="N5783" s="130"/>
    </row>
    <row r="5784" spans="1:14" s="132" customFormat="1" ht="35.25" customHeight="1">
      <c r="A5784" s="114" t="s">
        <v>6222</v>
      </c>
      <c r="B5784" s="115" t="s">
        <v>6223</v>
      </c>
      <c r="C5784" s="115" t="s">
        <v>9663</v>
      </c>
      <c r="D5784" s="114" t="s">
        <v>17</v>
      </c>
      <c r="E5784" s="122">
        <v>1000000</v>
      </c>
      <c r="F5784" s="119"/>
      <c r="G5784" s="111">
        <v>43893</v>
      </c>
      <c r="H5784" s="112" t="s">
        <v>9720</v>
      </c>
      <c r="I5784" s="109" t="s">
        <v>9737</v>
      </c>
      <c r="J5784" s="112" t="s">
        <v>9722</v>
      </c>
      <c r="K5784" s="112"/>
      <c r="L5784" s="114"/>
      <c r="M5784" s="114"/>
      <c r="N5784" s="130"/>
    </row>
    <row r="5785" spans="1:14" s="132" customFormat="1" ht="35.25" customHeight="1">
      <c r="A5785" s="114" t="s">
        <v>6222</v>
      </c>
      <c r="B5785" s="115" t="s">
        <v>6223</v>
      </c>
      <c r="C5785" s="115" t="s">
        <v>9663</v>
      </c>
      <c r="D5785" s="114" t="s">
        <v>17</v>
      </c>
      <c r="E5785" s="122">
        <v>471000</v>
      </c>
      <c r="F5785" s="119"/>
      <c r="G5785" s="111">
        <v>43893</v>
      </c>
      <c r="H5785" s="112" t="s">
        <v>9738</v>
      </c>
      <c r="I5785" s="109" t="s">
        <v>9739</v>
      </c>
      <c r="J5785" s="112" t="s">
        <v>9740</v>
      </c>
      <c r="K5785" s="112"/>
      <c r="L5785" s="114"/>
      <c r="M5785" s="114"/>
      <c r="N5785" s="130"/>
    </row>
    <row r="5786" spans="1:14" s="132" customFormat="1" ht="35.25" customHeight="1">
      <c r="A5786" s="114" t="s">
        <v>6222</v>
      </c>
      <c r="B5786" s="115" t="s">
        <v>6223</v>
      </c>
      <c r="C5786" s="115" t="s">
        <v>9663</v>
      </c>
      <c r="D5786" s="114" t="s">
        <v>17</v>
      </c>
      <c r="E5786" s="122">
        <v>1000000</v>
      </c>
      <c r="F5786" s="119"/>
      <c r="G5786" s="111">
        <v>43894</v>
      </c>
      <c r="H5786" s="112" t="s">
        <v>9741</v>
      </c>
      <c r="I5786" s="109" t="s">
        <v>9742</v>
      </c>
      <c r="J5786" s="112" t="s">
        <v>9743</v>
      </c>
      <c r="K5786" s="112"/>
      <c r="L5786" s="114"/>
      <c r="M5786" s="114"/>
      <c r="N5786" s="130"/>
    </row>
    <row r="5787" spans="1:14" s="132" customFormat="1" ht="35.25" customHeight="1">
      <c r="A5787" s="114" t="s">
        <v>6222</v>
      </c>
      <c r="B5787" s="115" t="s">
        <v>6223</v>
      </c>
      <c r="C5787" s="115" t="s">
        <v>9663</v>
      </c>
      <c r="D5787" s="114" t="s">
        <v>17</v>
      </c>
      <c r="E5787" s="122">
        <v>660000</v>
      </c>
      <c r="F5787" s="119"/>
      <c r="G5787" s="111">
        <v>43894</v>
      </c>
      <c r="H5787" s="112" t="s">
        <v>9741</v>
      </c>
      <c r="I5787" s="109" t="s">
        <v>9742</v>
      </c>
      <c r="J5787" s="112" t="s">
        <v>9743</v>
      </c>
      <c r="K5787" s="112"/>
      <c r="L5787" s="114"/>
      <c r="M5787" s="114"/>
      <c r="N5787" s="130"/>
    </row>
    <row r="5788" spans="1:14" s="132" customFormat="1" ht="35.25" customHeight="1">
      <c r="A5788" s="114" t="s">
        <v>6222</v>
      </c>
      <c r="B5788" s="115" t="s">
        <v>6223</v>
      </c>
      <c r="C5788" s="115" t="s">
        <v>9663</v>
      </c>
      <c r="D5788" s="114" t="s">
        <v>17</v>
      </c>
      <c r="E5788" s="122">
        <v>705000</v>
      </c>
      <c r="F5788" s="119"/>
      <c r="G5788" s="111">
        <v>43895</v>
      </c>
      <c r="H5788" s="112" t="s">
        <v>9744</v>
      </c>
      <c r="I5788" s="109" t="s">
        <v>9745</v>
      </c>
      <c r="J5788" s="112" t="s">
        <v>9746</v>
      </c>
      <c r="K5788" s="112"/>
      <c r="L5788" s="114"/>
      <c r="M5788" s="114"/>
      <c r="N5788" s="130"/>
    </row>
    <row r="5789" spans="1:14" s="132" customFormat="1" ht="35.25" customHeight="1">
      <c r="A5789" s="114" t="s">
        <v>6222</v>
      </c>
      <c r="B5789" s="115" t="s">
        <v>6223</v>
      </c>
      <c r="C5789" s="115" t="s">
        <v>9663</v>
      </c>
      <c r="D5789" s="114" t="s">
        <v>17</v>
      </c>
      <c r="E5789" s="122">
        <v>633000</v>
      </c>
      <c r="F5789" s="119"/>
      <c r="G5789" s="111">
        <v>43896</v>
      </c>
      <c r="H5789" s="112" t="s">
        <v>9747</v>
      </c>
      <c r="I5789" s="109" t="s">
        <v>9748</v>
      </c>
      <c r="J5789" s="112" t="s">
        <v>9749</v>
      </c>
      <c r="K5789" s="112"/>
      <c r="L5789" s="114"/>
      <c r="M5789" s="114"/>
      <c r="N5789" s="130"/>
    </row>
    <row r="5790" spans="1:14" s="132" customFormat="1" ht="35.25" customHeight="1">
      <c r="A5790" s="114" t="s">
        <v>6222</v>
      </c>
      <c r="B5790" s="115" t="s">
        <v>6223</v>
      </c>
      <c r="C5790" s="115" t="s">
        <v>9663</v>
      </c>
      <c r="D5790" s="114" t="s">
        <v>17</v>
      </c>
      <c r="E5790" s="122">
        <v>825000</v>
      </c>
      <c r="F5790" s="119"/>
      <c r="G5790" s="111">
        <v>43902</v>
      </c>
      <c r="H5790" s="112" t="s">
        <v>9750</v>
      </c>
      <c r="I5790" s="109" t="s">
        <v>9751</v>
      </c>
      <c r="J5790" s="112" t="s">
        <v>9752</v>
      </c>
      <c r="K5790" s="112"/>
      <c r="L5790" s="114"/>
      <c r="M5790" s="114"/>
      <c r="N5790" s="130"/>
    </row>
    <row r="5791" spans="1:14" s="132" customFormat="1" ht="35.25" customHeight="1">
      <c r="A5791" s="114" t="s">
        <v>6222</v>
      </c>
      <c r="B5791" s="115" t="s">
        <v>6223</v>
      </c>
      <c r="C5791" s="115" t="s">
        <v>9663</v>
      </c>
      <c r="D5791" s="114" t="s">
        <v>17</v>
      </c>
      <c r="E5791" s="122">
        <v>866000</v>
      </c>
      <c r="F5791" s="119"/>
      <c r="G5791" s="111">
        <v>43902</v>
      </c>
      <c r="H5791" s="112" t="s">
        <v>9750</v>
      </c>
      <c r="I5791" s="109" t="s">
        <v>9751</v>
      </c>
      <c r="J5791" s="112" t="s">
        <v>9752</v>
      </c>
      <c r="K5791" s="112"/>
      <c r="L5791" s="114"/>
      <c r="M5791" s="114"/>
      <c r="N5791" s="130"/>
    </row>
    <row r="5792" spans="1:14" s="132" customFormat="1" ht="35.25" customHeight="1">
      <c r="A5792" s="114" t="s">
        <v>9753</v>
      </c>
      <c r="B5792" s="115" t="s">
        <v>5479</v>
      </c>
      <c r="C5792" s="115" t="s">
        <v>6375</v>
      </c>
      <c r="D5792" s="114" t="s">
        <v>17</v>
      </c>
      <c r="E5792" s="122">
        <v>8126000</v>
      </c>
      <c r="F5792" s="119">
        <v>8199000</v>
      </c>
      <c r="G5792" s="111">
        <v>43854</v>
      </c>
      <c r="H5792" s="112" t="s">
        <v>9754</v>
      </c>
      <c r="I5792" s="109" t="s">
        <v>9755</v>
      </c>
      <c r="J5792" s="112" t="s">
        <v>9756</v>
      </c>
      <c r="K5792" s="112" t="s">
        <v>26</v>
      </c>
      <c r="L5792" s="114"/>
      <c r="M5792" s="114"/>
      <c r="N5792" s="130"/>
    </row>
    <row r="5793" spans="1:14" s="132" customFormat="1" ht="35.25" customHeight="1">
      <c r="A5793" s="114" t="s">
        <v>9753</v>
      </c>
      <c r="B5793" s="115" t="s">
        <v>5479</v>
      </c>
      <c r="C5793" s="115" t="s">
        <v>6375</v>
      </c>
      <c r="D5793" s="114" t="s">
        <v>17</v>
      </c>
      <c r="E5793" s="122">
        <v>968000</v>
      </c>
      <c r="F5793" s="119">
        <v>1000000</v>
      </c>
      <c r="G5793" s="111">
        <v>43854</v>
      </c>
      <c r="H5793" s="112" t="s">
        <v>9757</v>
      </c>
      <c r="I5793" s="109" t="s">
        <v>9758</v>
      </c>
      <c r="J5793" s="112" t="s">
        <v>9759</v>
      </c>
      <c r="K5793" s="112" t="s">
        <v>26</v>
      </c>
      <c r="L5793" s="114"/>
      <c r="M5793" s="114"/>
      <c r="N5793" s="130"/>
    </row>
    <row r="5794" spans="1:14" s="132" customFormat="1" ht="35.25" customHeight="1">
      <c r="A5794" s="114" t="s">
        <v>9753</v>
      </c>
      <c r="B5794" s="115" t="s">
        <v>5479</v>
      </c>
      <c r="C5794" s="115" t="s">
        <v>6375</v>
      </c>
      <c r="D5794" s="114" t="s">
        <v>17</v>
      </c>
      <c r="E5794" s="122">
        <v>4677000</v>
      </c>
      <c r="F5794" s="119">
        <v>4678000</v>
      </c>
      <c r="G5794" s="111">
        <v>43886</v>
      </c>
      <c r="H5794" s="112" t="s">
        <v>9760</v>
      </c>
      <c r="I5794" s="109" t="s">
        <v>9761</v>
      </c>
      <c r="J5794" s="112" t="s">
        <v>9762</v>
      </c>
      <c r="K5794" s="112" t="s">
        <v>26</v>
      </c>
      <c r="L5794" s="114"/>
      <c r="M5794" s="114"/>
      <c r="N5794" s="130"/>
    </row>
    <row r="5795" spans="1:14" s="132" customFormat="1" ht="35.25" customHeight="1">
      <c r="A5795" s="114" t="s">
        <v>6222</v>
      </c>
      <c r="B5795" s="115" t="s">
        <v>6223</v>
      </c>
      <c r="C5795" s="115" t="s">
        <v>9663</v>
      </c>
      <c r="D5795" s="114" t="s">
        <v>17</v>
      </c>
      <c r="E5795" s="122">
        <v>520000</v>
      </c>
      <c r="F5795" s="119">
        <v>715000</v>
      </c>
      <c r="G5795" s="111">
        <v>43895</v>
      </c>
      <c r="H5795" s="112" t="s">
        <v>9763</v>
      </c>
      <c r="I5795" s="109" t="s">
        <v>9764</v>
      </c>
      <c r="J5795" s="112" t="s">
        <v>9765</v>
      </c>
      <c r="K5795" s="112" t="s">
        <v>26</v>
      </c>
      <c r="L5795" s="114"/>
      <c r="M5795" s="114"/>
      <c r="N5795" s="130"/>
    </row>
    <row r="5796" spans="1:14" s="132" customFormat="1" ht="35.25" customHeight="1">
      <c r="A5796" s="114" t="s">
        <v>9753</v>
      </c>
      <c r="B5796" s="115" t="s">
        <v>5479</v>
      </c>
      <c r="C5796" s="115" t="s">
        <v>6375</v>
      </c>
      <c r="D5796" s="114" t="s">
        <v>17</v>
      </c>
      <c r="E5796" s="138">
        <v>0</v>
      </c>
      <c r="F5796" s="139">
        <v>478000</v>
      </c>
      <c r="G5796" s="111">
        <v>43917</v>
      </c>
      <c r="H5796" s="112" t="s">
        <v>9766</v>
      </c>
      <c r="I5796" s="109" t="s">
        <v>9767</v>
      </c>
      <c r="J5796" s="112" t="s">
        <v>9768</v>
      </c>
      <c r="K5796" s="112" t="s">
        <v>38</v>
      </c>
      <c r="L5796" s="114"/>
      <c r="M5796" s="114"/>
      <c r="N5796" s="130"/>
    </row>
    <row r="5797" spans="1:14" s="132" customFormat="1" ht="35.25" customHeight="1">
      <c r="A5797" s="114" t="s">
        <v>9753</v>
      </c>
      <c r="B5797" s="115" t="s">
        <v>5479</v>
      </c>
      <c r="C5797" s="115" t="s">
        <v>6375</v>
      </c>
      <c r="D5797" s="114" t="s">
        <v>17</v>
      </c>
      <c r="E5797" s="138">
        <v>0</v>
      </c>
      <c r="F5797" s="139">
        <v>1000000</v>
      </c>
      <c r="G5797" s="111">
        <v>43917</v>
      </c>
      <c r="H5797" s="112" t="s">
        <v>9769</v>
      </c>
      <c r="I5797" s="109" t="s">
        <v>9770</v>
      </c>
      <c r="J5797" s="112" t="s">
        <v>9771</v>
      </c>
      <c r="K5797" s="112" t="s">
        <v>38</v>
      </c>
      <c r="L5797" s="114"/>
      <c r="M5797" s="114"/>
      <c r="N5797" s="130"/>
    </row>
    <row r="5798" spans="1:14" s="132" customFormat="1" ht="35.25" customHeight="1">
      <c r="A5798" s="114" t="s">
        <v>9753</v>
      </c>
      <c r="B5798" s="115" t="s">
        <v>5479</v>
      </c>
      <c r="C5798" s="115" t="s">
        <v>6375</v>
      </c>
      <c r="D5798" s="114" t="s">
        <v>17</v>
      </c>
      <c r="E5798" s="138">
        <v>0</v>
      </c>
      <c r="F5798" s="139">
        <v>1000000</v>
      </c>
      <c r="G5798" s="111">
        <v>43901</v>
      </c>
      <c r="H5798" s="112" t="s">
        <v>9772</v>
      </c>
      <c r="I5798" s="109" t="s">
        <v>9773</v>
      </c>
      <c r="J5798" s="112" t="s">
        <v>9774</v>
      </c>
      <c r="K5798" s="112" t="s">
        <v>38</v>
      </c>
      <c r="L5798" s="114"/>
      <c r="M5798" s="114"/>
      <c r="N5798" s="130"/>
    </row>
    <row r="5799" spans="1:14" s="132" customFormat="1" ht="35.25" customHeight="1">
      <c r="A5799" s="114" t="s">
        <v>9753</v>
      </c>
      <c r="B5799" s="115" t="s">
        <v>5479</v>
      </c>
      <c r="C5799" s="115" t="s">
        <v>6375</v>
      </c>
      <c r="D5799" s="114" t="s">
        <v>17</v>
      </c>
      <c r="E5799" s="138">
        <v>0</v>
      </c>
      <c r="F5799" s="139">
        <v>1000000</v>
      </c>
      <c r="G5799" s="111">
        <v>43901</v>
      </c>
      <c r="H5799" s="112" t="s">
        <v>9775</v>
      </c>
      <c r="I5799" s="109" t="s">
        <v>9776</v>
      </c>
      <c r="J5799" s="112" t="s">
        <v>9777</v>
      </c>
      <c r="K5799" s="112" t="s">
        <v>38</v>
      </c>
      <c r="L5799" s="114"/>
      <c r="M5799" s="114"/>
      <c r="N5799" s="130"/>
    </row>
    <row r="5800" spans="1:14" s="132" customFormat="1" ht="35.25" customHeight="1">
      <c r="A5800" s="114" t="s">
        <v>9753</v>
      </c>
      <c r="B5800" s="115" t="s">
        <v>5479</v>
      </c>
      <c r="C5800" s="115" t="s">
        <v>6375</v>
      </c>
      <c r="D5800" s="114" t="s">
        <v>17</v>
      </c>
      <c r="E5800" s="138">
        <v>0</v>
      </c>
      <c r="F5800" s="139">
        <v>1000000</v>
      </c>
      <c r="G5800" s="111">
        <v>43878</v>
      </c>
      <c r="H5800" s="112" t="s">
        <v>9778</v>
      </c>
      <c r="I5800" s="109" t="s">
        <v>9779</v>
      </c>
      <c r="J5800" s="112" t="s">
        <v>9780</v>
      </c>
      <c r="K5800" s="112" t="s">
        <v>38</v>
      </c>
      <c r="L5800" s="114"/>
      <c r="M5800" s="114"/>
      <c r="N5800" s="130"/>
    </row>
    <row r="5801" spans="1:14" s="132" customFormat="1" ht="35.25" customHeight="1">
      <c r="A5801" s="114" t="s">
        <v>9753</v>
      </c>
      <c r="B5801" s="115" t="s">
        <v>5479</v>
      </c>
      <c r="C5801" s="115" t="s">
        <v>6375</v>
      </c>
      <c r="D5801" s="114" t="s">
        <v>17</v>
      </c>
      <c r="E5801" s="138">
        <v>0</v>
      </c>
      <c r="F5801" s="139">
        <v>137000</v>
      </c>
      <c r="G5801" s="111">
        <v>43878</v>
      </c>
      <c r="H5801" s="112" t="s">
        <v>9781</v>
      </c>
      <c r="I5801" s="109" t="s">
        <v>2693</v>
      </c>
      <c r="J5801" s="112" t="s">
        <v>9782</v>
      </c>
      <c r="K5801" s="112" t="s">
        <v>38</v>
      </c>
      <c r="L5801" s="114"/>
      <c r="M5801" s="114"/>
      <c r="N5801" s="130"/>
    </row>
    <row r="5802" spans="1:14" s="132" customFormat="1" ht="35.25" customHeight="1">
      <c r="A5802" s="114" t="s">
        <v>9753</v>
      </c>
      <c r="B5802" s="115" t="s">
        <v>5479</v>
      </c>
      <c r="C5802" s="115" t="s">
        <v>6375</v>
      </c>
      <c r="D5802" s="114" t="s">
        <v>17</v>
      </c>
      <c r="E5802" s="138">
        <v>0</v>
      </c>
      <c r="F5802" s="139">
        <v>1000000</v>
      </c>
      <c r="G5802" s="111">
        <v>43871</v>
      </c>
      <c r="H5802" s="112" t="s">
        <v>9783</v>
      </c>
      <c r="I5802" s="109" t="s">
        <v>9784</v>
      </c>
      <c r="J5802" s="112" t="s">
        <v>9785</v>
      </c>
      <c r="K5802" s="112" t="s">
        <v>38</v>
      </c>
      <c r="L5802" s="114"/>
      <c r="M5802" s="114"/>
      <c r="N5802" s="130"/>
    </row>
    <row r="5803" spans="1:14" s="132" customFormat="1" ht="35.25" customHeight="1">
      <c r="A5803" s="114" t="s">
        <v>9753</v>
      </c>
      <c r="B5803" s="115" t="s">
        <v>5479</v>
      </c>
      <c r="C5803" s="115" t="s">
        <v>6375</v>
      </c>
      <c r="D5803" s="114" t="s">
        <v>17</v>
      </c>
      <c r="E5803" s="138">
        <v>0</v>
      </c>
      <c r="F5803" s="139">
        <v>400000</v>
      </c>
      <c r="G5803" s="111">
        <v>43864</v>
      </c>
      <c r="H5803" s="112" t="s">
        <v>9786</v>
      </c>
      <c r="I5803" s="109" t="s">
        <v>9787</v>
      </c>
      <c r="J5803" s="112" t="s">
        <v>9788</v>
      </c>
      <c r="K5803" s="112" t="s">
        <v>38</v>
      </c>
      <c r="L5803" s="114"/>
      <c r="M5803" s="114"/>
      <c r="N5803" s="130"/>
    </row>
    <row r="5804" spans="1:14" s="132" customFormat="1" ht="35.25" customHeight="1">
      <c r="A5804" s="114" t="s">
        <v>9753</v>
      </c>
      <c r="B5804" s="115" t="s">
        <v>5479</v>
      </c>
      <c r="C5804" s="115" t="s">
        <v>6375</v>
      </c>
      <c r="D5804" s="114" t="s">
        <v>17</v>
      </c>
      <c r="E5804" s="138">
        <v>0</v>
      </c>
      <c r="F5804" s="139">
        <v>1000000</v>
      </c>
      <c r="G5804" s="111">
        <v>43861</v>
      </c>
      <c r="H5804" s="112" t="s">
        <v>9789</v>
      </c>
      <c r="I5804" s="109" t="s">
        <v>9790</v>
      </c>
      <c r="J5804" s="112" t="s">
        <v>9791</v>
      </c>
      <c r="K5804" s="112" t="s">
        <v>38</v>
      </c>
      <c r="L5804" s="114"/>
      <c r="M5804" s="114"/>
      <c r="N5804" s="130"/>
    </row>
    <row r="5805" spans="1:14" s="132" customFormat="1" ht="35.25" customHeight="1">
      <c r="A5805" s="114" t="s">
        <v>9753</v>
      </c>
      <c r="B5805" s="115" t="s">
        <v>5479</v>
      </c>
      <c r="C5805" s="115" t="s">
        <v>6375</v>
      </c>
      <c r="D5805" s="114" t="s">
        <v>17</v>
      </c>
      <c r="E5805" s="138">
        <v>0</v>
      </c>
      <c r="F5805" s="139">
        <v>1000000</v>
      </c>
      <c r="G5805" s="111">
        <v>43860</v>
      </c>
      <c r="H5805" s="112" t="s">
        <v>9792</v>
      </c>
      <c r="I5805" s="109" t="s">
        <v>2693</v>
      </c>
      <c r="J5805" s="112" t="s">
        <v>9793</v>
      </c>
      <c r="K5805" s="112" t="s">
        <v>38</v>
      </c>
      <c r="L5805" s="114"/>
      <c r="M5805" s="114"/>
      <c r="N5805" s="130"/>
    </row>
    <row r="5806" spans="1:14" s="132" customFormat="1" ht="35.25" customHeight="1">
      <c r="A5806" s="114" t="s">
        <v>9753</v>
      </c>
      <c r="B5806" s="115" t="s">
        <v>5479</v>
      </c>
      <c r="C5806" s="115" t="s">
        <v>6375</v>
      </c>
      <c r="D5806" s="114" t="s">
        <v>17</v>
      </c>
      <c r="E5806" s="138">
        <v>0</v>
      </c>
      <c r="F5806" s="139">
        <v>1000000</v>
      </c>
      <c r="G5806" s="111">
        <v>43860</v>
      </c>
      <c r="H5806" s="112" t="s">
        <v>9794</v>
      </c>
      <c r="I5806" s="109" t="s">
        <v>2693</v>
      </c>
      <c r="J5806" s="112" t="s">
        <v>9795</v>
      </c>
      <c r="K5806" s="112" t="s">
        <v>38</v>
      </c>
      <c r="L5806" s="114"/>
      <c r="M5806" s="114"/>
      <c r="N5806" s="130"/>
    </row>
    <row r="5807" spans="1:14" s="132" customFormat="1" ht="35.25" customHeight="1">
      <c r="A5807" s="114" t="s">
        <v>6222</v>
      </c>
      <c r="B5807" s="115" t="s">
        <v>6223</v>
      </c>
      <c r="C5807" s="115" t="s">
        <v>9663</v>
      </c>
      <c r="D5807" s="114" t="s">
        <v>17</v>
      </c>
      <c r="E5807" s="138">
        <v>0</v>
      </c>
      <c r="F5807" s="139">
        <v>520000</v>
      </c>
      <c r="G5807" s="111">
        <v>43916</v>
      </c>
      <c r="H5807" s="112" t="s">
        <v>9763</v>
      </c>
      <c r="I5807" s="109" t="s">
        <v>9764</v>
      </c>
      <c r="J5807" s="112" t="s">
        <v>9765</v>
      </c>
      <c r="K5807" s="112" t="s">
        <v>38</v>
      </c>
      <c r="L5807" s="114"/>
      <c r="M5807" s="114"/>
      <c r="N5807" s="130"/>
    </row>
    <row r="5808" spans="1:14" s="132" customFormat="1" ht="35.25" customHeight="1">
      <c r="A5808" s="114" t="s">
        <v>9753</v>
      </c>
      <c r="B5808" s="115" t="s">
        <v>5479</v>
      </c>
      <c r="C5808" s="115" t="s">
        <v>6375</v>
      </c>
      <c r="D5808" s="114" t="s">
        <v>17</v>
      </c>
      <c r="E5808" s="138">
        <v>0</v>
      </c>
      <c r="F5808" s="139">
        <v>1000000</v>
      </c>
      <c r="G5808" s="111">
        <v>43920</v>
      </c>
      <c r="H5808" s="112" t="s">
        <v>9796</v>
      </c>
      <c r="I5808" s="109" t="s">
        <v>9797</v>
      </c>
      <c r="J5808" s="112" t="s">
        <v>9798</v>
      </c>
      <c r="K5808" s="112" t="s">
        <v>38</v>
      </c>
      <c r="L5808" s="114"/>
      <c r="M5808" s="114"/>
      <c r="N5808" s="130"/>
    </row>
    <row r="5809" spans="1:14" s="132" customFormat="1" ht="35.25" customHeight="1">
      <c r="A5809" s="114" t="s">
        <v>9753</v>
      </c>
      <c r="B5809" s="115" t="s">
        <v>5479</v>
      </c>
      <c r="C5809" s="115" t="s">
        <v>6375</v>
      </c>
      <c r="D5809" s="114" t="s">
        <v>17</v>
      </c>
      <c r="E5809" s="138">
        <v>0</v>
      </c>
      <c r="F5809" s="139">
        <v>1000000</v>
      </c>
      <c r="G5809" s="111">
        <v>43914</v>
      </c>
      <c r="H5809" s="112" t="s">
        <v>9799</v>
      </c>
      <c r="I5809" s="109" t="s">
        <v>9800</v>
      </c>
      <c r="J5809" s="112" t="s">
        <v>9801</v>
      </c>
      <c r="K5809" s="112" t="s">
        <v>38</v>
      </c>
      <c r="L5809" s="114"/>
      <c r="M5809" s="114"/>
      <c r="N5809" s="130"/>
    </row>
    <row r="5810" spans="1:14" s="132" customFormat="1" ht="35.25" customHeight="1">
      <c r="A5810" s="114" t="s">
        <v>9753</v>
      </c>
      <c r="B5810" s="115" t="s">
        <v>5479</v>
      </c>
      <c r="C5810" s="115" t="s">
        <v>6375</v>
      </c>
      <c r="D5810" s="114" t="s">
        <v>17</v>
      </c>
      <c r="E5810" s="138">
        <v>0</v>
      </c>
      <c r="F5810" s="139">
        <v>630000</v>
      </c>
      <c r="G5810" s="111">
        <v>43914</v>
      </c>
      <c r="H5810" s="112" t="s">
        <v>9802</v>
      </c>
      <c r="I5810" s="109" t="s">
        <v>9803</v>
      </c>
      <c r="J5810" s="112" t="s">
        <v>9804</v>
      </c>
      <c r="K5810" s="112" t="s">
        <v>38</v>
      </c>
      <c r="L5810" s="114"/>
      <c r="M5810" s="114"/>
      <c r="N5810" s="130"/>
    </row>
    <row r="5811" spans="1:14" s="132" customFormat="1" ht="35.25" customHeight="1">
      <c r="A5811" s="114" t="s">
        <v>9753</v>
      </c>
      <c r="B5811" s="115" t="s">
        <v>5479</v>
      </c>
      <c r="C5811" s="115" t="s">
        <v>6375</v>
      </c>
      <c r="D5811" s="114" t="s">
        <v>17</v>
      </c>
      <c r="E5811" s="138">
        <v>0</v>
      </c>
      <c r="F5811" s="139">
        <v>320000</v>
      </c>
      <c r="G5811" s="111">
        <v>43914</v>
      </c>
      <c r="H5811" s="112" t="s">
        <v>9805</v>
      </c>
      <c r="I5811" s="109" t="s">
        <v>9806</v>
      </c>
      <c r="J5811" s="112" t="s">
        <v>9807</v>
      </c>
      <c r="K5811" s="112" t="s">
        <v>38</v>
      </c>
      <c r="L5811" s="114"/>
      <c r="M5811" s="114"/>
      <c r="N5811" s="130"/>
    </row>
    <row r="5812" spans="1:14" s="132" customFormat="1" ht="35.25" customHeight="1">
      <c r="A5812" s="114" t="s">
        <v>9808</v>
      </c>
      <c r="B5812" s="115" t="s">
        <v>6374</v>
      </c>
      <c r="C5812" s="115" t="s">
        <v>6375</v>
      </c>
      <c r="D5812" s="114" t="s">
        <v>17</v>
      </c>
      <c r="E5812" s="122">
        <v>827000</v>
      </c>
      <c r="F5812" s="119"/>
      <c r="G5812" s="111">
        <v>43840</v>
      </c>
      <c r="H5812" s="112" t="s">
        <v>9809</v>
      </c>
      <c r="I5812" s="112" t="s">
        <v>9810</v>
      </c>
      <c r="J5812" s="112" t="s">
        <v>9811</v>
      </c>
      <c r="K5812" s="112"/>
      <c r="L5812" s="114"/>
      <c r="M5812" s="114"/>
      <c r="N5812" s="130"/>
    </row>
    <row r="5813" spans="1:14" s="132" customFormat="1" ht="35.25" customHeight="1">
      <c r="A5813" s="114" t="s">
        <v>9812</v>
      </c>
      <c r="B5813" s="115" t="s">
        <v>6374</v>
      </c>
      <c r="C5813" s="115" t="s">
        <v>6375</v>
      </c>
      <c r="D5813" s="114" t="s">
        <v>17</v>
      </c>
      <c r="E5813" s="122">
        <v>75000</v>
      </c>
      <c r="F5813" s="119"/>
      <c r="G5813" s="111">
        <v>43909</v>
      </c>
      <c r="H5813" s="112" t="s">
        <v>9813</v>
      </c>
      <c r="I5813" s="109" t="s">
        <v>9814</v>
      </c>
      <c r="J5813" s="112" t="s">
        <v>9815</v>
      </c>
      <c r="K5813" s="112"/>
      <c r="L5813" s="114"/>
      <c r="M5813" s="114"/>
      <c r="N5813" s="130"/>
    </row>
    <row r="5814" spans="1:14" s="132" customFormat="1" ht="35.25" customHeight="1">
      <c r="A5814" s="114" t="s">
        <v>9816</v>
      </c>
      <c r="B5814" s="115" t="s">
        <v>6374</v>
      </c>
      <c r="C5814" s="115" t="s">
        <v>6375</v>
      </c>
      <c r="D5814" s="114" t="s">
        <v>17</v>
      </c>
      <c r="E5814" s="122">
        <v>500000</v>
      </c>
      <c r="F5814" s="119"/>
      <c r="G5814" s="111">
        <v>43909</v>
      </c>
      <c r="H5814" s="112" t="s">
        <v>9817</v>
      </c>
      <c r="I5814" s="109" t="s">
        <v>9818</v>
      </c>
      <c r="J5814" s="112" t="s">
        <v>9819</v>
      </c>
      <c r="K5814" s="112"/>
      <c r="L5814" s="114"/>
      <c r="M5814" s="114"/>
      <c r="N5814" s="130"/>
    </row>
    <row r="5815" spans="1:14" s="132" customFormat="1" ht="35.25" customHeight="1">
      <c r="A5815" s="114" t="s">
        <v>6000</v>
      </c>
      <c r="B5815" s="115" t="s">
        <v>6223</v>
      </c>
      <c r="C5815" s="115" t="s">
        <v>6224</v>
      </c>
      <c r="D5815" s="114" t="s">
        <v>17</v>
      </c>
      <c r="E5815" s="122">
        <v>1000000</v>
      </c>
      <c r="F5815" s="119"/>
      <c r="G5815" s="111">
        <v>43837</v>
      </c>
      <c r="H5815" s="112" t="s">
        <v>9820</v>
      </c>
      <c r="I5815" s="109" t="s">
        <v>9821</v>
      </c>
      <c r="J5815" s="112" t="s">
        <v>9822</v>
      </c>
      <c r="K5815" s="112"/>
      <c r="L5815" s="114"/>
      <c r="M5815" s="114"/>
      <c r="N5815" s="130"/>
    </row>
    <row r="5816" spans="1:14" s="132" customFormat="1" ht="35.25" customHeight="1">
      <c r="A5816" s="114" t="s">
        <v>9823</v>
      </c>
      <c r="B5816" s="115" t="s">
        <v>6223</v>
      </c>
      <c r="C5816" s="115" t="s">
        <v>6224</v>
      </c>
      <c r="D5816" s="114" t="s">
        <v>17</v>
      </c>
      <c r="E5816" s="122">
        <v>913000</v>
      </c>
      <c r="F5816" s="119"/>
      <c r="G5816" s="111">
        <v>43837</v>
      </c>
      <c r="H5816" s="112" t="s">
        <v>9824</v>
      </c>
      <c r="I5816" s="109" t="s">
        <v>9825</v>
      </c>
      <c r="J5816" s="112" t="s">
        <v>9826</v>
      </c>
      <c r="K5816" s="112"/>
      <c r="L5816" s="114"/>
      <c r="M5816" s="114"/>
      <c r="N5816" s="130"/>
    </row>
    <row r="5817" spans="1:14" s="132" customFormat="1" ht="35.25" customHeight="1">
      <c r="A5817" s="114" t="s">
        <v>6000</v>
      </c>
      <c r="B5817" s="115" t="s">
        <v>6223</v>
      </c>
      <c r="C5817" s="115" t="s">
        <v>6224</v>
      </c>
      <c r="D5817" s="114" t="s">
        <v>17</v>
      </c>
      <c r="E5817" s="122">
        <v>864000</v>
      </c>
      <c r="F5817" s="119"/>
      <c r="G5817" s="111">
        <v>43837</v>
      </c>
      <c r="H5817" s="112" t="s">
        <v>9827</v>
      </c>
      <c r="I5817" s="109" t="s">
        <v>9828</v>
      </c>
      <c r="J5817" s="112" t="s">
        <v>9829</v>
      </c>
      <c r="K5817" s="112"/>
      <c r="L5817" s="114"/>
      <c r="M5817" s="114"/>
      <c r="N5817" s="130"/>
    </row>
    <row r="5818" spans="1:14" s="132" customFormat="1" ht="35.25" customHeight="1">
      <c r="A5818" s="114" t="s">
        <v>9823</v>
      </c>
      <c r="B5818" s="115" t="s">
        <v>6223</v>
      </c>
      <c r="C5818" s="115" t="s">
        <v>6224</v>
      </c>
      <c r="D5818" s="114" t="s">
        <v>17</v>
      </c>
      <c r="E5818" s="122">
        <v>814000</v>
      </c>
      <c r="F5818" s="119"/>
      <c r="G5818" s="111">
        <v>43837</v>
      </c>
      <c r="H5818" s="112" t="s">
        <v>9830</v>
      </c>
      <c r="I5818" s="109" t="s">
        <v>9668</v>
      </c>
      <c r="J5818" s="112" t="s">
        <v>9831</v>
      </c>
      <c r="K5818" s="112"/>
      <c r="L5818" s="114"/>
      <c r="M5818" s="114"/>
      <c r="N5818" s="130"/>
    </row>
    <row r="5819" spans="1:14" s="132" customFormat="1" ht="35.25" customHeight="1">
      <c r="A5819" s="114" t="s">
        <v>9823</v>
      </c>
      <c r="B5819" s="115" t="s">
        <v>6223</v>
      </c>
      <c r="C5819" s="115" t="s">
        <v>6224</v>
      </c>
      <c r="D5819" s="114" t="s">
        <v>17</v>
      </c>
      <c r="E5819" s="122">
        <v>1000000</v>
      </c>
      <c r="F5819" s="119"/>
      <c r="G5819" s="111">
        <v>43837</v>
      </c>
      <c r="H5819" s="112" t="s">
        <v>9832</v>
      </c>
      <c r="I5819" s="109" t="s">
        <v>9833</v>
      </c>
      <c r="J5819" s="112" t="s">
        <v>9834</v>
      </c>
      <c r="K5819" s="112"/>
      <c r="L5819" s="114"/>
      <c r="M5819" s="114"/>
      <c r="N5819" s="130"/>
    </row>
    <row r="5820" spans="1:14" s="132" customFormat="1" ht="35.25" customHeight="1">
      <c r="A5820" s="114" t="s">
        <v>9823</v>
      </c>
      <c r="B5820" s="115" t="s">
        <v>6223</v>
      </c>
      <c r="C5820" s="115" t="s">
        <v>6224</v>
      </c>
      <c r="D5820" s="114" t="s">
        <v>17</v>
      </c>
      <c r="E5820" s="122">
        <v>1000000</v>
      </c>
      <c r="F5820" s="119"/>
      <c r="G5820" s="111">
        <v>43837</v>
      </c>
      <c r="H5820" s="112" t="s">
        <v>9835</v>
      </c>
      <c r="I5820" s="109" t="s">
        <v>9836</v>
      </c>
      <c r="J5820" s="112" t="s">
        <v>9837</v>
      </c>
      <c r="K5820" s="112"/>
      <c r="L5820" s="114"/>
      <c r="M5820" s="114"/>
      <c r="N5820" s="130"/>
    </row>
    <row r="5821" spans="1:14" s="132" customFormat="1" ht="35.25" customHeight="1">
      <c r="A5821" s="114" t="s">
        <v>9823</v>
      </c>
      <c r="B5821" s="115" t="s">
        <v>6223</v>
      </c>
      <c r="C5821" s="115" t="s">
        <v>6224</v>
      </c>
      <c r="D5821" s="114" t="s">
        <v>17</v>
      </c>
      <c r="E5821" s="122">
        <v>344000</v>
      </c>
      <c r="F5821" s="119"/>
      <c r="G5821" s="111">
        <v>43844</v>
      </c>
      <c r="H5821" s="112" t="s">
        <v>9838</v>
      </c>
      <c r="I5821" s="109" t="s">
        <v>2693</v>
      </c>
      <c r="J5821" s="112" t="s">
        <v>9839</v>
      </c>
      <c r="K5821" s="112"/>
      <c r="L5821" s="114"/>
      <c r="M5821" s="114"/>
      <c r="N5821" s="130"/>
    </row>
    <row r="5822" spans="1:14" s="132" customFormat="1" ht="35.25" customHeight="1">
      <c r="A5822" s="114" t="s">
        <v>6000</v>
      </c>
      <c r="B5822" s="115" t="s">
        <v>6223</v>
      </c>
      <c r="C5822" s="115" t="s">
        <v>6224</v>
      </c>
      <c r="D5822" s="114" t="s">
        <v>17</v>
      </c>
      <c r="E5822" s="122">
        <v>475000</v>
      </c>
      <c r="F5822" s="119"/>
      <c r="G5822" s="111">
        <v>43844</v>
      </c>
      <c r="H5822" s="112" t="s">
        <v>9840</v>
      </c>
      <c r="I5822" s="109" t="s">
        <v>9841</v>
      </c>
      <c r="J5822" s="112" t="s">
        <v>9842</v>
      </c>
      <c r="K5822" s="112"/>
      <c r="L5822" s="114"/>
      <c r="M5822" s="114"/>
      <c r="N5822" s="130"/>
    </row>
    <row r="5823" spans="1:14" s="132" customFormat="1" ht="35.25" customHeight="1">
      <c r="A5823" s="114" t="s">
        <v>9823</v>
      </c>
      <c r="B5823" s="115" t="s">
        <v>6223</v>
      </c>
      <c r="C5823" s="115" t="s">
        <v>6224</v>
      </c>
      <c r="D5823" s="114" t="s">
        <v>17</v>
      </c>
      <c r="E5823" s="122">
        <v>362000</v>
      </c>
      <c r="F5823" s="119"/>
      <c r="G5823" s="111">
        <v>43844</v>
      </c>
      <c r="H5823" s="112" t="s">
        <v>9843</v>
      </c>
      <c r="I5823" s="109" t="s">
        <v>9844</v>
      </c>
      <c r="J5823" s="112" t="s">
        <v>9845</v>
      </c>
      <c r="K5823" s="112"/>
      <c r="L5823" s="114"/>
      <c r="M5823" s="114"/>
      <c r="N5823" s="130"/>
    </row>
    <row r="5824" spans="1:14" s="132" customFormat="1" ht="35.25" customHeight="1">
      <c r="A5824" s="114" t="s">
        <v>9823</v>
      </c>
      <c r="B5824" s="115" t="s">
        <v>6223</v>
      </c>
      <c r="C5824" s="115" t="s">
        <v>6224</v>
      </c>
      <c r="D5824" s="114" t="s">
        <v>17</v>
      </c>
      <c r="E5824" s="122">
        <v>1000000</v>
      </c>
      <c r="F5824" s="119"/>
      <c r="G5824" s="111">
        <v>43846</v>
      </c>
      <c r="H5824" s="112" t="s">
        <v>9820</v>
      </c>
      <c r="I5824" s="109" t="s">
        <v>9846</v>
      </c>
      <c r="J5824" s="112" t="s">
        <v>9822</v>
      </c>
      <c r="K5824" s="112"/>
      <c r="L5824" s="114"/>
      <c r="M5824" s="114"/>
      <c r="N5824" s="130"/>
    </row>
    <row r="5825" spans="1:14" s="132" customFormat="1" ht="35.25" customHeight="1">
      <c r="A5825" s="114" t="s">
        <v>9823</v>
      </c>
      <c r="B5825" s="115" t="s">
        <v>6223</v>
      </c>
      <c r="C5825" s="115" t="s">
        <v>6224</v>
      </c>
      <c r="D5825" s="114" t="s">
        <v>17</v>
      </c>
      <c r="E5825" s="122">
        <v>1000000</v>
      </c>
      <c r="F5825" s="119"/>
      <c r="G5825" s="111">
        <v>43857</v>
      </c>
      <c r="H5825" s="112" t="s">
        <v>9847</v>
      </c>
      <c r="I5825" s="109" t="s">
        <v>9848</v>
      </c>
      <c r="J5825" s="112" t="s">
        <v>9849</v>
      </c>
      <c r="K5825" s="112"/>
      <c r="L5825" s="114"/>
      <c r="M5825" s="114"/>
      <c r="N5825" s="130"/>
    </row>
    <row r="5826" spans="1:14" s="132" customFormat="1" ht="35.25" customHeight="1">
      <c r="A5826" s="114" t="s">
        <v>9823</v>
      </c>
      <c r="B5826" s="115" t="s">
        <v>6223</v>
      </c>
      <c r="C5826" s="115" t="s">
        <v>6224</v>
      </c>
      <c r="D5826" s="114" t="s">
        <v>17</v>
      </c>
      <c r="E5826" s="122">
        <v>1000000</v>
      </c>
      <c r="F5826" s="119"/>
      <c r="G5826" s="111">
        <v>43857</v>
      </c>
      <c r="H5826" s="112" t="s">
        <v>9850</v>
      </c>
      <c r="I5826" s="109" t="s">
        <v>9848</v>
      </c>
      <c r="J5826" s="112" t="s">
        <v>9851</v>
      </c>
      <c r="K5826" s="112"/>
      <c r="L5826" s="114"/>
      <c r="M5826" s="114"/>
      <c r="N5826" s="130"/>
    </row>
    <row r="5827" spans="1:14" s="132" customFormat="1" ht="35.25" customHeight="1">
      <c r="A5827" s="114" t="s">
        <v>9852</v>
      </c>
      <c r="B5827" s="115" t="s">
        <v>6223</v>
      </c>
      <c r="C5827" s="115" t="s">
        <v>6224</v>
      </c>
      <c r="D5827" s="114" t="s">
        <v>17</v>
      </c>
      <c r="E5827" s="122">
        <v>705000</v>
      </c>
      <c r="F5827" s="119"/>
      <c r="G5827" s="111">
        <v>43859</v>
      </c>
      <c r="H5827" s="112" t="s">
        <v>9853</v>
      </c>
      <c r="I5827" s="109" t="s">
        <v>9854</v>
      </c>
      <c r="J5827" s="112" t="s">
        <v>9855</v>
      </c>
      <c r="K5827" s="112"/>
      <c r="L5827" s="114"/>
      <c r="M5827" s="114"/>
      <c r="N5827" s="130"/>
    </row>
    <row r="5828" spans="1:14" s="132" customFormat="1" ht="35.25" customHeight="1">
      <c r="A5828" s="114" t="s">
        <v>9823</v>
      </c>
      <c r="B5828" s="115" t="s">
        <v>6223</v>
      </c>
      <c r="C5828" s="115" t="s">
        <v>6224</v>
      </c>
      <c r="D5828" s="114" t="s">
        <v>17</v>
      </c>
      <c r="E5828" s="122">
        <v>605000</v>
      </c>
      <c r="F5828" s="119"/>
      <c r="G5828" s="111">
        <v>43859</v>
      </c>
      <c r="H5828" s="112" t="s">
        <v>9856</v>
      </c>
      <c r="I5828" s="109" t="s">
        <v>9857</v>
      </c>
      <c r="J5828" s="112" t="s">
        <v>9858</v>
      </c>
      <c r="K5828" s="112"/>
      <c r="L5828" s="114"/>
      <c r="M5828" s="114"/>
      <c r="N5828" s="130"/>
    </row>
    <row r="5829" spans="1:14" s="132" customFormat="1" ht="35.25" customHeight="1">
      <c r="A5829" s="114" t="s">
        <v>9823</v>
      </c>
      <c r="B5829" s="115" t="s">
        <v>6223</v>
      </c>
      <c r="C5829" s="115" t="s">
        <v>6224</v>
      </c>
      <c r="D5829" s="114" t="s">
        <v>17</v>
      </c>
      <c r="E5829" s="122">
        <v>916000</v>
      </c>
      <c r="F5829" s="119"/>
      <c r="G5829" s="111">
        <v>43864</v>
      </c>
      <c r="H5829" s="112" t="s">
        <v>9859</v>
      </c>
      <c r="I5829" s="109" t="s">
        <v>9860</v>
      </c>
      <c r="J5829" s="112" t="s">
        <v>9861</v>
      </c>
      <c r="K5829" s="112"/>
      <c r="L5829" s="114"/>
      <c r="M5829" s="114"/>
      <c r="N5829" s="130"/>
    </row>
    <row r="5830" spans="1:14" s="132" customFormat="1" ht="35.25" customHeight="1">
      <c r="A5830" s="114" t="s">
        <v>9823</v>
      </c>
      <c r="B5830" s="115" t="s">
        <v>6223</v>
      </c>
      <c r="C5830" s="115" t="s">
        <v>6224</v>
      </c>
      <c r="D5830" s="114" t="s">
        <v>17</v>
      </c>
      <c r="E5830" s="122">
        <v>1000000</v>
      </c>
      <c r="F5830" s="119"/>
      <c r="G5830" s="111">
        <v>43864</v>
      </c>
      <c r="H5830" s="112" t="s">
        <v>9862</v>
      </c>
      <c r="I5830" s="109" t="s">
        <v>9863</v>
      </c>
      <c r="J5830" s="112" t="s">
        <v>9864</v>
      </c>
      <c r="K5830" s="112"/>
      <c r="L5830" s="114"/>
      <c r="M5830" s="114"/>
      <c r="N5830" s="130"/>
    </row>
    <row r="5831" spans="1:14" s="132" customFormat="1" ht="35.25" customHeight="1">
      <c r="A5831" s="114" t="s">
        <v>9865</v>
      </c>
      <c r="B5831" s="115" t="s">
        <v>6223</v>
      </c>
      <c r="C5831" s="115" t="s">
        <v>6224</v>
      </c>
      <c r="D5831" s="114" t="s">
        <v>17</v>
      </c>
      <c r="E5831" s="122">
        <v>440000</v>
      </c>
      <c r="F5831" s="119"/>
      <c r="G5831" s="111">
        <v>43874</v>
      </c>
      <c r="H5831" s="112" t="s">
        <v>9866</v>
      </c>
      <c r="I5831" s="109" t="s">
        <v>2693</v>
      </c>
      <c r="J5831" s="112" t="s">
        <v>9867</v>
      </c>
      <c r="K5831" s="112"/>
      <c r="L5831" s="114"/>
      <c r="M5831" s="114"/>
      <c r="N5831" s="130"/>
    </row>
    <row r="5832" spans="1:14" s="132" customFormat="1" ht="35.25" customHeight="1">
      <c r="A5832" s="114" t="s">
        <v>9823</v>
      </c>
      <c r="B5832" s="115" t="s">
        <v>6223</v>
      </c>
      <c r="C5832" s="115" t="s">
        <v>6224</v>
      </c>
      <c r="D5832" s="114" t="s">
        <v>17</v>
      </c>
      <c r="E5832" s="122">
        <v>1000000</v>
      </c>
      <c r="F5832" s="119"/>
      <c r="G5832" s="111">
        <v>43874</v>
      </c>
      <c r="H5832" s="112" t="s">
        <v>9868</v>
      </c>
      <c r="I5832" s="109" t="s">
        <v>9869</v>
      </c>
      <c r="J5832" s="112" t="s">
        <v>9870</v>
      </c>
      <c r="K5832" s="112"/>
      <c r="L5832" s="114"/>
      <c r="M5832" s="114"/>
      <c r="N5832" s="130"/>
    </row>
    <row r="5833" spans="1:14" s="132" customFormat="1" ht="35.25" customHeight="1">
      <c r="A5833" s="114" t="s">
        <v>6000</v>
      </c>
      <c r="B5833" s="115" t="s">
        <v>6223</v>
      </c>
      <c r="C5833" s="115" t="s">
        <v>6224</v>
      </c>
      <c r="D5833" s="114" t="s">
        <v>17</v>
      </c>
      <c r="E5833" s="122">
        <v>704000</v>
      </c>
      <c r="F5833" s="119"/>
      <c r="G5833" s="111">
        <v>43874</v>
      </c>
      <c r="H5833" s="112" t="s">
        <v>9871</v>
      </c>
      <c r="I5833" s="109" t="s">
        <v>9872</v>
      </c>
      <c r="J5833" s="112" t="s">
        <v>9873</v>
      </c>
      <c r="K5833" s="112"/>
      <c r="L5833" s="114"/>
      <c r="M5833" s="114"/>
      <c r="N5833" s="130"/>
    </row>
    <row r="5834" spans="1:14" s="132" customFormat="1" ht="35.25" customHeight="1">
      <c r="A5834" s="114" t="s">
        <v>9852</v>
      </c>
      <c r="B5834" s="115" t="s">
        <v>6223</v>
      </c>
      <c r="C5834" s="115" t="s">
        <v>6224</v>
      </c>
      <c r="D5834" s="114" t="s">
        <v>17</v>
      </c>
      <c r="E5834" s="122">
        <v>605000</v>
      </c>
      <c r="F5834" s="119"/>
      <c r="G5834" s="111">
        <v>43874</v>
      </c>
      <c r="H5834" s="112" t="s">
        <v>9874</v>
      </c>
      <c r="I5834" s="109" t="s">
        <v>9872</v>
      </c>
      <c r="J5834" s="112" t="s">
        <v>9875</v>
      </c>
      <c r="K5834" s="112"/>
      <c r="L5834" s="114"/>
      <c r="M5834" s="114"/>
      <c r="N5834" s="130"/>
    </row>
    <row r="5835" spans="1:14" s="132" customFormat="1" ht="35.25" customHeight="1">
      <c r="A5835" s="114" t="s">
        <v>9852</v>
      </c>
      <c r="B5835" s="115" t="s">
        <v>6223</v>
      </c>
      <c r="C5835" s="115" t="s">
        <v>6224</v>
      </c>
      <c r="D5835" s="114" t="s">
        <v>17</v>
      </c>
      <c r="E5835" s="122">
        <v>720000</v>
      </c>
      <c r="F5835" s="119"/>
      <c r="G5835" s="111">
        <v>43874</v>
      </c>
      <c r="H5835" s="112" t="s">
        <v>9876</v>
      </c>
      <c r="I5835" s="109" t="s">
        <v>9877</v>
      </c>
      <c r="J5835" s="112" t="s">
        <v>9878</v>
      </c>
      <c r="K5835" s="112"/>
      <c r="L5835" s="114"/>
      <c r="M5835" s="114"/>
      <c r="N5835" s="130"/>
    </row>
    <row r="5836" spans="1:14" s="132" customFormat="1" ht="35.25" customHeight="1">
      <c r="A5836" s="114" t="s">
        <v>9823</v>
      </c>
      <c r="B5836" s="115" t="s">
        <v>6223</v>
      </c>
      <c r="C5836" s="115" t="s">
        <v>6224</v>
      </c>
      <c r="D5836" s="114" t="s">
        <v>17</v>
      </c>
      <c r="E5836" s="122">
        <v>720000</v>
      </c>
      <c r="F5836" s="119"/>
      <c r="G5836" s="111">
        <v>43874</v>
      </c>
      <c r="H5836" s="112" t="s">
        <v>9879</v>
      </c>
      <c r="I5836" s="109" t="s">
        <v>9880</v>
      </c>
      <c r="J5836" s="112" t="s">
        <v>9881</v>
      </c>
      <c r="K5836" s="112"/>
      <c r="L5836" s="114"/>
      <c r="M5836" s="114"/>
      <c r="N5836" s="130"/>
    </row>
    <row r="5837" spans="1:14" s="132" customFormat="1" ht="35.25" customHeight="1">
      <c r="A5837" s="114" t="s">
        <v>9852</v>
      </c>
      <c r="B5837" s="115" t="s">
        <v>6223</v>
      </c>
      <c r="C5837" s="115" t="s">
        <v>6224</v>
      </c>
      <c r="D5837" s="114" t="s">
        <v>17</v>
      </c>
      <c r="E5837" s="122">
        <v>600000</v>
      </c>
      <c r="F5837" s="119"/>
      <c r="G5837" s="111">
        <v>43874</v>
      </c>
      <c r="H5837" s="112" t="s">
        <v>9882</v>
      </c>
      <c r="I5837" s="109" t="s">
        <v>9880</v>
      </c>
      <c r="J5837" s="112" t="s">
        <v>9883</v>
      </c>
      <c r="K5837" s="112"/>
      <c r="L5837" s="114"/>
      <c r="M5837" s="114"/>
      <c r="N5837" s="130"/>
    </row>
    <row r="5838" spans="1:14" s="132" customFormat="1" ht="35.25" customHeight="1">
      <c r="A5838" s="114" t="s">
        <v>6000</v>
      </c>
      <c r="B5838" s="115" t="s">
        <v>6223</v>
      </c>
      <c r="C5838" s="115" t="s">
        <v>6224</v>
      </c>
      <c r="D5838" s="114" t="s">
        <v>17</v>
      </c>
      <c r="E5838" s="122">
        <v>1000000</v>
      </c>
      <c r="F5838" s="119"/>
      <c r="G5838" s="111">
        <v>43874</v>
      </c>
      <c r="H5838" s="112" t="s">
        <v>9884</v>
      </c>
      <c r="I5838" s="109" t="s">
        <v>9880</v>
      </c>
      <c r="J5838" s="112" t="s">
        <v>9885</v>
      </c>
      <c r="K5838" s="112"/>
      <c r="L5838" s="114"/>
      <c r="M5838" s="114"/>
      <c r="N5838" s="130"/>
    </row>
    <row r="5839" spans="1:14" s="132" customFormat="1" ht="35.25" customHeight="1">
      <c r="A5839" s="114" t="s">
        <v>9823</v>
      </c>
      <c r="B5839" s="115" t="s">
        <v>6223</v>
      </c>
      <c r="C5839" s="115" t="s">
        <v>6224</v>
      </c>
      <c r="D5839" s="114" t="s">
        <v>17</v>
      </c>
      <c r="E5839" s="122">
        <v>1000000</v>
      </c>
      <c r="F5839" s="119"/>
      <c r="G5839" s="111">
        <v>43874</v>
      </c>
      <c r="H5839" s="112" t="s">
        <v>9886</v>
      </c>
      <c r="I5839" s="109" t="s">
        <v>9880</v>
      </c>
      <c r="J5839" s="112" t="s">
        <v>9887</v>
      </c>
      <c r="K5839" s="112"/>
      <c r="L5839" s="114"/>
      <c r="M5839" s="114"/>
      <c r="N5839" s="130"/>
    </row>
    <row r="5840" spans="1:14" s="132" customFormat="1" ht="35.25" customHeight="1">
      <c r="A5840" s="114" t="s">
        <v>7378</v>
      </c>
      <c r="B5840" s="115" t="s">
        <v>6223</v>
      </c>
      <c r="C5840" s="115" t="s">
        <v>6224</v>
      </c>
      <c r="D5840" s="114" t="s">
        <v>17</v>
      </c>
      <c r="E5840" s="122">
        <v>1000000</v>
      </c>
      <c r="F5840" s="119"/>
      <c r="G5840" s="111">
        <v>43874</v>
      </c>
      <c r="H5840" s="112" t="s">
        <v>9888</v>
      </c>
      <c r="I5840" s="109" t="s">
        <v>9877</v>
      </c>
      <c r="J5840" s="112" t="s">
        <v>9889</v>
      </c>
      <c r="K5840" s="112"/>
      <c r="L5840" s="114"/>
      <c r="M5840" s="114"/>
      <c r="N5840" s="130"/>
    </row>
    <row r="5841" spans="1:14" s="132" customFormat="1" ht="35.25" customHeight="1">
      <c r="A5841" s="114" t="s">
        <v>9823</v>
      </c>
      <c r="B5841" s="115" t="s">
        <v>6223</v>
      </c>
      <c r="C5841" s="115" t="s">
        <v>6224</v>
      </c>
      <c r="D5841" s="114" t="s">
        <v>17</v>
      </c>
      <c r="E5841" s="122">
        <v>1000000</v>
      </c>
      <c r="F5841" s="119"/>
      <c r="G5841" s="111">
        <v>43875</v>
      </c>
      <c r="H5841" s="112" t="s">
        <v>9890</v>
      </c>
      <c r="I5841" s="109" t="s">
        <v>9891</v>
      </c>
      <c r="J5841" s="112" t="s">
        <v>9892</v>
      </c>
      <c r="K5841" s="112"/>
      <c r="L5841" s="114"/>
      <c r="M5841" s="114"/>
      <c r="N5841" s="130"/>
    </row>
    <row r="5842" spans="1:14" s="132" customFormat="1" ht="35.25" customHeight="1">
      <c r="A5842" s="114" t="s">
        <v>9852</v>
      </c>
      <c r="B5842" s="115" t="s">
        <v>6223</v>
      </c>
      <c r="C5842" s="115" t="s">
        <v>6224</v>
      </c>
      <c r="D5842" s="114" t="s">
        <v>17</v>
      </c>
      <c r="E5842" s="122">
        <v>791000</v>
      </c>
      <c r="F5842" s="119"/>
      <c r="G5842" s="111">
        <v>43875</v>
      </c>
      <c r="H5842" s="112" t="s">
        <v>9893</v>
      </c>
      <c r="I5842" s="109" t="s">
        <v>9894</v>
      </c>
      <c r="J5842" s="112" t="s">
        <v>9895</v>
      </c>
      <c r="K5842" s="112"/>
      <c r="L5842" s="114"/>
      <c r="M5842" s="114"/>
      <c r="N5842" s="130"/>
    </row>
    <row r="5843" spans="1:14" s="132" customFormat="1" ht="35.25" customHeight="1">
      <c r="A5843" s="114" t="s">
        <v>9823</v>
      </c>
      <c r="B5843" s="115" t="s">
        <v>6223</v>
      </c>
      <c r="C5843" s="115" t="s">
        <v>6224</v>
      </c>
      <c r="D5843" s="114" t="s">
        <v>17</v>
      </c>
      <c r="E5843" s="122">
        <v>1000000</v>
      </c>
      <c r="F5843" s="119"/>
      <c r="G5843" s="111">
        <v>43889</v>
      </c>
      <c r="H5843" s="112" t="s">
        <v>9896</v>
      </c>
      <c r="I5843" s="109" t="s">
        <v>9897</v>
      </c>
      <c r="J5843" s="112" t="s">
        <v>9898</v>
      </c>
      <c r="K5843" s="112"/>
      <c r="L5843" s="114"/>
      <c r="M5843" s="114"/>
      <c r="N5843" s="130"/>
    </row>
    <row r="5844" spans="1:14" s="132" customFormat="1" ht="35.25" customHeight="1">
      <c r="A5844" s="114" t="s">
        <v>9852</v>
      </c>
      <c r="B5844" s="115" t="s">
        <v>6223</v>
      </c>
      <c r="C5844" s="115" t="s">
        <v>6224</v>
      </c>
      <c r="D5844" s="114" t="s">
        <v>17</v>
      </c>
      <c r="E5844" s="122">
        <v>440000</v>
      </c>
      <c r="F5844" s="119"/>
      <c r="G5844" s="111">
        <v>43892</v>
      </c>
      <c r="H5844" s="112" t="s">
        <v>9899</v>
      </c>
      <c r="I5844" s="109" t="s">
        <v>9900</v>
      </c>
      <c r="J5844" s="112" t="s">
        <v>9901</v>
      </c>
      <c r="K5844" s="112"/>
      <c r="L5844" s="114"/>
      <c r="M5844" s="114"/>
      <c r="N5844" s="130"/>
    </row>
    <row r="5845" spans="1:14" s="132" customFormat="1" ht="35.25" customHeight="1">
      <c r="A5845" s="114" t="s">
        <v>9852</v>
      </c>
      <c r="B5845" s="115" t="s">
        <v>6223</v>
      </c>
      <c r="C5845" s="115" t="s">
        <v>6224</v>
      </c>
      <c r="D5845" s="114" t="s">
        <v>17</v>
      </c>
      <c r="E5845" s="122">
        <v>1000000</v>
      </c>
      <c r="F5845" s="119"/>
      <c r="G5845" s="111">
        <v>43892</v>
      </c>
      <c r="H5845" s="112" t="s">
        <v>9902</v>
      </c>
      <c r="I5845" s="109" t="s">
        <v>9903</v>
      </c>
      <c r="J5845" s="112" t="s">
        <v>9904</v>
      </c>
      <c r="K5845" s="112"/>
      <c r="L5845" s="114"/>
      <c r="M5845" s="114"/>
      <c r="N5845" s="130"/>
    </row>
    <row r="5846" spans="1:14" s="132" customFormat="1" ht="35.25" customHeight="1">
      <c r="A5846" s="114" t="s">
        <v>9823</v>
      </c>
      <c r="B5846" s="115" t="s">
        <v>6223</v>
      </c>
      <c r="C5846" s="115" t="s">
        <v>6224</v>
      </c>
      <c r="D5846" s="114" t="s">
        <v>17</v>
      </c>
      <c r="E5846" s="122">
        <v>628000</v>
      </c>
      <c r="F5846" s="119"/>
      <c r="G5846" s="111">
        <v>43892</v>
      </c>
      <c r="H5846" s="112" t="s">
        <v>9905</v>
      </c>
      <c r="I5846" s="109" t="s">
        <v>9906</v>
      </c>
      <c r="J5846" s="112" t="s">
        <v>9907</v>
      </c>
      <c r="K5846" s="112"/>
      <c r="L5846" s="114"/>
      <c r="M5846" s="114"/>
      <c r="N5846" s="130"/>
    </row>
    <row r="5847" spans="1:14" s="132" customFormat="1" ht="35.25" customHeight="1">
      <c r="A5847" s="114" t="s">
        <v>9823</v>
      </c>
      <c r="B5847" s="115" t="s">
        <v>6223</v>
      </c>
      <c r="C5847" s="115" t="s">
        <v>6224</v>
      </c>
      <c r="D5847" s="114" t="s">
        <v>17</v>
      </c>
      <c r="E5847" s="122">
        <v>1000000</v>
      </c>
      <c r="F5847" s="119"/>
      <c r="G5847" s="111">
        <v>43892</v>
      </c>
      <c r="H5847" s="112" t="s">
        <v>9908</v>
      </c>
      <c r="I5847" s="109" t="s">
        <v>9909</v>
      </c>
      <c r="J5847" s="112" t="s">
        <v>9910</v>
      </c>
      <c r="K5847" s="112"/>
      <c r="L5847" s="114"/>
      <c r="M5847" s="114"/>
      <c r="N5847" s="130"/>
    </row>
    <row r="5848" spans="1:14" s="132" customFormat="1" ht="35.25" customHeight="1">
      <c r="A5848" s="114" t="s">
        <v>9823</v>
      </c>
      <c r="B5848" s="115" t="s">
        <v>6223</v>
      </c>
      <c r="C5848" s="115" t="s">
        <v>6224</v>
      </c>
      <c r="D5848" s="114" t="s">
        <v>17</v>
      </c>
      <c r="E5848" s="122">
        <v>160000</v>
      </c>
      <c r="F5848" s="119"/>
      <c r="G5848" s="111">
        <v>43893</v>
      </c>
      <c r="H5848" s="112" t="s">
        <v>9911</v>
      </c>
      <c r="I5848" s="109" t="s">
        <v>9912</v>
      </c>
      <c r="J5848" s="112" t="s">
        <v>9913</v>
      </c>
      <c r="K5848" s="112"/>
      <c r="L5848" s="114"/>
      <c r="M5848" s="114"/>
      <c r="N5848" s="130"/>
    </row>
    <row r="5849" spans="1:14" s="132" customFormat="1" ht="35.25" customHeight="1">
      <c r="A5849" s="114" t="s">
        <v>9823</v>
      </c>
      <c r="B5849" s="115" t="s">
        <v>6223</v>
      </c>
      <c r="C5849" s="115" t="s">
        <v>6224</v>
      </c>
      <c r="D5849" s="114" t="s">
        <v>17</v>
      </c>
      <c r="E5849" s="122">
        <v>400000</v>
      </c>
      <c r="F5849" s="119"/>
      <c r="G5849" s="111">
        <v>43894</v>
      </c>
      <c r="H5849" s="112" t="s">
        <v>9914</v>
      </c>
      <c r="I5849" s="109" t="s">
        <v>9915</v>
      </c>
      <c r="J5849" s="112" t="s">
        <v>9916</v>
      </c>
      <c r="K5849" s="112"/>
      <c r="L5849" s="114"/>
      <c r="M5849" s="114"/>
      <c r="N5849" s="130"/>
    </row>
    <row r="5850" spans="1:14" s="132" customFormat="1" ht="35.25" customHeight="1">
      <c r="A5850" s="114" t="s">
        <v>9852</v>
      </c>
      <c r="B5850" s="115" t="s">
        <v>6223</v>
      </c>
      <c r="C5850" s="115" t="s">
        <v>6224</v>
      </c>
      <c r="D5850" s="114" t="s">
        <v>17</v>
      </c>
      <c r="E5850" s="122">
        <v>1000000</v>
      </c>
      <c r="F5850" s="119"/>
      <c r="G5850" s="111">
        <v>43894</v>
      </c>
      <c r="H5850" s="112" t="s">
        <v>9917</v>
      </c>
      <c r="I5850" s="109" t="s">
        <v>9918</v>
      </c>
      <c r="J5850" s="112" t="s">
        <v>9919</v>
      </c>
      <c r="K5850" s="112"/>
      <c r="L5850" s="114"/>
      <c r="M5850" s="114"/>
      <c r="N5850" s="130"/>
    </row>
    <row r="5851" spans="1:14" s="132" customFormat="1" ht="35.25" customHeight="1">
      <c r="A5851" s="114" t="s">
        <v>9823</v>
      </c>
      <c r="B5851" s="115" t="s">
        <v>6223</v>
      </c>
      <c r="C5851" s="115" t="s">
        <v>6224</v>
      </c>
      <c r="D5851" s="114" t="s">
        <v>17</v>
      </c>
      <c r="E5851" s="122">
        <v>640000</v>
      </c>
      <c r="F5851" s="119"/>
      <c r="G5851" s="111">
        <v>43896</v>
      </c>
      <c r="H5851" s="112" t="s">
        <v>9920</v>
      </c>
      <c r="I5851" s="109" t="s">
        <v>9921</v>
      </c>
      <c r="J5851" s="112" t="s">
        <v>9922</v>
      </c>
      <c r="K5851" s="112"/>
      <c r="L5851" s="114"/>
      <c r="M5851" s="114"/>
      <c r="N5851" s="130"/>
    </row>
    <row r="5852" spans="1:14" s="132" customFormat="1" ht="35.25" customHeight="1">
      <c r="A5852" s="114" t="s">
        <v>9823</v>
      </c>
      <c r="B5852" s="115" t="s">
        <v>6223</v>
      </c>
      <c r="C5852" s="115" t="s">
        <v>6224</v>
      </c>
      <c r="D5852" s="114" t="s">
        <v>17</v>
      </c>
      <c r="E5852" s="122">
        <v>385000</v>
      </c>
      <c r="F5852" s="119"/>
      <c r="G5852" s="111">
        <v>43899</v>
      </c>
      <c r="H5852" s="112" t="s">
        <v>9923</v>
      </c>
      <c r="I5852" s="109" t="s">
        <v>9924</v>
      </c>
      <c r="J5852" s="112" t="s">
        <v>9925</v>
      </c>
      <c r="K5852" s="112"/>
      <c r="L5852" s="114"/>
      <c r="M5852" s="114"/>
      <c r="N5852" s="130"/>
    </row>
    <row r="5853" spans="1:14" s="132" customFormat="1" ht="35.25" customHeight="1">
      <c r="A5853" s="114" t="s">
        <v>9823</v>
      </c>
      <c r="B5853" s="115" t="s">
        <v>6223</v>
      </c>
      <c r="C5853" s="115" t="s">
        <v>6224</v>
      </c>
      <c r="D5853" s="114" t="s">
        <v>17</v>
      </c>
      <c r="E5853" s="122">
        <v>624000</v>
      </c>
      <c r="F5853" s="119"/>
      <c r="G5853" s="111">
        <v>43899</v>
      </c>
      <c r="H5853" s="112" t="s">
        <v>9926</v>
      </c>
      <c r="I5853" s="109" t="s">
        <v>9927</v>
      </c>
      <c r="J5853" s="112" t="s">
        <v>9928</v>
      </c>
      <c r="K5853" s="112"/>
      <c r="L5853" s="114"/>
      <c r="M5853" s="114"/>
      <c r="N5853" s="130"/>
    </row>
    <row r="5854" spans="1:14" s="132" customFormat="1" ht="35.25" customHeight="1">
      <c r="A5854" s="114" t="s">
        <v>5990</v>
      </c>
      <c r="B5854" s="115" t="s">
        <v>6223</v>
      </c>
      <c r="C5854" s="115" t="s">
        <v>6224</v>
      </c>
      <c r="D5854" s="114" t="s">
        <v>17</v>
      </c>
      <c r="E5854" s="122">
        <v>1000000</v>
      </c>
      <c r="F5854" s="119"/>
      <c r="G5854" s="111">
        <v>43900</v>
      </c>
      <c r="H5854" s="112" t="s">
        <v>9929</v>
      </c>
      <c r="I5854" s="109" t="s">
        <v>9836</v>
      </c>
      <c r="J5854" s="112" t="s">
        <v>9930</v>
      </c>
      <c r="K5854" s="112"/>
      <c r="L5854" s="114"/>
      <c r="M5854" s="114"/>
      <c r="N5854" s="130"/>
    </row>
    <row r="5855" spans="1:14" s="132" customFormat="1" ht="35.25" customHeight="1">
      <c r="A5855" s="114" t="s">
        <v>9823</v>
      </c>
      <c r="B5855" s="115" t="s">
        <v>6223</v>
      </c>
      <c r="C5855" s="115" t="s">
        <v>6224</v>
      </c>
      <c r="D5855" s="114" t="s">
        <v>17</v>
      </c>
      <c r="E5855" s="122">
        <v>943000</v>
      </c>
      <c r="F5855" s="119"/>
      <c r="G5855" s="111">
        <v>43901</v>
      </c>
      <c r="H5855" s="112" t="s">
        <v>9931</v>
      </c>
      <c r="I5855" s="109" t="s">
        <v>2693</v>
      </c>
      <c r="J5855" s="112" t="s">
        <v>9932</v>
      </c>
      <c r="K5855" s="112"/>
      <c r="L5855" s="114"/>
      <c r="M5855" s="114"/>
      <c r="N5855" s="130"/>
    </row>
    <row r="5856" spans="1:14" s="132" customFormat="1" ht="35.25" customHeight="1">
      <c r="A5856" s="114" t="s">
        <v>9823</v>
      </c>
      <c r="B5856" s="115" t="s">
        <v>6223</v>
      </c>
      <c r="C5856" s="115" t="s">
        <v>6224</v>
      </c>
      <c r="D5856" s="114" t="s">
        <v>17</v>
      </c>
      <c r="E5856" s="122">
        <v>1000000</v>
      </c>
      <c r="F5856" s="119"/>
      <c r="G5856" s="111">
        <v>43901</v>
      </c>
      <c r="H5856" s="112" t="s">
        <v>9933</v>
      </c>
      <c r="I5856" s="109" t="s">
        <v>9934</v>
      </c>
      <c r="J5856" s="112" t="s">
        <v>9935</v>
      </c>
      <c r="K5856" s="112"/>
      <c r="L5856" s="114"/>
      <c r="M5856" s="114"/>
      <c r="N5856" s="130"/>
    </row>
    <row r="5857" spans="1:21" s="132" customFormat="1" ht="35.25" customHeight="1">
      <c r="A5857" s="114" t="s">
        <v>9852</v>
      </c>
      <c r="B5857" s="115" t="s">
        <v>6223</v>
      </c>
      <c r="C5857" s="115" t="s">
        <v>6224</v>
      </c>
      <c r="D5857" s="114" t="s">
        <v>17</v>
      </c>
      <c r="E5857" s="122">
        <v>1000000</v>
      </c>
      <c r="F5857" s="119"/>
      <c r="G5857" s="111">
        <v>43902</v>
      </c>
      <c r="H5857" s="112" t="s">
        <v>9936</v>
      </c>
      <c r="I5857" s="109" t="s">
        <v>9937</v>
      </c>
      <c r="J5857" s="112" t="s">
        <v>9938</v>
      </c>
      <c r="K5857" s="112"/>
      <c r="L5857" s="114"/>
      <c r="M5857" s="114"/>
      <c r="N5857" s="130"/>
    </row>
    <row r="5858" spans="1:21" s="132" customFormat="1" ht="35.25" customHeight="1">
      <c r="A5858" s="114" t="s">
        <v>9823</v>
      </c>
      <c r="B5858" s="115" t="s">
        <v>6223</v>
      </c>
      <c r="C5858" s="115" t="s">
        <v>6224</v>
      </c>
      <c r="D5858" s="114" t="s">
        <v>17</v>
      </c>
      <c r="E5858" s="122">
        <v>975000</v>
      </c>
      <c r="F5858" s="119"/>
      <c r="G5858" s="111">
        <v>43907</v>
      </c>
      <c r="H5858" s="112" t="s">
        <v>9939</v>
      </c>
      <c r="I5858" s="109" t="s">
        <v>9940</v>
      </c>
      <c r="J5858" s="112" t="s">
        <v>9941</v>
      </c>
      <c r="K5858" s="112"/>
      <c r="L5858" s="114"/>
      <c r="M5858" s="114"/>
      <c r="N5858" s="130"/>
    </row>
    <row r="5859" spans="1:21" s="132" customFormat="1" ht="35.25" customHeight="1">
      <c r="A5859" s="114" t="s">
        <v>9823</v>
      </c>
      <c r="B5859" s="115" t="s">
        <v>6223</v>
      </c>
      <c r="C5859" s="115" t="s">
        <v>6224</v>
      </c>
      <c r="D5859" s="114" t="s">
        <v>17</v>
      </c>
      <c r="E5859" s="122">
        <v>192000</v>
      </c>
      <c r="F5859" s="119"/>
      <c r="G5859" s="111">
        <v>43907</v>
      </c>
      <c r="H5859" s="112" t="s">
        <v>9942</v>
      </c>
      <c r="I5859" s="109" t="s">
        <v>9943</v>
      </c>
      <c r="J5859" s="112" t="s">
        <v>9944</v>
      </c>
      <c r="K5859" s="112"/>
      <c r="L5859" s="114"/>
      <c r="M5859" s="114"/>
      <c r="N5859" s="130"/>
    </row>
    <row r="5860" spans="1:21" s="132" customFormat="1" ht="35.25" customHeight="1">
      <c r="A5860" s="114" t="s">
        <v>9823</v>
      </c>
      <c r="B5860" s="115" t="s">
        <v>6223</v>
      </c>
      <c r="C5860" s="115" t="s">
        <v>6224</v>
      </c>
      <c r="D5860" s="114" t="s">
        <v>17</v>
      </c>
      <c r="E5860" s="122">
        <v>1000000</v>
      </c>
      <c r="F5860" s="119"/>
      <c r="G5860" s="111">
        <v>43907</v>
      </c>
      <c r="H5860" s="112" t="s">
        <v>9945</v>
      </c>
      <c r="I5860" s="109" t="s">
        <v>9946</v>
      </c>
      <c r="J5860" s="112" t="s">
        <v>9947</v>
      </c>
      <c r="K5860" s="112"/>
      <c r="L5860" s="114"/>
      <c r="M5860" s="114"/>
      <c r="N5860" s="130"/>
    </row>
    <row r="5861" spans="1:21" s="132" customFormat="1" ht="35.25" customHeight="1">
      <c r="A5861" s="114" t="s">
        <v>9823</v>
      </c>
      <c r="B5861" s="115" t="s">
        <v>6223</v>
      </c>
      <c r="C5861" s="115" t="s">
        <v>6224</v>
      </c>
      <c r="D5861" s="114" t="s">
        <v>17</v>
      </c>
      <c r="E5861" s="122">
        <v>1000000</v>
      </c>
      <c r="F5861" s="119"/>
      <c r="G5861" s="111">
        <v>43915</v>
      </c>
      <c r="H5861" s="112" t="s">
        <v>9948</v>
      </c>
      <c r="I5861" s="109" t="s">
        <v>9949</v>
      </c>
      <c r="J5861" s="112" t="s">
        <v>9950</v>
      </c>
      <c r="K5861" s="112"/>
      <c r="L5861" s="114"/>
      <c r="M5861" s="114"/>
      <c r="N5861" s="130"/>
    </row>
    <row r="5862" spans="1:21" s="132" customFormat="1" ht="35.25" customHeight="1">
      <c r="A5862" s="114" t="s">
        <v>9852</v>
      </c>
      <c r="B5862" s="115" t="s">
        <v>6223</v>
      </c>
      <c r="C5862" s="115" t="s">
        <v>6224</v>
      </c>
      <c r="D5862" s="114" t="s">
        <v>17</v>
      </c>
      <c r="E5862" s="122">
        <v>1000000</v>
      </c>
      <c r="F5862" s="119"/>
      <c r="G5862" s="111">
        <v>43915</v>
      </c>
      <c r="H5862" s="112" t="s">
        <v>9951</v>
      </c>
      <c r="I5862" s="109" t="s">
        <v>9952</v>
      </c>
      <c r="J5862" s="112" t="s">
        <v>9953</v>
      </c>
      <c r="K5862" s="112"/>
      <c r="L5862" s="114"/>
      <c r="M5862" s="114"/>
      <c r="N5862" s="130"/>
    </row>
    <row r="5863" spans="1:21" s="132" customFormat="1" ht="35.25" customHeight="1">
      <c r="A5863" s="114" t="s">
        <v>9823</v>
      </c>
      <c r="B5863" s="115" t="s">
        <v>5992</v>
      </c>
      <c r="C5863" s="115" t="s">
        <v>5993</v>
      </c>
      <c r="D5863" s="114" t="s">
        <v>17</v>
      </c>
      <c r="E5863" s="122">
        <v>1000000</v>
      </c>
      <c r="F5863" s="119"/>
      <c r="G5863" s="111">
        <v>43866</v>
      </c>
      <c r="H5863" s="112" t="s">
        <v>9954</v>
      </c>
      <c r="I5863" s="109" t="s">
        <v>9955</v>
      </c>
      <c r="J5863" s="112" t="s">
        <v>9956</v>
      </c>
      <c r="K5863" s="112"/>
      <c r="L5863" s="114"/>
      <c r="M5863" s="114"/>
      <c r="N5863" s="130"/>
    </row>
    <row r="5864" spans="1:21" s="132" customFormat="1" ht="35.25" customHeight="1">
      <c r="A5864" s="114" t="s">
        <v>9957</v>
      </c>
      <c r="B5864" s="115" t="s">
        <v>5992</v>
      </c>
      <c r="C5864" s="115" t="s">
        <v>5993</v>
      </c>
      <c r="D5864" s="114" t="s">
        <v>17</v>
      </c>
      <c r="E5864" s="122">
        <v>1000000</v>
      </c>
      <c r="F5864" s="119"/>
      <c r="G5864" s="111">
        <v>43866</v>
      </c>
      <c r="H5864" s="112" t="s">
        <v>9958</v>
      </c>
      <c r="I5864" s="109" t="s">
        <v>9955</v>
      </c>
      <c r="J5864" s="112" t="s">
        <v>9956</v>
      </c>
      <c r="K5864" s="112"/>
      <c r="L5864" s="114"/>
      <c r="M5864" s="114"/>
      <c r="N5864" s="130"/>
      <c r="R5864" s="108"/>
      <c r="S5864" s="108"/>
      <c r="T5864" s="108"/>
    </row>
    <row r="5865" spans="1:21" s="132" customFormat="1" ht="35.25" customHeight="1">
      <c r="A5865" s="114" t="s">
        <v>9957</v>
      </c>
      <c r="B5865" s="115" t="s">
        <v>5992</v>
      </c>
      <c r="C5865" s="115" t="s">
        <v>5993</v>
      </c>
      <c r="D5865" s="114" t="s">
        <v>17</v>
      </c>
      <c r="E5865" s="122">
        <v>1000000</v>
      </c>
      <c r="F5865" s="119"/>
      <c r="G5865" s="111">
        <v>43866</v>
      </c>
      <c r="H5865" s="112" t="s">
        <v>9959</v>
      </c>
      <c r="I5865" s="109" t="s">
        <v>9955</v>
      </c>
      <c r="J5865" s="112" t="s">
        <v>9960</v>
      </c>
      <c r="K5865" s="112"/>
      <c r="L5865" s="114"/>
      <c r="M5865" s="114"/>
      <c r="N5865" s="130"/>
      <c r="R5865" s="108"/>
      <c r="S5865" s="137"/>
      <c r="T5865" s="137"/>
      <c r="U5865" s="108"/>
    </row>
    <row r="5866" spans="1:21" s="132" customFormat="1" ht="35.25" customHeight="1">
      <c r="A5866" s="114" t="s">
        <v>9957</v>
      </c>
      <c r="B5866" s="115" t="s">
        <v>5992</v>
      </c>
      <c r="C5866" s="115" t="s">
        <v>5993</v>
      </c>
      <c r="D5866" s="114" t="s">
        <v>17</v>
      </c>
      <c r="E5866" s="122">
        <v>1000000</v>
      </c>
      <c r="F5866" s="119"/>
      <c r="G5866" s="111">
        <v>43866</v>
      </c>
      <c r="H5866" s="112" t="s">
        <v>9961</v>
      </c>
      <c r="I5866" s="109" t="s">
        <v>9955</v>
      </c>
      <c r="J5866" s="112" t="s">
        <v>9956</v>
      </c>
      <c r="K5866" s="112"/>
      <c r="L5866" s="114"/>
      <c r="M5866" s="114"/>
      <c r="N5866" s="130"/>
      <c r="R5866" s="108"/>
      <c r="S5866" s="137"/>
      <c r="T5866" s="137"/>
    </row>
    <row r="5867" spans="1:21" s="132" customFormat="1" ht="35.25" customHeight="1">
      <c r="A5867" s="114" t="s">
        <v>9823</v>
      </c>
      <c r="B5867" s="115" t="s">
        <v>5992</v>
      </c>
      <c r="C5867" s="115" t="s">
        <v>5993</v>
      </c>
      <c r="D5867" s="114" t="s">
        <v>17</v>
      </c>
      <c r="E5867" s="122">
        <v>663000</v>
      </c>
      <c r="F5867" s="119"/>
      <c r="G5867" s="111">
        <v>43866</v>
      </c>
      <c r="H5867" s="112" t="s">
        <v>9962</v>
      </c>
      <c r="I5867" s="109" t="s">
        <v>9668</v>
      </c>
      <c r="J5867" s="112" t="s">
        <v>9963</v>
      </c>
      <c r="K5867" s="112"/>
      <c r="L5867" s="114"/>
      <c r="M5867" s="114"/>
      <c r="N5867" s="130"/>
    </row>
    <row r="5868" spans="1:21" s="132" customFormat="1" ht="35.25" customHeight="1">
      <c r="A5868" s="114" t="s">
        <v>9957</v>
      </c>
      <c r="B5868" s="115" t="s">
        <v>5992</v>
      </c>
      <c r="C5868" s="115" t="s">
        <v>5993</v>
      </c>
      <c r="D5868" s="114" t="s">
        <v>17</v>
      </c>
      <c r="E5868" s="122">
        <v>864000</v>
      </c>
      <c r="F5868" s="119"/>
      <c r="G5868" s="111">
        <v>43866</v>
      </c>
      <c r="H5868" s="112" t="s">
        <v>9964</v>
      </c>
      <c r="I5868" s="109" t="s">
        <v>9668</v>
      </c>
      <c r="J5868" s="112" t="s">
        <v>9963</v>
      </c>
      <c r="K5868" s="112"/>
      <c r="L5868" s="114"/>
      <c r="M5868" s="114"/>
      <c r="N5868" s="130"/>
    </row>
    <row r="5869" spans="1:21" s="132" customFormat="1" ht="35.25" customHeight="1">
      <c r="A5869" s="114" t="s">
        <v>9852</v>
      </c>
      <c r="B5869" s="115" t="s">
        <v>5992</v>
      </c>
      <c r="C5869" s="115" t="s">
        <v>5993</v>
      </c>
      <c r="D5869" s="114" t="s">
        <v>17</v>
      </c>
      <c r="E5869" s="122">
        <v>864000</v>
      </c>
      <c r="F5869" s="119"/>
      <c r="G5869" s="111">
        <v>43866</v>
      </c>
      <c r="H5869" s="112" t="s">
        <v>9965</v>
      </c>
      <c r="I5869" s="109" t="s">
        <v>9668</v>
      </c>
      <c r="J5869" s="112" t="s">
        <v>9963</v>
      </c>
      <c r="K5869" s="112"/>
      <c r="L5869" s="114"/>
      <c r="M5869" s="114"/>
      <c r="N5869" s="130"/>
      <c r="R5869" s="108"/>
      <c r="S5869" s="108"/>
      <c r="T5869" s="108"/>
    </row>
    <row r="5870" spans="1:21" s="132" customFormat="1" ht="35.25" customHeight="1">
      <c r="A5870" s="114" t="s">
        <v>9823</v>
      </c>
      <c r="B5870" s="115" t="s">
        <v>5992</v>
      </c>
      <c r="C5870" s="115" t="s">
        <v>5993</v>
      </c>
      <c r="D5870" s="114" t="s">
        <v>17</v>
      </c>
      <c r="E5870" s="122">
        <v>317000</v>
      </c>
      <c r="F5870" s="119"/>
      <c r="G5870" s="111">
        <v>43866</v>
      </c>
      <c r="H5870" s="112" t="s">
        <v>9966</v>
      </c>
      <c r="I5870" s="109" t="s">
        <v>9668</v>
      </c>
      <c r="J5870" s="112" t="s">
        <v>9963</v>
      </c>
      <c r="K5870" s="112"/>
      <c r="L5870" s="114"/>
      <c r="M5870" s="114"/>
      <c r="N5870" s="130"/>
      <c r="R5870" s="108"/>
      <c r="S5870" s="108"/>
      <c r="T5870" s="108"/>
    </row>
    <row r="5871" spans="1:21" s="132" customFormat="1" ht="35.25" customHeight="1">
      <c r="A5871" s="114" t="s">
        <v>9957</v>
      </c>
      <c r="B5871" s="115" t="s">
        <v>5992</v>
      </c>
      <c r="C5871" s="115" t="s">
        <v>5993</v>
      </c>
      <c r="D5871" s="114" t="s">
        <v>17</v>
      </c>
      <c r="E5871" s="122">
        <v>825000</v>
      </c>
      <c r="F5871" s="119"/>
      <c r="G5871" s="111">
        <v>43866</v>
      </c>
      <c r="H5871" s="112" t="s">
        <v>9967</v>
      </c>
      <c r="I5871" s="109" t="s">
        <v>9668</v>
      </c>
      <c r="J5871" s="112" t="s">
        <v>9968</v>
      </c>
      <c r="K5871" s="112"/>
      <c r="L5871" s="114"/>
      <c r="M5871" s="114"/>
      <c r="N5871" s="130"/>
      <c r="R5871" s="108"/>
      <c r="S5871" s="108"/>
      <c r="T5871" s="108"/>
    </row>
    <row r="5872" spans="1:21" s="132" customFormat="1" ht="35.25" customHeight="1">
      <c r="A5872" s="114" t="s">
        <v>9957</v>
      </c>
      <c r="B5872" s="115" t="s">
        <v>5992</v>
      </c>
      <c r="C5872" s="115" t="s">
        <v>5993</v>
      </c>
      <c r="D5872" s="114" t="s">
        <v>17</v>
      </c>
      <c r="E5872" s="122">
        <v>1000000</v>
      </c>
      <c r="F5872" s="119"/>
      <c r="G5872" s="111">
        <v>43878</v>
      </c>
      <c r="H5872" s="112" t="s">
        <v>9969</v>
      </c>
      <c r="I5872" s="109" t="s">
        <v>9955</v>
      </c>
      <c r="J5872" s="112" t="s">
        <v>9970</v>
      </c>
      <c r="K5872" s="112"/>
      <c r="L5872" s="114"/>
      <c r="M5872" s="114"/>
      <c r="N5872" s="130"/>
      <c r="R5872" s="108"/>
      <c r="S5872" s="137"/>
      <c r="T5872" s="137"/>
    </row>
    <row r="5873" spans="1:21" s="132" customFormat="1" ht="35.25" customHeight="1">
      <c r="A5873" s="114" t="s">
        <v>9957</v>
      </c>
      <c r="B5873" s="115" t="s">
        <v>5992</v>
      </c>
      <c r="C5873" s="115" t="s">
        <v>5993</v>
      </c>
      <c r="D5873" s="114" t="s">
        <v>17</v>
      </c>
      <c r="E5873" s="122">
        <v>925000</v>
      </c>
      <c r="F5873" s="119"/>
      <c r="G5873" s="111">
        <v>43881</v>
      </c>
      <c r="H5873" s="112" t="s">
        <v>9971</v>
      </c>
      <c r="I5873" s="109" t="s">
        <v>2693</v>
      </c>
      <c r="J5873" s="112" t="s">
        <v>9972</v>
      </c>
      <c r="K5873" s="112"/>
      <c r="L5873" s="114"/>
      <c r="M5873" s="114"/>
      <c r="N5873" s="130"/>
      <c r="R5873" s="108"/>
      <c r="S5873" s="137"/>
      <c r="T5873" s="137"/>
    </row>
    <row r="5874" spans="1:21" s="132" customFormat="1" ht="35.25" customHeight="1">
      <c r="A5874" s="114" t="s">
        <v>9823</v>
      </c>
      <c r="B5874" s="115" t="s">
        <v>5992</v>
      </c>
      <c r="C5874" s="115" t="s">
        <v>5993</v>
      </c>
      <c r="D5874" s="114" t="s">
        <v>17</v>
      </c>
      <c r="E5874" s="122">
        <v>418000</v>
      </c>
      <c r="F5874" s="119"/>
      <c r="G5874" s="111">
        <v>43888</v>
      </c>
      <c r="H5874" s="112" t="s">
        <v>9973</v>
      </c>
      <c r="I5874" s="109" t="s">
        <v>9974</v>
      </c>
      <c r="J5874" s="112" t="s">
        <v>9975</v>
      </c>
      <c r="K5874" s="112"/>
      <c r="L5874" s="114"/>
      <c r="M5874" s="114"/>
      <c r="N5874" s="130"/>
      <c r="R5874" s="108"/>
      <c r="S5874" s="137"/>
      <c r="T5874" s="137"/>
    </row>
    <row r="5875" spans="1:21" s="132" customFormat="1" ht="35.25" customHeight="1">
      <c r="A5875" s="114" t="s">
        <v>9823</v>
      </c>
      <c r="B5875" s="115" t="s">
        <v>5992</v>
      </c>
      <c r="C5875" s="115" t="s">
        <v>5993</v>
      </c>
      <c r="D5875" s="114" t="s">
        <v>17</v>
      </c>
      <c r="E5875" s="122">
        <v>459000</v>
      </c>
      <c r="F5875" s="119"/>
      <c r="G5875" s="111">
        <v>43888</v>
      </c>
      <c r="H5875" s="112" t="s">
        <v>9976</v>
      </c>
      <c r="I5875" s="109" t="s">
        <v>9977</v>
      </c>
      <c r="J5875" s="112" t="s">
        <v>9978</v>
      </c>
      <c r="K5875" s="112"/>
      <c r="L5875" s="114"/>
      <c r="M5875" s="114"/>
      <c r="N5875" s="130"/>
    </row>
    <row r="5876" spans="1:21" s="132" customFormat="1" ht="35.25" customHeight="1">
      <c r="A5876" s="114" t="s">
        <v>9957</v>
      </c>
      <c r="B5876" s="115" t="s">
        <v>5992</v>
      </c>
      <c r="C5876" s="115" t="s">
        <v>5993</v>
      </c>
      <c r="D5876" s="114" t="s">
        <v>17</v>
      </c>
      <c r="E5876" s="122">
        <v>459000</v>
      </c>
      <c r="F5876" s="119"/>
      <c r="G5876" s="111">
        <v>43888</v>
      </c>
      <c r="H5876" s="112" t="s">
        <v>9979</v>
      </c>
      <c r="I5876" s="109" t="s">
        <v>9977</v>
      </c>
      <c r="J5876" s="112" t="s">
        <v>9980</v>
      </c>
      <c r="K5876" s="112"/>
      <c r="L5876" s="114"/>
      <c r="M5876" s="114"/>
      <c r="N5876" s="130"/>
    </row>
    <row r="5877" spans="1:21" s="132" customFormat="1" ht="35.25" customHeight="1">
      <c r="A5877" s="114" t="s">
        <v>9957</v>
      </c>
      <c r="B5877" s="115" t="s">
        <v>5992</v>
      </c>
      <c r="C5877" s="115" t="s">
        <v>5993</v>
      </c>
      <c r="D5877" s="114" t="s">
        <v>17</v>
      </c>
      <c r="E5877" s="122">
        <v>1000000</v>
      </c>
      <c r="F5877" s="119"/>
      <c r="G5877" s="111">
        <v>43892</v>
      </c>
      <c r="H5877" s="112" t="s">
        <v>9981</v>
      </c>
      <c r="I5877" s="109" t="s">
        <v>9982</v>
      </c>
      <c r="J5877" s="112" t="s">
        <v>9983</v>
      </c>
      <c r="K5877" s="112"/>
      <c r="L5877" s="114"/>
      <c r="M5877" s="114"/>
      <c r="N5877" s="130"/>
    </row>
    <row r="5878" spans="1:21" s="132" customFormat="1" ht="35.25" customHeight="1">
      <c r="A5878" s="114" t="s">
        <v>9957</v>
      </c>
      <c r="B5878" s="115" t="s">
        <v>5992</v>
      </c>
      <c r="C5878" s="115" t="s">
        <v>5993</v>
      </c>
      <c r="D5878" s="114" t="s">
        <v>17</v>
      </c>
      <c r="E5878" s="122">
        <v>1000000</v>
      </c>
      <c r="F5878" s="119"/>
      <c r="G5878" s="111">
        <v>43895</v>
      </c>
      <c r="H5878" s="112" t="s">
        <v>9984</v>
      </c>
      <c r="I5878" s="109" t="s">
        <v>9985</v>
      </c>
      <c r="J5878" s="112" t="s">
        <v>9986</v>
      </c>
      <c r="K5878" s="112"/>
      <c r="L5878" s="114"/>
      <c r="M5878" s="114"/>
      <c r="N5878" s="130"/>
    </row>
    <row r="5879" spans="1:21" s="132" customFormat="1" ht="35.25" customHeight="1">
      <c r="A5879" s="114" t="s">
        <v>9957</v>
      </c>
      <c r="B5879" s="115" t="s">
        <v>5992</v>
      </c>
      <c r="C5879" s="115" t="s">
        <v>5993</v>
      </c>
      <c r="D5879" s="114" t="s">
        <v>17</v>
      </c>
      <c r="E5879" s="122">
        <v>475000</v>
      </c>
      <c r="F5879" s="119"/>
      <c r="G5879" s="111">
        <v>43895</v>
      </c>
      <c r="H5879" s="112" t="s">
        <v>9987</v>
      </c>
      <c r="I5879" s="109" t="s">
        <v>9988</v>
      </c>
      <c r="J5879" s="112" t="s">
        <v>9989</v>
      </c>
      <c r="K5879" s="112"/>
      <c r="L5879" s="114"/>
      <c r="M5879" s="114"/>
      <c r="N5879" s="130"/>
    </row>
    <row r="5880" spans="1:21" s="132" customFormat="1" ht="35.25" customHeight="1">
      <c r="A5880" s="114" t="s">
        <v>5990</v>
      </c>
      <c r="B5880" s="115" t="s">
        <v>5992</v>
      </c>
      <c r="C5880" s="115" t="s">
        <v>5993</v>
      </c>
      <c r="D5880" s="114" t="s">
        <v>17</v>
      </c>
      <c r="E5880" s="122">
        <v>475000</v>
      </c>
      <c r="F5880" s="119">
        <v>478000</v>
      </c>
      <c r="G5880" s="111">
        <v>43906</v>
      </c>
      <c r="H5880" s="112" t="s">
        <v>9987</v>
      </c>
      <c r="I5880" s="109" t="s">
        <v>9988</v>
      </c>
      <c r="J5880" s="112" t="s">
        <v>9990</v>
      </c>
      <c r="K5880" s="112" t="s">
        <v>1236</v>
      </c>
      <c r="L5880" s="114"/>
      <c r="M5880" s="114"/>
      <c r="N5880" s="130"/>
    </row>
    <row r="5881" spans="1:21" s="132" customFormat="1" ht="35.25" customHeight="1">
      <c r="A5881" s="114" t="s">
        <v>9991</v>
      </c>
      <c r="B5881" s="115" t="s">
        <v>6374</v>
      </c>
      <c r="C5881" s="115" t="s">
        <v>6375</v>
      </c>
      <c r="D5881" s="114" t="s">
        <v>17</v>
      </c>
      <c r="E5881" s="122">
        <v>75000</v>
      </c>
      <c r="F5881" s="119"/>
      <c r="G5881" s="111">
        <v>43839</v>
      </c>
      <c r="H5881" s="112" t="s">
        <v>9992</v>
      </c>
      <c r="I5881" s="109" t="s">
        <v>9993</v>
      </c>
      <c r="J5881" s="112" t="s">
        <v>9994</v>
      </c>
      <c r="K5881" s="112"/>
      <c r="L5881" s="114"/>
      <c r="M5881" s="114"/>
      <c r="N5881" s="130"/>
      <c r="R5881" s="108"/>
      <c r="S5881" s="137"/>
      <c r="T5881" s="137"/>
      <c r="U5881" s="108"/>
    </row>
    <row r="5882" spans="1:21" s="132" customFormat="1" ht="35.25" customHeight="1">
      <c r="A5882" s="114" t="s">
        <v>9991</v>
      </c>
      <c r="B5882" s="115" t="s">
        <v>6374</v>
      </c>
      <c r="C5882" s="115" t="s">
        <v>6375</v>
      </c>
      <c r="D5882" s="114" t="s">
        <v>17</v>
      </c>
      <c r="E5882" s="122">
        <v>0</v>
      </c>
      <c r="F5882" s="119">
        <v>78000</v>
      </c>
      <c r="G5882" s="111">
        <v>43844</v>
      </c>
      <c r="H5882" s="112" t="s">
        <v>9995</v>
      </c>
      <c r="I5882" s="109" t="s">
        <v>2693</v>
      </c>
      <c r="J5882" s="112" t="s">
        <v>9996</v>
      </c>
      <c r="K5882" s="112" t="s">
        <v>38</v>
      </c>
      <c r="L5882" s="114"/>
      <c r="M5882" s="114"/>
      <c r="N5882" s="130"/>
    </row>
    <row r="5883" spans="1:21" s="132" customFormat="1" ht="35.25" customHeight="1">
      <c r="A5883" s="114" t="s">
        <v>9997</v>
      </c>
      <c r="B5883" s="115" t="s">
        <v>6374</v>
      </c>
      <c r="C5883" s="115" t="s">
        <v>6375</v>
      </c>
      <c r="D5883" s="114" t="s">
        <v>17</v>
      </c>
      <c r="E5883" s="122">
        <v>1000000</v>
      </c>
      <c r="F5883" s="119"/>
      <c r="G5883" s="111">
        <v>43851</v>
      </c>
      <c r="H5883" s="112" t="s">
        <v>9998</v>
      </c>
      <c r="I5883" s="109" t="s">
        <v>2693</v>
      </c>
      <c r="J5883" s="112" t="s">
        <v>9999</v>
      </c>
      <c r="K5883" s="112"/>
      <c r="L5883" s="114"/>
      <c r="M5883" s="114"/>
      <c r="N5883" s="130"/>
    </row>
    <row r="5884" spans="1:21" s="132" customFormat="1" ht="35.25" customHeight="1">
      <c r="A5884" s="114" t="s">
        <v>9991</v>
      </c>
      <c r="B5884" s="115" t="s">
        <v>6374</v>
      </c>
      <c r="C5884" s="115" t="s">
        <v>6375</v>
      </c>
      <c r="D5884" s="114" t="s">
        <v>17</v>
      </c>
      <c r="E5884" s="122">
        <v>0</v>
      </c>
      <c r="F5884" s="119">
        <v>1000000</v>
      </c>
      <c r="G5884" s="111">
        <v>43853</v>
      </c>
      <c r="H5884" s="112" t="s">
        <v>10000</v>
      </c>
      <c r="I5884" s="109" t="s">
        <v>10001</v>
      </c>
      <c r="J5884" s="112" t="s">
        <v>10002</v>
      </c>
      <c r="K5884" s="112" t="s">
        <v>38</v>
      </c>
      <c r="L5884" s="114"/>
      <c r="M5884" s="114"/>
      <c r="N5884" s="130"/>
      <c r="R5884" s="108"/>
      <c r="S5884" s="108"/>
      <c r="T5884" s="108"/>
    </row>
    <row r="5885" spans="1:21" s="132" customFormat="1" ht="35.25" customHeight="1">
      <c r="A5885" s="114" t="s">
        <v>9991</v>
      </c>
      <c r="B5885" s="115" t="s">
        <v>6374</v>
      </c>
      <c r="C5885" s="115" t="s">
        <v>6375</v>
      </c>
      <c r="D5885" s="114" t="s">
        <v>17</v>
      </c>
      <c r="E5885" s="122">
        <v>0</v>
      </c>
      <c r="F5885" s="119">
        <v>780000</v>
      </c>
      <c r="G5885" s="111">
        <v>43854</v>
      </c>
      <c r="H5885" s="112" t="s">
        <v>10003</v>
      </c>
      <c r="I5885" s="109" t="s">
        <v>10004</v>
      </c>
      <c r="J5885" s="112" t="s">
        <v>10005</v>
      </c>
      <c r="K5885" s="112" t="s">
        <v>38</v>
      </c>
      <c r="L5885" s="114"/>
      <c r="M5885" s="114"/>
      <c r="N5885" s="130"/>
      <c r="R5885" s="108"/>
      <c r="S5885" s="137"/>
      <c r="T5885" s="137"/>
      <c r="U5885" s="108"/>
    </row>
    <row r="5886" spans="1:21" s="132" customFormat="1" ht="35.25" customHeight="1">
      <c r="A5886" s="114" t="s">
        <v>9991</v>
      </c>
      <c r="B5886" s="115" t="s">
        <v>6374</v>
      </c>
      <c r="C5886" s="115" t="s">
        <v>6375</v>
      </c>
      <c r="D5886" s="114" t="s">
        <v>17</v>
      </c>
      <c r="E5886" s="122">
        <v>0</v>
      </c>
      <c r="F5886" s="119">
        <v>1000000</v>
      </c>
      <c r="G5886" s="111">
        <v>43854</v>
      </c>
      <c r="H5886" s="112" t="s">
        <v>10006</v>
      </c>
      <c r="I5886" s="109" t="s">
        <v>2693</v>
      </c>
      <c r="J5886" s="112" t="s">
        <v>10007</v>
      </c>
      <c r="K5886" s="112" t="s">
        <v>38</v>
      </c>
      <c r="L5886" s="114"/>
      <c r="M5886" s="114"/>
      <c r="N5886" s="130"/>
      <c r="R5886" s="108"/>
      <c r="S5886" s="137"/>
      <c r="T5886" s="137"/>
    </row>
    <row r="5887" spans="1:21" s="132" customFormat="1" ht="35.25" customHeight="1">
      <c r="A5887" s="114" t="s">
        <v>9991</v>
      </c>
      <c r="B5887" s="115" t="s">
        <v>6374</v>
      </c>
      <c r="C5887" s="115" t="s">
        <v>6375</v>
      </c>
      <c r="D5887" s="114" t="s">
        <v>17</v>
      </c>
      <c r="E5887" s="122">
        <v>0</v>
      </c>
      <c r="F5887" s="119">
        <v>874000</v>
      </c>
      <c r="G5887" s="111">
        <v>43854</v>
      </c>
      <c r="H5887" s="112" t="s">
        <v>10008</v>
      </c>
      <c r="I5887" s="109" t="s">
        <v>10009</v>
      </c>
      <c r="J5887" s="112" t="s">
        <v>10010</v>
      </c>
      <c r="K5887" s="112" t="s">
        <v>38</v>
      </c>
      <c r="L5887" s="114"/>
      <c r="M5887" s="114"/>
      <c r="N5887" s="130"/>
      <c r="R5887" s="108"/>
      <c r="S5887" s="137"/>
      <c r="T5887" s="137"/>
    </row>
    <row r="5888" spans="1:21" s="132" customFormat="1" ht="35.25" customHeight="1">
      <c r="A5888" s="114" t="s">
        <v>9991</v>
      </c>
      <c r="B5888" s="115" t="s">
        <v>6374</v>
      </c>
      <c r="C5888" s="115" t="s">
        <v>6375</v>
      </c>
      <c r="D5888" s="114" t="s">
        <v>17</v>
      </c>
      <c r="E5888" s="122">
        <v>0</v>
      </c>
      <c r="F5888" s="119">
        <v>334000</v>
      </c>
      <c r="G5888" s="111">
        <v>43854</v>
      </c>
      <c r="H5888" s="112" t="s">
        <v>10011</v>
      </c>
      <c r="I5888" s="109" t="s">
        <v>10012</v>
      </c>
      <c r="J5888" s="112" t="s">
        <v>10013</v>
      </c>
      <c r="K5888" s="112" t="s">
        <v>38</v>
      </c>
      <c r="L5888" s="114"/>
      <c r="M5888" s="114"/>
      <c r="N5888" s="130"/>
      <c r="R5888" s="108"/>
      <c r="S5888" s="137"/>
      <c r="T5888" s="137"/>
    </row>
    <row r="5889" spans="1:20" s="132" customFormat="1" ht="35.25" customHeight="1">
      <c r="A5889" s="114" t="s">
        <v>9997</v>
      </c>
      <c r="B5889" s="115" t="s">
        <v>6374</v>
      </c>
      <c r="C5889" s="115" t="s">
        <v>6375</v>
      </c>
      <c r="D5889" s="114" t="s">
        <v>17</v>
      </c>
      <c r="E5889" s="122">
        <v>1000000</v>
      </c>
      <c r="F5889" s="119"/>
      <c r="G5889" s="111">
        <v>43859</v>
      </c>
      <c r="H5889" s="112" t="s">
        <v>10014</v>
      </c>
      <c r="I5889" s="109" t="s">
        <v>2693</v>
      </c>
      <c r="J5889" s="112" t="s">
        <v>10015</v>
      </c>
      <c r="K5889" s="112"/>
      <c r="L5889" s="114"/>
      <c r="M5889" s="114"/>
      <c r="N5889" s="130"/>
    </row>
    <row r="5890" spans="1:20" s="132" customFormat="1" ht="35.25" customHeight="1">
      <c r="A5890" s="114" t="s">
        <v>10016</v>
      </c>
      <c r="B5890" s="115" t="s">
        <v>6374</v>
      </c>
      <c r="C5890" s="115" t="s">
        <v>6375</v>
      </c>
      <c r="D5890" s="114" t="s">
        <v>17</v>
      </c>
      <c r="E5890" s="122">
        <v>0</v>
      </c>
      <c r="F5890" s="119">
        <v>1000000</v>
      </c>
      <c r="G5890" s="111">
        <v>43861</v>
      </c>
      <c r="H5890" s="112" t="s">
        <v>10017</v>
      </c>
      <c r="I5890" s="109" t="s">
        <v>10018</v>
      </c>
      <c r="J5890" s="112" t="s">
        <v>10019</v>
      </c>
      <c r="K5890" s="112" t="s">
        <v>10020</v>
      </c>
      <c r="L5890" s="114"/>
      <c r="M5890" s="114"/>
      <c r="N5890" s="130"/>
    </row>
    <row r="5891" spans="1:20" s="132" customFormat="1" ht="35.25" customHeight="1">
      <c r="A5891" s="114" t="s">
        <v>9991</v>
      </c>
      <c r="B5891" s="115" t="s">
        <v>6374</v>
      </c>
      <c r="C5891" s="115" t="s">
        <v>6375</v>
      </c>
      <c r="D5891" s="114" t="s">
        <v>17</v>
      </c>
      <c r="E5891" s="122">
        <v>0</v>
      </c>
      <c r="F5891" s="119">
        <v>146000</v>
      </c>
      <c r="G5891" s="111">
        <v>43861</v>
      </c>
      <c r="H5891" s="112" t="s">
        <v>10021</v>
      </c>
      <c r="I5891" s="109" t="s">
        <v>2693</v>
      </c>
      <c r="J5891" s="112" t="s">
        <v>10022</v>
      </c>
      <c r="K5891" s="112" t="s">
        <v>38</v>
      </c>
      <c r="L5891" s="114"/>
      <c r="M5891" s="114"/>
      <c r="N5891" s="130"/>
    </row>
    <row r="5892" spans="1:20" s="132" customFormat="1" ht="35.25" customHeight="1">
      <c r="A5892" s="114" t="s">
        <v>9611</v>
      </c>
      <c r="B5892" s="115" t="s">
        <v>6374</v>
      </c>
      <c r="C5892" s="115" t="s">
        <v>6375</v>
      </c>
      <c r="D5892" s="114" t="s">
        <v>17</v>
      </c>
      <c r="E5892" s="122">
        <v>0</v>
      </c>
      <c r="F5892" s="119">
        <v>1000000</v>
      </c>
      <c r="G5892" s="111">
        <v>43861</v>
      </c>
      <c r="H5892" s="112" t="s">
        <v>10023</v>
      </c>
      <c r="I5892" s="109" t="s">
        <v>10024</v>
      </c>
      <c r="J5892" s="112" t="s">
        <v>10025</v>
      </c>
      <c r="K5892" s="112" t="s">
        <v>10020</v>
      </c>
      <c r="L5892" s="114"/>
      <c r="M5892" s="114"/>
      <c r="N5892" s="130"/>
    </row>
    <row r="5893" spans="1:20" s="132" customFormat="1" ht="35.25" customHeight="1">
      <c r="A5893" s="114" t="s">
        <v>9991</v>
      </c>
      <c r="B5893" s="115" t="s">
        <v>6374</v>
      </c>
      <c r="C5893" s="115" t="s">
        <v>6375</v>
      </c>
      <c r="D5893" s="114" t="s">
        <v>17</v>
      </c>
      <c r="E5893" s="122">
        <v>0</v>
      </c>
      <c r="F5893" s="119">
        <v>1000000</v>
      </c>
      <c r="G5893" s="111">
        <v>43864</v>
      </c>
      <c r="H5893" s="112" t="s">
        <v>10026</v>
      </c>
      <c r="I5893" s="109" t="s">
        <v>10027</v>
      </c>
      <c r="J5893" s="112" t="s">
        <v>10028</v>
      </c>
      <c r="K5893" s="112" t="s">
        <v>10020</v>
      </c>
      <c r="L5893" s="114"/>
      <c r="M5893" s="114"/>
      <c r="N5893" s="130"/>
    </row>
    <row r="5894" spans="1:20" s="132" customFormat="1" ht="35.25" customHeight="1">
      <c r="A5894" s="114" t="s">
        <v>9991</v>
      </c>
      <c r="B5894" s="115" t="s">
        <v>6374</v>
      </c>
      <c r="C5894" s="115" t="s">
        <v>6375</v>
      </c>
      <c r="D5894" s="114" t="s">
        <v>17</v>
      </c>
      <c r="E5894" s="122">
        <v>749000</v>
      </c>
      <c r="F5894" s="119">
        <v>891000</v>
      </c>
      <c r="G5894" s="111">
        <v>43866</v>
      </c>
      <c r="H5894" s="112" t="s">
        <v>10029</v>
      </c>
      <c r="I5894" s="109" t="s">
        <v>10030</v>
      </c>
      <c r="J5894" s="112" t="s">
        <v>10031</v>
      </c>
      <c r="K5894" s="112" t="s">
        <v>1236</v>
      </c>
      <c r="L5894" s="114"/>
      <c r="M5894" s="114"/>
      <c r="N5894" s="130"/>
      <c r="R5894" s="108"/>
      <c r="S5894" s="137"/>
      <c r="T5894" s="137"/>
    </row>
    <row r="5895" spans="1:20" s="132" customFormat="1" ht="35.25" customHeight="1">
      <c r="A5895" s="114" t="s">
        <v>9991</v>
      </c>
      <c r="B5895" s="115" t="s">
        <v>6374</v>
      </c>
      <c r="C5895" s="115" t="s">
        <v>6375</v>
      </c>
      <c r="D5895" s="114" t="s">
        <v>17</v>
      </c>
      <c r="E5895" s="122">
        <v>59000</v>
      </c>
      <c r="F5895" s="119">
        <v>60000</v>
      </c>
      <c r="G5895" s="111">
        <v>43866</v>
      </c>
      <c r="H5895" s="112" t="s">
        <v>10032</v>
      </c>
      <c r="I5895" s="109" t="s">
        <v>10033</v>
      </c>
      <c r="J5895" s="112" t="s">
        <v>10034</v>
      </c>
      <c r="K5895" s="112" t="s">
        <v>1236</v>
      </c>
      <c r="L5895" s="114"/>
      <c r="M5895" s="114"/>
      <c r="N5895" s="130"/>
    </row>
    <row r="5896" spans="1:20" s="132" customFormat="1" ht="35.25" customHeight="1">
      <c r="A5896" s="114" t="s">
        <v>9991</v>
      </c>
      <c r="B5896" s="115" t="s">
        <v>6374</v>
      </c>
      <c r="C5896" s="115" t="s">
        <v>6375</v>
      </c>
      <c r="D5896" s="114" t="s">
        <v>17</v>
      </c>
      <c r="E5896" s="122">
        <v>941000</v>
      </c>
      <c r="F5896" s="119">
        <v>1000000</v>
      </c>
      <c r="G5896" s="111">
        <v>43868</v>
      </c>
      <c r="H5896" s="112" t="s">
        <v>10035</v>
      </c>
      <c r="I5896" s="109" t="s">
        <v>10036</v>
      </c>
      <c r="J5896" s="112" t="s">
        <v>10037</v>
      </c>
      <c r="K5896" s="112" t="s">
        <v>1236</v>
      </c>
      <c r="L5896" s="114"/>
      <c r="M5896" s="114"/>
      <c r="N5896" s="130"/>
    </row>
    <row r="5897" spans="1:20" s="132" customFormat="1" ht="35.25" customHeight="1">
      <c r="A5897" s="114" t="s">
        <v>9991</v>
      </c>
      <c r="B5897" s="115" t="s">
        <v>6374</v>
      </c>
      <c r="C5897" s="115" t="s">
        <v>6375</v>
      </c>
      <c r="D5897" s="114" t="s">
        <v>17</v>
      </c>
      <c r="E5897" s="122">
        <v>0</v>
      </c>
      <c r="F5897" s="119">
        <v>217000</v>
      </c>
      <c r="G5897" s="111">
        <v>43871</v>
      </c>
      <c r="H5897" s="112" t="s">
        <v>10038</v>
      </c>
      <c r="I5897" s="109" t="s">
        <v>10039</v>
      </c>
      <c r="J5897" s="112" t="s">
        <v>10040</v>
      </c>
      <c r="K5897" s="112" t="s">
        <v>10020</v>
      </c>
      <c r="L5897" s="114"/>
      <c r="M5897" s="114"/>
      <c r="N5897" s="130"/>
    </row>
    <row r="5898" spans="1:20" s="132" customFormat="1" ht="35.25" customHeight="1">
      <c r="A5898" s="114" t="s">
        <v>9991</v>
      </c>
      <c r="B5898" s="115" t="s">
        <v>6374</v>
      </c>
      <c r="C5898" s="115" t="s">
        <v>6375</v>
      </c>
      <c r="D5898" s="114" t="s">
        <v>17</v>
      </c>
      <c r="E5898" s="122">
        <v>75000</v>
      </c>
      <c r="F5898" s="119"/>
      <c r="G5898" s="111">
        <v>43839</v>
      </c>
      <c r="H5898" s="112" t="s">
        <v>10041</v>
      </c>
      <c r="I5898" s="109" t="s">
        <v>10042</v>
      </c>
      <c r="J5898" s="112" t="s">
        <v>10043</v>
      </c>
      <c r="K5898" s="112"/>
      <c r="L5898" s="114"/>
      <c r="M5898" s="114"/>
      <c r="N5898" s="130"/>
    </row>
    <row r="5899" spans="1:20" s="132" customFormat="1" ht="35.25" customHeight="1">
      <c r="A5899" s="114" t="s">
        <v>9991</v>
      </c>
      <c r="B5899" s="115" t="s">
        <v>6374</v>
      </c>
      <c r="C5899" s="115" t="s">
        <v>6375</v>
      </c>
      <c r="D5899" s="114" t="s">
        <v>17</v>
      </c>
      <c r="E5899" s="122">
        <v>0</v>
      </c>
      <c r="F5899" s="119">
        <v>75000</v>
      </c>
      <c r="G5899" s="111">
        <v>43879</v>
      </c>
      <c r="H5899" s="112" t="s">
        <v>10041</v>
      </c>
      <c r="I5899" s="109" t="s">
        <v>10042</v>
      </c>
      <c r="J5899" s="112" t="s">
        <v>10044</v>
      </c>
      <c r="K5899" s="112" t="s">
        <v>38</v>
      </c>
      <c r="L5899" s="114"/>
      <c r="M5899" s="114"/>
      <c r="N5899" s="130"/>
    </row>
    <row r="5900" spans="1:20" s="132" customFormat="1" ht="35.25" customHeight="1">
      <c r="A5900" s="114" t="s">
        <v>9991</v>
      </c>
      <c r="B5900" s="115" t="s">
        <v>6374</v>
      </c>
      <c r="C5900" s="115" t="s">
        <v>6375</v>
      </c>
      <c r="D5900" s="114" t="s">
        <v>17</v>
      </c>
      <c r="E5900" s="122">
        <v>1000000</v>
      </c>
      <c r="F5900" s="119"/>
      <c r="G5900" s="111">
        <v>43859</v>
      </c>
      <c r="H5900" s="112" t="s">
        <v>10045</v>
      </c>
      <c r="I5900" s="109" t="s">
        <v>10046</v>
      </c>
      <c r="J5900" s="112" t="s">
        <v>10047</v>
      </c>
      <c r="K5900" s="112"/>
      <c r="L5900" s="114"/>
      <c r="M5900" s="114"/>
      <c r="N5900" s="130"/>
    </row>
    <row r="5901" spans="1:20" s="132" customFormat="1" ht="35.25" customHeight="1">
      <c r="A5901" s="114" t="s">
        <v>9991</v>
      </c>
      <c r="B5901" s="115" t="s">
        <v>6374</v>
      </c>
      <c r="C5901" s="115" t="s">
        <v>6375</v>
      </c>
      <c r="D5901" s="114" t="s">
        <v>17</v>
      </c>
      <c r="E5901" s="122">
        <v>0</v>
      </c>
      <c r="F5901" s="119">
        <v>1000000</v>
      </c>
      <c r="G5901" s="111">
        <v>43879</v>
      </c>
      <c r="H5901" s="112" t="s">
        <v>10045</v>
      </c>
      <c r="I5901" s="109" t="s">
        <v>10046</v>
      </c>
      <c r="J5901" s="112" t="s">
        <v>10048</v>
      </c>
      <c r="K5901" s="112" t="s">
        <v>10020</v>
      </c>
      <c r="L5901" s="114"/>
      <c r="M5901" s="114"/>
      <c r="N5901" s="130"/>
    </row>
    <row r="5902" spans="1:20" s="132" customFormat="1" ht="35.25" customHeight="1">
      <c r="A5902" s="114" t="s">
        <v>9991</v>
      </c>
      <c r="B5902" s="115" t="s">
        <v>6374</v>
      </c>
      <c r="C5902" s="115" t="s">
        <v>6375</v>
      </c>
      <c r="D5902" s="114" t="s">
        <v>17</v>
      </c>
      <c r="E5902" s="122">
        <v>500000</v>
      </c>
      <c r="F5902" s="119"/>
      <c r="G5902" s="111">
        <v>43844</v>
      </c>
      <c r="H5902" s="112" t="s">
        <v>10049</v>
      </c>
      <c r="I5902" s="109" t="s">
        <v>10050</v>
      </c>
      <c r="J5902" s="112" t="s">
        <v>10051</v>
      </c>
      <c r="K5902" s="112"/>
      <c r="L5902" s="114"/>
      <c r="M5902" s="114"/>
      <c r="N5902" s="130"/>
    </row>
    <row r="5903" spans="1:20" s="132" customFormat="1" ht="35.25" customHeight="1">
      <c r="A5903" s="114" t="s">
        <v>9991</v>
      </c>
      <c r="B5903" s="115" t="s">
        <v>6374</v>
      </c>
      <c r="C5903" s="115" t="s">
        <v>6375</v>
      </c>
      <c r="D5903" s="114" t="s">
        <v>17</v>
      </c>
      <c r="E5903" s="122">
        <v>0</v>
      </c>
      <c r="F5903" s="119">
        <v>500000</v>
      </c>
      <c r="G5903" s="111">
        <v>43879</v>
      </c>
      <c r="H5903" s="112" t="s">
        <v>10049</v>
      </c>
      <c r="I5903" s="109" t="s">
        <v>10050</v>
      </c>
      <c r="J5903" s="112" t="s">
        <v>10052</v>
      </c>
      <c r="K5903" s="112" t="s">
        <v>10020</v>
      </c>
      <c r="L5903" s="114"/>
      <c r="M5903" s="114"/>
      <c r="N5903" s="130"/>
    </row>
    <row r="5904" spans="1:20" s="132" customFormat="1" ht="35.25" customHeight="1">
      <c r="A5904" s="114" t="s">
        <v>9991</v>
      </c>
      <c r="B5904" s="115" t="s">
        <v>6374</v>
      </c>
      <c r="C5904" s="115" t="s">
        <v>6375</v>
      </c>
      <c r="D5904" s="114" t="s">
        <v>17</v>
      </c>
      <c r="E5904" s="122">
        <v>209000</v>
      </c>
      <c r="F5904" s="119">
        <v>211000</v>
      </c>
      <c r="G5904" s="111">
        <v>43887</v>
      </c>
      <c r="H5904" s="112" t="s">
        <v>10053</v>
      </c>
      <c r="I5904" s="109" t="s">
        <v>2693</v>
      </c>
      <c r="J5904" s="112" t="s">
        <v>10054</v>
      </c>
      <c r="K5904" s="112" t="s">
        <v>1236</v>
      </c>
      <c r="L5904" s="114"/>
      <c r="M5904" s="114"/>
      <c r="N5904" s="130"/>
      <c r="R5904" s="108"/>
      <c r="S5904" s="137"/>
      <c r="T5904" s="137"/>
    </row>
    <row r="5905" spans="1:20" s="132" customFormat="1" ht="35.25" customHeight="1">
      <c r="A5905" s="114" t="s">
        <v>9991</v>
      </c>
      <c r="B5905" s="115" t="s">
        <v>6374</v>
      </c>
      <c r="C5905" s="115" t="s">
        <v>6375</v>
      </c>
      <c r="D5905" s="114" t="s">
        <v>17</v>
      </c>
      <c r="E5905" s="122">
        <v>864000</v>
      </c>
      <c r="F5905" s="119">
        <v>1000000</v>
      </c>
      <c r="G5905" s="111">
        <v>43888</v>
      </c>
      <c r="H5905" s="112" t="s">
        <v>10055</v>
      </c>
      <c r="I5905" s="109" t="s">
        <v>10056</v>
      </c>
      <c r="J5905" s="112" t="s">
        <v>10057</v>
      </c>
      <c r="K5905" s="112" t="s">
        <v>1236</v>
      </c>
      <c r="L5905" s="114"/>
      <c r="M5905" s="114"/>
      <c r="N5905" s="130"/>
    </row>
    <row r="5906" spans="1:20" s="132" customFormat="1" ht="35.25" customHeight="1">
      <c r="A5906" s="114" t="s">
        <v>9991</v>
      </c>
      <c r="B5906" s="115" t="s">
        <v>6374</v>
      </c>
      <c r="C5906" s="115" t="s">
        <v>6375</v>
      </c>
      <c r="D5906" s="114" t="s">
        <v>17</v>
      </c>
      <c r="E5906" s="122">
        <v>0</v>
      </c>
      <c r="F5906" s="119">
        <v>1000000</v>
      </c>
      <c r="G5906" s="111">
        <v>43892</v>
      </c>
      <c r="H5906" s="112" t="s">
        <v>10058</v>
      </c>
      <c r="I5906" s="109" t="s">
        <v>10059</v>
      </c>
      <c r="J5906" s="112" t="s">
        <v>10060</v>
      </c>
      <c r="K5906" s="112" t="s">
        <v>10020</v>
      </c>
      <c r="L5906" s="114"/>
      <c r="M5906" s="114"/>
      <c r="N5906" s="130"/>
    </row>
    <row r="5907" spans="1:20" s="132" customFormat="1" ht="35.25" customHeight="1">
      <c r="A5907" s="114" t="s">
        <v>10061</v>
      </c>
      <c r="B5907" s="115" t="s">
        <v>6374</v>
      </c>
      <c r="C5907" s="115" t="s">
        <v>6375</v>
      </c>
      <c r="D5907" s="114" t="s">
        <v>17</v>
      </c>
      <c r="E5907" s="122">
        <v>500000</v>
      </c>
      <c r="F5907" s="119">
        <v>768000</v>
      </c>
      <c r="G5907" s="111">
        <v>43901</v>
      </c>
      <c r="H5907" s="112" t="s">
        <v>10062</v>
      </c>
      <c r="I5907" s="109" t="s">
        <v>10063</v>
      </c>
      <c r="J5907" s="112" t="s">
        <v>10064</v>
      </c>
      <c r="K5907" s="112" t="s">
        <v>1236</v>
      </c>
      <c r="L5907" s="114"/>
      <c r="M5907" s="114"/>
      <c r="N5907" s="130"/>
      <c r="R5907" s="108"/>
      <c r="S5907" s="137"/>
      <c r="T5907" s="137"/>
    </row>
    <row r="5908" spans="1:20" s="132" customFormat="1" ht="35.25" customHeight="1">
      <c r="A5908" s="114" t="s">
        <v>10065</v>
      </c>
      <c r="B5908" s="115" t="s">
        <v>6374</v>
      </c>
      <c r="C5908" s="115" t="s">
        <v>6375</v>
      </c>
      <c r="D5908" s="114" t="s">
        <v>17</v>
      </c>
      <c r="E5908" s="122">
        <v>0</v>
      </c>
      <c r="F5908" s="119">
        <v>1000000</v>
      </c>
      <c r="G5908" s="111">
        <v>43906</v>
      </c>
      <c r="H5908" s="112" t="s">
        <v>10066</v>
      </c>
      <c r="I5908" s="109" t="s">
        <v>2693</v>
      </c>
      <c r="J5908" s="112" t="s">
        <v>10067</v>
      </c>
      <c r="K5908" s="112" t="s">
        <v>38</v>
      </c>
      <c r="L5908" s="114"/>
      <c r="M5908" s="114"/>
      <c r="N5908" s="130"/>
    </row>
    <row r="5909" spans="1:20" s="132" customFormat="1" ht="35.25" customHeight="1">
      <c r="A5909" s="114" t="s">
        <v>9991</v>
      </c>
      <c r="B5909" s="115" t="s">
        <v>6374</v>
      </c>
      <c r="C5909" s="115" t="s">
        <v>6375</v>
      </c>
      <c r="D5909" s="114" t="s">
        <v>17</v>
      </c>
      <c r="E5909" s="122">
        <v>0</v>
      </c>
      <c r="F5909" s="119">
        <v>1000000</v>
      </c>
      <c r="G5909" s="111">
        <v>43907</v>
      </c>
      <c r="H5909" s="112" t="s">
        <v>10068</v>
      </c>
      <c r="I5909" s="109" t="s">
        <v>2693</v>
      </c>
      <c r="J5909" s="112" t="s">
        <v>10069</v>
      </c>
      <c r="K5909" s="112" t="s">
        <v>10020</v>
      </c>
      <c r="L5909" s="114"/>
      <c r="M5909" s="114"/>
      <c r="N5909" s="130"/>
    </row>
    <row r="5910" spans="1:20" s="132" customFormat="1" ht="35.25" customHeight="1">
      <c r="A5910" s="114" t="s">
        <v>9991</v>
      </c>
      <c r="B5910" s="115" t="s">
        <v>6374</v>
      </c>
      <c r="C5910" s="115" t="s">
        <v>6375</v>
      </c>
      <c r="D5910" s="114" t="s">
        <v>17</v>
      </c>
      <c r="E5910" s="122">
        <v>0</v>
      </c>
      <c r="F5910" s="119">
        <v>75000</v>
      </c>
      <c r="G5910" s="111">
        <v>43909</v>
      </c>
      <c r="H5910" s="112" t="s">
        <v>10070</v>
      </c>
      <c r="I5910" s="109" t="s">
        <v>2693</v>
      </c>
      <c r="J5910" s="112" t="s">
        <v>10071</v>
      </c>
      <c r="K5910" s="112" t="s">
        <v>38</v>
      </c>
      <c r="L5910" s="114"/>
      <c r="M5910" s="114"/>
      <c r="N5910" s="130"/>
    </row>
    <row r="5911" spans="1:20" s="132" customFormat="1" ht="35.25" customHeight="1">
      <c r="A5911" s="114" t="s">
        <v>9991</v>
      </c>
      <c r="B5911" s="115" t="s">
        <v>6374</v>
      </c>
      <c r="C5911" s="115" t="s">
        <v>6375</v>
      </c>
      <c r="D5911" s="114" t="s">
        <v>17</v>
      </c>
      <c r="E5911" s="122">
        <v>225000</v>
      </c>
      <c r="F5911" s="119">
        <v>300000</v>
      </c>
      <c r="G5911" s="111">
        <v>43909</v>
      </c>
      <c r="H5911" s="112" t="s">
        <v>10072</v>
      </c>
      <c r="I5911" s="109" t="s">
        <v>10073</v>
      </c>
      <c r="J5911" s="112" t="s">
        <v>10074</v>
      </c>
      <c r="K5911" s="112" t="s">
        <v>1236</v>
      </c>
      <c r="L5911" s="114"/>
      <c r="M5911" s="114"/>
      <c r="N5911" s="130"/>
    </row>
    <row r="5912" spans="1:20" s="132" customFormat="1" ht="35.25" customHeight="1">
      <c r="A5912" s="114" t="s">
        <v>10016</v>
      </c>
      <c r="B5912" s="115" t="s">
        <v>6374</v>
      </c>
      <c r="C5912" s="115" t="s">
        <v>6375</v>
      </c>
      <c r="D5912" s="114" t="s">
        <v>17</v>
      </c>
      <c r="E5912" s="122">
        <v>297000</v>
      </c>
      <c r="F5912" s="119">
        <v>331000</v>
      </c>
      <c r="G5912" s="111">
        <v>43909</v>
      </c>
      <c r="H5912" s="112" t="s">
        <v>10075</v>
      </c>
      <c r="I5912" s="109" t="s">
        <v>10076</v>
      </c>
      <c r="J5912" s="112" t="s">
        <v>10077</v>
      </c>
      <c r="K5912" s="112" t="s">
        <v>1236</v>
      </c>
      <c r="L5912" s="114"/>
      <c r="M5912" s="114"/>
      <c r="N5912" s="130"/>
    </row>
    <row r="5913" spans="1:20" s="132" customFormat="1" ht="35.25" customHeight="1">
      <c r="A5913" s="114" t="s">
        <v>9991</v>
      </c>
      <c r="B5913" s="115" t="s">
        <v>6374</v>
      </c>
      <c r="C5913" s="115" t="s">
        <v>6375</v>
      </c>
      <c r="D5913" s="114" t="s">
        <v>17</v>
      </c>
      <c r="E5913" s="122">
        <v>0</v>
      </c>
      <c r="F5913" s="119">
        <v>1000000</v>
      </c>
      <c r="G5913" s="111">
        <v>43913</v>
      </c>
      <c r="H5913" s="112" t="s">
        <v>10078</v>
      </c>
      <c r="I5913" s="109" t="s">
        <v>2693</v>
      </c>
      <c r="J5913" s="112" t="s">
        <v>10079</v>
      </c>
      <c r="K5913" s="112" t="s">
        <v>38</v>
      </c>
      <c r="L5913" s="114"/>
      <c r="M5913" s="114"/>
      <c r="N5913" s="130"/>
    </row>
    <row r="5914" spans="1:20" s="132" customFormat="1" ht="35.25" customHeight="1">
      <c r="A5914" s="114" t="s">
        <v>9991</v>
      </c>
      <c r="B5914" s="115" t="s">
        <v>6374</v>
      </c>
      <c r="C5914" s="115" t="s">
        <v>6375</v>
      </c>
      <c r="D5914" s="114" t="s">
        <v>17</v>
      </c>
      <c r="E5914" s="122">
        <v>0</v>
      </c>
      <c r="F5914" s="119">
        <v>1000000</v>
      </c>
      <c r="G5914" s="111">
        <v>43916</v>
      </c>
      <c r="H5914" s="112" t="s">
        <v>10080</v>
      </c>
      <c r="I5914" s="109" t="s">
        <v>2693</v>
      </c>
      <c r="J5914" s="112" t="s">
        <v>10081</v>
      </c>
      <c r="K5914" s="112" t="s">
        <v>38</v>
      </c>
      <c r="L5914" s="114"/>
      <c r="M5914" s="114"/>
      <c r="N5914" s="130"/>
    </row>
    <row r="5915" spans="1:20" s="132" customFormat="1" ht="35.25" customHeight="1">
      <c r="A5915" s="114" t="s">
        <v>9991</v>
      </c>
      <c r="B5915" s="115" t="s">
        <v>6374</v>
      </c>
      <c r="C5915" s="115" t="s">
        <v>6375</v>
      </c>
      <c r="D5915" s="114" t="s">
        <v>17</v>
      </c>
      <c r="E5915" s="122">
        <v>0</v>
      </c>
      <c r="F5915" s="119">
        <v>1000000</v>
      </c>
      <c r="G5915" s="111">
        <v>43916</v>
      </c>
      <c r="H5915" s="112" t="s">
        <v>10082</v>
      </c>
      <c r="I5915" s="109" t="s">
        <v>2693</v>
      </c>
      <c r="J5915" s="112" t="s">
        <v>10083</v>
      </c>
      <c r="K5915" s="112" t="s">
        <v>38</v>
      </c>
      <c r="L5915" s="114"/>
      <c r="M5915" s="114"/>
      <c r="N5915" s="130"/>
    </row>
    <row r="5916" spans="1:20" s="132" customFormat="1" ht="35.25" customHeight="1">
      <c r="A5916" s="114" t="s">
        <v>10084</v>
      </c>
      <c r="B5916" s="115" t="s">
        <v>6374</v>
      </c>
      <c r="C5916" s="115" t="s">
        <v>6375</v>
      </c>
      <c r="D5916" s="114" t="s">
        <v>17</v>
      </c>
      <c r="E5916" s="122">
        <v>0</v>
      </c>
      <c r="F5916" s="119">
        <v>1000000</v>
      </c>
      <c r="G5916" s="111">
        <v>43917</v>
      </c>
      <c r="H5916" s="112" t="s">
        <v>10085</v>
      </c>
      <c r="I5916" s="109" t="s">
        <v>2693</v>
      </c>
      <c r="J5916" s="112" t="s">
        <v>10086</v>
      </c>
      <c r="K5916" s="112" t="s">
        <v>38</v>
      </c>
      <c r="L5916" s="114"/>
      <c r="M5916" s="114"/>
      <c r="N5916" s="130"/>
    </row>
    <row r="5917" spans="1:20" s="132" customFormat="1" ht="35.25" customHeight="1">
      <c r="A5917" s="114" t="s">
        <v>10084</v>
      </c>
      <c r="B5917" s="115" t="s">
        <v>6374</v>
      </c>
      <c r="C5917" s="115" t="s">
        <v>6375</v>
      </c>
      <c r="D5917" s="114" t="s">
        <v>17</v>
      </c>
      <c r="E5917" s="122">
        <v>0</v>
      </c>
      <c r="F5917" s="119">
        <v>1000000</v>
      </c>
      <c r="G5917" s="111">
        <v>43917</v>
      </c>
      <c r="H5917" s="112" t="s">
        <v>10087</v>
      </c>
      <c r="I5917" s="109" t="s">
        <v>2693</v>
      </c>
      <c r="J5917" s="112" t="s">
        <v>10088</v>
      </c>
      <c r="K5917" s="112" t="s">
        <v>38</v>
      </c>
      <c r="L5917" s="114"/>
      <c r="M5917" s="114"/>
      <c r="N5917" s="130"/>
    </row>
    <row r="5918" spans="1:20" s="132" customFormat="1" ht="35.25" customHeight="1">
      <c r="A5918" s="114" t="s">
        <v>9611</v>
      </c>
      <c r="B5918" s="115" t="s">
        <v>6374</v>
      </c>
      <c r="C5918" s="115" t="s">
        <v>6375</v>
      </c>
      <c r="D5918" s="114" t="s">
        <v>17</v>
      </c>
      <c r="E5918" s="122">
        <v>0</v>
      </c>
      <c r="F5918" s="119">
        <v>919000</v>
      </c>
      <c r="G5918" s="111">
        <v>43917</v>
      </c>
      <c r="H5918" s="112" t="s">
        <v>10089</v>
      </c>
      <c r="I5918" s="109" t="s">
        <v>2693</v>
      </c>
      <c r="J5918" s="112" t="s">
        <v>10090</v>
      </c>
      <c r="K5918" s="112" t="s">
        <v>38</v>
      </c>
      <c r="L5918" s="114"/>
      <c r="M5918" s="114"/>
      <c r="N5918" s="130"/>
    </row>
    <row r="5919" spans="1:20" s="132" customFormat="1" ht="35.25" customHeight="1">
      <c r="A5919" s="114" t="s">
        <v>10091</v>
      </c>
      <c r="B5919" s="115" t="s">
        <v>6374</v>
      </c>
      <c r="C5919" s="115" t="s">
        <v>6375</v>
      </c>
      <c r="D5919" s="114" t="s">
        <v>17</v>
      </c>
      <c r="E5919" s="122">
        <v>0</v>
      </c>
      <c r="F5919" s="119">
        <v>740000</v>
      </c>
      <c r="G5919" s="111">
        <v>43917</v>
      </c>
      <c r="H5919" s="112" t="s">
        <v>10092</v>
      </c>
      <c r="I5919" s="109" t="s">
        <v>10093</v>
      </c>
      <c r="J5919" s="112" t="s">
        <v>10094</v>
      </c>
      <c r="K5919" s="112" t="s">
        <v>38</v>
      </c>
      <c r="L5919" s="114"/>
      <c r="M5919" s="114"/>
      <c r="N5919" s="130"/>
    </row>
    <row r="5920" spans="1:20" s="132" customFormat="1" ht="35.25" customHeight="1">
      <c r="A5920" s="114" t="s">
        <v>9618</v>
      </c>
      <c r="B5920" s="115" t="s">
        <v>6374</v>
      </c>
      <c r="C5920" s="115" t="s">
        <v>6375</v>
      </c>
      <c r="D5920" s="114" t="s">
        <v>17</v>
      </c>
      <c r="E5920" s="122">
        <v>2611000</v>
      </c>
      <c r="F5920" s="119">
        <v>3630000</v>
      </c>
      <c r="G5920" s="111">
        <v>43917</v>
      </c>
      <c r="H5920" s="112" t="s">
        <v>10095</v>
      </c>
      <c r="I5920" s="109" t="s">
        <v>10096</v>
      </c>
      <c r="J5920" s="112" t="s">
        <v>10097</v>
      </c>
      <c r="K5920" s="112" t="s">
        <v>1236</v>
      </c>
      <c r="L5920" s="114"/>
      <c r="M5920" s="114"/>
      <c r="N5920" s="130"/>
      <c r="R5920" s="108"/>
      <c r="S5920" s="137"/>
      <c r="T5920" s="137"/>
    </row>
    <row r="5921" spans="1:21" s="132" customFormat="1" ht="35.25" customHeight="1">
      <c r="A5921" s="114" t="s">
        <v>9611</v>
      </c>
      <c r="B5921" s="115" t="s">
        <v>6374</v>
      </c>
      <c r="C5921" s="115" t="s">
        <v>6375</v>
      </c>
      <c r="D5921" s="114" t="s">
        <v>17</v>
      </c>
      <c r="E5921" s="122">
        <v>975000</v>
      </c>
      <c r="F5921" s="119">
        <v>976000</v>
      </c>
      <c r="G5921" s="111">
        <v>43917</v>
      </c>
      <c r="H5921" s="112" t="s">
        <v>10098</v>
      </c>
      <c r="I5921" s="109" t="s">
        <v>10099</v>
      </c>
      <c r="J5921" s="112" t="s">
        <v>10100</v>
      </c>
      <c r="K5921" s="112" t="s">
        <v>1236</v>
      </c>
      <c r="L5921" s="114"/>
      <c r="M5921" s="114"/>
      <c r="N5921" s="130"/>
    </row>
    <row r="5922" spans="1:21" s="132" customFormat="1" ht="35.25" customHeight="1">
      <c r="A5922" s="114" t="s">
        <v>10084</v>
      </c>
      <c r="B5922" s="115" t="s">
        <v>6374</v>
      </c>
      <c r="C5922" s="115" t="s">
        <v>6375</v>
      </c>
      <c r="D5922" s="114" t="s">
        <v>17</v>
      </c>
      <c r="E5922" s="122">
        <v>0</v>
      </c>
      <c r="F5922" s="119">
        <v>67000</v>
      </c>
      <c r="G5922" s="111">
        <v>43921</v>
      </c>
      <c r="H5922" s="112" t="s">
        <v>10101</v>
      </c>
      <c r="I5922" s="109" t="s">
        <v>2693</v>
      </c>
      <c r="J5922" s="112" t="s">
        <v>10102</v>
      </c>
      <c r="K5922" s="112" t="s">
        <v>38</v>
      </c>
      <c r="L5922" s="114"/>
      <c r="M5922" s="114"/>
      <c r="N5922" s="130"/>
    </row>
    <row r="5923" spans="1:21" s="132" customFormat="1" ht="35.25" customHeight="1">
      <c r="A5923" s="114" t="s">
        <v>7807</v>
      </c>
      <c r="B5923" s="114" t="s">
        <v>5992</v>
      </c>
      <c r="C5923" s="114" t="s">
        <v>5993</v>
      </c>
      <c r="D5923" s="114" t="s">
        <v>17</v>
      </c>
      <c r="E5923" s="264">
        <v>384000</v>
      </c>
      <c r="F5923" s="119"/>
      <c r="G5923" s="111">
        <v>43903</v>
      </c>
      <c r="H5923" s="114" t="s">
        <v>10141</v>
      </c>
      <c r="I5923" s="112" t="s">
        <v>10142</v>
      </c>
      <c r="J5923" s="112" t="s">
        <v>10143</v>
      </c>
      <c r="K5923" s="112" t="s">
        <v>10144</v>
      </c>
      <c r="L5923" s="114"/>
      <c r="M5923" s="114"/>
      <c r="N5923" s="130"/>
    </row>
    <row r="5924" spans="1:21" s="132" customFormat="1" ht="35.25" customHeight="1">
      <c r="A5924" s="114" t="s">
        <v>7807</v>
      </c>
      <c r="B5924" s="114" t="s">
        <v>5992</v>
      </c>
      <c r="C5924" s="114" t="s">
        <v>5993</v>
      </c>
      <c r="D5924" s="114" t="s">
        <v>17</v>
      </c>
      <c r="E5924" s="264">
        <v>928000</v>
      </c>
      <c r="F5924" s="119"/>
      <c r="G5924" s="111">
        <v>43903</v>
      </c>
      <c r="H5924" s="114" t="s">
        <v>10145</v>
      </c>
      <c r="I5924" s="112" t="s">
        <v>10146</v>
      </c>
      <c r="J5924" s="112" t="s">
        <v>10147</v>
      </c>
      <c r="K5924" s="112" t="s">
        <v>10144</v>
      </c>
      <c r="L5924" s="114"/>
      <c r="M5924" s="114"/>
      <c r="N5924" s="130"/>
      <c r="R5924" s="108"/>
      <c r="S5924" s="108"/>
      <c r="T5924" s="108"/>
    </row>
    <row r="5925" spans="1:21" s="132" customFormat="1" ht="35.25" customHeight="1">
      <c r="A5925" s="114" t="s">
        <v>7807</v>
      </c>
      <c r="B5925" s="114" t="s">
        <v>5992</v>
      </c>
      <c r="C5925" s="114" t="s">
        <v>5993</v>
      </c>
      <c r="D5925" s="114" t="s">
        <v>17</v>
      </c>
      <c r="E5925" s="264">
        <v>931000</v>
      </c>
      <c r="F5925" s="119"/>
      <c r="G5925" s="111">
        <v>43903</v>
      </c>
      <c r="H5925" s="114" t="s">
        <v>10148</v>
      </c>
      <c r="I5925" s="112" t="s">
        <v>10149</v>
      </c>
      <c r="J5925" s="112" t="s">
        <v>10150</v>
      </c>
      <c r="K5925" s="112" t="s">
        <v>10151</v>
      </c>
      <c r="L5925" s="114"/>
      <c r="M5925" s="114"/>
      <c r="N5925" s="130"/>
      <c r="R5925" s="108"/>
      <c r="S5925" s="137"/>
      <c r="T5925" s="137"/>
      <c r="U5925" s="108"/>
    </row>
    <row r="5926" spans="1:21" s="132" customFormat="1" ht="35.25" customHeight="1">
      <c r="A5926" s="114" t="s">
        <v>7807</v>
      </c>
      <c r="B5926" s="114" t="s">
        <v>5992</v>
      </c>
      <c r="C5926" s="114" t="s">
        <v>5993</v>
      </c>
      <c r="D5926" s="114" t="s">
        <v>17</v>
      </c>
      <c r="E5926" s="264">
        <v>1000000</v>
      </c>
      <c r="F5926" s="119"/>
      <c r="G5926" s="111">
        <v>43850</v>
      </c>
      <c r="H5926" s="114" t="s">
        <v>10152</v>
      </c>
      <c r="I5926" s="112" t="s">
        <v>10153</v>
      </c>
      <c r="J5926" s="112" t="s">
        <v>10154</v>
      </c>
      <c r="K5926" s="112"/>
      <c r="L5926" s="114"/>
      <c r="M5926" s="114"/>
      <c r="N5926" s="130"/>
    </row>
    <row r="5927" spans="1:21" s="132" customFormat="1" ht="35.25" customHeight="1">
      <c r="A5927" s="114" t="s">
        <v>7807</v>
      </c>
      <c r="B5927" s="114" t="s">
        <v>5992</v>
      </c>
      <c r="C5927" s="114" t="s">
        <v>5993</v>
      </c>
      <c r="D5927" s="114" t="s">
        <v>17</v>
      </c>
      <c r="E5927" s="264">
        <v>1000000</v>
      </c>
      <c r="F5927" s="119"/>
      <c r="G5927" s="111">
        <v>43850</v>
      </c>
      <c r="H5927" s="114" t="s">
        <v>10152</v>
      </c>
      <c r="I5927" s="112" t="s">
        <v>10153</v>
      </c>
      <c r="J5927" s="112" t="s">
        <v>10155</v>
      </c>
      <c r="K5927" s="112"/>
      <c r="L5927" s="114"/>
      <c r="M5927" s="114"/>
      <c r="N5927" s="130"/>
      <c r="R5927" s="108"/>
      <c r="S5927" s="108"/>
      <c r="T5927" s="108"/>
    </row>
    <row r="5928" spans="1:21" s="132" customFormat="1" ht="35.25" customHeight="1">
      <c r="A5928" s="114" t="s">
        <v>7807</v>
      </c>
      <c r="B5928" s="114" t="s">
        <v>5992</v>
      </c>
      <c r="C5928" s="114" t="s">
        <v>5993</v>
      </c>
      <c r="D5928" s="114" t="s">
        <v>17</v>
      </c>
      <c r="E5928" s="264">
        <v>1000000</v>
      </c>
      <c r="F5928" s="119"/>
      <c r="G5928" s="111">
        <v>43850</v>
      </c>
      <c r="H5928" s="114" t="s">
        <v>10152</v>
      </c>
      <c r="I5928" s="112" t="s">
        <v>10153</v>
      </c>
      <c r="J5928" s="112" t="s">
        <v>10155</v>
      </c>
      <c r="K5928" s="112"/>
      <c r="L5928" s="114"/>
      <c r="M5928" s="114"/>
      <c r="N5928" s="130"/>
      <c r="R5928" s="108"/>
      <c r="S5928" s="137"/>
      <c r="T5928" s="137"/>
      <c r="U5928" s="108"/>
    </row>
    <row r="5929" spans="1:21" s="132" customFormat="1" ht="35.25" customHeight="1">
      <c r="A5929" s="114" t="s">
        <v>7807</v>
      </c>
      <c r="B5929" s="114" t="s">
        <v>5992</v>
      </c>
      <c r="C5929" s="114" t="s">
        <v>5993</v>
      </c>
      <c r="D5929" s="114" t="s">
        <v>17</v>
      </c>
      <c r="E5929" s="264">
        <v>563000</v>
      </c>
      <c r="F5929" s="119"/>
      <c r="G5929" s="111">
        <v>43850</v>
      </c>
      <c r="H5929" s="114" t="s">
        <v>10152</v>
      </c>
      <c r="I5929" s="112" t="s">
        <v>10153</v>
      </c>
      <c r="J5929" s="112" t="s">
        <v>10155</v>
      </c>
      <c r="K5929" s="112"/>
      <c r="L5929" s="114"/>
      <c r="M5929" s="114"/>
      <c r="N5929" s="130"/>
    </row>
    <row r="5930" spans="1:21" s="132" customFormat="1" ht="35.25" customHeight="1">
      <c r="A5930" s="114" t="s">
        <v>7807</v>
      </c>
      <c r="B5930" s="114" t="s">
        <v>5992</v>
      </c>
      <c r="C5930" s="114" t="s">
        <v>5993</v>
      </c>
      <c r="D5930" s="114" t="s">
        <v>17</v>
      </c>
      <c r="E5930" s="264">
        <v>864000</v>
      </c>
      <c r="F5930" s="119"/>
      <c r="G5930" s="111">
        <v>43837</v>
      </c>
      <c r="H5930" s="114" t="s">
        <v>9667</v>
      </c>
      <c r="I5930" s="112" t="s">
        <v>9668</v>
      </c>
      <c r="J5930" s="112" t="s">
        <v>10156</v>
      </c>
      <c r="K5930" s="112"/>
      <c r="L5930" s="114"/>
      <c r="M5930" s="114"/>
      <c r="N5930" s="130"/>
      <c r="R5930" s="108"/>
      <c r="S5930" s="108"/>
      <c r="T5930" s="108"/>
    </row>
    <row r="5931" spans="1:21" s="132" customFormat="1" ht="35.25" customHeight="1">
      <c r="A5931" s="114" t="s">
        <v>7807</v>
      </c>
      <c r="B5931" s="114" t="s">
        <v>5992</v>
      </c>
      <c r="C5931" s="114" t="s">
        <v>5993</v>
      </c>
      <c r="D5931" s="114" t="s">
        <v>17</v>
      </c>
      <c r="E5931" s="264">
        <v>864000</v>
      </c>
      <c r="F5931" s="119"/>
      <c r="G5931" s="267">
        <v>43853</v>
      </c>
      <c r="H5931" s="114" t="s">
        <v>9667</v>
      </c>
      <c r="I5931" s="112" t="s">
        <v>9668</v>
      </c>
      <c r="J5931" s="112" t="s">
        <v>10157</v>
      </c>
      <c r="K5931" s="112"/>
      <c r="L5931" s="114"/>
      <c r="M5931" s="114"/>
      <c r="N5931" s="130"/>
      <c r="R5931" s="108"/>
      <c r="S5931" s="137"/>
      <c r="T5931" s="137"/>
      <c r="U5931" s="108"/>
    </row>
    <row r="5932" spans="1:21" s="132" customFormat="1" ht="35.25" customHeight="1">
      <c r="A5932" s="114" t="s">
        <v>7807</v>
      </c>
      <c r="B5932" s="114" t="s">
        <v>5992</v>
      </c>
      <c r="C5932" s="114" t="s">
        <v>5993</v>
      </c>
      <c r="D5932" s="114" t="s">
        <v>17</v>
      </c>
      <c r="E5932" s="264">
        <v>864000</v>
      </c>
      <c r="F5932" s="119"/>
      <c r="G5932" s="111">
        <v>43853</v>
      </c>
      <c r="H5932" s="114" t="s">
        <v>9667</v>
      </c>
      <c r="I5932" s="112" t="s">
        <v>9668</v>
      </c>
      <c r="J5932" s="112" t="s">
        <v>10157</v>
      </c>
      <c r="K5932" s="112"/>
      <c r="L5932" s="114"/>
      <c r="M5932" s="114"/>
      <c r="N5932" s="130"/>
    </row>
    <row r="5933" spans="1:21" s="132" customFormat="1" ht="35.25" customHeight="1">
      <c r="A5933" s="114" t="s">
        <v>7807</v>
      </c>
      <c r="B5933" s="114" t="s">
        <v>5992</v>
      </c>
      <c r="C5933" s="114" t="s">
        <v>5993</v>
      </c>
      <c r="D5933" s="114" t="s">
        <v>17</v>
      </c>
      <c r="E5933" s="264">
        <v>995000</v>
      </c>
      <c r="F5933" s="119"/>
      <c r="G5933" s="111">
        <v>43866</v>
      </c>
      <c r="H5933" s="114" t="s">
        <v>9667</v>
      </c>
      <c r="I5933" s="112" t="s">
        <v>9668</v>
      </c>
      <c r="J5933" s="112" t="s">
        <v>10157</v>
      </c>
      <c r="K5933" s="112"/>
      <c r="L5933" s="114"/>
      <c r="M5933" s="114"/>
      <c r="N5933" s="130"/>
      <c r="R5933" s="108"/>
      <c r="S5933" s="108"/>
      <c r="T5933" s="108"/>
    </row>
    <row r="5934" spans="1:21" s="132" customFormat="1" ht="35.25" customHeight="1">
      <c r="A5934" s="114" t="s">
        <v>7807</v>
      </c>
      <c r="B5934" s="114" t="s">
        <v>5992</v>
      </c>
      <c r="C5934" s="114" t="s">
        <v>5993</v>
      </c>
      <c r="D5934" s="114" t="s">
        <v>17</v>
      </c>
      <c r="E5934" s="264">
        <v>1000000</v>
      </c>
      <c r="F5934" s="119"/>
      <c r="G5934" s="267">
        <v>43871</v>
      </c>
      <c r="H5934" s="114" t="s">
        <v>10158</v>
      </c>
      <c r="I5934" s="112" t="s">
        <v>5802</v>
      </c>
      <c r="J5934" s="112" t="s">
        <v>10137</v>
      </c>
      <c r="K5934" s="112"/>
      <c r="L5934" s="114"/>
      <c r="M5934" s="114"/>
      <c r="N5934" s="130"/>
      <c r="R5934" s="108"/>
      <c r="S5934" s="137"/>
      <c r="T5934" s="137"/>
      <c r="U5934" s="108"/>
    </row>
    <row r="5935" spans="1:21" s="132" customFormat="1" ht="35.25" customHeight="1">
      <c r="A5935" s="114" t="s">
        <v>7807</v>
      </c>
      <c r="B5935" s="114" t="s">
        <v>5992</v>
      </c>
      <c r="C5935" s="114" t="s">
        <v>5993</v>
      </c>
      <c r="D5935" s="114" t="s">
        <v>17</v>
      </c>
      <c r="E5935" s="264">
        <v>881000</v>
      </c>
      <c r="F5935" s="119"/>
      <c r="G5935" s="111">
        <v>43881</v>
      </c>
      <c r="H5935" s="114" t="s">
        <v>10159</v>
      </c>
      <c r="I5935" s="112" t="s">
        <v>10160</v>
      </c>
      <c r="J5935" s="112" t="s">
        <v>10161</v>
      </c>
      <c r="K5935" s="112"/>
      <c r="L5935" s="114"/>
      <c r="M5935" s="114"/>
      <c r="N5935" s="130"/>
    </row>
    <row r="5936" spans="1:21" s="132" customFormat="1" ht="35.25" customHeight="1">
      <c r="A5936" s="114" t="s">
        <v>7807</v>
      </c>
      <c r="B5936" s="114" t="s">
        <v>5992</v>
      </c>
      <c r="C5936" s="114" t="s">
        <v>5993</v>
      </c>
      <c r="D5936" s="114" t="s">
        <v>17</v>
      </c>
      <c r="E5936" s="264">
        <v>825000</v>
      </c>
      <c r="F5936" s="119"/>
      <c r="G5936" s="111">
        <v>43853</v>
      </c>
      <c r="H5936" s="114" t="s">
        <v>10158</v>
      </c>
      <c r="I5936" s="112" t="s">
        <v>10162</v>
      </c>
      <c r="J5936" s="112" t="s">
        <v>10137</v>
      </c>
      <c r="K5936" s="112"/>
      <c r="L5936" s="114"/>
      <c r="M5936" s="114"/>
      <c r="N5936" s="130"/>
      <c r="R5936" s="108"/>
      <c r="S5936" s="108"/>
      <c r="T5936" s="108"/>
    </row>
    <row r="5937" spans="1:21" s="132" customFormat="1" ht="35.25" customHeight="1">
      <c r="A5937" s="114" t="s">
        <v>7807</v>
      </c>
      <c r="B5937" s="114" t="s">
        <v>5992</v>
      </c>
      <c r="C5937" s="114" t="s">
        <v>5993</v>
      </c>
      <c r="D5937" s="114" t="s">
        <v>17</v>
      </c>
      <c r="E5937" s="264">
        <v>863000</v>
      </c>
      <c r="F5937" s="119"/>
      <c r="G5937" s="267">
        <v>43853</v>
      </c>
      <c r="H5937" s="114" t="s">
        <v>10158</v>
      </c>
      <c r="I5937" s="112" t="s">
        <v>7071</v>
      </c>
      <c r="J5937" s="112" t="s">
        <v>10137</v>
      </c>
      <c r="K5937" s="112"/>
      <c r="L5937" s="114"/>
      <c r="M5937" s="114"/>
      <c r="N5937" s="130"/>
      <c r="R5937" s="108"/>
      <c r="S5937" s="137"/>
      <c r="T5937" s="137"/>
      <c r="U5937" s="108"/>
    </row>
    <row r="5938" spans="1:21" s="132" customFormat="1" ht="35.25" customHeight="1">
      <c r="A5938" s="114" t="s">
        <v>7807</v>
      </c>
      <c r="B5938" s="114" t="s">
        <v>5992</v>
      </c>
      <c r="C5938" s="114" t="s">
        <v>5993</v>
      </c>
      <c r="D5938" s="114" t="s">
        <v>17</v>
      </c>
      <c r="E5938" s="264">
        <v>663000</v>
      </c>
      <c r="F5938" s="119"/>
      <c r="G5938" s="111">
        <v>43859</v>
      </c>
      <c r="H5938" s="114" t="s">
        <v>10158</v>
      </c>
      <c r="I5938" s="112" t="s">
        <v>7071</v>
      </c>
      <c r="J5938" s="112" t="s">
        <v>10137</v>
      </c>
      <c r="K5938" s="112"/>
      <c r="L5938" s="114"/>
      <c r="M5938" s="114"/>
      <c r="N5938" s="130"/>
    </row>
    <row r="5939" spans="1:21" s="132" customFormat="1" ht="35.25" customHeight="1">
      <c r="A5939" s="114" t="s">
        <v>7807</v>
      </c>
      <c r="B5939" s="114" t="s">
        <v>5992</v>
      </c>
      <c r="C5939" s="114" t="s">
        <v>5993</v>
      </c>
      <c r="D5939" s="114" t="s">
        <v>17</v>
      </c>
      <c r="E5939" s="264">
        <v>858000</v>
      </c>
      <c r="F5939" s="119"/>
      <c r="G5939" s="111">
        <v>43854</v>
      </c>
      <c r="H5939" s="114" t="s">
        <v>10163</v>
      </c>
      <c r="I5939" s="112" t="s">
        <v>10164</v>
      </c>
      <c r="J5939" s="112" t="s">
        <v>10165</v>
      </c>
      <c r="K5939" s="112"/>
      <c r="L5939" s="114"/>
      <c r="M5939" s="114"/>
      <c r="N5939" s="130"/>
      <c r="R5939" s="108"/>
      <c r="S5939" s="108"/>
      <c r="T5939" s="108"/>
    </row>
    <row r="5940" spans="1:21" s="132" customFormat="1" ht="35.25" customHeight="1">
      <c r="A5940" s="114" t="s">
        <v>7807</v>
      </c>
      <c r="B5940" s="114" t="s">
        <v>5992</v>
      </c>
      <c r="C5940" s="114" t="s">
        <v>5993</v>
      </c>
      <c r="D5940" s="114" t="s">
        <v>17</v>
      </c>
      <c r="E5940" s="264">
        <v>1000000</v>
      </c>
      <c r="F5940" s="119"/>
      <c r="G5940" s="267">
        <v>43854</v>
      </c>
      <c r="H5940" s="114" t="s">
        <v>10166</v>
      </c>
      <c r="I5940" s="112" t="s">
        <v>10167</v>
      </c>
      <c r="J5940" s="112" t="s">
        <v>10168</v>
      </c>
      <c r="K5940" s="112"/>
      <c r="L5940" s="114"/>
      <c r="M5940" s="114"/>
      <c r="N5940" s="130"/>
      <c r="R5940" s="108"/>
      <c r="S5940" s="137"/>
      <c r="T5940" s="137"/>
      <c r="U5940" s="108"/>
    </row>
    <row r="5941" spans="1:21" s="132" customFormat="1" ht="35.25" customHeight="1">
      <c r="A5941" s="114" t="s">
        <v>7807</v>
      </c>
      <c r="B5941" s="114" t="s">
        <v>5992</v>
      </c>
      <c r="C5941" s="114" t="s">
        <v>5993</v>
      </c>
      <c r="D5941" s="114" t="s">
        <v>17</v>
      </c>
      <c r="E5941" s="264">
        <v>531000</v>
      </c>
      <c r="F5941" s="119"/>
      <c r="G5941" s="111">
        <v>43866</v>
      </c>
      <c r="H5941" s="114" t="s">
        <v>10169</v>
      </c>
      <c r="I5941" s="112" t="s">
        <v>10170</v>
      </c>
      <c r="J5941" s="112" t="s">
        <v>10171</v>
      </c>
      <c r="K5941" s="112"/>
      <c r="L5941" s="114"/>
      <c r="M5941" s="114"/>
      <c r="N5941" s="130"/>
    </row>
    <row r="5942" spans="1:21" s="132" customFormat="1" ht="35.25" customHeight="1">
      <c r="A5942" s="114" t="s">
        <v>7807</v>
      </c>
      <c r="B5942" s="114" t="s">
        <v>5992</v>
      </c>
      <c r="C5942" s="114" t="s">
        <v>5993</v>
      </c>
      <c r="D5942" s="114" t="s">
        <v>17</v>
      </c>
      <c r="E5942" s="264">
        <v>486000</v>
      </c>
      <c r="F5942" s="119"/>
      <c r="G5942" s="111">
        <v>43866</v>
      </c>
      <c r="H5942" s="114" t="s">
        <v>10169</v>
      </c>
      <c r="I5942" s="112" t="s">
        <v>10170</v>
      </c>
      <c r="J5942" s="112" t="s">
        <v>10171</v>
      </c>
      <c r="K5942" s="112"/>
      <c r="L5942" s="114"/>
      <c r="M5942" s="114"/>
      <c r="N5942" s="130"/>
      <c r="R5942" s="108"/>
      <c r="S5942" s="108"/>
      <c r="T5942" s="108"/>
    </row>
    <row r="5943" spans="1:21" s="132" customFormat="1" ht="35.25" customHeight="1">
      <c r="A5943" s="114" t="s">
        <v>7807</v>
      </c>
      <c r="B5943" s="114" t="s">
        <v>5992</v>
      </c>
      <c r="C5943" s="114" t="s">
        <v>5993</v>
      </c>
      <c r="D5943" s="114" t="s">
        <v>17</v>
      </c>
      <c r="E5943" s="264">
        <v>605000</v>
      </c>
      <c r="F5943" s="119"/>
      <c r="G5943" s="267">
        <v>43886</v>
      </c>
      <c r="H5943" s="114" t="s">
        <v>10172</v>
      </c>
      <c r="I5943" s="112" t="s">
        <v>10173</v>
      </c>
      <c r="J5943" s="112" t="s">
        <v>10174</v>
      </c>
      <c r="K5943" s="112"/>
      <c r="L5943" s="114"/>
      <c r="M5943" s="114"/>
      <c r="N5943" s="130"/>
      <c r="R5943" s="108"/>
      <c r="S5943" s="137"/>
      <c r="T5943" s="137"/>
      <c r="U5943" s="108"/>
    </row>
    <row r="5944" spans="1:21" s="132" customFormat="1" ht="35.25" customHeight="1">
      <c r="A5944" s="114" t="s">
        <v>7807</v>
      </c>
      <c r="B5944" s="114" t="s">
        <v>5992</v>
      </c>
      <c r="C5944" s="114" t="s">
        <v>5993</v>
      </c>
      <c r="D5944" s="114" t="s">
        <v>17</v>
      </c>
      <c r="E5944" s="264">
        <v>1000000</v>
      </c>
      <c r="F5944" s="119"/>
      <c r="G5944" s="111">
        <v>43908</v>
      </c>
      <c r="H5944" s="114" t="s">
        <v>10175</v>
      </c>
      <c r="I5944" s="112" t="s">
        <v>10176</v>
      </c>
      <c r="J5944" s="112" t="s">
        <v>10177</v>
      </c>
      <c r="K5944" s="112"/>
      <c r="L5944" s="114"/>
      <c r="M5944" s="114"/>
      <c r="N5944" s="130"/>
    </row>
    <row r="5945" spans="1:21" s="132" customFormat="1" ht="35.25" customHeight="1">
      <c r="A5945" s="114" t="s">
        <v>7807</v>
      </c>
      <c r="B5945" s="114" t="s">
        <v>5992</v>
      </c>
      <c r="C5945" s="114" t="s">
        <v>5993</v>
      </c>
      <c r="D5945" s="114" t="s">
        <v>17</v>
      </c>
      <c r="E5945" s="264">
        <v>933000</v>
      </c>
      <c r="F5945" s="119"/>
      <c r="G5945" s="111">
        <v>43854</v>
      </c>
      <c r="H5945" s="114" t="s">
        <v>10178</v>
      </c>
      <c r="I5945" s="112" t="s">
        <v>10179</v>
      </c>
      <c r="J5945" s="112" t="s">
        <v>10180</v>
      </c>
      <c r="K5945" s="112"/>
      <c r="L5945" s="114"/>
      <c r="M5945" s="114"/>
      <c r="N5945" s="130"/>
      <c r="R5945" s="108"/>
      <c r="S5945" s="108"/>
      <c r="T5945" s="108"/>
    </row>
    <row r="5946" spans="1:21" s="132" customFormat="1" ht="35.25" customHeight="1">
      <c r="A5946" s="114" t="s">
        <v>7807</v>
      </c>
      <c r="B5946" s="114" t="s">
        <v>5992</v>
      </c>
      <c r="C5946" s="114" t="s">
        <v>5993</v>
      </c>
      <c r="D5946" s="114" t="s">
        <v>17</v>
      </c>
      <c r="E5946" s="264">
        <v>1000000</v>
      </c>
      <c r="F5946" s="119"/>
      <c r="G5946" s="267">
        <v>43894</v>
      </c>
      <c r="H5946" s="114" t="s">
        <v>10181</v>
      </c>
      <c r="I5946" s="112" t="s">
        <v>10182</v>
      </c>
      <c r="J5946" s="112" t="s">
        <v>10183</v>
      </c>
      <c r="K5946" s="112"/>
      <c r="L5946" s="114"/>
      <c r="M5946" s="114"/>
      <c r="N5946" s="130"/>
      <c r="R5946" s="108"/>
      <c r="S5946" s="137"/>
      <c r="T5946" s="137"/>
      <c r="U5946" s="108"/>
    </row>
    <row r="5947" spans="1:21" s="132" customFormat="1" ht="35.25" customHeight="1">
      <c r="A5947" s="114" t="s">
        <v>7807</v>
      </c>
      <c r="B5947" s="114" t="s">
        <v>5992</v>
      </c>
      <c r="C5947" s="114" t="s">
        <v>5993</v>
      </c>
      <c r="D5947" s="114" t="s">
        <v>17</v>
      </c>
      <c r="E5947" s="264">
        <v>1000000</v>
      </c>
      <c r="F5947" s="119"/>
      <c r="G5947" s="111">
        <v>43875</v>
      </c>
      <c r="H5947" s="114" t="s">
        <v>10184</v>
      </c>
      <c r="I5947" s="112" t="s">
        <v>10185</v>
      </c>
      <c r="J5947" s="112" t="s">
        <v>10186</v>
      </c>
      <c r="K5947" s="112"/>
      <c r="L5947" s="114"/>
      <c r="M5947" s="114"/>
      <c r="N5947" s="130"/>
    </row>
    <row r="5948" spans="1:21" s="132" customFormat="1" ht="35.25" customHeight="1">
      <c r="A5948" s="114" t="s">
        <v>7807</v>
      </c>
      <c r="B5948" s="114" t="s">
        <v>5992</v>
      </c>
      <c r="C5948" s="114" t="s">
        <v>5993</v>
      </c>
      <c r="D5948" s="114" t="s">
        <v>17</v>
      </c>
      <c r="E5948" s="264">
        <v>626000</v>
      </c>
      <c r="F5948" s="119"/>
      <c r="G5948" s="111">
        <v>43864</v>
      </c>
      <c r="H5948" s="114" t="s">
        <v>10187</v>
      </c>
      <c r="I5948" s="112" t="s">
        <v>10188</v>
      </c>
      <c r="J5948" s="112" t="s">
        <v>10189</v>
      </c>
      <c r="K5948" s="112"/>
      <c r="L5948" s="114"/>
      <c r="M5948" s="114"/>
      <c r="N5948" s="130"/>
      <c r="R5948" s="108"/>
      <c r="S5948" s="108"/>
      <c r="T5948" s="108"/>
    </row>
    <row r="5949" spans="1:21" s="132" customFormat="1" ht="35.25" customHeight="1">
      <c r="A5949" s="114" t="s">
        <v>7807</v>
      </c>
      <c r="B5949" s="114" t="s">
        <v>5992</v>
      </c>
      <c r="C5949" s="114" t="s">
        <v>5993</v>
      </c>
      <c r="D5949" s="114" t="s">
        <v>17</v>
      </c>
      <c r="E5949" s="264">
        <v>313000</v>
      </c>
      <c r="F5949" s="119"/>
      <c r="G5949" s="267">
        <v>43881</v>
      </c>
      <c r="H5949" s="114" t="s">
        <v>10190</v>
      </c>
      <c r="I5949" s="112" t="s">
        <v>10191</v>
      </c>
      <c r="J5949" s="112" t="s">
        <v>10192</v>
      </c>
      <c r="K5949" s="112"/>
      <c r="L5949" s="114"/>
      <c r="M5949" s="114"/>
      <c r="N5949" s="130"/>
      <c r="R5949" s="108"/>
      <c r="S5949" s="137"/>
      <c r="T5949" s="137"/>
      <c r="U5949" s="108"/>
    </row>
    <row r="5950" spans="1:21" s="132" customFormat="1" ht="35.25" customHeight="1">
      <c r="A5950" s="114" t="s">
        <v>7807</v>
      </c>
      <c r="B5950" s="114" t="s">
        <v>5992</v>
      </c>
      <c r="C5950" s="114" t="s">
        <v>5993</v>
      </c>
      <c r="D5950" s="114" t="s">
        <v>17</v>
      </c>
      <c r="E5950" s="264">
        <v>720000</v>
      </c>
      <c r="F5950" s="119"/>
      <c r="G5950" s="111">
        <v>43881</v>
      </c>
      <c r="H5950" s="114" t="s">
        <v>10190</v>
      </c>
      <c r="I5950" s="112" t="s">
        <v>10191</v>
      </c>
      <c r="J5950" s="112" t="s">
        <v>10192</v>
      </c>
      <c r="K5950" s="112"/>
      <c r="L5950" s="114"/>
      <c r="M5950" s="114"/>
      <c r="N5950" s="130"/>
    </row>
    <row r="5951" spans="1:21" s="132" customFormat="1" ht="35.25" customHeight="1">
      <c r="A5951" s="114" t="s">
        <v>7807</v>
      </c>
      <c r="B5951" s="114" t="s">
        <v>5992</v>
      </c>
      <c r="C5951" s="114" t="s">
        <v>5993</v>
      </c>
      <c r="D5951" s="114" t="s">
        <v>17</v>
      </c>
      <c r="E5951" s="264">
        <v>913000</v>
      </c>
      <c r="F5951" s="119"/>
      <c r="G5951" s="111">
        <v>43881</v>
      </c>
      <c r="H5951" s="114" t="s">
        <v>10190</v>
      </c>
      <c r="I5951" s="112" t="s">
        <v>10191</v>
      </c>
      <c r="J5951" s="112" t="s">
        <v>10192</v>
      </c>
      <c r="K5951" s="112"/>
      <c r="L5951" s="114"/>
      <c r="M5951" s="114"/>
      <c r="N5951" s="130"/>
      <c r="R5951" s="108"/>
      <c r="S5951" s="108"/>
      <c r="T5951" s="108"/>
    </row>
    <row r="5952" spans="1:21" s="132" customFormat="1" ht="35.25" customHeight="1">
      <c r="A5952" s="114" t="s">
        <v>7807</v>
      </c>
      <c r="B5952" s="114" t="s">
        <v>5992</v>
      </c>
      <c r="C5952" s="114" t="s">
        <v>5993</v>
      </c>
      <c r="D5952" s="114" t="s">
        <v>17</v>
      </c>
      <c r="E5952" s="264">
        <v>466000</v>
      </c>
      <c r="F5952" s="119"/>
      <c r="G5952" s="267">
        <v>43908</v>
      </c>
      <c r="H5952" s="114" t="s">
        <v>10193</v>
      </c>
      <c r="I5952" s="112" t="s">
        <v>10194</v>
      </c>
      <c r="J5952" s="112" t="s">
        <v>10195</v>
      </c>
      <c r="K5952" s="112"/>
      <c r="L5952" s="114"/>
      <c r="M5952" s="114"/>
      <c r="N5952" s="130"/>
      <c r="R5952" s="108"/>
      <c r="S5952" s="137"/>
      <c r="T5952" s="137"/>
      <c r="U5952" s="108"/>
    </row>
    <row r="5953" spans="1:21" s="132" customFormat="1" ht="35.25" customHeight="1">
      <c r="A5953" s="114" t="s">
        <v>7807</v>
      </c>
      <c r="B5953" s="114" t="s">
        <v>5992</v>
      </c>
      <c r="C5953" s="114" t="s">
        <v>5993</v>
      </c>
      <c r="D5953" s="114" t="s">
        <v>17</v>
      </c>
      <c r="E5953" s="264">
        <v>1000000</v>
      </c>
      <c r="F5953" s="119"/>
      <c r="G5953" s="111">
        <v>43865</v>
      </c>
      <c r="H5953" s="114" t="s">
        <v>10196</v>
      </c>
      <c r="I5953" s="112" t="s">
        <v>10197</v>
      </c>
      <c r="J5953" s="112" t="s">
        <v>10198</v>
      </c>
      <c r="K5953" s="112"/>
      <c r="L5953" s="114"/>
      <c r="M5953" s="114"/>
      <c r="N5953" s="130"/>
    </row>
    <row r="5954" spans="1:21" s="132" customFormat="1" ht="35.25" customHeight="1">
      <c r="A5954" s="114" t="s">
        <v>7807</v>
      </c>
      <c r="B5954" s="114" t="s">
        <v>5992</v>
      </c>
      <c r="C5954" s="114" t="s">
        <v>5993</v>
      </c>
      <c r="D5954" s="114" t="s">
        <v>17</v>
      </c>
      <c r="E5954" s="264">
        <v>251000</v>
      </c>
      <c r="F5954" s="119"/>
      <c r="G5954" s="111">
        <v>43906</v>
      </c>
      <c r="H5954" s="114" t="s">
        <v>10199</v>
      </c>
      <c r="I5954" s="112" t="s">
        <v>10200</v>
      </c>
      <c r="J5954" s="112" t="s">
        <v>10201</v>
      </c>
      <c r="K5954" s="112"/>
      <c r="L5954" s="114"/>
      <c r="M5954" s="114"/>
      <c r="N5954" s="130"/>
      <c r="R5954" s="108"/>
      <c r="S5954" s="108"/>
      <c r="T5954" s="108"/>
    </row>
    <row r="5955" spans="1:21" s="132" customFormat="1" ht="35.25" customHeight="1">
      <c r="A5955" s="114" t="s">
        <v>7807</v>
      </c>
      <c r="B5955" s="114" t="s">
        <v>5992</v>
      </c>
      <c r="C5955" s="114" t="s">
        <v>5993</v>
      </c>
      <c r="D5955" s="114" t="s">
        <v>17</v>
      </c>
      <c r="E5955" s="264">
        <v>935000</v>
      </c>
      <c r="F5955" s="119"/>
      <c r="G5955" s="267">
        <v>43907</v>
      </c>
      <c r="H5955" s="114" t="s">
        <v>10202</v>
      </c>
      <c r="I5955" s="112" t="s">
        <v>10203</v>
      </c>
      <c r="J5955" s="112" t="s">
        <v>10204</v>
      </c>
      <c r="K5955" s="112"/>
      <c r="L5955" s="114"/>
      <c r="M5955" s="114"/>
      <c r="N5955" s="130"/>
      <c r="R5955" s="108"/>
      <c r="S5955" s="137"/>
      <c r="T5955" s="137"/>
      <c r="U5955" s="108"/>
    </row>
    <row r="5956" spans="1:21" s="132" customFormat="1" ht="35.25" customHeight="1">
      <c r="A5956" s="114" t="s">
        <v>7807</v>
      </c>
      <c r="B5956" s="114" t="s">
        <v>5992</v>
      </c>
      <c r="C5956" s="114" t="s">
        <v>5993</v>
      </c>
      <c r="D5956" s="114" t="s">
        <v>17</v>
      </c>
      <c r="E5956" s="264">
        <v>938000</v>
      </c>
      <c r="F5956" s="119"/>
      <c r="G5956" s="111">
        <v>43893</v>
      </c>
      <c r="H5956" s="114" t="s">
        <v>10205</v>
      </c>
      <c r="I5956" s="112" t="s">
        <v>2693</v>
      </c>
      <c r="J5956" s="112" t="s">
        <v>10206</v>
      </c>
      <c r="K5956" s="112"/>
      <c r="L5956" s="114"/>
      <c r="M5956" s="114"/>
      <c r="N5956" s="130"/>
    </row>
    <row r="5957" spans="1:21" s="132" customFormat="1" ht="35.25" customHeight="1">
      <c r="A5957" s="114" t="s">
        <v>7807</v>
      </c>
      <c r="B5957" s="114" t="s">
        <v>5992</v>
      </c>
      <c r="C5957" s="114" t="s">
        <v>5993</v>
      </c>
      <c r="D5957" s="114" t="s">
        <v>17</v>
      </c>
      <c r="E5957" s="264">
        <v>907000</v>
      </c>
      <c r="F5957" s="119"/>
      <c r="G5957" s="111">
        <v>43896</v>
      </c>
      <c r="H5957" s="114" t="s">
        <v>10207</v>
      </c>
      <c r="I5957" s="112" t="s">
        <v>10208</v>
      </c>
      <c r="J5957" s="112" t="s">
        <v>10209</v>
      </c>
      <c r="K5957" s="112"/>
      <c r="L5957" s="114"/>
      <c r="M5957" s="114"/>
      <c r="N5957" s="130"/>
      <c r="R5957" s="108"/>
      <c r="S5957" s="108"/>
      <c r="T5957" s="108"/>
    </row>
    <row r="5958" spans="1:21" s="132" customFormat="1" ht="35.25" customHeight="1">
      <c r="A5958" s="114" t="s">
        <v>7807</v>
      </c>
      <c r="B5958" s="114" t="s">
        <v>5992</v>
      </c>
      <c r="C5958" s="114" t="s">
        <v>5993</v>
      </c>
      <c r="D5958" s="114" t="s">
        <v>17</v>
      </c>
      <c r="E5958" s="264">
        <v>594000</v>
      </c>
      <c r="F5958" s="119"/>
      <c r="G5958" s="267">
        <v>43892</v>
      </c>
      <c r="H5958" s="114" t="s">
        <v>10207</v>
      </c>
      <c r="I5958" s="112" t="s">
        <v>10208</v>
      </c>
      <c r="J5958" s="112" t="s">
        <v>10209</v>
      </c>
      <c r="K5958" s="112"/>
      <c r="L5958" s="114"/>
      <c r="M5958" s="114"/>
      <c r="N5958" s="130"/>
      <c r="R5958" s="108"/>
      <c r="S5958" s="137"/>
      <c r="T5958" s="137"/>
      <c r="U5958" s="108"/>
    </row>
    <row r="5959" spans="1:21" s="132" customFormat="1" ht="35.25" customHeight="1">
      <c r="A5959" s="114" t="s">
        <v>7807</v>
      </c>
      <c r="B5959" s="114" t="s">
        <v>5992</v>
      </c>
      <c r="C5959" s="114" t="s">
        <v>5993</v>
      </c>
      <c r="D5959" s="114" t="s">
        <v>17</v>
      </c>
      <c r="E5959" s="264">
        <v>693000</v>
      </c>
      <c r="F5959" s="119"/>
      <c r="G5959" s="111">
        <v>43861</v>
      </c>
      <c r="H5959" s="114" t="s">
        <v>10210</v>
      </c>
      <c r="I5959" s="112" t="s">
        <v>10211</v>
      </c>
      <c r="J5959" s="112" t="s">
        <v>10212</v>
      </c>
      <c r="K5959" s="112"/>
      <c r="L5959" s="114"/>
      <c r="M5959" s="114"/>
      <c r="N5959" s="130"/>
    </row>
    <row r="5960" spans="1:21" s="132" customFormat="1" ht="35.25" customHeight="1">
      <c r="A5960" s="114" t="s">
        <v>7807</v>
      </c>
      <c r="B5960" s="114" t="s">
        <v>5992</v>
      </c>
      <c r="C5960" s="114" t="s">
        <v>5993</v>
      </c>
      <c r="D5960" s="114" t="s">
        <v>17</v>
      </c>
      <c r="E5960" s="264">
        <v>374000</v>
      </c>
      <c r="F5960" s="119"/>
      <c r="G5960" s="111">
        <v>43894</v>
      </c>
      <c r="H5960" s="114" t="s">
        <v>10213</v>
      </c>
      <c r="I5960" s="112" t="s">
        <v>10214</v>
      </c>
      <c r="J5960" s="112" t="s">
        <v>10215</v>
      </c>
      <c r="K5960" s="112"/>
      <c r="L5960" s="114"/>
      <c r="M5960" s="114"/>
      <c r="N5960" s="130"/>
      <c r="R5960" s="108"/>
      <c r="S5960" s="108"/>
      <c r="T5960" s="108"/>
    </row>
    <row r="5961" spans="1:21" s="132" customFormat="1" ht="35.25" customHeight="1">
      <c r="A5961" s="229" t="s">
        <v>5478</v>
      </c>
      <c r="B5961" s="114" t="s">
        <v>6374</v>
      </c>
      <c r="C5961" s="114" t="s">
        <v>6375</v>
      </c>
      <c r="D5961" s="114" t="s">
        <v>17</v>
      </c>
      <c r="E5961" s="264">
        <v>790000</v>
      </c>
      <c r="F5961" s="119"/>
      <c r="G5961" s="267">
        <v>43839</v>
      </c>
      <c r="H5961" s="114" t="s">
        <v>10216</v>
      </c>
      <c r="I5961" s="112" t="s">
        <v>2693</v>
      </c>
      <c r="J5961" s="112" t="s">
        <v>10217</v>
      </c>
      <c r="K5961" s="112"/>
      <c r="L5961" s="114"/>
      <c r="M5961" s="114"/>
      <c r="N5961" s="130"/>
    </row>
    <row r="5962" spans="1:21" s="132" customFormat="1" ht="35.25" customHeight="1">
      <c r="A5962" s="229" t="s">
        <v>5478</v>
      </c>
      <c r="B5962" s="114" t="s">
        <v>6374</v>
      </c>
      <c r="C5962" s="114" t="s">
        <v>6375</v>
      </c>
      <c r="D5962" s="114" t="s">
        <v>17</v>
      </c>
      <c r="E5962" s="264">
        <v>150000</v>
      </c>
      <c r="F5962" s="119"/>
      <c r="G5962" s="267">
        <v>43851</v>
      </c>
      <c r="H5962" s="114" t="s">
        <v>10218</v>
      </c>
      <c r="I5962" s="109" t="s">
        <v>10219</v>
      </c>
      <c r="J5962" s="112" t="s">
        <v>10220</v>
      </c>
      <c r="K5962" s="112"/>
      <c r="L5962" s="114"/>
      <c r="M5962" s="114"/>
      <c r="N5962" s="130"/>
    </row>
    <row r="5963" spans="1:21" s="132" customFormat="1" ht="35.25" customHeight="1">
      <c r="A5963" s="229" t="s">
        <v>5478</v>
      </c>
      <c r="B5963" s="114" t="s">
        <v>6374</v>
      </c>
      <c r="C5963" s="114" t="s">
        <v>6375</v>
      </c>
      <c r="D5963" s="114" t="s">
        <v>17</v>
      </c>
      <c r="E5963" s="264">
        <v>1000000</v>
      </c>
      <c r="F5963" s="119"/>
      <c r="G5963" s="267">
        <v>43836</v>
      </c>
      <c r="H5963" s="114" t="s">
        <v>10221</v>
      </c>
      <c r="I5963" s="112" t="s">
        <v>2693</v>
      </c>
      <c r="J5963" s="112" t="s">
        <v>10222</v>
      </c>
      <c r="K5963" s="112"/>
      <c r="L5963" s="114"/>
      <c r="M5963" s="114"/>
      <c r="N5963" s="130"/>
    </row>
    <row r="5964" spans="1:21" s="132" customFormat="1" ht="35.25" customHeight="1">
      <c r="A5964" s="229" t="s">
        <v>5478</v>
      </c>
      <c r="B5964" s="114" t="s">
        <v>6374</v>
      </c>
      <c r="C5964" s="114" t="s">
        <v>6375</v>
      </c>
      <c r="D5964" s="114" t="s">
        <v>17</v>
      </c>
      <c r="E5964" s="264">
        <v>67000</v>
      </c>
      <c r="F5964" s="119"/>
      <c r="G5964" s="267">
        <v>43845</v>
      </c>
      <c r="H5964" s="114" t="s">
        <v>10223</v>
      </c>
      <c r="I5964" s="112" t="s">
        <v>10224</v>
      </c>
      <c r="J5964" s="112" t="s">
        <v>10225</v>
      </c>
      <c r="K5964" s="112"/>
      <c r="L5964" s="114"/>
      <c r="M5964" s="114"/>
      <c r="N5964" s="130"/>
    </row>
    <row r="5965" spans="1:21" s="132" customFormat="1" ht="35.25" customHeight="1">
      <c r="A5965" s="229" t="s">
        <v>5478</v>
      </c>
      <c r="B5965" s="114" t="s">
        <v>6374</v>
      </c>
      <c r="C5965" s="114" t="s">
        <v>6375</v>
      </c>
      <c r="D5965" s="114" t="s">
        <v>17</v>
      </c>
      <c r="E5965" s="264">
        <v>697000</v>
      </c>
      <c r="F5965" s="119"/>
      <c r="G5965" s="267">
        <v>43837</v>
      </c>
      <c r="H5965" s="114" t="s">
        <v>10226</v>
      </c>
      <c r="I5965" s="109" t="s">
        <v>10227</v>
      </c>
      <c r="J5965" s="112" t="s">
        <v>10228</v>
      </c>
      <c r="K5965" s="112"/>
      <c r="L5965" s="114"/>
      <c r="M5965" s="114"/>
      <c r="N5965" s="130"/>
    </row>
    <row r="5966" spans="1:21" s="132" customFormat="1" ht="35.25" customHeight="1">
      <c r="A5966" s="229" t="s">
        <v>5478</v>
      </c>
      <c r="B5966" s="114" t="s">
        <v>6374</v>
      </c>
      <c r="C5966" s="114" t="s">
        <v>6375</v>
      </c>
      <c r="D5966" s="114" t="s">
        <v>17</v>
      </c>
      <c r="E5966" s="264">
        <v>866000</v>
      </c>
      <c r="F5966" s="119"/>
      <c r="G5966" s="267">
        <v>43844</v>
      </c>
      <c r="H5966" s="114" t="s">
        <v>10229</v>
      </c>
      <c r="I5966" s="109" t="s">
        <v>10230</v>
      </c>
      <c r="J5966" s="112" t="s">
        <v>10231</v>
      </c>
      <c r="K5966" s="112"/>
      <c r="L5966" s="114"/>
      <c r="M5966" s="114"/>
      <c r="N5966" s="130"/>
    </row>
    <row r="5967" spans="1:21" s="132" customFormat="1" ht="35.25" customHeight="1">
      <c r="A5967" s="114" t="s">
        <v>9753</v>
      </c>
      <c r="B5967" s="115" t="s">
        <v>10232</v>
      </c>
      <c r="C5967" s="115" t="s">
        <v>10233</v>
      </c>
      <c r="D5967" s="114" t="s">
        <v>17</v>
      </c>
      <c r="E5967" s="122">
        <v>30000</v>
      </c>
      <c r="F5967" s="119"/>
      <c r="G5967" s="111">
        <v>43836</v>
      </c>
      <c r="H5967" s="112" t="s">
        <v>10234</v>
      </c>
      <c r="I5967" s="109" t="s">
        <v>10235</v>
      </c>
      <c r="J5967" s="112" t="s">
        <v>10236</v>
      </c>
      <c r="K5967" s="112"/>
      <c r="L5967" s="114"/>
      <c r="M5967" s="114"/>
      <c r="N5967" s="130"/>
    </row>
    <row r="5968" spans="1:21" s="132" customFormat="1" ht="35.25" customHeight="1">
      <c r="A5968" s="114" t="s">
        <v>9753</v>
      </c>
      <c r="B5968" s="115" t="s">
        <v>10232</v>
      </c>
      <c r="C5968" s="115" t="s">
        <v>10233</v>
      </c>
      <c r="D5968" s="114" t="s">
        <v>17</v>
      </c>
      <c r="E5968" s="122">
        <v>683000</v>
      </c>
      <c r="F5968" s="119"/>
      <c r="G5968" s="111">
        <v>43836</v>
      </c>
      <c r="H5968" s="112" t="s">
        <v>10237</v>
      </c>
      <c r="I5968" s="109" t="s">
        <v>10238</v>
      </c>
      <c r="J5968" s="112" t="s">
        <v>10239</v>
      </c>
      <c r="K5968" s="112"/>
      <c r="L5968" s="114"/>
      <c r="M5968" s="114"/>
      <c r="N5968" s="130"/>
      <c r="R5968" s="108"/>
      <c r="S5968" s="108"/>
      <c r="T5968" s="108"/>
    </row>
    <row r="5969" spans="1:21" s="132" customFormat="1" ht="35.25" customHeight="1">
      <c r="A5969" s="114" t="s">
        <v>9753</v>
      </c>
      <c r="B5969" s="115" t="s">
        <v>10232</v>
      </c>
      <c r="C5969" s="115" t="s">
        <v>10233</v>
      </c>
      <c r="D5969" s="114" t="s">
        <v>17</v>
      </c>
      <c r="E5969" s="122">
        <v>247000</v>
      </c>
      <c r="F5969" s="119"/>
      <c r="G5969" s="111">
        <v>43836</v>
      </c>
      <c r="H5969" s="112" t="s">
        <v>10240</v>
      </c>
      <c r="I5969" s="109" t="s">
        <v>10241</v>
      </c>
      <c r="J5969" s="112" t="s">
        <v>10242</v>
      </c>
      <c r="K5969" s="112"/>
      <c r="L5969" s="114"/>
      <c r="M5969" s="114"/>
      <c r="N5969" s="130"/>
      <c r="R5969" s="108"/>
      <c r="S5969" s="137"/>
      <c r="T5969" s="137"/>
      <c r="U5969" s="108"/>
    </row>
    <row r="5970" spans="1:21" s="132" customFormat="1" ht="35.25" customHeight="1">
      <c r="A5970" s="114" t="s">
        <v>9753</v>
      </c>
      <c r="B5970" s="115" t="s">
        <v>10232</v>
      </c>
      <c r="C5970" s="115" t="s">
        <v>10233</v>
      </c>
      <c r="D5970" s="114" t="s">
        <v>17</v>
      </c>
      <c r="E5970" s="122">
        <v>922000</v>
      </c>
      <c r="F5970" s="119"/>
      <c r="G5970" s="111">
        <v>43836</v>
      </c>
      <c r="H5970" s="112" t="s">
        <v>10243</v>
      </c>
      <c r="I5970" s="109" t="s">
        <v>10244</v>
      </c>
      <c r="J5970" s="112" t="s">
        <v>10245</v>
      </c>
      <c r="K5970" s="112"/>
      <c r="L5970" s="114"/>
      <c r="M5970" s="114"/>
      <c r="N5970" s="130"/>
      <c r="R5970" s="108"/>
      <c r="S5970" s="137"/>
      <c r="T5970" s="137"/>
    </row>
    <row r="5971" spans="1:21" s="132" customFormat="1" ht="35.25" customHeight="1">
      <c r="A5971" s="114" t="s">
        <v>5390</v>
      </c>
      <c r="B5971" s="115" t="s">
        <v>5840</v>
      </c>
      <c r="C5971" s="115" t="s">
        <v>5841</v>
      </c>
      <c r="D5971" s="114" t="s">
        <v>17</v>
      </c>
      <c r="E5971" s="122">
        <v>864000</v>
      </c>
      <c r="F5971" s="119"/>
      <c r="G5971" s="111">
        <v>43836</v>
      </c>
      <c r="H5971" s="112" t="s">
        <v>10246</v>
      </c>
      <c r="I5971" s="109" t="s">
        <v>10248</v>
      </c>
      <c r="J5971" s="112" t="s">
        <v>10249</v>
      </c>
      <c r="K5971" s="112"/>
      <c r="L5971" s="114"/>
      <c r="M5971" s="114"/>
      <c r="N5971" s="130"/>
      <c r="R5971" s="108"/>
      <c r="S5971" s="137"/>
      <c r="T5971" s="137"/>
    </row>
    <row r="5972" spans="1:21" s="132" customFormat="1" ht="35.25" customHeight="1">
      <c r="A5972" s="114" t="s">
        <v>5390</v>
      </c>
      <c r="B5972" s="115" t="s">
        <v>5840</v>
      </c>
      <c r="C5972" s="115" t="s">
        <v>5841</v>
      </c>
      <c r="D5972" s="114" t="s">
        <v>17</v>
      </c>
      <c r="E5972" s="122">
        <v>762000</v>
      </c>
      <c r="F5972" s="119"/>
      <c r="G5972" s="111">
        <v>43838</v>
      </c>
      <c r="H5972" s="112" t="s">
        <v>10250</v>
      </c>
      <c r="I5972" s="109" t="s">
        <v>10251</v>
      </c>
      <c r="J5972" s="112" t="s">
        <v>10252</v>
      </c>
      <c r="K5972" s="112"/>
      <c r="L5972" s="114"/>
      <c r="M5972" s="114"/>
      <c r="N5972" s="130"/>
      <c r="R5972" s="108"/>
      <c r="S5972" s="137"/>
      <c r="T5972" s="137"/>
    </row>
    <row r="5973" spans="1:21" s="132" customFormat="1" ht="35.25" customHeight="1">
      <c r="A5973" s="114" t="s">
        <v>5390</v>
      </c>
      <c r="B5973" s="115" t="s">
        <v>5840</v>
      </c>
      <c r="C5973" s="115" t="s">
        <v>5841</v>
      </c>
      <c r="D5973" s="114" t="s">
        <v>17</v>
      </c>
      <c r="E5973" s="122">
        <v>476000</v>
      </c>
      <c r="F5973" s="119"/>
      <c r="G5973" s="111">
        <v>43840</v>
      </c>
      <c r="H5973" s="112" t="s">
        <v>10253</v>
      </c>
      <c r="I5973" s="109" t="s">
        <v>2693</v>
      </c>
      <c r="J5973" s="112" t="s">
        <v>10254</v>
      </c>
      <c r="K5973" s="112"/>
      <c r="L5973" s="114"/>
      <c r="M5973" s="114"/>
      <c r="N5973" s="130"/>
      <c r="R5973" s="108"/>
      <c r="S5973" s="137"/>
      <c r="T5973" s="137"/>
    </row>
    <row r="5974" spans="1:21" s="132" customFormat="1" ht="35.25" customHeight="1">
      <c r="A5974" s="114" t="s">
        <v>9753</v>
      </c>
      <c r="B5974" s="115" t="s">
        <v>10232</v>
      </c>
      <c r="C5974" s="115" t="s">
        <v>10233</v>
      </c>
      <c r="D5974" s="114" t="s">
        <v>17</v>
      </c>
      <c r="E5974" s="122">
        <v>1000000</v>
      </c>
      <c r="F5974" s="119"/>
      <c r="G5974" s="111">
        <v>43844</v>
      </c>
      <c r="H5974" s="112" t="s">
        <v>10255</v>
      </c>
      <c r="I5974" s="109" t="s">
        <v>10256</v>
      </c>
      <c r="J5974" s="112" t="s">
        <v>10257</v>
      </c>
      <c r="K5974" s="112"/>
      <c r="L5974" s="114"/>
      <c r="M5974" s="114"/>
      <c r="N5974" s="130"/>
    </row>
    <row r="5975" spans="1:21" s="132" customFormat="1" ht="35.25" customHeight="1">
      <c r="A5975" s="114" t="s">
        <v>5390</v>
      </c>
      <c r="B5975" s="115" t="s">
        <v>5840</v>
      </c>
      <c r="C5975" s="115" t="s">
        <v>5841</v>
      </c>
      <c r="D5975" s="114" t="s">
        <v>17</v>
      </c>
      <c r="E5975" s="122">
        <v>938000</v>
      </c>
      <c r="F5975" s="119"/>
      <c r="G5975" s="111">
        <v>43845</v>
      </c>
      <c r="H5975" s="112" t="s">
        <v>10258</v>
      </c>
      <c r="I5975" s="109" t="s">
        <v>10259</v>
      </c>
      <c r="J5975" s="112" t="s">
        <v>10260</v>
      </c>
      <c r="K5975" s="112"/>
      <c r="L5975" s="114"/>
      <c r="M5975" s="114"/>
      <c r="N5975" s="130"/>
    </row>
    <row r="5976" spans="1:21" s="132" customFormat="1" ht="35.25" customHeight="1">
      <c r="A5976" s="114" t="s">
        <v>5390</v>
      </c>
      <c r="B5976" s="115" t="s">
        <v>5840</v>
      </c>
      <c r="C5976" s="115" t="s">
        <v>5841</v>
      </c>
      <c r="D5976" s="114" t="s">
        <v>17</v>
      </c>
      <c r="E5976" s="122">
        <v>1000000</v>
      </c>
      <c r="F5976" s="119"/>
      <c r="G5976" s="111">
        <v>43845</v>
      </c>
      <c r="H5976" s="112" t="s">
        <v>10261</v>
      </c>
      <c r="I5976" s="109" t="s">
        <v>10262</v>
      </c>
      <c r="J5976" s="112" t="s">
        <v>10263</v>
      </c>
      <c r="K5976" s="112"/>
      <c r="L5976" s="114"/>
      <c r="M5976" s="114"/>
      <c r="N5976" s="130"/>
    </row>
    <row r="5977" spans="1:21" s="132" customFormat="1" ht="35.25" customHeight="1">
      <c r="A5977" s="114" t="s">
        <v>5390</v>
      </c>
      <c r="B5977" s="115" t="s">
        <v>5840</v>
      </c>
      <c r="C5977" s="115" t="s">
        <v>5841</v>
      </c>
      <c r="D5977" s="114" t="s">
        <v>17</v>
      </c>
      <c r="E5977" s="122">
        <v>1000000</v>
      </c>
      <c r="F5977" s="119"/>
      <c r="G5977" s="111">
        <v>43845</v>
      </c>
      <c r="H5977" s="112" t="s">
        <v>10261</v>
      </c>
      <c r="I5977" s="109" t="s">
        <v>10264</v>
      </c>
      <c r="J5977" s="112" t="s">
        <v>10263</v>
      </c>
      <c r="K5977" s="112"/>
      <c r="L5977" s="114"/>
      <c r="M5977" s="114"/>
      <c r="N5977" s="130"/>
    </row>
    <row r="5978" spans="1:21" s="132" customFormat="1" ht="35.25" customHeight="1">
      <c r="A5978" s="114" t="s">
        <v>5390</v>
      </c>
      <c r="B5978" s="115" t="s">
        <v>5840</v>
      </c>
      <c r="C5978" s="115" t="s">
        <v>5841</v>
      </c>
      <c r="D5978" s="114" t="s">
        <v>17</v>
      </c>
      <c r="E5978" s="122">
        <v>938000</v>
      </c>
      <c r="F5978" s="119"/>
      <c r="G5978" s="111">
        <v>43851</v>
      </c>
      <c r="H5978" s="112" t="s">
        <v>10265</v>
      </c>
      <c r="I5978" s="109" t="s">
        <v>2693</v>
      </c>
      <c r="J5978" s="112" t="s">
        <v>10266</v>
      </c>
      <c r="K5978" s="112"/>
      <c r="L5978" s="114"/>
      <c r="M5978" s="114"/>
      <c r="N5978" s="130"/>
    </row>
    <row r="5979" spans="1:21" s="132" customFormat="1" ht="35.25" customHeight="1">
      <c r="A5979" s="114" t="s">
        <v>5390</v>
      </c>
      <c r="B5979" s="115" t="s">
        <v>5840</v>
      </c>
      <c r="C5979" s="115" t="s">
        <v>5841</v>
      </c>
      <c r="D5979" s="114" t="s">
        <v>17</v>
      </c>
      <c r="E5979" s="122">
        <v>946000</v>
      </c>
      <c r="F5979" s="119"/>
      <c r="G5979" s="111">
        <v>43864</v>
      </c>
      <c r="H5979" s="112" t="s">
        <v>10267</v>
      </c>
      <c r="I5979" s="109" t="s">
        <v>10268</v>
      </c>
      <c r="J5979" s="112" t="s">
        <v>10269</v>
      </c>
      <c r="K5979" s="112"/>
      <c r="L5979" s="114"/>
      <c r="M5979" s="114"/>
      <c r="N5979" s="130"/>
    </row>
    <row r="5980" spans="1:21" s="132" customFormat="1" ht="35.25" customHeight="1">
      <c r="A5980" s="114" t="s">
        <v>5390</v>
      </c>
      <c r="B5980" s="115" t="s">
        <v>5840</v>
      </c>
      <c r="C5980" s="115" t="s">
        <v>5841</v>
      </c>
      <c r="D5980" s="114" t="s">
        <v>17</v>
      </c>
      <c r="E5980" s="122">
        <v>293000</v>
      </c>
      <c r="F5980" s="119"/>
      <c r="G5980" s="111">
        <v>43865</v>
      </c>
      <c r="H5980" s="112" t="s">
        <v>10270</v>
      </c>
      <c r="I5980" s="109" t="s">
        <v>10271</v>
      </c>
      <c r="J5980" s="112" t="s">
        <v>10272</v>
      </c>
      <c r="K5980" s="112"/>
      <c r="L5980" s="114"/>
      <c r="M5980" s="114"/>
      <c r="N5980" s="130"/>
    </row>
    <row r="5981" spans="1:21" s="132" customFormat="1" ht="35.25" customHeight="1">
      <c r="A5981" s="114" t="s">
        <v>5390</v>
      </c>
      <c r="B5981" s="115" t="s">
        <v>5840</v>
      </c>
      <c r="C5981" s="115" t="s">
        <v>5841</v>
      </c>
      <c r="D5981" s="114" t="s">
        <v>17</v>
      </c>
      <c r="E5981" s="122">
        <v>865000</v>
      </c>
      <c r="F5981" s="119"/>
      <c r="G5981" s="111">
        <v>43865</v>
      </c>
      <c r="H5981" s="112" t="s">
        <v>10273</v>
      </c>
      <c r="I5981" s="109" t="s">
        <v>10274</v>
      </c>
      <c r="J5981" s="112" t="s">
        <v>10275</v>
      </c>
      <c r="K5981" s="112"/>
      <c r="L5981" s="114"/>
      <c r="M5981" s="114"/>
      <c r="N5981" s="130"/>
    </row>
    <row r="5982" spans="1:21" s="132" customFormat="1" ht="35.25" customHeight="1">
      <c r="A5982" s="114" t="s">
        <v>5390</v>
      </c>
      <c r="B5982" s="115" t="s">
        <v>5840</v>
      </c>
      <c r="C5982" s="115" t="s">
        <v>5841</v>
      </c>
      <c r="D5982" s="114" t="s">
        <v>17</v>
      </c>
      <c r="E5982" s="122">
        <v>345000</v>
      </c>
      <c r="F5982" s="119"/>
      <c r="G5982" s="111">
        <v>43865</v>
      </c>
      <c r="H5982" s="112" t="s">
        <v>10276</v>
      </c>
      <c r="I5982" s="109" t="s">
        <v>10277</v>
      </c>
      <c r="J5982" s="112" t="s">
        <v>10249</v>
      </c>
      <c r="K5982" s="112"/>
      <c r="L5982" s="114"/>
      <c r="M5982" s="114"/>
      <c r="N5982" s="130"/>
    </row>
    <row r="5983" spans="1:21" s="132" customFormat="1" ht="35.25" customHeight="1">
      <c r="A5983" s="114" t="s">
        <v>5390</v>
      </c>
      <c r="B5983" s="115" t="s">
        <v>5840</v>
      </c>
      <c r="C5983" s="115" t="s">
        <v>5841</v>
      </c>
      <c r="D5983" s="114" t="s">
        <v>17</v>
      </c>
      <c r="E5983" s="122">
        <v>111000</v>
      </c>
      <c r="F5983" s="119"/>
      <c r="G5983" s="111">
        <v>43865</v>
      </c>
      <c r="H5983" s="112" t="s">
        <v>10278</v>
      </c>
      <c r="I5983" s="109" t="s">
        <v>10279</v>
      </c>
      <c r="J5983" s="112" t="s">
        <v>10280</v>
      </c>
      <c r="K5983" s="112"/>
      <c r="L5983" s="114"/>
      <c r="M5983" s="114"/>
      <c r="N5983" s="130"/>
    </row>
    <row r="5984" spans="1:21" s="132" customFormat="1" ht="35.25" customHeight="1">
      <c r="A5984" s="114" t="s">
        <v>5390</v>
      </c>
      <c r="B5984" s="115" t="s">
        <v>5840</v>
      </c>
      <c r="C5984" s="115" t="s">
        <v>5841</v>
      </c>
      <c r="D5984" s="114" t="s">
        <v>17</v>
      </c>
      <c r="E5984" s="122">
        <v>894000</v>
      </c>
      <c r="F5984" s="119"/>
      <c r="G5984" s="111">
        <v>43871</v>
      </c>
      <c r="H5984" s="112" t="s">
        <v>10281</v>
      </c>
      <c r="I5984" s="109" t="s">
        <v>10282</v>
      </c>
      <c r="J5984" s="112" t="s">
        <v>10283</v>
      </c>
      <c r="K5984" s="112"/>
      <c r="L5984" s="114"/>
      <c r="M5984" s="114"/>
      <c r="N5984" s="130"/>
    </row>
    <row r="5985" spans="1:14" s="132" customFormat="1" ht="35.25" customHeight="1">
      <c r="A5985" s="114" t="s">
        <v>5390</v>
      </c>
      <c r="B5985" s="115" t="s">
        <v>5840</v>
      </c>
      <c r="C5985" s="115" t="s">
        <v>5841</v>
      </c>
      <c r="D5985" s="114" t="s">
        <v>17</v>
      </c>
      <c r="E5985" s="122">
        <v>612000</v>
      </c>
      <c r="F5985" s="119"/>
      <c r="G5985" s="111">
        <v>43871</v>
      </c>
      <c r="H5985" s="112" t="s">
        <v>10284</v>
      </c>
      <c r="I5985" s="109" t="s">
        <v>10285</v>
      </c>
      <c r="J5985" s="112" t="s">
        <v>10286</v>
      </c>
      <c r="K5985" s="112"/>
      <c r="L5985" s="114"/>
      <c r="M5985" s="114"/>
      <c r="N5985" s="130"/>
    </row>
    <row r="5986" spans="1:14" s="132" customFormat="1" ht="35.25" customHeight="1">
      <c r="A5986" s="114" t="s">
        <v>5390</v>
      </c>
      <c r="B5986" s="115" t="s">
        <v>5840</v>
      </c>
      <c r="C5986" s="115" t="s">
        <v>5841</v>
      </c>
      <c r="D5986" s="114" t="s">
        <v>17</v>
      </c>
      <c r="E5986" s="122">
        <v>1000000</v>
      </c>
      <c r="F5986" s="119"/>
      <c r="G5986" s="111">
        <v>43871</v>
      </c>
      <c r="H5986" s="112" t="s">
        <v>10287</v>
      </c>
      <c r="I5986" s="109" t="s">
        <v>10288</v>
      </c>
      <c r="J5986" s="112" t="s">
        <v>10289</v>
      </c>
      <c r="K5986" s="112"/>
      <c r="L5986" s="114"/>
      <c r="M5986" s="114"/>
      <c r="N5986" s="130"/>
    </row>
    <row r="5987" spans="1:14" s="132" customFormat="1" ht="35.25" customHeight="1">
      <c r="A5987" s="114" t="s">
        <v>5390</v>
      </c>
      <c r="B5987" s="115" t="s">
        <v>5840</v>
      </c>
      <c r="C5987" s="115" t="s">
        <v>5841</v>
      </c>
      <c r="D5987" s="114" t="s">
        <v>17</v>
      </c>
      <c r="E5987" s="122">
        <v>676000</v>
      </c>
      <c r="F5987" s="119"/>
      <c r="G5987" s="111">
        <v>43875</v>
      </c>
      <c r="H5987" s="112" t="s">
        <v>10290</v>
      </c>
      <c r="I5987" s="109" t="s">
        <v>10291</v>
      </c>
      <c r="J5987" s="112" t="s">
        <v>10292</v>
      </c>
      <c r="K5987" s="112"/>
      <c r="L5987" s="114"/>
      <c r="M5987" s="114"/>
      <c r="N5987" s="130"/>
    </row>
    <row r="5988" spans="1:14" s="132" customFormat="1" ht="35.25" customHeight="1">
      <c r="A5988" s="114" t="s">
        <v>5390</v>
      </c>
      <c r="B5988" s="115" t="s">
        <v>5840</v>
      </c>
      <c r="C5988" s="115" t="s">
        <v>5841</v>
      </c>
      <c r="D5988" s="114" t="s">
        <v>17</v>
      </c>
      <c r="E5988" s="122">
        <v>880000</v>
      </c>
      <c r="F5988" s="119"/>
      <c r="G5988" s="111">
        <v>43880</v>
      </c>
      <c r="H5988" s="112" t="s">
        <v>10293</v>
      </c>
      <c r="I5988" s="109" t="s">
        <v>10294</v>
      </c>
      <c r="J5988" s="112" t="s">
        <v>10295</v>
      </c>
      <c r="K5988" s="112"/>
      <c r="L5988" s="114"/>
      <c r="M5988" s="114"/>
      <c r="N5988" s="130"/>
    </row>
    <row r="5989" spans="1:14" s="132" customFormat="1" ht="35.25" customHeight="1">
      <c r="A5989" s="114" t="s">
        <v>5390</v>
      </c>
      <c r="B5989" s="115" t="s">
        <v>5840</v>
      </c>
      <c r="C5989" s="115" t="s">
        <v>5841</v>
      </c>
      <c r="D5989" s="114" t="s">
        <v>17</v>
      </c>
      <c r="E5989" s="122">
        <v>836000</v>
      </c>
      <c r="F5989" s="119"/>
      <c r="G5989" s="111">
        <v>43887</v>
      </c>
      <c r="H5989" s="112" t="s">
        <v>10296</v>
      </c>
      <c r="I5989" s="109" t="s">
        <v>10297</v>
      </c>
      <c r="J5989" s="112" t="s">
        <v>10298</v>
      </c>
      <c r="K5989" s="112"/>
      <c r="L5989" s="114"/>
      <c r="M5989" s="114"/>
      <c r="N5989" s="130"/>
    </row>
    <row r="5990" spans="1:14" s="132" customFormat="1" ht="35.25" customHeight="1">
      <c r="A5990" s="114" t="s">
        <v>5390</v>
      </c>
      <c r="B5990" s="115" t="s">
        <v>5840</v>
      </c>
      <c r="C5990" s="115" t="s">
        <v>5841</v>
      </c>
      <c r="D5990" s="114" t="s">
        <v>17</v>
      </c>
      <c r="E5990" s="122">
        <v>356000</v>
      </c>
      <c r="F5990" s="119"/>
      <c r="G5990" s="111">
        <v>43887</v>
      </c>
      <c r="H5990" s="112" t="s">
        <v>10299</v>
      </c>
      <c r="I5990" s="109" t="s">
        <v>10300</v>
      </c>
      <c r="J5990" s="112" t="s">
        <v>10301</v>
      </c>
      <c r="K5990" s="112"/>
      <c r="L5990" s="114"/>
      <c r="M5990" s="114"/>
      <c r="N5990" s="130"/>
    </row>
    <row r="5991" spans="1:14" s="132" customFormat="1" ht="35.25" customHeight="1">
      <c r="A5991" s="114" t="s">
        <v>5390</v>
      </c>
      <c r="B5991" s="115" t="s">
        <v>5840</v>
      </c>
      <c r="C5991" s="115" t="s">
        <v>5841</v>
      </c>
      <c r="D5991" s="114" t="s">
        <v>17</v>
      </c>
      <c r="E5991" s="122">
        <v>741000</v>
      </c>
      <c r="F5991" s="119"/>
      <c r="G5991" s="111">
        <v>43887</v>
      </c>
      <c r="H5991" s="112" t="s">
        <v>10299</v>
      </c>
      <c r="I5991" s="109" t="s">
        <v>10300</v>
      </c>
      <c r="J5991" s="112" t="s">
        <v>10301</v>
      </c>
      <c r="K5991" s="112"/>
      <c r="L5991" s="114"/>
      <c r="M5991" s="114"/>
      <c r="N5991" s="130"/>
    </row>
    <row r="5992" spans="1:14" s="132" customFormat="1" ht="35.25" customHeight="1">
      <c r="A5992" s="114" t="s">
        <v>5390</v>
      </c>
      <c r="B5992" s="115" t="s">
        <v>5840</v>
      </c>
      <c r="C5992" s="115" t="s">
        <v>5841</v>
      </c>
      <c r="D5992" s="114" t="s">
        <v>17</v>
      </c>
      <c r="E5992" s="122">
        <v>1000000</v>
      </c>
      <c r="F5992" s="119"/>
      <c r="G5992" s="111">
        <v>43889</v>
      </c>
      <c r="H5992" s="112" t="s">
        <v>10302</v>
      </c>
      <c r="I5992" s="109" t="s">
        <v>10303</v>
      </c>
      <c r="J5992" s="112" t="s">
        <v>10304</v>
      </c>
      <c r="K5992" s="112"/>
      <c r="L5992" s="114"/>
      <c r="M5992" s="114"/>
      <c r="N5992" s="130"/>
    </row>
    <row r="5993" spans="1:14" s="132" customFormat="1" ht="35.25" customHeight="1">
      <c r="A5993" s="114" t="s">
        <v>5390</v>
      </c>
      <c r="B5993" s="115" t="s">
        <v>5840</v>
      </c>
      <c r="C5993" s="115" t="s">
        <v>5841</v>
      </c>
      <c r="D5993" s="114" t="s">
        <v>17</v>
      </c>
      <c r="E5993" s="122">
        <v>400000</v>
      </c>
      <c r="F5993" s="119"/>
      <c r="G5993" s="111">
        <v>43889</v>
      </c>
      <c r="H5993" s="112" t="s">
        <v>10305</v>
      </c>
      <c r="I5993" s="109" t="s">
        <v>10306</v>
      </c>
      <c r="J5993" s="112" t="s">
        <v>10307</v>
      </c>
      <c r="K5993" s="112"/>
      <c r="L5993" s="114"/>
      <c r="M5993" s="114"/>
      <c r="N5993" s="130"/>
    </row>
    <row r="5994" spans="1:14" s="132" customFormat="1" ht="35.25" customHeight="1">
      <c r="A5994" s="114" t="s">
        <v>5390</v>
      </c>
      <c r="B5994" s="115" t="s">
        <v>5840</v>
      </c>
      <c r="C5994" s="115" t="s">
        <v>5841</v>
      </c>
      <c r="D5994" s="114" t="s">
        <v>17</v>
      </c>
      <c r="E5994" s="122">
        <v>643000</v>
      </c>
      <c r="F5994" s="119"/>
      <c r="G5994" s="111">
        <v>43889</v>
      </c>
      <c r="H5994" s="112" t="s">
        <v>10308</v>
      </c>
      <c r="I5994" s="109" t="s">
        <v>4671</v>
      </c>
      <c r="J5994" s="112" t="s">
        <v>10309</v>
      </c>
      <c r="K5994" s="112"/>
      <c r="L5994" s="114"/>
      <c r="M5994" s="114"/>
      <c r="N5994" s="130"/>
    </row>
    <row r="5995" spans="1:14" s="132" customFormat="1" ht="35.25" customHeight="1">
      <c r="A5995" s="114" t="s">
        <v>5390</v>
      </c>
      <c r="B5995" s="115" t="s">
        <v>5840</v>
      </c>
      <c r="C5995" s="115" t="s">
        <v>5841</v>
      </c>
      <c r="D5995" s="114" t="s">
        <v>17</v>
      </c>
      <c r="E5995" s="122">
        <v>1000000</v>
      </c>
      <c r="F5995" s="119"/>
      <c r="G5995" s="111">
        <v>43893</v>
      </c>
      <c r="H5995" s="112" t="s">
        <v>10310</v>
      </c>
      <c r="I5995" s="109" t="s">
        <v>10311</v>
      </c>
      <c r="J5995" s="112" t="s">
        <v>10312</v>
      </c>
      <c r="K5995" s="112"/>
      <c r="L5995" s="114"/>
      <c r="M5995" s="114"/>
      <c r="N5995" s="130"/>
    </row>
    <row r="5996" spans="1:14" s="132" customFormat="1" ht="35.25" customHeight="1">
      <c r="A5996" s="114" t="s">
        <v>5390</v>
      </c>
      <c r="B5996" s="115" t="s">
        <v>5840</v>
      </c>
      <c r="C5996" s="115" t="s">
        <v>5841</v>
      </c>
      <c r="D5996" s="114" t="s">
        <v>17</v>
      </c>
      <c r="E5996" s="122">
        <v>914000</v>
      </c>
      <c r="F5996" s="119"/>
      <c r="G5996" s="111">
        <v>43894</v>
      </c>
      <c r="H5996" s="112" t="s">
        <v>10313</v>
      </c>
      <c r="I5996" s="109" t="s">
        <v>10314</v>
      </c>
      <c r="J5996" s="112" t="s">
        <v>10315</v>
      </c>
      <c r="K5996" s="112"/>
      <c r="L5996" s="114"/>
      <c r="M5996" s="114"/>
      <c r="N5996" s="130"/>
    </row>
    <row r="5997" spans="1:14" s="132" customFormat="1" ht="35.25" customHeight="1">
      <c r="A5997" s="114" t="s">
        <v>5390</v>
      </c>
      <c r="B5997" s="115" t="s">
        <v>5840</v>
      </c>
      <c r="C5997" s="115" t="s">
        <v>5841</v>
      </c>
      <c r="D5997" s="114" t="s">
        <v>17</v>
      </c>
      <c r="E5997" s="122">
        <v>448000</v>
      </c>
      <c r="F5997" s="119"/>
      <c r="G5997" s="111">
        <v>43894</v>
      </c>
      <c r="H5997" s="112" t="s">
        <v>5186</v>
      </c>
      <c r="I5997" s="109" t="s">
        <v>2693</v>
      </c>
      <c r="J5997" s="112" t="s">
        <v>10316</v>
      </c>
      <c r="K5997" s="112"/>
      <c r="L5997" s="114"/>
      <c r="M5997" s="114"/>
      <c r="N5997" s="130"/>
    </row>
    <row r="5998" spans="1:14" s="132" customFormat="1" ht="35.25" customHeight="1">
      <c r="A5998" s="114" t="s">
        <v>5390</v>
      </c>
      <c r="B5998" s="115" t="s">
        <v>5840</v>
      </c>
      <c r="C5998" s="115" t="s">
        <v>5841</v>
      </c>
      <c r="D5998" s="114" t="s">
        <v>17</v>
      </c>
      <c r="E5998" s="122">
        <v>900000</v>
      </c>
      <c r="F5998" s="119"/>
      <c r="G5998" s="111">
        <v>43894</v>
      </c>
      <c r="H5998" s="112" t="s">
        <v>10317</v>
      </c>
      <c r="I5998" s="109" t="s">
        <v>2693</v>
      </c>
      <c r="J5998" s="112" t="s">
        <v>10318</v>
      </c>
      <c r="K5998" s="112"/>
      <c r="L5998" s="114"/>
      <c r="M5998" s="114"/>
      <c r="N5998" s="130"/>
    </row>
    <row r="5999" spans="1:14" s="132" customFormat="1" ht="35.25" customHeight="1">
      <c r="A5999" s="114" t="s">
        <v>5390</v>
      </c>
      <c r="B5999" s="115" t="s">
        <v>5840</v>
      </c>
      <c r="C5999" s="115" t="s">
        <v>5841</v>
      </c>
      <c r="D5999" s="114" t="s">
        <v>17</v>
      </c>
      <c r="E5999" s="122">
        <v>960000</v>
      </c>
      <c r="F5999" s="119"/>
      <c r="G5999" s="111">
        <v>43894</v>
      </c>
      <c r="H5999" s="112" t="s">
        <v>10319</v>
      </c>
      <c r="I5999" s="109" t="s">
        <v>10320</v>
      </c>
      <c r="J5999" s="112" t="s">
        <v>10321</v>
      </c>
      <c r="K5999" s="112"/>
      <c r="L5999" s="114"/>
      <c r="M5999" s="114"/>
      <c r="N5999" s="130"/>
    </row>
    <row r="6000" spans="1:14" s="132" customFormat="1" ht="35.25" customHeight="1">
      <c r="A6000" s="114" t="s">
        <v>5390</v>
      </c>
      <c r="B6000" s="115" t="s">
        <v>5840</v>
      </c>
      <c r="C6000" s="115" t="s">
        <v>5841</v>
      </c>
      <c r="D6000" s="114" t="s">
        <v>17</v>
      </c>
      <c r="E6000" s="122">
        <v>459000</v>
      </c>
      <c r="F6000" s="119"/>
      <c r="G6000" s="111">
        <v>43894</v>
      </c>
      <c r="H6000" s="112" t="s">
        <v>10322</v>
      </c>
      <c r="I6000" s="109" t="s">
        <v>10323</v>
      </c>
      <c r="J6000" s="112" t="s">
        <v>10324</v>
      </c>
      <c r="K6000" s="112"/>
      <c r="L6000" s="114"/>
      <c r="M6000" s="114"/>
      <c r="N6000" s="130"/>
    </row>
    <row r="6001" spans="1:14" s="132" customFormat="1" ht="35.25" customHeight="1">
      <c r="A6001" s="114" t="s">
        <v>5390</v>
      </c>
      <c r="B6001" s="115" t="s">
        <v>5840</v>
      </c>
      <c r="C6001" s="115" t="s">
        <v>5841</v>
      </c>
      <c r="D6001" s="114" t="s">
        <v>17</v>
      </c>
      <c r="E6001" s="122">
        <v>626000</v>
      </c>
      <c r="F6001" s="119"/>
      <c r="G6001" s="111">
        <v>43896</v>
      </c>
      <c r="H6001" s="112" t="s">
        <v>10325</v>
      </c>
      <c r="I6001" s="109" t="s">
        <v>10326</v>
      </c>
      <c r="J6001" s="112" t="s">
        <v>10327</v>
      </c>
      <c r="K6001" s="112"/>
      <c r="L6001" s="114"/>
      <c r="M6001" s="114"/>
      <c r="N6001" s="130"/>
    </row>
    <row r="6002" spans="1:14" s="132" customFormat="1" ht="35.25" customHeight="1">
      <c r="A6002" s="114" t="s">
        <v>5390</v>
      </c>
      <c r="B6002" s="115" t="s">
        <v>5840</v>
      </c>
      <c r="C6002" s="115" t="s">
        <v>5841</v>
      </c>
      <c r="D6002" s="114" t="s">
        <v>17</v>
      </c>
      <c r="E6002" s="122">
        <v>687000</v>
      </c>
      <c r="F6002" s="119"/>
      <c r="G6002" s="111">
        <v>43896</v>
      </c>
      <c r="H6002" s="112" t="s">
        <v>10325</v>
      </c>
      <c r="I6002" s="109" t="s">
        <v>10326</v>
      </c>
      <c r="J6002" s="112" t="s">
        <v>10327</v>
      </c>
      <c r="K6002" s="112"/>
      <c r="L6002" s="114"/>
      <c r="M6002" s="114"/>
      <c r="N6002" s="130"/>
    </row>
    <row r="6003" spans="1:14" s="132" customFormat="1" ht="35.25" customHeight="1">
      <c r="A6003" s="114" t="s">
        <v>5390</v>
      </c>
      <c r="B6003" s="115" t="s">
        <v>5840</v>
      </c>
      <c r="C6003" s="115" t="s">
        <v>5841</v>
      </c>
      <c r="D6003" s="114" t="s">
        <v>17</v>
      </c>
      <c r="E6003" s="122">
        <v>992000</v>
      </c>
      <c r="F6003" s="119"/>
      <c r="G6003" s="111">
        <v>43896</v>
      </c>
      <c r="H6003" s="112" t="s">
        <v>10328</v>
      </c>
      <c r="I6003" s="109" t="s">
        <v>2693</v>
      </c>
      <c r="J6003" s="112" t="s">
        <v>10329</v>
      </c>
      <c r="K6003" s="112"/>
      <c r="L6003" s="114"/>
      <c r="M6003" s="114"/>
      <c r="N6003" s="130"/>
    </row>
    <row r="6004" spans="1:14" s="132" customFormat="1" ht="35.25" customHeight="1">
      <c r="A6004" s="114" t="s">
        <v>5390</v>
      </c>
      <c r="B6004" s="115" t="s">
        <v>5840</v>
      </c>
      <c r="C6004" s="115" t="s">
        <v>5841</v>
      </c>
      <c r="D6004" s="114" t="s">
        <v>17</v>
      </c>
      <c r="E6004" s="122">
        <v>1000000</v>
      </c>
      <c r="F6004" s="119"/>
      <c r="G6004" s="111">
        <v>43900</v>
      </c>
      <c r="H6004" s="112" t="s">
        <v>10330</v>
      </c>
      <c r="I6004" s="109" t="s">
        <v>10331</v>
      </c>
      <c r="J6004" s="112" t="s">
        <v>10332</v>
      </c>
      <c r="K6004" s="112"/>
      <c r="L6004" s="114"/>
      <c r="M6004" s="114"/>
      <c r="N6004" s="130"/>
    </row>
    <row r="6005" spans="1:14" s="132" customFormat="1" ht="35.25" customHeight="1">
      <c r="A6005" s="114" t="s">
        <v>5390</v>
      </c>
      <c r="B6005" s="115" t="s">
        <v>5840</v>
      </c>
      <c r="C6005" s="115" t="s">
        <v>5841</v>
      </c>
      <c r="D6005" s="114" t="s">
        <v>17</v>
      </c>
      <c r="E6005" s="122">
        <v>593000</v>
      </c>
      <c r="F6005" s="119"/>
      <c r="G6005" s="111">
        <v>43900</v>
      </c>
      <c r="H6005" s="112" t="s">
        <v>10333</v>
      </c>
      <c r="I6005" s="109" t="s">
        <v>10334</v>
      </c>
      <c r="J6005" s="112" t="s">
        <v>10335</v>
      </c>
      <c r="K6005" s="112"/>
      <c r="L6005" s="114"/>
      <c r="M6005" s="114"/>
      <c r="N6005" s="130"/>
    </row>
    <row r="6006" spans="1:14" s="132" customFormat="1" ht="35.25" customHeight="1">
      <c r="A6006" s="114" t="s">
        <v>5390</v>
      </c>
      <c r="B6006" s="115" t="s">
        <v>5840</v>
      </c>
      <c r="C6006" s="115" t="s">
        <v>5841</v>
      </c>
      <c r="D6006" s="114" t="s">
        <v>17</v>
      </c>
      <c r="E6006" s="122">
        <v>583000</v>
      </c>
      <c r="F6006" s="119"/>
      <c r="G6006" s="111">
        <v>43903</v>
      </c>
      <c r="H6006" s="112" t="s">
        <v>10336</v>
      </c>
      <c r="I6006" s="109" t="s">
        <v>10337</v>
      </c>
      <c r="J6006" s="112" t="s">
        <v>10338</v>
      </c>
      <c r="K6006" s="112"/>
      <c r="L6006" s="114"/>
      <c r="M6006" s="114"/>
      <c r="N6006" s="130"/>
    </row>
    <row r="6007" spans="1:14" s="132" customFormat="1" ht="35.25" customHeight="1">
      <c r="A6007" s="114" t="s">
        <v>5390</v>
      </c>
      <c r="B6007" s="115" t="s">
        <v>5840</v>
      </c>
      <c r="C6007" s="115" t="s">
        <v>5841</v>
      </c>
      <c r="D6007" s="114" t="s">
        <v>17</v>
      </c>
      <c r="E6007" s="122">
        <v>450000</v>
      </c>
      <c r="F6007" s="119"/>
      <c r="G6007" s="111">
        <v>43903</v>
      </c>
      <c r="H6007" s="112" t="s">
        <v>10339</v>
      </c>
      <c r="I6007" s="109" t="s">
        <v>10340</v>
      </c>
      <c r="J6007" s="112" t="s">
        <v>10341</v>
      </c>
      <c r="K6007" s="112"/>
      <c r="L6007" s="114"/>
      <c r="M6007" s="114"/>
      <c r="N6007" s="130"/>
    </row>
    <row r="6008" spans="1:14" s="132" customFormat="1" ht="35.25" customHeight="1">
      <c r="A6008" s="114" t="s">
        <v>5390</v>
      </c>
      <c r="B6008" s="115" t="s">
        <v>5840</v>
      </c>
      <c r="C6008" s="115" t="s">
        <v>5841</v>
      </c>
      <c r="D6008" s="114" t="s">
        <v>17</v>
      </c>
      <c r="E6008" s="122">
        <v>828000</v>
      </c>
      <c r="F6008" s="119"/>
      <c r="G6008" s="111">
        <v>43906</v>
      </c>
      <c r="H6008" s="112" t="s">
        <v>10342</v>
      </c>
      <c r="I6008" s="109" t="s">
        <v>10343</v>
      </c>
      <c r="J6008" s="112" t="s">
        <v>10344</v>
      </c>
      <c r="K6008" s="112"/>
      <c r="L6008" s="114"/>
      <c r="M6008" s="114"/>
      <c r="N6008" s="130"/>
    </row>
    <row r="6009" spans="1:14" s="132" customFormat="1" ht="35.25" customHeight="1">
      <c r="A6009" s="114" t="s">
        <v>5390</v>
      </c>
      <c r="B6009" s="115" t="s">
        <v>5840</v>
      </c>
      <c r="C6009" s="115" t="s">
        <v>5841</v>
      </c>
      <c r="D6009" s="114" t="s">
        <v>17</v>
      </c>
      <c r="E6009" s="122">
        <v>646000</v>
      </c>
      <c r="F6009" s="119"/>
      <c r="G6009" s="111">
        <v>43906</v>
      </c>
      <c r="H6009" s="112" t="s">
        <v>10345</v>
      </c>
      <c r="I6009" s="109" t="s">
        <v>10346</v>
      </c>
      <c r="J6009" s="112" t="s">
        <v>10347</v>
      </c>
      <c r="K6009" s="112"/>
      <c r="L6009" s="114"/>
      <c r="M6009" s="114"/>
      <c r="N6009" s="130"/>
    </row>
    <row r="6010" spans="1:14" s="132" customFormat="1" ht="35.25" customHeight="1">
      <c r="A6010" s="114" t="s">
        <v>5390</v>
      </c>
      <c r="B6010" s="115" t="s">
        <v>5840</v>
      </c>
      <c r="C6010" s="115" t="s">
        <v>5841</v>
      </c>
      <c r="D6010" s="114" t="s">
        <v>17</v>
      </c>
      <c r="E6010" s="122">
        <v>1000000</v>
      </c>
      <c r="F6010" s="119"/>
      <c r="G6010" s="111">
        <v>43907</v>
      </c>
      <c r="H6010" s="112" t="s">
        <v>10348</v>
      </c>
      <c r="I6010" s="109" t="s">
        <v>10349</v>
      </c>
      <c r="J6010" s="112" t="s">
        <v>10350</v>
      </c>
      <c r="K6010" s="112"/>
      <c r="L6010" s="114"/>
      <c r="M6010" s="114"/>
      <c r="N6010" s="130"/>
    </row>
    <row r="6011" spans="1:14" s="132" customFormat="1" ht="35.25" customHeight="1">
      <c r="A6011" s="114" t="s">
        <v>5390</v>
      </c>
      <c r="B6011" s="115" t="s">
        <v>5840</v>
      </c>
      <c r="C6011" s="115" t="s">
        <v>5841</v>
      </c>
      <c r="D6011" s="114" t="s">
        <v>17</v>
      </c>
      <c r="E6011" s="122">
        <v>6000</v>
      </c>
      <c r="F6011" s="119"/>
      <c r="G6011" s="111">
        <v>43921</v>
      </c>
      <c r="H6011" s="112" t="s">
        <v>10351</v>
      </c>
      <c r="I6011" s="109" t="s">
        <v>2693</v>
      </c>
      <c r="J6011" s="112" t="s">
        <v>10318</v>
      </c>
      <c r="K6011" s="112"/>
      <c r="L6011" s="114"/>
      <c r="M6011" s="114"/>
      <c r="N6011" s="130"/>
    </row>
    <row r="6012" spans="1:14" s="132" customFormat="1" ht="35.25" customHeight="1">
      <c r="A6012" s="114" t="s">
        <v>9753</v>
      </c>
      <c r="B6012" s="115" t="s">
        <v>10232</v>
      </c>
      <c r="C6012" s="115" t="s">
        <v>10233</v>
      </c>
      <c r="D6012" s="114" t="s">
        <v>17</v>
      </c>
      <c r="E6012" s="122">
        <v>248000</v>
      </c>
      <c r="F6012" s="119"/>
      <c r="G6012" s="111">
        <v>43839</v>
      </c>
      <c r="H6012" s="112" t="s">
        <v>10352</v>
      </c>
      <c r="I6012" s="109" t="s">
        <v>2693</v>
      </c>
      <c r="J6012" s="112" t="s">
        <v>10353</v>
      </c>
      <c r="K6012" s="112"/>
      <c r="L6012" s="114"/>
      <c r="M6012" s="114"/>
      <c r="N6012" s="130"/>
    </row>
    <row r="6013" spans="1:14" s="132" customFormat="1" ht="35.25" customHeight="1">
      <c r="A6013" s="114" t="s">
        <v>9753</v>
      </c>
      <c r="B6013" s="115" t="s">
        <v>10232</v>
      </c>
      <c r="C6013" s="115" t="s">
        <v>10233</v>
      </c>
      <c r="D6013" s="114" t="s">
        <v>17</v>
      </c>
      <c r="E6013" s="122">
        <v>247000</v>
      </c>
      <c r="F6013" s="119">
        <v>248000</v>
      </c>
      <c r="G6013" s="111">
        <v>43914</v>
      </c>
      <c r="H6013" s="112" t="s">
        <v>10352</v>
      </c>
      <c r="I6013" s="109" t="s">
        <v>2693</v>
      </c>
      <c r="J6013" s="112" t="s">
        <v>10353</v>
      </c>
      <c r="K6013" s="112" t="s">
        <v>26</v>
      </c>
      <c r="L6013" s="114"/>
      <c r="M6013" s="114"/>
      <c r="N6013" s="130"/>
    </row>
    <row r="6014" spans="1:14" s="132" customFormat="1" ht="35.25" customHeight="1">
      <c r="A6014" s="114" t="s">
        <v>5390</v>
      </c>
      <c r="B6014" s="115" t="s">
        <v>5840</v>
      </c>
      <c r="C6014" s="115" t="s">
        <v>5841</v>
      </c>
      <c r="D6014" s="114" t="s">
        <v>17</v>
      </c>
      <c r="E6014" s="122">
        <v>739000</v>
      </c>
      <c r="F6014" s="119">
        <v>699000</v>
      </c>
      <c r="G6014" s="111">
        <v>43840</v>
      </c>
      <c r="H6014" s="112" t="s">
        <v>10354</v>
      </c>
      <c r="I6014" s="109" t="s">
        <v>10355</v>
      </c>
      <c r="J6014" s="112" t="s">
        <v>10356</v>
      </c>
      <c r="K6014" s="112" t="s">
        <v>26</v>
      </c>
      <c r="L6014" s="114"/>
      <c r="M6014" s="114"/>
      <c r="N6014" s="130"/>
    </row>
    <row r="6015" spans="1:14" s="132" customFormat="1" ht="35.25" customHeight="1">
      <c r="A6015" s="114" t="s">
        <v>9753</v>
      </c>
      <c r="B6015" s="115" t="s">
        <v>10232</v>
      </c>
      <c r="C6015" s="115" t="s">
        <v>10233</v>
      </c>
      <c r="D6015" s="114" t="s">
        <v>17</v>
      </c>
      <c r="E6015" s="122">
        <v>225000</v>
      </c>
      <c r="F6015" s="119">
        <v>232000</v>
      </c>
      <c r="G6015" s="111">
        <v>43845</v>
      </c>
      <c r="H6015" s="112" t="s">
        <v>10357</v>
      </c>
      <c r="I6015" s="109" t="s">
        <v>10358</v>
      </c>
      <c r="J6015" s="112" t="s">
        <v>10359</v>
      </c>
      <c r="K6015" s="112" t="s">
        <v>26</v>
      </c>
      <c r="L6015" s="114"/>
      <c r="M6015" s="114"/>
      <c r="N6015" s="130"/>
    </row>
    <row r="6016" spans="1:14" s="132" customFormat="1" ht="35.25" customHeight="1">
      <c r="A6016" s="114" t="s">
        <v>9753</v>
      </c>
      <c r="B6016" s="115" t="s">
        <v>10232</v>
      </c>
      <c r="C6016" s="115" t="s">
        <v>10233</v>
      </c>
      <c r="D6016" s="114" t="s">
        <v>17</v>
      </c>
      <c r="E6016" s="122">
        <v>873000</v>
      </c>
      <c r="F6016" s="119">
        <v>882000</v>
      </c>
      <c r="G6016" s="111">
        <v>43853</v>
      </c>
      <c r="H6016" s="112" t="s">
        <v>10360</v>
      </c>
      <c r="I6016" s="109" t="s">
        <v>2693</v>
      </c>
      <c r="J6016" s="112" t="s">
        <v>10361</v>
      </c>
      <c r="K6016" s="112" t="s">
        <v>26</v>
      </c>
      <c r="L6016" s="114"/>
      <c r="M6016" s="114"/>
      <c r="N6016" s="130"/>
    </row>
    <row r="6017" spans="1:21" s="132" customFormat="1" ht="35.25" customHeight="1">
      <c r="A6017" s="114" t="s">
        <v>9753</v>
      </c>
      <c r="B6017" s="115" t="s">
        <v>10232</v>
      </c>
      <c r="C6017" s="115" t="s">
        <v>10233</v>
      </c>
      <c r="D6017" s="114" t="s">
        <v>17</v>
      </c>
      <c r="E6017" s="122">
        <v>788000</v>
      </c>
      <c r="F6017" s="119">
        <v>800000</v>
      </c>
      <c r="G6017" s="111">
        <v>43857</v>
      </c>
      <c r="H6017" s="112" t="s">
        <v>10362</v>
      </c>
      <c r="I6017" s="109" t="s">
        <v>10363</v>
      </c>
      <c r="J6017" s="112" t="s">
        <v>10364</v>
      </c>
      <c r="K6017" s="112" t="s">
        <v>26</v>
      </c>
      <c r="L6017" s="114"/>
      <c r="M6017" s="114"/>
      <c r="N6017" s="130"/>
    </row>
    <row r="6018" spans="1:21" s="132" customFormat="1" ht="35.25" customHeight="1">
      <c r="A6018" s="114" t="s">
        <v>9753</v>
      </c>
      <c r="B6018" s="115" t="s">
        <v>10232</v>
      </c>
      <c r="C6018" s="115" t="s">
        <v>10233</v>
      </c>
      <c r="D6018" s="114" t="s">
        <v>17</v>
      </c>
      <c r="E6018" s="122">
        <v>505000</v>
      </c>
      <c r="F6018" s="119">
        <v>525000</v>
      </c>
      <c r="G6018" s="111">
        <v>43895</v>
      </c>
      <c r="H6018" s="112" t="s">
        <v>10365</v>
      </c>
      <c r="I6018" s="109" t="s">
        <v>10366</v>
      </c>
      <c r="J6018" s="112" t="s">
        <v>10367</v>
      </c>
      <c r="K6018" s="112" t="s">
        <v>26</v>
      </c>
      <c r="L6018" s="114"/>
      <c r="M6018" s="114"/>
      <c r="N6018" s="130"/>
    </row>
    <row r="6019" spans="1:21" s="132" customFormat="1" ht="35.25" customHeight="1">
      <c r="A6019" s="114" t="s">
        <v>9753</v>
      </c>
      <c r="B6019" s="115" t="s">
        <v>10232</v>
      </c>
      <c r="C6019" s="115" t="s">
        <v>10233</v>
      </c>
      <c r="D6019" s="114" t="s">
        <v>17</v>
      </c>
      <c r="E6019" s="122">
        <v>142000</v>
      </c>
      <c r="F6019" s="119">
        <v>157000</v>
      </c>
      <c r="G6019" s="111">
        <v>43899</v>
      </c>
      <c r="H6019" s="112" t="s">
        <v>10368</v>
      </c>
      <c r="I6019" s="109" t="s">
        <v>10369</v>
      </c>
      <c r="J6019" s="112" t="s">
        <v>10370</v>
      </c>
      <c r="K6019" s="112" t="s">
        <v>26</v>
      </c>
      <c r="L6019" s="114"/>
      <c r="M6019" s="114"/>
      <c r="N6019" s="130"/>
    </row>
    <row r="6020" spans="1:21" s="132" customFormat="1" ht="35.25" customHeight="1">
      <c r="A6020" s="114" t="s">
        <v>9753</v>
      </c>
      <c r="B6020" s="115" t="s">
        <v>10232</v>
      </c>
      <c r="C6020" s="115" t="s">
        <v>10233</v>
      </c>
      <c r="D6020" s="114" t="s">
        <v>17</v>
      </c>
      <c r="E6020" s="122">
        <v>869000</v>
      </c>
      <c r="F6020" s="119">
        <v>875000</v>
      </c>
      <c r="G6020" s="111">
        <v>43906</v>
      </c>
      <c r="H6020" s="112" t="s">
        <v>10371</v>
      </c>
      <c r="I6020" s="109" t="s">
        <v>10372</v>
      </c>
      <c r="J6020" s="112" t="s">
        <v>10373</v>
      </c>
      <c r="K6020" s="112" t="s">
        <v>26</v>
      </c>
      <c r="L6020" s="114"/>
      <c r="M6020" s="114"/>
      <c r="N6020" s="130"/>
    </row>
    <row r="6021" spans="1:21" s="132" customFormat="1" ht="35.25" customHeight="1">
      <c r="A6021" s="114" t="s">
        <v>9753</v>
      </c>
      <c r="B6021" s="115" t="s">
        <v>10232</v>
      </c>
      <c r="C6021" s="115" t="s">
        <v>10233</v>
      </c>
      <c r="D6021" s="114" t="s">
        <v>17</v>
      </c>
      <c r="E6021" s="122">
        <v>422000</v>
      </c>
      <c r="F6021" s="119">
        <v>423000</v>
      </c>
      <c r="G6021" s="111">
        <v>43906</v>
      </c>
      <c r="H6021" s="112" t="s">
        <v>10374</v>
      </c>
      <c r="I6021" s="109" t="s">
        <v>2693</v>
      </c>
      <c r="J6021" s="112" t="s">
        <v>10375</v>
      </c>
      <c r="K6021" s="112" t="s">
        <v>26</v>
      </c>
      <c r="L6021" s="114"/>
      <c r="M6021" s="114"/>
      <c r="N6021" s="130"/>
    </row>
    <row r="6022" spans="1:21" s="132" customFormat="1" ht="35.25" customHeight="1">
      <c r="A6022" s="114" t="s">
        <v>9753</v>
      </c>
      <c r="B6022" s="115" t="s">
        <v>10232</v>
      </c>
      <c r="C6022" s="115" t="s">
        <v>10233</v>
      </c>
      <c r="D6022" s="114" t="s">
        <v>17</v>
      </c>
      <c r="E6022" s="122">
        <v>328000</v>
      </c>
      <c r="F6022" s="119">
        <v>527000</v>
      </c>
      <c r="G6022" s="111">
        <v>43907</v>
      </c>
      <c r="H6022" s="112" t="s">
        <v>10376</v>
      </c>
      <c r="I6022" s="109" t="s">
        <v>10377</v>
      </c>
      <c r="J6022" s="112" t="s">
        <v>10378</v>
      </c>
      <c r="K6022" s="112" t="s">
        <v>26</v>
      </c>
      <c r="L6022" s="114"/>
      <c r="M6022" s="114"/>
      <c r="N6022" s="130"/>
    </row>
    <row r="6023" spans="1:21" s="132" customFormat="1" ht="35.25" customHeight="1">
      <c r="A6023" s="114" t="s">
        <v>9753</v>
      </c>
      <c r="B6023" s="115" t="s">
        <v>10232</v>
      </c>
      <c r="C6023" s="115" t="s">
        <v>10233</v>
      </c>
      <c r="D6023" s="114" t="s">
        <v>17</v>
      </c>
      <c r="E6023" s="122">
        <v>959000</v>
      </c>
      <c r="F6023" s="119">
        <v>960000</v>
      </c>
      <c r="G6023" s="111">
        <v>43909</v>
      </c>
      <c r="H6023" s="112" t="s">
        <v>10379</v>
      </c>
      <c r="I6023" s="109" t="s">
        <v>10380</v>
      </c>
      <c r="J6023" s="112" t="s">
        <v>10381</v>
      </c>
      <c r="K6023" s="112" t="s">
        <v>26</v>
      </c>
      <c r="L6023" s="114"/>
      <c r="M6023" s="114"/>
      <c r="N6023" s="130"/>
    </row>
    <row r="6024" spans="1:21" s="132" customFormat="1" ht="35.25" customHeight="1">
      <c r="A6024" s="114" t="s">
        <v>9753</v>
      </c>
      <c r="B6024" s="115" t="s">
        <v>10232</v>
      </c>
      <c r="C6024" s="115" t="s">
        <v>10233</v>
      </c>
      <c r="D6024" s="114" t="s">
        <v>17</v>
      </c>
      <c r="E6024" s="122">
        <v>232000</v>
      </c>
      <c r="F6024" s="119">
        <v>307000</v>
      </c>
      <c r="G6024" s="111">
        <v>43917</v>
      </c>
      <c r="H6024" s="112" t="s">
        <v>10382</v>
      </c>
      <c r="I6024" s="109" t="s">
        <v>10383</v>
      </c>
      <c r="J6024" s="112" t="s">
        <v>10384</v>
      </c>
      <c r="K6024" s="112" t="s">
        <v>26</v>
      </c>
      <c r="L6024" s="114"/>
      <c r="M6024" s="114"/>
      <c r="N6024" s="130"/>
    </row>
    <row r="6025" spans="1:21" s="132" customFormat="1" ht="35.25" customHeight="1">
      <c r="A6025" s="114" t="s">
        <v>9753</v>
      </c>
      <c r="B6025" s="115" t="s">
        <v>10232</v>
      </c>
      <c r="C6025" s="115" t="s">
        <v>10233</v>
      </c>
      <c r="D6025" s="114" t="s">
        <v>17</v>
      </c>
      <c r="E6025" s="122">
        <v>1807000</v>
      </c>
      <c r="F6025" s="119">
        <v>1814000</v>
      </c>
      <c r="G6025" s="111">
        <v>43917</v>
      </c>
      <c r="H6025" s="112" t="s">
        <v>10385</v>
      </c>
      <c r="I6025" s="109" t="s">
        <v>10386</v>
      </c>
      <c r="J6025" s="112" t="s">
        <v>10387</v>
      </c>
      <c r="K6025" s="112" t="s">
        <v>26</v>
      </c>
      <c r="L6025" s="114"/>
      <c r="M6025" s="114"/>
      <c r="N6025" s="130"/>
    </row>
    <row r="6026" spans="1:21" s="132" customFormat="1" ht="35.25" customHeight="1">
      <c r="A6026" s="114" t="s">
        <v>9753</v>
      </c>
      <c r="B6026" s="115" t="s">
        <v>10232</v>
      </c>
      <c r="C6026" s="115" t="s">
        <v>10233</v>
      </c>
      <c r="D6026" s="114" t="s">
        <v>17</v>
      </c>
      <c r="E6026" s="122">
        <v>732000</v>
      </c>
      <c r="F6026" s="119">
        <v>733000</v>
      </c>
      <c r="G6026" s="111">
        <v>43917</v>
      </c>
      <c r="H6026" s="112" t="s">
        <v>10388</v>
      </c>
      <c r="I6026" s="109" t="s">
        <v>10389</v>
      </c>
      <c r="J6026" s="112" t="s">
        <v>10390</v>
      </c>
      <c r="K6026" s="112" t="s">
        <v>26</v>
      </c>
      <c r="L6026" s="114"/>
      <c r="M6026" s="114"/>
      <c r="N6026" s="130"/>
    </row>
    <row r="6027" spans="1:21" s="132" customFormat="1" ht="35.25" customHeight="1">
      <c r="A6027" s="114" t="s">
        <v>9753</v>
      </c>
      <c r="B6027" s="115" t="s">
        <v>10232</v>
      </c>
      <c r="C6027" s="115" t="s">
        <v>10233</v>
      </c>
      <c r="D6027" s="114" t="s">
        <v>17</v>
      </c>
      <c r="E6027" s="122">
        <v>599000</v>
      </c>
      <c r="F6027" s="119">
        <v>789000</v>
      </c>
      <c r="G6027" s="111">
        <v>43921</v>
      </c>
      <c r="H6027" s="112" t="s">
        <v>10391</v>
      </c>
      <c r="I6027" s="109" t="s">
        <v>10392</v>
      </c>
      <c r="J6027" s="112" t="s">
        <v>10393</v>
      </c>
      <c r="K6027" s="112" t="s">
        <v>26</v>
      </c>
      <c r="L6027" s="114"/>
      <c r="M6027" s="114"/>
      <c r="N6027" s="130"/>
    </row>
    <row r="6028" spans="1:21" s="132" customFormat="1" ht="35.25" customHeight="1">
      <c r="A6028" s="114" t="s">
        <v>5478</v>
      </c>
      <c r="B6028" s="115" t="s">
        <v>5479</v>
      </c>
      <c r="C6028" s="115" t="s">
        <v>5480</v>
      </c>
      <c r="D6028" s="114" t="s">
        <v>17</v>
      </c>
      <c r="E6028" s="118">
        <v>581000</v>
      </c>
      <c r="F6028" s="152">
        <v>588000</v>
      </c>
      <c r="G6028" s="187">
        <v>43836</v>
      </c>
      <c r="H6028" s="112" t="s">
        <v>10394</v>
      </c>
      <c r="I6028" s="109" t="s">
        <v>10395</v>
      </c>
      <c r="J6028" s="112" t="s">
        <v>10396</v>
      </c>
      <c r="K6028" s="112" t="s">
        <v>10397</v>
      </c>
      <c r="L6028" s="114"/>
      <c r="M6028" s="114"/>
      <c r="N6028" s="130"/>
    </row>
    <row r="6029" spans="1:21" s="132" customFormat="1" ht="35.25" customHeight="1">
      <c r="A6029" s="114" t="s">
        <v>5478</v>
      </c>
      <c r="B6029" s="115" t="s">
        <v>5479</v>
      </c>
      <c r="C6029" s="115" t="s">
        <v>5480</v>
      </c>
      <c r="D6029" s="114" t="s">
        <v>17</v>
      </c>
      <c r="E6029" s="118">
        <v>968000</v>
      </c>
      <c r="F6029" s="152">
        <v>969000</v>
      </c>
      <c r="G6029" s="187">
        <v>43837</v>
      </c>
      <c r="H6029" s="112" t="s">
        <v>10398</v>
      </c>
      <c r="I6029" s="109" t="s">
        <v>10399</v>
      </c>
      <c r="J6029" s="112" t="s">
        <v>10400</v>
      </c>
      <c r="K6029" s="112" t="s">
        <v>10397</v>
      </c>
      <c r="L6029" s="114"/>
      <c r="M6029" s="114"/>
      <c r="N6029" s="130"/>
    </row>
    <row r="6030" spans="1:21" s="132" customFormat="1" ht="35.25" customHeight="1">
      <c r="A6030" s="114" t="s">
        <v>5478</v>
      </c>
      <c r="B6030" s="115" t="s">
        <v>5479</v>
      </c>
      <c r="C6030" s="115" t="s">
        <v>5480</v>
      </c>
      <c r="D6030" s="114" t="s">
        <v>17</v>
      </c>
      <c r="E6030" s="118">
        <v>0</v>
      </c>
      <c r="F6030" s="152">
        <v>202000</v>
      </c>
      <c r="G6030" s="187">
        <v>43838</v>
      </c>
      <c r="H6030" s="112" t="s">
        <v>10401</v>
      </c>
      <c r="I6030" s="109" t="s">
        <v>10402</v>
      </c>
      <c r="J6030" s="112" t="s">
        <v>10403</v>
      </c>
      <c r="K6030" s="112" t="s">
        <v>4940</v>
      </c>
      <c r="L6030" s="114"/>
      <c r="M6030" s="114"/>
      <c r="N6030" s="130"/>
    </row>
    <row r="6031" spans="1:21" s="132" customFormat="1" ht="35.25" customHeight="1">
      <c r="A6031" s="114" t="s">
        <v>5478</v>
      </c>
      <c r="B6031" s="115" t="s">
        <v>5479</v>
      </c>
      <c r="C6031" s="115" t="s">
        <v>5480</v>
      </c>
      <c r="D6031" s="114" t="s">
        <v>17</v>
      </c>
      <c r="E6031" s="118">
        <v>0</v>
      </c>
      <c r="F6031" s="152">
        <v>202000</v>
      </c>
      <c r="G6031" s="187">
        <v>43838</v>
      </c>
      <c r="H6031" s="112" t="s">
        <v>10405</v>
      </c>
      <c r="I6031" s="109" t="s">
        <v>10406</v>
      </c>
      <c r="J6031" s="112" t="s">
        <v>10407</v>
      </c>
      <c r="K6031" s="112" t="s">
        <v>10408</v>
      </c>
      <c r="L6031" s="114"/>
      <c r="M6031" s="114"/>
      <c r="N6031" s="130"/>
      <c r="R6031" s="108"/>
      <c r="S6031" s="108"/>
      <c r="T6031" s="108"/>
    </row>
    <row r="6032" spans="1:21" s="132" customFormat="1" ht="35.25" customHeight="1">
      <c r="A6032" s="114" t="s">
        <v>5478</v>
      </c>
      <c r="B6032" s="115" t="s">
        <v>5479</v>
      </c>
      <c r="C6032" s="115" t="s">
        <v>5480</v>
      </c>
      <c r="D6032" s="114" t="s">
        <v>17</v>
      </c>
      <c r="E6032" s="118">
        <v>0</v>
      </c>
      <c r="F6032" s="152">
        <v>1000000</v>
      </c>
      <c r="G6032" s="187">
        <v>43840</v>
      </c>
      <c r="H6032" s="112" t="s">
        <v>10409</v>
      </c>
      <c r="I6032" s="109" t="s">
        <v>2693</v>
      </c>
      <c r="J6032" s="112" t="s">
        <v>10410</v>
      </c>
      <c r="K6032" s="112" t="s">
        <v>10411</v>
      </c>
      <c r="L6032" s="114"/>
      <c r="M6032" s="114"/>
      <c r="N6032" s="130"/>
      <c r="R6032" s="108"/>
      <c r="S6032" s="137"/>
      <c r="T6032" s="137"/>
      <c r="U6032" s="108"/>
    </row>
    <row r="6033" spans="1:20" s="132" customFormat="1" ht="35.25" customHeight="1">
      <c r="A6033" s="114" t="s">
        <v>5478</v>
      </c>
      <c r="B6033" s="115" t="s">
        <v>5479</v>
      </c>
      <c r="C6033" s="115" t="s">
        <v>5480</v>
      </c>
      <c r="D6033" s="114" t="s">
        <v>17</v>
      </c>
      <c r="E6033" s="118">
        <v>0</v>
      </c>
      <c r="F6033" s="152">
        <v>766000</v>
      </c>
      <c r="G6033" s="187">
        <v>43840</v>
      </c>
      <c r="H6033" s="112" t="s">
        <v>10412</v>
      </c>
      <c r="I6033" s="109" t="s">
        <v>10413</v>
      </c>
      <c r="J6033" s="112" t="s">
        <v>10414</v>
      </c>
      <c r="K6033" s="112" t="s">
        <v>10404</v>
      </c>
      <c r="L6033" s="114"/>
      <c r="M6033" s="114"/>
      <c r="N6033" s="130"/>
      <c r="R6033" s="108"/>
      <c r="S6033" s="137"/>
      <c r="T6033" s="137"/>
    </row>
    <row r="6034" spans="1:20" s="132" customFormat="1" ht="35.25" customHeight="1">
      <c r="A6034" s="114" t="s">
        <v>5478</v>
      </c>
      <c r="B6034" s="115" t="s">
        <v>5479</v>
      </c>
      <c r="C6034" s="115" t="s">
        <v>5480</v>
      </c>
      <c r="D6034" s="114" t="s">
        <v>17</v>
      </c>
      <c r="E6034" s="118">
        <v>0</v>
      </c>
      <c r="F6034" s="152">
        <v>619000</v>
      </c>
      <c r="G6034" s="187">
        <v>43840</v>
      </c>
      <c r="H6034" s="112" t="s">
        <v>10415</v>
      </c>
      <c r="I6034" s="109" t="s">
        <v>10416</v>
      </c>
      <c r="J6034" s="112" t="s">
        <v>10417</v>
      </c>
      <c r="K6034" s="112" t="s">
        <v>4940</v>
      </c>
      <c r="L6034" s="114"/>
      <c r="M6034" s="114"/>
      <c r="N6034" s="130"/>
      <c r="R6034" s="108"/>
      <c r="S6034" s="137"/>
      <c r="T6034" s="137"/>
    </row>
    <row r="6035" spans="1:20" s="132" customFormat="1" ht="35.25" customHeight="1">
      <c r="A6035" s="114" t="s">
        <v>5478</v>
      </c>
      <c r="B6035" s="115" t="s">
        <v>5479</v>
      </c>
      <c r="C6035" s="115" t="s">
        <v>5480</v>
      </c>
      <c r="D6035" s="114" t="s">
        <v>17</v>
      </c>
      <c r="E6035" s="118">
        <v>0</v>
      </c>
      <c r="F6035" s="152">
        <v>467000</v>
      </c>
      <c r="G6035" s="193">
        <v>43847</v>
      </c>
      <c r="H6035" s="112" t="s">
        <v>10418</v>
      </c>
      <c r="I6035" s="109" t="s">
        <v>2693</v>
      </c>
      <c r="J6035" s="112" t="s">
        <v>10419</v>
      </c>
      <c r="K6035" s="112" t="s">
        <v>4940</v>
      </c>
      <c r="L6035" s="114"/>
      <c r="M6035" s="114"/>
      <c r="N6035" s="130"/>
      <c r="R6035" s="108"/>
      <c r="S6035" s="137"/>
      <c r="T6035" s="137"/>
    </row>
    <row r="6036" spans="1:20" s="132" customFormat="1" ht="35.25" customHeight="1">
      <c r="A6036" s="114" t="s">
        <v>5478</v>
      </c>
      <c r="B6036" s="115" t="s">
        <v>5479</v>
      </c>
      <c r="C6036" s="115" t="s">
        <v>5480</v>
      </c>
      <c r="D6036" s="114" t="s">
        <v>17</v>
      </c>
      <c r="E6036" s="118">
        <v>62000</v>
      </c>
      <c r="F6036" s="152">
        <v>66000</v>
      </c>
      <c r="G6036" s="193">
        <v>43847</v>
      </c>
      <c r="H6036" s="112" t="s">
        <v>10420</v>
      </c>
      <c r="I6036" s="109" t="s">
        <v>10421</v>
      </c>
      <c r="J6036" s="112" t="s">
        <v>10422</v>
      </c>
      <c r="K6036" s="112" t="s">
        <v>10423</v>
      </c>
      <c r="L6036" s="114"/>
      <c r="M6036" s="114"/>
      <c r="N6036" s="130"/>
      <c r="R6036" s="108"/>
      <c r="S6036" s="137"/>
      <c r="T6036" s="137"/>
    </row>
    <row r="6037" spans="1:20" s="132" customFormat="1" ht="35.25" customHeight="1">
      <c r="A6037" s="114" t="s">
        <v>5478</v>
      </c>
      <c r="B6037" s="115" t="s">
        <v>5479</v>
      </c>
      <c r="C6037" s="115" t="s">
        <v>5480</v>
      </c>
      <c r="D6037" s="114" t="s">
        <v>17</v>
      </c>
      <c r="E6037" s="118">
        <v>0</v>
      </c>
      <c r="F6037" s="152">
        <v>207000</v>
      </c>
      <c r="G6037" s="193">
        <v>43836</v>
      </c>
      <c r="H6037" s="112" t="s">
        <v>10424</v>
      </c>
      <c r="I6037" s="109" t="s">
        <v>10425</v>
      </c>
      <c r="J6037" s="112" t="s">
        <v>10426</v>
      </c>
      <c r="K6037" s="112" t="s">
        <v>10427</v>
      </c>
      <c r="L6037" s="114"/>
      <c r="M6037" s="114"/>
      <c r="N6037" s="130"/>
      <c r="R6037" s="108"/>
      <c r="S6037" s="137"/>
      <c r="T6037" s="137"/>
    </row>
    <row r="6038" spans="1:20" s="132" customFormat="1" ht="35.25" customHeight="1">
      <c r="A6038" s="114" t="s">
        <v>5478</v>
      </c>
      <c r="B6038" s="115" t="s">
        <v>5479</v>
      </c>
      <c r="C6038" s="115" t="s">
        <v>5480</v>
      </c>
      <c r="D6038" s="114" t="s">
        <v>17</v>
      </c>
      <c r="E6038" s="118">
        <v>0</v>
      </c>
      <c r="F6038" s="152">
        <v>82000</v>
      </c>
      <c r="G6038" s="193">
        <v>43847</v>
      </c>
      <c r="H6038" s="112" t="s">
        <v>10428</v>
      </c>
      <c r="I6038" s="109" t="s">
        <v>10429</v>
      </c>
      <c r="J6038" s="112" t="s">
        <v>10430</v>
      </c>
      <c r="K6038" s="112" t="s">
        <v>10427</v>
      </c>
      <c r="L6038" s="114"/>
      <c r="M6038" s="114"/>
      <c r="N6038" s="130"/>
      <c r="R6038" s="108"/>
      <c r="S6038" s="137"/>
      <c r="T6038" s="137"/>
    </row>
    <row r="6039" spans="1:20" s="132" customFormat="1" ht="35.25" customHeight="1">
      <c r="A6039" s="114" t="s">
        <v>5478</v>
      </c>
      <c r="B6039" s="115" t="s">
        <v>5479</v>
      </c>
      <c r="C6039" s="115" t="s">
        <v>5480</v>
      </c>
      <c r="D6039" s="114" t="s">
        <v>17</v>
      </c>
      <c r="E6039" s="118">
        <v>0</v>
      </c>
      <c r="F6039" s="152">
        <v>150000</v>
      </c>
      <c r="G6039" s="193">
        <v>43853</v>
      </c>
      <c r="H6039" s="112" t="s">
        <v>10431</v>
      </c>
      <c r="I6039" s="109" t="s">
        <v>10432</v>
      </c>
      <c r="J6039" s="112" t="s">
        <v>10433</v>
      </c>
      <c r="K6039" s="112" t="s">
        <v>10427</v>
      </c>
      <c r="L6039" s="114"/>
      <c r="M6039" s="114"/>
      <c r="N6039" s="130"/>
      <c r="R6039" s="108"/>
      <c r="S6039" s="137"/>
      <c r="T6039" s="137"/>
    </row>
    <row r="6040" spans="1:20" s="132" customFormat="1" ht="35.25" customHeight="1">
      <c r="A6040" s="114" t="s">
        <v>5478</v>
      </c>
      <c r="B6040" s="115" t="s">
        <v>5479</v>
      </c>
      <c r="C6040" s="115" t="s">
        <v>5480</v>
      </c>
      <c r="D6040" s="114" t="s">
        <v>17</v>
      </c>
      <c r="E6040" s="118">
        <v>394000</v>
      </c>
      <c r="F6040" s="152">
        <v>395000</v>
      </c>
      <c r="G6040" s="187">
        <v>43857</v>
      </c>
      <c r="H6040" s="112" t="s">
        <v>10434</v>
      </c>
      <c r="I6040" s="109" t="s">
        <v>10435</v>
      </c>
      <c r="J6040" s="112" t="s">
        <v>10436</v>
      </c>
      <c r="K6040" s="112" t="s">
        <v>10423</v>
      </c>
      <c r="L6040" s="114"/>
      <c r="M6040" s="114"/>
      <c r="N6040" s="130"/>
      <c r="R6040" s="108"/>
      <c r="S6040" s="137"/>
      <c r="T6040" s="137"/>
    </row>
    <row r="6041" spans="1:20" s="132" customFormat="1" ht="35.25" customHeight="1">
      <c r="A6041" s="114" t="s">
        <v>5478</v>
      </c>
      <c r="B6041" s="115" t="s">
        <v>5479</v>
      </c>
      <c r="C6041" s="115" t="s">
        <v>5480</v>
      </c>
      <c r="D6041" s="114" t="s">
        <v>17</v>
      </c>
      <c r="E6041" s="118">
        <v>635000</v>
      </c>
      <c r="F6041" s="152">
        <v>645000</v>
      </c>
      <c r="G6041" s="193">
        <v>43853</v>
      </c>
      <c r="H6041" s="112" t="s">
        <v>10437</v>
      </c>
      <c r="I6041" s="109" t="s">
        <v>10438</v>
      </c>
      <c r="J6041" s="112" t="s">
        <v>10439</v>
      </c>
      <c r="K6041" s="112" t="s">
        <v>10423</v>
      </c>
      <c r="L6041" s="114"/>
      <c r="M6041" s="114"/>
      <c r="N6041" s="130"/>
      <c r="R6041" s="108"/>
      <c r="S6041" s="137"/>
      <c r="T6041" s="137"/>
    </row>
    <row r="6042" spans="1:20" s="132" customFormat="1" ht="35.25" customHeight="1">
      <c r="A6042" s="114" t="s">
        <v>5478</v>
      </c>
      <c r="B6042" s="115" t="s">
        <v>5479</v>
      </c>
      <c r="C6042" s="115" t="s">
        <v>5480</v>
      </c>
      <c r="D6042" s="114" t="s">
        <v>17</v>
      </c>
      <c r="E6042" s="118">
        <v>500000</v>
      </c>
      <c r="F6042" s="152"/>
      <c r="G6042" s="187">
        <v>43864</v>
      </c>
      <c r="H6042" s="112" t="s">
        <v>10440</v>
      </c>
      <c r="I6042" s="109" t="s">
        <v>10441</v>
      </c>
      <c r="J6042" s="112" t="s">
        <v>10442</v>
      </c>
      <c r="K6042" s="112"/>
      <c r="L6042" s="114"/>
      <c r="M6042" s="114"/>
      <c r="N6042" s="130"/>
      <c r="R6042" s="108"/>
      <c r="S6042" s="137"/>
      <c r="T6042" s="137"/>
    </row>
    <row r="6043" spans="1:20" s="132" customFormat="1" ht="35.25" customHeight="1">
      <c r="A6043" s="114" t="s">
        <v>5478</v>
      </c>
      <c r="B6043" s="115" t="s">
        <v>5479</v>
      </c>
      <c r="C6043" s="115" t="s">
        <v>5480</v>
      </c>
      <c r="D6043" s="114" t="s">
        <v>17</v>
      </c>
      <c r="E6043" s="118">
        <v>0</v>
      </c>
      <c r="F6043" s="152">
        <v>1000000</v>
      </c>
      <c r="G6043" s="187">
        <v>43866</v>
      </c>
      <c r="H6043" s="112" t="s">
        <v>10443</v>
      </c>
      <c r="I6043" s="109" t="s">
        <v>10444</v>
      </c>
      <c r="J6043" s="112" t="s">
        <v>10445</v>
      </c>
      <c r="K6043" s="112" t="s">
        <v>10427</v>
      </c>
      <c r="L6043" s="114"/>
      <c r="M6043" s="114"/>
      <c r="N6043" s="130"/>
      <c r="R6043" s="108"/>
      <c r="S6043" s="137"/>
      <c r="T6043" s="137"/>
    </row>
    <row r="6044" spans="1:20" s="132" customFormat="1" ht="35.25" customHeight="1">
      <c r="A6044" s="114" t="s">
        <v>5478</v>
      </c>
      <c r="B6044" s="115" t="s">
        <v>5479</v>
      </c>
      <c r="C6044" s="115" t="s">
        <v>5480</v>
      </c>
      <c r="D6044" s="114" t="s">
        <v>17</v>
      </c>
      <c r="E6044" s="118">
        <v>0</v>
      </c>
      <c r="F6044" s="152">
        <v>231000</v>
      </c>
      <c r="G6044" s="187">
        <v>43866</v>
      </c>
      <c r="H6044" s="112" t="s">
        <v>10446</v>
      </c>
      <c r="I6044" s="109" t="s">
        <v>10447</v>
      </c>
      <c r="J6044" s="112" t="s">
        <v>10448</v>
      </c>
      <c r="K6044" s="112" t="s">
        <v>10427</v>
      </c>
      <c r="L6044" s="114"/>
      <c r="M6044" s="114"/>
      <c r="N6044" s="130"/>
      <c r="R6044" s="108"/>
      <c r="S6044" s="137"/>
      <c r="T6044" s="137"/>
    </row>
    <row r="6045" spans="1:20" s="132" customFormat="1" ht="35.25" customHeight="1">
      <c r="A6045" s="114" t="s">
        <v>5478</v>
      </c>
      <c r="B6045" s="115" t="s">
        <v>5479</v>
      </c>
      <c r="C6045" s="115" t="s">
        <v>5480</v>
      </c>
      <c r="D6045" s="114" t="s">
        <v>17</v>
      </c>
      <c r="E6045" s="118">
        <v>0</v>
      </c>
      <c r="F6045" s="152">
        <v>411000</v>
      </c>
      <c r="G6045" s="187">
        <v>43866</v>
      </c>
      <c r="H6045" s="112" t="s">
        <v>10449</v>
      </c>
      <c r="I6045" s="109" t="s">
        <v>10450</v>
      </c>
      <c r="J6045" s="112" t="s">
        <v>10451</v>
      </c>
      <c r="K6045" s="112" t="s">
        <v>10427</v>
      </c>
      <c r="L6045" s="114"/>
      <c r="M6045" s="114"/>
      <c r="N6045" s="130"/>
      <c r="R6045" s="108"/>
      <c r="S6045" s="137"/>
      <c r="T6045" s="137"/>
    </row>
    <row r="6046" spans="1:20" s="132" customFormat="1" ht="35.25" customHeight="1">
      <c r="A6046" s="114" t="s">
        <v>5478</v>
      </c>
      <c r="B6046" s="115" t="s">
        <v>5479</v>
      </c>
      <c r="C6046" s="115" t="s">
        <v>5480</v>
      </c>
      <c r="D6046" s="114" t="s">
        <v>17</v>
      </c>
      <c r="E6046" s="118">
        <v>0</v>
      </c>
      <c r="F6046" s="152">
        <v>290000</v>
      </c>
      <c r="G6046" s="187">
        <v>43865</v>
      </c>
      <c r="H6046" s="112" t="s">
        <v>10452</v>
      </c>
      <c r="I6046" s="109" t="s">
        <v>10453</v>
      </c>
      <c r="J6046" s="112" t="s">
        <v>10454</v>
      </c>
      <c r="K6046" s="112" t="s">
        <v>4940</v>
      </c>
      <c r="L6046" s="114"/>
      <c r="M6046" s="114"/>
      <c r="N6046" s="130"/>
      <c r="R6046" s="108"/>
      <c r="S6046" s="137"/>
      <c r="T6046" s="137"/>
    </row>
    <row r="6047" spans="1:20" s="132" customFormat="1" ht="35.25" customHeight="1">
      <c r="A6047" s="114" t="s">
        <v>5478</v>
      </c>
      <c r="B6047" s="115" t="s">
        <v>5479</v>
      </c>
      <c r="C6047" s="115" t="s">
        <v>5480</v>
      </c>
      <c r="D6047" s="114" t="s">
        <v>17</v>
      </c>
      <c r="E6047" s="118">
        <v>0</v>
      </c>
      <c r="F6047" s="152">
        <v>503000</v>
      </c>
      <c r="G6047" s="187">
        <v>43866</v>
      </c>
      <c r="H6047" s="112" t="s">
        <v>10455</v>
      </c>
      <c r="I6047" s="109" t="s">
        <v>10456</v>
      </c>
      <c r="J6047" s="112" t="s">
        <v>10457</v>
      </c>
      <c r="K6047" s="112" t="s">
        <v>10411</v>
      </c>
      <c r="L6047" s="114"/>
      <c r="M6047" s="114"/>
      <c r="N6047" s="130"/>
      <c r="R6047" s="108"/>
      <c r="S6047" s="137"/>
      <c r="T6047" s="137"/>
    </row>
    <row r="6048" spans="1:20" s="132" customFormat="1" ht="35.25" customHeight="1">
      <c r="A6048" s="114" t="s">
        <v>5478</v>
      </c>
      <c r="B6048" s="115" t="s">
        <v>5479</v>
      </c>
      <c r="C6048" s="115" t="s">
        <v>5480</v>
      </c>
      <c r="D6048" s="114" t="s">
        <v>17</v>
      </c>
      <c r="E6048" s="118">
        <v>0</v>
      </c>
      <c r="F6048" s="152">
        <v>375000</v>
      </c>
      <c r="G6048" s="187">
        <v>43866</v>
      </c>
      <c r="H6048" s="112" t="s">
        <v>10458</v>
      </c>
      <c r="I6048" s="109" t="s">
        <v>10459</v>
      </c>
      <c r="J6048" s="112" t="s">
        <v>10460</v>
      </c>
      <c r="K6048" s="112" t="s">
        <v>4940</v>
      </c>
      <c r="L6048" s="114"/>
      <c r="M6048" s="114"/>
      <c r="N6048" s="130"/>
      <c r="R6048" s="108"/>
      <c r="S6048" s="137"/>
      <c r="T6048" s="137"/>
    </row>
    <row r="6049" spans="1:20" s="132" customFormat="1" ht="35.25" customHeight="1">
      <c r="A6049" s="114" t="s">
        <v>5478</v>
      </c>
      <c r="B6049" s="115" t="s">
        <v>5479</v>
      </c>
      <c r="C6049" s="115" t="s">
        <v>5480</v>
      </c>
      <c r="D6049" s="114" t="s">
        <v>17</v>
      </c>
      <c r="E6049" s="118">
        <v>0</v>
      </c>
      <c r="F6049" s="152">
        <v>929000</v>
      </c>
      <c r="G6049" s="187">
        <v>43866</v>
      </c>
      <c r="H6049" s="112" t="s">
        <v>10461</v>
      </c>
      <c r="I6049" s="109" t="s">
        <v>10462</v>
      </c>
      <c r="J6049" s="112" t="s">
        <v>10463</v>
      </c>
      <c r="K6049" s="112" t="s">
        <v>4940</v>
      </c>
      <c r="L6049" s="114"/>
      <c r="M6049" s="114"/>
      <c r="N6049" s="130"/>
      <c r="R6049" s="108"/>
      <c r="S6049" s="137"/>
      <c r="T6049" s="137"/>
    </row>
    <row r="6050" spans="1:20" s="132" customFormat="1" ht="35.25" customHeight="1">
      <c r="A6050" s="114" t="s">
        <v>5478</v>
      </c>
      <c r="B6050" s="115" t="s">
        <v>5479</v>
      </c>
      <c r="C6050" s="115" t="s">
        <v>5480</v>
      </c>
      <c r="D6050" s="114" t="s">
        <v>17</v>
      </c>
      <c r="E6050" s="118">
        <v>0</v>
      </c>
      <c r="F6050" s="152">
        <v>1000000</v>
      </c>
      <c r="G6050" s="187">
        <v>43866</v>
      </c>
      <c r="H6050" s="112" t="s">
        <v>10464</v>
      </c>
      <c r="I6050" s="109" t="s">
        <v>10465</v>
      </c>
      <c r="J6050" s="112" t="s">
        <v>10466</v>
      </c>
      <c r="K6050" s="112" t="s">
        <v>10467</v>
      </c>
      <c r="L6050" s="114"/>
      <c r="M6050" s="114"/>
      <c r="N6050" s="130"/>
      <c r="R6050" s="108"/>
      <c r="S6050" s="137"/>
      <c r="T6050" s="137"/>
    </row>
    <row r="6051" spans="1:20" s="132" customFormat="1" ht="35.25" customHeight="1">
      <c r="A6051" s="114" t="s">
        <v>5478</v>
      </c>
      <c r="B6051" s="115" t="s">
        <v>5479</v>
      </c>
      <c r="C6051" s="115" t="s">
        <v>5480</v>
      </c>
      <c r="D6051" s="114" t="s">
        <v>17</v>
      </c>
      <c r="E6051" s="118">
        <v>0</v>
      </c>
      <c r="F6051" s="152">
        <v>761000</v>
      </c>
      <c r="G6051" s="187">
        <v>43866</v>
      </c>
      <c r="H6051" s="112" t="s">
        <v>10468</v>
      </c>
      <c r="I6051" s="109" t="s">
        <v>10469</v>
      </c>
      <c r="J6051" s="112" t="s">
        <v>10470</v>
      </c>
      <c r="K6051" s="112" t="s">
        <v>4940</v>
      </c>
      <c r="L6051" s="114"/>
      <c r="M6051" s="114"/>
      <c r="N6051" s="130"/>
      <c r="R6051" s="108"/>
      <c r="S6051" s="137"/>
      <c r="T6051" s="137"/>
    </row>
    <row r="6052" spans="1:20" s="132" customFormat="1" ht="35.25" customHeight="1">
      <c r="A6052" s="114" t="s">
        <v>5478</v>
      </c>
      <c r="B6052" s="115" t="s">
        <v>5479</v>
      </c>
      <c r="C6052" s="115" t="s">
        <v>5480</v>
      </c>
      <c r="D6052" s="114" t="s">
        <v>17</v>
      </c>
      <c r="E6052" s="118">
        <v>0</v>
      </c>
      <c r="F6052" s="152">
        <v>150000</v>
      </c>
      <c r="G6052" s="187">
        <v>43866</v>
      </c>
      <c r="H6052" s="112" t="s">
        <v>10471</v>
      </c>
      <c r="I6052" s="109" t="s">
        <v>2693</v>
      </c>
      <c r="J6052" s="112" t="s">
        <v>10472</v>
      </c>
      <c r="K6052" s="112" t="s">
        <v>4940</v>
      </c>
      <c r="L6052" s="114"/>
      <c r="M6052" s="114"/>
      <c r="N6052" s="130"/>
      <c r="R6052" s="108"/>
      <c r="S6052" s="137"/>
      <c r="T6052" s="137"/>
    </row>
    <row r="6053" spans="1:20" s="132" customFormat="1" ht="35.25" customHeight="1">
      <c r="A6053" s="114" t="s">
        <v>5478</v>
      </c>
      <c r="B6053" s="115" t="s">
        <v>5479</v>
      </c>
      <c r="C6053" s="115" t="s">
        <v>5480</v>
      </c>
      <c r="D6053" s="114" t="s">
        <v>17</v>
      </c>
      <c r="E6053" s="118">
        <v>0</v>
      </c>
      <c r="F6053" s="152">
        <v>300000</v>
      </c>
      <c r="G6053" s="187">
        <v>43866</v>
      </c>
      <c r="H6053" s="112" t="s">
        <v>10473</v>
      </c>
      <c r="I6053" s="109" t="s">
        <v>10474</v>
      </c>
      <c r="J6053" s="112" t="s">
        <v>10475</v>
      </c>
      <c r="K6053" s="112" t="s">
        <v>4940</v>
      </c>
      <c r="L6053" s="114"/>
      <c r="M6053" s="114"/>
      <c r="N6053" s="130"/>
      <c r="R6053" s="108"/>
      <c r="S6053" s="137"/>
      <c r="T6053" s="137"/>
    </row>
    <row r="6054" spans="1:20" s="132" customFormat="1" ht="35.25" customHeight="1">
      <c r="A6054" s="114" t="s">
        <v>5478</v>
      </c>
      <c r="B6054" s="115" t="s">
        <v>5479</v>
      </c>
      <c r="C6054" s="115" t="s">
        <v>5480</v>
      </c>
      <c r="D6054" s="114" t="s">
        <v>17</v>
      </c>
      <c r="E6054" s="118">
        <v>240000</v>
      </c>
      <c r="F6054" s="152">
        <v>315000</v>
      </c>
      <c r="G6054" s="187">
        <v>43864</v>
      </c>
      <c r="H6054" s="112" t="s">
        <v>10476</v>
      </c>
      <c r="I6054" s="109" t="s">
        <v>2693</v>
      </c>
      <c r="J6054" s="112" t="s">
        <v>10477</v>
      </c>
      <c r="K6054" s="112" t="s">
        <v>10478</v>
      </c>
      <c r="L6054" s="114"/>
      <c r="M6054" s="114"/>
      <c r="N6054" s="130"/>
      <c r="R6054" s="108"/>
      <c r="S6054" s="137"/>
      <c r="T6054" s="137"/>
    </row>
    <row r="6055" spans="1:20" s="132" customFormat="1" ht="35.25" customHeight="1">
      <c r="A6055" s="114" t="s">
        <v>5478</v>
      </c>
      <c r="B6055" s="115" t="s">
        <v>5479</v>
      </c>
      <c r="C6055" s="115" t="s">
        <v>5480</v>
      </c>
      <c r="D6055" s="114" t="s">
        <v>17</v>
      </c>
      <c r="E6055" s="118">
        <v>751000</v>
      </c>
      <c r="F6055" s="152">
        <v>752000</v>
      </c>
      <c r="G6055" s="187">
        <v>43868</v>
      </c>
      <c r="H6055" s="112" t="s">
        <v>10479</v>
      </c>
      <c r="I6055" s="109" t="s">
        <v>10480</v>
      </c>
      <c r="J6055" s="112" t="s">
        <v>10481</v>
      </c>
      <c r="K6055" s="112" t="s">
        <v>10423</v>
      </c>
      <c r="L6055" s="114"/>
      <c r="M6055" s="114"/>
      <c r="N6055" s="130"/>
      <c r="R6055" s="108"/>
      <c r="S6055" s="137"/>
      <c r="T6055" s="137"/>
    </row>
    <row r="6056" spans="1:20" s="132" customFormat="1" ht="35.25" customHeight="1">
      <c r="A6056" s="114" t="s">
        <v>5478</v>
      </c>
      <c r="B6056" s="115" t="s">
        <v>5479</v>
      </c>
      <c r="C6056" s="115" t="s">
        <v>5480</v>
      </c>
      <c r="D6056" s="114" t="s">
        <v>17</v>
      </c>
      <c r="E6056" s="118">
        <v>95000</v>
      </c>
      <c r="F6056" s="152">
        <v>105000</v>
      </c>
      <c r="G6056" s="187">
        <v>43874</v>
      </c>
      <c r="H6056" s="112" t="s">
        <v>10482</v>
      </c>
      <c r="I6056" s="109" t="s">
        <v>10483</v>
      </c>
      <c r="J6056" s="112" t="s">
        <v>10484</v>
      </c>
      <c r="K6056" s="112" t="s">
        <v>10423</v>
      </c>
      <c r="L6056" s="114"/>
      <c r="M6056" s="114"/>
      <c r="N6056" s="130"/>
      <c r="R6056" s="108"/>
      <c r="S6056" s="137"/>
      <c r="T6056" s="137"/>
    </row>
    <row r="6057" spans="1:20" s="132" customFormat="1" ht="35.25" customHeight="1">
      <c r="A6057" s="114" t="s">
        <v>5478</v>
      </c>
      <c r="B6057" s="115" t="s">
        <v>5479</v>
      </c>
      <c r="C6057" s="115" t="s">
        <v>5480</v>
      </c>
      <c r="D6057" s="114" t="s">
        <v>17</v>
      </c>
      <c r="E6057" s="118">
        <v>0</v>
      </c>
      <c r="F6057" s="152">
        <v>1000000</v>
      </c>
      <c r="G6057" s="187">
        <v>43874</v>
      </c>
      <c r="H6057" s="112" t="s">
        <v>10485</v>
      </c>
      <c r="I6057" s="109" t="s">
        <v>2693</v>
      </c>
      <c r="J6057" s="112" t="s">
        <v>10486</v>
      </c>
      <c r="K6057" s="112" t="s">
        <v>10427</v>
      </c>
      <c r="L6057" s="114"/>
      <c r="M6057" s="114"/>
      <c r="N6057" s="130"/>
      <c r="R6057" s="108"/>
      <c r="S6057" s="137"/>
      <c r="T6057" s="137"/>
    </row>
    <row r="6058" spans="1:20" s="132" customFormat="1" ht="35.25" customHeight="1">
      <c r="A6058" s="114" t="s">
        <v>5478</v>
      </c>
      <c r="B6058" s="115" t="s">
        <v>5479</v>
      </c>
      <c r="C6058" s="115" t="s">
        <v>5480</v>
      </c>
      <c r="D6058" s="114" t="s">
        <v>17</v>
      </c>
      <c r="E6058" s="118">
        <v>0</v>
      </c>
      <c r="F6058" s="152">
        <v>1000000</v>
      </c>
      <c r="G6058" s="187">
        <v>43874</v>
      </c>
      <c r="H6058" s="112" t="s">
        <v>10487</v>
      </c>
      <c r="I6058" s="109" t="s">
        <v>10488</v>
      </c>
      <c r="J6058" s="112" t="s">
        <v>10489</v>
      </c>
      <c r="K6058" s="112" t="s">
        <v>4940</v>
      </c>
      <c r="L6058" s="114"/>
      <c r="M6058" s="114"/>
      <c r="N6058" s="130"/>
      <c r="R6058" s="108"/>
      <c r="S6058" s="137"/>
      <c r="T6058" s="137"/>
    </row>
    <row r="6059" spans="1:20" s="132" customFormat="1" ht="35.25" customHeight="1">
      <c r="A6059" s="114" t="s">
        <v>5478</v>
      </c>
      <c r="B6059" s="115" t="s">
        <v>5479</v>
      </c>
      <c r="C6059" s="115" t="s">
        <v>5480</v>
      </c>
      <c r="D6059" s="114" t="s">
        <v>17</v>
      </c>
      <c r="E6059" s="118">
        <v>2172000</v>
      </c>
      <c r="F6059" s="152"/>
      <c r="G6059" s="187">
        <v>43871</v>
      </c>
      <c r="H6059" s="112" t="s">
        <v>10490</v>
      </c>
      <c r="I6059" s="109" t="s">
        <v>10491</v>
      </c>
      <c r="J6059" s="112" t="s">
        <v>10492</v>
      </c>
      <c r="K6059" s="112"/>
      <c r="L6059" s="114"/>
      <c r="M6059" s="114"/>
      <c r="N6059" s="130"/>
      <c r="R6059" s="108"/>
      <c r="S6059" s="137"/>
      <c r="T6059" s="137"/>
    </row>
    <row r="6060" spans="1:20" s="132" customFormat="1" ht="35.25" customHeight="1">
      <c r="A6060" s="114" t="s">
        <v>5478</v>
      </c>
      <c r="B6060" s="115" t="s">
        <v>5479</v>
      </c>
      <c r="C6060" s="115" t="s">
        <v>5480</v>
      </c>
      <c r="D6060" s="114" t="s">
        <v>17</v>
      </c>
      <c r="E6060" s="118">
        <v>0</v>
      </c>
      <c r="F6060" s="152">
        <v>225000</v>
      </c>
      <c r="G6060" s="187">
        <v>43874</v>
      </c>
      <c r="H6060" s="112" t="s">
        <v>10493</v>
      </c>
      <c r="I6060" s="109" t="s">
        <v>10494</v>
      </c>
      <c r="J6060" s="112" t="s">
        <v>10495</v>
      </c>
      <c r="K6060" s="112" t="s">
        <v>4940</v>
      </c>
      <c r="L6060" s="114"/>
      <c r="M6060" s="114"/>
      <c r="N6060" s="130"/>
      <c r="R6060" s="108"/>
      <c r="S6060" s="137"/>
      <c r="T6060" s="137"/>
    </row>
    <row r="6061" spans="1:20" s="132" customFormat="1" ht="35.25" customHeight="1">
      <c r="A6061" s="114" t="s">
        <v>5478</v>
      </c>
      <c r="B6061" s="115" t="s">
        <v>5479</v>
      </c>
      <c r="C6061" s="115" t="s">
        <v>5480</v>
      </c>
      <c r="D6061" s="114" t="s">
        <v>17</v>
      </c>
      <c r="E6061" s="118">
        <v>0</v>
      </c>
      <c r="F6061" s="152">
        <v>225000</v>
      </c>
      <c r="G6061" s="187">
        <v>43874</v>
      </c>
      <c r="H6061" s="112" t="s">
        <v>10496</v>
      </c>
      <c r="I6061" s="109" t="s">
        <v>10497</v>
      </c>
      <c r="J6061" s="112" t="s">
        <v>10495</v>
      </c>
      <c r="K6061" s="112" t="s">
        <v>10404</v>
      </c>
      <c r="L6061" s="114"/>
      <c r="M6061" s="114"/>
      <c r="N6061" s="130"/>
      <c r="R6061" s="108"/>
      <c r="S6061" s="137"/>
      <c r="T6061" s="137"/>
    </row>
    <row r="6062" spans="1:20" s="132" customFormat="1" ht="35.25" customHeight="1">
      <c r="A6062" s="114" t="s">
        <v>5478</v>
      </c>
      <c r="B6062" s="115" t="s">
        <v>5479</v>
      </c>
      <c r="C6062" s="115" t="s">
        <v>5480</v>
      </c>
      <c r="D6062" s="114" t="s">
        <v>17</v>
      </c>
      <c r="E6062" s="118">
        <v>704000</v>
      </c>
      <c r="F6062" s="152">
        <v>717000</v>
      </c>
      <c r="G6062" s="187">
        <v>43879</v>
      </c>
      <c r="H6062" s="112" t="s">
        <v>10498</v>
      </c>
      <c r="I6062" s="109" t="s">
        <v>10499</v>
      </c>
      <c r="J6062" s="112" t="s">
        <v>10500</v>
      </c>
      <c r="K6062" s="112" t="s">
        <v>694</v>
      </c>
      <c r="L6062" s="114"/>
      <c r="M6062" s="114"/>
      <c r="N6062" s="130"/>
      <c r="R6062" s="108"/>
      <c r="S6062" s="137"/>
      <c r="T6062" s="137"/>
    </row>
    <row r="6063" spans="1:20" s="132" customFormat="1" ht="35.25" customHeight="1">
      <c r="A6063" s="114" t="s">
        <v>5478</v>
      </c>
      <c r="B6063" s="115" t="s">
        <v>5479</v>
      </c>
      <c r="C6063" s="115" t="s">
        <v>5480</v>
      </c>
      <c r="D6063" s="114" t="s">
        <v>17</v>
      </c>
      <c r="E6063" s="118">
        <v>0</v>
      </c>
      <c r="F6063" s="152">
        <v>162000</v>
      </c>
      <c r="G6063" s="187">
        <v>43879</v>
      </c>
      <c r="H6063" s="112" t="s">
        <v>10501</v>
      </c>
      <c r="I6063" s="109" t="s">
        <v>10502</v>
      </c>
      <c r="J6063" s="112" t="s">
        <v>10503</v>
      </c>
      <c r="K6063" s="112" t="s">
        <v>4940</v>
      </c>
      <c r="L6063" s="114"/>
      <c r="M6063" s="114"/>
      <c r="N6063" s="130"/>
      <c r="R6063" s="108"/>
      <c r="S6063" s="137"/>
      <c r="T6063" s="137"/>
    </row>
    <row r="6064" spans="1:20" s="132" customFormat="1" ht="35.25" customHeight="1">
      <c r="A6064" s="114" t="s">
        <v>5478</v>
      </c>
      <c r="B6064" s="115" t="s">
        <v>5479</v>
      </c>
      <c r="C6064" s="115" t="s">
        <v>5480</v>
      </c>
      <c r="D6064" s="114" t="s">
        <v>17</v>
      </c>
      <c r="E6064" s="118">
        <v>0</v>
      </c>
      <c r="F6064" s="152">
        <v>579000</v>
      </c>
      <c r="G6064" s="187">
        <v>43879</v>
      </c>
      <c r="H6064" s="112" t="s">
        <v>10504</v>
      </c>
      <c r="I6064" s="109" t="s">
        <v>10505</v>
      </c>
      <c r="J6064" s="112" t="s">
        <v>10506</v>
      </c>
      <c r="K6064" s="112" t="s">
        <v>10507</v>
      </c>
      <c r="L6064" s="114"/>
      <c r="M6064" s="114"/>
      <c r="N6064" s="130"/>
      <c r="R6064" s="108"/>
      <c r="S6064" s="137"/>
      <c r="T6064" s="137"/>
    </row>
    <row r="6065" spans="1:20" s="132" customFormat="1" ht="35.25" customHeight="1">
      <c r="A6065" s="114" t="s">
        <v>5478</v>
      </c>
      <c r="B6065" s="115" t="s">
        <v>5479</v>
      </c>
      <c r="C6065" s="115" t="s">
        <v>5480</v>
      </c>
      <c r="D6065" s="114" t="s">
        <v>17</v>
      </c>
      <c r="E6065" s="118">
        <v>0</v>
      </c>
      <c r="F6065" s="152">
        <v>1000000</v>
      </c>
      <c r="G6065" s="187">
        <v>43879</v>
      </c>
      <c r="H6065" s="112" t="s">
        <v>10508</v>
      </c>
      <c r="I6065" s="109" t="s">
        <v>10509</v>
      </c>
      <c r="J6065" s="112" t="s">
        <v>10510</v>
      </c>
      <c r="K6065" s="112" t="s">
        <v>10507</v>
      </c>
      <c r="L6065" s="114"/>
      <c r="M6065" s="114"/>
      <c r="N6065" s="130"/>
      <c r="R6065" s="108"/>
      <c r="S6065" s="137"/>
      <c r="T6065" s="137"/>
    </row>
    <row r="6066" spans="1:20" s="132" customFormat="1" ht="35.25" customHeight="1">
      <c r="A6066" s="114" t="s">
        <v>5478</v>
      </c>
      <c r="B6066" s="115" t="s">
        <v>5479</v>
      </c>
      <c r="C6066" s="115" t="s">
        <v>5480</v>
      </c>
      <c r="D6066" s="114" t="s">
        <v>17</v>
      </c>
      <c r="E6066" s="118">
        <v>0</v>
      </c>
      <c r="F6066" s="152">
        <v>1000000</v>
      </c>
      <c r="G6066" s="187">
        <v>43879</v>
      </c>
      <c r="H6066" s="112" t="s">
        <v>10511</v>
      </c>
      <c r="I6066" s="109" t="s">
        <v>10512</v>
      </c>
      <c r="J6066" s="112" t="s">
        <v>10513</v>
      </c>
      <c r="K6066" s="112" t="s">
        <v>10427</v>
      </c>
      <c r="L6066" s="114"/>
      <c r="M6066" s="114"/>
      <c r="N6066" s="130"/>
      <c r="R6066" s="108"/>
      <c r="S6066" s="137"/>
      <c r="T6066" s="137"/>
    </row>
    <row r="6067" spans="1:20" s="132" customFormat="1" ht="35.25" customHeight="1">
      <c r="A6067" s="114" t="s">
        <v>5478</v>
      </c>
      <c r="B6067" s="115" t="s">
        <v>5479</v>
      </c>
      <c r="C6067" s="115" t="s">
        <v>5480</v>
      </c>
      <c r="D6067" s="114" t="s">
        <v>17</v>
      </c>
      <c r="E6067" s="118">
        <v>0</v>
      </c>
      <c r="F6067" s="152">
        <v>805000</v>
      </c>
      <c r="G6067" s="187">
        <v>43879</v>
      </c>
      <c r="H6067" s="112" t="s">
        <v>10514</v>
      </c>
      <c r="I6067" s="109" t="s">
        <v>10515</v>
      </c>
      <c r="J6067" s="112" t="s">
        <v>10516</v>
      </c>
      <c r="K6067" s="112" t="s">
        <v>10427</v>
      </c>
      <c r="L6067" s="114"/>
      <c r="M6067" s="114"/>
      <c r="N6067" s="130"/>
      <c r="R6067" s="108"/>
      <c r="S6067" s="137"/>
      <c r="T6067" s="137"/>
    </row>
    <row r="6068" spans="1:20" s="132" customFormat="1" ht="35.25" customHeight="1">
      <c r="A6068" s="114" t="s">
        <v>5478</v>
      </c>
      <c r="B6068" s="115" t="s">
        <v>5479</v>
      </c>
      <c r="C6068" s="115" t="s">
        <v>5480</v>
      </c>
      <c r="D6068" s="114" t="s">
        <v>17</v>
      </c>
      <c r="E6068" s="118">
        <v>0</v>
      </c>
      <c r="F6068" s="152">
        <v>22000</v>
      </c>
      <c r="G6068" s="187">
        <v>43879</v>
      </c>
      <c r="H6068" s="112" t="s">
        <v>10517</v>
      </c>
      <c r="I6068" s="109" t="s">
        <v>10518</v>
      </c>
      <c r="J6068" s="112" t="s">
        <v>10519</v>
      </c>
      <c r="K6068" s="112" t="s">
        <v>10427</v>
      </c>
      <c r="L6068" s="114"/>
      <c r="M6068" s="114"/>
      <c r="N6068" s="130"/>
      <c r="R6068" s="108"/>
      <c r="S6068" s="137"/>
      <c r="T6068" s="137"/>
    </row>
    <row r="6069" spans="1:20" s="132" customFormat="1" ht="35.25" customHeight="1">
      <c r="A6069" s="114" t="s">
        <v>5478</v>
      </c>
      <c r="B6069" s="115" t="s">
        <v>5479</v>
      </c>
      <c r="C6069" s="115" t="s">
        <v>5480</v>
      </c>
      <c r="D6069" s="114" t="s">
        <v>17</v>
      </c>
      <c r="E6069" s="118">
        <v>0</v>
      </c>
      <c r="F6069" s="152">
        <v>135000</v>
      </c>
      <c r="G6069" s="187">
        <v>43879</v>
      </c>
      <c r="H6069" s="112" t="s">
        <v>10520</v>
      </c>
      <c r="I6069" s="109" t="s">
        <v>10521</v>
      </c>
      <c r="J6069" s="112" t="s">
        <v>10522</v>
      </c>
      <c r="K6069" s="112" t="s">
        <v>10427</v>
      </c>
      <c r="L6069" s="114"/>
      <c r="M6069" s="114"/>
      <c r="N6069" s="130"/>
      <c r="R6069" s="108"/>
      <c r="S6069" s="137"/>
      <c r="T6069" s="137"/>
    </row>
    <row r="6070" spans="1:20" s="132" customFormat="1" ht="35.25" customHeight="1">
      <c r="A6070" s="114" t="s">
        <v>5478</v>
      </c>
      <c r="B6070" s="115" t="s">
        <v>5479</v>
      </c>
      <c r="C6070" s="115" t="s">
        <v>5480</v>
      </c>
      <c r="D6070" s="114" t="s">
        <v>17</v>
      </c>
      <c r="E6070" s="118">
        <v>987000</v>
      </c>
      <c r="F6070" s="152">
        <v>988000</v>
      </c>
      <c r="G6070" s="187">
        <v>43886</v>
      </c>
      <c r="H6070" s="112" t="s">
        <v>10523</v>
      </c>
      <c r="I6070" s="109" t="s">
        <v>10524</v>
      </c>
      <c r="J6070" s="112" t="s">
        <v>10525</v>
      </c>
      <c r="K6070" s="112" t="s">
        <v>10423</v>
      </c>
      <c r="L6070" s="114"/>
      <c r="M6070" s="114"/>
      <c r="N6070" s="130"/>
      <c r="R6070" s="108"/>
      <c r="S6070" s="137"/>
      <c r="T6070" s="137"/>
    </row>
    <row r="6071" spans="1:20" s="132" customFormat="1" ht="35.25" customHeight="1">
      <c r="A6071" s="114" t="s">
        <v>5478</v>
      </c>
      <c r="B6071" s="115" t="s">
        <v>5479</v>
      </c>
      <c r="C6071" s="115" t="s">
        <v>5480</v>
      </c>
      <c r="D6071" s="114" t="s">
        <v>17</v>
      </c>
      <c r="E6071" s="118">
        <v>0</v>
      </c>
      <c r="F6071" s="152">
        <v>207000</v>
      </c>
      <c r="G6071" s="187">
        <v>43886</v>
      </c>
      <c r="H6071" s="112" t="s">
        <v>10526</v>
      </c>
      <c r="I6071" s="109" t="s">
        <v>10527</v>
      </c>
      <c r="J6071" s="112" t="s">
        <v>10528</v>
      </c>
      <c r="K6071" s="112" t="s">
        <v>10408</v>
      </c>
      <c r="L6071" s="114"/>
      <c r="M6071" s="114"/>
      <c r="N6071" s="130"/>
      <c r="R6071" s="108"/>
      <c r="S6071" s="137"/>
      <c r="T6071" s="137"/>
    </row>
    <row r="6072" spans="1:20" s="132" customFormat="1" ht="35.25" customHeight="1">
      <c r="A6072" s="114" t="s">
        <v>5478</v>
      </c>
      <c r="B6072" s="115" t="s">
        <v>5479</v>
      </c>
      <c r="C6072" s="115" t="s">
        <v>5480</v>
      </c>
      <c r="D6072" s="114" t="s">
        <v>17</v>
      </c>
      <c r="E6072" s="118">
        <v>0</v>
      </c>
      <c r="F6072" s="152">
        <v>132000</v>
      </c>
      <c r="G6072" s="187">
        <v>43886</v>
      </c>
      <c r="H6072" s="112" t="s">
        <v>10529</v>
      </c>
      <c r="I6072" s="109" t="s">
        <v>10530</v>
      </c>
      <c r="J6072" s="112" t="s">
        <v>10531</v>
      </c>
      <c r="K6072" s="112" t="s">
        <v>10532</v>
      </c>
      <c r="L6072" s="114"/>
      <c r="M6072" s="114"/>
      <c r="N6072" s="130"/>
      <c r="R6072" s="108"/>
      <c r="S6072" s="137"/>
      <c r="T6072" s="137"/>
    </row>
    <row r="6073" spans="1:20" s="132" customFormat="1" ht="35.25" customHeight="1">
      <c r="A6073" s="114" t="s">
        <v>5478</v>
      </c>
      <c r="B6073" s="115" t="s">
        <v>5479</v>
      </c>
      <c r="C6073" s="115" t="s">
        <v>5480</v>
      </c>
      <c r="D6073" s="114" t="s">
        <v>17</v>
      </c>
      <c r="E6073" s="118">
        <v>0</v>
      </c>
      <c r="F6073" s="152">
        <v>75000</v>
      </c>
      <c r="G6073" s="187">
        <v>43886</v>
      </c>
      <c r="H6073" s="112" t="s">
        <v>10533</v>
      </c>
      <c r="I6073" s="109" t="s">
        <v>10534</v>
      </c>
      <c r="J6073" s="112" t="s">
        <v>10535</v>
      </c>
      <c r="K6073" s="112" t="s">
        <v>4940</v>
      </c>
      <c r="L6073" s="114"/>
      <c r="M6073" s="114"/>
      <c r="N6073" s="130"/>
      <c r="R6073" s="108"/>
      <c r="S6073" s="137"/>
      <c r="T6073" s="137"/>
    </row>
    <row r="6074" spans="1:20" s="132" customFormat="1" ht="35.25" customHeight="1">
      <c r="A6074" s="114" t="s">
        <v>5478</v>
      </c>
      <c r="B6074" s="115" t="s">
        <v>5479</v>
      </c>
      <c r="C6074" s="115" t="s">
        <v>5480</v>
      </c>
      <c r="D6074" s="114" t="s">
        <v>17</v>
      </c>
      <c r="E6074" s="118">
        <v>0</v>
      </c>
      <c r="F6074" s="152">
        <v>202000</v>
      </c>
      <c r="G6074" s="187">
        <v>43886</v>
      </c>
      <c r="H6074" s="112" t="s">
        <v>10536</v>
      </c>
      <c r="I6074" s="109" t="s">
        <v>10537</v>
      </c>
      <c r="J6074" s="112" t="s">
        <v>10538</v>
      </c>
      <c r="K6074" s="112" t="s">
        <v>10532</v>
      </c>
      <c r="L6074" s="114"/>
      <c r="M6074" s="114"/>
      <c r="N6074" s="130"/>
      <c r="R6074" s="108"/>
      <c r="S6074" s="137"/>
      <c r="T6074" s="137"/>
    </row>
    <row r="6075" spans="1:20" s="132" customFormat="1" ht="35.25" customHeight="1">
      <c r="A6075" s="114" t="s">
        <v>5478</v>
      </c>
      <c r="B6075" s="115" t="s">
        <v>5479</v>
      </c>
      <c r="C6075" s="115" t="s">
        <v>5480</v>
      </c>
      <c r="D6075" s="114" t="s">
        <v>17</v>
      </c>
      <c r="E6075" s="118">
        <v>0</v>
      </c>
      <c r="F6075" s="152">
        <v>75000</v>
      </c>
      <c r="G6075" s="187">
        <v>43886</v>
      </c>
      <c r="H6075" s="112" t="s">
        <v>10539</v>
      </c>
      <c r="I6075" s="109" t="s">
        <v>10540</v>
      </c>
      <c r="J6075" s="112" t="s">
        <v>10541</v>
      </c>
      <c r="K6075" s="112" t="s">
        <v>4940</v>
      </c>
      <c r="L6075" s="114"/>
      <c r="M6075" s="114"/>
      <c r="N6075" s="130"/>
      <c r="R6075" s="108"/>
      <c r="S6075" s="137"/>
      <c r="T6075" s="137"/>
    </row>
    <row r="6076" spans="1:20" s="132" customFormat="1" ht="35.25" customHeight="1">
      <c r="A6076" s="114" t="s">
        <v>5478</v>
      </c>
      <c r="B6076" s="115" t="s">
        <v>5479</v>
      </c>
      <c r="C6076" s="115" t="s">
        <v>5480</v>
      </c>
      <c r="D6076" s="114" t="s">
        <v>17</v>
      </c>
      <c r="E6076" s="118">
        <v>0</v>
      </c>
      <c r="F6076" s="152">
        <v>202000</v>
      </c>
      <c r="G6076" s="187">
        <v>43886</v>
      </c>
      <c r="H6076" s="112" t="s">
        <v>10542</v>
      </c>
      <c r="I6076" s="109" t="s">
        <v>10543</v>
      </c>
      <c r="J6076" s="112" t="s">
        <v>10544</v>
      </c>
      <c r="K6076" s="112" t="s">
        <v>4940</v>
      </c>
      <c r="L6076" s="114"/>
      <c r="M6076" s="114"/>
      <c r="N6076" s="130"/>
      <c r="R6076" s="108"/>
      <c r="S6076" s="137"/>
      <c r="T6076" s="137"/>
    </row>
    <row r="6077" spans="1:20" s="132" customFormat="1" ht="35.25" customHeight="1">
      <c r="A6077" s="114" t="s">
        <v>5478</v>
      </c>
      <c r="B6077" s="115" t="s">
        <v>5479</v>
      </c>
      <c r="C6077" s="115" t="s">
        <v>5480</v>
      </c>
      <c r="D6077" s="114" t="s">
        <v>17</v>
      </c>
      <c r="E6077" s="118">
        <v>0</v>
      </c>
      <c r="F6077" s="152">
        <v>459000</v>
      </c>
      <c r="G6077" s="187">
        <v>43888</v>
      </c>
      <c r="H6077" s="112" t="s">
        <v>10545</v>
      </c>
      <c r="I6077" s="109" t="s">
        <v>10546</v>
      </c>
      <c r="J6077" s="112" t="s">
        <v>10547</v>
      </c>
      <c r="K6077" s="112" t="s">
        <v>10427</v>
      </c>
      <c r="L6077" s="114"/>
      <c r="M6077" s="114"/>
      <c r="N6077" s="130"/>
      <c r="R6077" s="108"/>
      <c r="S6077" s="137"/>
      <c r="T6077" s="137"/>
    </row>
    <row r="6078" spans="1:20" s="132" customFormat="1" ht="35.25" customHeight="1">
      <c r="A6078" s="114" t="s">
        <v>5478</v>
      </c>
      <c r="B6078" s="115" t="s">
        <v>5479</v>
      </c>
      <c r="C6078" s="115" t="s">
        <v>5480</v>
      </c>
      <c r="D6078" s="114" t="s">
        <v>17</v>
      </c>
      <c r="E6078" s="118">
        <v>952000</v>
      </c>
      <c r="F6078" s="152">
        <v>953000</v>
      </c>
      <c r="G6078" s="187">
        <v>43888</v>
      </c>
      <c r="H6078" s="112" t="s">
        <v>10548</v>
      </c>
      <c r="I6078" s="109" t="s">
        <v>2693</v>
      </c>
      <c r="J6078" s="112" t="s">
        <v>10549</v>
      </c>
      <c r="K6078" s="112" t="s">
        <v>10423</v>
      </c>
      <c r="L6078" s="114"/>
      <c r="M6078" s="114"/>
      <c r="N6078" s="130"/>
      <c r="R6078" s="108"/>
      <c r="S6078" s="137"/>
      <c r="T6078" s="137"/>
    </row>
    <row r="6079" spans="1:20" s="132" customFormat="1" ht="35.25" customHeight="1">
      <c r="A6079" s="114" t="s">
        <v>5478</v>
      </c>
      <c r="B6079" s="115" t="s">
        <v>5479</v>
      </c>
      <c r="C6079" s="115" t="s">
        <v>5480</v>
      </c>
      <c r="D6079" s="114" t="s">
        <v>17</v>
      </c>
      <c r="E6079" s="118">
        <v>920000</v>
      </c>
      <c r="F6079" s="152">
        <v>995000</v>
      </c>
      <c r="G6079" s="187">
        <v>43888</v>
      </c>
      <c r="H6079" s="112" t="s">
        <v>10550</v>
      </c>
      <c r="I6079" s="109" t="s">
        <v>10551</v>
      </c>
      <c r="J6079" s="112" t="s">
        <v>10552</v>
      </c>
      <c r="K6079" s="112" t="s">
        <v>10423</v>
      </c>
      <c r="L6079" s="114"/>
      <c r="M6079" s="114"/>
      <c r="N6079" s="130"/>
      <c r="R6079" s="108"/>
      <c r="S6079" s="137"/>
      <c r="T6079" s="137"/>
    </row>
    <row r="6080" spans="1:20" s="132" customFormat="1" ht="35.25" customHeight="1">
      <c r="A6080" s="114" t="s">
        <v>5478</v>
      </c>
      <c r="B6080" s="115" t="s">
        <v>5479</v>
      </c>
      <c r="C6080" s="115" t="s">
        <v>5480</v>
      </c>
      <c r="D6080" s="114" t="s">
        <v>17</v>
      </c>
      <c r="E6080" s="118">
        <v>0</v>
      </c>
      <c r="F6080" s="152">
        <v>500000</v>
      </c>
      <c r="G6080" s="187">
        <v>43889</v>
      </c>
      <c r="H6080" s="112" t="s">
        <v>10553</v>
      </c>
      <c r="I6080" s="109" t="s">
        <v>10554</v>
      </c>
      <c r="J6080" s="112" t="s">
        <v>10555</v>
      </c>
      <c r="K6080" s="112" t="s">
        <v>10427</v>
      </c>
      <c r="L6080" s="114"/>
      <c r="M6080" s="114"/>
      <c r="N6080" s="130"/>
      <c r="R6080" s="108"/>
      <c r="S6080" s="137"/>
      <c r="T6080" s="137"/>
    </row>
    <row r="6081" spans="1:20" s="132" customFormat="1" ht="35.25" customHeight="1">
      <c r="A6081" s="114" t="s">
        <v>5478</v>
      </c>
      <c r="B6081" s="115" t="s">
        <v>5479</v>
      </c>
      <c r="C6081" s="115" t="s">
        <v>5480</v>
      </c>
      <c r="D6081" s="114" t="s">
        <v>17</v>
      </c>
      <c r="E6081" s="118">
        <v>0</v>
      </c>
      <c r="F6081" s="152">
        <v>800000</v>
      </c>
      <c r="G6081" s="187">
        <v>43889</v>
      </c>
      <c r="H6081" s="112" t="s">
        <v>10556</v>
      </c>
      <c r="I6081" s="109" t="s">
        <v>10557</v>
      </c>
      <c r="J6081" s="112" t="s">
        <v>10558</v>
      </c>
      <c r="K6081" s="112" t="s">
        <v>10427</v>
      </c>
      <c r="L6081" s="114"/>
      <c r="M6081" s="114"/>
      <c r="N6081" s="130"/>
      <c r="R6081" s="108"/>
      <c r="S6081" s="137"/>
      <c r="T6081" s="137"/>
    </row>
    <row r="6082" spans="1:20" s="132" customFormat="1" ht="35.25" customHeight="1">
      <c r="A6082" s="114" t="s">
        <v>5478</v>
      </c>
      <c r="B6082" s="115" t="s">
        <v>5479</v>
      </c>
      <c r="C6082" s="115" t="s">
        <v>5480</v>
      </c>
      <c r="D6082" s="114" t="s">
        <v>17</v>
      </c>
      <c r="E6082" s="118">
        <v>1017000</v>
      </c>
      <c r="F6082" s="152">
        <v>1078000</v>
      </c>
      <c r="G6082" s="187">
        <v>43889</v>
      </c>
      <c r="H6082" s="112" t="s">
        <v>10559</v>
      </c>
      <c r="I6082" s="109" t="s">
        <v>10560</v>
      </c>
      <c r="J6082" s="112" t="s">
        <v>10561</v>
      </c>
      <c r="K6082" s="112" t="s">
        <v>10423</v>
      </c>
      <c r="L6082" s="114"/>
      <c r="M6082" s="114"/>
      <c r="N6082" s="130"/>
      <c r="R6082" s="108"/>
      <c r="S6082" s="137"/>
      <c r="T6082" s="137"/>
    </row>
    <row r="6083" spans="1:20" s="132" customFormat="1" ht="35.25" customHeight="1">
      <c r="A6083" s="114" t="s">
        <v>5478</v>
      </c>
      <c r="B6083" s="115" t="s">
        <v>5479</v>
      </c>
      <c r="C6083" s="115" t="s">
        <v>5480</v>
      </c>
      <c r="D6083" s="114" t="s">
        <v>17</v>
      </c>
      <c r="E6083" s="118">
        <v>423000</v>
      </c>
      <c r="F6083" s="152">
        <v>435000</v>
      </c>
      <c r="G6083" s="187">
        <v>43889</v>
      </c>
      <c r="H6083" s="112" t="s">
        <v>10562</v>
      </c>
      <c r="I6083" s="109" t="s">
        <v>10563</v>
      </c>
      <c r="J6083" s="112" t="s">
        <v>10564</v>
      </c>
      <c r="K6083" s="112" t="s">
        <v>10423</v>
      </c>
      <c r="L6083" s="114"/>
      <c r="M6083" s="114"/>
      <c r="N6083" s="130"/>
      <c r="R6083" s="108"/>
      <c r="S6083" s="137"/>
      <c r="T6083" s="137"/>
    </row>
    <row r="6084" spans="1:20" s="132" customFormat="1" ht="35.25" customHeight="1">
      <c r="A6084" s="114" t="s">
        <v>5478</v>
      </c>
      <c r="B6084" s="115" t="s">
        <v>5479</v>
      </c>
      <c r="C6084" s="115" t="s">
        <v>5480</v>
      </c>
      <c r="D6084" s="114" t="s">
        <v>17</v>
      </c>
      <c r="E6084" s="118">
        <v>739000</v>
      </c>
      <c r="F6084" s="152">
        <v>741000</v>
      </c>
      <c r="G6084" s="187">
        <v>43889</v>
      </c>
      <c r="H6084" s="112" t="s">
        <v>10565</v>
      </c>
      <c r="I6084" s="109" t="s">
        <v>10566</v>
      </c>
      <c r="J6084" s="112" t="s">
        <v>10567</v>
      </c>
      <c r="K6084" s="112" t="s">
        <v>10478</v>
      </c>
      <c r="L6084" s="114"/>
      <c r="M6084" s="114"/>
      <c r="N6084" s="130"/>
      <c r="R6084" s="108"/>
      <c r="S6084" s="137"/>
      <c r="T6084" s="137"/>
    </row>
    <row r="6085" spans="1:20" s="132" customFormat="1" ht="35.25" customHeight="1">
      <c r="A6085" s="114" t="s">
        <v>5478</v>
      </c>
      <c r="B6085" s="115" t="s">
        <v>5479</v>
      </c>
      <c r="C6085" s="115" t="s">
        <v>5480</v>
      </c>
      <c r="D6085" s="114" t="s">
        <v>17</v>
      </c>
      <c r="E6085" s="118">
        <v>799000</v>
      </c>
      <c r="F6085" s="152">
        <v>800000</v>
      </c>
      <c r="G6085" s="187">
        <v>43889</v>
      </c>
      <c r="H6085" s="112" t="s">
        <v>10568</v>
      </c>
      <c r="I6085" s="109" t="s">
        <v>10569</v>
      </c>
      <c r="J6085" s="112" t="s">
        <v>10570</v>
      </c>
      <c r="K6085" s="112" t="s">
        <v>10571</v>
      </c>
      <c r="L6085" s="114"/>
      <c r="M6085" s="114"/>
      <c r="N6085" s="130"/>
      <c r="R6085" s="108"/>
      <c r="S6085" s="137"/>
      <c r="T6085" s="137"/>
    </row>
    <row r="6086" spans="1:20" s="132" customFormat="1" ht="35.25" customHeight="1">
      <c r="A6086" s="114" t="s">
        <v>5478</v>
      </c>
      <c r="B6086" s="115" t="s">
        <v>5479</v>
      </c>
      <c r="C6086" s="115" t="s">
        <v>5480</v>
      </c>
      <c r="D6086" s="114" t="s">
        <v>17</v>
      </c>
      <c r="E6086" s="118">
        <v>259000</v>
      </c>
      <c r="F6086" s="152">
        <v>283000</v>
      </c>
      <c r="G6086" s="187">
        <v>43889</v>
      </c>
      <c r="H6086" s="112" t="s">
        <v>10572</v>
      </c>
      <c r="I6086" s="109" t="s">
        <v>10573</v>
      </c>
      <c r="J6086" s="112" t="s">
        <v>10574</v>
      </c>
      <c r="K6086" s="112" t="s">
        <v>10423</v>
      </c>
      <c r="L6086" s="114"/>
      <c r="M6086" s="114"/>
      <c r="N6086" s="130"/>
      <c r="R6086" s="108"/>
      <c r="S6086" s="137"/>
      <c r="T6086" s="137"/>
    </row>
    <row r="6087" spans="1:20" s="132" customFormat="1" ht="35.25" customHeight="1">
      <c r="A6087" s="114" t="s">
        <v>5478</v>
      </c>
      <c r="B6087" s="115" t="s">
        <v>5479</v>
      </c>
      <c r="C6087" s="115" t="s">
        <v>5480</v>
      </c>
      <c r="D6087" s="114" t="s">
        <v>17</v>
      </c>
      <c r="E6087" s="118">
        <v>0</v>
      </c>
      <c r="F6087" s="152">
        <v>225000</v>
      </c>
      <c r="G6087" s="187">
        <v>43892</v>
      </c>
      <c r="H6087" s="112" t="s">
        <v>10575</v>
      </c>
      <c r="I6087" s="109" t="s">
        <v>10576</v>
      </c>
      <c r="J6087" s="112" t="s">
        <v>10577</v>
      </c>
      <c r="K6087" s="112" t="s">
        <v>10507</v>
      </c>
      <c r="L6087" s="114"/>
      <c r="M6087" s="114"/>
      <c r="N6087" s="130"/>
      <c r="R6087" s="108"/>
      <c r="S6087" s="137"/>
      <c r="T6087" s="137"/>
    </row>
    <row r="6088" spans="1:20" s="132" customFormat="1" ht="35.25" customHeight="1">
      <c r="A6088" s="114" t="s">
        <v>5478</v>
      </c>
      <c r="B6088" s="115" t="s">
        <v>5479</v>
      </c>
      <c r="C6088" s="115" t="s">
        <v>5480</v>
      </c>
      <c r="D6088" s="114" t="s">
        <v>17</v>
      </c>
      <c r="E6088" s="118">
        <v>656000</v>
      </c>
      <c r="F6088" s="152">
        <v>678000</v>
      </c>
      <c r="G6088" s="187">
        <v>43892</v>
      </c>
      <c r="H6088" s="112" t="s">
        <v>10578</v>
      </c>
      <c r="I6088" s="109" t="s">
        <v>10579</v>
      </c>
      <c r="J6088" s="112" t="s">
        <v>10580</v>
      </c>
      <c r="K6088" s="112" t="s">
        <v>10423</v>
      </c>
      <c r="L6088" s="114"/>
      <c r="M6088" s="114"/>
      <c r="N6088" s="130"/>
      <c r="R6088" s="108"/>
      <c r="S6088" s="137"/>
      <c r="T6088" s="137"/>
    </row>
    <row r="6089" spans="1:20" s="132" customFormat="1" ht="35.25" customHeight="1">
      <c r="A6089" s="114" t="s">
        <v>5478</v>
      </c>
      <c r="B6089" s="115" t="s">
        <v>5479</v>
      </c>
      <c r="C6089" s="115" t="s">
        <v>5480</v>
      </c>
      <c r="D6089" s="114" t="s">
        <v>17</v>
      </c>
      <c r="E6089" s="118">
        <v>839000</v>
      </c>
      <c r="F6089" s="152">
        <v>840000</v>
      </c>
      <c r="G6089" s="187">
        <v>43892</v>
      </c>
      <c r="H6089" s="112" t="s">
        <v>10581</v>
      </c>
      <c r="I6089" s="109" t="s">
        <v>10582</v>
      </c>
      <c r="J6089" s="112" t="s">
        <v>10583</v>
      </c>
      <c r="K6089" s="112" t="s">
        <v>10423</v>
      </c>
      <c r="L6089" s="114"/>
      <c r="M6089" s="114"/>
      <c r="N6089" s="130"/>
      <c r="R6089" s="108"/>
      <c r="S6089" s="137"/>
      <c r="T6089" s="137"/>
    </row>
    <row r="6090" spans="1:20" s="132" customFormat="1" ht="35.25" customHeight="1">
      <c r="A6090" s="114" t="s">
        <v>5478</v>
      </c>
      <c r="B6090" s="115" t="s">
        <v>5479</v>
      </c>
      <c r="C6090" s="115" t="s">
        <v>5480</v>
      </c>
      <c r="D6090" s="114" t="s">
        <v>17</v>
      </c>
      <c r="E6090" s="118">
        <v>0</v>
      </c>
      <c r="F6090" s="152">
        <v>127000</v>
      </c>
      <c r="G6090" s="187">
        <v>43894</v>
      </c>
      <c r="H6090" s="112" t="s">
        <v>10584</v>
      </c>
      <c r="I6090" s="109" t="s">
        <v>10585</v>
      </c>
      <c r="J6090" s="112" t="s">
        <v>10586</v>
      </c>
      <c r="K6090" s="112" t="s">
        <v>10427</v>
      </c>
      <c r="L6090" s="114"/>
      <c r="M6090" s="114"/>
      <c r="N6090" s="130"/>
      <c r="R6090" s="108"/>
      <c r="S6090" s="137"/>
      <c r="T6090" s="137"/>
    </row>
    <row r="6091" spans="1:20" s="132" customFormat="1" ht="35.25" customHeight="1">
      <c r="A6091" s="114" t="s">
        <v>5478</v>
      </c>
      <c r="B6091" s="115" t="s">
        <v>5479</v>
      </c>
      <c r="C6091" s="115" t="s">
        <v>5480</v>
      </c>
      <c r="D6091" s="114" t="s">
        <v>17</v>
      </c>
      <c r="E6091" s="118">
        <v>350000</v>
      </c>
      <c r="F6091" s="152">
        <v>724000</v>
      </c>
      <c r="G6091" s="187">
        <v>43894</v>
      </c>
      <c r="H6091" s="112" t="s">
        <v>10587</v>
      </c>
      <c r="I6091" s="109" t="s">
        <v>2693</v>
      </c>
      <c r="J6091" s="112" t="s">
        <v>10588</v>
      </c>
      <c r="K6091" s="112" t="s">
        <v>10423</v>
      </c>
      <c r="L6091" s="114"/>
      <c r="M6091" s="114"/>
      <c r="N6091" s="130"/>
      <c r="R6091" s="108"/>
      <c r="S6091" s="137"/>
      <c r="T6091" s="137"/>
    </row>
    <row r="6092" spans="1:20" s="132" customFormat="1" ht="35.25" customHeight="1">
      <c r="A6092" s="114" t="s">
        <v>5478</v>
      </c>
      <c r="B6092" s="115" t="s">
        <v>5479</v>
      </c>
      <c r="C6092" s="115" t="s">
        <v>5480</v>
      </c>
      <c r="D6092" s="114" t="s">
        <v>17</v>
      </c>
      <c r="E6092" s="118">
        <v>309000</v>
      </c>
      <c r="F6092" s="152">
        <v>311000</v>
      </c>
      <c r="G6092" s="187">
        <v>43894</v>
      </c>
      <c r="H6092" s="112" t="s">
        <v>10589</v>
      </c>
      <c r="I6092" s="109" t="s">
        <v>10590</v>
      </c>
      <c r="J6092" s="112" t="s">
        <v>10591</v>
      </c>
      <c r="K6092" s="112" t="s">
        <v>10423</v>
      </c>
      <c r="L6092" s="114"/>
      <c r="M6092" s="114"/>
      <c r="N6092" s="130"/>
      <c r="R6092" s="108"/>
      <c r="S6092" s="137"/>
      <c r="T6092" s="137"/>
    </row>
    <row r="6093" spans="1:20" s="132" customFormat="1" ht="35.25" customHeight="1">
      <c r="A6093" s="114" t="s">
        <v>5478</v>
      </c>
      <c r="B6093" s="115" t="s">
        <v>5479</v>
      </c>
      <c r="C6093" s="115" t="s">
        <v>5480</v>
      </c>
      <c r="D6093" s="114" t="s">
        <v>17</v>
      </c>
      <c r="E6093" s="118">
        <v>955000</v>
      </c>
      <c r="F6093" s="152">
        <v>1000000</v>
      </c>
      <c r="G6093" s="187">
        <v>43894</v>
      </c>
      <c r="H6093" s="112" t="s">
        <v>10592</v>
      </c>
      <c r="I6093" s="109" t="s">
        <v>10593</v>
      </c>
      <c r="J6093" s="112" t="s">
        <v>10594</v>
      </c>
      <c r="K6093" s="112" t="s">
        <v>10423</v>
      </c>
      <c r="L6093" s="114"/>
      <c r="M6093" s="114"/>
      <c r="N6093" s="130"/>
      <c r="R6093" s="108"/>
      <c r="S6093" s="137"/>
      <c r="T6093" s="137"/>
    </row>
    <row r="6094" spans="1:20" s="132" customFormat="1" ht="35.25" customHeight="1">
      <c r="A6094" s="114" t="s">
        <v>5478</v>
      </c>
      <c r="B6094" s="115" t="s">
        <v>5479</v>
      </c>
      <c r="C6094" s="115" t="s">
        <v>5480</v>
      </c>
      <c r="D6094" s="114" t="s">
        <v>17</v>
      </c>
      <c r="E6094" s="118">
        <v>0</v>
      </c>
      <c r="F6094" s="152">
        <v>202000</v>
      </c>
      <c r="G6094" s="187">
        <v>43899</v>
      </c>
      <c r="H6094" s="112" t="s">
        <v>10595</v>
      </c>
      <c r="I6094" s="109" t="s">
        <v>10596</v>
      </c>
      <c r="J6094" s="112" t="s">
        <v>10597</v>
      </c>
      <c r="K6094" s="112" t="s">
        <v>4940</v>
      </c>
      <c r="L6094" s="114"/>
      <c r="M6094" s="114"/>
      <c r="N6094" s="130"/>
      <c r="R6094" s="108"/>
      <c r="S6094" s="137"/>
      <c r="T6094" s="137"/>
    </row>
    <row r="6095" spans="1:20" s="132" customFormat="1" ht="35.25" customHeight="1">
      <c r="A6095" s="114" t="s">
        <v>5478</v>
      </c>
      <c r="B6095" s="115" t="s">
        <v>5479</v>
      </c>
      <c r="C6095" s="115" t="s">
        <v>5480</v>
      </c>
      <c r="D6095" s="114" t="s">
        <v>17</v>
      </c>
      <c r="E6095" s="118">
        <v>0</v>
      </c>
      <c r="F6095" s="152">
        <v>75000</v>
      </c>
      <c r="G6095" s="187">
        <v>43899</v>
      </c>
      <c r="H6095" s="112" t="s">
        <v>10598</v>
      </c>
      <c r="I6095" s="109" t="s">
        <v>10599</v>
      </c>
      <c r="J6095" s="112" t="s">
        <v>10600</v>
      </c>
      <c r="K6095" s="112" t="s">
        <v>10532</v>
      </c>
      <c r="L6095" s="114"/>
      <c r="M6095" s="114"/>
      <c r="N6095" s="130"/>
      <c r="R6095" s="108"/>
      <c r="S6095" s="137"/>
      <c r="T6095" s="137"/>
    </row>
    <row r="6096" spans="1:20" s="132" customFormat="1" ht="35.25" customHeight="1">
      <c r="A6096" s="114" t="s">
        <v>5478</v>
      </c>
      <c r="B6096" s="115" t="s">
        <v>5479</v>
      </c>
      <c r="C6096" s="115" t="s">
        <v>5480</v>
      </c>
      <c r="D6096" s="114" t="s">
        <v>17</v>
      </c>
      <c r="E6096" s="118">
        <v>0</v>
      </c>
      <c r="F6096" s="152">
        <v>300000</v>
      </c>
      <c r="G6096" s="187">
        <v>43899</v>
      </c>
      <c r="H6096" s="112" t="s">
        <v>10601</v>
      </c>
      <c r="I6096" s="109" t="s">
        <v>10602</v>
      </c>
      <c r="J6096" s="112" t="s">
        <v>10603</v>
      </c>
      <c r="K6096" s="112" t="s">
        <v>4940</v>
      </c>
      <c r="L6096" s="114"/>
      <c r="M6096" s="114"/>
      <c r="N6096" s="130"/>
      <c r="R6096" s="108"/>
      <c r="S6096" s="137"/>
      <c r="T6096" s="137"/>
    </row>
    <row r="6097" spans="1:20" s="132" customFormat="1" ht="35.25" customHeight="1">
      <c r="A6097" s="114" t="s">
        <v>5478</v>
      </c>
      <c r="B6097" s="115" t="s">
        <v>5479</v>
      </c>
      <c r="C6097" s="115" t="s">
        <v>5480</v>
      </c>
      <c r="D6097" s="114" t="s">
        <v>17</v>
      </c>
      <c r="E6097" s="118">
        <v>0</v>
      </c>
      <c r="F6097" s="152">
        <v>2172000</v>
      </c>
      <c r="G6097" s="187">
        <v>43899</v>
      </c>
      <c r="H6097" s="112" t="s">
        <v>10490</v>
      </c>
      <c r="I6097" s="109" t="s">
        <v>10604</v>
      </c>
      <c r="J6097" s="112" t="s">
        <v>10492</v>
      </c>
      <c r="K6097" s="112" t="s">
        <v>4940</v>
      </c>
      <c r="L6097" s="114"/>
      <c r="M6097" s="114"/>
      <c r="N6097" s="130"/>
      <c r="R6097" s="108"/>
      <c r="S6097" s="137"/>
      <c r="T6097" s="137"/>
    </row>
    <row r="6098" spans="1:20" s="132" customFormat="1" ht="35.25" customHeight="1">
      <c r="A6098" s="114" t="s">
        <v>5478</v>
      </c>
      <c r="B6098" s="115" t="s">
        <v>5479</v>
      </c>
      <c r="C6098" s="115" t="s">
        <v>5480</v>
      </c>
      <c r="D6098" s="114" t="s">
        <v>17</v>
      </c>
      <c r="E6098" s="118">
        <v>0</v>
      </c>
      <c r="F6098" s="152">
        <v>315000</v>
      </c>
      <c r="G6098" s="187">
        <v>43900</v>
      </c>
      <c r="H6098" s="112" t="s">
        <v>10605</v>
      </c>
      <c r="I6098" s="109" t="s">
        <v>10606</v>
      </c>
      <c r="J6098" s="112" t="s">
        <v>10607</v>
      </c>
      <c r="K6098" s="112" t="s">
        <v>10507</v>
      </c>
      <c r="L6098" s="114"/>
      <c r="M6098" s="114"/>
      <c r="N6098" s="130"/>
      <c r="R6098" s="108"/>
      <c r="S6098" s="137"/>
      <c r="T6098" s="137"/>
    </row>
    <row r="6099" spans="1:20" s="132" customFormat="1" ht="35.25" customHeight="1">
      <c r="A6099" s="114" t="s">
        <v>5478</v>
      </c>
      <c r="B6099" s="115" t="s">
        <v>5479</v>
      </c>
      <c r="C6099" s="115" t="s">
        <v>5480</v>
      </c>
      <c r="D6099" s="114" t="s">
        <v>17</v>
      </c>
      <c r="E6099" s="118">
        <v>0</v>
      </c>
      <c r="F6099" s="152">
        <v>2550000</v>
      </c>
      <c r="G6099" s="187">
        <v>43900</v>
      </c>
      <c r="H6099" s="112" t="s">
        <v>10608</v>
      </c>
      <c r="I6099" s="109" t="s">
        <v>10609</v>
      </c>
      <c r="J6099" s="112" t="s">
        <v>10610</v>
      </c>
      <c r="K6099" s="112" t="s">
        <v>10507</v>
      </c>
      <c r="L6099" s="114"/>
      <c r="M6099" s="114"/>
      <c r="N6099" s="130"/>
      <c r="R6099" s="108"/>
      <c r="S6099" s="137"/>
      <c r="T6099" s="137"/>
    </row>
    <row r="6100" spans="1:20" s="132" customFormat="1" ht="35.25" customHeight="1">
      <c r="A6100" s="114" t="s">
        <v>5478</v>
      </c>
      <c r="B6100" s="115" t="s">
        <v>5479</v>
      </c>
      <c r="C6100" s="115" t="s">
        <v>5480</v>
      </c>
      <c r="D6100" s="114" t="s">
        <v>17</v>
      </c>
      <c r="E6100" s="118">
        <v>0</v>
      </c>
      <c r="F6100" s="152">
        <v>240000</v>
      </c>
      <c r="G6100" s="187">
        <v>43900</v>
      </c>
      <c r="H6100" s="112" t="s">
        <v>10611</v>
      </c>
      <c r="I6100" s="109" t="s">
        <v>10612</v>
      </c>
      <c r="J6100" s="112" t="s">
        <v>10613</v>
      </c>
      <c r="K6100" s="112" t="s">
        <v>10507</v>
      </c>
      <c r="L6100" s="114"/>
      <c r="M6100" s="114"/>
      <c r="N6100" s="130"/>
      <c r="R6100" s="108"/>
      <c r="S6100" s="137"/>
      <c r="T6100" s="137"/>
    </row>
    <row r="6101" spans="1:20" s="132" customFormat="1" ht="35.25" customHeight="1">
      <c r="A6101" s="114" t="s">
        <v>5478</v>
      </c>
      <c r="B6101" s="115" t="s">
        <v>5479</v>
      </c>
      <c r="C6101" s="115" t="s">
        <v>5480</v>
      </c>
      <c r="D6101" s="114" t="s">
        <v>17</v>
      </c>
      <c r="E6101" s="118">
        <v>201000</v>
      </c>
      <c r="F6101" s="152">
        <v>202000</v>
      </c>
      <c r="G6101" s="187">
        <v>43900</v>
      </c>
      <c r="H6101" s="112" t="s">
        <v>10614</v>
      </c>
      <c r="I6101" s="109" t="s">
        <v>10615</v>
      </c>
      <c r="J6101" s="112" t="s">
        <v>10616</v>
      </c>
      <c r="K6101" s="112" t="s">
        <v>10423</v>
      </c>
      <c r="L6101" s="114"/>
      <c r="M6101" s="114"/>
      <c r="N6101" s="130"/>
      <c r="R6101" s="108"/>
      <c r="S6101" s="137"/>
      <c r="T6101" s="137"/>
    </row>
    <row r="6102" spans="1:20" s="132" customFormat="1" ht="35.25" customHeight="1">
      <c r="A6102" s="114" t="s">
        <v>5478</v>
      </c>
      <c r="B6102" s="115" t="s">
        <v>5479</v>
      </c>
      <c r="C6102" s="115" t="s">
        <v>5480</v>
      </c>
      <c r="D6102" s="114" t="s">
        <v>17</v>
      </c>
      <c r="E6102" s="118">
        <v>0</v>
      </c>
      <c r="F6102" s="152">
        <v>1000000</v>
      </c>
      <c r="G6102" s="187">
        <v>43902</v>
      </c>
      <c r="H6102" s="112" t="s">
        <v>10617</v>
      </c>
      <c r="I6102" s="109" t="s">
        <v>10618</v>
      </c>
      <c r="J6102" s="112" t="s">
        <v>10619</v>
      </c>
      <c r="K6102" s="112" t="s">
        <v>10507</v>
      </c>
      <c r="L6102" s="114"/>
      <c r="M6102" s="114"/>
      <c r="N6102" s="130"/>
      <c r="R6102" s="108"/>
      <c r="S6102" s="137"/>
      <c r="T6102" s="137"/>
    </row>
    <row r="6103" spans="1:20" s="132" customFormat="1" ht="35.25" customHeight="1">
      <c r="A6103" s="114" t="s">
        <v>5478</v>
      </c>
      <c r="B6103" s="115" t="s">
        <v>5479</v>
      </c>
      <c r="C6103" s="115" t="s">
        <v>5480</v>
      </c>
      <c r="D6103" s="114" t="s">
        <v>17</v>
      </c>
      <c r="E6103" s="118">
        <v>0</v>
      </c>
      <c r="F6103" s="152">
        <v>277000</v>
      </c>
      <c r="G6103" s="187">
        <v>43902</v>
      </c>
      <c r="H6103" s="112" t="s">
        <v>10620</v>
      </c>
      <c r="I6103" s="109" t="s">
        <v>10621</v>
      </c>
      <c r="J6103" s="112" t="s">
        <v>10622</v>
      </c>
      <c r="K6103" s="112" t="s">
        <v>10427</v>
      </c>
      <c r="L6103" s="114"/>
      <c r="M6103" s="114"/>
      <c r="N6103" s="130"/>
      <c r="R6103" s="108"/>
      <c r="S6103" s="137"/>
      <c r="T6103" s="137"/>
    </row>
    <row r="6104" spans="1:20" s="132" customFormat="1" ht="35.25" customHeight="1">
      <c r="A6104" s="114" t="s">
        <v>5478</v>
      </c>
      <c r="B6104" s="115" t="s">
        <v>5479</v>
      </c>
      <c r="C6104" s="115" t="s">
        <v>5480</v>
      </c>
      <c r="D6104" s="114" t="s">
        <v>17</v>
      </c>
      <c r="E6104" s="118">
        <v>157000</v>
      </c>
      <c r="F6104" s="152">
        <v>315000</v>
      </c>
      <c r="G6104" s="187">
        <v>43902</v>
      </c>
      <c r="H6104" s="112" t="s">
        <v>10623</v>
      </c>
      <c r="I6104" s="109" t="s">
        <v>10624</v>
      </c>
      <c r="J6104" s="112" t="s">
        <v>10625</v>
      </c>
      <c r="K6104" s="112" t="s">
        <v>10423</v>
      </c>
      <c r="L6104" s="114"/>
      <c r="M6104" s="114"/>
      <c r="N6104" s="130"/>
      <c r="R6104" s="108"/>
      <c r="S6104" s="137"/>
      <c r="T6104" s="137"/>
    </row>
    <row r="6105" spans="1:20" s="132" customFormat="1" ht="35.25" customHeight="1">
      <c r="A6105" s="114" t="s">
        <v>5478</v>
      </c>
      <c r="B6105" s="115" t="s">
        <v>5479</v>
      </c>
      <c r="C6105" s="115" t="s">
        <v>5480</v>
      </c>
      <c r="D6105" s="114" t="s">
        <v>17</v>
      </c>
      <c r="E6105" s="118">
        <v>255000</v>
      </c>
      <c r="F6105" s="152">
        <v>414000</v>
      </c>
      <c r="G6105" s="187">
        <v>43902</v>
      </c>
      <c r="H6105" s="112" t="s">
        <v>10626</v>
      </c>
      <c r="I6105" s="109" t="s">
        <v>10627</v>
      </c>
      <c r="J6105" s="112" t="s">
        <v>10628</v>
      </c>
      <c r="K6105" s="112" t="s">
        <v>10423</v>
      </c>
      <c r="L6105" s="114"/>
      <c r="M6105" s="114"/>
      <c r="N6105" s="130"/>
      <c r="R6105" s="108"/>
      <c r="S6105" s="137"/>
      <c r="T6105" s="137"/>
    </row>
    <row r="6106" spans="1:20" s="132" customFormat="1" ht="35.25" customHeight="1">
      <c r="A6106" s="114" t="s">
        <v>5478</v>
      </c>
      <c r="B6106" s="115" t="s">
        <v>5479</v>
      </c>
      <c r="C6106" s="115" t="s">
        <v>5480</v>
      </c>
      <c r="D6106" s="114" t="s">
        <v>17</v>
      </c>
      <c r="E6106" s="118">
        <v>255000</v>
      </c>
      <c r="F6106" s="152">
        <v>414000</v>
      </c>
      <c r="G6106" s="187">
        <v>43902</v>
      </c>
      <c r="H6106" s="112" t="s">
        <v>10629</v>
      </c>
      <c r="I6106" s="109" t="s">
        <v>10630</v>
      </c>
      <c r="J6106" s="112" t="s">
        <v>10631</v>
      </c>
      <c r="K6106" s="112" t="s">
        <v>10423</v>
      </c>
      <c r="L6106" s="114"/>
      <c r="M6106" s="114"/>
      <c r="N6106" s="130"/>
      <c r="R6106" s="108"/>
      <c r="S6106" s="137"/>
      <c r="T6106" s="137"/>
    </row>
    <row r="6107" spans="1:20" s="132" customFormat="1" ht="35.25" customHeight="1">
      <c r="A6107" s="114" t="s">
        <v>5478</v>
      </c>
      <c r="B6107" s="115" t="s">
        <v>5479</v>
      </c>
      <c r="C6107" s="115" t="s">
        <v>5480</v>
      </c>
      <c r="D6107" s="114" t="s">
        <v>17</v>
      </c>
      <c r="E6107" s="118">
        <v>324000</v>
      </c>
      <c r="F6107" s="152">
        <v>327000</v>
      </c>
      <c r="G6107" s="187">
        <v>43902</v>
      </c>
      <c r="H6107" s="112" t="s">
        <v>10632</v>
      </c>
      <c r="I6107" s="109" t="s">
        <v>10633</v>
      </c>
      <c r="J6107" s="112" t="s">
        <v>10634</v>
      </c>
      <c r="K6107" s="112" t="s">
        <v>10571</v>
      </c>
      <c r="L6107" s="114"/>
      <c r="M6107" s="114"/>
      <c r="N6107" s="130"/>
      <c r="R6107" s="108"/>
      <c r="S6107" s="137"/>
      <c r="T6107" s="137"/>
    </row>
    <row r="6108" spans="1:20" s="132" customFormat="1" ht="35.25" customHeight="1">
      <c r="A6108" s="114" t="s">
        <v>5478</v>
      </c>
      <c r="B6108" s="115" t="s">
        <v>5479</v>
      </c>
      <c r="C6108" s="115" t="s">
        <v>5480</v>
      </c>
      <c r="D6108" s="114" t="s">
        <v>17</v>
      </c>
      <c r="E6108" s="118">
        <v>429000</v>
      </c>
      <c r="F6108" s="152">
        <v>758000</v>
      </c>
      <c r="G6108" s="187">
        <v>43902</v>
      </c>
      <c r="H6108" s="112" t="s">
        <v>10635</v>
      </c>
      <c r="I6108" s="109" t="s">
        <v>10636</v>
      </c>
      <c r="J6108" s="112" t="s">
        <v>10637</v>
      </c>
      <c r="K6108" s="112" t="s">
        <v>10423</v>
      </c>
      <c r="L6108" s="114"/>
      <c r="M6108" s="114"/>
      <c r="N6108" s="130"/>
      <c r="R6108" s="108"/>
      <c r="S6108" s="137"/>
      <c r="T6108" s="137"/>
    </row>
    <row r="6109" spans="1:20" s="132" customFormat="1" ht="35.25" customHeight="1">
      <c r="A6109" s="114" t="s">
        <v>5478</v>
      </c>
      <c r="B6109" s="115" t="s">
        <v>5479</v>
      </c>
      <c r="C6109" s="115" t="s">
        <v>5480</v>
      </c>
      <c r="D6109" s="114" t="s">
        <v>17</v>
      </c>
      <c r="E6109" s="118">
        <v>513000</v>
      </c>
      <c r="F6109" s="152">
        <v>521000</v>
      </c>
      <c r="G6109" s="187">
        <v>43902</v>
      </c>
      <c r="H6109" s="112" t="s">
        <v>10638</v>
      </c>
      <c r="I6109" s="109" t="s">
        <v>10639</v>
      </c>
      <c r="J6109" s="112" t="s">
        <v>10640</v>
      </c>
      <c r="K6109" s="112" t="s">
        <v>10423</v>
      </c>
      <c r="L6109" s="114"/>
      <c r="M6109" s="114"/>
      <c r="N6109" s="130"/>
      <c r="R6109" s="108"/>
      <c r="S6109" s="137"/>
      <c r="T6109" s="137"/>
    </row>
    <row r="6110" spans="1:20" s="132" customFormat="1" ht="35.25" customHeight="1">
      <c r="A6110" s="114" t="s">
        <v>5478</v>
      </c>
      <c r="B6110" s="115" t="s">
        <v>5479</v>
      </c>
      <c r="C6110" s="115" t="s">
        <v>5480</v>
      </c>
      <c r="D6110" s="114" t="s">
        <v>17</v>
      </c>
      <c r="E6110" s="118">
        <v>232000</v>
      </c>
      <c r="F6110" s="152">
        <v>315000</v>
      </c>
      <c r="G6110" s="187">
        <v>43907</v>
      </c>
      <c r="H6110" s="112" t="s">
        <v>10641</v>
      </c>
      <c r="I6110" s="109" t="s">
        <v>2693</v>
      </c>
      <c r="J6110" s="112" t="s">
        <v>10642</v>
      </c>
      <c r="K6110" s="112" t="s">
        <v>10423</v>
      </c>
      <c r="L6110" s="114"/>
      <c r="M6110" s="114"/>
      <c r="N6110" s="130"/>
      <c r="R6110" s="108"/>
      <c r="S6110" s="137"/>
      <c r="T6110" s="137"/>
    </row>
    <row r="6111" spans="1:20" s="132" customFormat="1" ht="35.25" customHeight="1">
      <c r="A6111" s="114" t="s">
        <v>5478</v>
      </c>
      <c r="B6111" s="115" t="s">
        <v>5479</v>
      </c>
      <c r="C6111" s="115" t="s">
        <v>5480</v>
      </c>
      <c r="D6111" s="114" t="s">
        <v>17</v>
      </c>
      <c r="E6111" s="118">
        <v>165000</v>
      </c>
      <c r="F6111" s="152">
        <v>315000</v>
      </c>
      <c r="G6111" s="187">
        <v>43907</v>
      </c>
      <c r="H6111" s="112" t="s">
        <v>10643</v>
      </c>
      <c r="I6111" s="109" t="s">
        <v>10644</v>
      </c>
      <c r="J6111" s="112" t="s">
        <v>10645</v>
      </c>
      <c r="K6111" s="112" t="s">
        <v>10423</v>
      </c>
      <c r="L6111" s="114"/>
      <c r="M6111" s="114"/>
      <c r="N6111" s="130"/>
      <c r="R6111" s="108"/>
      <c r="S6111" s="137"/>
      <c r="T6111" s="137"/>
    </row>
    <row r="6112" spans="1:20" s="132" customFormat="1" ht="35.25" customHeight="1">
      <c r="A6112" s="114" t="s">
        <v>5478</v>
      </c>
      <c r="B6112" s="115" t="s">
        <v>5479</v>
      </c>
      <c r="C6112" s="115" t="s">
        <v>5480</v>
      </c>
      <c r="D6112" s="114" t="s">
        <v>17</v>
      </c>
      <c r="E6112" s="118">
        <v>157000</v>
      </c>
      <c r="F6112" s="152">
        <v>232000</v>
      </c>
      <c r="G6112" s="187">
        <v>43907</v>
      </c>
      <c r="H6112" s="112" t="s">
        <v>10646</v>
      </c>
      <c r="I6112" s="109" t="s">
        <v>10647</v>
      </c>
      <c r="J6112" s="112" t="s">
        <v>10648</v>
      </c>
      <c r="K6112" s="112" t="s">
        <v>10423</v>
      </c>
      <c r="L6112" s="114"/>
      <c r="M6112" s="114"/>
      <c r="N6112" s="130"/>
      <c r="R6112" s="108"/>
      <c r="S6112" s="137"/>
      <c r="T6112" s="137"/>
    </row>
    <row r="6113" spans="1:20" s="132" customFormat="1" ht="35.25" customHeight="1">
      <c r="A6113" s="114" t="s">
        <v>5478</v>
      </c>
      <c r="B6113" s="115" t="s">
        <v>5479</v>
      </c>
      <c r="C6113" s="115" t="s">
        <v>5480</v>
      </c>
      <c r="D6113" s="114" t="s">
        <v>17</v>
      </c>
      <c r="E6113" s="118">
        <v>979000</v>
      </c>
      <c r="F6113" s="152">
        <v>1000000</v>
      </c>
      <c r="G6113" s="187">
        <v>43907</v>
      </c>
      <c r="H6113" s="112" t="s">
        <v>10649</v>
      </c>
      <c r="I6113" s="109" t="s">
        <v>10650</v>
      </c>
      <c r="J6113" s="112" t="s">
        <v>10651</v>
      </c>
      <c r="K6113" s="112" t="s">
        <v>10423</v>
      </c>
      <c r="L6113" s="114"/>
      <c r="M6113" s="114"/>
      <c r="N6113" s="130"/>
      <c r="R6113" s="108"/>
      <c r="S6113" s="137"/>
      <c r="T6113" s="137"/>
    </row>
    <row r="6114" spans="1:20" s="132" customFormat="1" ht="35.25" customHeight="1">
      <c r="A6114" s="114" t="s">
        <v>5478</v>
      </c>
      <c r="B6114" s="115" t="s">
        <v>5479</v>
      </c>
      <c r="C6114" s="115" t="s">
        <v>5480</v>
      </c>
      <c r="D6114" s="114" t="s">
        <v>17</v>
      </c>
      <c r="E6114" s="118">
        <v>530000</v>
      </c>
      <c r="F6114" s="152">
        <v>823000</v>
      </c>
      <c r="G6114" s="187">
        <v>43907</v>
      </c>
      <c r="H6114" s="112" t="s">
        <v>10652</v>
      </c>
      <c r="I6114" s="109" t="s">
        <v>10653</v>
      </c>
      <c r="J6114" s="112" t="s">
        <v>10654</v>
      </c>
      <c r="K6114" s="112" t="s">
        <v>10423</v>
      </c>
      <c r="L6114" s="114"/>
      <c r="M6114" s="114"/>
      <c r="N6114" s="130"/>
      <c r="R6114" s="108"/>
      <c r="S6114" s="137"/>
      <c r="T6114" s="137"/>
    </row>
    <row r="6115" spans="1:20" s="132" customFormat="1" ht="35.25" customHeight="1">
      <c r="A6115" s="114" t="s">
        <v>5478</v>
      </c>
      <c r="B6115" s="115" t="s">
        <v>5479</v>
      </c>
      <c r="C6115" s="115" t="s">
        <v>5480</v>
      </c>
      <c r="D6115" s="114" t="s">
        <v>17</v>
      </c>
      <c r="E6115" s="118">
        <v>157000</v>
      </c>
      <c r="F6115" s="152">
        <v>232000</v>
      </c>
      <c r="G6115" s="187">
        <v>43907</v>
      </c>
      <c r="H6115" s="112" t="s">
        <v>10655</v>
      </c>
      <c r="I6115" s="109" t="s">
        <v>10656</v>
      </c>
      <c r="J6115" s="112" t="s">
        <v>10657</v>
      </c>
      <c r="K6115" s="112" t="s">
        <v>10423</v>
      </c>
      <c r="L6115" s="114"/>
      <c r="M6115" s="114"/>
      <c r="N6115" s="130"/>
      <c r="R6115" s="108"/>
      <c r="S6115" s="137"/>
      <c r="T6115" s="137"/>
    </row>
    <row r="6116" spans="1:20" s="132" customFormat="1" ht="35.25" customHeight="1">
      <c r="A6116" s="114" t="s">
        <v>5478</v>
      </c>
      <c r="B6116" s="115" t="s">
        <v>5479</v>
      </c>
      <c r="C6116" s="115" t="s">
        <v>5480</v>
      </c>
      <c r="D6116" s="114" t="s">
        <v>17</v>
      </c>
      <c r="E6116" s="118">
        <v>500000</v>
      </c>
      <c r="F6116" s="118"/>
      <c r="G6116" s="187">
        <v>43908</v>
      </c>
      <c r="H6116" s="112" t="s">
        <v>10658</v>
      </c>
      <c r="I6116" s="109" t="s">
        <v>10659</v>
      </c>
      <c r="J6116" s="112" t="s">
        <v>10660</v>
      </c>
      <c r="K6116" s="112"/>
      <c r="L6116" s="114"/>
      <c r="M6116" s="114"/>
      <c r="N6116" s="130"/>
      <c r="R6116" s="108"/>
      <c r="S6116" s="137"/>
      <c r="T6116" s="137"/>
    </row>
    <row r="6117" spans="1:20" s="132" customFormat="1" ht="35.25" customHeight="1">
      <c r="A6117" s="114" t="s">
        <v>5478</v>
      </c>
      <c r="B6117" s="115" t="s">
        <v>5479</v>
      </c>
      <c r="C6117" s="115" t="s">
        <v>5480</v>
      </c>
      <c r="D6117" s="114" t="s">
        <v>17</v>
      </c>
      <c r="E6117" s="118">
        <v>109000</v>
      </c>
      <c r="F6117" s="152">
        <v>140000</v>
      </c>
      <c r="G6117" s="187">
        <v>43908</v>
      </c>
      <c r="H6117" s="112" t="s">
        <v>10661</v>
      </c>
      <c r="I6117" s="109" t="s">
        <v>10662</v>
      </c>
      <c r="J6117" s="112" t="s">
        <v>10663</v>
      </c>
      <c r="K6117" s="112" t="s">
        <v>10423</v>
      </c>
      <c r="L6117" s="114"/>
      <c r="M6117" s="114"/>
      <c r="N6117" s="130"/>
      <c r="R6117" s="108"/>
      <c r="S6117" s="137"/>
      <c r="T6117" s="137"/>
    </row>
    <row r="6118" spans="1:20" s="132" customFormat="1" ht="35.25" customHeight="1">
      <c r="A6118" s="114" t="s">
        <v>5478</v>
      </c>
      <c r="B6118" s="115" t="s">
        <v>5479</v>
      </c>
      <c r="C6118" s="115" t="s">
        <v>5480</v>
      </c>
      <c r="D6118" s="114" t="s">
        <v>17</v>
      </c>
      <c r="E6118" s="118">
        <v>705000</v>
      </c>
      <c r="F6118" s="152">
        <v>714000</v>
      </c>
      <c r="G6118" s="187">
        <v>43908</v>
      </c>
      <c r="H6118" s="112" t="s">
        <v>10664</v>
      </c>
      <c r="I6118" s="109" t="s">
        <v>10665</v>
      </c>
      <c r="J6118" s="112" t="s">
        <v>10666</v>
      </c>
      <c r="K6118" s="112" t="s">
        <v>10423</v>
      </c>
      <c r="L6118" s="114"/>
      <c r="M6118" s="114"/>
      <c r="N6118" s="130"/>
      <c r="R6118" s="108"/>
      <c r="S6118" s="137"/>
      <c r="T6118" s="137"/>
    </row>
    <row r="6119" spans="1:20" s="132" customFormat="1" ht="35.25" customHeight="1">
      <c r="A6119" s="114" t="s">
        <v>5478</v>
      </c>
      <c r="B6119" s="115" t="s">
        <v>5479</v>
      </c>
      <c r="C6119" s="115" t="s">
        <v>5480</v>
      </c>
      <c r="D6119" s="114" t="s">
        <v>17</v>
      </c>
      <c r="E6119" s="118">
        <v>89000</v>
      </c>
      <c r="F6119" s="152">
        <v>823000</v>
      </c>
      <c r="G6119" s="187">
        <v>43913</v>
      </c>
      <c r="H6119" s="112" t="s">
        <v>10667</v>
      </c>
      <c r="I6119" s="109" t="s">
        <v>10668</v>
      </c>
      <c r="J6119" s="112" t="s">
        <v>10669</v>
      </c>
      <c r="K6119" s="112" t="s">
        <v>10423</v>
      </c>
      <c r="L6119" s="114"/>
      <c r="M6119" s="114"/>
      <c r="N6119" s="130"/>
      <c r="R6119" s="108"/>
      <c r="S6119" s="137"/>
      <c r="T6119" s="137"/>
    </row>
    <row r="6120" spans="1:20" s="132" customFormat="1" ht="35.25" customHeight="1">
      <c r="A6120" s="114" t="s">
        <v>5478</v>
      </c>
      <c r="B6120" s="115" t="s">
        <v>5479</v>
      </c>
      <c r="C6120" s="115" t="s">
        <v>5480</v>
      </c>
      <c r="D6120" s="114" t="s">
        <v>17</v>
      </c>
      <c r="E6120" s="118">
        <v>186000</v>
      </c>
      <c r="F6120" s="152">
        <v>211000</v>
      </c>
      <c r="G6120" s="187">
        <v>43913</v>
      </c>
      <c r="H6120" s="112" t="s">
        <v>10670</v>
      </c>
      <c r="I6120" s="109" t="s">
        <v>2693</v>
      </c>
      <c r="J6120" s="112" t="s">
        <v>10671</v>
      </c>
      <c r="K6120" s="112" t="s">
        <v>10423</v>
      </c>
      <c r="L6120" s="114"/>
      <c r="M6120" s="114"/>
      <c r="N6120" s="130"/>
      <c r="R6120" s="108"/>
      <c r="S6120" s="137"/>
      <c r="T6120" s="137"/>
    </row>
    <row r="6121" spans="1:20" s="132" customFormat="1" ht="35.25" customHeight="1">
      <c r="A6121" s="114" t="s">
        <v>5478</v>
      </c>
      <c r="B6121" s="115" t="s">
        <v>5479</v>
      </c>
      <c r="C6121" s="115" t="s">
        <v>5480</v>
      </c>
      <c r="D6121" s="114" t="s">
        <v>17</v>
      </c>
      <c r="E6121" s="118">
        <v>987000</v>
      </c>
      <c r="F6121" s="152">
        <v>988000</v>
      </c>
      <c r="G6121" s="187">
        <v>43913</v>
      </c>
      <c r="H6121" s="112" t="s">
        <v>10672</v>
      </c>
      <c r="I6121" s="109" t="s">
        <v>10673</v>
      </c>
      <c r="J6121" s="112" t="s">
        <v>10674</v>
      </c>
      <c r="K6121" s="112" t="s">
        <v>10423</v>
      </c>
      <c r="L6121" s="114"/>
      <c r="M6121" s="114"/>
      <c r="N6121" s="130"/>
      <c r="R6121" s="108"/>
      <c r="S6121" s="137"/>
      <c r="T6121" s="137"/>
    </row>
    <row r="6122" spans="1:20" s="132" customFormat="1" ht="35.25" customHeight="1">
      <c r="A6122" s="114" t="s">
        <v>5478</v>
      </c>
      <c r="B6122" s="115" t="s">
        <v>5479</v>
      </c>
      <c r="C6122" s="115" t="s">
        <v>5480</v>
      </c>
      <c r="D6122" s="114" t="s">
        <v>17</v>
      </c>
      <c r="E6122" s="118">
        <v>74000</v>
      </c>
      <c r="F6122" s="152">
        <v>81000</v>
      </c>
      <c r="G6122" s="187">
        <v>43913</v>
      </c>
      <c r="H6122" s="112" t="s">
        <v>10675</v>
      </c>
      <c r="I6122" s="109" t="s">
        <v>10676</v>
      </c>
      <c r="J6122" s="112" t="s">
        <v>10677</v>
      </c>
      <c r="K6122" s="112" t="s">
        <v>10423</v>
      </c>
      <c r="L6122" s="114"/>
      <c r="M6122" s="114"/>
      <c r="N6122" s="130"/>
      <c r="R6122" s="108"/>
      <c r="S6122" s="137"/>
      <c r="T6122" s="137"/>
    </row>
    <row r="6123" spans="1:20" s="132" customFormat="1" ht="35.25" customHeight="1">
      <c r="A6123" s="114" t="s">
        <v>5478</v>
      </c>
      <c r="B6123" s="115" t="s">
        <v>5479</v>
      </c>
      <c r="C6123" s="115" t="s">
        <v>5480</v>
      </c>
      <c r="D6123" s="114" t="s">
        <v>17</v>
      </c>
      <c r="E6123" s="118">
        <v>0</v>
      </c>
      <c r="F6123" s="152">
        <v>300000</v>
      </c>
      <c r="G6123" s="187">
        <v>43914</v>
      </c>
      <c r="H6123" s="112" t="s">
        <v>10678</v>
      </c>
      <c r="I6123" s="109" t="s">
        <v>10679</v>
      </c>
      <c r="J6123" s="112" t="s">
        <v>10680</v>
      </c>
      <c r="K6123" s="112" t="s">
        <v>10427</v>
      </c>
      <c r="L6123" s="114"/>
      <c r="M6123" s="114"/>
      <c r="N6123" s="130"/>
      <c r="R6123" s="108"/>
      <c r="S6123" s="137"/>
      <c r="T6123" s="137"/>
    </row>
    <row r="6124" spans="1:20" s="132" customFormat="1" ht="35.25" customHeight="1">
      <c r="A6124" s="114" t="s">
        <v>5478</v>
      </c>
      <c r="B6124" s="115" t="s">
        <v>5479</v>
      </c>
      <c r="C6124" s="115" t="s">
        <v>5480</v>
      </c>
      <c r="D6124" s="114" t="s">
        <v>17</v>
      </c>
      <c r="E6124" s="118">
        <v>918000</v>
      </c>
      <c r="F6124" s="152">
        <v>932000</v>
      </c>
      <c r="G6124" s="187">
        <v>43914</v>
      </c>
      <c r="H6124" s="112" t="s">
        <v>10681</v>
      </c>
      <c r="I6124" s="109" t="s">
        <v>2693</v>
      </c>
      <c r="J6124" s="112" t="s">
        <v>10682</v>
      </c>
      <c r="K6124" s="112" t="s">
        <v>10423</v>
      </c>
      <c r="L6124" s="114"/>
      <c r="M6124" s="114"/>
      <c r="N6124" s="130"/>
      <c r="R6124" s="108"/>
      <c r="S6124" s="137"/>
      <c r="T6124" s="137"/>
    </row>
    <row r="6125" spans="1:20" s="132" customFormat="1" ht="35.25" customHeight="1">
      <c r="A6125" s="114" t="s">
        <v>5478</v>
      </c>
      <c r="B6125" s="115" t="s">
        <v>5479</v>
      </c>
      <c r="C6125" s="115" t="s">
        <v>5480</v>
      </c>
      <c r="D6125" s="114" t="s">
        <v>17</v>
      </c>
      <c r="E6125" s="118">
        <v>708000</v>
      </c>
      <c r="F6125" s="152">
        <v>714000</v>
      </c>
      <c r="G6125" s="187">
        <v>43915</v>
      </c>
      <c r="H6125" s="112" t="s">
        <v>10683</v>
      </c>
      <c r="I6125" s="109" t="s">
        <v>10684</v>
      </c>
      <c r="J6125" s="112" t="s">
        <v>10685</v>
      </c>
      <c r="K6125" s="112" t="s">
        <v>10423</v>
      </c>
      <c r="L6125" s="114"/>
      <c r="M6125" s="114"/>
      <c r="N6125" s="130"/>
      <c r="R6125" s="108"/>
      <c r="S6125" s="137"/>
      <c r="T6125" s="137"/>
    </row>
    <row r="6126" spans="1:20" s="132" customFormat="1" ht="35.25" customHeight="1">
      <c r="A6126" s="114" t="s">
        <v>5478</v>
      </c>
      <c r="B6126" s="115" t="s">
        <v>5479</v>
      </c>
      <c r="C6126" s="115" t="s">
        <v>5480</v>
      </c>
      <c r="D6126" s="114" t="s">
        <v>17</v>
      </c>
      <c r="E6126" s="118">
        <v>303000</v>
      </c>
      <c r="F6126" s="152">
        <v>321000</v>
      </c>
      <c r="G6126" s="187">
        <v>43915</v>
      </c>
      <c r="H6126" s="112" t="s">
        <v>10686</v>
      </c>
      <c r="I6126" s="109" t="s">
        <v>10687</v>
      </c>
      <c r="J6126" s="112" t="s">
        <v>10688</v>
      </c>
      <c r="K6126" s="112" t="s">
        <v>10423</v>
      </c>
      <c r="L6126" s="114"/>
      <c r="M6126" s="114"/>
      <c r="N6126" s="130"/>
      <c r="R6126" s="108"/>
      <c r="S6126" s="137"/>
      <c r="T6126" s="137"/>
    </row>
    <row r="6127" spans="1:20" s="132" customFormat="1" ht="35.25" customHeight="1">
      <c r="A6127" s="114" t="s">
        <v>5478</v>
      </c>
      <c r="B6127" s="115" t="s">
        <v>5479</v>
      </c>
      <c r="C6127" s="115" t="s">
        <v>5480</v>
      </c>
      <c r="D6127" s="114" t="s">
        <v>17</v>
      </c>
      <c r="E6127" s="118">
        <v>680000</v>
      </c>
      <c r="F6127" s="152">
        <v>681000</v>
      </c>
      <c r="G6127" s="187">
        <v>43915</v>
      </c>
      <c r="H6127" s="112" t="s">
        <v>10689</v>
      </c>
      <c r="I6127" s="109" t="s">
        <v>2693</v>
      </c>
      <c r="J6127" s="112" t="s">
        <v>10690</v>
      </c>
      <c r="K6127" s="112" t="s">
        <v>694</v>
      </c>
      <c r="L6127" s="114"/>
      <c r="M6127" s="114"/>
      <c r="N6127" s="130"/>
      <c r="R6127" s="108"/>
      <c r="S6127" s="137"/>
      <c r="T6127" s="137"/>
    </row>
    <row r="6128" spans="1:20" s="132" customFormat="1" ht="35.25" customHeight="1">
      <c r="A6128" s="114" t="s">
        <v>5478</v>
      </c>
      <c r="B6128" s="115" t="s">
        <v>5479</v>
      </c>
      <c r="C6128" s="115" t="s">
        <v>5480</v>
      </c>
      <c r="D6128" s="114" t="s">
        <v>17</v>
      </c>
      <c r="E6128" s="118">
        <v>765000</v>
      </c>
      <c r="F6128" s="152">
        <v>766000</v>
      </c>
      <c r="G6128" s="187">
        <v>43915</v>
      </c>
      <c r="H6128" s="112" t="s">
        <v>10691</v>
      </c>
      <c r="I6128" s="109" t="s">
        <v>10692</v>
      </c>
      <c r="J6128" s="112" t="s">
        <v>10693</v>
      </c>
      <c r="K6128" s="112" t="s">
        <v>10423</v>
      </c>
      <c r="L6128" s="114"/>
      <c r="M6128" s="114"/>
      <c r="N6128" s="130"/>
      <c r="R6128" s="108"/>
      <c r="S6128" s="137"/>
      <c r="T6128" s="137"/>
    </row>
    <row r="6129" spans="1:20" s="132" customFormat="1" ht="35.25" customHeight="1">
      <c r="A6129" s="114" t="s">
        <v>5478</v>
      </c>
      <c r="B6129" s="115" t="s">
        <v>5479</v>
      </c>
      <c r="C6129" s="115" t="s">
        <v>5480</v>
      </c>
      <c r="D6129" s="114" t="s">
        <v>17</v>
      </c>
      <c r="E6129" s="118">
        <v>75000</v>
      </c>
      <c r="F6129" s="152">
        <v>213000</v>
      </c>
      <c r="G6129" s="187">
        <v>43915</v>
      </c>
      <c r="H6129" s="112" t="s">
        <v>10694</v>
      </c>
      <c r="I6129" s="109" t="s">
        <v>10695</v>
      </c>
      <c r="J6129" s="112" t="s">
        <v>10696</v>
      </c>
      <c r="K6129" s="112" t="s">
        <v>10423</v>
      </c>
      <c r="L6129" s="114"/>
      <c r="M6129" s="114"/>
      <c r="N6129" s="130"/>
      <c r="R6129" s="108"/>
      <c r="S6129" s="137"/>
      <c r="T6129" s="137"/>
    </row>
    <row r="6130" spans="1:20" s="132" customFormat="1" ht="35.25" customHeight="1">
      <c r="A6130" s="114" t="s">
        <v>5478</v>
      </c>
      <c r="B6130" s="115" t="s">
        <v>5479</v>
      </c>
      <c r="C6130" s="115" t="s">
        <v>5480</v>
      </c>
      <c r="D6130" s="114" t="s">
        <v>17</v>
      </c>
      <c r="E6130" s="118">
        <v>860000</v>
      </c>
      <c r="F6130" s="152">
        <v>861000</v>
      </c>
      <c r="G6130" s="187">
        <v>43915</v>
      </c>
      <c r="H6130" s="112" t="s">
        <v>10697</v>
      </c>
      <c r="I6130" s="109" t="s">
        <v>10698</v>
      </c>
      <c r="J6130" s="112" t="s">
        <v>10699</v>
      </c>
      <c r="K6130" s="112" t="s">
        <v>10423</v>
      </c>
      <c r="L6130" s="114"/>
      <c r="M6130" s="114"/>
      <c r="N6130" s="130"/>
      <c r="R6130" s="108"/>
      <c r="S6130" s="137"/>
      <c r="T6130" s="137"/>
    </row>
    <row r="6131" spans="1:20" s="132" customFormat="1" ht="35.25" customHeight="1">
      <c r="A6131" s="114" t="s">
        <v>5478</v>
      </c>
      <c r="B6131" s="115" t="s">
        <v>5479</v>
      </c>
      <c r="C6131" s="115" t="s">
        <v>5480</v>
      </c>
      <c r="D6131" s="114" t="s">
        <v>17</v>
      </c>
      <c r="E6131" s="118">
        <v>337000</v>
      </c>
      <c r="F6131" s="152">
        <v>345000</v>
      </c>
      <c r="G6131" s="187">
        <v>43915</v>
      </c>
      <c r="H6131" s="112" t="s">
        <v>10700</v>
      </c>
      <c r="I6131" s="109" t="s">
        <v>10701</v>
      </c>
      <c r="J6131" s="112" t="s">
        <v>10702</v>
      </c>
      <c r="K6131" s="112" t="s">
        <v>10423</v>
      </c>
      <c r="L6131" s="114"/>
      <c r="M6131" s="114"/>
      <c r="N6131" s="130"/>
      <c r="R6131" s="108"/>
      <c r="S6131" s="137"/>
      <c r="T6131" s="137"/>
    </row>
    <row r="6132" spans="1:20" s="132" customFormat="1" ht="35.25" customHeight="1">
      <c r="A6132" s="114" t="s">
        <v>5478</v>
      </c>
      <c r="B6132" s="115" t="s">
        <v>5479</v>
      </c>
      <c r="C6132" s="115" t="s">
        <v>5480</v>
      </c>
      <c r="D6132" s="114" t="s">
        <v>17</v>
      </c>
      <c r="E6132" s="118">
        <v>488000</v>
      </c>
      <c r="F6132" s="152">
        <v>3350000</v>
      </c>
      <c r="G6132" s="187">
        <v>43917</v>
      </c>
      <c r="H6132" s="112" t="s">
        <v>10703</v>
      </c>
      <c r="I6132" s="109" t="s">
        <v>10704</v>
      </c>
      <c r="J6132" s="112" t="s">
        <v>10705</v>
      </c>
      <c r="K6132" s="112" t="s">
        <v>10423</v>
      </c>
      <c r="L6132" s="114"/>
      <c r="M6132" s="114"/>
      <c r="N6132" s="130"/>
      <c r="R6132" s="108"/>
      <c r="S6132" s="137"/>
      <c r="T6132" s="137"/>
    </row>
    <row r="6133" spans="1:20" s="132" customFormat="1" ht="35.25" customHeight="1">
      <c r="A6133" s="114" t="s">
        <v>5478</v>
      </c>
      <c r="B6133" s="115" t="s">
        <v>5479</v>
      </c>
      <c r="C6133" s="115" t="s">
        <v>5480</v>
      </c>
      <c r="D6133" s="114" t="s">
        <v>17</v>
      </c>
      <c r="E6133" s="118">
        <v>4158000</v>
      </c>
      <c r="F6133" s="152">
        <v>4909000</v>
      </c>
      <c r="G6133" s="187">
        <v>43917</v>
      </c>
      <c r="H6133" s="112" t="s">
        <v>10706</v>
      </c>
      <c r="I6133" s="109" t="s">
        <v>10707</v>
      </c>
      <c r="J6133" s="112" t="s">
        <v>10708</v>
      </c>
      <c r="K6133" s="112" t="s">
        <v>10423</v>
      </c>
      <c r="L6133" s="114"/>
      <c r="M6133" s="114"/>
      <c r="N6133" s="130"/>
      <c r="R6133" s="108"/>
      <c r="S6133" s="137"/>
      <c r="T6133" s="137"/>
    </row>
    <row r="6134" spans="1:20" s="132" customFormat="1" ht="35.25" customHeight="1">
      <c r="A6134" s="114" t="s">
        <v>5478</v>
      </c>
      <c r="B6134" s="115" t="s">
        <v>5479</v>
      </c>
      <c r="C6134" s="115" t="s">
        <v>5480</v>
      </c>
      <c r="D6134" s="114" t="s">
        <v>17</v>
      </c>
      <c r="E6134" s="118">
        <v>779000</v>
      </c>
      <c r="F6134" s="152">
        <v>875000</v>
      </c>
      <c r="G6134" s="187">
        <v>43917</v>
      </c>
      <c r="H6134" s="112" t="s">
        <v>10709</v>
      </c>
      <c r="I6134" s="109" t="s">
        <v>2693</v>
      </c>
      <c r="J6134" s="112" t="s">
        <v>10710</v>
      </c>
      <c r="K6134" s="112" t="s">
        <v>10423</v>
      </c>
      <c r="L6134" s="114"/>
      <c r="M6134" s="114"/>
      <c r="N6134" s="130"/>
      <c r="R6134" s="108"/>
      <c r="S6134" s="137"/>
      <c r="T6134" s="137"/>
    </row>
    <row r="6135" spans="1:20" s="132" customFormat="1" ht="35.25" customHeight="1">
      <c r="A6135" s="114" t="s">
        <v>5478</v>
      </c>
      <c r="B6135" s="115" t="s">
        <v>5479</v>
      </c>
      <c r="C6135" s="115" t="s">
        <v>5480</v>
      </c>
      <c r="D6135" s="114" t="s">
        <v>17</v>
      </c>
      <c r="E6135" s="118">
        <v>960000</v>
      </c>
      <c r="F6135" s="152">
        <v>1000000</v>
      </c>
      <c r="G6135" s="187">
        <v>43917</v>
      </c>
      <c r="H6135" s="112" t="s">
        <v>10711</v>
      </c>
      <c r="I6135" s="109" t="s">
        <v>2693</v>
      </c>
      <c r="J6135" s="112" t="s">
        <v>10712</v>
      </c>
      <c r="K6135" s="112" t="s">
        <v>10423</v>
      </c>
      <c r="L6135" s="114"/>
      <c r="M6135" s="114"/>
      <c r="N6135" s="130"/>
      <c r="R6135" s="108"/>
      <c r="S6135" s="137"/>
      <c r="T6135" s="137"/>
    </row>
    <row r="6136" spans="1:20" s="132" customFormat="1" ht="35.25" customHeight="1">
      <c r="A6136" s="114" t="s">
        <v>5478</v>
      </c>
      <c r="B6136" s="115" t="s">
        <v>5479</v>
      </c>
      <c r="C6136" s="115" t="s">
        <v>5480</v>
      </c>
      <c r="D6136" s="114" t="s">
        <v>17</v>
      </c>
      <c r="E6136" s="118">
        <v>952000</v>
      </c>
      <c r="F6136" s="152">
        <v>1000000</v>
      </c>
      <c r="G6136" s="187">
        <v>43917</v>
      </c>
      <c r="H6136" s="112" t="s">
        <v>10713</v>
      </c>
      <c r="I6136" s="109" t="s">
        <v>10714</v>
      </c>
      <c r="J6136" s="112" t="s">
        <v>10715</v>
      </c>
      <c r="K6136" s="112" t="s">
        <v>10423</v>
      </c>
      <c r="L6136" s="114"/>
      <c r="M6136" s="114"/>
      <c r="N6136" s="130"/>
      <c r="R6136" s="108"/>
      <c r="S6136" s="137"/>
      <c r="T6136" s="137"/>
    </row>
    <row r="6137" spans="1:20" s="132" customFormat="1" ht="35.25" customHeight="1">
      <c r="A6137" s="114" t="s">
        <v>5478</v>
      </c>
      <c r="B6137" s="115" t="s">
        <v>5479</v>
      </c>
      <c r="C6137" s="115" t="s">
        <v>5480</v>
      </c>
      <c r="D6137" s="114" t="s">
        <v>17</v>
      </c>
      <c r="E6137" s="118">
        <v>920000</v>
      </c>
      <c r="F6137" s="152">
        <v>995000</v>
      </c>
      <c r="G6137" s="187">
        <v>43917</v>
      </c>
      <c r="H6137" s="112" t="s">
        <v>10716</v>
      </c>
      <c r="I6137" s="109" t="s">
        <v>10717</v>
      </c>
      <c r="J6137" s="112" t="s">
        <v>10718</v>
      </c>
      <c r="K6137" s="112" t="s">
        <v>694</v>
      </c>
      <c r="L6137" s="114"/>
      <c r="M6137" s="114"/>
      <c r="N6137" s="130"/>
      <c r="R6137" s="108"/>
      <c r="S6137" s="137"/>
      <c r="T6137" s="137"/>
    </row>
    <row r="6138" spans="1:20" s="132" customFormat="1" ht="35.25" customHeight="1">
      <c r="A6138" s="114" t="s">
        <v>5478</v>
      </c>
      <c r="B6138" s="115" t="s">
        <v>5479</v>
      </c>
      <c r="C6138" s="115" t="s">
        <v>5480</v>
      </c>
      <c r="D6138" s="114" t="s">
        <v>17</v>
      </c>
      <c r="E6138" s="118">
        <v>985000</v>
      </c>
      <c r="F6138" s="152">
        <v>994000</v>
      </c>
      <c r="G6138" s="187">
        <v>43917</v>
      </c>
      <c r="H6138" s="112" t="s">
        <v>10719</v>
      </c>
      <c r="I6138" s="109" t="s">
        <v>10720</v>
      </c>
      <c r="J6138" s="112" t="s">
        <v>10721</v>
      </c>
      <c r="K6138" s="112" t="s">
        <v>10722</v>
      </c>
      <c r="L6138" s="114"/>
      <c r="M6138" s="114"/>
      <c r="N6138" s="130"/>
      <c r="R6138" s="108"/>
      <c r="S6138" s="137"/>
      <c r="T6138" s="137"/>
    </row>
    <row r="6139" spans="1:20" s="132" customFormat="1" ht="35.25" customHeight="1">
      <c r="A6139" s="114" t="s">
        <v>5478</v>
      </c>
      <c r="B6139" s="115" t="s">
        <v>5479</v>
      </c>
      <c r="C6139" s="115" t="s">
        <v>5480</v>
      </c>
      <c r="D6139" s="114" t="s">
        <v>17</v>
      </c>
      <c r="E6139" s="118">
        <v>625000</v>
      </c>
      <c r="F6139" s="152">
        <v>631000</v>
      </c>
      <c r="G6139" s="187">
        <v>43917</v>
      </c>
      <c r="H6139" s="112" t="s">
        <v>10723</v>
      </c>
      <c r="I6139" s="109" t="s">
        <v>10724</v>
      </c>
      <c r="J6139" s="112" t="s">
        <v>10725</v>
      </c>
      <c r="K6139" s="112" t="s">
        <v>10423</v>
      </c>
      <c r="L6139" s="114"/>
      <c r="M6139" s="114"/>
      <c r="N6139" s="130"/>
      <c r="R6139" s="108"/>
      <c r="S6139" s="137"/>
      <c r="T6139" s="137"/>
    </row>
    <row r="6140" spans="1:20" s="132" customFormat="1" ht="35.25" customHeight="1">
      <c r="A6140" s="114" t="s">
        <v>5478</v>
      </c>
      <c r="B6140" s="115" t="s">
        <v>5479</v>
      </c>
      <c r="C6140" s="115" t="s">
        <v>5480</v>
      </c>
      <c r="D6140" s="114" t="s">
        <v>17</v>
      </c>
      <c r="E6140" s="118">
        <v>2247000</v>
      </c>
      <c r="F6140" s="152">
        <v>2550000</v>
      </c>
      <c r="G6140" s="187">
        <v>43920</v>
      </c>
      <c r="H6140" s="112" t="s">
        <v>10726</v>
      </c>
      <c r="I6140" s="109" t="s">
        <v>10727</v>
      </c>
      <c r="J6140" s="112" t="s">
        <v>10728</v>
      </c>
      <c r="K6140" s="112" t="s">
        <v>10423</v>
      </c>
      <c r="L6140" s="114"/>
      <c r="M6140" s="114"/>
      <c r="N6140" s="130"/>
      <c r="R6140" s="108"/>
      <c r="S6140" s="137"/>
      <c r="T6140" s="137"/>
    </row>
    <row r="6141" spans="1:20" s="132" customFormat="1" ht="35.25" customHeight="1">
      <c r="A6141" s="114" t="s">
        <v>5478</v>
      </c>
      <c r="B6141" s="115" t="s">
        <v>5479</v>
      </c>
      <c r="C6141" s="115" t="s">
        <v>5480</v>
      </c>
      <c r="D6141" s="114" t="s">
        <v>17</v>
      </c>
      <c r="E6141" s="118">
        <v>2370000</v>
      </c>
      <c r="F6141" s="152">
        <v>2550000</v>
      </c>
      <c r="G6141" s="187">
        <v>43920</v>
      </c>
      <c r="H6141" s="112" t="s">
        <v>10729</v>
      </c>
      <c r="I6141" s="109" t="s">
        <v>10730</v>
      </c>
      <c r="J6141" s="112" t="s">
        <v>10731</v>
      </c>
      <c r="K6141" s="112" t="s">
        <v>10423</v>
      </c>
      <c r="L6141" s="114"/>
      <c r="M6141" s="114"/>
      <c r="N6141" s="130"/>
      <c r="R6141" s="108"/>
      <c r="S6141" s="137"/>
      <c r="T6141" s="137"/>
    </row>
    <row r="6142" spans="1:20" s="132" customFormat="1" ht="35.25" customHeight="1">
      <c r="A6142" s="114" t="s">
        <v>5478</v>
      </c>
      <c r="B6142" s="115" t="s">
        <v>5479</v>
      </c>
      <c r="C6142" s="115" t="s">
        <v>5480</v>
      </c>
      <c r="D6142" s="114" t="s">
        <v>17</v>
      </c>
      <c r="E6142" s="118">
        <v>2352000</v>
      </c>
      <c r="F6142" s="152">
        <v>2550000</v>
      </c>
      <c r="G6142" s="187">
        <v>43920</v>
      </c>
      <c r="H6142" s="112" t="s">
        <v>10732</v>
      </c>
      <c r="I6142" s="109" t="s">
        <v>10733</v>
      </c>
      <c r="J6142" s="112" t="s">
        <v>10734</v>
      </c>
      <c r="K6142" s="112" t="s">
        <v>10423</v>
      </c>
      <c r="L6142" s="114"/>
      <c r="M6142" s="114"/>
      <c r="N6142" s="130"/>
      <c r="R6142" s="108"/>
      <c r="S6142" s="137"/>
      <c r="T6142" s="137"/>
    </row>
    <row r="6143" spans="1:20" s="132" customFormat="1" ht="35.25" customHeight="1">
      <c r="A6143" s="114" t="s">
        <v>5478</v>
      </c>
      <c r="B6143" s="115" t="s">
        <v>5479</v>
      </c>
      <c r="C6143" s="115" t="s">
        <v>5480</v>
      </c>
      <c r="D6143" s="114" t="s">
        <v>17</v>
      </c>
      <c r="E6143" s="118">
        <v>2312000</v>
      </c>
      <c r="F6143" s="152">
        <v>2550000</v>
      </c>
      <c r="G6143" s="187">
        <v>43920</v>
      </c>
      <c r="H6143" s="112" t="s">
        <v>10735</v>
      </c>
      <c r="I6143" s="109" t="s">
        <v>10736</v>
      </c>
      <c r="J6143" s="112" t="s">
        <v>10737</v>
      </c>
      <c r="K6143" s="112" t="s">
        <v>10423</v>
      </c>
      <c r="L6143" s="114"/>
      <c r="M6143" s="114"/>
      <c r="N6143" s="130"/>
      <c r="R6143" s="108"/>
      <c r="S6143" s="137"/>
      <c r="T6143" s="137"/>
    </row>
    <row r="6144" spans="1:20" s="132" customFormat="1" ht="35.25" customHeight="1">
      <c r="A6144" s="114" t="s">
        <v>5478</v>
      </c>
      <c r="B6144" s="115" t="s">
        <v>5479</v>
      </c>
      <c r="C6144" s="115" t="s">
        <v>5480</v>
      </c>
      <c r="D6144" s="114" t="s">
        <v>17</v>
      </c>
      <c r="E6144" s="118">
        <v>2232000</v>
      </c>
      <c r="F6144" s="152">
        <v>2550000</v>
      </c>
      <c r="G6144" s="187">
        <v>43920</v>
      </c>
      <c r="H6144" s="112" t="s">
        <v>10738</v>
      </c>
      <c r="I6144" s="109" t="s">
        <v>10739</v>
      </c>
      <c r="J6144" s="112" t="s">
        <v>10740</v>
      </c>
      <c r="K6144" s="112" t="s">
        <v>10423</v>
      </c>
      <c r="L6144" s="114"/>
      <c r="M6144" s="114"/>
      <c r="N6144" s="130"/>
      <c r="R6144" s="108"/>
      <c r="S6144" s="137"/>
      <c r="T6144" s="137"/>
    </row>
    <row r="6145" spans="1:20" s="132" customFormat="1" ht="35.25" customHeight="1">
      <c r="A6145" s="114" t="s">
        <v>5478</v>
      </c>
      <c r="B6145" s="115" t="s">
        <v>5479</v>
      </c>
      <c r="C6145" s="115" t="s">
        <v>5480</v>
      </c>
      <c r="D6145" s="114" t="s">
        <v>17</v>
      </c>
      <c r="E6145" s="118">
        <v>0</v>
      </c>
      <c r="F6145" s="152">
        <v>307000</v>
      </c>
      <c r="G6145" s="187">
        <v>43920</v>
      </c>
      <c r="H6145" s="112" t="s">
        <v>10741</v>
      </c>
      <c r="I6145" s="109" t="s">
        <v>10742</v>
      </c>
      <c r="J6145" s="112" t="s">
        <v>10743</v>
      </c>
      <c r="K6145" s="112" t="s">
        <v>10507</v>
      </c>
      <c r="L6145" s="114"/>
      <c r="M6145" s="114"/>
      <c r="N6145" s="130"/>
      <c r="R6145" s="108"/>
      <c r="S6145" s="137"/>
      <c r="T6145" s="137"/>
    </row>
    <row r="6146" spans="1:20" s="132" customFormat="1" ht="35.25" customHeight="1">
      <c r="A6146" s="114" t="s">
        <v>5478</v>
      </c>
      <c r="B6146" s="115" t="s">
        <v>5479</v>
      </c>
      <c r="C6146" s="115" t="s">
        <v>5480</v>
      </c>
      <c r="D6146" s="114" t="s">
        <v>17</v>
      </c>
      <c r="E6146" s="118">
        <v>0</v>
      </c>
      <c r="F6146" s="152">
        <v>1000000</v>
      </c>
      <c r="G6146" s="187">
        <v>43920</v>
      </c>
      <c r="H6146" s="112" t="s">
        <v>10744</v>
      </c>
      <c r="I6146" s="109" t="s">
        <v>10745</v>
      </c>
      <c r="J6146" s="112" t="s">
        <v>10746</v>
      </c>
      <c r="K6146" s="112" t="s">
        <v>10427</v>
      </c>
      <c r="L6146" s="114"/>
      <c r="M6146" s="114"/>
      <c r="N6146" s="130"/>
      <c r="R6146" s="108"/>
      <c r="S6146" s="137"/>
      <c r="T6146" s="137"/>
    </row>
    <row r="6147" spans="1:20" s="132" customFormat="1" ht="35.25" customHeight="1">
      <c r="A6147" s="114" t="s">
        <v>5478</v>
      </c>
      <c r="B6147" s="115" t="s">
        <v>5479</v>
      </c>
      <c r="C6147" s="115" t="s">
        <v>5480</v>
      </c>
      <c r="D6147" s="114" t="s">
        <v>17</v>
      </c>
      <c r="E6147" s="118">
        <v>0</v>
      </c>
      <c r="F6147" s="152">
        <v>564000</v>
      </c>
      <c r="G6147" s="187">
        <v>43920</v>
      </c>
      <c r="H6147" s="112" t="s">
        <v>10747</v>
      </c>
      <c r="I6147" s="109" t="s">
        <v>10748</v>
      </c>
      <c r="J6147" s="112" t="s">
        <v>10749</v>
      </c>
      <c r="K6147" s="112" t="s">
        <v>10507</v>
      </c>
      <c r="L6147" s="114"/>
      <c r="M6147" s="114"/>
      <c r="N6147" s="130"/>
      <c r="R6147" s="108"/>
      <c r="S6147" s="137"/>
      <c r="T6147" s="137"/>
    </row>
    <row r="6148" spans="1:20" s="132" customFormat="1" ht="35.25" customHeight="1">
      <c r="A6148" s="114" t="s">
        <v>5478</v>
      </c>
      <c r="B6148" s="115" t="s">
        <v>5479</v>
      </c>
      <c r="C6148" s="115" t="s">
        <v>5480</v>
      </c>
      <c r="D6148" s="114" t="s">
        <v>17</v>
      </c>
      <c r="E6148" s="118">
        <v>0</v>
      </c>
      <c r="F6148" s="152">
        <v>850000</v>
      </c>
      <c r="G6148" s="187">
        <v>43920</v>
      </c>
      <c r="H6148" s="112" t="s">
        <v>10750</v>
      </c>
      <c r="I6148" s="109" t="s">
        <v>10751</v>
      </c>
      <c r="J6148" s="112" t="s">
        <v>10752</v>
      </c>
      <c r="K6148" s="112" t="s">
        <v>10507</v>
      </c>
      <c r="L6148" s="114"/>
      <c r="M6148" s="114"/>
      <c r="N6148" s="130"/>
      <c r="R6148" s="108"/>
      <c r="S6148" s="137"/>
      <c r="T6148" s="137"/>
    </row>
    <row r="6149" spans="1:20" s="132" customFormat="1" ht="35.25" customHeight="1">
      <c r="A6149" s="114" t="s">
        <v>5478</v>
      </c>
      <c r="B6149" s="115" t="s">
        <v>5479</v>
      </c>
      <c r="C6149" s="115" t="s">
        <v>5480</v>
      </c>
      <c r="D6149" s="114" t="s">
        <v>17</v>
      </c>
      <c r="E6149" s="118">
        <v>0</v>
      </c>
      <c r="F6149" s="152">
        <v>1000000</v>
      </c>
      <c r="G6149" s="187">
        <v>43920</v>
      </c>
      <c r="H6149" s="112" t="s">
        <v>10753</v>
      </c>
      <c r="I6149" s="109" t="s">
        <v>10754</v>
      </c>
      <c r="J6149" s="112" t="s">
        <v>10755</v>
      </c>
      <c r="K6149" s="112" t="s">
        <v>10507</v>
      </c>
      <c r="L6149" s="114"/>
      <c r="M6149" s="114"/>
      <c r="N6149" s="130"/>
      <c r="R6149" s="108"/>
      <c r="S6149" s="137"/>
      <c r="T6149" s="137"/>
    </row>
    <row r="6150" spans="1:20" s="132" customFormat="1" ht="35.25" customHeight="1">
      <c r="A6150" s="114" t="s">
        <v>5478</v>
      </c>
      <c r="B6150" s="115" t="s">
        <v>5479</v>
      </c>
      <c r="C6150" s="115" t="s">
        <v>5480</v>
      </c>
      <c r="D6150" s="114" t="s">
        <v>17</v>
      </c>
      <c r="E6150" s="118">
        <v>2501000</v>
      </c>
      <c r="F6150" s="152">
        <v>3047000</v>
      </c>
      <c r="G6150" s="187">
        <v>43920</v>
      </c>
      <c r="H6150" s="112" t="s">
        <v>10756</v>
      </c>
      <c r="I6150" s="109" t="s">
        <v>10757</v>
      </c>
      <c r="J6150" s="112" t="s">
        <v>10758</v>
      </c>
      <c r="K6150" s="112" t="s">
        <v>10478</v>
      </c>
      <c r="L6150" s="114"/>
      <c r="M6150" s="114"/>
      <c r="N6150" s="130"/>
      <c r="R6150" s="108"/>
      <c r="S6150" s="137"/>
      <c r="T6150" s="137"/>
    </row>
    <row r="6151" spans="1:20" s="132" customFormat="1" ht="35.25" customHeight="1">
      <c r="A6151" s="114" t="s">
        <v>5478</v>
      </c>
      <c r="B6151" s="115" t="s">
        <v>5479</v>
      </c>
      <c r="C6151" s="115" t="s">
        <v>5480</v>
      </c>
      <c r="D6151" s="114" t="s">
        <v>17</v>
      </c>
      <c r="E6151" s="118">
        <v>2177000</v>
      </c>
      <c r="F6151" s="152">
        <v>2550000</v>
      </c>
      <c r="G6151" s="187">
        <v>43920</v>
      </c>
      <c r="H6151" s="112" t="s">
        <v>10759</v>
      </c>
      <c r="I6151" s="109" t="s">
        <v>10760</v>
      </c>
      <c r="J6151" s="112" t="s">
        <v>10761</v>
      </c>
      <c r="K6151" s="112" t="s">
        <v>10478</v>
      </c>
      <c r="L6151" s="114"/>
      <c r="M6151" s="114"/>
      <c r="N6151" s="130"/>
      <c r="R6151" s="108"/>
      <c r="S6151" s="137"/>
      <c r="T6151" s="137"/>
    </row>
    <row r="6152" spans="1:20" s="132" customFormat="1" ht="35.25" customHeight="1">
      <c r="A6152" s="114" t="s">
        <v>5478</v>
      </c>
      <c r="B6152" s="115" t="s">
        <v>5479</v>
      </c>
      <c r="C6152" s="115" t="s">
        <v>5480</v>
      </c>
      <c r="D6152" s="114" t="s">
        <v>17</v>
      </c>
      <c r="E6152" s="118">
        <v>1950000</v>
      </c>
      <c r="F6152" s="152">
        <v>2050000</v>
      </c>
      <c r="G6152" s="187">
        <v>43920</v>
      </c>
      <c r="H6152" s="112" t="s">
        <v>10762</v>
      </c>
      <c r="I6152" s="109" t="s">
        <v>10763</v>
      </c>
      <c r="J6152" s="112" t="s">
        <v>10764</v>
      </c>
      <c r="K6152" s="112" t="s">
        <v>694</v>
      </c>
      <c r="L6152" s="114"/>
      <c r="M6152" s="114"/>
      <c r="N6152" s="130"/>
      <c r="R6152" s="108"/>
      <c r="S6152" s="137"/>
      <c r="T6152" s="137"/>
    </row>
    <row r="6153" spans="1:20" s="132" customFormat="1" ht="35.25" customHeight="1">
      <c r="A6153" s="114" t="s">
        <v>5478</v>
      </c>
      <c r="B6153" s="115" t="s">
        <v>5479</v>
      </c>
      <c r="C6153" s="115" t="s">
        <v>5480</v>
      </c>
      <c r="D6153" s="114" t="s">
        <v>17</v>
      </c>
      <c r="E6153" s="118">
        <v>905000</v>
      </c>
      <c r="F6153" s="152">
        <v>994000</v>
      </c>
      <c r="G6153" s="187">
        <v>43920</v>
      </c>
      <c r="H6153" s="112" t="s">
        <v>10765</v>
      </c>
      <c r="I6153" s="109" t="s">
        <v>10766</v>
      </c>
      <c r="J6153" s="112" t="s">
        <v>10767</v>
      </c>
      <c r="K6153" s="112" t="s">
        <v>10423</v>
      </c>
      <c r="L6153" s="114"/>
      <c r="M6153" s="114"/>
      <c r="N6153" s="130"/>
      <c r="R6153" s="108"/>
      <c r="S6153" s="137"/>
      <c r="T6153" s="137"/>
    </row>
    <row r="6154" spans="1:20" s="132" customFormat="1" ht="35.25" customHeight="1">
      <c r="A6154" s="114" t="s">
        <v>5478</v>
      </c>
      <c r="B6154" s="115" t="s">
        <v>5479</v>
      </c>
      <c r="C6154" s="115" t="s">
        <v>5480</v>
      </c>
      <c r="D6154" s="114" t="s">
        <v>17</v>
      </c>
      <c r="E6154" s="118">
        <v>144000</v>
      </c>
      <c r="F6154" s="152">
        <v>693000</v>
      </c>
      <c r="G6154" s="187">
        <v>43920</v>
      </c>
      <c r="H6154" s="112" t="s">
        <v>10768</v>
      </c>
      <c r="I6154" s="109" t="s">
        <v>10769</v>
      </c>
      <c r="J6154" s="112" t="s">
        <v>10770</v>
      </c>
      <c r="K6154" s="112" t="s">
        <v>10478</v>
      </c>
      <c r="L6154" s="114"/>
      <c r="M6154" s="114"/>
      <c r="N6154" s="130"/>
      <c r="R6154" s="108"/>
      <c r="S6154" s="137"/>
      <c r="T6154" s="137"/>
    </row>
    <row r="6155" spans="1:20" s="132" customFormat="1" ht="35.25" customHeight="1">
      <c r="A6155" s="114" t="s">
        <v>5478</v>
      </c>
      <c r="B6155" s="115" t="s">
        <v>5479</v>
      </c>
      <c r="C6155" s="115" t="s">
        <v>5480</v>
      </c>
      <c r="D6155" s="114" t="s">
        <v>17</v>
      </c>
      <c r="E6155" s="118">
        <v>670000</v>
      </c>
      <c r="F6155" s="152">
        <v>740000</v>
      </c>
      <c r="G6155" s="187">
        <v>43920</v>
      </c>
      <c r="H6155" s="112" t="s">
        <v>10771</v>
      </c>
      <c r="I6155" s="109" t="s">
        <v>10772</v>
      </c>
      <c r="J6155" s="112" t="s">
        <v>10773</v>
      </c>
      <c r="K6155" s="112" t="s">
        <v>694</v>
      </c>
      <c r="L6155" s="114"/>
      <c r="M6155" s="114"/>
      <c r="N6155" s="130"/>
      <c r="R6155" s="108"/>
      <c r="S6155" s="137"/>
      <c r="T6155" s="137"/>
    </row>
    <row r="6156" spans="1:20" s="132" customFormat="1" ht="35.25" customHeight="1">
      <c r="A6156" s="114" t="s">
        <v>5390</v>
      </c>
      <c r="B6156" s="115" t="s">
        <v>6223</v>
      </c>
      <c r="C6156" s="115" t="s">
        <v>6224</v>
      </c>
      <c r="D6156" s="114" t="s">
        <v>17</v>
      </c>
      <c r="E6156" s="118">
        <v>612000</v>
      </c>
      <c r="F6156" s="152"/>
      <c r="G6156" s="187">
        <v>43836</v>
      </c>
      <c r="H6156" s="112" t="s">
        <v>10774</v>
      </c>
      <c r="I6156" s="109" t="s">
        <v>10775</v>
      </c>
      <c r="J6156" s="112" t="s">
        <v>10776</v>
      </c>
      <c r="K6156" s="112"/>
      <c r="L6156" s="114"/>
      <c r="M6156" s="114"/>
      <c r="N6156" s="130"/>
      <c r="R6156" s="108"/>
      <c r="S6156" s="137"/>
      <c r="T6156" s="137"/>
    </row>
    <row r="6157" spans="1:20" s="132" customFormat="1" ht="35.25" customHeight="1">
      <c r="A6157" s="114" t="s">
        <v>5390</v>
      </c>
      <c r="B6157" s="115" t="s">
        <v>6223</v>
      </c>
      <c r="C6157" s="115" t="s">
        <v>6224</v>
      </c>
      <c r="D6157" s="114" t="s">
        <v>17</v>
      </c>
      <c r="E6157" s="118">
        <v>599000</v>
      </c>
      <c r="F6157" s="152"/>
      <c r="G6157" s="187">
        <v>43836</v>
      </c>
      <c r="H6157" s="112" t="s">
        <v>10777</v>
      </c>
      <c r="I6157" s="109" t="s">
        <v>10778</v>
      </c>
      <c r="J6157" s="112" t="s">
        <v>10779</v>
      </c>
      <c r="K6157" s="112"/>
      <c r="L6157" s="114"/>
      <c r="M6157" s="114"/>
      <c r="N6157" s="130"/>
      <c r="R6157" s="108"/>
      <c r="S6157" s="137"/>
      <c r="T6157" s="137"/>
    </row>
    <row r="6158" spans="1:20" s="132" customFormat="1" ht="35.25" customHeight="1">
      <c r="A6158" s="114" t="s">
        <v>5390</v>
      </c>
      <c r="B6158" s="115" t="s">
        <v>6223</v>
      </c>
      <c r="C6158" s="115" t="s">
        <v>6224</v>
      </c>
      <c r="D6158" s="114" t="s">
        <v>17</v>
      </c>
      <c r="E6158" s="118">
        <v>1000000</v>
      </c>
      <c r="F6158" s="152"/>
      <c r="G6158" s="187">
        <v>43837</v>
      </c>
      <c r="H6158" s="112" t="s">
        <v>10780</v>
      </c>
      <c r="I6158" s="109" t="s">
        <v>7112</v>
      </c>
      <c r="J6158" s="112" t="s">
        <v>10781</v>
      </c>
      <c r="K6158" s="112"/>
      <c r="L6158" s="114"/>
      <c r="M6158" s="114"/>
      <c r="N6158" s="130"/>
      <c r="R6158" s="108"/>
      <c r="S6158" s="137"/>
      <c r="T6158" s="137"/>
    </row>
    <row r="6159" spans="1:20" s="132" customFormat="1" ht="35.25" customHeight="1">
      <c r="A6159" s="114" t="s">
        <v>5390</v>
      </c>
      <c r="B6159" s="115" t="s">
        <v>6223</v>
      </c>
      <c r="C6159" s="115" t="s">
        <v>6224</v>
      </c>
      <c r="D6159" s="114" t="s">
        <v>17</v>
      </c>
      <c r="E6159" s="118">
        <v>1000000</v>
      </c>
      <c r="F6159" s="152"/>
      <c r="G6159" s="187">
        <v>43838</v>
      </c>
      <c r="H6159" s="112" t="s">
        <v>10780</v>
      </c>
      <c r="I6159" s="109" t="s">
        <v>7112</v>
      </c>
      <c r="J6159" s="112" t="s">
        <v>10781</v>
      </c>
      <c r="K6159" s="112"/>
      <c r="L6159" s="114"/>
      <c r="M6159" s="114"/>
      <c r="N6159" s="130"/>
      <c r="R6159" s="108"/>
      <c r="S6159" s="137"/>
      <c r="T6159" s="137"/>
    </row>
    <row r="6160" spans="1:20" s="132" customFormat="1" ht="35.25" customHeight="1">
      <c r="A6160" s="114" t="s">
        <v>5390</v>
      </c>
      <c r="B6160" s="115" t="s">
        <v>6223</v>
      </c>
      <c r="C6160" s="115" t="s">
        <v>6224</v>
      </c>
      <c r="D6160" s="114" t="s">
        <v>17</v>
      </c>
      <c r="E6160" s="118">
        <v>1000000</v>
      </c>
      <c r="F6160" s="152"/>
      <c r="G6160" s="187">
        <v>43838</v>
      </c>
      <c r="H6160" s="112" t="s">
        <v>10780</v>
      </c>
      <c r="I6160" s="109" t="s">
        <v>7112</v>
      </c>
      <c r="J6160" s="112" t="s">
        <v>10781</v>
      </c>
      <c r="K6160" s="112"/>
      <c r="L6160" s="114"/>
      <c r="M6160" s="114"/>
      <c r="N6160" s="130"/>
      <c r="R6160" s="108"/>
      <c r="S6160" s="137"/>
      <c r="T6160" s="137"/>
    </row>
    <row r="6161" spans="1:20" s="132" customFormat="1" ht="35.25" customHeight="1">
      <c r="A6161" s="114" t="s">
        <v>5390</v>
      </c>
      <c r="B6161" s="115" t="s">
        <v>6223</v>
      </c>
      <c r="C6161" s="115" t="s">
        <v>6224</v>
      </c>
      <c r="D6161" s="114" t="s">
        <v>17</v>
      </c>
      <c r="E6161" s="118">
        <v>500000</v>
      </c>
      <c r="F6161" s="152"/>
      <c r="G6161" s="187">
        <v>43839</v>
      </c>
      <c r="H6161" s="112" t="s">
        <v>10782</v>
      </c>
      <c r="I6161" s="109" t="s">
        <v>10783</v>
      </c>
      <c r="J6161" s="112" t="s">
        <v>10784</v>
      </c>
      <c r="K6161" s="112"/>
      <c r="L6161" s="114"/>
      <c r="M6161" s="114"/>
      <c r="N6161" s="130"/>
      <c r="R6161" s="108"/>
      <c r="S6161" s="137"/>
      <c r="T6161" s="137"/>
    </row>
    <row r="6162" spans="1:20" s="132" customFormat="1" ht="35.25" customHeight="1">
      <c r="A6162" s="114" t="s">
        <v>5390</v>
      </c>
      <c r="B6162" s="115" t="s">
        <v>6223</v>
      </c>
      <c r="C6162" s="115" t="s">
        <v>6224</v>
      </c>
      <c r="D6162" s="114" t="s">
        <v>17</v>
      </c>
      <c r="E6162" s="118">
        <v>1000000</v>
      </c>
      <c r="F6162" s="152"/>
      <c r="G6162" s="187">
        <v>43839</v>
      </c>
      <c r="H6162" s="112" t="s">
        <v>10785</v>
      </c>
      <c r="I6162" s="109" t="s">
        <v>10786</v>
      </c>
      <c r="J6162" s="112" t="s">
        <v>10787</v>
      </c>
      <c r="K6162" s="112"/>
      <c r="L6162" s="114"/>
      <c r="M6162" s="114"/>
      <c r="N6162" s="130"/>
      <c r="R6162" s="108"/>
      <c r="S6162" s="137"/>
      <c r="T6162" s="137"/>
    </row>
    <row r="6163" spans="1:20" s="132" customFormat="1" ht="35.25" customHeight="1">
      <c r="A6163" s="114" t="s">
        <v>5390</v>
      </c>
      <c r="B6163" s="115" t="s">
        <v>6223</v>
      </c>
      <c r="C6163" s="115" t="s">
        <v>6224</v>
      </c>
      <c r="D6163" s="114" t="s">
        <v>17</v>
      </c>
      <c r="E6163" s="118">
        <v>526000</v>
      </c>
      <c r="F6163" s="152"/>
      <c r="G6163" s="187">
        <v>43845</v>
      </c>
      <c r="H6163" s="112" t="s">
        <v>10788</v>
      </c>
      <c r="I6163" s="109" t="s">
        <v>10789</v>
      </c>
      <c r="J6163" s="112" t="s">
        <v>10790</v>
      </c>
      <c r="K6163" s="112"/>
      <c r="L6163" s="114"/>
      <c r="M6163" s="114"/>
      <c r="N6163" s="130"/>
      <c r="R6163" s="108"/>
      <c r="S6163" s="137"/>
      <c r="T6163" s="137"/>
    </row>
    <row r="6164" spans="1:20" s="132" customFormat="1" ht="35.25" customHeight="1">
      <c r="A6164" s="114" t="s">
        <v>5390</v>
      </c>
      <c r="B6164" s="115" t="s">
        <v>6223</v>
      </c>
      <c r="C6164" s="115" t="s">
        <v>6224</v>
      </c>
      <c r="D6164" s="114" t="s">
        <v>17</v>
      </c>
      <c r="E6164" s="118">
        <v>738000</v>
      </c>
      <c r="F6164" s="152"/>
      <c r="G6164" s="187">
        <v>43845</v>
      </c>
      <c r="H6164" s="112" t="s">
        <v>10788</v>
      </c>
      <c r="I6164" s="109" t="s">
        <v>10789</v>
      </c>
      <c r="J6164" s="112" t="s">
        <v>10790</v>
      </c>
      <c r="K6164" s="112"/>
      <c r="L6164" s="114"/>
      <c r="M6164" s="114"/>
      <c r="N6164" s="130"/>
      <c r="R6164" s="108"/>
      <c r="S6164" s="137"/>
      <c r="T6164" s="137"/>
    </row>
    <row r="6165" spans="1:20" s="132" customFormat="1" ht="35.25" customHeight="1">
      <c r="A6165" s="114" t="s">
        <v>5390</v>
      </c>
      <c r="B6165" s="115" t="s">
        <v>6223</v>
      </c>
      <c r="C6165" s="115" t="s">
        <v>6224</v>
      </c>
      <c r="D6165" s="114" t="s">
        <v>17</v>
      </c>
      <c r="E6165" s="118">
        <v>861000</v>
      </c>
      <c r="F6165" s="152"/>
      <c r="G6165" s="187">
        <v>43845</v>
      </c>
      <c r="H6165" s="112" t="s">
        <v>10791</v>
      </c>
      <c r="I6165" s="109" t="s">
        <v>10792</v>
      </c>
      <c r="J6165" s="112" t="s">
        <v>10793</v>
      </c>
      <c r="K6165" s="112"/>
      <c r="L6165" s="114"/>
      <c r="M6165" s="114"/>
      <c r="N6165" s="130"/>
      <c r="R6165" s="108"/>
      <c r="S6165" s="137"/>
      <c r="T6165" s="137"/>
    </row>
    <row r="6166" spans="1:20" s="132" customFormat="1" ht="35.25" customHeight="1">
      <c r="A6166" s="114" t="s">
        <v>5390</v>
      </c>
      <c r="B6166" s="115" t="s">
        <v>6223</v>
      </c>
      <c r="C6166" s="115" t="s">
        <v>6224</v>
      </c>
      <c r="D6166" s="114" t="s">
        <v>17</v>
      </c>
      <c r="E6166" s="118">
        <v>641000</v>
      </c>
      <c r="F6166" s="152"/>
      <c r="G6166" s="187">
        <v>43845</v>
      </c>
      <c r="H6166" s="112" t="s">
        <v>10794</v>
      </c>
      <c r="I6166" s="109" t="s">
        <v>10795</v>
      </c>
      <c r="J6166" s="112" t="s">
        <v>10796</v>
      </c>
      <c r="K6166" s="112"/>
      <c r="L6166" s="114"/>
      <c r="M6166" s="114"/>
      <c r="N6166" s="130"/>
      <c r="R6166" s="108"/>
      <c r="S6166" s="137"/>
      <c r="T6166" s="137"/>
    </row>
    <row r="6167" spans="1:20" s="132" customFormat="1" ht="35.25" customHeight="1">
      <c r="A6167" s="114" t="s">
        <v>5390</v>
      </c>
      <c r="B6167" s="115" t="s">
        <v>6223</v>
      </c>
      <c r="C6167" s="115" t="s">
        <v>6224</v>
      </c>
      <c r="D6167" s="114" t="s">
        <v>17</v>
      </c>
      <c r="E6167" s="118">
        <v>522000</v>
      </c>
      <c r="F6167" s="152"/>
      <c r="G6167" s="187">
        <v>43846</v>
      </c>
      <c r="H6167" s="112" t="s">
        <v>10797</v>
      </c>
      <c r="I6167" s="109" t="s">
        <v>10798</v>
      </c>
      <c r="J6167" s="112" t="s">
        <v>10799</v>
      </c>
      <c r="K6167" s="112"/>
      <c r="L6167" s="114"/>
      <c r="M6167" s="114"/>
      <c r="N6167" s="130"/>
      <c r="R6167" s="108"/>
      <c r="S6167" s="137"/>
      <c r="T6167" s="137"/>
    </row>
    <row r="6168" spans="1:20" s="132" customFormat="1" ht="35.25" customHeight="1">
      <c r="A6168" s="114" t="s">
        <v>5390</v>
      </c>
      <c r="B6168" s="115" t="s">
        <v>6223</v>
      </c>
      <c r="C6168" s="115" t="s">
        <v>6224</v>
      </c>
      <c r="D6168" s="114" t="s">
        <v>17</v>
      </c>
      <c r="E6168" s="118">
        <v>412000</v>
      </c>
      <c r="F6168" s="152"/>
      <c r="G6168" s="187">
        <v>43851</v>
      </c>
      <c r="H6168" s="112" t="s">
        <v>10777</v>
      </c>
      <c r="I6168" s="109" t="s">
        <v>10778</v>
      </c>
      <c r="J6168" s="112" t="s">
        <v>10779</v>
      </c>
      <c r="K6168" s="112"/>
      <c r="L6168" s="114"/>
      <c r="M6168" s="114"/>
      <c r="N6168" s="130"/>
      <c r="R6168" s="108"/>
      <c r="S6168" s="137"/>
      <c r="T6168" s="137"/>
    </row>
    <row r="6169" spans="1:20" s="132" customFormat="1" ht="35.25" customHeight="1">
      <c r="A6169" s="114" t="s">
        <v>5390</v>
      </c>
      <c r="B6169" s="115" t="s">
        <v>6223</v>
      </c>
      <c r="C6169" s="115" t="s">
        <v>6224</v>
      </c>
      <c r="D6169" s="114" t="s">
        <v>17</v>
      </c>
      <c r="E6169" s="118">
        <v>317000</v>
      </c>
      <c r="F6169" s="152"/>
      <c r="G6169" s="187">
        <v>43851</v>
      </c>
      <c r="H6169" s="112" t="s">
        <v>10800</v>
      </c>
      <c r="I6169" s="109" t="s">
        <v>10801</v>
      </c>
      <c r="J6169" s="112" t="s">
        <v>10802</v>
      </c>
      <c r="K6169" s="112"/>
      <c r="L6169" s="114"/>
      <c r="M6169" s="114"/>
      <c r="N6169" s="130"/>
      <c r="R6169" s="108"/>
      <c r="S6169" s="137"/>
      <c r="T6169" s="137"/>
    </row>
    <row r="6170" spans="1:20" s="132" customFormat="1" ht="35.25" customHeight="1">
      <c r="A6170" s="114" t="s">
        <v>5390</v>
      </c>
      <c r="B6170" s="115" t="s">
        <v>6223</v>
      </c>
      <c r="C6170" s="115" t="s">
        <v>6224</v>
      </c>
      <c r="D6170" s="114" t="s">
        <v>17</v>
      </c>
      <c r="E6170" s="118">
        <v>663000</v>
      </c>
      <c r="F6170" s="152"/>
      <c r="G6170" s="187">
        <v>43851</v>
      </c>
      <c r="H6170" s="112" t="s">
        <v>10800</v>
      </c>
      <c r="I6170" s="109" t="s">
        <v>10801</v>
      </c>
      <c r="J6170" s="112" t="s">
        <v>10802</v>
      </c>
      <c r="K6170" s="112"/>
      <c r="L6170" s="114"/>
      <c r="M6170" s="114"/>
      <c r="N6170" s="130"/>
      <c r="R6170" s="108"/>
      <c r="S6170" s="137"/>
      <c r="T6170" s="137"/>
    </row>
    <row r="6171" spans="1:20" s="132" customFormat="1" ht="35.25" customHeight="1">
      <c r="A6171" s="114" t="s">
        <v>5390</v>
      </c>
      <c r="B6171" s="115" t="s">
        <v>6223</v>
      </c>
      <c r="C6171" s="115" t="s">
        <v>6224</v>
      </c>
      <c r="D6171" s="114" t="s">
        <v>17</v>
      </c>
      <c r="E6171" s="118">
        <v>850000</v>
      </c>
      <c r="F6171" s="152"/>
      <c r="G6171" s="187">
        <v>43854</v>
      </c>
      <c r="H6171" s="112" t="s">
        <v>10803</v>
      </c>
      <c r="I6171" s="109" t="s">
        <v>10804</v>
      </c>
      <c r="J6171" s="112" t="s">
        <v>10805</v>
      </c>
      <c r="K6171" s="112"/>
      <c r="L6171" s="114"/>
      <c r="M6171" s="114"/>
      <c r="N6171" s="130"/>
      <c r="R6171" s="108"/>
      <c r="S6171" s="137"/>
      <c r="T6171" s="137"/>
    </row>
    <row r="6172" spans="1:20" s="132" customFormat="1" ht="35.25" customHeight="1">
      <c r="A6172" s="114" t="s">
        <v>5390</v>
      </c>
      <c r="B6172" s="115" t="s">
        <v>6223</v>
      </c>
      <c r="C6172" s="115" t="s">
        <v>6224</v>
      </c>
      <c r="D6172" s="114" t="s">
        <v>17</v>
      </c>
      <c r="E6172" s="118">
        <v>616000</v>
      </c>
      <c r="F6172" s="152"/>
      <c r="G6172" s="187">
        <v>43854</v>
      </c>
      <c r="H6172" s="112" t="s">
        <v>10806</v>
      </c>
      <c r="I6172" s="109" t="s">
        <v>10807</v>
      </c>
      <c r="J6172" s="112" t="s">
        <v>10808</v>
      </c>
      <c r="K6172" s="112"/>
      <c r="L6172" s="114"/>
      <c r="M6172" s="114"/>
      <c r="N6172" s="130"/>
      <c r="R6172" s="108"/>
      <c r="S6172" s="137"/>
      <c r="T6172" s="137"/>
    </row>
    <row r="6173" spans="1:20" s="132" customFormat="1" ht="35.25" customHeight="1">
      <c r="A6173" s="114" t="s">
        <v>5390</v>
      </c>
      <c r="B6173" s="115" t="s">
        <v>6223</v>
      </c>
      <c r="C6173" s="115" t="s">
        <v>6224</v>
      </c>
      <c r="D6173" s="114" t="s">
        <v>17</v>
      </c>
      <c r="E6173" s="118">
        <v>616000</v>
      </c>
      <c r="F6173" s="152"/>
      <c r="G6173" s="187">
        <v>43854</v>
      </c>
      <c r="H6173" s="112" t="s">
        <v>10806</v>
      </c>
      <c r="I6173" s="109" t="s">
        <v>10807</v>
      </c>
      <c r="J6173" s="112" t="s">
        <v>10808</v>
      </c>
      <c r="K6173" s="112"/>
      <c r="L6173" s="114"/>
      <c r="M6173" s="114"/>
      <c r="N6173" s="130"/>
      <c r="R6173" s="108"/>
      <c r="S6173" s="137"/>
      <c r="T6173" s="137"/>
    </row>
    <row r="6174" spans="1:20" s="132" customFormat="1" ht="35.25" customHeight="1">
      <c r="A6174" s="114" t="s">
        <v>5390</v>
      </c>
      <c r="B6174" s="115" t="s">
        <v>6223</v>
      </c>
      <c r="C6174" s="115" t="s">
        <v>6224</v>
      </c>
      <c r="D6174" s="114" t="s">
        <v>17</v>
      </c>
      <c r="E6174" s="118">
        <v>312000</v>
      </c>
      <c r="F6174" s="152"/>
      <c r="G6174" s="187">
        <v>43854</v>
      </c>
      <c r="H6174" s="112" t="s">
        <v>10806</v>
      </c>
      <c r="I6174" s="109" t="s">
        <v>10809</v>
      </c>
      <c r="J6174" s="112" t="s">
        <v>10808</v>
      </c>
      <c r="K6174" s="112"/>
      <c r="L6174" s="114"/>
      <c r="M6174" s="114"/>
      <c r="N6174" s="130"/>
      <c r="R6174" s="108"/>
      <c r="S6174" s="137"/>
      <c r="T6174" s="137"/>
    </row>
    <row r="6175" spans="1:20" s="132" customFormat="1" ht="35.25" customHeight="1">
      <c r="A6175" s="114" t="s">
        <v>5390</v>
      </c>
      <c r="B6175" s="115" t="s">
        <v>6223</v>
      </c>
      <c r="C6175" s="115" t="s">
        <v>6224</v>
      </c>
      <c r="D6175" s="114" t="s">
        <v>17</v>
      </c>
      <c r="E6175" s="118">
        <v>312000</v>
      </c>
      <c r="F6175" s="152"/>
      <c r="G6175" s="187">
        <v>43857</v>
      </c>
      <c r="H6175" s="112" t="s">
        <v>10806</v>
      </c>
      <c r="I6175" s="109" t="s">
        <v>10807</v>
      </c>
      <c r="J6175" s="112" t="s">
        <v>10808</v>
      </c>
      <c r="K6175" s="112"/>
      <c r="L6175" s="114"/>
      <c r="M6175" s="114"/>
      <c r="N6175" s="130"/>
      <c r="R6175" s="108"/>
      <c r="S6175" s="137"/>
      <c r="T6175" s="137"/>
    </row>
    <row r="6176" spans="1:20" s="132" customFormat="1" ht="35.25" customHeight="1">
      <c r="A6176" s="114" t="s">
        <v>5390</v>
      </c>
      <c r="B6176" s="115" t="s">
        <v>6223</v>
      </c>
      <c r="C6176" s="115" t="s">
        <v>6224</v>
      </c>
      <c r="D6176" s="114" t="s">
        <v>17</v>
      </c>
      <c r="E6176" s="118">
        <v>616000</v>
      </c>
      <c r="F6176" s="152"/>
      <c r="G6176" s="187">
        <v>43857</v>
      </c>
      <c r="H6176" s="112" t="s">
        <v>10806</v>
      </c>
      <c r="I6176" s="109" t="s">
        <v>10807</v>
      </c>
      <c r="J6176" s="112" t="s">
        <v>10808</v>
      </c>
      <c r="K6176" s="112"/>
      <c r="L6176" s="114"/>
      <c r="M6176" s="114"/>
      <c r="N6176" s="130"/>
      <c r="R6176" s="108"/>
      <c r="S6176" s="137"/>
      <c r="T6176" s="137"/>
    </row>
    <row r="6177" spans="1:20" s="132" customFormat="1" ht="35.25" customHeight="1">
      <c r="A6177" s="114" t="s">
        <v>5390</v>
      </c>
      <c r="B6177" s="115" t="s">
        <v>6223</v>
      </c>
      <c r="C6177" s="115" t="s">
        <v>6224</v>
      </c>
      <c r="D6177" s="114" t="s">
        <v>17</v>
      </c>
      <c r="E6177" s="118">
        <v>200000</v>
      </c>
      <c r="F6177" s="152"/>
      <c r="G6177" s="187">
        <v>43857</v>
      </c>
      <c r="H6177" s="112" t="s">
        <v>10806</v>
      </c>
      <c r="I6177" s="109" t="s">
        <v>10807</v>
      </c>
      <c r="J6177" s="112" t="s">
        <v>10808</v>
      </c>
      <c r="K6177" s="112"/>
      <c r="L6177" s="114"/>
      <c r="M6177" s="114"/>
      <c r="N6177" s="130"/>
      <c r="R6177" s="108"/>
      <c r="S6177" s="137"/>
      <c r="T6177" s="137"/>
    </row>
    <row r="6178" spans="1:20" s="132" customFormat="1" ht="35.25" customHeight="1">
      <c r="A6178" s="114" t="s">
        <v>5390</v>
      </c>
      <c r="B6178" s="115" t="s">
        <v>6223</v>
      </c>
      <c r="C6178" s="115" t="s">
        <v>6224</v>
      </c>
      <c r="D6178" s="114" t="s">
        <v>17</v>
      </c>
      <c r="E6178" s="118">
        <v>616000</v>
      </c>
      <c r="F6178" s="152"/>
      <c r="G6178" s="187">
        <v>43857</v>
      </c>
      <c r="H6178" s="112" t="s">
        <v>10806</v>
      </c>
      <c r="I6178" s="109" t="s">
        <v>10807</v>
      </c>
      <c r="J6178" s="112" t="s">
        <v>10808</v>
      </c>
      <c r="K6178" s="112"/>
      <c r="L6178" s="114"/>
      <c r="M6178" s="114"/>
      <c r="N6178" s="130"/>
      <c r="R6178" s="108"/>
      <c r="S6178" s="137"/>
      <c r="T6178" s="137"/>
    </row>
    <row r="6179" spans="1:20" s="132" customFormat="1" ht="35.25" customHeight="1">
      <c r="A6179" s="114" t="s">
        <v>5390</v>
      </c>
      <c r="B6179" s="115" t="s">
        <v>6223</v>
      </c>
      <c r="C6179" s="115" t="s">
        <v>6224</v>
      </c>
      <c r="D6179" s="114" t="s">
        <v>17</v>
      </c>
      <c r="E6179" s="118">
        <v>440000</v>
      </c>
      <c r="F6179" s="152"/>
      <c r="G6179" s="187">
        <v>43859</v>
      </c>
      <c r="H6179" s="112" t="s">
        <v>10810</v>
      </c>
      <c r="I6179" s="109" t="s">
        <v>10811</v>
      </c>
      <c r="J6179" s="112" t="s">
        <v>10812</v>
      </c>
      <c r="K6179" s="112"/>
      <c r="L6179" s="114"/>
      <c r="M6179" s="114"/>
      <c r="N6179" s="130"/>
      <c r="R6179" s="108"/>
      <c r="S6179" s="137"/>
      <c r="T6179" s="137"/>
    </row>
    <row r="6180" spans="1:20" s="132" customFormat="1" ht="35.25" customHeight="1">
      <c r="A6180" s="114" t="s">
        <v>5390</v>
      </c>
      <c r="B6180" s="115" t="s">
        <v>6223</v>
      </c>
      <c r="C6180" s="115" t="s">
        <v>6224</v>
      </c>
      <c r="D6180" s="114" t="s">
        <v>17</v>
      </c>
      <c r="E6180" s="118">
        <v>832000</v>
      </c>
      <c r="F6180" s="152"/>
      <c r="G6180" s="187">
        <v>43859</v>
      </c>
      <c r="H6180" s="112" t="s">
        <v>10800</v>
      </c>
      <c r="I6180" s="109" t="s">
        <v>10801</v>
      </c>
      <c r="J6180" s="112" t="s">
        <v>10802</v>
      </c>
      <c r="K6180" s="112"/>
      <c r="L6180" s="114"/>
      <c r="M6180" s="114"/>
      <c r="N6180" s="130"/>
      <c r="R6180" s="108"/>
      <c r="S6180" s="137"/>
      <c r="T6180" s="137"/>
    </row>
    <row r="6181" spans="1:20" s="132" customFormat="1" ht="35.25" customHeight="1">
      <c r="A6181" s="114" t="s">
        <v>5390</v>
      </c>
      <c r="B6181" s="115" t="s">
        <v>6223</v>
      </c>
      <c r="C6181" s="115" t="s">
        <v>6224</v>
      </c>
      <c r="D6181" s="114" t="s">
        <v>17</v>
      </c>
      <c r="E6181" s="118">
        <v>864000</v>
      </c>
      <c r="F6181" s="152"/>
      <c r="G6181" s="187">
        <v>43859</v>
      </c>
      <c r="H6181" s="112" t="s">
        <v>10800</v>
      </c>
      <c r="I6181" s="109" t="s">
        <v>10801</v>
      </c>
      <c r="J6181" s="112" t="s">
        <v>10802</v>
      </c>
      <c r="K6181" s="112"/>
      <c r="L6181" s="114"/>
      <c r="M6181" s="114"/>
      <c r="N6181" s="130"/>
      <c r="R6181" s="108"/>
      <c r="S6181" s="137"/>
      <c r="T6181" s="137"/>
    </row>
    <row r="6182" spans="1:20" s="132" customFormat="1" ht="35.25" customHeight="1">
      <c r="A6182" s="114" t="s">
        <v>5390</v>
      </c>
      <c r="B6182" s="115" t="s">
        <v>6223</v>
      </c>
      <c r="C6182" s="115" t="s">
        <v>6224</v>
      </c>
      <c r="D6182" s="114" t="s">
        <v>17</v>
      </c>
      <c r="E6182" s="118">
        <v>544000</v>
      </c>
      <c r="F6182" s="152"/>
      <c r="G6182" s="187">
        <v>43859</v>
      </c>
      <c r="H6182" s="112" t="s">
        <v>10813</v>
      </c>
      <c r="I6182" s="109" t="s">
        <v>10814</v>
      </c>
      <c r="J6182" s="112" t="s">
        <v>10815</v>
      </c>
      <c r="K6182" s="112"/>
      <c r="L6182" s="114"/>
      <c r="M6182" s="114"/>
      <c r="N6182" s="130"/>
      <c r="R6182" s="108"/>
      <c r="S6182" s="137"/>
      <c r="T6182" s="137"/>
    </row>
    <row r="6183" spans="1:20" s="132" customFormat="1" ht="35.25" customHeight="1">
      <c r="A6183" s="114" t="s">
        <v>5390</v>
      </c>
      <c r="B6183" s="115" t="s">
        <v>6223</v>
      </c>
      <c r="C6183" s="115" t="s">
        <v>6224</v>
      </c>
      <c r="D6183" s="114" t="s">
        <v>17</v>
      </c>
      <c r="E6183" s="118">
        <v>354000</v>
      </c>
      <c r="F6183" s="152"/>
      <c r="G6183" s="187">
        <v>43861</v>
      </c>
      <c r="H6183" s="112" t="s">
        <v>10816</v>
      </c>
      <c r="I6183" s="109" t="s">
        <v>10817</v>
      </c>
      <c r="J6183" s="112" t="s">
        <v>10818</v>
      </c>
      <c r="K6183" s="112"/>
      <c r="L6183" s="114"/>
      <c r="M6183" s="114"/>
      <c r="N6183" s="130"/>
      <c r="R6183" s="108"/>
      <c r="S6183" s="137"/>
      <c r="T6183" s="137"/>
    </row>
    <row r="6184" spans="1:20" s="132" customFormat="1" ht="35.25" customHeight="1">
      <c r="A6184" s="114" t="s">
        <v>5390</v>
      </c>
      <c r="B6184" s="115" t="s">
        <v>6223</v>
      </c>
      <c r="C6184" s="115" t="s">
        <v>6224</v>
      </c>
      <c r="D6184" s="114" t="s">
        <v>17</v>
      </c>
      <c r="E6184" s="118">
        <v>1000000</v>
      </c>
      <c r="F6184" s="152"/>
      <c r="G6184" s="187">
        <v>43861</v>
      </c>
      <c r="H6184" s="112" t="s">
        <v>10819</v>
      </c>
      <c r="I6184" s="109" t="s">
        <v>10820</v>
      </c>
      <c r="J6184" s="112" t="s">
        <v>10821</v>
      </c>
      <c r="K6184" s="112"/>
      <c r="L6184" s="114"/>
      <c r="M6184" s="114"/>
      <c r="N6184" s="130"/>
      <c r="R6184" s="108"/>
      <c r="S6184" s="137"/>
      <c r="T6184" s="137"/>
    </row>
    <row r="6185" spans="1:20" s="132" customFormat="1" ht="35.25" customHeight="1">
      <c r="A6185" s="114" t="s">
        <v>5390</v>
      </c>
      <c r="B6185" s="115" t="s">
        <v>6223</v>
      </c>
      <c r="C6185" s="115" t="s">
        <v>6224</v>
      </c>
      <c r="D6185" s="114" t="s">
        <v>17</v>
      </c>
      <c r="E6185" s="118">
        <v>759000</v>
      </c>
      <c r="F6185" s="152"/>
      <c r="G6185" s="187">
        <v>43861</v>
      </c>
      <c r="H6185" s="112" t="s">
        <v>10822</v>
      </c>
      <c r="I6185" s="109" t="s">
        <v>10823</v>
      </c>
      <c r="J6185" s="112" t="s">
        <v>10824</v>
      </c>
      <c r="K6185" s="112"/>
      <c r="L6185" s="114"/>
      <c r="M6185" s="114"/>
      <c r="N6185" s="130"/>
      <c r="R6185" s="108"/>
      <c r="S6185" s="137"/>
      <c r="T6185" s="137"/>
    </row>
    <row r="6186" spans="1:20" s="132" customFormat="1" ht="35.25" customHeight="1">
      <c r="A6186" s="114" t="s">
        <v>5390</v>
      </c>
      <c r="B6186" s="115" t="s">
        <v>6223</v>
      </c>
      <c r="C6186" s="115" t="s">
        <v>6224</v>
      </c>
      <c r="D6186" s="114" t="s">
        <v>17</v>
      </c>
      <c r="E6186" s="118">
        <v>883000</v>
      </c>
      <c r="F6186" s="152"/>
      <c r="G6186" s="187">
        <v>43861</v>
      </c>
      <c r="H6186" s="112" t="s">
        <v>9625</v>
      </c>
      <c r="I6186" s="109" t="s">
        <v>10825</v>
      </c>
      <c r="J6186" s="112" t="s">
        <v>10802</v>
      </c>
      <c r="K6186" s="112"/>
      <c r="L6186" s="114"/>
      <c r="M6186" s="114"/>
      <c r="N6186" s="130"/>
      <c r="R6186" s="108"/>
      <c r="S6186" s="137"/>
      <c r="T6186" s="137"/>
    </row>
    <row r="6187" spans="1:20" s="132" customFormat="1" ht="35.25" customHeight="1">
      <c r="A6187" s="114" t="s">
        <v>5390</v>
      </c>
      <c r="B6187" s="115" t="s">
        <v>6223</v>
      </c>
      <c r="C6187" s="115" t="s">
        <v>6224</v>
      </c>
      <c r="D6187" s="114" t="s">
        <v>17</v>
      </c>
      <c r="E6187" s="118">
        <v>357000</v>
      </c>
      <c r="F6187" s="152"/>
      <c r="G6187" s="187">
        <v>43861</v>
      </c>
      <c r="H6187" s="112" t="s">
        <v>9625</v>
      </c>
      <c r="I6187" s="109" t="s">
        <v>10825</v>
      </c>
      <c r="J6187" s="112" t="s">
        <v>10802</v>
      </c>
      <c r="K6187" s="112"/>
      <c r="L6187" s="114"/>
      <c r="M6187" s="114"/>
      <c r="N6187" s="130"/>
      <c r="R6187" s="108"/>
      <c r="S6187" s="137"/>
      <c r="T6187" s="137"/>
    </row>
    <row r="6188" spans="1:20" s="132" customFormat="1" ht="35.25" customHeight="1">
      <c r="A6188" s="114" t="s">
        <v>5390</v>
      </c>
      <c r="B6188" s="115" t="s">
        <v>6223</v>
      </c>
      <c r="C6188" s="115" t="s">
        <v>6224</v>
      </c>
      <c r="D6188" s="114" t="s">
        <v>17</v>
      </c>
      <c r="E6188" s="118">
        <v>968000</v>
      </c>
      <c r="F6188" s="152"/>
      <c r="G6188" s="187">
        <v>43861</v>
      </c>
      <c r="H6188" s="112" t="s">
        <v>9625</v>
      </c>
      <c r="I6188" s="109" t="s">
        <v>10825</v>
      </c>
      <c r="J6188" s="112" t="s">
        <v>10802</v>
      </c>
      <c r="K6188" s="112"/>
      <c r="L6188" s="114"/>
      <c r="M6188" s="114"/>
      <c r="N6188" s="130"/>
      <c r="R6188" s="108"/>
      <c r="S6188" s="137"/>
      <c r="T6188" s="137"/>
    </row>
    <row r="6189" spans="1:20" s="132" customFormat="1" ht="35.25" customHeight="1">
      <c r="A6189" s="114" t="s">
        <v>5390</v>
      </c>
      <c r="B6189" s="115" t="s">
        <v>6223</v>
      </c>
      <c r="C6189" s="115" t="s">
        <v>6224</v>
      </c>
      <c r="D6189" s="114" t="s">
        <v>17</v>
      </c>
      <c r="E6189" s="118">
        <v>1000000</v>
      </c>
      <c r="F6189" s="152"/>
      <c r="G6189" s="187">
        <v>43865</v>
      </c>
      <c r="H6189" s="112" t="s">
        <v>10826</v>
      </c>
      <c r="I6189" s="109" t="s">
        <v>10827</v>
      </c>
      <c r="J6189" s="112" t="s">
        <v>10828</v>
      </c>
      <c r="K6189" s="112"/>
      <c r="L6189" s="114"/>
      <c r="M6189" s="114"/>
      <c r="N6189" s="130"/>
      <c r="R6189" s="108"/>
      <c r="S6189" s="137"/>
      <c r="T6189" s="137"/>
    </row>
    <row r="6190" spans="1:20" s="132" customFormat="1" ht="35.25" customHeight="1">
      <c r="A6190" s="114" t="s">
        <v>5390</v>
      </c>
      <c r="B6190" s="115" t="s">
        <v>6223</v>
      </c>
      <c r="C6190" s="115" t="s">
        <v>6224</v>
      </c>
      <c r="D6190" s="114" t="s">
        <v>17</v>
      </c>
      <c r="E6190" s="118">
        <v>1000000</v>
      </c>
      <c r="F6190" s="152"/>
      <c r="G6190" s="187">
        <v>43868</v>
      </c>
      <c r="H6190" s="112" t="s">
        <v>10829</v>
      </c>
      <c r="I6190" s="109" t="s">
        <v>10830</v>
      </c>
      <c r="J6190" s="112" t="s">
        <v>10831</v>
      </c>
      <c r="K6190" s="112"/>
      <c r="L6190" s="114"/>
      <c r="M6190" s="114"/>
      <c r="N6190" s="130"/>
      <c r="R6190" s="108"/>
      <c r="S6190" s="137"/>
      <c r="T6190" s="137"/>
    </row>
    <row r="6191" spans="1:20" s="132" customFormat="1" ht="35.25" customHeight="1">
      <c r="A6191" s="114" t="s">
        <v>5390</v>
      </c>
      <c r="B6191" s="115" t="s">
        <v>6223</v>
      </c>
      <c r="C6191" s="115" t="s">
        <v>6224</v>
      </c>
      <c r="D6191" s="114" t="s">
        <v>17</v>
      </c>
      <c r="E6191" s="118">
        <v>1000000</v>
      </c>
      <c r="F6191" s="152"/>
      <c r="G6191" s="187">
        <v>43868</v>
      </c>
      <c r="H6191" s="112" t="s">
        <v>10832</v>
      </c>
      <c r="I6191" s="109" t="s">
        <v>10833</v>
      </c>
      <c r="J6191" s="112" t="s">
        <v>10834</v>
      </c>
      <c r="K6191" s="112"/>
      <c r="L6191" s="114"/>
      <c r="M6191" s="114"/>
      <c r="N6191" s="130"/>
      <c r="R6191" s="108"/>
      <c r="S6191" s="137"/>
      <c r="T6191" s="137"/>
    </row>
    <row r="6192" spans="1:20" s="132" customFormat="1" ht="35.25" customHeight="1">
      <c r="A6192" s="114" t="s">
        <v>5390</v>
      </c>
      <c r="B6192" s="115" t="s">
        <v>6223</v>
      </c>
      <c r="C6192" s="115" t="s">
        <v>6224</v>
      </c>
      <c r="D6192" s="114" t="s">
        <v>17</v>
      </c>
      <c r="E6192" s="118">
        <v>1000000</v>
      </c>
      <c r="F6192" s="152"/>
      <c r="G6192" s="187">
        <v>43868</v>
      </c>
      <c r="H6192" s="112" t="s">
        <v>10832</v>
      </c>
      <c r="I6192" s="109" t="s">
        <v>10833</v>
      </c>
      <c r="J6192" s="112" t="s">
        <v>10834</v>
      </c>
      <c r="K6192" s="112"/>
      <c r="L6192" s="114"/>
      <c r="M6192" s="114"/>
      <c r="N6192" s="130"/>
      <c r="R6192" s="108"/>
      <c r="S6192" s="137"/>
      <c r="T6192" s="137"/>
    </row>
    <row r="6193" spans="1:20" s="132" customFormat="1" ht="35.25" customHeight="1">
      <c r="A6193" s="114" t="s">
        <v>5390</v>
      </c>
      <c r="B6193" s="115" t="s">
        <v>6223</v>
      </c>
      <c r="C6193" s="115" t="s">
        <v>6224</v>
      </c>
      <c r="D6193" s="114" t="s">
        <v>17</v>
      </c>
      <c r="E6193" s="118">
        <v>1000000</v>
      </c>
      <c r="F6193" s="152"/>
      <c r="G6193" s="187">
        <v>43879</v>
      </c>
      <c r="H6193" s="112" t="s">
        <v>10837</v>
      </c>
      <c r="I6193" s="109" t="s">
        <v>10838</v>
      </c>
      <c r="J6193" s="112" t="s">
        <v>10839</v>
      </c>
      <c r="K6193" s="112"/>
      <c r="L6193" s="114"/>
      <c r="M6193" s="114"/>
      <c r="N6193" s="130"/>
      <c r="R6193" s="108"/>
      <c r="S6193" s="137"/>
      <c r="T6193" s="137"/>
    </row>
    <row r="6194" spans="1:20" s="132" customFormat="1" ht="35.25" customHeight="1">
      <c r="A6194" s="114" t="s">
        <v>5390</v>
      </c>
      <c r="B6194" s="115" t="s">
        <v>6223</v>
      </c>
      <c r="C6194" s="115" t="s">
        <v>6224</v>
      </c>
      <c r="D6194" s="114" t="s">
        <v>17</v>
      </c>
      <c r="E6194" s="118">
        <v>1000000</v>
      </c>
      <c r="F6194" s="152"/>
      <c r="G6194" s="187">
        <v>43881</v>
      </c>
      <c r="H6194" s="112" t="s">
        <v>10840</v>
      </c>
      <c r="I6194" s="109" t="s">
        <v>10841</v>
      </c>
      <c r="J6194" s="112" t="s">
        <v>10842</v>
      </c>
      <c r="K6194" s="112"/>
      <c r="L6194" s="114"/>
      <c r="M6194" s="114"/>
      <c r="N6194" s="130"/>
      <c r="R6194" s="108"/>
      <c r="S6194" s="137"/>
      <c r="T6194" s="137"/>
    </row>
    <row r="6195" spans="1:20" s="132" customFormat="1" ht="35.25" customHeight="1">
      <c r="A6195" s="114" t="s">
        <v>5390</v>
      </c>
      <c r="B6195" s="115" t="s">
        <v>6223</v>
      </c>
      <c r="C6195" s="115" t="s">
        <v>6224</v>
      </c>
      <c r="D6195" s="114" t="s">
        <v>17</v>
      </c>
      <c r="E6195" s="118">
        <v>870000</v>
      </c>
      <c r="F6195" s="152"/>
      <c r="G6195" s="187">
        <v>43881</v>
      </c>
      <c r="H6195" s="112" t="s">
        <v>10843</v>
      </c>
      <c r="I6195" s="109" t="s">
        <v>10844</v>
      </c>
      <c r="J6195" s="112" t="s">
        <v>10845</v>
      </c>
      <c r="K6195" s="112"/>
      <c r="L6195" s="114"/>
      <c r="M6195" s="114"/>
      <c r="N6195" s="130"/>
      <c r="R6195" s="108"/>
      <c r="S6195" s="137"/>
      <c r="T6195" s="137"/>
    </row>
    <row r="6196" spans="1:20" s="132" customFormat="1" ht="35.25" customHeight="1">
      <c r="A6196" s="114" t="s">
        <v>5390</v>
      </c>
      <c r="B6196" s="115" t="s">
        <v>6223</v>
      </c>
      <c r="C6196" s="115" t="s">
        <v>6224</v>
      </c>
      <c r="D6196" s="114" t="s">
        <v>17</v>
      </c>
      <c r="E6196" s="118">
        <v>792000</v>
      </c>
      <c r="F6196" s="152"/>
      <c r="G6196" s="187">
        <v>43881</v>
      </c>
      <c r="H6196" s="112" t="s">
        <v>10846</v>
      </c>
      <c r="I6196" s="109" t="s">
        <v>10847</v>
      </c>
      <c r="J6196" s="112" t="s">
        <v>10848</v>
      </c>
      <c r="K6196" s="112"/>
      <c r="L6196" s="114"/>
      <c r="M6196" s="114"/>
      <c r="N6196" s="130"/>
      <c r="R6196" s="108"/>
      <c r="S6196" s="137"/>
      <c r="T6196" s="137"/>
    </row>
    <row r="6197" spans="1:20" s="132" customFormat="1" ht="35.25" customHeight="1">
      <c r="A6197" s="114" t="s">
        <v>5390</v>
      </c>
      <c r="B6197" s="115" t="s">
        <v>6223</v>
      </c>
      <c r="C6197" s="115" t="s">
        <v>6224</v>
      </c>
      <c r="D6197" s="114" t="s">
        <v>17</v>
      </c>
      <c r="E6197" s="118">
        <v>965000</v>
      </c>
      <c r="F6197" s="152"/>
      <c r="G6197" s="187">
        <v>43889</v>
      </c>
      <c r="H6197" s="112" t="s">
        <v>10849</v>
      </c>
      <c r="I6197" s="109" t="s">
        <v>10850</v>
      </c>
      <c r="J6197" s="112" t="s">
        <v>10851</v>
      </c>
      <c r="K6197" s="112"/>
      <c r="L6197" s="114"/>
      <c r="M6197" s="114"/>
      <c r="N6197" s="130"/>
      <c r="R6197" s="108"/>
      <c r="S6197" s="137"/>
      <c r="T6197" s="137"/>
    </row>
    <row r="6198" spans="1:20" s="132" customFormat="1" ht="35.25" customHeight="1">
      <c r="A6198" s="114" t="s">
        <v>5390</v>
      </c>
      <c r="B6198" s="115" t="s">
        <v>6223</v>
      </c>
      <c r="C6198" s="115" t="s">
        <v>6224</v>
      </c>
      <c r="D6198" s="114" t="s">
        <v>17</v>
      </c>
      <c r="E6198" s="118">
        <v>1000000</v>
      </c>
      <c r="F6198" s="152"/>
      <c r="G6198" s="187">
        <v>43889</v>
      </c>
      <c r="H6198" s="112" t="s">
        <v>10852</v>
      </c>
      <c r="I6198" s="109" t="s">
        <v>10853</v>
      </c>
      <c r="J6198" s="112" t="s">
        <v>10854</v>
      </c>
      <c r="K6198" s="112"/>
      <c r="L6198" s="114"/>
      <c r="M6198" s="114"/>
      <c r="N6198" s="130"/>
      <c r="R6198" s="108"/>
      <c r="S6198" s="137"/>
      <c r="T6198" s="137"/>
    </row>
    <row r="6199" spans="1:20" s="132" customFormat="1" ht="35.25" customHeight="1">
      <c r="A6199" s="114" t="s">
        <v>5390</v>
      </c>
      <c r="B6199" s="115" t="s">
        <v>6223</v>
      </c>
      <c r="C6199" s="115" t="s">
        <v>6224</v>
      </c>
      <c r="D6199" s="114" t="s">
        <v>17</v>
      </c>
      <c r="E6199" s="118">
        <v>789000</v>
      </c>
      <c r="F6199" s="152"/>
      <c r="G6199" s="187">
        <v>43889</v>
      </c>
      <c r="H6199" s="112" t="s">
        <v>10658</v>
      </c>
      <c r="I6199" s="109" t="s">
        <v>10659</v>
      </c>
      <c r="J6199" s="112" t="s">
        <v>10660</v>
      </c>
      <c r="K6199" s="112"/>
      <c r="L6199" s="114"/>
      <c r="M6199" s="114"/>
      <c r="N6199" s="130"/>
      <c r="R6199" s="108"/>
      <c r="S6199" s="137"/>
      <c r="T6199" s="137"/>
    </row>
    <row r="6200" spans="1:20" s="132" customFormat="1" ht="35.25" customHeight="1">
      <c r="A6200" s="114" t="s">
        <v>5390</v>
      </c>
      <c r="B6200" s="115" t="s">
        <v>6223</v>
      </c>
      <c r="C6200" s="115" t="s">
        <v>6224</v>
      </c>
      <c r="D6200" s="114" t="s">
        <v>17</v>
      </c>
      <c r="E6200" s="118">
        <v>590000</v>
      </c>
      <c r="F6200" s="152"/>
      <c r="G6200" s="187">
        <v>43889</v>
      </c>
      <c r="H6200" s="112" t="s">
        <v>10855</v>
      </c>
      <c r="I6200" s="109" t="s">
        <v>10856</v>
      </c>
      <c r="J6200" s="112" t="s">
        <v>10857</v>
      </c>
      <c r="K6200" s="112"/>
      <c r="L6200" s="114"/>
      <c r="M6200" s="114"/>
      <c r="N6200" s="130"/>
      <c r="R6200" s="108"/>
      <c r="S6200" s="137"/>
      <c r="T6200" s="137"/>
    </row>
    <row r="6201" spans="1:20" s="132" customFormat="1" ht="35.25" customHeight="1">
      <c r="A6201" s="114" t="s">
        <v>5390</v>
      </c>
      <c r="B6201" s="115" t="s">
        <v>6223</v>
      </c>
      <c r="C6201" s="115" t="s">
        <v>6224</v>
      </c>
      <c r="D6201" s="114" t="s">
        <v>17</v>
      </c>
      <c r="E6201" s="118">
        <v>735000</v>
      </c>
      <c r="F6201" s="152"/>
      <c r="G6201" s="187">
        <v>43889</v>
      </c>
      <c r="H6201" s="112" t="s">
        <v>10858</v>
      </c>
      <c r="I6201" s="109" t="s">
        <v>10859</v>
      </c>
      <c r="J6201" s="112" t="s">
        <v>10860</v>
      </c>
      <c r="K6201" s="112"/>
      <c r="L6201" s="114"/>
      <c r="M6201" s="114"/>
      <c r="N6201" s="130"/>
      <c r="R6201" s="108"/>
      <c r="S6201" s="137"/>
      <c r="T6201" s="137"/>
    </row>
    <row r="6202" spans="1:20" s="132" customFormat="1" ht="35.25" customHeight="1">
      <c r="A6202" s="114" t="s">
        <v>5390</v>
      </c>
      <c r="B6202" s="115" t="s">
        <v>6223</v>
      </c>
      <c r="C6202" s="115" t="s">
        <v>6224</v>
      </c>
      <c r="D6202" s="114" t="s">
        <v>17</v>
      </c>
      <c r="E6202" s="118">
        <v>920000</v>
      </c>
      <c r="F6202" s="152"/>
      <c r="G6202" s="187">
        <v>43889</v>
      </c>
      <c r="H6202" s="112" t="s">
        <v>10861</v>
      </c>
      <c r="I6202" s="109" t="s">
        <v>10862</v>
      </c>
      <c r="J6202" s="112" t="s">
        <v>10863</v>
      </c>
      <c r="K6202" s="112"/>
      <c r="L6202" s="114"/>
      <c r="M6202" s="114"/>
      <c r="N6202" s="130"/>
      <c r="R6202" s="108"/>
      <c r="S6202" s="137"/>
      <c r="T6202" s="137"/>
    </row>
    <row r="6203" spans="1:20" s="132" customFormat="1" ht="35.25" customHeight="1">
      <c r="A6203" s="114" t="s">
        <v>5390</v>
      </c>
      <c r="B6203" s="115" t="s">
        <v>6223</v>
      </c>
      <c r="C6203" s="115" t="s">
        <v>6224</v>
      </c>
      <c r="D6203" s="114" t="s">
        <v>17</v>
      </c>
      <c r="E6203" s="118">
        <v>860000</v>
      </c>
      <c r="F6203" s="152">
        <v>862000</v>
      </c>
      <c r="G6203" s="187">
        <v>43881</v>
      </c>
      <c r="H6203" s="112" t="s">
        <v>10864</v>
      </c>
      <c r="I6203" s="109" t="s">
        <v>10865</v>
      </c>
      <c r="J6203" s="112" t="s">
        <v>10866</v>
      </c>
      <c r="K6203" s="112" t="s">
        <v>694</v>
      </c>
      <c r="L6203" s="114"/>
      <c r="M6203" s="114"/>
      <c r="N6203" s="130"/>
      <c r="R6203" s="108"/>
      <c r="S6203" s="137"/>
      <c r="T6203" s="137"/>
    </row>
    <row r="6204" spans="1:20" s="132" customFormat="1" ht="35.25" customHeight="1">
      <c r="A6204" s="114" t="s">
        <v>5390</v>
      </c>
      <c r="B6204" s="115" t="s">
        <v>6223</v>
      </c>
      <c r="C6204" s="115" t="s">
        <v>6224</v>
      </c>
      <c r="D6204" s="114" t="s">
        <v>17</v>
      </c>
      <c r="E6204" s="118">
        <v>736000</v>
      </c>
      <c r="F6204" s="152"/>
      <c r="G6204" s="187">
        <v>43893</v>
      </c>
      <c r="H6204" s="112" t="s">
        <v>10867</v>
      </c>
      <c r="I6204" s="109" t="s">
        <v>10868</v>
      </c>
      <c r="J6204" s="112" t="s">
        <v>10869</v>
      </c>
      <c r="K6204" s="112"/>
      <c r="L6204" s="114"/>
      <c r="M6204" s="114"/>
      <c r="N6204" s="130"/>
      <c r="R6204" s="108"/>
      <c r="S6204" s="137"/>
      <c r="T6204" s="137"/>
    </row>
    <row r="6205" spans="1:20" s="132" customFormat="1" ht="35.25" customHeight="1">
      <c r="A6205" s="114" t="s">
        <v>5390</v>
      </c>
      <c r="B6205" s="115" t="s">
        <v>6223</v>
      </c>
      <c r="C6205" s="115" t="s">
        <v>6224</v>
      </c>
      <c r="D6205" s="114" t="s">
        <v>17</v>
      </c>
      <c r="E6205" s="118">
        <v>473000</v>
      </c>
      <c r="F6205" s="152"/>
      <c r="G6205" s="187">
        <v>43893</v>
      </c>
      <c r="H6205" s="112" t="s">
        <v>10870</v>
      </c>
      <c r="I6205" s="109" t="s">
        <v>10871</v>
      </c>
      <c r="J6205" s="112" t="s">
        <v>10872</v>
      </c>
      <c r="K6205" s="112"/>
      <c r="L6205" s="114"/>
      <c r="M6205" s="114"/>
      <c r="N6205" s="130"/>
      <c r="R6205" s="108"/>
      <c r="S6205" s="137"/>
      <c r="T6205" s="137"/>
    </row>
    <row r="6206" spans="1:20" s="132" customFormat="1" ht="35.25" customHeight="1">
      <c r="A6206" s="114" t="s">
        <v>5390</v>
      </c>
      <c r="B6206" s="115" t="s">
        <v>6223</v>
      </c>
      <c r="C6206" s="115" t="s">
        <v>6224</v>
      </c>
      <c r="D6206" s="114" t="s">
        <v>17</v>
      </c>
      <c r="E6206" s="118">
        <v>1000000</v>
      </c>
      <c r="F6206" s="152"/>
      <c r="G6206" s="187">
        <v>43893</v>
      </c>
      <c r="H6206" s="112" t="s">
        <v>10873</v>
      </c>
      <c r="I6206" s="109" t="s">
        <v>10874</v>
      </c>
      <c r="J6206" s="112" t="s">
        <v>10875</v>
      </c>
      <c r="K6206" s="112"/>
      <c r="L6206" s="114"/>
      <c r="M6206" s="114"/>
      <c r="N6206" s="130"/>
      <c r="R6206" s="108"/>
      <c r="S6206" s="137"/>
      <c r="T6206" s="137"/>
    </row>
    <row r="6207" spans="1:20" s="132" customFormat="1" ht="35.25" customHeight="1">
      <c r="A6207" s="114" t="s">
        <v>5390</v>
      </c>
      <c r="B6207" s="115" t="s">
        <v>6223</v>
      </c>
      <c r="C6207" s="115" t="s">
        <v>6224</v>
      </c>
      <c r="D6207" s="114" t="s">
        <v>17</v>
      </c>
      <c r="E6207" s="118">
        <v>924000</v>
      </c>
      <c r="F6207" s="152"/>
      <c r="G6207" s="187">
        <v>43893</v>
      </c>
      <c r="H6207" s="112" t="s">
        <v>10876</v>
      </c>
      <c r="I6207" s="109" t="s">
        <v>10877</v>
      </c>
      <c r="J6207" s="112" t="s">
        <v>10878</v>
      </c>
      <c r="K6207" s="112"/>
      <c r="L6207" s="114"/>
      <c r="M6207" s="114"/>
      <c r="N6207" s="130"/>
      <c r="R6207" s="108"/>
      <c r="S6207" s="137"/>
      <c r="T6207" s="137"/>
    </row>
    <row r="6208" spans="1:20" s="132" customFormat="1" ht="35.25" customHeight="1">
      <c r="A6208" s="114" t="s">
        <v>5390</v>
      </c>
      <c r="B6208" s="115" t="s">
        <v>6223</v>
      </c>
      <c r="C6208" s="115" t="s">
        <v>6224</v>
      </c>
      <c r="D6208" s="114" t="s">
        <v>17</v>
      </c>
      <c r="E6208" s="118">
        <v>985000</v>
      </c>
      <c r="F6208" s="152"/>
      <c r="G6208" s="187">
        <v>43893</v>
      </c>
      <c r="H6208" s="112" t="s">
        <v>10879</v>
      </c>
      <c r="I6208" s="109" t="s">
        <v>2693</v>
      </c>
      <c r="J6208" s="112" t="s">
        <v>10880</v>
      </c>
      <c r="K6208" s="112"/>
      <c r="L6208" s="114"/>
      <c r="M6208" s="114"/>
      <c r="N6208" s="130"/>
      <c r="R6208" s="108"/>
      <c r="S6208" s="137"/>
      <c r="T6208" s="137"/>
    </row>
    <row r="6209" spans="1:20" s="132" customFormat="1" ht="35.25" customHeight="1">
      <c r="A6209" s="114" t="s">
        <v>5390</v>
      </c>
      <c r="B6209" s="115" t="s">
        <v>6223</v>
      </c>
      <c r="C6209" s="115" t="s">
        <v>6224</v>
      </c>
      <c r="D6209" s="114" t="s">
        <v>17</v>
      </c>
      <c r="E6209" s="118">
        <v>995000</v>
      </c>
      <c r="F6209" s="152"/>
      <c r="G6209" s="187">
        <v>43895</v>
      </c>
      <c r="H6209" s="112" t="s">
        <v>10881</v>
      </c>
      <c r="I6209" s="109" t="s">
        <v>10882</v>
      </c>
      <c r="J6209" s="112" t="s">
        <v>10883</v>
      </c>
      <c r="K6209" s="112"/>
      <c r="L6209" s="114"/>
      <c r="M6209" s="114"/>
      <c r="N6209" s="130"/>
      <c r="R6209" s="108"/>
      <c r="S6209" s="137"/>
      <c r="T6209" s="137"/>
    </row>
    <row r="6210" spans="1:20" s="132" customFormat="1" ht="35.25" customHeight="1">
      <c r="A6210" s="114" t="s">
        <v>5390</v>
      </c>
      <c r="B6210" s="115" t="s">
        <v>6223</v>
      </c>
      <c r="C6210" s="115" t="s">
        <v>6224</v>
      </c>
      <c r="D6210" s="114" t="s">
        <v>17</v>
      </c>
      <c r="E6210" s="118">
        <v>600000</v>
      </c>
      <c r="F6210" s="152"/>
      <c r="G6210" s="187">
        <v>43895</v>
      </c>
      <c r="H6210" s="112" t="s">
        <v>10884</v>
      </c>
      <c r="I6210" s="109" t="s">
        <v>2693</v>
      </c>
      <c r="J6210" s="112" t="s">
        <v>10885</v>
      </c>
      <c r="K6210" s="112"/>
      <c r="L6210" s="114"/>
      <c r="M6210" s="114"/>
      <c r="N6210" s="130"/>
      <c r="R6210" s="108"/>
      <c r="S6210" s="137"/>
      <c r="T6210" s="137"/>
    </row>
    <row r="6211" spans="1:20" s="132" customFormat="1" ht="35.25" customHeight="1">
      <c r="A6211" s="114" t="s">
        <v>5390</v>
      </c>
      <c r="B6211" s="115" t="s">
        <v>6223</v>
      </c>
      <c r="C6211" s="115" t="s">
        <v>6224</v>
      </c>
      <c r="D6211" s="114" t="s">
        <v>17</v>
      </c>
      <c r="E6211" s="118">
        <v>0</v>
      </c>
      <c r="F6211" s="152">
        <v>1000000</v>
      </c>
      <c r="G6211" s="187">
        <v>43902</v>
      </c>
      <c r="H6211" s="112" t="s">
        <v>10819</v>
      </c>
      <c r="I6211" s="109" t="s">
        <v>10820</v>
      </c>
      <c r="J6211" s="112" t="s">
        <v>10821</v>
      </c>
      <c r="K6211" s="112" t="s">
        <v>4940</v>
      </c>
      <c r="L6211" s="114"/>
      <c r="M6211" s="114"/>
      <c r="N6211" s="130"/>
      <c r="R6211" s="108"/>
      <c r="S6211" s="137"/>
      <c r="T6211" s="137"/>
    </row>
    <row r="6212" spans="1:20" s="132" customFormat="1" ht="35.25" customHeight="1">
      <c r="A6212" s="114" t="s">
        <v>5390</v>
      </c>
      <c r="B6212" s="115" t="s">
        <v>6223</v>
      </c>
      <c r="C6212" s="115" t="s">
        <v>6224</v>
      </c>
      <c r="D6212" s="114" t="s">
        <v>17</v>
      </c>
      <c r="E6212" s="118">
        <v>410000</v>
      </c>
      <c r="F6212" s="152"/>
      <c r="G6212" s="187">
        <v>43902</v>
      </c>
      <c r="H6212" s="112" t="s">
        <v>10886</v>
      </c>
      <c r="I6212" s="109" t="s">
        <v>2693</v>
      </c>
      <c r="J6212" s="112" t="s">
        <v>10887</v>
      </c>
      <c r="K6212" s="112"/>
      <c r="L6212" s="114"/>
      <c r="M6212" s="114"/>
      <c r="N6212" s="130"/>
      <c r="R6212" s="108"/>
      <c r="S6212" s="137"/>
      <c r="T6212" s="137"/>
    </row>
    <row r="6213" spans="1:20" s="132" customFormat="1" ht="35.25" customHeight="1">
      <c r="A6213" s="114" t="s">
        <v>5390</v>
      </c>
      <c r="B6213" s="115" t="s">
        <v>6223</v>
      </c>
      <c r="C6213" s="115" t="s">
        <v>6224</v>
      </c>
      <c r="D6213" s="114" t="s">
        <v>17</v>
      </c>
      <c r="E6213" s="118">
        <v>346000</v>
      </c>
      <c r="F6213" s="152"/>
      <c r="G6213" s="187">
        <v>43902</v>
      </c>
      <c r="H6213" s="112" t="s">
        <v>10888</v>
      </c>
      <c r="I6213" s="109" t="s">
        <v>10889</v>
      </c>
      <c r="J6213" s="112" t="s">
        <v>10890</v>
      </c>
      <c r="K6213" s="112"/>
      <c r="L6213" s="114"/>
      <c r="M6213" s="114"/>
      <c r="N6213" s="130"/>
      <c r="R6213" s="108"/>
      <c r="S6213" s="137"/>
      <c r="T6213" s="137"/>
    </row>
    <row r="6214" spans="1:20" s="132" customFormat="1" ht="35.25" customHeight="1">
      <c r="A6214" s="114" t="s">
        <v>5390</v>
      </c>
      <c r="B6214" s="115" t="s">
        <v>6223</v>
      </c>
      <c r="C6214" s="115" t="s">
        <v>6224</v>
      </c>
      <c r="D6214" s="114" t="s">
        <v>17</v>
      </c>
      <c r="E6214" s="118">
        <v>247000</v>
      </c>
      <c r="F6214" s="152"/>
      <c r="G6214" s="187">
        <v>43902</v>
      </c>
      <c r="H6214" s="112" t="s">
        <v>10891</v>
      </c>
      <c r="I6214" s="109" t="s">
        <v>10892</v>
      </c>
      <c r="J6214" s="112" t="s">
        <v>10893</v>
      </c>
      <c r="K6214" s="112"/>
      <c r="L6214" s="114"/>
      <c r="M6214" s="114"/>
      <c r="N6214" s="130"/>
      <c r="R6214" s="108"/>
      <c r="S6214" s="137"/>
      <c r="T6214" s="137"/>
    </row>
    <row r="6215" spans="1:20" s="132" customFormat="1" ht="35.25" customHeight="1">
      <c r="A6215" s="114" t="s">
        <v>5390</v>
      </c>
      <c r="B6215" s="115" t="s">
        <v>6223</v>
      </c>
      <c r="C6215" s="115" t="s">
        <v>6224</v>
      </c>
      <c r="D6215" s="114" t="s">
        <v>17</v>
      </c>
      <c r="E6215" s="118">
        <v>986000</v>
      </c>
      <c r="F6215" s="152"/>
      <c r="G6215" s="187">
        <v>43902</v>
      </c>
      <c r="H6215" s="112" t="s">
        <v>10894</v>
      </c>
      <c r="I6215" s="109" t="s">
        <v>10895</v>
      </c>
      <c r="J6215" s="112" t="s">
        <v>10896</v>
      </c>
      <c r="K6215" s="112"/>
      <c r="L6215" s="114"/>
      <c r="M6215" s="114"/>
      <c r="N6215" s="130"/>
      <c r="R6215" s="108"/>
      <c r="S6215" s="137"/>
      <c r="T6215" s="137"/>
    </row>
    <row r="6216" spans="1:20" s="132" customFormat="1" ht="35.25" customHeight="1">
      <c r="A6216" s="114" t="s">
        <v>5390</v>
      </c>
      <c r="B6216" s="115" t="s">
        <v>6223</v>
      </c>
      <c r="C6216" s="115" t="s">
        <v>6224</v>
      </c>
      <c r="D6216" s="114" t="s">
        <v>17</v>
      </c>
      <c r="E6216" s="118">
        <v>558000</v>
      </c>
      <c r="F6216" s="152"/>
      <c r="G6216" s="187">
        <v>43902</v>
      </c>
      <c r="H6216" s="112" t="s">
        <v>10897</v>
      </c>
      <c r="I6216" s="109" t="s">
        <v>10898</v>
      </c>
      <c r="J6216" s="112" t="s">
        <v>10899</v>
      </c>
      <c r="K6216" s="112"/>
      <c r="L6216" s="114"/>
      <c r="M6216" s="114"/>
      <c r="N6216" s="130"/>
      <c r="R6216" s="108"/>
      <c r="S6216" s="137"/>
      <c r="T6216" s="137"/>
    </row>
    <row r="6217" spans="1:20" s="132" customFormat="1" ht="35.25" customHeight="1">
      <c r="A6217" s="114" t="s">
        <v>5390</v>
      </c>
      <c r="B6217" s="115" t="s">
        <v>6223</v>
      </c>
      <c r="C6217" s="115" t="s">
        <v>6224</v>
      </c>
      <c r="D6217" s="114" t="s">
        <v>17</v>
      </c>
      <c r="E6217" s="118">
        <v>1000000</v>
      </c>
      <c r="F6217" s="152"/>
      <c r="G6217" s="187">
        <v>43902</v>
      </c>
      <c r="H6217" s="112" t="s">
        <v>10900</v>
      </c>
      <c r="I6217" s="109" t="s">
        <v>10901</v>
      </c>
      <c r="J6217" s="112" t="s">
        <v>10902</v>
      </c>
      <c r="K6217" s="112"/>
      <c r="L6217" s="114"/>
      <c r="M6217" s="114"/>
      <c r="N6217" s="130"/>
      <c r="R6217" s="108"/>
      <c r="S6217" s="137"/>
      <c r="T6217" s="137"/>
    </row>
    <row r="6218" spans="1:20" s="132" customFormat="1" ht="35.25" customHeight="1">
      <c r="A6218" s="114" t="s">
        <v>5390</v>
      </c>
      <c r="B6218" s="115" t="s">
        <v>6223</v>
      </c>
      <c r="C6218" s="115" t="s">
        <v>6224</v>
      </c>
      <c r="D6218" s="114" t="s">
        <v>17</v>
      </c>
      <c r="E6218" s="118">
        <v>828000</v>
      </c>
      <c r="F6218" s="152"/>
      <c r="G6218" s="187">
        <v>43902</v>
      </c>
      <c r="H6218" s="112" t="s">
        <v>10903</v>
      </c>
      <c r="I6218" s="109" t="s">
        <v>10904</v>
      </c>
      <c r="J6218" s="112" t="s">
        <v>10905</v>
      </c>
      <c r="K6218" s="112"/>
      <c r="L6218" s="114"/>
      <c r="M6218" s="114"/>
      <c r="N6218" s="130"/>
      <c r="R6218" s="108"/>
      <c r="S6218" s="137"/>
      <c r="T6218" s="137"/>
    </row>
    <row r="6219" spans="1:20" s="132" customFormat="1" ht="35.25" customHeight="1">
      <c r="A6219" s="114" t="s">
        <v>5390</v>
      </c>
      <c r="B6219" s="115" t="s">
        <v>6223</v>
      </c>
      <c r="C6219" s="115" t="s">
        <v>6224</v>
      </c>
      <c r="D6219" s="114" t="s">
        <v>17</v>
      </c>
      <c r="E6219" s="118">
        <v>1000000</v>
      </c>
      <c r="F6219" s="152"/>
      <c r="G6219" s="187">
        <v>43902</v>
      </c>
      <c r="H6219" s="112" t="s">
        <v>10903</v>
      </c>
      <c r="I6219" s="109" t="s">
        <v>10904</v>
      </c>
      <c r="J6219" s="112" t="s">
        <v>10905</v>
      </c>
      <c r="K6219" s="112"/>
      <c r="L6219" s="114"/>
      <c r="M6219" s="114"/>
      <c r="N6219" s="130"/>
      <c r="R6219" s="108"/>
      <c r="S6219" s="137"/>
      <c r="T6219" s="137"/>
    </row>
    <row r="6220" spans="1:20" s="132" customFormat="1" ht="35.25" customHeight="1">
      <c r="A6220" s="114" t="s">
        <v>5390</v>
      </c>
      <c r="B6220" s="115" t="s">
        <v>6223</v>
      </c>
      <c r="C6220" s="115" t="s">
        <v>6224</v>
      </c>
      <c r="D6220" s="114" t="s">
        <v>17</v>
      </c>
      <c r="E6220" s="118">
        <v>828000</v>
      </c>
      <c r="F6220" s="152"/>
      <c r="G6220" s="187">
        <v>43902</v>
      </c>
      <c r="H6220" s="112" t="s">
        <v>10903</v>
      </c>
      <c r="I6220" s="109" t="s">
        <v>10904</v>
      </c>
      <c r="J6220" s="112" t="s">
        <v>10905</v>
      </c>
      <c r="K6220" s="112"/>
      <c r="L6220" s="114"/>
      <c r="M6220" s="114"/>
      <c r="N6220" s="130"/>
      <c r="R6220" s="108"/>
      <c r="S6220" s="137"/>
      <c r="T6220" s="137"/>
    </row>
    <row r="6221" spans="1:20" s="132" customFormat="1" ht="35.25" customHeight="1">
      <c r="A6221" s="114" t="s">
        <v>5390</v>
      </c>
      <c r="B6221" s="115" t="s">
        <v>6223</v>
      </c>
      <c r="C6221" s="115" t="s">
        <v>6224</v>
      </c>
      <c r="D6221" s="114" t="s">
        <v>17</v>
      </c>
      <c r="E6221" s="118">
        <v>558000</v>
      </c>
      <c r="F6221" s="152"/>
      <c r="G6221" s="187">
        <v>43902</v>
      </c>
      <c r="H6221" s="112" t="s">
        <v>10903</v>
      </c>
      <c r="I6221" s="109" t="s">
        <v>10904</v>
      </c>
      <c r="J6221" s="112" t="s">
        <v>10905</v>
      </c>
      <c r="K6221" s="112"/>
      <c r="L6221" s="114"/>
      <c r="M6221" s="114"/>
      <c r="N6221" s="130"/>
      <c r="R6221" s="108"/>
      <c r="S6221" s="137"/>
      <c r="T6221" s="137"/>
    </row>
    <row r="6222" spans="1:20" s="132" customFormat="1" ht="35.25" customHeight="1">
      <c r="A6222" s="114" t="s">
        <v>5390</v>
      </c>
      <c r="B6222" s="115" t="s">
        <v>6223</v>
      </c>
      <c r="C6222" s="115" t="s">
        <v>6224</v>
      </c>
      <c r="D6222" s="114" t="s">
        <v>17</v>
      </c>
      <c r="E6222" s="118">
        <v>558000</v>
      </c>
      <c r="F6222" s="152"/>
      <c r="G6222" s="187">
        <v>43906</v>
      </c>
      <c r="H6222" s="112" t="s">
        <v>10900</v>
      </c>
      <c r="I6222" s="109" t="s">
        <v>10901</v>
      </c>
      <c r="J6222" s="112" t="s">
        <v>10902</v>
      </c>
      <c r="K6222" s="112"/>
      <c r="L6222" s="114"/>
      <c r="M6222" s="114"/>
      <c r="N6222" s="130"/>
      <c r="R6222" s="108"/>
      <c r="S6222" s="137"/>
      <c r="T6222" s="137"/>
    </row>
    <row r="6223" spans="1:20" s="132" customFormat="1" ht="35.25" customHeight="1">
      <c r="A6223" s="114" t="s">
        <v>5390</v>
      </c>
      <c r="B6223" s="115" t="s">
        <v>6223</v>
      </c>
      <c r="C6223" s="115" t="s">
        <v>6224</v>
      </c>
      <c r="D6223" s="114" t="s">
        <v>17</v>
      </c>
      <c r="E6223" s="118">
        <v>1000000</v>
      </c>
      <c r="F6223" s="152"/>
      <c r="G6223" s="187">
        <v>43906</v>
      </c>
      <c r="H6223" s="112" t="s">
        <v>10903</v>
      </c>
      <c r="I6223" s="109" t="s">
        <v>10904</v>
      </c>
      <c r="J6223" s="112" t="s">
        <v>10905</v>
      </c>
      <c r="K6223" s="112"/>
      <c r="L6223" s="114"/>
      <c r="M6223" s="114"/>
      <c r="N6223" s="130"/>
      <c r="R6223" s="108"/>
      <c r="S6223" s="137"/>
      <c r="T6223" s="137"/>
    </row>
    <row r="6224" spans="1:20" s="132" customFormat="1" ht="35.25" customHeight="1">
      <c r="A6224" s="114" t="s">
        <v>9997</v>
      </c>
      <c r="B6224" s="115" t="s">
        <v>6374</v>
      </c>
      <c r="C6224" s="115" t="s">
        <v>6375</v>
      </c>
      <c r="D6224" s="114" t="s">
        <v>17</v>
      </c>
      <c r="E6224" s="264">
        <v>1000000</v>
      </c>
      <c r="F6224" s="119"/>
      <c r="G6224" s="143">
        <v>43840</v>
      </c>
      <c r="H6224" s="194" t="s">
        <v>10906</v>
      </c>
      <c r="I6224" s="134" t="s">
        <v>10907</v>
      </c>
      <c r="J6224" s="194" t="s">
        <v>10908</v>
      </c>
      <c r="K6224" s="112"/>
      <c r="L6224" s="114"/>
      <c r="M6224" s="114"/>
      <c r="N6224" s="130"/>
    </row>
    <row r="6225" spans="1:21" s="132" customFormat="1" ht="35.25" customHeight="1">
      <c r="A6225" s="114" t="s">
        <v>9997</v>
      </c>
      <c r="B6225" s="115" t="s">
        <v>6374</v>
      </c>
      <c r="C6225" s="115" t="s">
        <v>6375</v>
      </c>
      <c r="D6225" s="114" t="s">
        <v>17</v>
      </c>
      <c r="E6225" s="264">
        <v>382000</v>
      </c>
      <c r="F6225" s="119"/>
      <c r="G6225" s="143">
        <v>43840</v>
      </c>
      <c r="H6225" s="148" t="s">
        <v>10909</v>
      </c>
      <c r="I6225" s="134" t="s">
        <v>10910</v>
      </c>
      <c r="J6225" s="148" t="s">
        <v>10911</v>
      </c>
      <c r="K6225" s="112"/>
      <c r="L6225" s="114"/>
      <c r="M6225" s="114"/>
      <c r="N6225" s="130"/>
      <c r="R6225" s="108"/>
      <c r="S6225" s="108"/>
      <c r="T6225" s="108"/>
    </row>
    <row r="6226" spans="1:21" s="132" customFormat="1" ht="35.25" customHeight="1">
      <c r="A6226" s="114" t="s">
        <v>9997</v>
      </c>
      <c r="B6226" s="115" t="s">
        <v>6374</v>
      </c>
      <c r="C6226" s="115" t="s">
        <v>6375</v>
      </c>
      <c r="D6226" s="114" t="s">
        <v>17</v>
      </c>
      <c r="E6226" s="264">
        <v>800000</v>
      </c>
      <c r="F6226" s="119"/>
      <c r="G6226" s="143">
        <v>43840</v>
      </c>
      <c r="H6226" s="148" t="s">
        <v>10912</v>
      </c>
      <c r="I6226" s="134" t="s">
        <v>10913</v>
      </c>
      <c r="J6226" s="148" t="s">
        <v>10914</v>
      </c>
      <c r="K6226" s="112"/>
      <c r="L6226" s="114"/>
      <c r="M6226" s="114"/>
      <c r="N6226" s="130"/>
      <c r="R6226" s="108"/>
      <c r="S6226" s="137"/>
      <c r="T6226" s="137"/>
      <c r="U6226" s="108"/>
    </row>
    <row r="6227" spans="1:21" s="132" customFormat="1" ht="35.25" customHeight="1">
      <c r="A6227" s="114" t="s">
        <v>9997</v>
      </c>
      <c r="B6227" s="115" t="s">
        <v>6374</v>
      </c>
      <c r="C6227" s="115" t="s">
        <v>6375</v>
      </c>
      <c r="D6227" s="114" t="s">
        <v>17</v>
      </c>
      <c r="E6227" s="264">
        <v>1000000</v>
      </c>
      <c r="F6227" s="119"/>
      <c r="G6227" s="143">
        <v>43840</v>
      </c>
      <c r="H6227" s="148" t="s">
        <v>10915</v>
      </c>
      <c r="I6227" s="134" t="s">
        <v>10916</v>
      </c>
      <c r="J6227" s="148" t="s">
        <v>10917</v>
      </c>
      <c r="K6227" s="112"/>
      <c r="L6227" s="114"/>
      <c r="M6227" s="114"/>
      <c r="N6227" s="130"/>
      <c r="R6227" s="108"/>
      <c r="S6227" s="137"/>
      <c r="T6227" s="137"/>
    </row>
    <row r="6228" spans="1:21" s="132" customFormat="1" ht="35.25" customHeight="1">
      <c r="A6228" s="114" t="s">
        <v>9997</v>
      </c>
      <c r="B6228" s="115" t="s">
        <v>6374</v>
      </c>
      <c r="C6228" s="115" t="s">
        <v>6375</v>
      </c>
      <c r="D6228" s="114" t="s">
        <v>17</v>
      </c>
      <c r="E6228" s="264">
        <v>990000</v>
      </c>
      <c r="F6228" s="119"/>
      <c r="G6228" s="143">
        <v>43840</v>
      </c>
      <c r="H6228" s="148" t="s">
        <v>10918</v>
      </c>
      <c r="I6228" s="134" t="s">
        <v>10919</v>
      </c>
      <c r="J6228" s="148" t="s">
        <v>10920</v>
      </c>
      <c r="K6228" s="112"/>
      <c r="L6228" s="114"/>
      <c r="M6228" s="114"/>
      <c r="N6228" s="130"/>
      <c r="R6228" s="108"/>
      <c r="S6228" s="137"/>
      <c r="T6228" s="137"/>
    </row>
    <row r="6229" spans="1:21" s="132" customFormat="1" ht="35.25" customHeight="1">
      <c r="A6229" s="114" t="s">
        <v>9997</v>
      </c>
      <c r="B6229" s="115" t="s">
        <v>6374</v>
      </c>
      <c r="C6229" s="115" t="s">
        <v>6375</v>
      </c>
      <c r="D6229" s="114" t="s">
        <v>17</v>
      </c>
      <c r="E6229" s="264">
        <v>1000000</v>
      </c>
      <c r="F6229" s="119"/>
      <c r="G6229" s="143">
        <v>43840</v>
      </c>
      <c r="H6229" s="148" t="s">
        <v>10921</v>
      </c>
      <c r="I6229" s="134" t="s">
        <v>4957</v>
      </c>
      <c r="J6229" s="148" t="s">
        <v>10922</v>
      </c>
      <c r="K6229" s="112"/>
      <c r="L6229" s="114"/>
      <c r="M6229" s="114"/>
      <c r="N6229" s="130"/>
      <c r="R6229" s="108"/>
      <c r="S6229" s="137"/>
      <c r="T6229" s="137"/>
    </row>
    <row r="6230" spans="1:21" s="132" customFormat="1" ht="35.25" customHeight="1">
      <c r="A6230" s="114" t="s">
        <v>9997</v>
      </c>
      <c r="B6230" s="115" t="s">
        <v>6374</v>
      </c>
      <c r="C6230" s="115" t="s">
        <v>6375</v>
      </c>
      <c r="D6230" s="114" t="s">
        <v>17</v>
      </c>
      <c r="E6230" s="264">
        <v>180000</v>
      </c>
      <c r="F6230" s="119"/>
      <c r="G6230" s="143">
        <v>43846</v>
      </c>
      <c r="H6230" s="148" t="s">
        <v>10923</v>
      </c>
      <c r="I6230" s="134" t="s">
        <v>10924</v>
      </c>
      <c r="J6230" s="148" t="s">
        <v>10925</v>
      </c>
      <c r="K6230" s="112"/>
      <c r="L6230" s="114"/>
      <c r="M6230" s="114"/>
      <c r="N6230" s="130"/>
      <c r="R6230" s="108"/>
      <c r="S6230" s="137"/>
      <c r="T6230" s="137"/>
    </row>
    <row r="6231" spans="1:21" s="132" customFormat="1" ht="35.25" customHeight="1">
      <c r="A6231" s="114" t="s">
        <v>9997</v>
      </c>
      <c r="B6231" s="115" t="s">
        <v>6374</v>
      </c>
      <c r="C6231" s="115" t="s">
        <v>6375</v>
      </c>
      <c r="D6231" s="114" t="s">
        <v>17</v>
      </c>
      <c r="E6231" s="264">
        <v>135000</v>
      </c>
      <c r="F6231" s="119"/>
      <c r="G6231" s="143">
        <v>43840</v>
      </c>
      <c r="H6231" s="148" t="s">
        <v>10926</v>
      </c>
      <c r="I6231" s="134" t="s">
        <v>10927</v>
      </c>
      <c r="J6231" s="148" t="s">
        <v>10928</v>
      </c>
      <c r="K6231" s="112"/>
      <c r="L6231" s="114"/>
      <c r="M6231" s="114"/>
      <c r="N6231" s="130"/>
    </row>
    <row r="6232" spans="1:21" s="132" customFormat="1" ht="35.25" customHeight="1">
      <c r="A6232" s="114" t="s">
        <v>9997</v>
      </c>
      <c r="B6232" s="115" t="s">
        <v>6374</v>
      </c>
      <c r="C6232" s="115" t="s">
        <v>6375</v>
      </c>
      <c r="D6232" s="114" t="s">
        <v>17</v>
      </c>
      <c r="E6232" s="264">
        <v>611000</v>
      </c>
      <c r="F6232" s="119"/>
      <c r="G6232" s="143">
        <v>43853</v>
      </c>
      <c r="H6232" s="148" t="s">
        <v>10929</v>
      </c>
      <c r="I6232" s="134" t="s">
        <v>10930</v>
      </c>
      <c r="J6232" s="148" t="s">
        <v>10931</v>
      </c>
      <c r="K6232" s="112"/>
      <c r="L6232" s="114"/>
      <c r="M6232" s="114"/>
      <c r="N6232" s="130"/>
    </row>
    <row r="6233" spans="1:21" s="132" customFormat="1" ht="35.25" customHeight="1">
      <c r="A6233" s="114" t="s">
        <v>9997</v>
      </c>
      <c r="B6233" s="115" t="s">
        <v>6374</v>
      </c>
      <c r="C6233" s="115" t="s">
        <v>6375</v>
      </c>
      <c r="D6233" s="114" t="s">
        <v>17</v>
      </c>
      <c r="E6233" s="264">
        <v>833000</v>
      </c>
      <c r="F6233" s="119"/>
      <c r="G6233" s="143">
        <v>43840</v>
      </c>
      <c r="H6233" s="148" t="s">
        <v>10932</v>
      </c>
      <c r="I6233" s="134" t="s">
        <v>4957</v>
      </c>
      <c r="J6233" s="148" t="s">
        <v>10933</v>
      </c>
      <c r="K6233" s="112"/>
      <c r="L6233" s="114"/>
      <c r="M6233" s="114"/>
      <c r="N6233" s="130"/>
    </row>
    <row r="6234" spans="1:21" s="132" customFormat="1" ht="35.25" customHeight="1">
      <c r="A6234" s="114" t="s">
        <v>9997</v>
      </c>
      <c r="B6234" s="115" t="s">
        <v>6374</v>
      </c>
      <c r="C6234" s="115" t="s">
        <v>6375</v>
      </c>
      <c r="D6234" s="114" t="s">
        <v>17</v>
      </c>
      <c r="E6234" s="264">
        <v>1000000</v>
      </c>
      <c r="F6234" s="119"/>
      <c r="G6234" s="143">
        <v>43840</v>
      </c>
      <c r="H6234" s="148" t="s">
        <v>10934</v>
      </c>
      <c r="I6234" s="134" t="s">
        <v>10935</v>
      </c>
      <c r="J6234" s="148" t="s">
        <v>10936</v>
      </c>
      <c r="K6234" s="112"/>
      <c r="L6234" s="114"/>
      <c r="M6234" s="114"/>
      <c r="N6234" s="130"/>
    </row>
    <row r="6235" spans="1:21" s="132" customFormat="1" ht="35.25" customHeight="1">
      <c r="A6235" s="114" t="s">
        <v>9997</v>
      </c>
      <c r="B6235" s="115" t="s">
        <v>6374</v>
      </c>
      <c r="C6235" s="115" t="s">
        <v>6375</v>
      </c>
      <c r="D6235" s="114" t="s">
        <v>17</v>
      </c>
      <c r="E6235" s="264">
        <v>1000000</v>
      </c>
      <c r="F6235" s="119"/>
      <c r="G6235" s="143">
        <v>43840</v>
      </c>
      <c r="H6235" s="148" t="s">
        <v>10937</v>
      </c>
      <c r="I6235" s="134" t="s">
        <v>10938</v>
      </c>
      <c r="J6235" s="148" t="s">
        <v>10939</v>
      </c>
      <c r="K6235" s="112"/>
      <c r="L6235" s="114"/>
      <c r="M6235" s="114"/>
      <c r="N6235" s="130"/>
    </row>
    <row r="6236" spans="1:21" s="132" customFormat="1" ht="35.25" customHeight="1">
      <c r="A6236" s="114" t="s">
        <v>9997</v>
      </c>
      <c r="B6236" s="115" t="s">
        <v>6374</v>
      </c>
      <c r="C6236" s="115" t="s">
        <v>6375</v>
      </c>
      <c r="D6236" s="114" t="s">
        <v>17</v>
      </c>
      <c r="E6236" s="264">
        <v>782000</v>
      </c>
      <c r="F6236" s="119"/>
      <c r="G6236" s="143">
        <v>43840</v>
      </c>
      <c r="H6236" s="148" t="s">
        <v>10940</v>
      </c>
      <c r="I6236" s="134" t="s">
        <v>10941</v>
      </c>
      <c r="J6236" s="148" t="s">
        <v>10942</v>
      </c>
      <c r="K6236" s="112"/>
      <c r="L6236" s="114"/>
      <c r="M6236" s="114"/>
      <c r="N6236" s="130"/>
    </row>
    <row r="6237" spans="1:21" s="132" customFormat="1" ht="35.25" customHeight="1">
      <c r="A6237" s="114" t="s">
        <v>9997</v>
      </c>
      <c r="B6237" s="115" t="s">
        <v>6374</v>
      </c>
      <c r="C6237" s="115" t="s">
        <v>6375</v>
      </c>
      <c r="D6237" s="114" t="s">
        <v>17</v>
      </c>
      <c r="E6237" s="264">
        <v>1000000</v>
      </c>
      <c r="F6237" s="119"/>
      <c r="G6237" s="143">
        <v>43847</v>
      </c>
      <c r="H6237" s="148" t="s">
        <v>10943</v>
      </c>
      <c r="I6237" s="134" t="s">
        <v>10944</v>
      </c>
      <c r="J6237" s="148" t="s">
        <v>10945</v>
      </c>
      <c r="K6237" s="112"/>
      <c r="L6237" s="114"/>
      <c r="M6237" s="114"/>
      <c r="N6237" s="130"/>
    </row>
    <row r="6238" spans="1:21" s="132" customFormat="1" ht="35.25" customHeight="1">
      <c r="A6238" s="114" t="s">
        <v>9997</v>
      </c>
      <c r="B6238" s="115" t="s">
        <v>6374</v>
      </c>
      <c r="C6238" s="115" t="s">
        <v>6375</v>
      </c>
      <c r="D6238" s="114" t="s">
        <v>17</v>
      </c>
      <c r="E6238" s="264">
        <v>782000</v>
      </c>
      <c r="F6238" s="119"/>
      <c r="G6238" s="143">
        <v>43840</v>
      </c>
      <c r="H6238" s="148" t="s">
        <v>10946</v>
      </c>
      <c r="I6238" s="134" t="s">
        <v>4957</v>
      </c>
      <c r="J6238" s="148" t="s">
        <v>10947</v>
      </c>
      <c r="K6238" s="112"/>
      <c r="L6238" s="114"/>
      <c r="M6238" s="114"/>
      <c r="N6238" s="130"/>
    </row>
    <row r="6239" spans="1:21" s="132" customFormat="1" ht="35.25" customHeight="1">
      <c r="A6239" s="114" t="s">
        <v>9997</v>
      </c>
      <c r="B6239" s="115" t="s">
        <v>6374</v>
      </c>
      <c r="C6239" s="115" t="s">
        <v>6375</v>
      </c>
      <c r="D6239" s="114" t="s">
        <v>17</v>
      </c>
      <c r="E6239" s="264">
        <v>800000</v>
      </c>
      <c r="F6239" s="119"/>
      <c r="G6239" s="143">
        <v>43847</v>
      </c>
      <c r="H6239" s="148" t="s">
        <v>10948</v>
      </c>
      <c r="I6239" s="134" t="s">
        <v>4957</v>
      </c>
      <c r="J6239" s="148" t="s">
        <v>10949</v>
      </c>
      <c r="K6239" s="112"/>
      <c r="L6239" s="114"/>
      <c r="M6239" s="114"/>
      <c r="N6239" s="130"/>
    </row>
    <row r="6240" spans="1:21" s="132" customFormat="1" ht="35.25" customHeight="1">
      <c r="A6240" s="114" t="s">
        <v>9997</v>
      </c>
      <c r="B6240" s="115" t="s">
        <v>6374</v>
      </c>
      <c r="C6240" s="115" t="s">
        <v>6375</v>
      </c>
      <c r="D6240" s="114" t="s">
        <v>17</v>
      </c>
      <c r="E6240" s="264">
        <v>800000</v>
      </c>
      <c r="F6240" s="119"/>
      <c r="G6240" s="143">
        <v>43840</v>
      </c>
      <c r="H6240" s="148" t="s">
        <v>10950</v>
      </c>
      <c r="I6240" s="134" t="s">
        <v>10951</v>
      </c>
      <c r="J6240" s="148" t="s">
        <v>10952</v>
      </c>
      <c r="K6240" s="112"/>
      <c r="L6240" s="114"/>
      <c r="M6240" s="114"/>
      <c r="N6240" s="130"/>
    </row>
    <row r="6241" spans="1:14" s="132" customFormat="1" ht="35.25" customHeight="1">
      <c r="A6241" s="114" t="s">
        <v>9997</v>
      </c>
      <c r="B6241" s="115" t="s">
        <v>6374</v>
      </c>
      <c r="C6241" s="115" t="s">
        <v>6375</v>
      </c>
      <c r="D6241" s="114" t="s">
        <v>17</v>
      </c>
      <c r="E6241" s="264">
        <v>800000</v>
      </c>
      <c r="F6241" s="119"/>
      <c r="G6241" s="143">
        <v>43840</v>
      </c>
      <c r="H6241" s="148" t="s">
        <v>10953</v>
      </c>
      <c r="I6241" s="134" t="s">
        <v>10954</v>
      </c>
      <c r="J6241" s="148" t="s">
        <v>10955</v>
      </c>
      <c r="K6241" s="112"/>
      <c r="L6241" s="114"/>
      <c r="M6241" s="114"/>
      <c r="N6241" s="130"/>
    </row>
    <row r="6242" spans="1:14" s="132" customFormat="1" ht="35.25" customHeight="1">
      <c r="A6242" s="114" t="s">
        <v>9997</v>
      </c>
      <c r="B6242" s="115" t="s">
        <v>6374</v>
      </c>
      <c r="C6242" s="115" t="s">
        <v>6375</v>
      </c>
      <c r="D6242" s="114" t="s">
        <v>17</v>
      </c>
      <c r="E6242" s="264">
        <v>74000</v>
      </c>
      <c r="F6242" s="119"/>
      <c r="G6242" s="143">
        <v>43840</v>
      </c>
      <c r="H6242" s="148" t="s">
        <v>10956</v>
      </c>
      <c r="I6242" s="134" t="s">
        <v>10957</v>
      </c>
      <c r="J6242" s="148" t="s">
        <v>10958</v>
      </c>
      <c r="K6242" s="112"/>
      <c r="L6242" s="114"/>
      <c r="M6242" s="114"/>
      <c r="N6242" s="130"/>
    </row>
    <row r="6243" spans="1:14" s="132" customFormat="1" ht="35.25" customHeight="1">
      <c r="A6243" s="114" t="s">
        <v>9997</v>
      </c>
      <c r="B6243" s="115" t="s">
        <v>6374</v>
      </c>
      <c r="C6243" s="115" t="s">
        <v>6375</v>
      </c>
      <c r="D6243" s="114" t="s">
        <v>17</v>
      </c>
      <c r="E6243" s="264">
        <v>1000000</v>
      </c>
      <c r="F6243" s="119"/>
      <c r="G6243" s="143">
        <v>43846</v>
      </c>
      <c r="H6243" s="148" t="s">
        <v>10959</v>
      </c>
      <c r="I6243" s="134" t="s">
        <v>10960</v>
      </c>
      <c r="J6243" s="148" t="s">
        <v>10961</v>
      </c>
      <c r="K6243" s="112"/>
      <c r="L6243" s="114"/>
      <c r="M6243" s="114"/>
      <c r="N6243" s="130"/>
    </row>
    <row r="6244" spans="1:14" s="132" customFormat="1" ht="35.25" customHeight="1">
      <c r="A6244" s="114" t="s">
        <v>9997</v>
      </c>
      <c r="B6244" s="115" t="s">
        <v>6374</v>
      </c>
      <c r="C6244" s="115" t="s">
        <v>6375</v>
      </c>
      <c r="D6244" s="114" t="s">
        <v>17</v>
      </c>
      <c r="E6244" s="264">
        <v>68000</v>
      </c>
      <c r="F6244" s="119"/>
      <c r="G6244" s="143">
        <v>43840</v>
      </c>
      <c r="H6244" s="148" t="s">
        <v>10962</v>
      </c>
      <c r="I6244" s="134" t="s">
        <v>4957</v>
      </c>
      <c r="J6244" s="148" t="s">
        <v>10963</v>
      </c>
      <c r="K6244" s="112"/>
      <c r="L6244" s="114"/>
      <c r="M6244" s="114"/>
      <c r="N6244" s="130"/>
    </row>
    <row r="6245" spans="1:14" s="132" customFormat="1" ht="35.25" customHeight="1">
      <c r="A6245" s="114" t="s">
        <v>9997</v>
      </c>
      <c r="B6245" s="115" t="s">
        <v>6374</v>
      </c>
      <c r="C6245" s="115" t="s">
        <v>6375</v>
      </c>
      <c r="D6245" s="114" t="s">
        <v>17</v>
      </c>
      <c r="E6245" s="264">
        <v>982000</v>
      </c>
      <c r="F6245" s="119"/>
      <c r="G6245" s="143">
        <v>43840</v>
      </c>
      <c r="H6245" s="148" t="s">
        <v>10964</v>
      </c>
      <c r="I6245" s="134" t="s">
        <v>10965</v>
      </c>
      <c r="J6245" s="148" t="s">
        <v>10966</v>
      </c>
      <c r="K6245" s="112"/>
      <c r="L6245" s="114"/>
      <c r="M6245" s="114"/>
      <c r="N6245" s="130"/>
    </row>
    <row r="6246" spans="1:14" s="132" customFormat="1" ht="35.25" customHeight="1">
      <c r="A6246" s="114" t="s">
        <v>9997</v>
      </c>
      <c r="B6246" s="115" t="s">
        <v>6374</v>
      </c>
      <c r="C6246" s="115" t="s">
        <v>6375</v>
      </c>
      <c r="D6246" s="114" t="s">
        <v>17</v>
      </c>
      <c r="E6246" s="264">
        <v>1000000</v>
      </c>
      <c r="F6246" s="119"/>
      <c r="G6246" s="143">
        <v>43840</v>
      </c>
      <c r="H6246" s="148" t="s">
        <v>10967</v>
      </c>
      <c r="I6246" s="134" t="s">
        <v>10968</v>
      </c>
      <c r="J6246" s="148" t="s">
        <v>10969</v>
      </c>
      <c r="K6246" s="112"/>
      <c r="L6246" s="114"/>
      <c r="M6246" s="114"/>
      <c r="N6246" s="130"/>
    </row>
    <row r="6247" spans="1:14" s="132" customFormat="1" ht="35.25" customHeight="1">
      <c r="A6247" s="114" t="s">
        <v>9997</v>
      </c>
      <c r="B6247" s="115" t="s">
        <v>6374</v>
      </c>
      <c r="C6247" s="115" t="s">
        <v>6375</v>
      </c>
      <c r="D6247" s="114" t="s">
        <v>17</v>
      </c>
      <c r="E6247" s="264">
        <v>774000</v>
      </c>
      <c r="F6247" s="119"/>
      <c r="G6247" s="143">
        <v>43840</v>
      </c>
      <c r="H6247" s="148" t="s">
        <v>10970</v>
      </c>
      <c r="I6247" s="134" t="s">
        <v>4957</v>
      </c>
      <c r="J6247" s="148" t="s">
        <v>10971</v>
      </c>
      <c r="K6247" s="112"/>
      <c r="L6247" s="114"/>
      <c r="M6247" s="114"/>
      <c r="N6247" s="130"/>
    </row>
    <row r="6248" spans="1:14" s="132" customFormat="1" ht="35.25" customHeight="1">
      <c r="A6248" s="114" t="s">
        <v>9997</v>
      </c>
      <c r="B6248" s="115" t="s">
        <v>6374</v>
      </c>
      <c r="C6248" s="115" t="s">
        <v>6375</v>
      </c>
      <c r="D6248" s="114" t="s">
        <v>17</v>
      </c>
      <c r="E6248" s="264">
        <v>916000</v>
      </c>
      <c r="F6248" s="119"/>
      <c r="G6248" s="143">
        <v>43840</v>
      </c>
      <c r="H6248" s="148" t="s">
        <v>10972</v>
      </c>
      <c r="I6248" s="134" t="s">
        <v>10973</v>
      </c>
      <c r="J6248" s="148" t="s">
        <v>10974</v>
      </c>
      <c r="K6248" s="112"/>
      <c r="L6248" s="114"/>
      <c r="M6248" s="114"/>
      <c r="N6248" s="130"/>
    </row>
    <row r="6249" spans="1:14" s="132" customFormat="1" ht="35.25" customHeight="1">
      <c r="A6249" s="114" t="s">
        <v>9997</v>
      </c>
      <c r="B6249" s="115" t="s">
        <v>6374</v>
      </c>
      <c r="C6249" s="115" t="s">
        <v>6375</v>
      </c>
      <c r="D6249" s="114" t="s">
        <v>17</v>
      </c>
      <c r="E6249" s="264">
        <v>937000</v>
      </c>
      <c r="F6249" s="119"/>
      <c r="G6249" s="143">
        <v>43840</v>
      </c>
      <c r="H6249" s="148" t="s">
        <v>10975</v>
      </c>
      <c r="I6249" s="134" t="s">
        <v>4957</v>
      </c>
      <c r="J6249" s="148" t="s">
        <v>10976</v>
      </c>
      <c r="K6249" s="112"/>
      <c r="L6249" s="114"/>
      <c r="M6249" s="114"/>
      <c r="N6249" s="130"/>
    </row>
    <row r="6250" spans="1:14" s="132" customFormat="1" ht="35.25" customHeight="1">
      <c r="A6250" s="114" t="s">
        <v>9997</v>
      </c>
      <c r="B6250" s="115" t="s">
        <v>6374</v>
      </c>
      <c r="C6250" s="115" t="s">
        <v>6375</v>
      </c>
      <c r="D6250" s="114" t="s">
        <v>17</v>
      </c>
      <c r="E6250" s="264">
        <v>937000</v>
      </c>
      <c r="F6250" s="119"/>
      <c r="G6250" s="143">
        <v>43840</v>
      </c>
      <c r="H6250" s="148" t="s">
        <v>10977</v>
      </c>
      <c r="I6250" s="134" t="s">
        <v>10978</v>
      </c>
      <c r="J6250" s="148" t="s">
        <v>10979</v>
      </c>
      <c r="K6250" s="112"/>
      <c r="L6250" s="114"/>
      <c r="M6250" s="114"/>
      <c r="N6250" s="130"/>
    </row>
    <row r="6251" spans="1:14" s="132" customFormat="1" ht="35.25" customHeight="1">
      <c r="A6251" s="114" t="s">
        <v>9997</v>
      </c>
      <c r="B6251" s="115" t="s">
        <v>6374</v>
      </c>
      <c r="C6251" s="115" t="s">
        <v>6375</v>
      </c>
      <c r="D6251" s="114" t="s">
        <v>17</v>
      </c>
      <c r="E6251" s="122">
        <v>231000</v>
      </c>
      <c r="F6251" s="119">
        <v>302000</v>
      </c>
      <c r="G6251" s="111">
        <v>43902</v>
      </c>
      <c r="H6251" s="148" t="s">
        <v>10980</v>
      </c>
      <c r="I6251" s="134" t="s">
        <v>10981</v>
      </c>
      <c r="J6251" s="148" t="s">
        <v>10982</v>
      </c>
      <c r="K6251" s="112" t="s">
        <v>1236</v>
      </c>
      <c r="L6251" s="114"/>
      <c r="M6251" s="114"/>
      <c r="N6251" s="130"/>
    </row>
    <row r="6252" spans="1:14" s="132" customFormat="1" ht="35.25" customHeight="1">
      <c r="A6252" s="114" t="s">
        <v>9997</v>
      </c>
      <c r="B6252" s="115" t="s">
        <v>6374</v>
      </c>
      <c r="C6252" s="115" t="s">
        <v>6375</v>
      </c>
      <c r="D6252" s="114" t="s">
        <v>17</v>
      </c>
      <c r="E6252" s="122">
        <v>225000</v>
      </c>
      <c r="F6252" s="119">
        <v>300000</v>
      </c>
      <c r="G6252" s="111">
        <v>43879</v>
      </c>
      <c r="H6252" s="148" t="s">
        <v>10983</v>
      </c>
      <c r="I6252" s="134" t="s">
        <v>10984</v>
      </c>
      <c r="J6252" s="148" t="s">
        <v>10985</v>
      </c>
      <c r="K6252" s="112" t="s">
        <v>1236</v>
      </c>
      <c r="L6252" s="114"/>
      <c r="M6252" s="114"/>
      <c r="N6252" s="130"/>
    </row>
    <row r="6253" spans="1:14" s="132" customFormat="1" ht="35.25" customHeight="1">
      <c r="A6253" s="114" t="s">
        <v>9997</v>
      </c>
      <c r="B6253" s="115" t="s">
        <v>6374</v>
      </c>
      <c r="C6253" s="115" t="s">
        <v>6375</v>
      </c>
      <c r="D6253" s="114" t="s">
        <v>17</v>
      </c>
      <c r="E6253" s="122">
        <v>115000</v>
      </c>
      <c r="F6253" s="119">
        <v>166000</v>
      </c>
      <c r="G6253" s="111">
        <v>43853</v>
      </c>
      <c r="H6253" s="148" t="s">
        <v>10986</v>
      </c>
      <c r="I6253" s="134" t="s">
        <v>10987</v>
      </c>
      <c r="J6253" s="148" t="s">
        <v>10988</v>
      </c>
      <c r="K6253" s="112" t="s">
        <v>1236</v>
      </c>
      <c r="L6253" s="114"/>
      <c r="M6253" s="114"/>
      <c r="N6253" s="130"/>
    </row>
    <row r="6254" spans="1:14" s="132" customFormat="1" ht="35.25" customHeight="1">
      <c r="A6254" s="114" t="s">
        <v>9997</v>
      </c>
      <c r="B6254" s="115" t="s">
        <v>6374</v>
      </c>
      <c r="C6254" s="115" t="s">
        <v>6375</v>
      </c>
      <c r="D6254" s="114" t="s">
        <v>17</v>
      </c>
      <c r="E6254" s="122">
        <v>93000</v>
      </c>
      <c r="F6254" s="119">
        <v>92000</v>
      </c>
      <c r="G6254" s="111">
        <v>43895</v>
      </c>
      <c r="H6254" s="148" t="s">
        <v>10989</v>
      </c>
      <c r="I6254" s="134" t="s">
        <v>1481</v>
      </c>
      <c r="J6254" s="148" t="s">
        <v>10990</v>
      </c>
      <c r="K6254" s="112" t="s">
        <v>1236</v>
      </c>
      <c r="L6254" s="114"/>
      <c r="M6254" s="114"/>
      <c r="N6254" s="130"/>
    </row>
    <row r="6255" spans="1:14" s="132" customFormat="1" ht="35.25" customHeight="1">
      <c r="A6255" s="114" t="s">
        <v>9997</v>
      </c>
      <c r="B6255" s="115" t="s">
        <v>6374</v>
      </c>
      <c r="C6255" s="115" t="s">
        <v>6375</v>
      </c>
      <c r="D6255" s="114" t="s">
        <v>17</v>
      </c>
      <c r="E6255" s="122">
        <v>225000</v>
      </c>
      <c r="F6255" s="119">
        <v>232000</v>
      </c>
      <c r="G6255" s="111">
        <v>43853</v>
      </c>
      <c r="H6255" s="148" t="s">
        <v>10991</v>
      </c>
      <c r="I6255" s="134" t="s">
        <v>10992</v>
      </c>
      <c r="J6255" s="148" t="s">
        <v>10993</v>
      </c>
      <c r="K6255" s="112" t="s">
        <v>1236</v>
      </c>
      <c r="L6255" s="114"/>
      <c r="M6255" s="114"/>
      <c r="N6255" s="130"/>
    </row>
    <row r="6256" spans="1:14" s="132" customFormat="1" ht="35.25" customHeight="1">
      <c r="A6256" s="114" t="s">
        <v>9997</v>
      </c>
      <c r="B6256" s="115" t="s">
        <v>6374</v>
      </c>
      <c r="C6256" s="115" t="s">
        <v>6375</v>
      </c>
      <c r="D6256" s="114" t="s">
        <v>17</v>
      </c>
      <c r="E6256" s="122">
        <v>225000</v>
      </c>
      <c r="F6256" s="119">
        <v>232000</v>
      </c>
      <c r="G6256" s="111">
        <v>43853</v>
      </c>
      <c r="H6256" s="148" t="s">
        <v>10994</v>
      </c>
      <c r="I6256" s="134" t="s">
        <v>10995</v>
      </c>
      <c r="J6256" s="148" t="s">
        <v>10996</v>
      </c>
      <c r="K6256" s="112" t="s">
        <v>1236</v>
      </c>
      <c r="L6256" s="114"/>
      <c r="M6256" s="114"/>
      <c r="N6256" s="130"/>
    </row>
    <row r="6257" spans="1:16" s="132" customFormat="1" ht="35.25" customHeight="1">
      <c r="A6257" s="114" t="s">
        <v>9997</v>
      </c>
      <c r="B6257" s="115" t="s">
        <v>6374</v>
      </c>
      <c r="C6257" s="115" t="s">
        <v>6375</v>
      </c>
      <c r="D6257" s="114" t="s">
        <v>17</v>
      </c>
      <c r="E6257" s="122">
        <v>880000</v>
      </c>
      <c r="F6257" s="119">
        <v>970000</v>
      </c>
      <c r="G6257" s="111">
        <v>43879</v>
      </c>
      <c r="H6257" s="148" t="s">
        <v>10997</v>
      </c>
      <c r="I6257" s="134" t="s">
        <v>10998</v>
      </c>
      <c r="J6257" s="148" t="s">
        <v>10999</v>
      </c>
      <c r="K6257" s="112" t="s">
        <v>1236</v>
      </c>
      <c r="L6257" s="114"/>
      <c r="M6257" s="114"/>
      <c r="N6257" s="130"/>
    </row>
    <row r="6258" spans="1:16" s="132" customFormat="1" ht="35.25" customHeight="1">
      <c r="A6258" s="114" t="s">
        <v>9997</v>
      </c>
      <c r="B6258" s="115" t="s">
        <v>6374</v>
      </c>
      <c r="C6258" s="115" t="s">
        <v>6375</v>
      </c>
      <c r="D6258" s="114" t="s">
        <v>17</v>
      </c>
      <c r="E6258" s="122">
        <v>225000</v>
      </c>
      <c r="F6258" s="119">
        <v>232000</v>
      </c>
      <c r="G6258" s="111">
        <v>43871</v>
      </c>
      <c r="H6258" s="148" t="s">
        <v>11000</v>
      </c>
      <c r="I6258" s="134" t="s">
        <v>1481</v>
      </c>
      <c r="J6258" s="148" t="s">
        <v>11001</v>
      </c>
      <c r="K6258" s="112" t="s">
        <v>1236</v>
      </c>
      <c r="L6258" s="114"/>
      <c r="M6258" s="114"/>
      <c r="N6258" s="130"/>
    </row>
    <row r="6259" spans="1:16" s="132" customFormat="1" ht="35.25" customHeight="1">
      <c r="A6259" s="114" t="s">
        <v>9997</v>
      </c>
      <c r="B6259" s="115" t="s">
        <v>6374</v>
      </c>
      <c r="C6259" s="115" t="s">
        <v>6375</v>
      </c>
      <c r="D6259" s="114" t="s">
        <v>17</v>
      </c>
      <c r="E6259" s="122">
        <v>996000</v>
      </c>
      <c r="F6259" s="119">
        <v>997000</v>
      </c>
      <c r="G6259" s="111">
        <v>43917</v>
      </c>
      <c r="H6259" s="148" t="s">
        <v>11002</v>
      </c>
      <c r="I6259" s="134" t="s">
        <v>11003</v>
      </c>
      <c r="J6259" s="148" t="s">
        <v>11004</v>
      </c>
      <c r="K6259" s="112" t="s">
        <v>1236</v>
      </c>
      <c r="L6259" s="114"/>
      <c r="M6259" s="114"/>
      <c r="N6259" s="130"/>
    </row>
    <row r="6260" spans="1:16" s="132" customFormat="1" ht="35.25" customHeight="1">
      <c r="A6260" s="114" t="s">
        <v>9997</v>
      </c>
      <c r="B6260" s="115" t="s">
        <v>6374</v>
      </c>
      <c r="C6260" s="115" t="s">
        <v>6375</v>
      </c>
      <c r="D6260" s="114" t="s">
        <v>17</v>
      </c>
      <c r="E6260" s="122">
        <v>481000</v>
      </c>
      <c r="F6260" s="119">
        <v>606000</v>
      </c>
      <c r="G6260" s="111">
        <v>43882</v>
      </c>
      <c r="H6260" s="148" t="s">
        <v>11005</v>
      </c>
      <c r="I6260" s="134" t="s">
        <v>11006</v>
      </c>
      <c r="J6260" s="148" t="s">
        <v>11007</v>
      </c>
      <c r="K6260" s="112" t="s">
        <v>1236</v>
      </c>
      <c r="L6260" s="114"/>
      <c r="M6260" s="114"/>
      <c r="N6260" s="130"/>
    </row>
    <row r="6261" spans="1:16" s="132" customFormat="1" ht="35.25" customHeight="1">
      <c r="A6261" s="114" t="s">
        <v>9997</v>
      </c>
      <c r="B6261" s="115" t="s">
        <v>6374</v>
      </c>
      <c r="C6261" s="115" t="s">
        <v>6375</v>
      </c>
      <c r="D6261" s="114" t="s">
        <v>17</v>
      </c>
      <c r="E6261" s="122">
        <v>225000</v>
      </c>
      <c r="F6261" s="119">
        <v>232000</v>
      </c>
      <c r="G6261" s="111">
        <v>43902</v>
      </c>
      <c r="H6261" s="148" t="s">
        <v>11008</v>
      </c>
      <c r="I6261" s="134" t="s">
        <v>11009</v>
      </c>
      <c r="J6261" s="148" t="s">
        <v>11010</v>
      </c>
      <c r="K6261" s="112" t="s">
        <v>1236</v>
      </c>
      <c r="L6261" s="114"/>
      <c r="M6261" s="114"/>
      <c r="N6261" s="130"/>
    </row>
    <row r="6262" spans="1:16" s="132" customFormat="1" ht="35.25" customHeight="1">
      <c r="A6262" s="114" t="s">
        <v>9997</v>
      </c>
      <c r="B6262" s="115" t="s">
        <v>6374</v>
      </c>
      <c r="C6262" s="115" t="s">
        <v>6375</v>
      </c>
      <c r="D6262" s="114" t="s">
        <v>17</v>
      </c>
      <c r="E6262" s="122">
        <v>272000</v>
      </c>
      <c r="F6262" s="119">
        <v>300000</v>
      </c>
      <c r="G6262" s="111">
        <v>43921</v>
      </c>
      <c r="H6262" s="148" t="s">
        <v>11011</v>
      </c>
      <c r="I6262" s="134" t="s">
        <v>11012</v>
      </c>
      <c r="J6262" s="148" t="s">
        <v>11013</v>
      </c>
      <c r="K6262" s="112" t="s">
        <v>1236</v>
      </c>
      <c r="L6262" s="114"/>
      <c r="M6262" s="114"/>
      <c r="N6262" s="130"/>
    </row>
    <row r="6263" spans="1:16" s="132" customFormat="1" ht="35.25" customHeight="1">
      <c r="A6263" s="114" t="s">
        <v>11014</v>
      </c>
      <c r="B6263" s="115" t="s">
        <v>6374</v>
      </c>
      <c r="C6263" s="115" t="s">
        <v>6375</v>
      </c>
      <c r="D6263" s="114" t="s">
        <v>17</v>
      </c>
      <c r="E6263" s="122">
        <v>299000</v>
      </c>
      <c r="F6263" s="119">
        <v>300000</v>
      </c>
      <c r="G6263" s="111">
        <v>43866</v>
      </c>
      <c r="H6263" s="148" t="s">
        <v>11015</v>
      </c>
      <c r="I6263" s="134" t="s">
        <v>11016</v>
      </c>
      <c r="J6263" s="148" t="s">
        <v>11017</v>
      </c>
      <c r="K6263" s="112" t="s">
        <v>1236</v>
      </c>
      <c r="L6263" s="114"/>
      <c r="M6263" s="114"/>
      <c r="N6263" s="130"/>
    </row>
    <row r="6264" spans="1:16" s="132" customFormat="1" ht="35.25" customHeight="1">
      <c r="A6264" s="114" t="s">
        <v>11018</v>
      </c>
      <c r="B6264" s="115" t="s">
        <v>6374</v>
      </c>
      <c r="C6264" s="115" t="s">
        <v>6375</v>
      </c>
      <c r="D6264" s="114" t="s">
        <v>17</v>
      </c>
      <c r="E6264" s="122">
        <v>984000</v>
      </c>
      <c r="F6264" s="119">
        <v>993000</v>
      </c>
      <c r="G6264" s="111">
        <v>43853</v>
      </c>
      <c r="H6264" s="148" t="s">
        <v>11019</v>
      </c>
      <c r="I6264" s="134" t="s">
        <v>11020</v>
      </c>
      <c r="J6264" s="148" t="s">
        <v>11021</v>
      </c>
      <c r="K6264" s="112" t="s">
        <v>1236</v>
      </c>
      <c r="L6264" s="114"/>
      <c r="M6264" s="114"/>
      <c r="N6264" s="130"/>
    </row>
    <row r="6265" spans="1:16" s="132" customFormat="1" ht="35.25" customHeight="1">
      <c r="A6265" s="114" t="s">
        <v>9997</v>
      </c>
      <c r="B6265" s="115" t="s">
        <v>6374</v>
      </c>
      <c r="C6265" s="115" t="s">
        <v>6375</v>
      </c>
      <c r="D6265" s="114" t="s">
        <v>17</v>
      </c>
      <c r="E6265" s="122">
        <v>149000</v>
      </c>
      <c r="F6265" s="119">
        <v>150000</v>
      </c>
      <c r="G6265" s="111">
        <v>43902</v>
      </c>
      <c r="H6265" s="148" t="s">
        <v>11022</v>
      </c>
      <c r="I6265" s="134" t="s">
        <v>11023</v>
      </c>
      <c r="J6265" s="148" t="s">
        <v>11024</v>
      </c>
      <c r="K6265" s="112" t="s">
        <v>1236</v>
      </c>
      <c r="L6265" s="114"/>
      <c r="M6265" s="114"/>
      <c r="N6265" s="130"/>
    </row>
    <row r="6266" spans="1:16" s="283" customFormat="1" ht="35.25" customHeight="1">
      <c r="A6266" s="114" t="s">
        <v>9997</v>
      </c>
      <c r="B6266" s="115" t="s">
        <v>6374</v>
      </c>
      <c r="C6266" s="115" t="s">
        <v>6375</v>
      </c>
      <c r="D6266" s="114" t="s">
        <v>17</v>
      </c>
      <c r="E6266" s="122">
        <v>937000</v>
      </c>
      <c r="F6266" s="119">
        <v>1000000</v>
      </c>
      <c r="G6266" s="111">
        <v>43887</v>
      </c>
      <c r="H6266" s="148" t="s">
        <v>11025</v>
      </c>
      <c r="I6266" s="134" t="s">
        <v>11026</v>
      </c>
      <c r="J6266" s="148" t="s">
        <v>11027</v>
      </c>
      <c r="K6266" s="112" t="s">
        <v>1236</v>
      </c>
      <c r="L6266" s="114"/>
      <c r="M6266" s="114"/>
      <c r="N6266" s="130"/>
      <c r="O6266" s="132"/>
      <c r="P6266" s="132"/>
    </row>
    <row r="6267" spans="1:16" s="132" customFormat="1" ht="35.25" customHeight="1">
      <c r="A6267" s="114" t="s">
        <v>9997</v>
      </c>
      <c r="B6267" s="115" t="s">
        <v>6374</v>
      </c>
      <c r="C6267" s="115" t="s">
        <v>6375</v>
      </c>
      <c r="D6267" s="114" t="s">
        <v>17</v>
      </c>
      <c r="E6267" s="122">
        <v>986000</v>
      </c>
      <c r="F6267" s="119">
        <v>987000</v>
      </c>
      <c r="G6267" s="111">
        <v>43887</v>
      </c>
      <c r="H6267" s="148" t="s">
        <v>11028</v>
      </c>
      <c r="I6267" s="134" t="s">
        <v>11029</v>
      </c>
      <c r="J6267" s="148" t="s">
        <v>11030</v>
      </c>
      <c r="K6267" s="112" t="s">
        <v>1236</v>
      </c>
      <c r="L6267" s="114"/>
      <c r="M6267" s="114"/>
      <c r="N6267" s="130"/>
    </row>
    <row r="6268" spans="1:16" s="132" customFormat="1" ht="35.25" customHeight="1">
      <c r="A6268" s="114" t="s">
        <v>9997</v>
      </c>
      <c r="B6268" s="115" t="s">
        <v>6374</v>
      </c>
      <c r="C6268" s="115" t="s">
        <v>6375</v>
      </c>
      <c r="D6268" s="114" t="s">
        <v>17</v>
      </c>
      <c r="E6268" s="122">
        <v>1000000</v>
      </c>
      <c r="F6268" s="119">
        <v>500000</v>
      </c>
      <c r="G6268" s="111">
        <v>43894</v>
      </c>
      <c r="H6268" s="148" t="s">
        <v>11031</v>
      </c>
      <c r="I6268" s="134" t="s">
        <v>11032</v>
      </c>
      <c r="J6268" s="148" t="s">
        <v>11033</v>
      </c>
      <c r="K6268" s="112" t="s">
        <v>1236</v>
      </c>
      <c r="L6268" s="114"/>
      <c r="M6268" s="114"/>
      <c r="N6268" s="130"/>
    </row>
    <row r="6269" spans="1:16" s="132" customFormat="1" ht="35.25" customHeight="1">
      <c r="A6269" s="114" t="s">
        <v>9997</v>
      </c>
      <c r="B6269" s="115" t="s">
        <v>6374</v>
      </c>
      <c r="C6269" s="115" t="s">
        <v>6375</v>
      </c>
      <c r="D6269" s="114" t="s">
        <v>17</v>
      </c>
      <c r="E6269" s="122">
        <v>631000</v>
      </c>
      <c r="F6269" s="119">
        <v>694000</v>
      </c>
      <c r="G6269" s="111">
        <v>43902</v>
      </c>
      <c r="H6269" s="148" t="s">
        <v>11034</v>
      </c>
      <c r="I6269" s="134" t="s">
        <v>11035</v>
      </c>
      <c r="J6269" s="148" t="s">
        <v>11036</v>
      </c>
      <c r="K6269" s="112" t="s">
        <v>1236</v>
      </c>
      <c r="L6269" s="114"/>
      <c r="M6269" s="114"/>
      <c r="N6269" s="130"/>
    </row>
    <row r="6270" spans="1:16" s="132" customFormat="1" ht="35.25" customHeight="1">
      <c r="A6270" s="114" t="s">
        <v>9997</v>
      </c>
      <c r="B6270" s="115" t="s">
        <v>6374</v>
      </c>
      <c r="C6270" s="115" t="s">
        <v>6375</v>
      </c>
      <c r="D6270" s="114" t="s">
        <v>17</v>
      </c>
      <c r="E6270" s="122">
        <v>772000</v>
      </c>
      <c r="F6270" s="119">
        <v>769000</v>
      </c>
      <c r="G6270" s="111">
        <v>43917</v>
      </c>
      <c r="H6270" s="148" t="s">
        <v>11037</v>
      </c>
      <c r="I6270" s="134" t="s">
        <v>11038</v>
      </c>
      <c r="J6270" s="148" t="s">
        <v>11039</v>
      </c>
      <c r="K6270" s="112" t="s">
        <v>1236</v>
      </c>
      <c r="L6270" s="114"/>
      <c r="M6270" s="114"/>
      <c r="N6270" s="130"/>
    </row>
    <row r="6271" spans="1:16" s="132" customFormat="1" ht="35.25" customHeight="1">
      <c r="A6271" s="114" t="s">
        <v>9997</v>
      </c>
      <c r="B6271" s="115" t="s">
        <v>6374</v>
      </c>
      <c r="C6271" s="115" t="s">
        <v>6375</v>
      </c>
      <c r="D6271" s="114" t="s">
        <v>17</v>
      </c>
      <c r="E6271" s="122">
        <v>316000</v>
      </c>
      <c r="F6271" s="119">
        <v>329000</v>
      </c>
      <c r="G6271" s="111">
        <v>43895</v>
      </c>
      <c r="H6271" s="148" t="s">
        <v>11040</v>
      </c>
      <c r="I6271" s="134" t="s">
        <v>11041</v>
      </c>
      <c r="J6271" s="148" t="s">
        <v>11042</v>
      </c>
      <c r="K6271" s="112" t="s">
        <v>1236</v>
      </c>
      <c r="L6271" s="114"/>
      <c r="M6271" s="114"/>
      <c r="N6271" s="130"/>
    </row>
    <row r="6272" spans="1:16" s="132" customFormat="1" ht="35.25" customHeight="1">
      <c r="A6272" s="114" t="s">
        <v>9997</v>
      </c>
      <c r="B6272" s="115" t="s">
        <v>6374</v>
      </c>
      <c r="C6272" s="115" t="s">
        <v>6375</v>
      </c>
      <c r="D6272" s="114" t="s">
        <v>17</v>
      </c>
      <c r="E6272" s="122">
        <v>800000</v>
      </c>
      <c r="F6272" s="119">
        <v>1000000</v>
      </c>
      <c r="G6272" s="111">
        <v>43879</v>
      </c>
      <c r="H6272" s="148" t="s">
        <v>11043</v>
      </c>
      <c r="I6272" s="134" t="s">
        <v>11044</v>
      </c>
      <c r="J6272" s="148" t="s">
        <v>11045</v>
      </c>
      <c r="K6272" s="112" t="s">
        <v>1236</v>
      </c>
      <c r="L6272" s="114"/>
      <c r="M6272" s="114"/>
      <c r="N6272" s="130"/>
    </row>
    <row r="6273" spans="1:14" s="132" customFormat="1" ht="35.25" customHeight="1">
      <c r="A6273" s="114" t="s">
        <v>9997</v>
      </c>
      <c r="B6273" s="115" t="s">
        <v>6374</v>
      </c>
      <c r="C6273" s="115" t="s">
        <v>6375</v>
      </c>
      <c r="D6273" s="114" t="s">
        <v>17</v>
      </c>
      <c r="E6273" s="122">
        <v>225000</v>
      </c>
      <c r="F6273" s="119">
        <v>232000</v>
      </c>
      <c r="G6273" s="111">
        <v>43871</v>
      </c>
      <c r="H6273" s="148" t="s">
        <v>11046</v>
      </c>
      <c r="I6273" s="134" t="s">
        <v>11047</v>
      </c>
      <c r="J6273" s="148" t="s">
        <v>11048</v>
      </c>
      <c r="K6273" s="112" t="s">
        <v>1236</v>
      </c>
      <c r="L6273" s="114"/>
      <c r="M6273" s="114"/>
      <c r="N6273" s="130"/>
    </row>
    <row r="6274" spans="1:14" s="132" customFormat="1" ht="35.25" customHeight="1">
      <c r="A6274" s="114" t="s">
        <v>9997</v>
      </c>
      <c r="B6274" s="115" t="s">
        <v>6374</v>
      </c>
      <c r="C6274" s="115" t="s">
        <v>6375</v>
      </c>
      <c r="D6274" s="114" t="s">
        <v>17</v>
      </c>
      <c r="E6274" s="122">
        <v>225000</v>
      </c>
      <c r="F6274" s="119">
        <v>232000</v>
      </c>
      <c r="G6274" s="111">
        <v>43902</v>
      </c>
      <c r="H6274" s="148" t="s">
        <v>11049</v>
      </c>
      <c r="I6274" s="134" t="s">
        <v>11050</v>
      </c>
      <c r="J6274" s="148" t="s">
        <v>11051</v>
      </c>
      <c r="K6274" s="112" t="s">
        <v>1236</v>
      </c>
      <c r="L6274" s="114"/>
      <c r="M6274" s="114"/>
      <c r="N6274" s="130"/>
    </row>
    <row r="6275" spans="1:14" s="132" customFormat="1" ht="35.25" customHeight="1">
      <c r="A6275" s="114" t="s">
        <v>9997</v>
      </c>
      <c r="B6275" s="115" t="s">
        <v>6374</v>
      </c>
      <c r="C6275" s="115" t="s">
        <v>6375</v>
      </c>
      <c r="D6275" s="114" t="s">
        <v>17</v>
      </c>
      <c r="E6275" s="122">
        <v>378000</v>
      </c>
      <c r="F6275" s="119">
        <v>429000</v>
      </c>
      <c r="G6275" s="111">
        <v>43882</v>
      </c>
      <c r="H6275" s="148" t="s">
        <v>11052</v>
      </c>
      <c r="I6275" s="134" t="s">
        <v>11047</v>
      </c>
      <c r="J6275" s="148" t="s">
        <v>11053</v>
      </c>
      <c r="K6275" s="112" t="s">
        <v>1236</v>
      </c>
      <c r="L6275" s="114"/>
      <c r="M6275" s="114"/>
      <c r="N6275" s="130"/>
    </row>
    <row r="6276" spans="1:14" s="132" customFormat="1" ht="35.25" customHeight="1">
      <c r="A6276" s="114" t="s">
        <v>9997</v>
      </c>
      <c r="B6276" s="115" t="s">
        <v>6374</v>
      </c>
      <c r="C6276" s="115" t="s">
        <v>6375</v>
      </c>
      <c r="D6276" s="114" t="s">
        <v>17</v>
      </c>
      <c r="E6276" s="122">
        <v>225000</v>
      </c>
      <c r="F6276" s="119">
        <v>232000</v>
      </c>
      <c r="G6276" s="111">
        <v>43902</v>
      </c>
      <c r="H6276" s="148" t="s">
        <v>11054</v>
      </c>
      <c r="I6276" s="134" t="s">
        <v>11055</v>
      </c>
      <c r="J6276" s="148" t="s">
        <v>11056</v>
      </c>
      <c r="K6276" s="112" t="s">
        <v>1236</v>
      </c>
      <c r="L6276" s="114"/>
      <c r="M6276" s="114"/>
      <c r="N6276" s="130"/>
    </row>
    <row r="6277" spans="1:14" s="132" customFormat="1" ht="35.25" customHeight="1">
      <c r="A6277" s="114" t="s">
        <v>9997</v>
      </c>
      <c r="B6277" s="115" t="s">
        <v>6374</v>
      </c>
      <c r="C6277" s="115" t="s">
        <v>6375</v>
      </c>
      <c r="D6277" s="114" t="s">
        <v>17</v>
      </c>
      <c r="E6277" s="122">
        <v>574000</v>
      </c>
      <c r="F6277" s="119">
        <v>947000</v>
      </c>
      <c r="G6277" s="111">
        <v>43887</v>
      </c>
      <c r="H6277" s="148" t="s">
        <v>11057</v>
      </c>
      <c r="I6277" s="134" t="s">
        <v>11058</v>
      </c>
      <c r="J6277" s="148" t="s">
        <v>11059</v>
      </c>
      <c r="K6277" s="112" t="s">
        <v>1236</v>
      </c>
      <c r="L6277" s="114"/>
      <c r="M6277" s="114"/>
      <c r="N6277" s="130"/>
    </row>
    <row r="6278" spans="1:14" s="132" customFormat="1" ht="35.25" customHeight="1">
      <c r="A6278" s="114" t="s">
        <v>9997</v>
      </c>
      <c r="B6278" s="115" t="s">
        <v>6374</v>
      </c>
      <c r="C6278" s="115" t="s">
        <v>6375</v>
      </c>
      <c r="D6278" s="114" t="s">
        <v>17</v>
      </c>
      <c r="E6278" s="122">
        <v>981000</v>
      </c>
      <c r="F6278" s="119">
        <v>996000</v>
      </c>
      <c r="G6278" s="111">
        <v>43879</v>
      </c>
      <c r="H6278" s="148" t="s">
        <v>11060</v>
      </c>
      <c r="I6278" s="134" t="s">
        <v>11061</v>
      </c>
      <c r="J6278" s="148" t="s">
        <v>11062</v>
      </c>
      <c r="K6278" s="112" t="s">
        <v>1236</v>
      </c>
      <c r="L6278" s="114"/>
      <c r="M6278" s="114"/>
      <c r="N6278" s="130"/>
    </row>
    <row r="6279" spans="1:14" s="132" customFormat="1" ht="35.25" customHeight="1">
      <c r="A6279" s="114" t="s">
        <v>9997</v>
      </c>
      <c r="B6279" s="115" t="s">
        <v>6374</v>
      </c>
      <c r="C6279" s="115" t="s">
        <v>6375</v>
      </c>
      <c r="D6279" s="114" t="s">
        <v>17</v>
      </c>
      <c r="E6279" s="122">
        <v>165000</v>
      </c>
      <c r="F6279" s="119">
        <v>162000</v>
      </c>
      <c r="G6279" s="111">
        <v>43879</v>
      </c>
      <c r="H6279" s="148" t="s">
        <v>11063</v>
      </c>
      <c r="I6279" s="134" t="s">
        <v>11064</v>
      </c>
      <c r="J6279" s="148" t="s">
        <v>11065</v>
      </c>
      <c r="K6279" s="112" t="s">
        <v>1236</v>
      </c>
      <c r="L6279" s="114"/>
      <c r="M6279" s="114"/>
      <c r="N6279" s="130"/>
    </row>
    <row r="6280" spans="1:14" s="132" customFormat="1" ht="35.25" customHeight="1">
      <c r="A6280" s="114" t="s">
        <v>9997</v>
      </c>
      <c r="B6280" s="115" t="s">
        <v>6374</v>
      </c>
      <c r="C6280" s="115" t="s">
        <v>6375</v>
      </c>
      <c r="D6280" s="114" t="s">
        <v>17</v>
      </c>
      <c r="E6280" s="122">
        <v>827000</v>
      </c>
      <c r="F6280" s="119">
        <v>828000</v>
      </c>
      <c r="G6280" s="111">
        <v>43895</v>
      </c>
      <c r="H6280" s="148" t="s">
        <v>11066</v>
      </c>
      <c r="I6280" s="134" t="s">
        <v>11067</v>
      </c>
      <c r="J6280" s="148" t="s">
        <v>11068</v>
      </c>
      <c r="K6280" s="112" t="s">
        <v>1236</v>
      </c>
      <c r="L6280" s="114"/>
      <c r="M6280" s="114"/>
      <c r="N6280" s="130"/>
    </row>
    <row r="6281" spans="1:14" s="132" customFormat="1" ht="35.25" customHeight="1">
      <c r="A6281" s="114" t="s">
        <v>9997</v>
      </c>
      <c r="B6281" s="115" t="s">
        <v>6374</v>
      </c>
      <c r="C6281" s="115" t="s">
        <v>6375</v>
      </c>
      <c r="D6281" s="114" t="s">
        <v>17</v>
      </c>
      <c r="E6281" s="122">
        <v>868000</v>
      </c>
      <c r="F6281" s="119">
        <v>869000</v>
      </c>
      <c r="G6281" s="111">
        <v>43871</v>
      </c>
      <c r="H6281" s="148" t="s">
        <v>11069</v>
      </c>
      <c r="I6281" s="134" t="s">
        <v>11070</v>
      </c>
      <c r="J6281" s="148" t="s">
        <v>11071</v>
      </c>
      <c r="K6281" s="112" t="s">
        <v>1236</v>
      </c>
      <c r="L6281" s="114"/>
      <c r="M6281" s="114"/>
      <c r="N6281" s="130"/>
    </row>
    <row r="6282" spans="1:14" s="132" customFormat="1" ht="35.25" customHeight="1">
      <c r="A6282" s="114" t="s">
        <v>9997</v>
      </c>
      <c r="B6282" s="115" t="s">
        <v>6374</v>
      </c>
      <c r="C6282" s="115" t="s">
        <v>6375</v>
      </c>
      <c r="D6282" s="114" t="s">
        <v>17</v>
      </c>
      <c r="E6282" s="122">
        <v>418000</v>
      </c>
      <c r="F6282" s="119">
        <v>511000</v>
      </c>
      <c r="G6282" s="111">
        <v>43887</v>
      </c>
      <c r="H6282" s="148" t="s">
        <v>11072</v>
      </c>
      <c r="I6282" s="134" t="s">
        <v>11073</v>
      </c>
      <c r="J6282" s="148" t="s">
        <v>11074</v>
      </c>
      <c r="K6282" s="112" t="s">
        <v>1236</v>
      </c>
      <c r="L6282" s="114"/>
      <c r="M6282" s="114"/>
      <c r="N6282" s="130"/>
    </row>
    <row r="6283" spans="1:14" s="132" customFormat="1" ht="35.25" customHeight="1">
      <c r="A6283" s="114" t="s">
        <v>9997</v>
      </c>
      <c r="B6283" s="115" t="s">
        <v>6374</v>
      </c>
      <c r="C6283" s="115" t="s">
        <v>6375</v>
      </c>
      <c r="D6283" s="114" t="s">
        <v>17</v>
      </c>
      <c r="E6283" s="122">
        <v>7000</v>
      </c>
      <c r="F6283" s="119">
        <v>202000</v>
      </c>
      <c r="G6283" s="111">
        <v>43895</v>
      </c>
      <c r="H6283" s="148" t="s">
        <v>11075</v>
      </c>
      <c r="I6283" s="134" t="s">
        <v>11076</v>
      </c>
      <c r="J6283" s="148" t="s">
        <v>11077</v>
      </c>
      <c r="K6283" s="112" t="s">
        <v>1236</v>
      </c>
      <c r="L6283" s="114"/>
      <c r="M6283" s="114"/>
      <c r="N6283" s="130"/>
    </row>
    <row r="6284" spans="1:14" s="132" customFormat="1" ht="35.25" customHeight="1">
      <c r="A6284" s="114" t="s">
        <v>9997</v>
      </c>
      <c r="B6284" s="115" t="s">
        <v>6374</v>
      </c>
      <c r="C6284" s="115" t="s">
        <v>6375</v>
      </c>
      <c r="D6284" s="114" t="s">
        <v>17</v>
      </c>
      <c r="E6284" s="122">
        <v>82000</v>
      </c>
      <c r="F6284" s="119">
        <v>81000</v>
      </c>
      <c r="G6284" s="111">
        <v>43902</v>
      </c>
      <c r="H6284" s="148" t="s">
        <v>11078</v>
      </c>
      <c r="I6284" s="134" t="s">
        <v>11079</v>
      </c>
      <c r="J6284" s="148" t="s">
        <v>11080</v>
      </c>
      <c r="K6284" s="112" t="s">
        <v>1236</v>
      </c>
      <c r="L6284" s="114"/>
      <c r="M6284" s="114"/>
      <c r="N6284" s="130"/>
    </row>
    <row r="6285" spans="1:14" s="132" customFormat="1" ht="35.25" customHeight="1">
      <c r="A6285" s="114" t="s">
        <v>9997</v>
      </c>
      <c r="B6285" s="115" t="s">
        <v>6374</v>
      </c>
      <c r="C6285" s="115" t="s">
        <v>6375</v>
      </c>
      <c r="D6285" s="114" t="s">
        <v>17</v>
      </c>
      <c r="E6285" s="122">
        <v>225000</v>
      </c>
      <c r="F6285" s="119">
        <v>232000</v>
      </c>
      <c r="G6285" s="111">
        <v>43902</v>
      </c>
      <c r="H6285" s="148" t="s">
        <v>11081</v>
      </c>
      <c r="I6285" s="134" t="s">
        <v>11082</v>
      </c>
      <c r="J6285" s="148" t="s">
        <v>11083</v>
      </c>
      <c r="K6285" s="112" t="s">
        <v>1236</v>
      </c>
      <c r="L6285" s="114"/>
      <c r="M6285" s="114"/>
      <c r="N6285" s="130"/>
    </row>
    <row r="6286" spans="1:14" s="132" customFormat="1" ht="35.25" customHeight="1">
      <c r="A6286" s="114" t="s">
        <v>9997</v>
      </c>
      <c r="B6286" s="115" t="s">
        <v>6374</v>
      </c>
      <c r="C6286" s="115" t="s">
        <v>6375</v>
      </c>
      <c r="D6286" s="114" t="s">
        <v>17</v>
      </c>
      <c r="E6286" s="122">
        <v>880000</v>
      </c>
      <c r="F6286" s="119">
        <v>864000</v>
      </c>
      <c r="G6286" s="111">
        <v>43895</v>
      </c>
      <c r="H6286" s="148" t="s">
        <v>11084</v>
      </c>
      <c r="I6286" s="134" t="s">
        <v>11047</v>
      </c>
      <c r="J6286" s="148" t="s">
        <v>11085</v>
      </c>
      <c r="K6286" s="112" t="s">
        <v>1236</v>
      </c>
      <c r="L6286" s="114"/>
      <c r="M6286" s="114"/>
      <c r="N6286" s="130"/>
    </row>
    <row r="6287" spans="1:14" s="132" customFormat="1" ht="35.25" customHeight="1">
      <c r="A6287" s="114" t="s">
        <v>9997</v>
      </c>
      <c r="B6287" s="115" t="s">
        <v>6374</v>
      </c>
      <c r="C6287" s="115" t="s">
        <v>6375</v>
      </c>
      <c r="D6287" s="114" t="s">
        <v>17</v>
      </c>
      <c r="E6287" s="122">
        <v>325000</v>
      </c>
      <c r="F6287" s="119">
        <v>322000</v>
      </c>
      <c r="G6287" s="111">
        <v>43894</v>
      </c>
      <c r="H6287" s="148" t="s">
        <v>11086</v>
      </c>
      <c r="I6287" s="134" t="s">
        <v>11087</v>
      </c>
      <c r="J6287" s="148" t="s">
        <v>11088</v>
      </c>
      <c r="K6287" s="112" t="s">
        <v>1236</v>
      </c>
      <c r="L6287" s="114"/>
      <c r="M6287" s="114"/>
      <c r="N6287" s="130"/>
    </row>
    <row r="6288" spans="1:14" s="132" customFormat="1" ht="35.25" customHeight="1">
      <c r="A6288" s="114" t="s">
        <v>9997</v>
      </c>
      <c r="B6288" s="115" t="s">
        <v>6374</v>
      </c>
      <c r="C6288" s="115" t="s">
        <v>6375</v>
      </c>
      <c r="D6288" s="114" t="s">
        <v>17</v>
      </c>
      <c r="E6288" s="122">
        <v>963000</v>
      </c>
      <c r="F6288" s="119">
        <v>964000</v>
      </c>
      <c r="G6288" s="111">
        <v>43892</v>
      </c>
      <c r="H6288" s="148" t="s">
        <v>11089</v>
      </c>
      <c r="I6288" s="134" t="s">
        <v>11090</v>
      </c>
      <c r="J6288" s="148" t="s">
        <v>11091</v>
      </c>
      <c r="K6288" s="112" t="s">
        <v>1236</v>
      </c>
      <c r="L6288" s="114"/>
      <c r="M6288" s="114"/>
      <c r="N6288" s="130"/>
    </row>
    <row r="6289" spans="1:14" s="132" customFormat="1" ht="35.25" customHeight="1">
      <c r="A6289" s="114" t="s">
        <v>9997</v>
      </c>
      <c r="B6289" s="115" t="s">
        <v>6374</v>
      </c>
      <c r="C6289" s="115" t="s">
        <v>6375</v>
      </c>
      <c r="D6289" s="114" t="s">
        <v>17</v>
      </c>
      <c r="E6289" s="122">
        <v>200000</v>
      </c>
      <c r="F6289" s="119">
        <v>230000</v>
      </c>
      <c r="G6289" s="111">
        <v>43892</v>
      </c>
      <c r="H6289" s="148" t="s">
        <v>11092</v>
      </c>
      <c r="I6289" s="134" t="s">
        <v>11093</v>
      </c>
      <c r="J6289" s="148" t="s">
        <v>11062</v>
      </c>
      <c r="K6289" s="112" t="s">
        <v>1236</v>
      </c>
      <c r="L6289" s="114"/>
      <c r="M6289" s="114"/>
      <c r="N6289" s="130"/>
    </row>
    <row r="6290" spans="1:14" s="132" customFormat="1" ht="35.25" customHeight="1">
      <c r="A6290" s="114" t="s">
        <v>9997</v>
      </c>
      <c r="B6290" s="115" t="s">
        <v>6374</v>
      </c>
      <c r="C6290" s="115" t="s">
        <v>6375</v>
      </c>
      <c r="D6290" s="114" t="s">
        <v>17</v>
      </c>
      <c r="E6290" s="122">
        <v>307000</v>
      </c>
      <c r="F6290" s="119">
        <v>500000</v>
      </c>
      <c r="G6290" s="111">
        <v>43882</v>
      </c>
      <c r="H6290" s="148" t="s">
        <v>11094</v>
      </c>
      <c r="I6290" s="134" t="s">
        <v>11095</v>
      </c>
      <c r="J6290" s="148" t="s">
        <v>11096</v>
      </c>
      <c r="K6290" s="112" t="s">
        <v>1236</v>
      </c>
      <c r="L6290" s="114"/>
      <c r="M6290" s="114"/>
      <c r="N6290" s="130"/>
    </row>
    <row r="6291" spans="1:14" s="132" customFormat="1" ht="35.25" customHeight="1">
      <c r="A6291" s="114" t="s">
        <v>9997</v>
      </c>
      <c r="B6291" s="115" t="s">
        <v>6374</v>
      </c>
      <c r="C6291" s="115" t="s">
        <v>6375</v>
      </c>
      <c r="D6291" s="114" t="s">
        <v>17</v>
      </c>
      <c r="E6291" s="122">
        <v>307000</v>
      </c>
      <c r="F6291" s="119">
        <v>587000</v>
      </c>
      <c r="G6291" s="111">
        <v>43887</v>
      </c>
      <c r="H6291" s="148" t="s">
        <v>11097</v>
      </c>
      <c r="I6291" s="134" t="s">
        <v>11098</v>
      </c>
      <c r="J6291" s="148" t="s">
        <v>11099</v>
      </c>
      <c r="K6291" s="112" t="s">
        <v>1236</v>
      </c>
      <c r="L6291" s="114"/>
      <c r="M6291" s="114"/>
      <c r="N6291" s="130"/>
    </row>
    <row r="6292" spans="1:14" s="132" customFormat="1" ht="35.25" customHeight="1">
      <c r="A6292" s="114" t="s">
        <v>9997</v>
      </c>
      <c r="B6292" s="115" t="s">
        <v>6374</v>
      </c>
      <c r="C6292" s="115" t="s">
        <v>6375</v>
      </c>
      <c r="D6292" s="114" t="s">
        <v>17</v>
      </c>
      <c r="E6292" s="122">
        <v>32000</v>
      </c>
      <c r="F6292" s="119">
        <v>33000</v>
      </c>
      <c r="G6292" s="111">
        <v>43902</v>
      </c>
      <c r="H6292" s="148" t="s">
        <v>11100</v>
      </c>
      <c r="I6292" s="134" t="s">
        <v>11101</v>
      </c>
      <c r="J6292" s="148" t="s">
        <v>11102</v>
      </c>
      <c r="K6292" s="112" t="s">
        <v>1236</v>
      </c>
      <c r="L6292" s="114"/>
      <c r="M6292" s="114"/>
      <c r="N6292" s="130"/>
    </row>
    <row r="6293" spans="1:14" s="132" customFormat="1" ht="35.25" customHeight="1">
      <c r="A6293" s="114" t="s">
        <v>9997</v>
      </c>
      <c r="B6293" s="115" t="s">
        <v>6374</v>
      </c>
      <c r="C6293" s="115" t="s">
        <v>6375</v>
      </c>
      <c r="D6293" s="114" t="s">
        <v>17</v>
      </c>
      <c r="E6293" s="122">
        <v>999000</v>
      </c>
      <c r="F6293" s="119">
        <v>1000000</v>
      </c>
      <c r="G6293" s="111">
        <v>43871</v>
      </c>
      <c r="H6293" s="148" t="s">
        <v>11103</v>
      </c>
      <c r="I6293" s="134" t="s">
        <v>11104</v>
      </c>
      <c r="J6293" s="148" t="s">
        <v>11105</v>
      </c>
      <c r="K6293" s="112" t="s">
        <v>1236</v>
      </c>
      <c r="L6293" s="114"/>
      <c r="M6293" s="114"/>
      <c r="N6293" s="130"/>
    </row>
    <row r="6294" spans="1:14" s="132" customFormat="1" ht="35.25" customHeight="1">
      <c r="A6294" s="114" t="s">
        <v>9997</v>
      </c>
      <c r="B6294" s="115" t="s">
        <v>6374</v>
      </c>
      <c r="C6294" s="115" t="s">
        <v>6375</v>
      </c>
      <c r="D6294" s="114" t="s">
        <v>17</v>
      </c>
      <c r="E6294" s="122">
        <v>472000</v>
      </c>
      <c r="F6294" s="119">
        <v>519000</v>
      </c>
      <c r="G6294" s="111">
        <v>43859</v>
      </c>
      <c r="H6294" s="148" t="s">
        <v>11106</v>
      </c>
      <c r="I6294" s="134" t="s">
        <v>11107</v>
      </c>
      <c r="J6294" s="148" t="s">
        <v>11108</v>
      </c>
      <c r="K6294" s="112" t="s">
        <v>1236</v>
      </c>
      <c r="L6294" s="114"/>
      <c r="M6294" s="114"/>
      <c r="N6294" s="130"/>
    </row>
    <row r="6295" spans="1:14" s="132" customFormat="1" ht="35.25" customHeight="1">
      <c r="A6295" s="114" t="s">
        <v>9997</v>
      </c>
      <c r="B6295" s="115" t="s">
        <v>6374</v>
      </c>
      <c r="C6295" s="115" t="s">
        <v>6375</v>
      </c>
      <c r="D6295" s="114" t="s">
        <v>17</v>
      </c>
      <c r="E6295" s="122">
        <v>652000</v>
      </c>
      <c r="F6295" s="119">
        <v>679000</v>
      </c>
      <c r="G6295" s="111">
        <v>43902</v>
      </c>
      <c r="H6295" s="148" t="s">
        <v>11109</v>
      </c>
      <c r="I6295" s="134" t="s">
        <v>11110</v>
      </c>
      <c r="J6295" s="148" t="s">
        <v>11111</v>
      </c>
      <c r="K6295" s="112" t="s">
        <v>1236</v>
      </c>
      <c r="L6295" s="114"/>
      <c r="M6295" s="114"/>
      <c r="N6295" s="130"/>
    </row>
    <row r="6296" spans="1:14" s="132" customFormat="1" ht="35.25" customHeight="1">
      <c r="A6296" s="114" t="s">
        <v>9997</v>
      </c>
      <c r="B6296" s="115" t="s">
        <v>6374</v>
      </c>
      <c r="C6296" s="115" t="s">
        <v>6375</v>
      </c>
      <c r="D6296" s="114" t="s">
        <v>17</v>
      </c>
      <c r="E6296" s="122">
        <v>264000</v>
      </c>
      <c r="F6296" s="119">
        <v>559000</v>
      </c>
      <c r="G6296" s="111">
        <v>43917</v>
      </c>
      <c r="H6296" s="148" t="s">
        <v>11112</v>
      </c>
      <c r="I6296" s="134" t="s">
        <v>11113</v>
      </c>
      <c r="J6296" s="148" t="s">
        <v>11114</v>
      </c>
      <c r="K6296" s="112" t="s">
        <v>1236</v>
      </c>
      <c r="L6296" s="114"/>
      <c r="M6296" s="114"/>
      <c r="N6296" s="130"/>
    </row>
    <row r="6297" spans="1:14" s="132" customFormat="1" ht="35.25" customHeight="1">
      <c r="A6297" s="114" t="s">
        <v>9997</v>
      </c>
      <c r="B6297" s="115" t="s">
        <v>6374</v>
      </c>
      <c r="C6297" s="115" t="s">
        <v>6375</v>
      </c>
      <c r="D6297" s="114" t="s">
        <v>17</v>
      </c>
      <c r="E6297" s="122">
        <v>150000</v>
      </c>
      <c r="F6297" s="119">
        <v>300000</v>
      </c>
      <c r="G6297" s="111">
        <v>43879</v>
      </c>
      <c r="H6297" s="148" t="s">
        <v>11115</v>
      </c>
      <c r="I6297" s="134" t="s">
        <v>11116</v>
      </c>
      <c r="J6297" s="148" t="s">
        <v>11117</v>
      </c>
      <c r="K6297" s="112" t="s">
        <v>1236</v>
      </c>
      <c r="L6297" s="114"/>
      <c r="M6297" s="114"/>
      <c r="N6297" s="130"/>
    </row>
    <row r="6298" spans="1:14" s="132" customFormat="1" ht="35.25" customHeight="1">
      <c r="A6298" s="114" t="s">
        <v>9997</v>
      </c>
      <c r="B6298" s="115" t="s">
        <v>6374</v>
      </c>
      <c r="C6298" s="115" t="s">
        <v>6375</v>
      </c>
      <c r="D6298" s="114" t="s">
        <v>17</v>
      </c>
      <c r="E6298" s="122">
        <v>63000</v>
      </c>
      <c r="F6298" s="119">
        <v>68000</v>
      </c>
      <c r="G6298" s="111">
        <v>43921</v>
      </c>
      <c r="H6298" s="148" t="s">
        <v>11118</v>
      </c>
      <c r="I6298" s="134" t="s">
        <v>11119</v>
      </c>
      <c r="J6298" s="148" t="s">
        <v>11120</v>
      </c>
      <c r="K6298" s="112" t="s">
        <v>1236</v>
      </c>
      <c r="L6298" s="114"/>
      <c r="M6298" s="114"/>
      <c r="N6298" s="130"/>
    </row>
    <row r="6299" spans="1:14" s="132" customFormat="1" ht="35.25" customHeight="1">
      <c r="A6299" s="114" t="s">
        <v>9997</v>
      </c>
      <c r="B6299" s="115" t="s">
        <v>6374</v>
      </c>
      <c r="C6299" s="115" t="s">
        <v>6375</v>
      </c>
      <c r="D6299" s="114" t="s">
        <v>17</v>
      </c>
      <c r="E6299" s="122">
        <v>225000</v>
      </c>
      <c r="F6299" s="119">
        <v>232000</v>
      </c>
      <c r="G6299" s="111">
        <v>43902</v>
      </c>
      <c r="H6299" s="148" t="s">
        <v>11121</v>
      </c>
      <c r="I6299" s="134" t="s">
        <v>11122</v>
      </c>
      <c r="J6299" s="148" t="s">
        <v>11123</v>
      </c>
      <c r="K6299" s="112" t="s">
        <v>1236</v>
      </c>
      <c r="L6299" s="114"/>
      <c r="M6299" s="114"/>
      <c r="N6299" s="130"/>
    </row>
    <row r="6300" spans="1:14" s="132" customFormat="1" ht="35.25" customHeight="1">
      <c r="A6300" s="114" t="s">
        <v>9997</v>
      </c>
      <c r="B6300" s="115" t="s">
        <v>6374</v>
      </c>
      <c r="C6300" s="115" t="s">
        <v>6375</v>
      </c>
      <c r="D6300" s="114" t="s">
        <v>17</v>
      </c>
      <c r="E6300" s="122">
        <v>275000</v>
      </c>
      <c r="F6300" s="119">
        <v>292000</v>
      </c>
      <c r="G6300" s="111">
        <v>43913</v>
      </c>
      <c r="H6300" s="148" t="s">
        <v>11124</v>
      </c>
      <c r="I6300" s="134" t="s">
        <v>11125</v>
      </c>
      <c r="J6300" s="148" t="s">
        <v>11126</v>
      </c>
      <c r="K6300" s="112" t="s">
        <v>1236</v>
      </c>
      <c r="L6300" s="114"/>
      <c r="M6300" s="114"/>
      <c r="N6300" s="130"/>
    </row>
    <row r="6301" spans="1:14" s="132" customFormat="1" ht="35.25" customHeight="1">
      <c r="A6301" s="114" t="s">
        <v>9997</v>
      </c>
      <c r="B6301" s="115" t="s">
        <v>6374</v>
      </c>
      <c r="C6301" s="115" t="s">
        <v>6375</v>
      </c>
      <c r="D6301" s="114" t="s">
        <v>17</v>
      </c>
      <c r="E6301" s="122">
        <v>736000</v>
      </c>
      <c r="F6301" s="119">
        <v>737000</v>
      </c>
      <c r="G6301" s="111">
        <v>43902</v>
      </c>
      <c r="H6301" s="148" t="s">
        <v>11127</v>
      </c>
      <c r="I6301" s="134" t="s">
        <v>11128</v>
      </c>
      <c r="J6301" s="148" t="s">
        <v>11129</v>
      </c>
      <c r="K6301" s="112" t="s">
        <v>1236</v>
      </c>
      <c r="L6301" s="114"/>
      <c r="M6301" s="114"/>
      <c r="N6301" s="130"/>
    </row>
    <row r="6302" spans="1:14" s="132" customFormat="1" ht="35.25" customHeight="1">
      <c r="A6302" s="114" t="s">
        <v>9997</v>
      </c>
      <c r="B6302" s="115" t="s">
        <v>6374</v>
      </c>
      <c r="C6302" s="115" t="s">
        <v>6375</v>
      </c>
      <c r="D6302" s="114" t="s">
        <v>17</v>
      </c>
      <c r="E6302" s="122">
        <v>583000</v>
      </c>
      <c r="F6302" s="119">
        <v>583000</v>
      </c>
      <c r="G6302" s="111">
        <v>43921</v>
      </c>
      <c r="H6302" s="148" t="s">
        <v>11130</v>
      </c>
      <c r="I6302" s="134" t="s">
        <v>11131</v>
      </c>
      <c r="J6302" s="148" t="s">
        <v>11132</v>
      </c>
      <c r="K6302" s="112" t="s">
        <v>1236</v>
      </c>
      <c r="L6302" s="114"/>
      <c r="M6302" s="114"/>
      <c r="N6302" s="130"/>
    </row>
    <row r="6303" spans="1:14" s="132" customFormat="1" ht="35.25" customHeight="1">
      <c r="A6303" s="114" t="s">
        <v>9997</v>
      </c>
      <c r="B6303" s="115" t="s">
        <v>6374</v>
      </c>
      <c r="C6303" s="115" t="s">
        <v>6375</v>
      </c>
      <c r="D6303" s="114" t="s">
        <v>17</v>
      </c>
      <c r="E6303" s="122">
        <v>610000</v>
      </c>
      <c r="F6303" s="119">
        <v>611000</v>
      </c>
      <c r="G6303" s="111">
        <v>43895</v>
      </c>
      <c r="H6303" s="148" t="s">
        <v>11133</v>
      </c>
      <c r="I6303" s="134" t="s">
        <v>11134</v>
      </c>
      <c r="J6303" s="148" t="s">
        <v>11135</v>
      </c>
      <c r="K6303" s="112" t="s">
        <v>1236</v>
      </c>
      <c r="L6303" s="114"/>
      <c r="M6303" s="114"/>
      <c r="N6303" s="130"/>
    </row>
    <row r="6304" spans="1:14" s="132" customFormat="1" ht="35.25" customHeight="1">
      <c r="A6304" s="114" t="s">
        <v>9997</v>
      </c>
      <c r="B6304" s="115" t="s">
        <v>6374</v>
      </c>
      <c r="C6304" s="115" t="s">
        <v>6375</v>
      </c>
      <c r="D6304" s="114" t="s">
        <v>17</v>
      </c>
      <c r="E6304" s="122">
        <v>773000</v>
      </c>
      <c r="F6304" s="119">
        <v>774000</v>
      </c>
      <c r="G6304" s="111">
        <v>43887</v>
      </c>
      <c r="H6304" s="148" t="s">
        <v>11136</v>
      </c>
      <c r="I6304" s="134" t="s">
        <v>11137</v>
      </c>
      <c r="J6304" s="148" t="s">
        <v>11138</v>
      </c>
      <c r="K6304" s="112" t="s">
        <v>1236</v>
      </c>
      <c r="L6304" s="114"/>
      <c r="M6304" s="114"/>
      <c r="N6304" s="130"/>
    </row>
    <row r="6305" spans="1:14" s="132" customFormat="1" ht="35.25" customHeight="1">
      <c r="A6305" s="114" t="s">
        <v>9997</v>
      </c>
      <c r="B6305" s="115" t="s">
        <v>6374</v>
      </c>
      <c r="C6305" s="115" t="s">
        <v>6375</v>
      </c>
      <c r="D6305" s="114" t="s">
        <v>17</v>
      </c>
      <c r="E6305" s="122">
        <v>185000</v>
      </c>
      <c r="F6305" s="119">
        <v>224000</v>
      </c>
      <c r="G6305" s="111">
        <v>43902</v>
      </c>
      <c r="H6305" s="148" t="s">
        <v>11139</v>
      </c>
      <c r="I6305" s="134" t="s">
        <v>11140</v>
      </c>
      <c r="J6305" s="148" t="s">
        <v>11141</v>
      </c>
      <c r="K6305" s="112" t="s">
        <v>1236</v>
      </c>
      <c r="L6305" s="114"/>
      <c r="M6305" s="114"/>
      <c r="N6305" s="130"/>
    </row>
    <row r="6306" spans="1:14" s="132" customFormat="1" ht="35.25" customHeight="1">
      <c r="A6306" s="114" t="s">
        <v>9997</v>
      </c>
      <c r="B6306" s="115" t="s">
        <v>6374</v>
      </c>
      <c r="C6306" s="115" t="s">
        <v>6375</v>
      </c>
      <c r="D6306" s="114" t="s">
        <v>17</v>
      </c>
      <c r="E6306" s="122">
        <v>307000</v>
      </c>
      <c r="F6306" s="119">
        <v>588000</v>
      </c>
      <c r="G6306" s="111">
        <v>43921</v>
      </c>
      <c r="H6306" s="148" t="s">
        <v>11142</v>
      </c>
      <c r="I6306" s="134" t="s">
        <v>11143</v>
      </c>
      <c r="J6306" s="148" t="s">
        <v>11144</v>
      </c>
      <c r="K6306" s="112" t="s">
        <v>1236</v>
      </c>
      <c r="L6306" s="114"/>
      <c r="M6306" s="114"/>
      <c r="N6306" s="130"/>
    </row>
    <row r="6307" spans="1:14" s="132" customFormat="1" ht="35.25" customHeight="1">
      <c r="A6307" s="114" t="s">
        <v>9997</v>
      </c>
      <c r="B6307" s="115" t="s">
        <v>6374</v>
      </c>
      <c r="C6307" s="115" t="s">
        <v>6375</v>
      </c>
      <c r="D6307" s="114" t="s">
        <v>17</v>
      </c>
      <c r="E6307" s="122">
        <v>299000</v>
      </c>
      <c r="F6307" s="119">
        <v>300000</v>
      </c>
      <c r="G6307" s="111">
        <v>43902</v>
      </c>
      <c r="H6307" s="148" t="s">
        <v>11145</v>
      </c>
      <c r="I6307" s="134" t="s">
        <v>11146</v>
      </c>
      <c r="J6307" s="148" t="s">
        <v>11147</v>
      </c>
      <c r="K6307" s="112" t="s">
        <v>1236</v>
      </c>
      <c r="L6307" s="114"/>
      <c r="M6307" s="114"/>
      <c r="N6307" s="130"/>
    </row>
    <row r="6308" spans="1:14" s="132" customFormat="1" ht="35.25" customHeight="1">
      <c r="A6308" s="114" t="s">
        <v>9997</v>
      </c>
      <c r="B6308" s="115" t="s">
        <v>6374</v>
      </c>
      <c r="C6308" s="115" t="s">
        <v>6375</v>
      </c>
      <c r="D6308" s="114" t="s">
        <v>17</v>
      </c>
      <c r="E6308" s="122">
        <v>259000</v>
      </c>
      <c r="F6308" s="119">
        <v>292000</v>
      </c>
      <c r="G6308" s="111">
        <v>43921</v>
      </c>
      <c r="H6308" s="148" t="s">
        <v>11148</v>
      </c>
      <c r="I6308" s="134" t="s">
        <v>11047</v>
      </c>
      <c r="J6308" s="148" t="s">
        <v>11149</v>
      </c>
      <c r="K6308" s="112" t="s">
        <v>1236</v>
      </c>
      <c r="L6308" s="114"/>
      <c r="M6308" s="114"/>
      <c r="N6308" s="130"/>
    </row>
    <row r="6309" spans="1:14" s="132" customFormat="1" ht="35.25" customHeight="1">
      <c r="A6309" s="114" t="s">
        <v>9997</v>
      </c>
      <c r="B6309" s="115" t="s">
        <v>6374</v>
      </c>
      <c r="C6309" s="115" t="s">
        <v>6375</v>
      </c>
      <c r="D6309" s="114" t="s">
        <v>17</v>
      </c>
      <c r="E6309" s="122">
        <v>634000</v>
      </c>
      <c r="F6309" s="119">
        <v>682000</v>
      </c>
      <c r="G6309" s="111">
        <v>43895</v>
      </c>
      <c r="H6309" s="148" t="s">
        <v>11150</v>
      </c>
      <c r="I6309" s="134" t="s">
        <v>11151</v>
      </c>
      <c r="J6309" s="148" t="s">
        <v>11152</v>
      </c>
      <c r="K6309" s="112" t="s">
        <v>1236</v>
      </c>
      <c r="L6309" s="114"/>
      <c r="M6309" s="114"/>
      <c r="N6309" s="130"/>
    </row>
    <row r="6310" spans="1:14" s="132" customFormat="1" ht="35.25" customHeight="1">
      <c r="A6310" s="114" t="s">
        <v>9997</v>
      </c>
      <c r="B6310" s="115" t="s">
        <v>6374</v>
      </c>
      <c r="C6310" s="115" t="s">
        <v>6375</v>
      </c>
      <c r="D6310" s="114" t="s">
        <v>17</v>
      </c>
      <c r="E6310" s="122">
        <v>505000</v>
      </c>
      <c r="F6310" s="119">
        <v>542000</v>
      </c>
      <c r="G6310" s="111">
        <v>43917</v>
      </c>
      <c r="H6310" s="148" t="s">
        <v>11153</v>
      </c>
      <c r="I6310" s="134" t="s">
        <v>11154</v>
      </c>
      <c r="J6310" s="148" t="s">
        <v>11155</v>
      </c>
      <c r="K6310" s="112" t="s">
        <v>1236</v>
      </c>
      <c r="L6310" s="114"/>
      <c r="M6310" s="114"/>
      <c r="N6310" s="130"/>
    </row>
    <row r="6311" spans="1:14" s="132" customFormat="1" ht="35.25" customHeight="1">
      <c r="A6311" s="114" t="s">
        <v>9997</v>
      </c>
      <c r="B6311" s="115" t="s">
        <v>6374</v>
      </c>
      <c r="C6311" s="115" t="s">
        <v>6375</v>
      </c>
      <c r="D6311" s="114" t="s">
        <v>17</v>
      </c>
      <c r="E6311" s="122">
        <v>351000</v>
      </c>
      <c r="F6311" s="119">
        <v>364000</v>
      </c>
      <c r="G6311" s="111">
        <v>43921</v>
      </c>
      <c r="H6311" s="148" t="s">
        <v>11156</v>
      </c>
      <c r="I6311" s="134" t="s">
        <v>11157</v>
      </c>
      <c r="J6311" s="148" t="s">
        <v>11158</v>
      </c>
      <c r="K6311" s="112" t="s">
        <v>1236</v>
      </c>
      <c r="L6311" s="114"/>
      <c r="M6311" s="114"/>
      <c r="N6311" s="130"/>
    </row>
    <row r="6312" spans="1:14" s="132" customFormat="1" ht="35.25" customHeight="1">
      <c r="A6312" s="114" t="s">
        <v>9997</v>
      </c>
      <c r="B6312" s="115" t="s">
        <v>6374</v>
      </c>
      <c r="C6312" s="115" t="s">
        <v>6375</v>
      </c>
      <c r="D6312" s="114" t="s">
        <v>17</v>
      </c>
      <c r="E6312" s="122">
        <v>82000</v>
      </c>
      <c r="F6312" s="119">
        <v>131000</v>
      </c>
      <c r="G6312" s="111">
        <v>43902</v>
      </c>
      <c r="H6312" s="148" t="s">
        <v>11159</v>
      </c>
      <c r="I6312" s="134" t="s">
        <v>11160</v>
      </c>
      <c r="J6312" s="148" t="s">
        <v>11161</v>
      </c>
      <c r="K6312" s="112" t="s">
        <v>1236</v>
      </c>
      <c r="L6312" s="114"/>
      <c r="M6312" s="114"/>
      <c r="N6312" s="130"/>
    </row>
    <row r="6313" spans="1:14" s="132" customFormat="1" ht="35.25" customHeight="1">
      <c r="A6313" s="114" t="s">
        <v>9997</v>
      </c>
      <c r="B6313" s="115" t="s">
        <v>6374</v>
      </c>
      <c r="C6313" s="115" t="s">
        <v>6375</v>
      </c>
      <c r="D6313" s="114" t="s">
        <v>17</v>
      </c>
      <c r="E6313" s="122">
        <v>75000</v>
      </c>
      <c r="F6313" s="119">
        <v>82000</v>
      </c>
      <c r="G6313" s="111">
        <v>43913</v>
      </c>
      <c r="H6313" s="148" t="s">
        <v>11162</v>
      </c>
      <c r="I6313" s="134" t="s">
        <v>11163</v>
      </c>
      <c r="J6313" s="148" t="s">
        <v>11164</v>
      </c>
      <c r="K6313" s="112" t="s">
        <v>1236</v>
      </c>
      <c r="L6313" s="114"/>
      <c r="M6313" s="114"/>
      <c r="N6313" s="130"/>
    </row>
    <row r="6314" spans="1:14" s="132" customFormat="1" ht="35.25" customHeight="1">
      <c r="A6314" s="114" t="s">
        <v>9997</v>
      </c>
      <c r="B6314" s="115" t="s">
        <v>6374</v>
      </c>
      <c r="C6314" s="115" t="s">
        <v>6375</v>
      </c>
      <c r="D6314" s="114" t="s">
        <v>17</v>
      </c>
      <c r="E6314" s="122">
        <v>710000</v>
      </c>
      <c r="F6314" s="119">
        <v>750000</v>
      </c>
      <c r="G6314" s="111">
        <v>43921</v>
      </c>
      <c r="H6314" s="148" t="s">
        <v>11165</v>
      </c>
      <c r="I6314" s="134" t="s">
        <v>11166</v>
      </c>
      <c r="J6314" s="148" t="s">
        <v>11167</v>
      </c>
      <c r="K6314" s="112" t="s">
        <v>1236</v>
      </c>
      <c r="L6314" s="114"/>
      <c r="M6314" s="114"/>
      <c r="N6314" s="130"/>
    </row>
    <row r="6315" spans="1:14" s="132" customFormat="1" ht="35.25" customHeight="1">
      <c r="A6315" s="114" t="s">
        <v>9997</v>
      </c>
      <c r="B6315" s="115" t="s">
        <v>6374</v>
      </c>
      <c r="C6315" s="115" t="s">
        <v>6375</v>
      </c>
      <c r="D6315" s="114" t="s">
        <v>17</v>
      </c>
      <c r="E6315" s="122">
        <v>157000</v>
      </c>
      <c r="F6315" s="119">
        <v>307000</v>
      </c>
      <c r="G6315" s="111">
        <v>43921</v>
      </c>
      <c r="H6315" s="148" t="s">
        <v>11168</v>
      </c>
      <c r="I6315" s="134" t="s">
        <v>11169</v>
      </c>
      <c r="J6315" s="148" t="s">
        <v>11170</v>
      </c>
      <c r="K6315" s="112" t="s">
        <v>1236</v>
      </c>
      <c r="L6315" s="114"/>
      <c r="M6315" s="114"/>
      <c r="N6315" s="130"/>
    </row>
    <row r="6316" spans="1:14" s="132" customFormat="1" ht="35.25" customHeight="1">
      <c r="A6316" s="114" t="s">
        <v>9997</v>
      </c>
      <c r="B6316" s="115" t="s">
        <v>6374</v>
      </c>
      <c r="C6316" s="115" t="s">
        <v>6375</v>
      </c>
      <c r="D6316" s="114" t="s">
        <v>17</v>
      </c>
      <c r="E6316" s="122">
        <v>689000</v>
      </c>
      <c r="F6316" s="119">
        <v>758000</v>
      </c>
      <c r="G6316" s="111">
        <v>43906</v>
      </c>
      <c r="H6316" s="148" t="s">
        <v>11171</v>
      </c>
      <c r="I6316" s="134" t="s">
        <v>11172</v>
      </c>
      <c r="J6316" s="148" t="s">
        <v>11173</v>
      </c>
      <c r="K6316" s="112" t="s">
        <v>1236</v>
      </c>
      <c r="L6316" s="114"/>
      <c r="M6316" s="114"/>
      <c r="N6316" s="130"/>
    </row>
    <row r="6317" spans="1:14" s="132" customFormat="1" ht="35.25" customHeight="1">
      <c r="A6317" s="114" t="s">
        <v>9997</v>
      </c>
      <c r="B6317" s="115" t="s">
        <v>6374</v>
      </c>
      <c r="C6317" s="115" t="s">
        <v>6375</v>
      </c>
      <c r="D6317" s="114" t="s">
        <v>17</v>
      </c>
      <c r="E6317" s="122">
        <v>429000</v>
      </c>
      <c r="F6317" s="119">
        <v>430000</v>
      </c>
      <c r="G6317" s="111">
        <v>43921</v>
      </c>
      <c r="H6317" s="148" t="s">
        <v>11174</v>
      </c>
      <c r="I6317" s="134" t="s">
        <v>11175</v>
      </c>
      <c r="J6317" s="148" t="s">
        <v>11176</v>
      </c>
      <c r="K6317" s="112" t="s">
        <v>1236</v>
      </c>
      <c r="L6317" s="114"/>
      <c r="M6317" s="114"/>
      <c r="N6317" s="130"/>
    </row>
    <row r="6318" spans="1:14" s="132" customFormat="1" ht="35.25" customHeight="1">
      <c r="A6318" s="114" t="s">
        <v>9997</v>
      </c>
      <c r="B6318" s="115" t="s">
        <v>6374</v>
      </c>
      <c r="C6318" s="115" t="s">
        <v>6375</v>
      </c>
      <c r="D6318" s="114" t="s">
        <v>17</v>
      </c>
      <c r="E6318" s="122">
        <v>959000</v>
      </c>
      <c r="F6318" s="119">
        <v>960000</v>
      </c>
      <c r="G6318" s="111">
        <v>43921</v>
      </c>
      <c r="H6318" s="148" t="s">
        <v>11177</v>
      </c>
      <c r="I6318" s="134" t="s">
        <v>11178</v>
      </c>
      <c r="J6318" s="148" t="s">
        <v>11179</v>
      </c>
      <c r="K6318" s="112" t="s">
        <v>1236</v>
      </c>
      <c r="L6318" s="114"/>
      <c r="M6318" s="114"/>
      <c r="N6318" s="130"/>
    </row>
    <row r="6319" spans="1:14" s="132" customFormat="1" ht="35.25" customHeight="1">
      <c r="A6319" s="114" t="s">
        <v>9997</v>
      </c>
      <c r="B6319" s="115" t="s">
        <v>6374</v>
      </c>
      <c r="C6319" s="115" t="s">
        <v>6375</v>
      </c>
      <c r="D6319" s="114" t="s">
        <v>17</v>
      </c>
      <c r="E6319" s="122">
        <v>100000</v>
      </c>
      <c r="F6319" s="119">
        <v>125000</v>
      </c>
      <c r="G6319" s="111">
        <v>43895</v>
      </c>
      <c r="H6319" s="148" t="s">
        <v>11180</v>
      </c>
      <c r="I6319" s="134" t="s">
        <v>11181</v>
      </c>
      <c r="J6319" s="148" t="s">
        <v>11182</v>
      </c>
      <c r="K6319" s="112" t="s">
        <v>1236</v>
      </c>
      <c r="L6319" s="114"/>
      <c r="M6319" s="114"/>
      <c r="N6319" s="130"/>
    </row>
    <row r="6320" spans="1:14" s="132" customFormat="1" ht="35.25" customHeight="1">
      <c r="A6320" s="114" t="s">
        <v>9997</v>
      </c>
      <c r="B6320" s="115" t="s">
        <v>6374</v>
      </c>
      <c r="C6320" s="115" t="s">
        <v>6375</v>
      </c>
      <c r="D6320" s="114" t="s">
        <v>17</v>
      </c>
      <c r="E6320" s="122">
        <v>157000</v>
      </c>
      <c r="F6320" s="119">
        <v>232000</v>
      </c>
      <c r="G6320" s="111">
        <v>43921</v>
      </c>
      <c r="H6320" s="148" t="s">
        <v>11183</v>
      </c>
      <c r="I6320" s="134" t="s">
        <v>11184</v>
      </c>
      <c r="J6320" s="148" t="s">
        <v>11185</v>
      </c>
      <c r="K6320" s="112" t="s">
        <v>1236</v>
      </c>
      <c r="L6320" s="114"/>
      <c r="M6320" s="114"/>
      <c r="N6320" s="130"/>
    </row>
    <row r="6321" spans="1:14" s="132" customFormat="1" ht="35.25" customHeight="1">
      <c r="A6321" s="114" t="s">
        <v>9997</v>
      </c>
      <c r="B6321" s="115" t="s">
        <v>6374</v>
      </c>
      <c r="C6321" s="115" t="s">
        <v>6375</v>
      </c>
      <c r="D6321" s="114" t="s">
        <v>17</v>
      </c>
      <c r="E6321" s="122">
        <v>460000</v>
      </c>
      <c r="F6321" s="119">
        <v>468000</v>
      </c>
      <c r="G6321" s="111">
        <v>43913</v>
      </c>
      <c r="H6321" s="148" t="s">
        <v>11186</v>
      </c>
      <c r="I6321" s="134" t="s">
        <v>11187</v>
      </c>
      <c r="J6321" s="148" t="s">
        <v>11188</v>
      </c>
      <c r="K6321" s="112" t="s">
        <v>1236</v>
      </c>
      <c r="L6321" s="114"/>
      <c r="M6321" s="114"/>
      <c r="N6321" s="130"/>
    </row>
    <row r="6322" spans="1:14" s="132" customFormat="1" ht="35.25" customHeight="1">
      <c r="A6322" s="114" t="s">
        <v>9997</v>
      </c>
      <c r="B6322" s="115" t="s">
        <v>6374</v>
      </c>
      <c r="C6322" s="115" t="s">
        <v>6375</v>
      </c>
      <c r="D6322" s="114" t="s">
        <v>17</v>
      </c>
      <c r="E6322" s="122">
        <v>999000</v>
      </c>
      <c r="F6322" s="119">
        <v>1000000</v>
      </c>
      <c r="G6322" s="111">
        <v>43906</v>
      </c>
      <c r="H6322" s="148" t="s">
        <v>11189</v>
      </c>
      <c r="I6322" s="134" t="s">
        <v>11190</v>
      </c>
      <c r="J6322" s="148" t="s">
        <v>11191</v>
      </c>
      <c r="K6322" s="112" t="s">
        <v>1236</v>
      </c>
      <c r="L6322" s="114"/>
      <c r="M6322" s="114"/>
      <c r="N6322" s="130"/>
    </row>
    <row r="6323" spans="1:14" s="132" customFormat="1" ht="35.25" customHeight="1">
      <c r="A6323" s="114" t="s">
        <v>9997</v>
      </c>
      <c r="B6323" s="115" t="s">
        <v>6374</v>
      </c>
      <c r="C6323" s="115" t="s">
        <v>6375</v>
      </c>
      <c r="D6323" s="114" t="s">
        <v>17</v>
      </c>
      <c r="E6323" s="122">
        <v>172000</v>
      </c>
      <c r="F6323" s="119">
        <v>173000</v>
      </c>
      <c r="G6323" s="111">
        <v>43902</v>
      </c>
      <c r="H6323" s="148" t="s">
        <v>11192</v>
      </c>
      <c r="I6323" s="134" t="s">
        <v>11157</v>
      </c>
      <c r="J6323" s="148" t="s">
        <v>11193</v>
      </c>
      <c r="K6323" s="112" t="s">
        <v>1236</v>
      </c>
      <c r="L6323" s="114"/>
      <c r="M6323" s="114"/>
      <c r="N6323" s="130"/>
    </row>
    <row r="6324" spans="1:14" s="132" customFormat="1" ht="35.25" customHeight="1">
      <c r="A6324" s="114" t="s">
        <v>9997</v>
      </c>
      <c r="B6324" s="115" t="s">
        <v>6374</v>
      </c>
      <c r="C6324" s="115" t="s">
        <v>6375</v>
      </c>
      <c r="D6324" s="114" t="s">
        <v>17</v>
      </c>
      <c r="E6324" s="122">
        <v>442000</v>
      </c>
      <c r="F6324" s="119">
        <v>443000</v>
      </c>
      <c r="G6324" s="111">
        <v>43913</v>
      </c>
      <c r="H6324" s="148" t="s">
        <v>11194</v>
      </c>
      <c r="I6324" s="134" t="s">
        <v>11195</v>
      </c>
      <c r="J6324" s="148" t="s">
        <v>11196</v>
      </c>
      <c r="K6324" s="112" t="s">
        <v>1236</v>
      </c>
      <c r="L6324" s="114"/>
      <c r="M6324" s="114"/>
      <c r="N6324" s="130"/>
    </row>
    <row r="6325" spans="1:14" s="132" customFormat="1" ht="35.25" customHeight="1">
      <c r="A6325" s="114" t="s">
        <v>9997</v>
      </c>
      <c r="B6325" s="115" t="s">
        <v>6374</v>
      </c>
      <c r="C6325" s="115" t="s">
        <v>6375</v>
      </c>
      <c r="D6325" s="114" t="s">
        <v>17</v>
      </c>
      <c r="E6325" s="122">
        <v>270000</v>
      </c>
      <c r="F6325" s="119">
        <v>277000</v>
      </c>
      <c r="G6325" s="111">
        <v>43917</v>
      </c>
      <c r="H6325" s="148" t="s">
        <v>11197</v>
      </c>
      <c r="I6325" s="134" t="s">
        <v>11198</v>
      </c>
      <c r="J6325" s="148" t="s">
        <v>11199</v>
      </c>
      <c r="K6325" s="112" t="s">
        <v>1236</v>
      </c>
      <c r="L6325" s="114"/>
      <c r="M6325" s="114"/>
      <c r="N6325" s="130"/>
    </row>
    <row r="6326" spans="1:14" s="132" customFormat="1" ht="35.25" customHeight="1">
      <c r="A6326" s="114" t="s">
        <v>9997</v>
      </c>
      <c r="B6326" s="115" t="s">
        <v>6374</v>
      </c>
      <c r="C6326" s="115" t="s">
        <v>6375</v>
      </c>
      <c r="D6326" s="114" t="s">
        <v>17</v>
      </c>
      <c r="E6326" s="122">
        <v>917000</v>
      </c>
      <c r="F6326" s="119">
        <v>918000</v>
      </c>
      <c r="G6326" s="111">
        <v>43913</v>
      </c>
      <c r="H6326" s="148" t="s">
        <v>11200</v>
      </c>
      <c r="I6326" s="134" t="s">
        <v>11201</v>
      </c>
      <c r="J6326" s="148" t="s">
        <v>11202</v>
      </c>
      <c r="K6326" s="112" t="s">
        <v>1236</v>
      </c>
      <c r="L6326" s="114"/>
      <c r="M6326" s="114"/>
      <c r="N6326" s="130"/>
    </row>
    <row r="6327" spans="1:14" s="132" customFormat="1" ht="35.25" customHeight="1">
      <c r="A6327" s="114" t="s">
        <v>9997</v>
      </c>
      <c r="B6327" s="115" t="s">
        <v>6374</v>
      </c>
      <c r="C6327" s="115" t="s">
        <v>6375</v>
      </c>
      <c r="D6327" s="114" t="s">
        <v>17</v>
      </c>
      <c r="E6327" s="122">
        <v>660000</v>
      </c>
      <c r="F6327" s="119">
        <v>761000</v>
      </c>
      <c r="G6327" s="111">
        <v>43913</v>
      </c>
      <c r="H6327" s="148" t="s">
        <v>11203</v>
      </c>
      <c r="I6327" s="134" t="s">
        <v>11157</v>
      </c>
      <c r="J6327" s="148" t="s">
        <v>11204</v>
      </c>
      <c r="K6327" s="112" t="s">
        <v>1236</v>
      </c>
      <c r="L6327" s="114"/>
      <c r="M6327" s="114"/>
      <c r="N6327" s="130"/>
    </row>
    <row r="6328" spans="1:14" s="132" customFormat="1" ht="35.25" customHeight="1">
      <c r="A6328" s="114" t="s">
        <v>9997</v>
      </c>
      <c r="B6328" s="115" t="s">
        <v>6374</v>
      </c>
      <c r="C6328" s="115" t="s">
        <v>6375</v>
      </c>
      <c r="D6328" s="114" t="s">
        <v>17</v>
      </c>
      <c r="E6328" s="122">
        <v>984000</v>
      </c>
      <c r="F6328" s="119">
        <v>985000</v>
      </c>
      <c r="G6328" s="111">
        <v>43913</v>
      </c>
      <c r="H6328" s="148" t="s">
        <v>11205</v>
      </c>
      <c r="I6328" s="134" t="s">
        <v>11206</v>
      </c>
      <c r="J6328" s="148" t="s">
        <v>11207</v>
      </c>
      <c r="K6328" s="112" t="s">
        <v>1236</v>
      </c>
      <c r="L6328" s="114"/>
      <c r="M6328" s="114"/>
      <c r="N6328" s="130"/>
    </row>
    <row r="6329" spans="1:14" s="132" customFormat="1" ht="35.25" customHeight="1">
      <c r="A6329" s="114" t="s">
        <v>9997</v>
      </c>
      <c r="B6329" s="115" t="s">
        <v>6374</v>
      </c>
      <c r="C6329" s="115" t="s">
        <v>6375</v>
      </c>
      <c r="D6329" s="114" t="s">
        <v>17</v>
      </c>
      <c r="E6329" s="122">
        <v>150000</v>
      </c>
      <c r="F6329" s="119">
        <v>356000</v>
      </c>
      <c r="G6329" s="111">
        <v>43921</v>
      </c>
      <c r="H6329" s="148" t="s">
        <v>11208</v>
      </c>
      <c r="I6329" s="134" t="s">
        <v>11209</v>
      </c>
      <c r="J6329" s="148" t="s">
        <v>11210</v>
      </c>
      <c r="K6329" s="112" t="s">
        <v>1236</v>
      </c>
      <c r="L6329" s="114"/>
      <c r="M6329" s="114"/>
      <c r="N6329" s="130"/>
    </row>
    <row r="6330" spans="1:14" s="132" customFormat="1" ht="35.25" customHeight="1">
      <c r="A6330" s="114" t="s">
        <v>9997</v>
      </c>
      <c r="B6330" s="115" t="s">
        <v>6374</v>
      </c>
      <c r="C6330" s="115" t="s">
        <v>6375</v>
      </c>
      <c r="D6330" s="114" t="s">
        <v>17</v>
      </c>
      <c r="E6330" s="122">
        <v>610000</v>
      </c>
      <c r="F6330" s="119">
        <v>611000</v>
      </c>
      <c r="G6330" s="111">
        <v>43921</v>
      </c>
      <c r="H6330" s="148" t="s">
        <v>11211</v>
      </c>
      <c r="I6330" s="134" t="s">
        <v>10930</v>
      </c>
      <c r="J6330" s="148" t="s">
        <v>11212</v>
      </c>
      <c r="K6330" s="112" t="s">
        <v>1236</v>
      </c>
      <c r="L6330" s="114"/>
      <c r="M6330" s="114"/>
      <c r="N6330" s="130"/>
    </row>
    <row r="6331" spans="1:14" s="132" customFormat="1" ht="35.25" customHeight="1">
      <c r="A6331" s="114" t="s">
        <v>9997</v>
      </c>
      <c r="B6331" s="115" t="s">
        <v>6374</v>
      </c>
      <c r="C6331" s="115" t="s">
        <v>6375</v>
      </c>
      <c r="D6331" s="114" t="s">
        <v>17</v>
      </c>
      <c r="E6331" s="122">
        <v>779000</v>
      </c>
      <c r="F6331" s="119">
        <v>780000</v>
      </c>
      <c r="G6331" s="111">
        <v>43913</v>
      </c>
      <c r="H6331" s="148" t="s">
        <v>11213</v>
      </c>
      <c r="I6331" s="134" t="s">
        <v>11214</v>
      </c>
      <c r="J6331" s="148" t="s">
        <v>11215</v>
      </c>
      <c r="K6331" s="112" t="s">
        <v>1236</v>
      </c>
      <c r="L6331" s="114"/>
      <c r="M6331" s="114"/>
      <c r="N6331" s="130"/>
    </row>
    <row r="6332" spans="1:14" s="132" customFormat="1" ht="35.25" customHeight="1">
      <c r="A6332" s="114" t="s">
        <v>9997</v>
      </c>
      <c r="B6332" s="115" t="s">
        <v>6374</v>
      </c>
      <c r="C6332" s="115" t="s">
        <v>6375</v>
      </c>
      <c r="D6332" s="114" t="s">
        <v>17</v>
      </c>
      <c r="E6332" s="122">
        <v>677000</v>
      </c>
      <c r="F6332" s="119">
        <v>678000</v>
      </c>
      <c r="G6332" s="111">
        <v>43902</v>
      </c>
      <c r="H6332" s="148" t="s">
        <v>11216</v>
      </c>
      <c r="I6332" s="134" t="s">
        <v>11217</v>
      </c>
      <c r="J6332" s="148" t="s">
        <v>11218</v>
      </c>
      <c r="K6332" s="112" t="s">
        <v>1236</v>
      </c>
      <c r="L6332" s="114"/>
      <c r="M6332" s="114"/>
      <c r="N6332" s="130"/>
    </row>
    <row r="6333" spans="1:14" s="132" customFormat="1" ht="35.25" customHeight="1">
      <c r="A6333" s="114" t="s">
        <v>9997</v>
      </c>
      <c r="B6333" s="115" t="s">
        <v>6374</v>
      </c>
      <c r="C6333" s="115" t="s">
        <v>6375</v>
      </c>
      <c r="D6333" s="114" t="s">
        <v>17</v>
      </c>
      <c r="E6333" s="122">
        <v>299000</v>
      </c>
      <c r="F6333" s="119">
        <v>300000</v>
      </c>
      <c r="G6333" s="111">
        <v>43921</v>
      </c>
      <c r="H6333" s="148" t="s">
        <v>11219</v>
      </c>
      <c r="I6333" s="134" t="s">
        <v>11220</v>
      </c>
      <c r="J6333" s="148" t="s">
        <v>11221</v>
      </c>
      <c r="K6333" s="112" t="s">
        <v>1236</v>
      </c>
      <c r="L6333" s="114"/>
      <c r="M6333" s="114"/>
      <c r="N6333" s="130"/>
    </row>
    <row r="6334" spans="1:14" s="132" customFormat="1" ht="35.25" customHeight="1">
      <c r="A6334" s="114" t="s">
        <v>9997</v>
      </c>
      <c r="B6334" s="115" t="s">
        <v>6374</v>
      </c>
      <c r="C6334" s="115" t="s">
        <v>6375</v>
      </c>
      <c r="D6334" s="114" t="s">
        <v>17</v>
      </c>
      <c r="E6334" s="122">
        <v>774000</v>
      </c>
      <c r="F6334" s="119">
        <v>782000</v>
      </c>
      <c r="G6334" s="111">
        <v>43921</v>
      </c>
      <c r="H6334" s="148" t="s">
        <v>11222</v>
      </c>
      <c r="I6334" s="134" t="s">
        <v>11223</v>
      </c>
      <c r="J6334" s="148" t="s">
        <v>11224</v>
      </c>
      <c r="K6334" s="112" t="s">
        <v>1236</v>
      </c>
      <c r="L6334" s="114"/>
      <c r="M6334" s="114"/>
      <c r="N6334" s="130"/>
    </row>
    <row r="6335" spans="1:14" s="132" customFormat="1" ht="35.25" customHeight="1">
      <c r="A6335" s="114" t="s">
        <v>9997</v>
      </c>
      <c r="B6335" s="115" t="s">
        <v>6374</v>
      </c>
      <c r="C6335" s="115" t="s">
        <v>6375</v>
      </c>
      <c r="D6335" s="114" t="s">
        <v>17</v>
      </c>
      <c r="E6335" s="122">
        <v>345000</v>
      </c>
      <c r="F6335" s="119">
        <v>367000</v>
      </c>
      <c r="G6335" s="111">
        <v>43921</v>
      </c>
      <c r="H6335" s="148" t="s">
        <v>11225</v>
      </c>
      <c r="I6335" s="134" t="s">
        <v>11226</v>
      </c>
      <c r="J6335" s="148" t="s">
        <v>11227</v>
      </c>
      <c r="K6335" s="112" t="s">
        <v>1236</v>
      </c>
      <c r="L6335" s="114"/>
      <c r="M6335" s="114"/>
      <c r="N6335" s="130"/>
    </row>
    <row r="6336" spans="1:14" s="132" customFormat="1" ht="35.25" customHeight="1">
      <c r="A6336" s="114" t="s">
        <v>9997</v>
      </c>
      <c r="B6336" s="115" t="s">
        <v>6374</v>
      </c>
      <c r="C6336" s="115" t="s">
        <v>6375</v>
      </c>
      <c r="D6336" s="114" t="s">
        <v>17</v>
      </c>
      <c r="E6336" s="122">
        <v>523000</v>
      </c>
      <c r="F6336" s="119">
        <v>528000</v>
      </c>
      <c r="G6336" s="111">
        <v>43913</v>
      </c>
      <c r="H6336" s="148" t="s">
        <v>11228</v>
      </c>
      <c r="I6336" s="134" t="s">
        <v>11157</v>
      </c>
      <c r="J6336" s="148" t="s">
        <v>11229</v>
      </c>
      <c r="K6336" s="112" t="s">
        <v>1236</v>
      </c>
      <c r="L6336" s="114"/>
      <c r="M6336" s="114"/>
      <c r="N6336" s="130"/>
    </row>
    <row r="6337" spans="1:14" s="132" customFormat="1" ht="35.25" customHeight="1">
      <c r="A6337" s="114" t="s">
        <v>9997</v>
      </c>
      <c r="B6337" s="115" t="s">
        <v>6374</v>
      </c>
      <c r="C6337" s="115" t="s">
        <v>6375</v>
      </c>
      <c r="D6337" s="114" t="s">
        <v>17</v>
      </c>
      <c r="E6337" s="122">
        <v>790000</v>
      </c>
      <c r="F6337" s="119">
        <v>800000</v>
      </c>
      <c r="G6337" s="111">
        <v>43921</v>
      </c>
      <c r="H6337" s="148" t="s">
        <v>11230</v>
      </c>
      <c r="I6337" s="134" t="s">
        <v>11231</v>
      </c>
      <c r="J6337" s="148" t="s">
        <v>11232</v>
      </c>
      <c r="K6337" s="112" t="s">
        <v>1236</v>
      </c>
      <c r="L6337" s="114"/>
      <c r="M6337" s="114"/>
      <c r="N6337" s="130"/>
    </row>
    <row r="6338" spans="1:14" s="132" customFormat="1" ht="35.25" customHeight="1">
      <c r="A6338" s="114" t="s">
        <v>9997</v>
      </c>
      <c r="B6338" s="115" t="s">
        <v>6374</v>
      </c>
      <c r="C6338" s="115" t="s">
        <v>6375</v>
      </c>
      <c r="D6338" s="114" t="s">
        <v>17</v>
      </c>
      <c r="E6338" s="122">
        <v>578000</v>
      </c>
      <c r="F6338" s="119">
        <v>592000</v>
      </c>
      <c r="G6338" s="111">
        <v>43917</v>
      </c>
      <c r="H6338" s="148" t="s">
        <v>11233</v>
      </c>
      <c r="I6338" s="134" t="s">
        <v>11234</v>
      </c>
      <c r="J6338" s="148" t="s">
        <v>11235</v>
      </c>
      <c r="K6338" s="112" t="s">
        <v>1236</v>
      </c>
      <c r="L6338" s="114"/>
      <c r="M6338" s="114"/>
      <c r="N6338" s="130"/>
    </row>
    <row r="6339" spans="1:14" s="132" customFormat="1" ht="35.25" customHeight="1">
      <c r="A6339" s="114" t="s">
        <v>9997</v>
      </c>
      <c r="B6339" s="115" t="s">
        <v>6374</v>
      </c>
      <c r="C6339" s="115" t="s">
        <v>6375</v>
      </c>
      <c r="D6339" s="114" t="s">
        <v>17</v>
      </c>
      <c r="E6339" s="122">
        <v>647000</v>
      </c>
      <c r="F6339" s="119">
        <v>648000</v>
      </c>
      <c r="G6339" s="111">
        <v>43921</v>
      </c>
      <c r="H6339" s="148" t="s">
        <v>11236</v>
      </c>
      <c r="I6339" s="134" t="s">
        <v>11237</v>
      </c>
      <c r="J6339" s="148" t="s">
        <v>11238</v>
      </c>
      <c r="K6339" s="112" t="s">
        <v>1236</v>
      </c>
      <c r="L6339" s="114"/>
      <c r="M6339" s="114"/>
      <c r="N6339" s="130"/>
    </row>
    <row r="6340" spans="1:14" s="132" customFormat="1" ht="35.25" customHeight="1">
      <c r="A6340" s="114" t="s">
        <v>9997</v>
      </c>
      <c r="B6340" s="115" t="s">
        <v>6374</v>
      </c>
      <c r="C6340" s="115" t="s">
        <v>6375</v>
      </c>
      <c r="D6340" s="114" t="s">
        <v>17</v>
      </c>
      <c r="E6340" s="122">
        <v>256000</v>
      </c>
      <c r="F6340" s="119">
        <v>296000</v>
      </c>
      <c r="G6340" s="111">
        <v>43921</v>
      </c>
      <c r="H6340" s="148" t="s">
        <v>11239</v>
      </c>
      <c r="I6340" s="134" t="s">
        <v>11240</v>
      </c>
      <c r="J6340" s="148" t="s">
        <v>11241</v>
      </c>
      <c r="K6340" s="112" t="s">
        <v>1236</v>
      </c>
      <c r="L6340" s="114"/>
      <c r="M6340" s="114"/>
      <c r="N6340" s="130"/>
    </row>
    <row r="6341" spans="1:14" s="132" customFormat="1" ht="35.25" customHeight="1">
      <c r="A6341" s="114" t="s">
        <v>9997</v>
      </c>
      <c r="B6341" s="115" t="s">
        <v>6374</v>
      </c>
      <c r="C6341" s="115" t="s">
        <v>6375</v>
      </c>
      <c r="D6341" s="114" t="s">
        <v>17</v>
      </c>
      <c r="E6341" s="122">
        <v>524000</v>
      </c>
      <c r="F6341" s="119">
        <v>559000</v>
      </c>
      <c r="G6341" s="111">
        <v>43906</v>
      </c>
      <c r="H6341" s="148" t="s">
        <v>11242</v>
      </c>
      <c r="I6341" s="134" t="s">
        <v>11243</v>
      </c>
      <c r="J6341" s="148" t="s">
        <v>11244</v>
      </c>
      <c r="K6341" s="112" t="s">
        <v>1236</v>
      </c>
      <c r="L6341" s="114"/>
      <c r="M6341" s="114"/>
      <c r="N6341" s="130"/>
    </row>
    <row r="6342" spans="1:14" s="132" customFormat="1" ht="35.25" customHeight="1">
      <c r="A6342" s="114" t="s">
        <v>9997</v>
      </c>
      <c r="B6342" s="115" t="s">
        <v>6374</v>
      </c>
      <c r="C6342" s="115" t="s">
        <v>6375</v>
      </c>
      <c r="D6342" s="114" t="s">
        <v>17</v>
      </c>
      <c r="E6342" s="122">
        <v>750000</v>
      </c>
      <c r="F6342" s="119">
        <v>753000</v>
      </c>
      <c r="G6342" s="111">
        <v>43921</v>
      </c>
      <c r="H6342" s="148" t="s">
        <v>11245</v>
      </c>
      <c r="I6342" s="134" t="s">
        <v>11246</v>
      </c>
      <c r="J6342" s="148" t="s">
        <v>11247</v>
      </c>
      <c r="K6342" s="112" t="s">
        <v>1236</v>
      </c>
      <c r="L6342" s="114"/>
      <c r="M6342" s="114"/>
      <c r="N6342" s="130"/>
    </row>
    <row r="6343" spans="1:14" s="132" customFormat="1" ht="35.25" customHeight="1">
      <c r="A6343" s="114" t="s">
        <v>9997</v>
      </c>
      <c r="B6343" s="115" t="s">
        <v>6374</v>
      </c>
      <c r="C6343" s="115" t="s">
        <v>6375</v>
      </c>
      <c r="D6343" s="114" t="s">
        <v>17</v>
      </c>
      <c r="E6343" s="122">
        <v>142000</v>
      </c>
      <c r="F6343" s="119">
        <v>225000</v>
      </c>
      <c r="G6343" s="111">
        <v>43921</v>
      </c>
      <c r="H6343" s="148" t="s">
        <v>11248</v>
      </c>
      <c r="I6343" s="134" t="s">
        <v>11249</v>
      </c>
      <c r="J6343" s="148" t="s">
        <v>11250</v>
      </c>
      <c r="K6343" s="112" t="s">
        <v>1236</v>
      </c>
      <c r="L6343" s="114"/>
      <c r="M6343" s="114"/>
      <c r="N6343" s="130"/>
    </row>
    <row r="6344" spans="1:14" s="132" customFormat="1" ht="35.25" customHeight="1">
      <c r="A6344" s="114" t="s">
        <v>9997</v>
      </c>
      <c r="B6344" s="115" t="s">
        <v>6374</v>
      </c>
      <c r="C6344" s="115" t="s">
        <v>6375</v>
      </c>
      <c r="D6344" s="114" t="s">
        <v>17</v>
      </c>
      <c r="E6344" s="122">
        <v>367000</v>
      </c>
      <c r="F6344" s="119">
        <v>387000</v>
      </c>
      <c r="G6344" s="111">
        <v>43921</v>
      </c>
      <c r="H6344" s="148" t="s">
        <v>11251</v>
      </c>
      <c r="I6344" s="134" t="s">
        <v>11252</v>
      </c>
      <c r="J6344" s="148" t="s">
        <v>11253</v>
      </c>
      <c r="K6344" s="112" t="s">
        <v>1236</v>
      </c>
      <c r="L6344" s="114"/>
      <c r="M6344" s="114"/>
      <c r="N6344" s="130"/>
    </row>
    <row r="6345" spans="1:14" s="132" customFormat="1" ht="35.25" customHeight="1">
      <c r="A6345" s="114" t="s">
        <v>9997</v>
      </c>
      <c r="B6345" s="115" t="s">
        <v>6374</v>
      </c>
      <c r="C6345" s="115" t="s">
        <v>6375</v>
      </c>
      <c r="D6345" s="114" t="s">
        <v>17</v>
      </c>
      <c r="E6345" s="122">
        <v>0</v>
      </c>
      <c r="F6345" s="119">
        <v>500000</v>
      </c>
      <c r="G6345" s="111">
        <v>43878</v>
      </c>
      <c r="H6345" s="148" t="s">
        <v>11254</v>
      </c>
      <c r="I6345" s="134" t="s">
        <v>11255</v>
      </c>
      <c r="J6345" s="148" t="s">
        <v>11256</v>
      </c>
      <c r="K6345" s="112" t="s">
        <v>38</v>
      </c>
      <c r="L6345" s="114"/>
      <c r="M6345" s="114"/>
      <c r="N6345" s="130"/>
    </row>
    <row r="6346" spans="1:14" s="132" customFormat="1" ht="35.25" customHeight="1">
      <c r="A6346" s="114" t="s">
        <v>9997</v>
      </c>
      <c r="B6346" s="115" t="s">
        <v>6374</v>
      </c>
      <c r="C6346" s="115" t="s">
        <v>6375</v>
      </c>
      <c r="D6346" s="114" t="s">
        <v>17</v>
      </c>
      <c r="E6346" s="122">
        <v>0</v>
      </c>
      <c r="F6346" s="119">
        <v>150000</v>
      </c>
      <c r="G6346" s="111">
        <v>43878</v>
      </c>
      <c r="H6346" s="148" t="s">
        <v>11257</v>
      </c>
      <c r="I6346" s="134" t="s">
        <v>11258</v>
      </c>
      <c r="J6346" s="148" t="s">
        <v>11259</v>
      </c>
      <c r="K6346" s="112" t="s">
        <v>38</v>
      </c>
      <c r="L6346" s="114"/>
      <c r="M6346" s="114"/>
      <c r="N6346" s="130"/>
    </row>
    <row r="6347" spans="1:14" s="132" customFormat="1" ht="35.25" customHeight="1">
      <c r="A6347" s="114" t="s">
        <v>9997</v>
      </c>
      <c r="B6347" s="115" t="s">
        <v>6374</v>
      </c>
      <c r="C6347" s="115" t="s">
        <v>6375</v>
      </c>
      <c r="D6347" s="114" t="s">
        <v>17</v>
      </c>
      <c r="E6347" s="122">
        <v>0</v>
      </c>
      <c r="F6347" s="119">
        <v>37000</v>
      </c>
      <c r="G6347" s="111">
        <v>43858</v>
      </c>
      <c r="H6347" s="148" t="s">
        <v>11260</v>
      </c>
      <c r="I6347" s="134" t="s">
        <v>11261</v>
      </c>
      <c r="J6347" s="148" t="s">
        <v>11262</v>
      </c>
      <c r="K6347" s="112" t="s">
        <v>38</v>
      </c>
      <c r="L6347" s="114"/>
      <c r="M6347" s="114"/>
      <c r="N6347" s="130"/>
    </row>
    <row r="6348" spans="1:14" s="132" customFormat="1" ht="35.25" customHeight="1">
      <c r="A6348" s="114" t="s">
        <v>9997</v>
      </c>
      <c r="B6348" s="115" t="s">
        <v>6374</v>
      </c>
      <c r="C6348" s="115" t="s">
        <v>6375</v>
      </c>
      <c r="D6348" s="114" t="s">
        <v>17</v>
      </c>
      <c r="E6348" s="122">
        <v>0</v>
      </c>
      <c r="F6348" s="119">
        <v>53000</v>
      </c>
      <c r="G6348" s="111">
        <v>43902</v>
      </c>
      <c r="H6348" s="148" t="s">
        <v>11263</v>
      </c>
      <c r="I6348" s="134" t="s">
        <v>11264</v>
      </c>
      <c r="J6348" s="148" t="s">
        <v>11265</v>
      </c>
      <c r="K6348" s="112" t="s">
        <v>38</v>
      </c>
      <c r="L6348" s="114"/>
      <c r="M6348" s="114"/>
      <c r="N6348" s="130"/>
    </row>
    <row r="6349" spans="1:14" s="132" customFormat="1" ht="35.25" customHeight="1">
      <c r="A6349" s="114" t="s">
        <v>9997</v>
      </c>
      <c r="B6349" s="115" t="s">
        <v>6374</v>
      </c>
      <c r="C6349" s="115" t="s">
        <v>6375</v>
      </c>
      <c r="D6349" s="114" t="s">
        <v>17</v>
      </c>
      <c r="E6349" s="122">
        <v>0</v>
      </c>
      <c r="F6349" s="119">
        <v>585000</v>
      </c>
      <c r="G6349" s="111">
        <v>43858</v>
      </c>
      <c r="H6349" s="148" t="s">
        <v>11266</v>
      </c>
      <c r="I6349" s="134" t="s">
        <v>11267</v>
      </c>
      <c r="J6349" s="148" t="s">
        <v>11268</v>
      </c>
      <c r="K6349" s="112" t="s">
        <v>38</v>
      </c>
      <c r="L6349" s="114"/>
      <c r="M6349" s="114"/>
      <c r="N6349" s="130"/>
    </row>
    <row r="6350" spans="1:14" s="132" customFormat="1" ht="35.25" customHeight="1">
      <c r="A6350" s="114" t="s">
        <v>9997</v>
      </c>
      <c r="B6350" s="115" t="s">
        <v>6374</v>
      </c>
      <c r="C6350" s="115" t="s">
        <v>6375</v>
      </c>
      <c r="D6350" s="114" t="s">
        <v>17</v>
      </c>
      <c r="E6350" s="122">
        <v>0</v>
      </c>
      <c r="F6350" s="119">
        <v>64000</v>
      </c>
      <c r="G6350" s="111">
        <v>43902</v>
      </c>
      <c r="H6350" s="148" t="s">
        <v>11269</v>
      </c>
      <c r="I6350" s="134" t="s">
        <v>11270</v>
      </c>
      <c r="J6350" s="148" t="s">
        <v>11271</v>
      </c>
      <c r="K6350" s="112" t="s">
        <v>38</v>
      </c>
      <c r="L6350" s="114"/>
      <c r="M6350" s="114"/>
      <c r="N6350" s="130"/>
    </row>
    <row r="6351" spans="1:14" s="132" customFormat="1" ht="35.25" customHeight="1">
      <c r="A6351" s="114" t="s">
        <v>9997</v>
      </c>
      <c r="B6351" s="115" t="s">
        <v>6374</v>
      </c>
      <c r="C6351" s="115" t="s">
        <v>6375</v>
      </c>
      <c r="D6351" s="114" t="s">
        <v>17</v>
      </c>
      <c r="E6351" s="122">
        <v>0</v>
      </c>
      <c r="F6351" s="119">
        <v>5000</v>
      </c>
      <c r="G6351" s="111">
        <v>43858</v>
      </c>
      <c r="H6351" s="148" t="s">
        <v>11272</v>
      </c>
      <c r="I6351" s="134" t="s">
        <v>11273</v>
      </c>
      <c r="J6351" s="148" t="s">
        <v>11274</v>
      </c>
      <c r="K6351" s="112" t="s">
        <v>38</v>
      </c>
      <c r="L6351" s="114"/>
      <c r="M6351" s="114"/>
      <c r="N6351" s="130"/>
    </row>
    <row r="6352" spans="1:14" s="132" customFormat="1" ht="35.25" customHeight="1">
      <c r="A6352" s="114" t="s">
        <v>9997</v>
      </c>
      <c r="B6352" s="115" t="s">
        <v>6374</v>
      </c>
      <c r="C6352" s="115" t="s">
        <v>6375</v>
      </c>
      <c r="D6352" s="114" t="s">
        <v>17</v>
      </c>
      <c r="E6352" s="122">
        <v>0</v>
      </c>
      <c r="F6352" s="119">
        <v>780000</v>
      </c>
      <c r="G6352" s="111">
        <v>43887</v>
      </c>
      <c r="H6352" s="148" t="s">
        <v>11275</v>
      </c>
      <c r="I6352" s="134" t="s">
        <v>11276</v>
      </c>
      <c r="J6352" s="148" t="s">
        <v>11277</v>
      </c>
      <c r="K6352" s="112" t="s">
        <v>38</v>
      </c>
      <c r="L6352" s="114"/>
      <c r="M6352" s="114"/>
      <c r="N6352" s="130"/>
    </row>
    <row r="6353" spans="1:14" s="132" customFormat="1" ht="35.25" customHeight="1">
      <c r="A6353" s="114" t="s">
        <v>9997</v>
      </c>
      <c r="B6353" s="115" t="s">
        <v>6374</v>
      </c>
      <c r="C6353" s="115" t="s">
        <v>6375</v>
      </c>
      <c r="D6353" s="114" t="s">
        <v>17</v>
      </c>
      <c r="E6353" s="122">
        <v>0</v>
      </c>
      <c r="F6353" s="119">
        <v>150000</v>
      </c>
      <c r="G6353" s="111">
        <v>43887</v>
      </c>
      <c r="H6353" s="148" t="s">
        <v>11278</v>
      </c>
      <c r="I6353" s="134" t="s">
        <v>11279</v>
      </c>
      <c r="J6353" s="148" t="s">
        <v>11280</v>
      </c>
      <c r="K6353" s="112" t="s">
        <v>38</v>
      </c>
      <c r="L6353" s="114"/>
      <c r="M6353" s="114"/>
      <c r="N6353" s="130"/>
    </row>
    <row r="6354" spans="1:14" s="132" customFormat="1" ht="35.25" customHeight="1">
      <c r="A6354" s="114" t="s">
        <v>9997</v>
      </c>
      <c r="B6354" s="115" t="s">
        <v>6374</v>
      </c>
      <c r="C6354" s="115" t="s">
        <v>6375</v>
      </c>
      <c r="D6354" s="114" t="s">
        <v>17</v>
      </c>
      <c r="E6354" s="122">
        <v>0</v>
      </c>
      <c r="F6354" s="119">
        <v>786000</v>
      </c>
      <c r="G6354" s="111">
        <v>43878</v>
      </c>
      <c r="H6354" s="148" t="s">
        <v>11281</v>
      </c>
      <c r="I6354" s="134" t="s">
        <v>11282</v>
      </c>
      <c r="J6354" s="148" t="s">
        <v>11283</v>
      </c>
      <c r="K6354" s="112" t="s">
        <v>38</v>
      </c>
      <c r="L6354" s="114"/>
      <c r="M6354" s="114"/>
      <c r="N6354" s="130"/>
    </row>
    <row r="6355" spans="1:14" s="132" customFormat="1" ht="35.25" customHeight="1">
      <c r="A6355" s="114" t="s">
        <v>9997</v>
      </c>
      <c r="B6355" s="115" t="s">
        <v>6374</v>
      </c>
      <c r="C6355" s="115" t="s">
        <v>6375</v>
      </c>
      <c r="D6355" s="114" t="s">
        <v>17</v>
      </c>
      <c r="E6355" s="122">
        <v>0</v>
      </c>
      <c r="F6355" s="119">
        <v>1000000</v>
      </c>
      <c r="G6355" s="111">
        <v>43858</v>
      </c>
      <c r="H6355" s="148" t="s">
        <v>11284</v>
      </c>
      <c r="I6355" s="134" t="s">
        <v>11285</v>
      </c>
      <c r="J6355" s="148" t="s">
        <v>11286</v>
      </c>
      <c r="K6355" s="112" t="s">
        <v>38</v>
      </c>
      <c r="L6355" s="114"/>
      <c r="M6355" s="114"/>
      <c r="N6355" s="130"/>
    </row>
    <row r="6356" spans="1:14" s="132" customFormat="1" ht="35.25" customHeight="1">
      <c r="A6356" s="114" t="s">
        <v>9997</v>
      </c>
      <c r="B6356" s="115" t="s">
        <v>6374</v>
      </c>
      <c r="C6356" s="115" t="s">
        <v>6375</v>
      </c>
      <c r="D6356" s="114" t="s">
        <v>17</v>
      </c>
      <c r="E6356" s="122">
        <v>0</v>
      </c>
      <c r="F6356" s="119">
        <v>923000</v>
      </c>
      <c r="G6356" s="111">
        <v>43858</v>
      </c>
      <c r="H6356" s="148" t="s">
        <v>11287</v>
      </c>
      <c r="I6356" s="134" t="s">
        <v>11288</v>
      </c>
      <c r="J6356" s="148" t="s">
        <v>11289</v>
      </c>
      <c r="K6356" s="112" t="s">
        <v>38</v>
      </c>
      <c r="L6356" s="114"/>
      <c r="M6356" s="114"/>
      <c r="N6356" s="130"/>
    </row>
    <row r="6357" spans="1:14" s="132" customFormat="1" ht="35.25" customHeight="1">
      <c r="A6357" s="114" t="s">
        <v>9997</v>
      </c>
      <c r="B6357" s="115" t="s">
        <v>6374</v>
      </c>
      <c r="C6357" s="115" t="s">
        <v>6375</v>
      </c>
      <c r="D6357" s="114" t="s">
        <v>17</v>
      </c>
      <c r="E6357" s="122">
        <v>0</v>
      </c>
      <c r="F6357" s="119">
        <v>330000</v>
      </c>
      <c r="G6357" s="111">
        <v>43879</v>
      </c>
      <c r="H6357" s="148" t="s">
        <v>11290</v>
      </c>
      <c r="I6357" s="134" t="s">
        <v>11291</v>
      </c>
      <c r="J6357" s="148" t="s">
        <v>11292</v>
      </c>
      <c r="K6357" s="112" t="s">
        <v>38</v>
      </c>
      <c r="L6357" s="114"/>
      <c r="M6357" s="114"/>
      <c r="N6357" s="130"/>
    </row>
    <row r="6358" spans="1:14" s="132" customFormat="1" ht="35.25" customHeight="1">
      <c r="A6358" s="114" t="s">
        <v>9997</v>
      </c>
      <c r="B6358" s="115" t="s">
        <v>6374</v>
      </c>
      <c r="C6358" s="115" t="s">
        <v>6375</v>
      </c>
      <c r="D6358" s="114" t="s">
        <v>17</v>
      </c>
      <c r="E6358" s="122">
        <v>0</v>
      </c>
      <c r="F6358" s="119">
        <v>150000</v>
      </c>
      <c r="G6358" s="111">
        <v>43879</v>
      </c>
      <c r="H6358" s="148" t="s">
        <v>11293</v>
      </c>
      <c r="I6358" s="134" t="s">
        <v>11294</v>
      </c>
      <c r="J6358" s="148" t="s">
        <v>11295</v>
      </c>
      <c r="K6358" s="112" t="s">
        <v>38</v>
      </c>
      <c r="L6358" s="114"/>
      <c r="M6358" s="114"/>
      <c r="N6358" s="130"/>
    </row>
    <row r="6359" spans="1:14" s="132" customFormat="1" ht="35.25" customHeight="1">
      <c r="A6359" s="114" t="s">
        <v>9997</v>
      </c>
      <c r="B6359" s="115" t="s">
        <v>6374</v>
      </c>
      <c r="C6359" s="115" t="s">
        <v>6375</v>
      </c>
      <c r="D6359" s="114" t="s">
        <v>17</v>
      </c>
      <c r="E6359" s="122">
        <v>0</v>
      </c>
      <c r="F6359" s="119">
        <v>1000000</v>
      </c>
      <c r="G6359" s="111">
        <v>43879</v>
      </c>
      <c r="H6359" s="148" t="s">
        <v>11296</v>
      </c>
      <c r="I6359" s="134" t="s">
        <v>11297</v>
      </c>
      <c r="J6359" s="148" t="s">
        <v>11298</v>
      </c>
      <c r="K6359" s="112" t="s">
        <v>38</v>
      </c>
      <c r="L6359" s="114"/>
      <c r="M6359" s="114"/>
      <c r="N6359" s="130"/>
    </row>
    <row r="6360" spans="1:14" s="132" customFormat="1" ht="35.25" customHeight="1">
      <c r="A6360" s="114" t="s">
        <v>9997</v>
      </c>
      <c r="B6360" s="115" t="s">
        <v>6374</v>
      </c>
      <c r="C6360" s="115" t="s">
        <v>6375</v>
      </c>
      <c r="D6360" s="114" t="s">
        <v>17</v>
      </c>
      <c r="E6360" s="122">
        <v>0</v>
      </c>
      <c r="F6360" s="119">
        <v>75000</v>
      </c>
      <c r="G6360" s="111">
        <v>43878</v>
      </c>
      <c r="H6360" s="148" t="s">
        <v>11299</v>
      </c>
      <c r="I6360" s="134" t="s">
        <v>11300</v>
      </c>
      <c r="J6360" s="148" t="s">
        <v>11301</v>
      </c>
      <c r="K6360" s="112" t="s">
        <v>38</v>
      </c>
      <c r="L6360" s="114"/>
      <c r="M6360" s="114"/>
      <c r="N6360" s="130"/>
    </row>
    <row r="6361" spans="1:14" s="132" customFormat="1" ht="35.25" customHeight="1">
      <c r="A6361" s="114" t="s">
        <v>9997</v>
      </c>
      <c r="B6361" s="115" t="s">
        <v>6374</v>
      </c>
      <c r="C6361" s="115" t="s">
        <v>6375</v>
      </c>
      <c r="D6361" s="114" t="s">
        <v>17</v>
      </c>
      <c r="E6361" s="122">
        <v>0</v>
      </c>
      <c r="F6361" s="119">
        <v>1000000</v>
      </c>
      <c r="G6361" s="111">
        <v>43892</v>
      </c>
      <c r="H6361" s="148" t="s">
        <v>11302</v>
      </c>
      <c r="I6361" s="134" t="s">
        <v>11303</v>
      </c>
      <c r="J6361" s="148" t="s">
        <v>11304</v>
      </c>
      <c r="K6361" s="112" t="s">
        <v>38</v>
      </c>
      <c r="L6361" s="114"/>
      <c r="M6361" s="114"/>
      <c r="N6361" s="130"/>
    </row>
    <row r="6362" spans="1:14" s="132" customFormat="1" ht="35.25" customHeight="1">
      <c r="A6362" s="114" t="s">
        <v>9997</v>
      </c>
      <c r="B6362" s="115" t="s">
        <v>6374</v>
      </c>
      <c r="C6362" s="115" t="s">
        <v>6375</v>
      </c>
      <c r="D6362" s="114" t="s">
        <v>17</v>
      </c>
      <c r="E6362" s="122">
        <v>0</v>
      </c>
      <c r="F6362" s="119">
        <v>75000</v>
      </c>
      <c r="G6362" s="111">
        <v>43902</v>
      </c>
      <c r="H6362" s="148" t="s">
        <v>11305</v>
      </c>
      <c r="I6362" s="134" t="s">
        <v>11306</v>
      </c>
      <c r="J6362" s="148" t="s">
        <v>11307</v>
      </c>
      <c r="K6362" s="112" t="s">
        <v>38</v>
      </c>
      <c r="L6362" s="114"/>
      <c r="M6362" s="114"/>
      <c r="N6362" s="130"/>
    </row>
    <row r="6363" spans="1:14" s="132" customFormat="1" ht="35.25" customHeight="1">
      <c r="A6363" s="114" t="s">
        <v>9997</v>
      </c>
      <c r="B6363" s="115" t="s">
        <v>6374</v>
      </c>
      <c r="C6363" s="115" t="s">
        <v>6375</v>
      </c>
      <c r="D6363" s="114" t="s">
        <v>17</v>
      </c>
      <c r="E6363" s="122">
        <v>0</v>
      </c>
      <c r="F6363" s="119">
        <v>1000000</v>
      </c>
      <c r="G6363" s="111">
        <v>43878</v>
      </c>
      <c r="H6363" s="148" t="s">
        <v>11308</v>
      </c>
      <c r="I6363" s="134" t="s">
        <v>11309</v>
      </c>
      <c r="J6363" s="148" t="s">
        <v>11310</v>
      </c>
      <c r="K6363" s="112" t="s">
        <v>38</v>
      </c>
      <c r="L6363" s="114"/>
      <c r="M6363" s="114"/>
      <c r="N6363" s="130"/>
    </row>
    <row r="6364" spans="1:14" s="132" customFormat="1" ht="35.25" customHeight="1">
      <c r="A6364" s="114" t="s">
        <v>9997</v>
      </c>
      <c r="B6364" s="115" t="s">
        <v>6374</v>
      </c>
      <c r="C6364" s="115" t="s">
        <v>6375</v>
      </c>
      <c r="D6364" s="114" t="s">
        <v>17</v>
      </c>
      <c r="E6364" s="122">
        <v>0</v>
      </c>
      <c r="F6364" s="119">
        <v>266000</v>
      </c>
      <c r="G6364" s="111">
        <v>43878</v>
      </c>
      <c r="H6364" s="148" t="s">
        <v>11311</v>
      </c>
      <c r="I6364" s="134" t="s">
        <v>11312</v>
      </c>
      <c r="J6364" s="148" t="s">
        <v>11313</v>
      </c>
      <c r="K6364" s="112" t="s">
        <v>38</v>
      </c>
      <c r="L6364" s="114"/>
      <c r="M6364" s="114"/>
      <c r="N6364" s="130"/>
    </row>
    <row r="6365" spans="1:14" s="132" customFormat="1" ht="35.25" customHeight="1">
      <c r="A6365" s="114" t="s">
        <v>9997</v>
      </c>
      <c r="B6365" s="115" t="s">
        <v>6374</v>
      </c>
      <c r="C6365" s="115" t="s">
        <v>6375</v>
      </c>
      <c r="D6365" s="114" t="s">
        <v>17</v>
      </c>
      <c r="E6365" s="122">
        <v>0</v>
      </c>
      <c r="F6365" s="119">
        <v>1000000</v>
      </c>
      <c r="G6365" s="111">
        <v>43915</v>
      </c>
      <c r="H6365" s="148" t="s">
        <v>11314</v>
      </c>
      <c r="I6365" s="134" t="s">
        <v>11315</v>
      </c>
      <c r="J6365" s="148" t="s">
        <v>11316</v>
      </c>
      <c r="K6365" s="112" t="s">
        <v>38</v>
      </c>
      <c r="L6365" s="114"/>
      <c r="M6365" s="114"/>
      <c r="N6365" s="130"/>
    </row>
    <row r="6366" spans="1:14" s="132" customFormat="1" ht="35.25" customHeight="1">
      <c r="A6366" s="114" t="s">
        <v>9997</v>
      </c>
      <c r="B6366" s="115" t="s">
        <v>6374</v>
      </c>
      <c r="C6366" s="115" t="s">
        <v>6375</v>
      </c>
      <c r="D6366" s="114" t="s">
        <v>17</v>
      </c>
      <c r="E6366" s="122">
        <v>0</v>
      </c>
      <c r="F6366" s="119">
        <v>1000000</v>
      </c>
      <c r="G6366" s="111">
        <v>43902</v>
      </c>
      <c r="H6366" s="148" t="s">
        <v>11317</v>
      </c>
      <c r="I6366" s="134" t="s">
        <v>11318</v>
      </c>
      <c r="J6366" s="148" t="s">
        <v>11319</v>
      </c>
      <c r="K6366" s="112" t="s">
        <v>38</v>
      </c>
      <c r="L6366" s="114"/>
      <c r="M6366" s="114"/>
      <c r="N6366" s="130"/>
    </row>
    <row r="6367" spans="1:14" s="132" customFormat="1" ht="35.25" customHeight="1">
      <c r="A6367" s="114" t="s">
        <v>9997</v>
      </c>
      <c r="B6367" s="115" t="s">
        <v>6374</v>
      </c>
      <c r="C6367" s="115" t="s">
        <v>6375</v>
      </c>
      <c r="D6367" s="114" t="s">
        <v>17</v>
      </c>
      <c r="E6367" s="122">
        <v>0</v>
      </c>
      <c r="F6367" s="119">
        <v>1000000</v>
      </c>
      <c r="G6367" s="111">
        <v>43878</v>
      </c>
      <c r="H6367" s="148" t="s">
        <v>11320</v>
      </c>
      <c r="I6367" s="134" t="s">
        <v>11157</v>
      </c>
      <c r="J6367" s="148" t="s">
        <v>11321</v>
      </c>
      <c r="K6367" s="112" t="s">
        <v>38</v>
      </c>
      <c r="L6367" s="114"/>
      <c r="M6367" s="114"/>
      <c r="N6367" s="130"/>
    </row>
    <row r="6368" spans="1:14" s="132" customFormat="1" ht="35.25" customHeight="1">
      <c r="A6368" s="114" t="s">
        <v>9997</v>
      </c>
      <c r="B6368" s="115" t="s">
        <v>6374</v>
      </c>
      <c r="C6368" s="115" t="s">
        <v>6375</v>
      </c>
      <c r="D6368" s="114" t="s">
        <v>17</v>
      </c>
      <c r="E6368" s="122">
        <v>0</v>
      </c>
      <c r="F6368" s="119">
        <v>800000</v>
      </c>
      <c r="G6368" s="111">
        <v>43879</v>
      </c>
      <c r="H6368" s="148" t="s">
        <v>11322</v>
      </c>
      <c r="I6368" s="134" t="s">
        <v>11323</v>
      </c>
      <c r="J6368" s="148" t="s">
        <v>11324</v>
      </c>
      <c r="K6368" s="112" t="s">
        <v>38</v>
      </c>
      <c r="L6368" s="114"/>
      <c r="M6368" s="114"/>
      <c r="N6368" s="130"/>
    </row>
    <row r="6369" spans="1:14" s="132" customFormat="1" ht="35.25" customHeight="1">
      <c r="A6369" s="114" t="s">
        <v>9997</v>
      </c>
      <c r="B6369" s="115" t="s">
        <v>6374</v>
      </c>
      <c r="C6369" s="115" t="s">
        <v>6375</v>
      </c>
      <c r="D6369" s="114" t="s">
        <v>17</v>
      </c>
      <c r="E6369" s="122">
        <v>0</v>
      </c>
      <c r="F6369" s="119">
        <v>117000</v>
      </c>
      <c r="G6369" s="111">
        <v>43892</v>
      </c>
      <c r="H6369" s="148" t="s">
        <v>11325</v>
      </c>
      <c r="I6369" s="134" t="s">
        <v>11326</v>
      </c>
      <c r="J6369" s="148" t="s">
        <v>11327</v>
      </c>
      <c r="K6369" s="112" t="s">
        <v>38</v>
      </c>
      <c r="L6369" s="114"/>
      <c r="M6369" s="114"/>
      <c r="N6369" s="130"/>
    </row>
    <row r="6370" spans="1:14" s="132" customFormat="1" ht="35.25" customHeight="1">
      <c r="A6370" s="114" t="s">
        <v>9997</v>
      </c>
      <c r="B6370" s="115" t="s">
        <v>6374</v>
      </c>
      <c r="C6370" s="115" t="s">
        <v>6375</v>
      </c>
      <c r="D6370" s="114" t="s">
        <v>17</v>
      </c>
      <c r="E6370" s="122">
        <v>0</v>
      </c>
      <c r="F6370" s="119">
        <v>1000000</v>
      </c>
      <c r="G6370" s="111">
        <v>43878</v>
      </c>
      <c r="H6370" s="148" t="s">
        <v>11328</v>
      </c>
      <c r="I6370" s="134" t="s">
        <v>11329</v>
      </c>
      <c r="J6370" s="148" t="s">
        <v>11330</v>
      </c>
      <c r="K6370" s="112" t="s">
        <v>38</v>
      </c>
      <c r="L6370" s="114"/>
      <c r="M6370" s="114"/>
      <c r="N6370" s="130"/>
    </row>
    <row r="6371" spans="1:14" s="132" customFormat="1" ht="35.25" customHeight="1">
      <c r="A6371" s="114" t="s">
        <v>9997</v>
      </c>
      <c r="B6371" s="115" t="s">
        <v>6374</v>
      </c>
      <c r="C6371" s="115" t="s">
        <v>6375</v>
      </c>
      <c r="D6371" s="114" t="s">
        <v>17</v>
      </c>
      <c r="E6371" s="122">
        <v>0</v>
      </c>
      <c r="F6371" s="119">
        <v>1000000</v>
      </c>
      <c r="G6371" s="111">
        <v>43878</v>
      </c>
      <c r="H6371" s="148" t="s">
        <v>11331</v>
      </c>
      <c r="I6371" s="134" t="s">
        <v>11332</v>
      </c>
      <c r="J6371" s="148" t="s">
        <v>11333</v>
      </c>
      <c r="K6371" s="112" t="s">
        <v>38</v>
      </c>
      <c r="L6371" s="114"/>
      <c r="M6371" s="114"/>
      <c r="N6371" s="130"/>
    </row>
    <row r="6372" spans="1:14" s="132" customFormat="1" ht="35.25" customHeight="1">
      <c r="A6372" s="114" t="s">
        <v>9997</v>
      </c>
      <c r="B6372" s="115" t="s">
        <v>6374</v>
      </c>
      <c r="C6372" s="115" t="s">
        <v>6375</v>
      </c>
      <c r="D6372" s="114" t="s">
        <v>17</v>
      </c>
      <c r="E6372" s="122">
        <v>0</v>
      </c>
      <c r="F6372" s="119">
        <v>1000000</v>
      </c>
      <c r="G6372" s="111">
        <v>43878</v>
      </c>
      <c r="H6372" s="148" t="s">
        <v>11334</v>
      </c>
      <c r="I6372" s="134" t="s">
        <v>11335</v>
      </c>
      <c r="J6372" s="148" t="s">
        <v>11333</v>
      </c>
      <c r="K6372" s="112" t="s">
        <v>38</v>
      </c>
      <c r="L6372" s="114"/>
      <c r="M6372" s="114"/>
      <c r="N6372" s="130"/>
    </row>
    <row r="6373" spans="1:14" s="132" customFormat="1" ht="35.25" customHeight="1">
      <c r="A6373" s="114" t="s">
        <v>9997</v>
      </c>
      <c r="B6373" s="115" t="s">
        <v>6374</v>
      </c>
      <c r="C6373" s="115" t="s">
        <v>6375</v>
      </c>
      <c r="D6373" s="114" t="s">
        <v>17</v>
      </c>
      <c r="E6373" s="122">
        <v>0</v>
      </c>
      <c r="F6373" s="119">
        <v>1000000</v>
      </c>
      <c r="G6373" s="111">
        <v>43878</v>
      </c>
      <c r="H6373" s="148" t="s">
        <v>11336</v>
      </c>
      <c r="I6373" s="134" t="s">
        <v>11337</v>
      </c>
      <c r="J6373" s="148" t="s">
        <v>11338</v>
      </c>
      <c r="K6373" s="112" t="s">
        <v>38</v>
      </c>
      <c r="L6373" s="114"/>
      <c r="M6373" s="114"/>
      <c r="N6373" s="130"/>
    </row>
    <row r="6374" spans="1:14" s="132" customFormat="1" ht="35.25" customHeight="1">
      <c r="A6374" s="114" t="s">
        <v>9997</v>
      </c>
      <c r="B6374" s="115" t="s">
        <v>6374</v>
      </c>
      <c r="C6374" s="115" t="s">
        <v>6375</v>
      </c>
      <c r="D6374" s="114" t="s">
        <v>17</v>
      </c>
      <c r="E6374" s="122">
        <v>0</v>
      </c>
      <c r="F6374" s="119">
        <v>1000000</v>
      </c>
      <c r="G6374" s="111">
        <v>43878</v>
      </c>
      <c r="H6374" s="148" t="s">
        <v>11339</v>
      </c>
      <c r="I6374" s="134" t="s">
        <v>11340</v>
      </c>
      <c r="J6374" s="148" t="s">
        <v>11341</v>
      </c>
      <c r="K6374" s="112" t="s">
        <v>38</v>
      </c>
      <c r="L6374" s="114"/>
      <c r="M6374" s="114"/>
      <c r="N6374" s="130"/>
    </row>
    <row r="6375" spans="1:14" s="132" customFormat="1" ht="35.25" customHeight="1">
      <c r="A6375" s="114" t="s">
        <v>9997</v>
      </c>
      <c r="B6375" s="115" t="s">
        <v>6374</v>
      </c>
      <c r="C6375" s="115" t="s">
        <v>6375</v>
      </c>
      <c r="D6375" s="114" t="s">
        <v>17</v>
      </c>
      <c r="E6375" s="122">
        <v>0</v>
      </c>
      <c r="F6375" s="119">
        <v>800000</v>
      </c>
      <c r="G6375" s="111">
        <v>43858</v>
      </c>
      <c r="H6375" s="148" t="s">
        <v>11342</v>
      </c>
      <c r="I6375" s="134" t="s">
        <v>11343</v>
      </c>
      <c r="J6375" s="148" t="s">
        <v>11344</v>
      </c>
      <c r="K6375" s="112" t="s">
        <v>38</v>
      </c>
      <c r="L6375" s="114"/>
      <c r="M6375" s="114"/>
      <c r="N6375" s="130"/>
    </row>
    <row r="6376" spans="1:14" s="132" customFormat="1" ht="35.25" customHeight="1">
      <c r="A6376" s="114" t="s">
        <v>9997</v>
      </c>
      <c r="B6376" s="115" t="s">
        <v>6374</v>
      </c>
      <c r="C6376" s="115" t="s">
        <v>6375</v>
      </c>
      <c r="D6376" s="114" t="s">
        <v>17</v>
      </c>
      <c r="E6376" s="122">
        <v>0</v>
      </c>
      <c r="F6376" s="119">
        <v>288000</v>
      </c>
      <c r="G6376" s="111">
        <v>43915</v>
      </c>
      <c r="H6376" s="148" t="s">
        <v>11345</v>
      </c>
      <c r="I6376" s="134" t="s">
        <v>11346</v>
      </c>
      <c r="J6376" s="148" t="s">
        <v>11347</v>
      </c>
      <c r="K6376" s="112" t="s">
        <v>38</v>
      </c>
      <c r="L6376" s="114"/>
      <c r="M6376" s="114"/>
      <c r="N6376" s="130"/>
    </row>
    <row r="6377" spans="1:14" s="132" customFormat="1" ht="35.25" customHeight="1">
      <c r="A6377" s="114" t="s">
        <v>9997</v>
      </c>
      <c r="B6377" s="115" t="s">
        <v>6374</v>
      </c>
      <c r="C6377" s="115" t="s">
        <v>6375</v>
      </c>
      <c r="D6377" s="114" t="s">
        <v>17</v>
      </c>
      <c r="E6377" s="122">
        <v>0</v>
      </c>
      <c r="F6377" s="119">
        <v>897000</v>
      </c>
      <c r="G6377" s="111">
        <v>43878</v>
      </c>
      <c r="H6377" s="148" t="s">
        <v>11348</v>
      </c>
      <c r="I6377" s="134" t="s">
        <v>11349</v>
      </c>
      <c r="J6377" s="148" t="s">
        <v>11350</v>
      </c>
      <c r="K6377" s="112" t="s">
        <v>38</v>
      </c>
      <c r="L6377" s="114"/>
      <c r="M6377" s="114"/>
      <c r="N6377" s="130"/>
    </row>
    <row r="6378" spans="1:14" s="132" customFormat="1" ht="35.25" customHeight="1">
      <c r="A6378" s="114" t="s">
        <v>9997</v>
      </c>
      <c r="B6378" s="115" t="s">
        <v>6374</v>
      </c>
      <c r="C6378" s="115" t="s">
        <v>6375</v>
      </c>
      <c r="D6378" s="114" t="s">
        <v>17</v>
      </c>
      <c r="E6378" s="122">
        <v>0</v>
      </c>
      <c r="F6378" s="119">
        <v>1000000</v>
      </c>
      <c r="G6378" s="111">
        <v>43878</v>
      </c>
      <c r="H6378" s="148" t="s">
        <v>11351</v>
      </c>
      <c r="I6378" s="134" t="s">
        <v>11352</v>
      </c>
      <c r="J6378" s="148" t="s">
        <v>11353</v>
      </c>
      <c r="K6378" s="112" t="s">
        <v>38</v>
      </c>
      <c r="L6378" s="114"/>
      <c r="M6378" s="114"/>
      <c r="N6378" s="130"/>
    </row>
    <row r="6379" spans="1:14" s="132" customFormat="1" ht="35.25" customHeight="1">
      <c r="A6379" s="114" t="s">
        <v>9997</v>
      </c>
      <c r="B6379" s="115" t="s">
        <v>6374</v>
      </c>
      <c r="C6379" s="115" t="s">
        <v>6375</v>
      </c>
      <c r="D6379" s="114" t="s">
        <v>17</v>
      </c>
      <c r="E6379" s="122">
        <v>0</v>
      </c>
      <c r="F6379" s="119">
        <v>135000</v>
      </c>
      <c r="G6379" s="111">
        <v>43878</v>
      </c>
      <c r="H6379" s="148" t="s">
        <v>11354</v>
      </c>
      <c r="I6379" s="134" t="s">
        <v>11355</v>
      </c>
      <c r="J6379" s="148" t="s">
        <v>11356</v>
      </c>
      <c r="K6379" s="112" t="s">
        <v>38</v>
      </c>
      <c r="L6379" s="114"/>
      <c r="M6379" s="114"/>
      <c r="N6379" s="130"/>
    </row>
    <row r="6380" spans="1:14" s="132" customFormat="1" ht="35.25" customHeight="1">
      <c r="A6380" s="114" t="s">
        <v>9997</v>
      </c>
      <c r="B6380" s="115" t="s">
        <v>6374</v>
      </c>
      <c r="C6380" s="115" t="s">
        <v>6375</v>
      </c>
      <c r="D6380" s="114" t="s">
        <v>17</v>
      </c>
      <c r="E6380" s="122">
        <v>0</v>
      </c>
      <c r="F6380" s="119">
        <v>887000</v>
      </c>
      <c r="G6380" s="111">
        <v>43879</v>
      </c>
      <c r="H6380" s="148" t="s">
        <v>11357</v>
      </c>
      <c r="I6380" s="134" t="s">
        <v>11157</v>
      </c>
      <c r="J6380" s="148" t="s">
        <v>11358</v>
      </c>
      <c r="K6380" s="112" t="s">
        <v>38</v>
      </c>
      <c r="L6380" s="114"/>
      <c r="M6380" s="114"/>
      <c r="N6380" s="130"/>
    </row>
    <row r="6381" spans="1:14" s="132" customFormat="1" ht="35.25" customHeight="1">
      <c r="A6381" s="114" t="s">
        <v>9997</v>
      </c>
      <c r="B6381" s="115" t="s">
        <v>6374</v>
      </c>
      <c r="C6381" s="115" t="s">
        <v>6375</v>
      </c>
      <c r="D6381" s="114" t="s">
        <v>17</v>
      </c>
      <c r="E6381" s="122">
        <v>0</v>
      </c>
      <c r="F6381" s="119">
        <v>805000</v>
      </c>
      <c r="G6381" s="111">
        <v>43858</v>
      </c>
      <c r="H6381" s="148" t="s">
        <v>11359</v>
      </c>
      <c r="I6381" s="134" t="s">
        <v>11360</v>
      </c>
      <c r="J6381" s="148" t="s">
        <v>11361</v>
      </c>
      <c r="K6381" s="112" t="s">
        <v>38</v>
      </c>
      <c r="L6381" s="114"/>
      <c r="M6381" s="114"/>
      <c r="N6381" s="130"/>
    </row>
    <row r="6382" spans="1:14" s="132" customFormat="1" ht="35.25" customHeight="1">
      <c r="A6382" s="114" t="s">
        <v>9997</v>
      </c>
      <c r="B6382" s="115" t="s">
        <v>6374</v>
      </c>
      <c r="C6382" s="115" t="s">
        <v>6375</v>
      </c>
      <c r="D6382" s="114" t="s">
        <v>17</v>
      </c>
      <c r="E6382" s="122">
        <v>0</v>
      </c>
      <c r="F6382" s="119">
        <v>80000</v>
      </c>
      <c r="G6382" s="111">
        <v>43920</v>
      </c>
      <c r="H6382" s="148" t="s">
        <v>11362</v>
      </c>
      <c r="I6382" s="134" t="s">
        <v>11363</v>
      </c>
      <c r="J6382" s="148" t="s">
        <v>11364</v>
      </c>
      <c r="K6382" s="112" t="s">
        <v>38</v>
      </c>
      <c r="L6382" s="114"/>
      <c r="M6382" s="114"/>
      <c r="N6382" s="130"/>
    </row>
    <row r="6383" spans="1:14" s="132" customFormat="1" ht="35.25" customHeight="1">
      <c r="A6383" s="114" t="s">
        <v>9997</v>
      </c>
      <c r="B6383" s="115" t="s">
        <v>6374</v>
      </c>
      <c r="C6383" s="115" t="s">
        <v>6375</v>
      </c>
      <c r="D6383" s="114" t="s">
        <v>17</v>
      </c>
      <c r="E6383" s="122">
        <v>0</v>
      </c>
      <c r="F6383" s="119">
        <v>1000000</v>
      </c>
      <c r="G6383" s="111">
        <v>43878</v>
      </c>
      <c r="H6383" s="148" t="s">
        <v>11365</v>
      </c>
      <c r="I6383" s="134" t="s">
        <v>11366</v>
      </c>
      <c r="J6383" s="148" t="s">
        <v>11367</v>
      </c>
      <c r="K6383" s="112" t="s">
        <v>38</v>
      </c>
      <c r="L6383" s="114"/>
      <c r="M6383" s="114"/>
      <c r="N6383" s="130"/>
    </row>
    <row r="6384" spans="1:14" s="132" customFormat="1" ht="35.25" customHeight="1">
      <c r="A6384" s="114" t="s">
        <v>9997</v>
      </c>
      <c r="B6384" s="115" t="s">
        <v>6374</v>
      </c>
      <c r="C6384" s="115" t="s">
        <v>6375</v>
      </c>
      <c r="D6384" s="114" t="s">
        <v>17</v>
      </c>
      <c r="E6384" s="122">
        <v>0</v>
      </c>
      <c r="F6384" s="119">
        <v>1000000</v>
      </c>
      <c r="G6384" s="111">
        <v>43887</v>
      </c>
      <c r="H6384" s="148" t="s">
        <v>11368</v>
      </c>
      <c r="I6384" s="134" t="s">
        <v>11369</v>
      </c>
      <c r="J6384" s="148" t="s">
        <v>11370</v>
      </c>
      <c r="K6384" s="112" t="s">
        <v>38</v>
      </c>
      <c r="L6384" s="114"/>
      <c r="M6384" s="114"/>
      <c r="N6384" s="130"/>
    </row>
    <row r="6385" spans="1:14" s="132" customFormat="1" ht="35.25" customHeight="1">
      <c r="A6385" s="114" t="s">
        <v>9997</v>
      </c>
      <c r="B6385" s="115" t="s">
        <v>6374</v>
      </c>
      <c r="C6385" s="115" t="s">
        <v>6375</v>
      </c>
      <c r="D6385" s="114" t="s">
        <v>17</v>
      </c>
      <c r="E6385" s="122">
        <v>0</v>
      </c>
      <c r="F6385" s="119">
        <v>108000</v>
      </c>
      <c r="G6385" s="111">
        <v>43878</v>
      </c>
      <c r="H6385" s="148" t="s">
        <v>11371</v>
      </c>
      <c r="I6385" s="134" t="s">
        <v>11157</v>
      </c>
      <c r="J6385" s="148" t="s">
        <v>11372</v>
      </c>
      <c r="K6385" s="112" t="s">
        <v>38</v>
      </c>
      <c r="L6385" s="114"/>
      <c r="M6385" s="114"/>
      <c r="N6385" s="130"/>
    </row>
    <row r="6386" spans="1:14" s="132" customFormat="1" ht="35.25" customHeight="1">
      <c r="A6386" s="114" t="s">
        <v>9997</v>
      </c>
      <c r="B6386" s="115" t="s">
        <v>6374</v>
      </c>
      <c r="C6386" s="115" t="s">
        <v>6375</v>
      </c>
      <c r="D6386" s="114" t="s">
        <v>17</v>
      </c>
      <c r="E6386" s="122">
        <v>0</v>
      </c>
      <c r="F6386" s="119">
        <v>66000</v>
      </c>
      <c r="G6386" s="111">
        <v>43879</v>
      </c>
      <c r="H6386" s="148" t="s">
        <v>11373</v>
      </c>
      <c r="I6386" s="134" t="s">
        <v>11374</v>
      </c>
      <c r="J6386" s="148" t="s">
        <v>11375</v>
      </c>
      <c r="K6386" s="112" t="s">
        <v>38</v>
      </c>
      <c r="L6386" s="114"/>
      <c r="M6386" s="114"/>
      <c r="N6386" s="130"/>
    </row>
    <row r="6387" spans="1:14" s="132" customFormat="1" ht="35.25" customHeight="1">
      <c r="A6387" s="114" t="s">
        <v>9997</v>
      </c>
      <c r="B6387" s="115" t="s">
        <v>6374</v>
      </c>
      <c r="C6387" s="115" t="s">
        <v>6375</v>
      </c>
      <c r="D6387" s="114" t="s">
        <v>17</v>
      </c>
      <c r="E6387" s="122">
        <v>0</v>
      </c>
      <c r="F6387" s="119">
        <v>800000</v>
      </c>
      <c r="G6387" s="111">
        <v>43878</v>
      </c>
      <c r="H6387" s="148" t="s">
        <v>11376</v>
      </c>
      <c r="I6387" s="134" t="s">
        <v>11377</v>
      </c>
      <c r="J6387" s="148" t="s">
        <v>11378</v>
      </c>
      <c r="K6387" s="112" t="s">
        <v>38</v>
      </c>
      <c r="L6387" s="114"/>
      <c r="M6387" s="114"/>
      <c r="N6387" s="130"/>
    </row>
    <row r="6388" spans="1:14" s="132" customFormat="1" ht="35.25" customHeight="1">
      <c r="A6388" s="114" t="s">
        <v>9997</v>
      </c>
      <c r="B6388" s="115" t="s">
        <v>6374</v>
      </c>
      <c r="C6388" s="115" t="s">
        <v>6375</v>
      </c>
      <c r="D6388" s="114" t="s">
        <v>17</v>
      </c>
      <c r="E6388" s="122">
        <v>0</v>
      </c>
      <c r="F6388" s="119">
        <v>929000</v>
      </c>
      <c r="G6388" s="111">
        <v>43878</v>
      </c>
      <c r="H6388" s="148" t="s">
        <v>11379</v>
      </c>
      <c r="I6388" s="134" t="s">
        <v>11380</v>
      </c>
      <c r="J6388" s="148" t="s">
        <v>11381</v>
      </c>
      <c r="K6388" s="112" t="s">
        <v>38</v>
      </c>
      <c r="L6388" s="114"/>
      <c r="M6388" s="114"/>
      <c r="N6388" s="130"/>
    </row>
    <row r="6389" spans="1:14" s="132" customFormat="1" ht="35.25" customHeight="1">
      <c r="A6389" s="114" t="s">
        <v>9997</v>
      </c>
      <c r="B6389" s="115" t="s">
        <v>6374</v>
      </c>
      <c r="C6389" s="115" t="s">
        <v>6375</v>
      </c>
      <c r="D6389" s="114" t="s">
        <v>17</v>
      </c>
      <c r="E6389" s="122">
        <v>0</v>
      </c>
      <c r="F6389" s="119">
        <v>187000</v>
      </c>
      <c r="G6389" s="111">
        <v>43878</v>
      </c>
      <c r="H6389" s="148" t="s">
        <v>11382</v>
      </c>
      <c r="I6389" s="134" t="s">
        <v>11383</v>
      </c>
      <c r="J6389" s="148" t="s">
        <v>11384</v>
      </c>
      <c r="K6389" s="112" t="s">
        <v>38</v>
      </c>
      <c r="L6389" s="114"/>
      <c r="M6389" s="114"/>
      <c r="N6389" s="130"/>
    </row>
    <row r="6390" spans="1:14" s="132" customFormat="1" ht="35.25" customHeight="1">
      <c r="A6390" s="114" t="s">
        <v>9997</v>
      </c>
      <c r="B6390" s="115" t="s">
        <v>6374</v>
      </c>
      <c r="C6390" s="115" t="s">
        <v>6375</v>
      </c>
      <c r="D6390" s="114" t="s">
        <v>17</v>
      </c>
      <c r="E6390" s="122">
        <v>0</v>
      </c>
      <c r="F6390" s="119">
        <v>187000</v>
      </c>
      <c r="G6390" s="111">
        <v>43878</v>
      </c>
      <c r="H6390" s="148" t="s">
        <v>11385</v>
      </c>
      <c r="I6390" s="134" t="s">
        <v>11386</v>
      </c>
      <c r="J6390" s="148" t="s">
        <v>11387</v>
      </c>
      <c r="K6390" s="112" t="s">
        <v>38</v>
      </c>
      <c r="L6390" s="114"/>
      <c r="M6390" s="114"/>
      <c r="N6390" s="130"/>
    </row>
    <row r="6391" spans="1:14" s="132" customFormat="1" ht="35.25" customHeight="1">
      <c r="A6391" s="114" t="s">
        <v>9997</v>
      </c>
      <c r="B6391" s="115" t="s">
        <v>6374</v>
      </c>
      <c r="C6391" s="115" t="s">
        <v>6375</v>
      </c>
      <c r="D6391" s="114" t="s">
        <v>17</v>
      </c>
      <c r="E6391" s="122">
        <v>0</v>
      </c>
      <c r="F6391" s="119">
        <v>800000</v>
      </c>
      <c r="G6391" s="111">
        <v>43892</v>
      </c>
      <c r="H6391" s="148" t="s">
        <v>11388</v>
      </c>
      <c r="I6391" s="134" t="s">
        <v>11389</v>
      </c>
      <c r="J6391" s="148" t="s">
        <v>11390</v>
      </c>
      <c r="K6391" s="112" t="s">
        <v>38</v>
      </c>
      <c r="L6391" s="114"/>
      <c r="M6391" s="114"/>
      <c r="N6391" s="130"/>
    </row>
    <row r="6392" spans="1:14" s="132" customFormat="1" ht="35.25" customHeight="1">
      <c r="A6392" s="114" t="s">
        <v>9997</v>
      </c>
      <c r="B6392" s="115" t="s">
        <v>6374</v>
      </c>
      <c r="C6392" s="115" t="s">
        <v>6375</v>
      </c>
      <c r="D6392" s="114" t="s">
        <v>17</v>
      </c>
      <c r="E6392" s="122">
        <v>0</v>
      </c>
      <c r="F6392" s="119">
        <v>966000</v>
      </c>
      <c r="G6392" s="111">
        <v>43878</v>
      </c>
      <c r="H6392" s="148" t="s">
        <v>11391</v>
      </c>
      <c r="I6392" s="134" t="s">
        <v>11392</v>
      </c>
      <c r="J6392" s="148" t="s">
        <v>11393</v>
      </c>
      <c r="K6392" s="112" t="s">
        <v>38</v>
      </c>
      <c r="L6392" s="114"/>
      <c r="M6392" s="114"/>
      <c r="N6392" s="130"/>
    </row>
    <row r="6393" spans="1:14" s="132" customFormat="1" ht="35.25" customHeight="1">
      <c r="A6393" s="114" t="s">
        <v>9997</v>
      </c>
      <c r="B6393" s="115" t="s">
        <v>6374</v>
      </c>
      <c r="C6393" s="115" t="s">
        <v>6375</v>
      </c>
      <c r="D6393" s="114" t="s">
        <v>17</v>
      </c>
      <c r="E6393" s="122">
        <v>0</v>
      </c>
      <c r="F6393" s="119">
        <v>60000</v>
      </c>
      <c r="G6393" s="111">
        <v>43858</v>
      </c>
      <c r="H6393" s="148" t="s">
        <v>11394</v>
      </c>
      <c r="I6393" s="134" t="s">
        <v>11395</v>
      </c>
      <c r="J6393" s="148" t="s">
        <v>11396</v>
      </c>
      <c r="K6393" s="112" t="s">
        <v>38</v>
      </c>
      <c r="L6393" s="114"/>
      <c r="M6393" s="114"/>
      <c r="N6393" s="130"/>
    </row>
    <row r="6394" spans="1:14" s="132" customFormat="1" ht="35.25" customHeight="1">
      <c r="A6394" s="114" t="s">
        <v>9997</v>
      </c>
      <c r="B6394" s="115" t="s">
        <v>6374</v>
      </c>
      <c r="C6394" s="115" t="s">
        <v>6375</v>
      </c>
      <c r="D6394" s="114" t="s">
        <v>17</v>
      </c>
      <c r="E6394" s="122">
        <v>0</v>
      </c>
      <c r="F6394" s="119">
        <v>1000000</v>
      </c>
      <c r="G6394" s="111">
        <v>43921</v>
      </c>
      <c r="H6394" s="148" t="s">
        <v>11397</v>
      </c>
      <c r="I6394" s="134" t="s">
        <v>11398</v>
      </c>
      <c r="J6394" s="148" t="s">
        <v>11399</v>
      </c>
      <c r="K6394" s="112" t="s">
        <v>38</v>
      </c>
      <c r="L6394" s="114"/>
      <c r="M6394" s="114"/>
      <c r="N6394" s="130"/>
    </row>
    <row r="6395" spans="1:14" s="132" customFormat="1" ht="35.25" customHeight="1">
      <c r="A6395" s="114" t="s">
        <v>9997</v>
      </c>
      <c r="B6395" s="115" t="s">
        <v>6374</v>
      </c>
      <c r="C6395" s="115" t="s">
        <v>6375</v>
      </c>
      <c r="D6395" s="114" t="s">
        <v>17</v>
      </c>
      <c r="E6395" s="122">
        <v>0</v>
      </c>
      <c r="F6395" s="119">
        <v>1000000</v>
      </c>
      <c r="G6395" s="111">
        <v>43878</v>
      </c>
      <c r="H6395" s="148" t="s">
        <v>11400</v>
      </c>
      <c r="I6395" s="134" t="s">
        <v>11401</v>
      </c>
      <c r="J6395" s="148" t="s">
        <v>11402</v>
      </c>
      <c r="K6395" s="112" t="s">
        <v>38</v>
      </c>
      <c r="L6395" s="114"/>
      <c r="M6395" s="114"/>
      <c r="N6395" s="130"/>
    </row>
    <row r="6396" spans="1:14" s="132" customFormat="1" ht="35.25" customHeight="1">
      <c r="A6396" s="114" t="s">
        <v>9997</v>
      </c>
      <c r="B6396" s="115" t="s">
        <v>6374</v>
      </c>
      <c r="C6396" s="115" t="s">
        <v>6375</v>
      </c>
      <c r="D6396" s="114" t="s">
        <v>17</v>
      </c>
      <c r="E6396" s="122">
        <v>0</v>
      </c>
      <c r="F6396" s="119">
        <v>910000</v>
      </c>
      <c r="G6396" s="111">
        <v>43916</v>
      </c>
      <c r="H6396" s="148" t="s">
        <v>11403</v>
      </c>
      <c r="I6396" s="134" t="s">
        <v>11404</v>
      </c>
      <c r="J6396" s="148" t="s">
        <v>11405</v>
      </c>
      <c r="K6396" s="112" t="s">
        <v>38</v>
      </c>
      <c r="L6396" s="114"/>
      <c r="M6396" s="114"/>
      <c r="N6396" s="130"/>
    </row>
    <row r="6397" spans="1:14" s="132" customFormat="1" ht="35.25" customHeight="1">
      <c r="A6397" s="114" t="s">
        <v>9997</v>
      </c>
      <c r="B6397" s="115" t="s">
        <v>6374</v>
      </c>
      <c r="C6397" s="115" t="s">
        <v>6375</v>
      </c>
      <c r="D6397" s="114" t="s">
        <v>17</v>
      </c>
      <c r="E6397" s="122">
        <v>0</v>
      </c>
      <c r="F6397" s="119">
        <v>916000</v>
      </c>
      <c r="G6397" s="111">
        <v>43878</v>
      </c>
      <c r="H6397" s="148" t="s">
        <v>11406</v>
      </c>
      <c r="I6397" s="134" t="s">
        <v>10973</v>
      </c>
      <c r="J6397" s="148" t="s">
        <v>11407</v>
      </c>
      <c r="K6397" s="112" t="s">
        <v>38</v>
      </c>
      <c r="L6397" s="114"/>
      <c r="M6397" s="114"/>
      <c r="N6397" s="130"/>
    </row>
    <row r="6398" spans="1:14" s="132" customFormat="1" ht="35.25" customHeight="1">
      <c r="A6398" s="114" t="s">
        <v>9816</v>
      </c>
      <c r="B6398" s="115" t="s">
        <v>6374</v>
      </c>
      <c r="C6398" s="115" t="s">
        <v>6375</v>
      </c>
      <c r="D6398" s="114" t="s">
        <v>17</v>
      </c>
      <c r="E6398" s="122">
        <v>500000</v>
      </c>
      <c r="F6398" s="119">
        <v>904000</v>
      </c>
      <c r="G6398" s="111">
        <v>43913</v>
      </c>
      <c r="H6398" s="194" t="s">
        <v>11408</v>
      </c>
      <c r="I6398" s="262">
        <v>6180001032804</v>
      </c>
      <c r="J6398" s="194" t="s">
        <v>11409</v>
      </c>
      <c r="K6398" s="112" t="s">
        <v>26</v>
      </c>
      <c r="L6398" s="114"/>
      <c r="M6398" s="114"/>
      <c r="N6398" s="130"/>
    </row>
    <row r="6399" spans="1:14" s="132" customFormat="1" ht="35.25" customHeight="1">
      <c r="A6399" s="114" t="s">
        <v>9816</v>
      </c>
      <c r="B6399" s="115" t="s">
        <v>6374</v>
      </c>
      <c r="C6399" s="115" t="s">
        <v>6375</v>
      </c>
      <c r="D6399" s="114" t="s">
        <v>17</v>
      </c>
      <c r="E6399" s="122">
        <v>0</v>
      </c>
      <c r="F6399" s="119">
        <v>1000000</v>
      </c>
      <c r="G6399" s="111">
        <v>43920</v>
      </c>
      <c r="H6399" s="194" t="s">
        <v>11410</v>
      </c>
      <c r="I6399" s="268" t="s">
        <v>11411</v>
      </c>
      <c r="J6399" s="194" t="s">
        <v>11412</v>
      </c>
      <c r="K6399" s="112" t="s">
        <v>38</v>
      </c>
      <c r="L6399" s="114"/>
      <c r="M6399" s="114"/>
      <c r="N6399" s="130"/>
    </row>
    <row r="6400" spans="1:14" s="132" customFormat="1" ht="35.25" customHeight="1">
      <c r="A6400" s="114" t="s">
        <v>11413</v>
      </c>
      <c r="B6400" s="115" t="s">
        <v>6374</v>
      </c>
      <c r="C6400" s="115" t="s">
        <v>6375</v>
      </c>
      <c r="D6400" s="114" t="s">
        <v>17</v>
      </c>
      <c r="E6400" s="122">
        <v>4211000</v>
      </c>
      <c r="F6400" s="119">
        <v>4603000</v>
      </c>
      <c r="G6400" s="111">
        <v>43920</v>
      </c>
      <c r="H6400" s="112" t="s">
        <v>11414</v>
      </c>
      <c r="I6400" s="134" t="s">
        <v>11415</v>
      </c>
      <c r="J6400" s="112" t="s">
        <v>11416</v>
      </c>
      <c r="K6400" s="112" t="s">
        <v>26</v>
      </c>
      <c r="L6400" s="114"/>
      <c r="M6400" s="114"/>
      <c r="N6400" s="130"/>
    </row>
    <row r="6401" spans="1:14" s="132" customFormat="1" ht="35.25" customHeight="1">
      <c r="A6401" s="114" t="s">
        <v>11413</v>
      </c>
      <c r="B6401" s="115" t="s">
        <v>6374</v>
      </c>
      <c r="C6401" s="115" t="s">
        <v>6375</v>
      </c>
      <c r="D6401" s="114" t="s">
        <v>17</v>
      </c>
      <c r="E6401" s="122">
        <v>578000</v>
      </c>
      <c r="F6401" s="119">
        <v>652000</v>
      </c>
      <c r="G6401" s="111">
        <v>43887</v>
      </c>
      <c r="H6401" s="112" t="s">
        <v>11417</v>
      </c>
      <c r="I6401" s="134" t="s">
        <v>11418</v>
      </c>
      <c r="J6401" s="112" t="s">
        <v>11419</v>
      </c>
      <c r="K6401" s="112" t="s">
        <v>26</v>
      </c>
      <c r="L6401" s="114"/>
      <c r="M6401" s="114"/>
      <c r="N6401" s="130"/>
    </row>
    <row r="6402" spans="1:14" s="132" customFormat="1" ht="35.25" customHeight="1">
      <c r="A6402" s="114" t="s">
        <v>11413</v>
      </c>
      <c r="B6402" s="115" t="s">
        <v>6374</v>
      </c>
      <c r="C6402" s="115" t="s">
        <v>6375</v>
      </c>
      <c r="D6402" s="114" t="s">
        <v>17</v>
      </c>
      <c r="E6402" s="122">
        <v>1136000</v>
      </c>
      <c r="F6402" s="119">
        <v>1191000</v>
      </c>
      <c r="G6402" s="111">
        <v>43894</v>
      </c>
      <c r="H6402" s="112" t="s">
        <v>11420</v>
      </c>
      <c r="I6402" s="134" t="s">
        <v>11421</v>
      </c>
      <c r="J6402" s="112" t="s">
        <v>11422</v>
      </c>
      <c r="K6402" s="112" t="s">
        <v>26</v>
      </c>
      <c r="L6402" s="114"/>
      <c r="M6402" s="114"/>
      <c r="N6402" s="130"/>
    </row>
    <row r="6403" spans="1:14" s="132" customFormat="1" ht="35.25" customHeight="1">
      <c r="A6403" s="114" t="s">
        <v>11413</v>
      </c>
      <c r="B6403" s="115" t="s">
        <v>6374</v>
      </c>
      <c r="C6403" s="115" t="s">
        <v>6375</v>
      </c>
      <c r="D6403" s="114" t="s">
        <v>17</v>
      </c>
      <c r="E6403" s="122">
        <v>497000</v>
      </c>
      <c r="F6403" s="119">
        <v>1061000</v>
      </c>
      <c r="G6403" s="111">
        <v>43887</v>
      </c>
      <c r="H6403" s="112" t="s">
        <v>11423</v>
      </c>
      <c r="I6403" s="134" t="s">
        <v>11424</v>
      </c>
      <c r="J6403" s="112" t="s">
        <v>11425</v>
      </c>
      <c r="K6403" s="112" t="s">
        <v>26</v>
      </c>
      <c r="L6403" s="114"/>
      <c r="M6403" s="114"/>
      <c r="N6403" s="130"/>
    </row>
    <row r="6404" spans="1:14" s="132" customFormat="1" ht="35.25" customHeight="1">
      <c r="A6404" s="114" t="s">
        <v>11413</v>
      </c>
      <c r="B6404" s="115" t="s">
        <v>6374</v>
      </c>
      <c r="C6404" s="115" t="s">
        <v>6375</v>
      </c>
      <c r="D6404" s="114" t="s">
        <v>17</v>
      </c>
      <c r="E6404" s="122">
        <v>7767000</v>
      </c>
      <c r="F6404" s="119">
        <v>9999000</v>
      </c>
      <c r="G6404" s="111">
        <v>43887</v>
      </c>
      <c r="H6404" s="112" t="s">
        <v>11426</v>
      </c>
      <c r="I6404" s="134" t="s">
        <v>11427</v>
      </c>
      <c r="J6404" s="112" t="s">
        <v>11428</v>
      </c>
      <c r="K6404" s="112" t="s">
        <v>26</v>
      </c>
      <c r="L6404" s="114"/>
      <c r="M6404" s="114"/>
      <c r="N6404" s="130"/>
    </row>
    <row r="6405" spans="1:14" s="132" customFormat="1" ht="35.25" customHeight="1">
      <c r="A6405" s="114" t="s">
        <v>11413</v>
      </c>
      <c r="B6405" s="115" t="s">
        <v>6374</v>
      </c>
      <c r="C6405" s="115" t="s">
        <v>6375</v>
      </c>
      <c r="D6405" s="114" t="s">
        <v>17</v>
      </c>
      <c r="E6405" s="122">
        <v>4627000</v>
      </c>
      <c r="F6405" s="119">
        <v>4648000</v>
      </c>
      <c r="G6405" s="111">
        <v>43887</v>
      </c>
      <c r="H6405" s="112" t="s">
        <v>11429</v>
      </c>
      <c r="I6405" s="134" t="s">
        <v>11430</v>
      </c>
      <c r="J6405" s="112" t="s">
        <v>11431</v>
      </c>
      <c r="K6405" s="112" t="s">
        <v>26</v>
      </c>
      <c r="L6405" s="114"/>
      <c r="M6405" s="114"/>
      <c r="N6405" s="130"/>
    </row>
    <row r="6406" spans="1:14" s="132" customFormat="1" ht="35.25" customHeight="1">
      <c r="A6406" s="114" t="s">
        <v>11413</v>
      </c>
      <c r="B6406" s="115" t="s">
        <v>6374</v>
      </c>
      <c r="C6406" s="115" t="s">
        <v>6375</v>
      </c>
      <c r="D6406" s="114" t="s">
        <v>17</v>
      </c>
      <c r="E6406" s="122">
        <v>4911000</v>
      </c>
      <c r="F6406" s="119">
        <v>4908000</v>
      </c>
      <c r="G6406" s="111">
        <v>43921</v>
      </c>
      <c r="H6406" s="112" t="s">
        <v>11432</v>
      </c>
      <c r="I6406" s="134" t="s">
        <v>11433</v>
      </c>
      <c r="J6406" s="112" t="s">
        <v>11434</v>
      </c>
      <c r="K6406" s="112" t="s">
        <v>26</v>
      </c>
      <c r="L6406" s="114"/>
      <c r="M6406" s="114"/>
      <c r="N6406" s="130"/>
    </row>
    <row r="6407" spans="1:14" s="132" customFormat="1" ht="35.25" customHeight="1">
      <c r="A6407" s="114" t="s">
        <v>11413</v>
      </c>
      <c r="B6407" s="115" t="s">
        <v>6374</v>
      </c>
      <c r="C6407" s="115" t="s">
        <v>6375</v>
      </c>
      <c r="D6407" s="114" t="s">
        <v>17</v>
      </c>
      <c r="E6407" s="122">
        <v>4542000</v>
      </c>
      <c r="F6407" s="119">
        <v>5000000</v>
      </c>
      <c r="G6407" s="111">
        <v>43920</v>
      </c>
      <c r="H6407" s="112" t="s">
        <v>11435</v>
      </c>
      <c r="I6407" s="134" t="s">
        <v>11436</v>
      </c>
      <c r="J6407" s="112" t="s">
        <v>11437</v>
      </c>
      <c r="K6407" s="112" t="s">
        <v>26</v>
      </c>
      <c r="L6407" s="114"/>
      <c r="M6407" s="114"/>
      <c r="N6407" s="130"/>
    </row>
    <row r="6408" spans="1:14" s="132" customFormat="1" ht="35.25" customHeight="1">
      <c r="A6408" s="114" t="s">
        <v>11413</v>
      </c>
      <c r="B6408" s="115" t="s">
        <v>6374</v>
      </c>
      <c r="C6408" s="115" t="s">
        <v>6375</v>
      </c>
      <c r="D6408" s="114" t="s">
        <v>17</v>
      </c>
      <c r="E6408" s="122">
        <v>359000</v>
      </c>
      <c r="F6408" s="119">
        <v>487000</v>
      </c>
      <c r="G6408" s="111">
        <v>43887</v>
      </c>
      <c r="H6408" s="112" t="s">
        <v>11438</v>
      </c>
      <c r="I6408" s="134" t="s">
        <v>11439</v>
      </c>
      <c r="J6408" s="112" t="s">
        <v>11440</v>
      </c>
      <c r="K6408" s="112" t="s">
        <v>26</v>
      </c>
      <c r="L6408" s="114"/>
      <c r="M6408" s="114"/>
      <c r="N6408" s="130"/>
    </row>
    <row r="6409" spans="1:14" s="132" customFormat="1" ht="35.25" customHeight="1">
      <c r="A6409" s="114" t="s">
        <v>11413</v>
      </c>
      <c r="B6409" s="115" t="s">
        <v>6374</v>
      </c>
      <c r="C6409" s="115" t="s">
        <v>6375</v>
      </c>
      <c r="D6409" s="114" t="s">
        <v>17</v>
      </c>
      <c r="E6409" s="122">
        <v>4639000</v>
      </c>
      <c r="F6409" s="119">
        <v>4631000</v>
      </c>
      <c r="G6409" s="111">
        <v>43920</v>
      </c>
      <c r="H6409" s="112" t="s">
        <v>11441</v>
      </c>
      <c r="I6409" s="134" t="s">
        <v>11442</v>
      </c>
      <c r="J6409" s="112" t="s">
        <v>11443</v>
      </c>
      <c r="K6409" s="112" t="s">
        <v>26</v>
      </c>
      <c r="L6409" s="114"/>
      <c r="M6409" s="114"/>
      <c r="N6409" s="130"/>
    </row>
    <row r="6410" spans="1:14" s="132" customFormat="1" ht="35.25" customHeight="1">
      <c r="A6410" s="114" t="s">
        <v>11413</v>
      </c>
      <c r="B6410" s="115" t="s">
        <v>6374</v>
      </c>
      <c r="C6410" s="115" t="s">
        <v>6375</v>
      </c>
      <c r="D6410" s="114" t="s">
        <v>17</v>
      </c>
      <c r="E6410" s="122">
        <v>0</v>
      </c>
      <c r="F6410" s="119">
        <v>580000</v>
      </c>
      <c r="G6410" s="111">
        <v>43920</v>
      </c>
      <c r="H6410" s="112" t="s">
        <v>11444</v>
      </c>
      <c r="I6410" s="134" t="s">
        <v>11445</v>
      </c>
      <c r="J6410" s="112" t="s">
        <v>11446</v>
      </c>
      <c r="K6410" s="112" t="s">
        <v>38</v>
      </c>
      <c r="L6410" s="114"/>
      <c r="M6410" s="114"/>
      <c r="N6410" s="130"/>
    </row>
    <row r="6411" spans="1:14" s="132" customFormat="1" ht="35.25" customHeight="1">
      <c r="A6411" s="114" t="s">
        <v>11413</v>
      </c>
      <c r="B6411" s="115" t="s">
        <v>6374</v>
      </c>
      <c r="C6411" s="115" t="s">
        <v>6375</v>
      </c>
      <c r="D6411" s="114" t="s">
        <v>17</v>
      </c>
      <c r="E6411" s="122">
        <v>0</v>
      </c>
      <c r="F6411" s="119">
        <v>3600000</v>
      </c>
      <c r="G6411" s="111">
        <v>43889</v>
      </c>
      <c r="H6411" s="112" t="s">
        <v>11447</v>
      </c>
      <c r="I6411" s="134" t="s">
        <v>11448</v>
      </c>
      <c r="J6411" s="112" t="s">
        <v>11449</v>
      </c>
      <c r="K6411" s="112" t="s">
        <v>38</v>
      </c>
      <c r="L6411" s="114"/>
      <c r="M6411" s="114"/>
      <c r="N6411" s="130"/>
    </row>
    <row r="6412" spans="1:14" s="132" customFormat="1" ht="35.25" customHeight="1">
      <c r="A6412" s="114" t="s">
        <v>11450</v>
      </c>
      <c r="B6412" s="115" t="s">
        <v>6374</v>
      </c>
      <c r="C6412" s="115" t="s">
        <v>6375</v>
      </c>
      <c r="D6412" s="114" t="s">
        <v>17</v>
      </c>
      <c r="E6412" s="122">
        <v>500000</v>
      </c>
      <c r="F6412" s="119"/>
      <c r="G6412" s="111">
        <v>43840</v>
      </c>
      <c r="H6412" s="112" t="s">
        <v>11451</v>
      </c>
      <c r="I6412" s="134" t="s">
        <v>11452</v>
      </c>
      <c r="J6412" s="112" t="s">
        <v>11453</v>
      </c>
      <c r="K6412" s="112"/>
      <c r="L6412" s="114"/>
      <c r="M6412" s="114"/>
      <c r="N6412" s="130"/>
    </row>
    <row r="6413" spans="1:14" s="132" customFormat="1" ht="35.25" customHeight="1">
      <c r="A6413" s="114" t="s">
        <v>11450</v>
      </c>
      <c r="B6413" s="115" t="s">
        <v>6374</v>
      </c>
      <c r="C6413" s="115" t="s">
        <v>6375</v>
      </c>
      <c r="D6413" s="114" t="s">
        <v>17</v>
      </c>
      <c r="E6413" s="122">
        <v>500000</v>
      </c>
      <c r="F6413" s="119"/>
      <c r="G6413" s="111">
        <v>43847</v>
      </c>
      <c r="H6413" s="112" t="s">
        <v>11454</v>
      </c>
      <c r="I6413" s="134" t="s">
        <v>11455</v>
      </c>
      <c r="J6413" s="112" t="s">
        <v>11456</v>
      </c>
      <c r="K6413" s="112"/>
      <c r="L6413" s="114"/>
      <c r="M6413" s="114"/>
      <c r="N6413" s="130"/>
    </row>
    <row r="6414" spans="1:14" s="132" customFormat="1" ht="35.25" customHeight="1">
      <c r="A6414" s="114" t="s">
        <v>11450</v>
      </c>
      <c r="B6414" s="115" t="s">
        <v>6374</v>
      </c>
      <c r="C6414" s="115" t="s">
        <v>6375</v>
      </c>
      <c r="D6414" s="114" t="s">
        <v>17</v>
      </c>
      <c r="E6414" s="122">
        <v>75000</v>
      </c>
      <c r="F6414" s="119"/>
      <c r="G6414" s="111">
        <v>43874</v>
      </c>
      <c r="H6414" s="112" t="s">
        <v>11457</v>
      </c>
      <c r="I6414" s="134" t="s">
        <v>11458</v>
      </c>
      <c r="J6414" s="112" t="s">
        <v>11459</v>
      </c>
      <c r="K6414" s="112"/>
      <c r="L6414" s="114"/>
      <c r="M6414" s="114"/>
      <c r="N6414" s="130"/>
    </row>
    <row r="6415" spans="1:14" s="132" customFormat="1" ht="35.25" customHeight="1">
      <c r="A6415" s="114" t="s">
        <v>11450</v>
      </c>
      <c r="B6415" s="115" t="s">
        <v>6374</v>
      </c>
      <c r="C6415" s="115" t="s">
        <v>6375</v>
      </c>
      <c r="D6415" s="114" t="s">
        <v>17</v>
      </c>
      <c r="E6415" s="122">
        <v>480000</v>
      </c>
      <c r="F6415" s="119"/>
      <c r="G6415" s="111">
        <v>43858</v>
      </c>
      <c r="H6415" s="112" t="s">
        <v>11460</v>
      </c>
      <c r="I6415" s="134" t="s">
        <v>11461</v>
      </c>
      <c r="J6415" s="112" t="s">
        <v>11462</v>
      </c>
      <c r="K6415" s="112"/>
      <c r="L6415" s="114"/>
      <c r="M6415" s="114"/>
      <c r="N6415" s="130"/>
    </row>
    <row r="6416" spans="1:14" s="132" customFormat="1" ht="35.25" customHeight="1">
      <c r="A6416" s="114" t="s">
        <v>7807</v>
      </c>
      <c r="B6416" s="115" t="s">
        <v>5992</v>
      </c>
      <c r="C6416" s="115" t="s">
        <v>5993</v>
      </c>
      <c r="D6416" s="114" t="s">
        <v>17</v>
      </c>
      <c r="E6416" s="122">
        <v>419000</v>
      </c>
      <c r="F6416" s="119"/>
      <c r="G6416" s="111">
        <v>43838</v>
      </c>
      <c r="H6416" s="112" t="s">
        <v>11463</v>
      </c>
      <c r="I6416" s="134" t="s">
        <v>11464</v>
      </c>
      <c r="J6416" s="112" t="s">
        <v>11465</v>
      </c>
      <c r="K6416" s="112"/>
      <c r="L6416" s="114"/>
      <c r="M6416" s="114"/>
      <c r="N6416" s="130"/>
    </row>
    <row r="6417" spans="1:14" s="132" customFormat="1" ht="35.25" customHeight="1">
      <c r="A6417" s="114" t="s">
        <v>7807</v>
      </c>
      <c r="B6417" s="115" t="s">
        <v>5992</v>
      </c>
      <c r="C6417" s="115" t="s">
        <v>5993</v>
      </c>
      <c r="D6417" s="114" t="s">
        <v>17</v>
      </c>
      <c r="E6417" s="122">
        <v>904000</v>
      </c>
      <c r="F6417" s="119"/>
      <c r="G6417" s="111">
        <v>43836</v>
      </c>
      <c r="H6417" s="112" t="s">
        <v>11466</v>
      </c>
      <c r="I6417" s="134" t="s">
        <v>11467</v>
      </c>
      <c r="J6417" s="112" t="s">
        <v>11468</v>
      </c>
      <c r="K6417" s="112"/>
      <c r="L6417" s="114"/>
      <c r="M6417" s="114"/>
      <c r="N6417" s="130"/>
    </row>
    <row r="6418" spans="1:14" s="132" customFormat="1" ht="35.25" customHeight="1">
      <c r="A6418" s="114" t="s">
        <v>7807</v>
      </c>
      <c r="B6418" s="115" t="s">
        <v>5992</v>
      </c>
      <c r="C6418" s="115" t="s">
        <v>5993</v>
      </c>
      <c r="D6418" s="114" t="s">
        <v>17</v>
      </c>
      <c r="E6418" s="122">
        <v>1000000</v>
      </c>
      <c r="F6418" s="119"/>
      <c r="G6418" s="111">
        <v>43836</v>
      </c>
      <c r="H6418" s="112" t="s">
        <v>11469</v>
      </c>
      <c r="I6418" s="134" t="s">
        <v>11470</v>
      </c>
      <c r="J6418" s="112" t="s">
        <v>11471</v>
      </c>
      <c r="K6418" s="112"/>
      <c r="L6418" s="114"/>
      <c r="M6418" s="114"/>
      <c r="N6418" s="130"/>
    </row>
    <row r="6419" spans="1:14" s="132" customFormat="1" ht="35.25" customHeight="1">
      <c r="A6419" s="114" t="s">
        <v>7807</v>
      </c>
      <c r="B6419" s="115" t="s">
        <v>5992</v>
      </c>
      <c r="C6419" s="115" t="s">
        <v>5993</v>
      </c>
      <c r="D6419" s="114" t="s">
        <v>17</v>
      </c>
      <c r="E6419" s="122">
        <v>220000</v>
      </c>
      <c r="F6419" s="119"/>
      <c r="G6419" s="111">
        <v>43836</v>
      </c>
      <c r="H6419" s="112" t="s">
        <v>11472</v>
      </c>
      <c r="I6419" s="134" t="s">
        <v>11473</v>
      </c>
      <c r="J6419" s="112" t="s">
        <v>11474</v>
      </c>
      <c r="K6419" s="112"/>
      <c r="L6419" s="114"/>
      <c r="M6419" s="114"/>
      <c r="N6419" s="130"/>
    </row>
    <row r="6420" spans="1:14" s="132" customFormat="1" ht="35.25" customHeight="1">
      <c r="A6420" s="114" t="s">
        <v>7807</v>
      </c>
      <c r="B6420" s="115" t="s">
        <v>5992</v>
      </c>
      <c r="C6420" s="115" t="s">
        <v>5993</v>
      </c>
      <c r="D6420" s="114" t="s">
        <v>17</v>
      </c>
      <c r="E6420" s="122">
        <v>1000000</v>
      </c>
      <c r="F6420" s="119"/>
      <c r="G6420" s="111">
        <v>43836</v>
      </c>
      <c r="H6420" s="112" t="s">
        <v>11475</v>
      </c>
      <c r="I6420" s="134" t="s">
        <v>11476</v>
      </c>
      <c r="J6420" s="112" t="s">
        <v>11477</v>
      </c>
      <c r="K6420" s="112"/>
      <c r="L6420" s="114"/>
      <c r="M6420" s="114"/>
      <c r="N6420" s="130"/>
    </row>
    <row r="6421" spans="1:14" s="132" customFormat="1" ht="35.25" customHeight="1">
      <c r="A6421" s="114" t="s">
        <v>7807</v>
      </c>
      <c r="B6421" s="115" t="s">
        <v>5992</v>
      </c>
      <c r="C6421" s="115" t="s">
        <v>5993</v>
      </c>
      <c r="D6421" s="114" t="s">
        <v>17</v>
      </c>
      <c r="E6421" s="122">
        <v>586000</v>
      </c>
      <c r="F6421" s="119"/>
      <c r="G6421" s="111">
        <v>43836</v>
      </c>
      <c r="H6421" s="112" t="s">
        <v>11478</v>
      </c>
      <c r="I6421" s="134" t="s">
        <v>11047</v>
      </c>
      <c r="J6421" s="112" t="s">
        <v>11479</v>
      </c>
      <c r="K6421" s="112"/>
      <c r="L6421" s="114"/>
      <c r="M6421" s="114"/>
      <c r="N6421" s="130"/>
    </row>
    <row r="6422" spans="1:14" s="132" customFormat="1" ht="35.25" customHeight="1">
      <c r="A6422" s="114" t="s">
        <v>7807</v>
      </c>
      <c r="B6422" s="115" t="s">
        <v>5992</v>
      </c>
      <c r="C6422" s="115" t="s">
        <v>5993</v>
      </c>
      <c r="D6422" s="114" t="s">
        <v>17</v>
      </c>
      <c r="E6422" s="122">
        <v>938000</v>
      </c>
      <c r="F6422" s="119"/>
      <c r="G6422" s="111">
        <v>43836</v>
      </c>
      <c r="H6422" s="112" t="s">
        <v>11480</v>
      </c>
      <c r="I6422" s="134" t="s">
        <v>11047</v>
      </c>
      <c r="J6422" s="112" t="s">
        <v>11481</v>
      </c>
      <c r="K6422" s="112"/>
      <c r="L6422" s="114"/>
      <c r="M6422" s="114"/>
      <c r="N6422" s="130"/>
    </row>
    <row r="6423" spans="1:14" s="132" customFormat="1" ht="35.25" customHeight="1">
      <c r="A6423" s="114" t="s">
        <v>7807</v>
      </c>
      <c r="B6423" s="115" t="s">
        <v>5992</v>
      </c>
      <c r="C6423" s="115" t="s">
        <v>5993</v>
      </c>
      <c r="D6423" s="114" t="s">
        <v>17</v>
      </c>
      <c r="E6423" s="122">
        <v>916000</v>
      </c>
      <c r="F6423" s="119"/>
      <c r="G6423" s="111">
        <v>43836</v>
      </c>
      <c r="H6423" s="112" t="s">
        <v>11482</v>
      </c>
      <c r="I6423" s="134" t="s">
        <v>11047</v>
      </c>
      <c r="J6423" s="112" t="s">
        <v>11483</v>
      </c>
      <c r="K6423" s="112"/>
      <c r="L6423" s="114"/>
      <c r="M6423" s="114"/>
      <c r="N6423" s="130"/>
    </row>
    <row r="6424" spans="1:14" s="132" customFormat="1" ht="35.25" customHeight="1">
      <c r="A6424" s="114" t="s">
        <v>7807</v>
      </c>
      <c r="B6424" s="115" t="s">
        <v>5992</v>
      </c>
      <c r="C6424" s="115" t="s">
        <v>5993</v>
      </c>
      <c r="D6424" s="114" t="s">
        <v>17</v>
      </c>
      <c r="E6424" s="122">
        <v>265000</v>
      </c>
      <c r="F6424" s="119"/>
      <c r="G6424" s="111">
        <v>43836</v>
      </c>
      <c r="H6424" s="112" t="s">
        <v>11484</v>
      </c>
      <c r="I6424" s="134" t="s">
        <v>11485</v>
      </c>
      <c r="J6424" s="112" t="s">
        <v>11486</v>
      </c>
      <c r="K6424" s="112"/>
      <c r="L6424" s="114"/>
      <c r="M6424" s="114"/>
      <c r="N6424" s="130"/>
    </row>
    <row r="6425" spans="1:14" s="132" customFormat="1" ht="35.25" customHeight="1">
      <c r="A6425" s="114" t="s">
        <v>7807</v>
      </c>
      <c r="B6425" s="115" t="s">
        <v>5992</v>
      </c>
      <c r="C6425" s="115" t="s">
        <v>5993</v>
      </c>
      <c r="D6425" s="114" t="s">
        <v>17</v>
      </c>
      <c r="E6425" s="122">
        <v>663000</v>
      </c>
      <c r="F6425" s="119"/>
      <c r="G6425" s="111">
        <v>43836</v>
      </c>
      <c r="H6425" s="112" t="s">
        <v>11487</v>
      </c>
      <c r="I6425" s="134" t="s">
        <v>10825</v>
      </c>
      <c r="J6425" s="112" t="s">
        <v>11488</v>
      </c>
      <c r="K6425" s="112"/>
      <c r="L6425" s="114"/>
      <c r="M6425" s="114"/>
      <c r="N6425" s="130"/>
    </row>
    <row r="6426" spans="1:14" s="132" customFormat="1" ht="35.25" customHeight="1">
      <c r="A6426" s="114" t="s">
        <v>7807</v>
      </c>
      <c r="B6426" s="115" t="s">
        <v>5992</v>
      </c>
      <c r="C6426" s="115" t="s">
        <v>5993</v>
      </c>
      <c r="D6426" s="114" t="s">
        <v>17</v>
      </c>
      <c r="E6426" s="122">
        <v>663000</v>
      </c>
      <c r="F6426" s="119"/>
      <c r="G6426" s="111">
        <v>43836</v>
      </c>
      <c r="H6426" s="112" t="s">
        <v>11487</v>
      </c>
      <c r="I6426" s="134" t="s">
        <v>10825</v>
      </c>
      <c r="J6426" s="112" t="s">
        <v>11488</v>
      </c>
      <c r="K6426" s="112"/>
      <c r="L6426" s="114"/>
      <c r="M6426" s="114"/>
      <c r="N6426" s="130"/>
    </row>
    <row r="6427" spans="1:14" s="132" customFormat="1" ht="35.25" customHeight="1">
      <c r="A6427" s="114" t="s">
        <v>7807</v>
      </c>
      <c r="B6427" s="115" t="s">
        <v>5992</v>
      </c>
      <c r="C6427" s="115" t="s">
        <v>5993</v>
      </c>
      <c r="D6427" s="114" t="s">
        <v>17</v>
      </c>
      <c r="E6427" s="122">
        <v>663000</v>
      </c>
      <c r="F6427" s="119"/>
      <c r="G6427" s="111">
        <v>43836</v>
      </c>
      <c r="H6427" s="112" t="s">
        <v>11487</v>
      </c>
      <c r="I6427" s="134" t="s">
        <v>10825</v>
      </c>
      <c r="J6427" s="112" t="s">
        <v>11488</v>
      </c>
      <c r="K6427" s="112"/>
      <c r="L6427" s="114"/>
      <c r="M6427" s="114"/>
      <c r="N6427" s="130"/>
    </row>
    <row r="6428" spans="1:14" s="132" customFormat="1" ht="35.25" customHeight="1">
      <c r="A6428" s="114" t="s">
        <v>7807</v>
      </c>
      <c r="B6428" s="115" t="s">
        <v>5992</v>
      </c>
      <c r="C6428" s="115" t="s">
        <v>5993</v>
      </c>
      <c r="D6428" s="114" t="s">
        <v>17</v>
      </c>
      <c r="E6428" s="122">
        <v>825000</v>
      </c>
      <c r="F6428" s="119"/>
      <c r="G6428" s="111">
        <v>43844</v>
      </c>
      <c r="H6428" s="112" t="s">
        <v>11487</v>
      </c>
      <c r="I6428" s="134" t="s">
        <v>10825</v>
      </c>
      <c r="J6428" s="112" t="s">
        <v>11488</v>
      </c>
      <c r="K6428" s="112"/>
      <c r="L6428" s="114"/>
      <c r="M6428" s="114"/>
      <c r="N6428" s="130"/>
    </row>
    <row r="6429" spans="1:14" s="132" customFormat="1" ht="35.25" customHeight="1">
      <c r="A6429" s="114" t="s">
        <v>7807</v>
      </c>
      <c r="B6429" s="115" t="s">
        <v>5992</v>
      </c>
      <c r="C6429" s="115" t="s">
        <v>5993</v>
      </c>
      <c r="D6429" s="114" t="s">
        <v>17</v>
      </c>
      <c r="E6429" s="122">
        <v>841000</v>
      </c>
      <c r="F6429" s="119"/>
      <c r="G6429" s="111">
        <v>43844</v>
      </c>
      <c r="H6429" s="112" t="s">
        <v>11487</v>
      </c>
      <c r="I6429" s="134" t="s">
        <v>10825</v>
      </c>
      <c r="J6429" s="112" t="s">
        <v>11488</v>
      </c>
      <c r="K6429" s="112"/>
      <c r="L6429" s="114"/>
      <c r="M6429" s="114"/>
      <c r="N6429" s="130"/>
    </row>
    <row r="6430" spans="1:14" s="132" customFormat="1" ht="35.25" customHeight="1">
      <c r="A6430" s="114" t="s">
        <v>7807</v>
      </c>
      <c r="B6430" s="115" t="s">
        <v>5992</v>
      </c>
      <c r="C6430" s="115" t="s">
        <v>5993</v>
      </c>
      <c r="D6430" s="114" t="s">
        <v>17</v>
      </c>
      <c r="E6430" s="122">
        <v>819000</v>
      </c>
      <c r="F6430" s="119"/>
      <c r="G6430" s="111">
        <v>43844</v>
      </c>
      <c r="H6430" s="112" t="s">
        <v>11487</v>
      </c>
      <c r="I6430" s="134" t="s">
        <v>10825</v>
      </c>
      <c r="J6430" s="112" t="s">
        <v>11488</v>
      </c>
      <c r="K6430" s="112"/>
      <c r="L6430" s="114"/>
      <c r="M6430" s="114"/>
      <c r="N6430" s="130"/>
    </row>
    <row r="6431" spans="1:14" s="132" customFormat="1" ht="35.25" customHeight="1">
      <c r="A6431" s="114" t="s">
        <v>7807</v>
      </c>
      <c r="B6431" s="115" t="s">
        <v>5992</v>
      </c>
      <c r="C6431" s="115" t="s">
        <v>5993</v>
      </c>
      <c r="D6431" s="114" t="s">
        <v>17</v>
      </c>
      <c r="E6431" s="122">
        <v>819000</v>
      </c>
      <c r="F6431" s="119"/>
      <c r="G6431" s="111">
        <v>43844</v>
      </c>
      <c r="H6431" s="112" t="s">
        <v>11487</v>
      </c>
      <c r="I6431" s="134" t="s">
        <v>10825</v>
      </c>
      <c r="J6431" s="112" t="s">
        <v>11488</v>
      </c>
      <c r="K6431" s="112"/>
      <c r="L6431" s="114"/>
      <c r="M6431" s="114"/>
      <c r="N6431" s="130"/>
    </row>
    <row r="6432" spans="1:14" s="132" customFormat="1" ht="35.25" customHeight="1">
      <c r="A6432" s="114" t="s">
        <v>7807</v>
      </c>
      <c r="B6432" s="115" t="s">
        <v>5992</v>
      </c>
      <c r="C6432" s="115" t="s">
        <v>5993</v>
      </c>
      <c r="D6432" s="114" t="s">
        <v>17</v>
      </c>
      <c r="E6432" s="122">
        <v>634000</v>
      </c>
      <c r="F6432" s="119"/>
      <c r="G6432" s="111">
        <v>43844</v>
      </c>
      <c r="H6432" s="112" t="s">
        <v>11487</v>
      </c>
      <c r="I6432" s="134" t="s">
        <v>10825</v>
      </c>
      <c r="J6432" s="112" t="s">
        <v>11488</v>
      </c>
      <c r="K6432" s="112"/>
      <c r="L6432" s="114"/>
      <c r="M6432" s="114"/>
      <c r="N6432" s="130"/>
    </row>
    <row r="6433" spans="1:14" s="132" customFormat="1" ht="35.25" customHeight="1">
      <c r="A6433" s="114" t="s">
        <v>7807</v>
      </c>
      <c r="B6433" s="115" t="s">
        <v>5992</v>
      </c>
      <c r="C6433" s="115" t="s">
        <v>5993</v>
      </c>
      <c r="D6433" s="114" t="s">
        <v>17</v>
      </c>
      <c r="E6433" s="122">
        <v>836000</v>
      </c>
      <c r="F6433" s="119"/>
      <c r="G6433" s="111">
        <v>43844</v>
      </c>
      <c r="H6433" s="112" t="s">
        <v>11487</v>
      </c>
      <c r="I6433" s="134" t="s">
        <v>10825</v>
      </c>
      <c r="J6433" s="112" t="s">
        <v>11488</v>
      </c>
      <c r="K6433" s="112"/>
      <c r="L6433" s="114"/>
      <c r="M6433" s="114"/>
      <c r="N6433" s="130"/>
    </row>
    <row r="6434" spans="1:14" s="132" customFormat="1" ht="35.25" customHeight="1">
      <c r="A6434" s="114" t="s">
        <v>7807</v>
      </c>
      <c r="B6434" s="115" t="s">
        <v>5992</v>
      </c>
      <c r="C6434" s="115" t="s">
        <v>5993</v>
      </c>
      <c r="D6434" s="114" t="s">
        <v>17</v>
      </c>
      <c r="E6434" s="122">
        <v>935000</v>
      </c>
      <c r="F6434" s="119"/>
      <c r="G6434" s="111">
        <v>43844</v>
      </c>
      <c r="H6434" s="112" t="s">
        <v>11487</v>
      </c>
      <c r="I6434" s="134" t="s">
        <v>10825</v>
      </c>
      <c r="J6434" s="112" t="s">
        <v>11488</v>
      </c>
      <c r="K6434" s="112"/>
      <c r="L6434" s="114"/>
      <c r="M6434" s="114"/>
      <c r="N6434" s="130"/>
    </row>
    <row r="6435" spans="1:14" s="132" customFormat="1" ht="35.25" customHeight="1">
      <c r="A6435" s="114" t="s">
        <v>7807</v>
      </c>
      <c r="B6435" s="115" t="s">
        <v>5992</v>
      </c>
      <c r="C6435" s="115" t="s">
        <v>5993</v>
      </c>
      <c r="D6435" s="114" t="s">
        <v>17</v>
      </c>
      <c r="E6435" s="122">
        <v>147000</v>
      </c>
      <c r="F6435" s="119"/>
      <c r="G6435" s="111">
        <v>43864</v>
      </c>
      <c r="H6435" s="112" t="s">
        <v>11489</v>
      </c>
      <c r="I6435" s="134" t="s">
        <v>11490</v>
      </c>
      <c r="J6435" s="112" t="s">
        <v>11491</v>
      </c>
      <c r="K6435" s="112"/>
      <c r="L6435" s="114"/>
      <c r="M6435" s="114"/>
      <c r="N6435" s="130"/>
    </row>
    <row r="6436" spans="1:14" s="132" customFormat="1" ht="35.25" customHeight="1">
      <c r="A6436" s="114" t="s">
        <v>7807</v>
      </c>
      <c r="B6436" s="115" t="s">
        <v>5992</v>
      </c>
      <c r="C6436" s="115" t="s">
        <v>5993</v>
      </c>
      <c r="D6436" s="114" t="s">
        <v>17</v>
      </c>
      <c r="E6436" s="122">
        <v>164000</v>
      </c>
      <c r="F6436" s="119"/>
      <c r="G6436" s="111">
        <v>43864</v>
      </c>
      <c r="H6436" s="112" t="s">
        <v>11489</v>
      </c>
      <c r="I6436" s="134" t="s">
        <v>11490</v>
      </c>
      <c r="J6436" s="112" t="s">
        <v>11491</v>
      </c>
      <c r="K6436" s="112"/>
      <c r="L6436" s="114"/>
      <c r="M6436" s="114"/>
      <c r="N6436" s="130"/>
    </row>
    <row r="6437" spans="1:14" s="132" customFormat="1" ht="35.25" customHeight="1">
      <c r="A6437" s="114" t="s">
        <v>7807</v>
      </c>
      <c r="B6437" s="115" t="s">
        <v>5992</v>
      </c>
      <c r="C6437" s="115" t="s">
        <v>5993</v>
      </c>
      <c r="D6437" s="114" t="s">
        <v>17</v>
      </c>
      <c r="E6437" s="122">
        <v>938000</v>
      </c>
      <c r="F6437" s="119"/>
      <c r="G6437" s="111">
        <v>43864</v>
      </c>
      <c r="H6437" s="112" t="s">
        <v>11492</v>
      </c>
      <c r="I6437" s="134" t="s">
        <v>11047</v>
      </c>
      <c r="J6437" s="112" t="s">
        <v>11493</v>
      </c>
      <c r="K6437" s="112"/>
      <c r="L6437" s="114"/>
      <c r="M6437" s="114"/>
      <c r="N6437" s="130"/>
    </row>
    <row r="6438" spans="1:14" s="132" customFormat="1" ht="35.25" customHeight="1">
      <c r="A6438" s="114" t="s">
        <v>7807</v>
      </c>
      <c r="B6438" s="115" t="s">
        <v>5992</v>
      </c>
      <c r="C6438" s="115" t="s">
        <v>5993</v>
      </c>
      <c r="D6438" s="114" t="s">
        <v>17</v>
      </c>
      <c r="E6438" s="122">
        <v>154000</v>
      </c>
      <c r="F6438" s="119"/>
      <c r="G6438" s="111">
        <v>43864</v>
      </c>
      <c r="H6438" s="112" t="s">
        <v>11494</v>
      </c>
      <c r="I6438" s="134" t="s">
        <v>11495</v>
      </c>
      <c r="J6438" s="112" t="s">
        <v>11496</v>
      </c>
      <c r="K6438" s="112"/>
      <c r="L6438" s="114"/>
      <c r="M6438" s="114"/>
      <c r="N6438" s="130"/>
    </row>
    <row r="6439" spans="1:14" s="132" customFormat="1" ht="35.25" customHeight="1">
      <c r="A6439" s="114" t="s">
        <v>7807</v>
      </c>
      <c r="B6439" s="115" t="s">
        <v>5992</v>
      </c>
      <c r="C6439" s="115" t="s">
        <v>5993</v>
      </c>
      <c r="D6439" s="114" t="s">
        <v>17</v>
      </c>
      <c r="E6439" s="122">
        <v>770000</v>
      </c>
      <c r="F6439" s="119"/>
      <c r="G6439" s="111">
        <v>43864</v>
      </c>
      <c r="H6439" s="112" t="s">
        <v>11497</v>
      </c>
      <c r="I6439" s="134" t="s">
        <v>11498</v>
      </c>
      <c r="J6439" s="112" t="s">
        <v>11499</v>
      </c>
      <c r="K6439" s="112"/>
      <c r="L6439" s="114"/>
      <c r="M6439" s="114"/>
      <c r="N6439" s="130"/>
    </row>
    <row r="6440" spans="1:14" s="132" customFormat="1" ht="35.25" customHeight="1">
      <c r="A6440" s="114" t="s">
        <v>7807</v>
      </c>
      <c r="B6440" s="115" t="s">
        <v>5992</v>
      </c>
      <c r="C6440" s="115" t="s">
        <v>5993</v>
      </c>
      <c r="D6440" s="114" t="s">
        <v>17</v>
      </c>
      <c r="E6440" s="122">
        <v>803000</v>
      </c>
      <c r="F6440" s="119"/>
      <c r="G6440" s="111">
        <v>43864</v>
      </c>
      <c r="H6440" s="112" t="s">
        <v>11500</v>
      </c>
      <c r="I6440" s="134" t="s">
        <v>10825</v>
      </c>
      <c r="J6440" s="112" t="s">
        <v>11488</v>
      </c>
      <c r="K6440" s="112"/>
      <c r="L6440" s="114"/>
      <c r="M6440" s="114"/>
      <c r="N6440" s="130"/>
    </row>
    <row r="6441" spans="1:14" s="132" customFormat="1" ht="35.25" customHeight="1">
      <c r="A6441" s="114" t="s">
        <v>7807</v>
      </c>
      <c r="B6441" s="115" t="s">
        <v>5992</v>
      </c>
      <c r="C6441" s="115" t="s">
        <v>5993</v>
      </c>
      <c r="D6441" s="114" t="s">
        <v>17</v>
      </c>
      <c r="E6441" s="122">
        <v>864000</v>
      </c>
      <c r="F6441" s="119"/>
      <c r="G6441" s="111">
        <v>43864</v>
      </c>
      <c r="H6441" s="112" t="s">
        <v>11500</v>
      </c>
      <c r="I6441" s="134" t="s">
        <v>10825</v>
      </c>
      <c r="J6441" s="112" t="s">
        <v>11488</v>
      </c>
      <c r="K6441" s="112"/>
      <c r="L6441" s="114"/>
      <c r="M6441" s="114"/>
      <c r="N6441" s="130"/>
    </row>
    <row r="6442" spans="1:14" s="132" customFormat="1" ht="35.25" customHeight="1">
      <c r="A6442" s="114" t="s">
        <v>7807</v>
      </c>
      <c r="B6442" s="115" t="s">
        <v>5992</v>
      </c>
      <c r="C6442" s="115" t="s">
        <v>5993</v>
      </c>
      <c r="D6442" s="114" t="s">
        <v>17</v>
      </c>
      <c r="E6442" s="122">
        <v>362000</v>
      </c>
      <c r="F6442" s="119"/>
      <c r="G6442" s="111">
        <v>43864</v>
      </c>
      <c r="H6442" s="112" t="s">
        <v>11501</v>
      </c>
      <c r="I6442" s="134" t="s">
        <v>11502</v>
      </c>
      <c r="J6442" s="112" t="s">
        <v>11503</v>
      </c>
      <c r="K6442" s="112"/>
      <c r="L6442" s="114"/>
      <c r="M6442" s="114"/>
      <c r="N6442" s="130"/>
    </row>
    <row r="6443" spans="1:14" s="132" customFormat="1" ht="35.25" customHeight="1">
      <c r="A6443" s="114" t="s">
        <v>7807</v>
      </c>
      <c r="B6443" s="115" t="s">
        <v>5992</v>
      </c>
      <c r="C6443" s="115" t="s">
        <v>5993</v>
      </c>
      <c r="D6443" s="114" t="s">
        <v>17</v>
      </c>
      <c r="E6443" s="122">
        <v>1000000</v>
      </c>
      <c r="F6443" s="119"/>
      <c r="G6443" s="111">
        <v>43864</v>
      </c>
      <c r="H6443" s="112" t="s">
        <v>11504</v>
      </c>
      <c r="I6443" s="134" t="s">
        <v>11505</v>
      </c>
      <c r="J6443" s="112" t="s">
        <v>11506</v>
      </c>
      <c r="K6443" s="112"/>
      <c r="L6443" s="114"/>
      <c r="M6443" s="114"/>
      <c r="N6443" s="130"/>
    </row>
    <row r="6444" spans="1:14" s="132" customFormat="1" ht="35.25" customHeight="1">
      <c r="A6444" s="114" t="s">
        <v>7807</v>
      </c>
      <c r="B6444" s="115" t="s">
        <v>5992</v>
      </c>
      <c r="C6444" s="115" t="s">
        <v>5993</v>
      </c>
      <c r="D6444" s="114" t="s">
        <v>17</v>
      </c>
      <c r="E6444" s="122">
        <v>938000</v>
      </c>
      <c r="F6444" s="119"/>
      <c r="G6444" s="111">
        <v>43864</v>
      </c>
      <c r="H6444" s="112" t="s">
        <v>11507</v>
      </c>
      <c r="I6444" s="134" t="s">
        <v>11047</v>
      </c>
      <c r="J6444" s="112" t="s">
        <v>11508</v>
      </c>
      <c r="K6444" s="112"/>
      <c r="L6444" s="114"/>
      <c r="M6444" s="114"/>
      <c r="N6444" s="130"/>
    </row>
    <row r="6445" spans="1:14" s="132" customFormat="1" ht="35.25" customHeight="1">
      <c r="A6445" s="114" t="s">
        <v>7807</v>
      </c>
      <c r="B6445" s="115" t="s">
        <v>5992</v>
      </c>
      <c r="C6445" s="115" t="s">
        <v>5993</v>
      </c>
      <c r="D6445" s="114" t="s">
        <v>17</v>
      </c>
      <c r="E6445" s="122">
        <v>902000</v>
      </c>
      <c r="F6445" s="119"/>
      <c r="G6445" s="111">
        <v>43864</v>
      </c>
      <c r="H6445" s="112" t="s">
        <v>11509</v>
      </c>
      <c r="I6445" s="134" t="s">
        <v>11047</v>
      </c>
      <c r="J6445" s="112" t="s">
        <v>11510</v>
      </c>
      <c r="K6445" s="112"/>
      <c r="L6445" s="114"/>
      <c r="M6445" s="114"/>
      <c r="N6445" s="130"/>
    </row>
    <row r="6446" spans="1:14" s="132" customFormat="1" ht="35.25" customHeight="1">
      <c r="A6446" s="114" t="s">
        <v>7807</v>
      </c>
      <c r="B6446" s="115" t="s">
        <v>5992</v>
      </c>
      <c r="C6446" s="115" t="s">
        <v>5993</v>
      </c>
      <c r="D6446" s="114" t="s">
        <v>17</v>
      </c>
      <c r="E6446" s="122">
        <v>902000</v>
      </c>
      <c r="F6446" s="119"/>
      <c r="G6446" s="111">
        <v>43864</v>
      </c>
      <c r="H6446" s="112" t="s">
        <v>11511</v>
      </c>
      <c r="I6446" s="134" t="s">
        <v>11047</v>
      </c>
      <c r="J6446" s="112" t="s">
        <v>11512</v>
      </c>
      <c r="K6446" s="112"/>
      <c r="L6446" s="114"/>
      <c r="M6446" s="114"/>
      <c r="N6446" s="130"/>
    </row>
    <row r="6447" spans="1:14" s="132" customFormat="1" ht="35.25" customHeight="1">
      <c r="A6447" s="114" t="s">
        <v>7807</v>
      </c>
      <c r="B6447" s="115" t="s">
        <v>5992</v>
      </c>
      <c r="C6447" s="115" t="s">
        <v>5993</v>
      </c>
      <c r="D6447" s="114" t="s">
        <v>17</v>
      </c>
      <c r="E6447" s="122">
        <v>844000</v>
      </c>
      <c r="F6447" s="119"/>
      <c r="G6447" s="111">
        <v>43864</v>
      </c>
      <c r="H6447" s="112" t="s">
        <v>11513</v>
      </c>
      <c r="I6447" s="134" t="s">
        <v>11514</v>
      </c>
      <c r="J6447" s="112" t="s">
        <v>11515</v>
      </c>
      <c r="K6447" s="112"/>
      <c r="L6447" s="114"/>
      <c r="M6447" s="114"/>
      <c r="N6447" s="130"/>
    </row>
    <row r="6448" spans="1:14" s="132" customFormat="1" ht="35.25" customHeight="1">
      <c r="A6448" s="114" t="s">
        <v>7807</v>
      </c>
      <c r="B6448" s="115" t="s">
        <v>5992</v>
      </c>
      <c r="C6448" s="115" t="s">
        <v>5993</v>
      </c>
      <c r="D6448" s="114" t="s">
        <v>17</v>
      </c>
      <c r="E6448" s="122">
        <v>1000000</v>
      </c>
      <c r="F6448" s="119"/>
      <c r="G6448" s="111">
        <v>43864</v>
      </c>
      <c r="H6448" s="112" t="s">
        <v>11516</v>
      </c>
      <c r="I6448" s="134" t="s">
        <v>11517</v>
      </c>
      <c r="J6448" s="112" t="s">
        <v>11518</v>
      </c>
      <c r="K6448" s="112"/>
      <c r="L6448" s="114"/>
      <c r="M6448" s="114"/>
      <c r="N6448" s="130"/>
    </row>
    <row r="6449" spans="1:14" s="132" customFormat="1" ht="35.25" customHeight="1">
      <c r="A6449" s="114" t="s">
        <v>7807</v>
      </c>
      <c r="B6449" s="115" t="s">
        <v>5992</v>
      </c>
      <c r="C6449" s="115" t="s">
        <v>5993</v>
      </c>
      <c r="D6449" s="114" t="s">
        <v>17</v>
      </c>
      <c r="E6449" s="122">
        <v>980000</v>
      </c>
      <c r="F6449" s="119"/>
      <c r="G6449" s="111">
        <v>43864</v>
      </c>
      <c r="H6449" s="112" t="s">
        <v>11519</v>
      </c>
      <c r="I6449" s="134" t="s">
        <v>11520</v>
      </c>
      <c r="J6449" s="112" t="s">
        <v>11521</v>
      </c>
      <c r="K6449" s="112"/>
      <c r="L6449" s="114"/>
      <c r="M6449" s="114"/>
      <c r="N6449" s="130"/>
    </row>
    <row r="6450" spans="1:14" s="132" customFormat="1" ht="35.25" customHeight="1">
      <c r="A6450" s="114" t="s">
        <v>7807</v>
      </c>
      <c r="B6450" s="115" t="s">
        <v>5992</v>
      </c>
      <c r="C6450" s="115" t="s">
        <v>5993</v>
      </c>
      <c r="D6450" s="114" t="s">
        <v>17</v>
      </c>
      <c r="E6450" s="122">
        <v>1000000</v>
      </c>
      <c r="F6450" s="119"/>
      <c r="G6450" s="111">
        <v>43864</v>
      </c>
      <c r="H6450" s="112" t="s">
        <v>11522</v>
      </c>
      <c r="I6450" s="134" t="s">
        <v>11523</v>
      </c>
      <c r="J6450" s="112" t="s">
        <v>11524</v>
      </c>
      <c r="K6450" s="112"/>
      <c r="L6450" s="114"/>
      <c r="M6450" s="114"/>
      <c r="N6450" s="130"/>
    </row>
    <row r="6451" spans="1:14" s="132" customFormat="1" ht="35.25" customHeight="1">
      <c r="A6451" s="114" t="s">
        <v>7807</v>
      </c>
      <c r="B6451" s="115" t="s">
        <v>5992</v>
      </c>
      <c r="C6451" s="115" t="s">
        <v>5993</v>
      </c>
      <c r="D6451" s="114" t="s">
        <v>17</v>
      </c>
      <c r="E6451" s="122">
        <v>894000</v>
      </c>
      <c r="F6451" s="119"/>
      <c r="G6451" s="111">
        <v>43864</v>
      </c>
      <c r="H6451" s="112" t="s">
        <v>11525</v>
      </c>
      <c r="I6451" s="134" t="s">
        <v>11526</v>
      </c>
      <c r="J6451" s="112" t="s">
        <v>11527</v>
      </c>
      <c r="K6451" s="112"/>
      <c r="L6451" s="114"/>
      <c r="M6451" s="114"/>
      <c r="N6451" s="130"/>
    </row>
    <row r="6452" spans="1:14" s="132" customFormat="1" ht="35.25" customHeight="1">
      <c r="A6452" s="114" t="s">
        <v>7807</v>
      </c>
      <c r="B6452" s="115" t="s">
        <v>5992</v>
      </c>
      <c r="C6452" s="115" t="s">
        <v>5993</v>
      </c>
      <c r="D6452" s="114" t="s">
        <v>17</v>
      </c>
      <c r="E6452" s="122">
        <v>837000</v>
      </c>
      <c r="F6452" s="119"/>
      <c r="G6452" s="111">
        <v>43864</v>
      </c>
      <c r="H6452" s="112" t="s">
        <v>11528</v>
      </c>
      <c r="I6452" s="134" t="s">
        <v>11529</v>
      </c>
      <c r="J6452" s="112" t="s">
        <v>11530</v>
      </c>
      <c r="K6452" s="112"/>
      <c r="L6452" s="114"/>
      <c r="M6452" s="114"/>
      <c r="N6452" s="130"/>
    </row>
    <row r="6453" spans="1:14" s="132" customFormat="1" ht="35.25" customHeight="1">
      <c r="A6453" s="114" t="s">
        <v>7807</v>
      </c>
      <c r="B6453" s="115" t="s">
        <v>5992</v>
      </c>
      <c r="C6453" s="115" t="s">
        <v>5993</v>
      </c>
      <c r="D6453" s="114" t="s">
        <v>17</v>
      </c>
      <c r="E6453" s="122">
        <v>663000</v>
      </c>
      <c r="F6453" s="119"/>
      <c r="G6453" s="111">
        <v>43864</v>
      </c>
      <c r="H6453" s="112" t="s">
        <v>11500</v>
      </c>
      <c r="I6453" s="134" t="s">
        <v>10825</v>
      </c>
      <c r="J6453" s="112" t="s">
        <v>11488</v>
      </c>
      <c r="K6453" s="112"/>
      <c r="L6453" s="114"/>
      <c r="M6453" s="114"/>
      <c r="N6453" s="130"/>
    </row>
    <row r="6454" spans="1:14" s="132" customFormat="1" ht="35.25" customHeight="1">
      <c r="A6454" s="114" t="s">
        <v>7807</v>
      </c>
      <c r="B6454" s="115" t="s">
        <v>5992</v>
      </c>
      <c r="C6454" s="115" t="s">
        <v>5993</v>
      </c>
      <c r="D6454" s="114" t="s">
        <v>17</v>
      </c>
      <c r="E6454" s="122">
        <v>938000</v>
      </c>
      <c r="F6454" s="119"/>
      <c r="G6454" s="111">
        <v>43864</v>
      </c>
      <c r="H6454" s="112" t="s">
        <v>11531</v>
      </c>
      <c r="I6454" s="134" t="s">
        <v>11532</v>
      </c>
      <c r="J6454" s="112" t="s">
        <v>11533</v>
      </c>
      <c r="K6454" s="112"/>
      <c r="L6454" s="114"/>
      <c r="M6454" s="114"/>
      <c r="N6454" s="130"/>
    </row>
    <row r="6455" spans="1:14" s="132" customFormat="1" ht="35.25" customHeight="1">
      <c r="A6455" s="114" t="s">
        <v>7807</v>
      </c>
      <c r="B6455" s="115" t="s">
        <v>5992</v>
      </c>
      <c r="C6455" s="115" t="s">
        <v>5993</v>
      </c>
      <c r="D6455" s="114" t="s">
        <v>17</v>
      </c>
      <c r="E6455" s="122">
        <v>865000</v>
      </c>
      <c r="F6455" s="119"/>
      <c r="G6455" s="111">
        <v>43864</v>
      </c>
      <c r="H6455" s="112" t="s">
        <v>11534</v>
      </c>
      <c r="I6455" s="134" t="s">
        <v>11047</v>
      </c>
      <c r="J6455" s="112" t="s">
        <v>11535</v>
      </c>
      <c r="K6455" s="112"/>
      <c r="L6455" s="114"/>
      <c r="M6455" s="114"/>
      <c r="N6455" s="130"/>
    </row>
    <row r="6456" spans="1:14" s="132" customFormat="1" ht="35.25" customHeight="1">
      <c r="A6456" s="114" t="s">
        <v>7807</v>
      </c>
      <c r="B6456" s="115" t="s">
        <v>5992</v>
      </c>
      <c r="C6456" s="115" t="s">
        <v>5993</v>
      </c>
      <c r="D6456" s="114" t="s">
        <v>17</v>
      </c>
      <c r="E6456" s="122">
        <v>938000</v>
      </c>
      <c r="F6456" s="119"/>
      <c r="G6456" s="111">
        <v>43864</v>
      </c>
      <c r="H6456" s="112" t="s">
        <v>11536</v>
      </c>
      <c r="I6456" s="134" t="s">
        <v>11537</v>
      </c>
      <c r="J6456" s="112" t="s">
        <v>11538</v>
      </c>
      <c r="K6456" s="112"/>
      <c r="L6456" s="114"/>
      <c r="M6456" s="114"/>
      <c r="N6456" s="130"/>
    </row>
    <row r="6457" spans="1:14" s="132" customFormat="1" ht="35.25" customHeight="1">
      <c r="A6457" s="114" t="s">
        <v>7807</v>
      </c>
      <c r="B6457" s="115" t="s">
        <v>5992</v>
      </c>
      <c r="C6457" s="115" t="s">
        <v>5993</v>
      </c>
      <c r="D6457" s="114" t="s">
        <v>17</v>
      </c>
      <c r="E6457" s="122">
        <v>990000</v>
      </c>
      <c r="F6457" s="119"/>
      <c r="G6457" s="111">
        <v>43864</v>
      </c>
      <c r="H6457" s="112" t="s">
        <v>11539</v>
      </c>
      <c r="I6457" s="134" t="s">
        <v>11540</v>
      </c>
      <c r="J6457" s="112" t="s">
        <v>11541</v>
      </c>
      <c r="K6457" s="112"/>
      <c r="L6457" s="114"/>
      <c r="M6457" s="114"/>
      <c r="N6457" s="130"/>
    </row>
    <row r="6458" spans="1:14" s="132" customFormat="1" ht="35.25" customHeight="1">
      <c r="A6458" s="114" t="s">
        <v>7807</v>
      </c>
      <c r="B6458" s="115" t="s">
        <v>5992</v>
      </c>
      <c r="C6458" s="115" t="s">
        <v>5993</v>
      </c>
      <c r="D6458" s="114" t="s">
        <v>17</v>
      </c>
      <c r="E6458" s="122">
        <v>1000000</v>
      </c>
      <c r="F6458" s="119"/>
      <c r="G6458" s="111">
        <v>43864</v>
      </c>
      <c r="H6458" s="112" t="s">
        <v>11539</v>
      </c>
      <c r="I6458" s="134" t="s">
        <v>11540</v>
      </c>
      <c r="J6458" s="112" t="s">
        <v>11541</v>
      </c>
      <c r="K6458" s="112"/>
      <c r="L6458" s="114"/>
      <c r="M6458" s="114"/>
      <c r="N6458" s="130"/>
    </row>
    <row r="6459" spans="1:14" s="132" customFormat="1" ht="35.25" customHeight="1">
      <c r="A6459" s="114" t="s">
        <v>7807</v>
      </c>
      <c r="B6459" s="115" t="s">
        <v>5992</v>
      </c>
      <c r="C6459" s="115" t="s">
        <v>5993</v>
      </c>
      <c r="D6459" s="114" t="s">
        <v>17</v>
      </c>
      <c r="E6459" s="122">
        <v>244000</v>
      </c>
      <c r="F6459" s="119"/>
      <c r="G6459" s="111">
        <v>43864</v>
      </c>
      <c r="H6459" s="112" t="s">
        <v>11542</v>
      </c>
      <c r="I6459" s="134" t="s">
        <v>11543</v>
      </c>
      <c r="J6459" s="112" t="s">
        <v>11544</v>
      </c>
      <c r="K6459" s="112"/>
      <c r="L6459" s="114"/>
      <c r="M6459" s="114"/>
      <c r="N6459" s="130"/>
    </row>
    <row r="6460" spans="1:14" s="132" customFormat="1" ht="35.25" customHeight="1">
      <c r="A6460" s="114" t="s">
        <v>7807</v>
      </c>
      <c r="B6460" s="115" t="s">
        <v>5992</v>
      </c>
      <c r="C6460" s="115" t="s">
        <v>5993</v>
      </c>
      <c r="D6460" s="114" t="s">
        <v>17</v>
      </c>
      <c r="E6460" s="122">
        <v>1000000</v>
      </c>
      <c r="F6460" s="119"/>
      <c r="G6460" s="111">
        <v>43864</v>
      </c>
      <c r="H6460" s="112" t="s">
        <v>11545</v>
      </c>
      <c r="I6460" s="134" t="s">
        <v>11546</v>
      </c>
      <c r="J6460" s="112" t="s">
        <v>11547</v>
      </c>
      <c r="K6460" s="112"/>
      <c r="L6460" s="114"/>
      <c r="M6460" s="114"/>
      <c r="N6460" s="130"/>
    </row>
    <row r="6461" spans="1:14" s="132" customFormat="1" ht="35.25" customHeight="1">
      <c r="A6461" s="114" t="s">
        <v>7807</v>
      </c>
      <c r="B6461" s="115" t="s">
        <v>5992</v>
      </c>
      <c r="C6461" s="115" t="s">
        <v>5993</v>
      </c>
      <c r="D6461" s="114" t="s">
        <v>17</v>
      </c>
      <c r="E6461" s="122">
        <v>550000</v>
      </c>
      <c r="F6461" s="119"/>
      <c r="G6461" s="111">
        <v>43864</v>
      </c>
      <c r="H6461" s="112" t="s">
        <v>11548</v>
      </c>
      <c r="I6461" s="134" t="s">
        <v>11549</v>
      </c>
      <c r="J6461" s="112" t="s">
        <v>11550</v>
      </c>
      <c r="K6461" s="112"/>
      <c r="L6461" s="114"/>
      <c r="M6461" s="114"/>
      <c r="N6461" s="130"/>
    </row>
    <row r="6462" spans="1:14" s="132" customFormat="1" ht="35.25" customHeight="1">
      <c r="A6462" s="114" t="s">
        <v>7807</v>
      </c>
      <c r="B6462" s="115" t="s">
        <v>5992</v>
      </c>
      <c r="C6462" s="115" t="s">
        <v>5993</v>
      </c>
      <c r="D6462" s="114" t="s">
        <v>17</v>
      </c>
      <c r="E6462" s="122">
        <v>792000</v>
      </c>
      <c r="F6462" s="119"/>
      <c r="G6462" s="111">
        <v>43864</v>
      </c>
      <c r="H6462" s="112" t="s">
        <v>11516</v>
      </c>
      <c r="I6462" s="134" t="s">
        <v>11517</v>
      </c>
      <c r="J6462" s="112" t="s">
        <v>11518</v>
      </c>
      <c r="K6462" s="112"/>
      <c r="L6462" s="114"/>
      <c r="M6462" s="114"/>
      <c r="N6462" s="130"/>
    </row>
    <row r="6463" spans="1:14" s="132" customFormat="1" ht="35.25" customHeight="1">
      <c r="A6463" s="114" t="s">
        <v>7807</v>
      </c>
      <c r="B6463" s="115" t="s">
        <v>5992</v>
      </c>
      <c r="C6463" s="115" t="s">
        <v>5993</v>
      </c>
      <c r="D6463" s="114" t="s">
        <v>17</v>
      </c>
      <c r="E6463" s="122">
        <v>1000000</v>
      </c>
      <c r="F6463" s="119"/>
      <c r="G6463" s="111">
        <v>43871</v>
      </c>
      <c r="H6463" s="112" t="s">
        <v>11551</v>
      </c>
      <c r="I6463" s="134" t="s">
        <v>11552</v>
      </c>
      <c r="J6463" s="112" t="s">
        <v>11553</v>
      </c>
      <c r="K6463" s="112"/>
      <c r="L6463" s="114"/>
      <c r="M6463" s="114"/>
      <c r="N6463" s="130"/>
    </row>
    <row r="6464" spans="1:14" s="132" customFormat="1" ht="35.25" customHeight="1">
      <c r="A6464" s="114" t="s">
        <v>7807</v>
      </c>
      <c r="B6464" s="115" t="s">
        <v>5992</v>
      </c>
      <c r="C6464" s="115" t="s">
        <v>5993</v>
      </c>
      <c r="D6464" s="114" t="s">
        <v>17</v>
      </c>
      <c r="E6464" s="122">
        <v>1000000</v>
      </c>
      <c r="F6464" s="119"/>
      <c r="G6464" s="111">
        <v>43875</v>
      </c>
      <c r="H6464" s="112" t="s">
        <v>11554</v>
      </c>
      <c r="I6464" s="134" t="s">
        <v>11555</v>
      </c>
      <c r="J6464" s="112" t="s">
        <v>11556</v>
      </c>
      <c r="K6464" s="112"/>
      <c r="L6464" s="114"/>
      <c r="M6464" s="114"/>
      <c r="N6464" s="130"/>
    </row>
    <row r="6465" spans="1:14" s="132" customFormat="1" ht="35.25" customHeight="1">
      <c r="A6465" s="114" t="s">
        <v>7807</v>
      </c>
      <c r="B6465" s="115" t="s">
        <v>5992</v>
      </c>
      <c r="C6465" s="115" t="s">
        <v>5993</v>
      </c>
      <c r="D6465" s="114" t="s">
        <v>17</v>
      </c>
      <c r="E6465" s="122">
        <v>1000000</v>
      </c>
      <c r="F6465" s="119"/>
      <c r="G6465" s="111">
        <v>43875</v>
      </c>
      <c r="H6465" s="112" t="s">
        <v>11557</v>
      </c>
      <c r="I6465" s="134" t="s">
        <v>11555</v>
      </c>
      <c r="J6465" s="112" t="s">
        <v>11556</v>
      </c>
      <c r="K6465" s="112"/>
      <c r="L6465" s="114"/>
      <c r="M6465" s="114"/>
      <c r="N6465" s="130"/>
    </row>
    <row r="6466" spans="1:14" s="132" customFormat="1" ht="35.25" customHeight="1">
      <c r="A6466" s="114" t="s">
        <v>7807</v>
      </c>
      <c r="B6466" s="115" t="s">
        <v>5992</v>
      </c>
      <c r="C6466" s="115" t="s">
        <v>5993</v>
      </c>
      <c r="D6466" s="114" t="s">
        <v>17</v>
      </c>
      <c r="E6466" s="122">
        <v>1000000</v>
      </c>
      <c r="F6466" s="119"/>
      <c r="G6466" s="111">
        <v>43875</v>
      </c>
      <c r="H6466" s="112" t="s">
        <v>11558</v>
      </c>
      <c r="I6466" s="134" t="s">
        <v>11559</v>
      </c>
      <c r="J6466" s="112" t="s">
        <v>11560</v>
      </c>
      <c r="K6466" s="112"/>
      <c r="L6466" s="114"/>
      <c r="M6466" s="114"/>
      <c r="N6466" s="130"/>
    </row>
    <row r="6467" spans="1:14" s="132" customFormat="1" ht="35.25" customHeight="1">
      <c r="A6467" s="114" t="s">
        <v>7807</v>
      </c>
      <c r="B6467" s="115" t="s">
        <v>5992</v>
      </c>
      <c r="C6467" s="115" t="s">
        <v>5993</v>
      </c>
      <c r="D6467" s="114" t="s">
        <v>17</v>
      </c>
      <c r="E6467" s="122">
        <v>1000000</v>
      </c>
      <c r="F6467" s="119"/>
      <c r="G6467" s="111">
        <v>43893</v>
      </c>
      <c r="H6467" s="112" t="s">
        <v>11561</v>
      </c>
      <c r="I6467" s="134" t="s">
        <v>11562</v>
      </c>
      <c r="J6467" s="112" t="s">
        <v>11563</v>
      </c>
      <c r="K6467" s="112"/>
      <c r="L6467" s="114"/>
      <c r="M6467" s="114"/>
      <c r="N6467" s="130"/>
    </row>
    <row r="6468" spans="1:14" s="132" customFormat="1" ht="35.25" customHeight="1">
      <c r="A6468" s="114" t="s">
        <v>7807</v>
      </c>
      <c r="B6468" s="115" t="s">
        <v>5992</v>
      </c>
      <c r="C6468" s="115" t="s">
        <v>5993</v>
      </c>
      <c r="D6468" s="114" t="s">
        <v>17</v>
      </c>
      <c r="E6468" s="122">
        <v>1000000</v>
      </c>
      <c r="F6468" s="119"/>
      <c r="G6468" s="111">
        <v>43893</v>
      </c>
      <c r="H6468" s="112" t="s">
        <v>11561</v>
      </c>
      <c r="I6468" s="134" t="s">
        <v>11562</v>
      </c>
      <c r="J6468" s="112" t="s">
        <v>11563</v>
      </c>
      <c r="K6468" s="112"/>
      <c r="L6468" s="114"/>
      <c r="M6468" s="114"/>
      <c r="N6468" s="130"/>
    </row>
    <row r="6469" spans="1:14" s="132" customFormat="1" ht="35.25" customHeight="1">
      <c r="A6469" s="114" t="s">
        <v>7807</v>
      </c>
      <c r="B6469" s="115" t="s">
        <v>5992</v>
      </c>
      <c r="C6469" s="115" t="s">
        <v>5993</v>
      </c>
      <c r="D6469" s="114" t="s">
        <v>17</v>
      </c>
      <c r="E6469" s="122">
        <v>1000000</v>
      </c>
      <c r="F6469" s="119"/>
      <c r="G6469" s="111">
        <v>43893</v>
      </c>
      <c r="H6469" s="112" t="s">
        <v>11564</v>
      </c>
      <c r="I6469" s="134" t="s">
        <v>11565</v>
      </c>
      <c r="J6469" s="112" t="s">
        <v>11566</v>
      </c>
      <c r="K6469" s="112"/>
      <c r="L6469" s="114"/>
      <c r="M6469" s="114"/>
      <c r="N6469" s="130"/>
    </row>
    <row r="6470" spans="1:14" s="132" customFormat="1" ht="35.25" customHeight="1">
      <c r="A6470" s="114" t="s">
        <v>7807</v>
      </c>
      <c r="B6470" s="115" t="s">
        <v>5992</v>
      </c>
      <c r="C6470" s="115" t="s">
        <v>5993</v>
      </c>
      <c r="D6470" s="114" t="s">
        <v>17</v>
      </c>
      <c r="E6470" s="122">
        <v>1000000</v>
      </c>
      <c r="F6470" s="119"/>
      <c r="G6470" s="111">
        <v>43893</v>
      </c>
      <c r="H6470" s="112" t="s">
        <v>11567</v>
      </c>
      <c r="I6470" s="134" t="s">
        <v>11568</v>
      </c>
      <c r="J6470" s="112" t="s">
        <v>11563</v>
      </c>
      <c r="K6470" s="112"/>
      <c r="L6470" s="114"/>
      <c r="M6470" s="114"/>
      <c r="N6470" s="130"/>
    </row>
    <row r="6471" spans="1:14" s="132" customFormat="1" ht="35.25" customHeight="1">
      <c r="A6471" s="114" t="s">
        <v>7807</v>
      </c>
      <c r="B6471" s="115" t="s">
        <v>5992</v>
      </c>
      <c r="C6471" s="115" t="s">
        <v>5993</v>
      </c>
      <c r="D6471" s="114" t="s">
        <v>17</v>
      </c>
      <c r="E6471" s="122">
        <v>1000000</v>
      </c>
      <c r="F6471" s="119"/>
      <c r="G6471" s="111">
        <v>43894</v>
      </c>
      <c r="H6471" s="112" t="s">
        <v>11569</v>
      </c>
      <c r="I6471" s="134" t="s">
        <v>11570</v>
      </c>
      <c r="J6471" s="112" t="s">
        <v>11571</v>
      </c>
      <c r="K6471" s="112"/>
      <c r="L6471" s="114"/>
      <c r="M6471" s="114"/>
      <c r="N6471" s="130"/>
    </row>
    <row r="6472" spans="1:14" s="132" customFormat="1" ht="35.25" customHeight="1">
      <c r="A6472" s="114" t="s">
        <v>7807</v>
      </c>
      <c r="B6472" s="115" t="s">
        <v>5992</v>
      </c>
      <c r="C6472" s="115" t="s">
        <v>5993</v>
      </c>
      <c r="D6472" s="114" t="s">
        <v>17</v>
      </c>
      <c r="E6472" s="122">
        <v>512000</v>
      </c>
      <c r="F6472" s="119"/>
      <c r="G6472" s="111">
        <v>43900</v>
      </c>
      <c r="H6472" s="112" t="s">
        <v>11572</v>
      </c>
      <c r="I6472" s="134" t="s">
        <v>11573</v>
      </c>
      <c r="J6472" s="112" t="s">
        <v>11574</v>
      </c>
      <c r="K6472" s="112"/>
      <c r="L6472" s="114"/>
      <c r="M6472" s="114"/>
      <c r="N6472" s="130"/>
    </row>
    <row r="6473" spans="1:14" s="132" customFormat="1" ht="35.25" customHeight="1">
      <c r="A6473" s="114" t="s">
        <v>7807</v>
      </c>
      <c r="B6473" s="115" t="s">
        <v>5992</v>
      </c>
      <c r="C6473" s="115" t="s">
        <v>5993</v>
      </c>
      <c r="D6473" s="114" t="s">
        <v>17</v>
      </c>
      <c r="E6473" s="122">
        <v>616000</v>
      </c>
      <c r="F6473" s="119"/>
      <c r="G6473" s="111">
        <v>43900</v>
      </c>
      <c r="H6473" s="112" t="s">
        <v>11575</v>
      </c>
      <c r="I6473" s="134" t="s">
        <v>11047</v>
      </c>
      <c r="J6473" s="112" t="s">
        <v>11576</v>
      </c>
      <c r="K6473" s="112"/>
      <c r="L6473" s="114"/>
      <c r="M6473" s="114"/>
      <c r="N6473" s="130"/>
    </row>
    <row r="6474" spans="1:14" s="132" customFormat="1" ht="35.25" customHeight="1">
      <c r="A6474" s="114" t="s">
        <v>7807</v>
      </c>
      <c r="B6474" s="115" t="s">
        <v>5992</v>
      </c>
      <c r="C6474" s="115" t="s">
        <v>5993</v>
      </c>
      <c r="D6474" s="114" t="s">
        <v>17</v>
      </c>
      <c r="E6474" s="122">
        <v>478000</v>
      </c>
      <c r="F6474" s="119"/>
      <c r="G6474" s="111">
        <v>43916</v>
      </c>
      <c r="H6474" s="112" t="s">
        <v>11577</v>
      </c>
      <c r="I6474" s="134" t="s">
        <v>11047</v>
      </c>
      <c r="J6474" s="112" t="s">
        <v>11578</v>
      </c>
      <c r="K6474" s="112"/>
      <c r="L6474" s="114"/>
      <c r="M6474" s="114"/>
      <c r="N6474" s="130"/>
    </row>
    <row r="6475" spans="1:14" s="132" customFormat="1" ht="35.25" customHeight="1">
      <c r="A6475" s="114" t="s">
        <v>7807</v>
      </c>
      <c r="B6475" s="115" t="s">
        <v>5992</v>
      </c>
      <c r="C6475" s="115" t="s">
        <v>5993</v>
      </c>
      <c r="D6475" s="114" t="s">
        <v>17</v>
      </c>
      <c r="E6475" s="122">
        <v>733000</v>
      </c>
      <c r="F6475" s="119"/>
      <c r="G6475" s="111">
        <v>43908</v>
      </c>
      <c r="H6475" s="112" t="s">
        <v>11579</v>
      </c>
      <c r="I6475" s="134" t="s">
        <v>11580</v>
      </c>
      <c r="J6475" s="112" t="s">
        <v>11581</v>
      </c>
      <c r="K6475" s="112"/>
      <c r="L6475" s="114"/>
      <c r="M6475" s="114"/>
      <c r="N6475" s="130"/>
    </row>
    <row r="6476" spans="1:14" s="132" customFormat="1" ht="35.25" customHeight="1">
      <c r="A6476" s="114" t="s">
        <v>7807</v>
      </c>
      <c r="B6476" s="115" t="s">
        <v>5992</v>
      </c>
      <c r="C6476" s="115" t="s">
        <v>5993</v>
      </c>
      <c r="D6476" s="114" t="s">
        <v>17</v>
      </c>
      <c r="E6476" s="122">
        <v>618000</v>
      </c>
      <c r="F6476" s="119">
        <v>626000</v>
      </c>
      <c r="G6476" s="111">
        <v>43864</v>
      </c>
      <c r="H6476" s="112" t="s">
        <v>11519</v>
      </c>
      <c r="I6476" s="134" t="s">
        <v>10792</v>
      </c>
      <c r="J6476" s="112" t="s">
        <v>11521</v>
      </c>
      <c r="K6476" s="112" t="s">
        <v>26</v>
      </c>
      <c r="L6476" s="114"/>
      <c r="M6476" s="114"/>
      <c r="N6476" s="130"/>
    </row>
    <row r="6477" spans="1:14" s="132" customFormat="1" ht="35.25" customHeight="1">
      <c r="A6477" s="114" t="s">
        <v>7807</v>
      </c>
      <c r="B6477" s="115" t="s">
        <v>5992</v>
      </c>
      <c r="C6477" s="115" t="s">
        <v>5993</v>
      </c>
      <c r="D6477" s="114" t="s">
        <v>17</v>
      </c>
      <c r="E6477" s="122">
        <v>428000</v>
      </c>
      <c r="F6477" s="119">
        <v>419000</v>
      </c>
      <c r="G6477" s="111">
        <v>43887</v>
      </c>
      <c r="H6477" s="112" t="s">
        <v>11463</v>
      </c>
      <c r="I6477" s="134" t="s">
        <v>11464</v>
      </c>
      <c r="J6477" s="112" t="s">
        <v>11465</v>
      </c>
      <c r="K6477" s="112" t="s">
        <v>26</v>
      </c>
      <c r="L6477" s="114"/>
      <c r="M6477" s="114"/>
      <c r="N6477" s="130"/>
    </row>
    <row r="6478" spans="1:14" s="132" customFormat="1" ht="35.25" customHeight="1">
      <c r="A6478" s="114" t="s">
        <v>7807</v>
      </c>
      <c r="B6478" s="115" t="s">
        <v>5992</v>
      </c>
      <c r="C6478" s="115" t="s">
        <v>5993</v>
      </c>
      <c r="D6478" s="114" t="s">
        <v>17</v>
      </c>
      <c r="E6478" s="122">
        <v>428000</v>
      </c>
      <c r="F6478" s="119">
        <v>362000</v>
      </c>
      <c r="G6478" s="111">
        <v>43894</v>
      </c>
      <c r="H6478" s="112" t="s">
        <v>11501</v>
      </c>
      <c r="I6478" s="134" t="s">
        <v>11502</v>
      </c>
      <c r="J6478" s="112" t="s">
        <v>11503</v>
      </c>
      <c r="K6478" s="112" t="s">
        <v>26</v>
      </c>
      <c r="L6478" s="114"/>
      <c r="M6478" s="114"/>
      <c r="N6478" s="130"/>
    </row>
    <row r="6479" spans="1:14" s="132" customFormat="1" ht="35.25" customHeight="1">
      <c r="A6479" s="114" t="s">
        <v>7807</v>
      </c>
      <c r="B6479" s="115" t="s">
        <v>5992</v>
      </c>
      <c r="C6479" s="115" t="s">
        <v>5993</v>
      </c>
      <c r="D6479" s="114" t="s">
        <v>17</v>
      </c>
      <c r="E6479" s="122">
        <v>413000</v>
      </c>
      <c r="F6479" s="119">
        <v>512000</v>
      </c>
      <c r="G6479" s="111">
        <v>43916</v>
      </c>
      <c r="H6479" s="112" t="s">
        <v>11572</v>
      </c>
      <c r="I6479" s="134" t="s">
        <v>11573</v>
      </c>
      <c r="J6479" s="112" t="s">
        <v>11574</v>
      </c>
      <c r="K6479" s="112" t="s">
        <v>26</v>
      </c>
      <c r="L6479" s="114"/>
      <c r="M6479" s="114"/>
      <c r="N6479" s="130"/>
    </row>
    <row r="6480" spans="1:14" s="132" customFormat="1" ht="35.25" customHeight="1">
      <c r="A6480" s="114" t="s">
        <v>7807</v>
      </c>
      <c r="B6480" s="115" t="s">
        <v>5992</v>
      </c>
      <c r="C6480" s="115" t="s">
        <v>5993</v>
      </c>
      <c r="D6480" s="114" t="s">
        <v>17</v>
      </c>
      <c r="E6480" s="122">
        <v>0</v>
      </c>
      <c r="F6480" s="119">
        <v>612000</v>
      </c>
      <c r="G6480" s="111">
        <v>43902</v>
      </c>
      <c r="H6480" s="112" t="s">
        <v>11582</v>
      </c>
      <c r="I6480" s="134" t="s">
        <v>11583</v>
      </c>
      <c r="J6480" s="112" t="s">
        <v>11584</v>
      </c>
      <c r="K6480" s="112" t="s">
        <v>38</v>
      </c>
      <c r="L6480" s="114"/>
      <c r="M6480" s="114"/>
      <c r="N6480" s="130"/>
    </row>
    <row r="6481" spans="1:14" s="132" customFormat="1" ht="35.25" customHeight="1">
      <c r="A6481" s="114" t="s">
        <v>7807</v>
      </c>
      <c r="B6481" s="115" t="s">
        <v>5992</v>
      </c>
      <c r="C6481" s="115" t="s">
        <v>5993</v>
      </c>
      <c r="D6481" s="114" t="s">
        <v>17</v>
      </c>
      <c r="E6481" s="122">
        <v>0</v>
      </c>
      <c r="F6481" s="119">
        <v>1000000</v>
      </c>
      <c r="G6481" s="111">
        <v>43908</v>
      </c>
      <c r="H6481" s="112" t="s">
        <v>11504</v>
      </c>
      <c r="I6481" s="134" t="s">
        <v>11505</v>
      </c>
      <c r="J6481" s="112" t="s">
        <v>11506</v>
      </c>
      <c r="K6481" s="112" t="s">
        <v>38</v>
      </c>
      <c r="L6481" s="114"/>
      <c r="M6481" s="114"/>
      <c r="N6481" s="130"/>
    </row>
    <row r="6482" spans="1:14" s="132" customFormat="1" ht="35.25" customHeight="1">
      <c r="A6482" s="114" t="s">
        <v>11585</v>
      </c>
      <c r="B6482" s="115" t="s">
        <v>5886</v>
      </c>
      <c r="C6482" s="115" t="s">
        <v>5887</v>
      </c>
      <c r="D6482" s="114" t="s">
        <v>17</v>
      </c>
      <c r="E6482" s="122">
        <v>1000000</v>
      </c>
      <c r="F6482" s="119"/>
      <c r="G6482" s="111">
        <v>43837</v>
      </c>
      <c r="H6482" s="269" t="s">
        <v>11586</v>
      </c>
      <c r="I6482" s="134" t="s">
        <v>11587</v>
      </c>
      <c r="J6482" s="112" t="s">
        <v>11588</v>
      </c>
      <c r="K6482" s="112"/>
      <c r="L6482" s="114"/>
      <c r="M6482" s="114"/>
      <c r="N6482" s="130"/>
    </row>
    <row r="6483" spans="1:14" s="132" customFormat="1" ht="35.25" customHeight="1">
      <c r="A6483" s="114" t="s">
        <v>5390</v>
      </c>
      <c r="B6483" s="115" t="s">
        <v>6128</v>
      </c>
      <c r="C6483" s="115" t="s">
        <v>5841</v>
      </c>
      <c r="D6483" s="114" t="s">
        <v>17</v>
      </c>
      <c r="E6483" s="122">
        <v>902000</v>
      </c>
      <c r="F6483" s="119"/>
      <c r="G6483" s="111">
        <v>43844</v>
      </c>
      <c r="H6483" s="269" t="s">
        <v>11589</v>
      </c>
      <c r="I6483" s="134" t="s">
        <v>11590</v>
      </c>
      <c r="J6483" s="112" t="s">
        <v>11591</v>
      </c>
      <c r="K6483" s="112"/>
      <c r="L6483" s="114"/>
      <c r="M6483" s="114"/>
      <c r="N6483" s="130"/>
    </row>
    <row r="6484" spans="1:14" s="132" customFormat="1" ht="35.25" customHeight="1">
      <c r="A6484" s="114" t="s">
        <v>5390</v>
      </c>
      <c r="B6484" s="115" t="s">
        <v>6128</v>
      </c>
      <c r="C6484" s="115" t="s">
        <v>5841</v>
      </c>
      <c r="D6484" s="114" t="s">
        <v>17</v>
      </c>
      <c r="E6484" s="122">
        <v>913000</v>
      </c>
      <c r="F6484" s="119"/>
      <c r="G6484" s="111">
        <v>43847</v>
      </c>
      <c r="H6484" s="269" t="s">
        <v>11592</v>
      </c>
      <c r="I6484" s="134" t="s">
        <v>11593</v>
      </c>
      <c r="J6484" s="112" t="s">
        <v>11594</v>
      </c>
      <c r="K6484" s="112"/>
      <c r="L6484" s="114"/>
      <c r="M6484" s="114"/>
      <c r="N6484" s="130"/>
    </row>
    <row r="6485" spans="1:14" s="132" customFormat="1" ht="35.25" customHeight="1">
      <c r="A6485" s="114" t="s">
        <v>5390</v>
      </c>
      <c r="B6485" s="115" t="s">
        <v>6128</v>
      </c>
      <c r="C6485" s="115" t="s">
        <v>5841</v>
      </c>
      <c r="D6485" s="114" t="s">
        <v>17</v>
      </c>
      <c r="E6485" s="122">
        <v>869000</v>
      </c>
      <c r="F6485" s="119"/>
      <c r="G6485" s="111">
        <v>43847</v>
      </c>
      <c r="H6485" s="269" t="s">
        <v>11595</v>
      </c>
      <c r="I6485" s="134" t="s">
        <v>11593</v>
      </c>
      <c r="J6485" s="112" t="s">
        <v>11596</v>
      </c>
      <c r="K6485" s="112"/>
      <c r="L6485" s="114"/>
      <c r="M6485" s="114"/>
      <c r="N6485" s="130"/>
    </row>
    <row r="6486" spans="1:14" s="132" customFormat="1" ht="35.25" customHeight="1">
      <c r="A6486" s="114" t="s">
        <v>5390</v>
      </c>
      <c r="B6486" s="115" t="s">
        <v>6128</v>
      </c>
      <c r="C6486" s="115" t="s">
        <v>5841</v>
      </c>
      <c r="D6486" s="114" t="s">
        <v>17</v>
      </c>
      <c r="E6486" s="122">
        <v>864000</v>
      </c>
      <c r="F6486" s="119"/>
      <c r="G6486" s="111">
        <v>43847</v>
      </c>
      <c r="H6486" s="269" t="s">
        <v>11597</v>
      </c>
      <c r="I6486" s="134" t="s">
        <v>11593</v>
      </c>
      <c r="J6486" s="112" t="s">
        <v>11598</v>
      </c>
      <c r="K6486" s="112"/>
      <c r="L6486" s="114"/>
      <c r="M6486" s="114"/>
      <c r="N6486" s="130"/>
    </row>
    <row r="6487" spans="1:14" s="132" customFormat="1" ht="35.25" customHeight="1">
      <c r="A6487" s="114" t="s">
        <v>5390</v>
      </c>
      <c r="B6487" s="115" t="s">
        <v>6128</v>
      </c>
      <c r="C6487" s="115" t="s">
        <v>5841</v>
      </c>
      <c r="D6487" s="114" t="s">
        <v>17</v>
      </c>
      <c r="E6487" s="122">
        <v>880000</v>
      </c>
      <c r="F6487" s="119"/>
      <c r="G6487" s="111">
        <v>43847</v>
      </c>
      <c r="H6487" s="269" t="s">
        <v>11599</v>
      </c>
      <c r="I6487" s="134" t="s">
        <v>11593</v>
      </c>
      <c r="J6487" s="112" t="s">
        <v>11600</v>
      </c>
      <c r="K6487" s="112"/>
      <c r="L6487" s="114"/>
      <c r="M6487" s="114"/>
      <c r="N6487" s="130"/>
    </row>
    <row r="6488" spans="1:14" s="132" customFormat="1" ht="35.25" customHeight="1">
      <c r="A6488" s="114" t="s">
        <v>5390</v>
      </c>
      <c r="B6488" s="115" t="s">
        <v>6128</v>
      </c>
      <c r="C6488" s="115" t="s">
        <v>5841</v>
      </c>
      <c r="D6488" s="114" t="s">
        <v>17</v>
      </c>
      <c r="E6488" s="122">
        <v>863000</v>
      </c>
      <c r="F6488" s="119"/>
      <c r="G6488" s="111">
        <v>43850</v>
      </c>
      <c r="H6488" s="269" t="s">
        <v>11601</v>
      </c>
      <c r="I6488" s="134" t="s">
        <v>11593</v>
      </c>
      <c r="J6488" s="112" t="s">
        <v>11602</v>
      </c>
      <c r="K6488" s="112"/>
      <c r="L6488" s="114"/>
      <c r="M6488" s="114"/>
      <c r="N6488" s="130"/>
    </row>
    <row r="6489" spans="1:14" s="132" customFormat="1" ht="35.25" customHeight="1">
      <c r="A6489" s="114" t="s">
        <v>5390</v>
      </c>
      <c r="B6489" s="115" t="s">
        <v>6128</v>
      </c>
      <c r="C6489" s="115" t="s">
        <v>5841</v>
      </c>
      <c r="D6489" s="114" t="s">
        <v>17</v>
      </c>
      <c r="E6489" s="122">
        <v>1000000</v>
      </c>
      <c r="F6489" s="119"/>
      <c r="G6489" s="111">
        <v>43853</v>
      </c>
      <c r="H6489" s="269" t="s">
        <v>11603</v>
      </c>
      <c r="I6489" s="134" t="s">
        <v>11604</v>
      </c>
      <c r="J6489" s="112" t="s">
        <v>11605</v>
      </c>
      <c r="K6489" s="112"/>
      <c r="L6489" s="114"/>
      <c r="M6489" s="114"/>
      <c r="N6489" s="130"/>
    </row>
    <row r="6490" spans="1:14" s="132" customFormat="1" ht="35.25" customHeight="1">
      <c r="A6490" s="114" t="s">
        <v>5390</v>
      </c>
      <c r="B6490" s="115" t="s">
        <v>6128</v>
      </c>
      <c r="C6490" s="115" t="s">
        <v>5841</v>
      </c>
      <c r="D6490" s="114" t="s">
        <v>17</v>
      </c>
      <c r="E6490" s="122">
        <v>1000000</v>
      </c>
      <c r="F6490" s="119"/>
      <c r="G6490" s="111">
        <v>43853</v>
      </c>
      <c r="H6490" s="269" t="s">
        <v>11606</v>
      </c>
      <c r="I6490" s="134" t="s">
        <v>11604</v>
      </c>
      <c r="J6490" s="112" t="s">
        <v>11607</v>
      </c>
      <c r="K6490" s="112"/>
      <c r="L6490" s="114"/>
      <c r="M6490" s="114"/>
      <c r="N6490" s="130"/>
    </row>
    <row r="6491" spans="1:14" s="132" customFormat="1" ht="35.25" customHeight="1">
      <c r="A6491" s="114" t="s">
        <v>5390</v>
      </c>
      <c r="B6491" s="115" t="s">
        <v>6128</v>
      </c>
      <c r="C6491" s="115" t="s">
        <v>5841</v>
      </c>
      <c r="D6491" s="114" t="s">
        <v>17</v>
      </c>
      <c r="E6491" s="122">
        <v>207000</v>
      </c>
      <c r="F6491" s="119"/>
      <c r="G6491" s="111">
        <v>43858</v>
      </c>
      <c r="H6491" s="269" t="s">
        <v>11608</v>
      </c>
      <c r="I6491" s="134" t="s">
        <v>11609</v>
      </c>
      <c r="J6491" s="112" t="s">
        <v>11610</v>
      </c>
      <c r="K6491" s="112"/>
      <c r="L6491" s="114"/>
      <c r="M6491" s="114"/>
      <c r="N6491" s="130"/>
    </row>
    <row r="6492" spans="1:14" s="132" customFormat="1" ht="35.25" customHeight="1">
      <c r="A6492" s="114" t="s">
        <v>5390</v>
      </c>
      <c r="B6492" s="115" t="s">
        <v>6128</v>
      </c>
      <c r="C6492" s="115" t="s">
        <v>5841</v>
      </c>
      <c r="D6492" s="114" t="s">
        <v>17</v>
      </c>
      <c r="E6492" s="122">
        <v>938000</v>
      </c>
      <c r="F6492" s="119"/>
      <c r="G6492" s="111">
        <v>43861</v>
      </c>
      <c r="H6492" s="269" t="s">
        <v>11611</v>
      </c>
      <c r="I6492" s="134"/>
      <c r="J6492" s="112" t="s">
        <v>11612</v>
      </c>
      <c r="K6492" s="112"/>
      <c r="L6492" s="114"/>
      <c r="M6492" s="114"/>
      <c r="N6492" s="130"/>
    </row>
    <row r="6493" spans="1:14" s="132" customFormat="1" ht="35.25" customHeight="1">
      <c r="A6493" s="114" t="s">
        <v>5390</v>
      </c>
      <c r="B6493" s="115" t="s">
        <v>6128</v>
      </c>
      <c r="C6493" s="115" t="s">
        <v>5841</v>
      </c>
      <c r="D6493" s="114" t="s">
        <v>17</v>
      </c>
      <c r="E6493" s="122">
        <v>283000</v>
      </c>
      <c r="F6493" s="119"/>
      <c r="G6493" s="111">
        <v>43864</v>
      </c>
      <c r="H6493" s="269" t="s">
        <v>11613</v>
      </c>
      <c r="I6493" s="134"/>
      <c r="J6493" s="112" t="s">
        <v>11614</v>
      </c>
      <c r="K6493" s="112"/>
      <c r="L6493" s="114"/>
      <c r="M6493" s="114"/>
      <c r="N6493" s="130"/>
    </row>
    <row r="6494" spans="1:14" s="132" customFormat="1" ht="35.25" customHeight="1">
      <c r="A6494" s="114" t="s">
        <v>5390</v>
      </c>
      <c r="B6494" s="115" t="s">
        <v>6128</v>
      </c>
      <c r="C6494" s="115" t="s">
        <v>5841</v>
      </c>
      <c r="D6494" s="114" t="s">
        <v>17</v>
      </c>
      <c r="E6494" s="122">
        <v>1000000</v>
      </c>
      <c r="F6494" s="119"/>
      <c r="G6494" s="111">
        <v>43874</v>
      </c>
      <c r="H6494" s="269" t="s">
        <v>11615</v>
      </c>
      <c r="I6494" s="134" t="s">
        <v>11616</v>
      </c>
      <c r="J6494" s="112" t="s">
        <v>11617</v>
      </c>
      <c r="K6494" s="112"/>
      <c r="L6494" s="114"/>
      <c r="M6494" s="114"/>
      <c r="N6494" s="130"/>
    </row>
    <row r="6495" spans="1:14" s="132" customFormat="1" ht="35.25" customHeight="1">
      <c r="A6495" s="114" t="s">
        <v>5390</v>
      </c>
      <c r="B6495" s="115" t="s">
        <v>6128</v>
      </c>
      <c r="C6495" s="115" t="s">
        <v>5841</v>
      </c>
      <c r="D6495" s="114" t="s">
        <v>17</v>
      </c>
      <c r="E6495" s="122">
        <v>286000</v>
      </c>
      <c r="F6495" s="119"/>
      <c r="G6495" s="111">
        <v>43875</v>
      </c>
      <c r="H6495" s="269" t="s">
        <v>11618</v>
      </c>
      <c r="I6495" s="134" t="s">
        <v>11619</v>
      </c>
      <c r="J6495" s="112" t="s">
        <v>11620</v>
      </c>
      <c r="K6495" s="112"/>
      <c r="L6495" s="114"/>
      <c r="M6495" s="114"/>
      <c r="N6495" s="130"/>
    </row>
    <row r="6496" spans="1:14" s="132" customFormat="1" ht="35.25" customHeight="1">
      <c r="A6496" s="114" t="s">
        <v>5390</v>
      </c>
      <c r="B6496" s="115" t="s">
        <v>6128</v>
      </c>
      <c r="C6496" s="115" t="s">
        <v>5841</v>
      </c>
      <c r="D6496" s="114" t="s">
        <v>17</v>
      </c>
      <c r="E6496" s="122">
        <v>560000</v>
      </c>
      <c r="F6496" s="119"/>
      <c r="G6496" s="111">
        <v>43889</v>
      </c>
      <c r="H6496" s="269" t="s">
        <v>11621</v>
      </c>
      <c r="I6496" s="134"/>
      <c r="J6496" s="112" t="s">
        <v>11622</v>
      </c>
      <c r="K6496" s="112"/>
      <c r="L6496" s="114"/>
      <c r="M6496" s="114"/>
      <c r="N6496" s="130"/>
    </row>
    <row r="6497" spans="1:21" s="132" customFormat="1" ht="35.25" customHeight="1">
      <c r="A6497" s="114" t="s">
        <v>5390</v>
      </c>
      <c r="B6497" s="115" t="s">
        <v>6128</v>
      </c>
      <c r="C6497" s="115" t="s">
        <v>5841</v>
      </c>
      <c r="D6497" s="114" t="s">
        <v>17</v>
      </c>
      <c r="E6497" s="122">
        <v>715000</v>
      </c>
      <c r="F6497" s="119"/>
      <c r="G6497" s="111">
        <v>43893</v>
      </c>
      <c r="H6497" s="269" t="s">
        <v>11623</v>
      </c>
      <c r="I6497" s="134" t="s">
        <v>11624</v>
      </c>
      <c r="J6497" s="112" t="s">
        <v>11625</v>
      </c>
      <c r="K6497" s="112"/>
      <c r="L6497" s="114"/>
      <c r="M6497" s="114"/>
      <c r="N6497" s="130"/>
    </row>
    <row r="6498" spans="1:21" s="132" customFormat="1" ht="35.25" customHeight="1">
      <c r="A6498" s="114" t="s">
        <v>5390</v>
      </c>
      <c r="B6498" s="115" t="s">
        <v>6128</v>
      </c>
      <c r="C6498" s="115" t="s">
        <v>5841</v>
      </c>
      <c r="D6498" s="114" t="s">
        <v>17</v>
      </c>
      <c r="E6498" s="122">
        <v>956000</v>
      </c>
      <c r="F6498" s="119"/>
      <c r="G6498" s="111">
        <v>43893</v>
      </c>
      <c r="H6498" s="269" t="s">
        <v>11626</v>
      </c>
      <c r="I6498" s="134" t="s">
        <v>11627</v>
      </c>
      <c r="J6498" s="112" t="s">
        <v>11628</v>
      </c>
      <c r="K6498" s="112"/>
      <c r="L6498" s="114"/>
      <c r="M6498" s="114"/>
      <c r="N6498" s="130"/>
    </row>
    <row r="6499" spans="1:21" s="132" customFormat="1" ht="35.25" customHeight="1">
      <c r="A6499" s="114" t="s">
        <v>5390</v>
      </c>
      <c r="B6499" s="115" t="s">
        <v>6128</v>
      </c>
      <c r="C6499" s="115" t="s">
        <v>5841</v>
      </c>
      <c r="D6499" s="114" t="s">
        <v>17</v>
      </c>
      <c r="E6499" s="122">
        <v>858000</v>
      </c>
      <c r="F6499" s="119"/>
      <c r="G6499" s="111">
        <v>43900</v>
      </c>
      <c r="H6499" s="269" t="s">
        <v>11629</v>
      </c>
      <c r="I6499" s="134" t="s">
        <v>11630</v>
      </c>
      <c r="J6499" s="112" t="s">
        <v>11631</v>
      </c>
      <c r="K6499" s="112"/>
      <c r="L6499" s="114"/>
      <c r="M6499" s="114"/>
      <c r="N6499" s="130"/>
    </row>
    <row r="6500" spans="1:21" s="132" customFormat="1" ht="35.25" customHeight="1">
      <c r="A6500" s="114" t="s">
        <v>5390</v>
      </c>
      <c r="B6500" s="115" t="s">
        <v>6128</v>
      </c>
      <c r="C6500" s="115" t="s">
        <v>5841</v>
      </c>
      <c r="D6500" s="114" t="s">
        <v>17</v>
      </c>
      <c r="E6500" s="122">
        <v>1000000</v>
      </c>
      <c r="F6500" s="119"/>
      <c r="G6500" s="111">
        <v>43901</v>
      </c>
      <c r="H6500" s="269" t="s">
        <v>11632</v>
      </c>
      <c r="I6500" s="134" t="s">
        <v>11633</v>
      </c>
      <c r="J6500" s="112" t="s">
        <v>11634</v>
      </c>
      <c r="K6500" s="112"/>
      <c r="L6500" s="114"/>
      <c r="M6500" s="114"/>
      <c r="N6500" s="130"/>
    </row>
    <row r="6501" spans="1:21" s="132" customFormat="1" ht="35.25" customHeight="1">
      <c r="A6501" s="114" t="s">
        <v>5390</v>
      </c>
      <c r="B6501" s="115" t="s">
        <v>6128</v>
      </c>
      <c r="C6501" s="115" t="s">
        <v>5841</v>
      </c>
      <c r="D6501" s="114" t="s">
        <v>17</v>
      </c>
      <c r="E6501" s="122">
        <v>1000000</v>
      </c>
      <c r="F6501" s="119"/>
      <c r="G6501" s="111">
        <v>43902</v>
      </c>
      <c r="H6501" s="269" t="s">
        <v>11635</v>
      </c>
      <c r="I6501" s="134" t="s">
        <v>11633</v>
      </c>
      <c r="J6501" s="112" t="s">
        <v>11636</v>
      </c>
      <c r="K6501" s="112"/>
      <c r="L6501" s="114"/>
      <c r="M6501" s="114"/>
      <c r="N6501" s="130"/>
    </row>
    <row r="6502" spans="1:21" s="132" customFormat="1" ht="35.25" customHeight="1">
      <c r="A6502" s="114" t="s">
        <v>5390</v>
      </c>
      <c r="B6502" s="115" t="s">
        <v>6128</v>
      </c>
      <c r="C6502" s="115" t="s">
        <v>5841</v>
      </c>
      <c r="D6502" s="114" t="s">
        <v>17</v>
      </c>
      <c r="E6502" s="122">
        <v>1000000</v>
      </c>
      <c r="F6502" s="119"/>
      <c r="G6502" s="111">
        <v>43902</v>
      </c>
      <c r="H6502" s="269" t="s">
        <v>11637</v>
      </c>
      <c r="I6502" s="134" t="s">
        <v>11633</v>
      </c>
      <c r="J6502" s="112" t="s">
        <v>11638</v>
      </c>
      <c r="K6502" s="112"/>
      <c r="L6502" s="114"/>
      <c r="M6502" s="114"/>
      <c r="N6502" s="130"/>
    </row>
    <row r="6503" spans="1:21" s="132" customFormat="1" ht="35.25" customHeight="1">
      <c r="A6503" s="114" t="s">
        <v>5390</v>
      </c>
      <c r="B6503" s="115" t="s">
        <v>6128</v>
      </c>
      <c r="C6503" s="115" t="s">
        <v>5841</v>
      </c>
      <c r="D6503" s="114" t="s">
        <v>17</v>
      </c>
      <c r="E6503" s="122">
        <v>930000</v>
      </c>
      <c r="F6503" s="119"/>
      <c r="G6503" s="111">
        <v>43902</v>
      </c>
      <c r="H6503" s="269" t="s">
        <v>11639</v>
      </c>
      <c r="I6503" s="134" t="s">
        <v>11633</v>
      </c>
      <c r="J6503" s="112" t="s">
        <v>11640</v>
      </c>
      <c r="K6503" s="112"/>
      <c r="L6503" s="114"/>
      <c r="M6503" s="114"/>
      <c r="N6503" s="130"/>
    </row>
    <row r="6504" spans="1:21" s="132" customFormat="1" ht="35.25" customHeight="1">
      <c r="A6504" s="114" t="s">
        <v>5390</v>
      </c>
      <c r="B6504" s="115" t="s">
        <v>6128</v>
      </c>
      <c r="C6504" s="115" t="s">
        <v>5841</v>
      </c>
      <c r="D6504" s="114" t="s">
        <v>17</v>
      </c>
      <c r="E6504" s="122">
        <v>750000</v>
      </c>
      <c r="F6504" s="119"/>
      <c r="G6504" s="111">
        <v>43902</v>
      </c>
      <c r="H6504" s="269" t="s">
        <v>11641</v>
      </c>
      <c r="I6504" s="134" t="s">
        <v>11633</v>
      </c>
      <c r="J6504" s="112" t="s">
        <v>11642</v>
      </c>
      <c r="K6504" s="112"/>
      <c r="L6504" s="114"/>
      <c r="M6504" s="114"/>
      <c r="N6504" s="130"/>
    </row>
    <row r="6505" spans="1:21" s="132" customFormat="1" ht="35.25" customHeight="1">
      <c r="A6505" s="114" t="s">
        <v>5390</v>
      </c>
      <c r="B6505" s="115" t="s">
        <v>6128</v>
      </c>
      <c r="C6505" s="115" t="s">
        <v>5841</v>
      </c>
      <c r="D6505" s="114" t="s">
        <v>17</v>
      </c>
      <c r="E6505" s="122">
        <v>1000000</v>
      </c>
      <c r="F6505" s="119"/>
      <c r="G6505" s="111">
        <v>43902</v>
      </c>
      <c r="H6505" s="269" t="s">
        <v>11643</v>
      </c>
      <c r="I6505" s="134" t="s">
        <v>11633</v>
      </c>
      <c r="J6505" s="112" t="s">
        <v>11644</v>
      </c>
      <c r="K6505" s="112"/>
      <c r="L6505" s="114"/>
      <c r="M6505" s="114"/>
      <c r="N6505" s="130"/>
      <c r="R6505" s="108"/>
      <c r="S6505" s="108"/>
      <c r="T6505" s="108"/>
    </row>
    <row r="6506" spans="1:21" s="132" customFormat="1" ht="35.25" customHeight="1">
      <c r="A6506" s="114" t="s">
        <v>5390</v>
      </c>
      <c r="B6506" s="115" t="s">
        <v>6128</v>
      </c>
      <c r="C6506" s="115" t="s">
        <v>5841</v>
      </c>
      <c r="D6506" s="114" t="s">
        <v>17</v>
      </c>
      <c r="E6506" s="122">
        <v>870000</v>
      </c>
      <c r="F6506" s="119"/>
      <c r="G6506" s="111">
        <v>43902</v>
      </c>
      <c r="H6506" s="269" t="s">
        <v>11645</v>
      </c>
      <c r="I6506" s="134" t="s">
        <v>11633</v>
      </c>
      <c r="J6506" s="112" t="s">
        <v>11646</v>
      </c>
      <c r="K6506" s="112"/>
      <c r="L6506" s="114"/>
      <c r="M6506" s="114"/>
      <c r="N6506" s="130"/>
      <c r="R6506" s="108"/>
      <c r="S6506" s="137"/>
      <c r="T6506" s="137"/>
      <c r="U6506" s="108"/>
    </row>
    <row r="6507" spans="1:21" s="132" customFormat="1" ht="35.25" customHeight="1">
      <c r="A6507" s="114" t="s">
        <v>5390</v>
      </c>
      <c r="B6507" s="115" t="s">
        <v>6128</v>
      </c>
      <c r="C6507" s="115" t="s">
        <v>5841</v>
      </c>
      <c r="D6507" s="114" t="s">
        <v>17</v>
      </c>
      <c r="E6507" s="122">
        <v>900000</v>
      </c>
      <c r="F6507" s="119"/>
      <c r="G6507" s="111">
        <v>43902</v>
      </c>
      <c r="H6507" s="269" t="s">
        <v>11647</v>
      </c>
      <c r="I6507" s="134" t="s">
        <v>11633</v>
      </c>
      <c r="J6507" s="112" t="s">
        <v>11648</v>
      </c>
      <c r="K6507" s="112"/>
      <c r="L6507" s="114"/>
      <c r="M6507" s="114"/>
      <c r="N6507" s="130"/>
      <c r="R6507" s="108"/>
      <c r="S6507" s="137"/>
      <c r="T6507" s="137"/>
    </row>
    <row r="6508" spans="1:21" s="132" customFormat="1" ht="35.25" customHeight="1">
      <c r="A6508" s="114" t="s">
        <v>5390</v>
      </c>
      <c r="B6508" s="115" t="s">
        <v>6128</v>
      </c>
      <c r="C6508" s="115" t="s">
        <v>5841</v>
      </c>
      <c r="D6508" s="114" t="s">
        <v>17</v>
      </c>
      <c r="E6508" s="122">
        <v>1000000</v>
      </c>
      <c r="F6508" s="119"/>
      <c r="G6508" s="111">
        <v>43902</v>
      </c>
      <c r="H6508" s="269" t="s">
        <v>11649</v>
      </c>
      <c r="I6508" s="134" t="s">
        <v>11633</v>
      </c>
      <c r="J6508" s="112" t="s">
        <v>11650</v>
      </c>
      <c r="K6508" s="112"/>
      <c r="L6508" s="114"/>
      <c r="M6508" s="114"/>
      <c r="N6508" s="130"/>
      <c r="R6508" s="108"/>
      <c r="S6508" s="137"/>
      <c r="T6508" s="137"/>
    </row>
    <row r="6509" spans="1:21" s="132" customFormat="1" ht="35.25" customHeight="1">
      <c r="A6509" s="114" t="s">
        <v>5390</v>
      </c>
      <c r="B6509" s="115" t="s">
        <v>6128</v>
      </c>
      <c r="C6509" s="115" t="s">
        <v>5841</v>
      </c>
      <c r="D6509" s="114" t="s">
        <v>17</v>
      </c>
      <c r="E6509" s="122">
        <v>1000000</v>
      </c>
      <c r="F6509" s="119"/>
      <c r="G6509" s="111">
        <v>43902</v>
      </c>
      <c r="H6509" s="269" t="s">
        <v>11651</v>
      </c>
      <c r="I6509" s="134" t="s">
        <v>11633</v>
      </c>
      <c r="J6509" s="112" t="s">
        <v>11652</v>
      </c>
      <c r="K6509" s="112"/>
      <c r="L6509" s="114"/>
      <c r="M6509" s="114"/>
      <c r="N6509" s="130"/>
      <c r="R6509" s="108"/>
      <c r="S6509" s="137"/>
      <c r="T6509" s="137"/>
    </row>
    <row r="6510" spans="1:21" s="132" customFormat="1" ht="35.25" customHeight="1">
      <c r="A6510" s="114" t="s">
        <v>5390</v>
      </c>
      <c r="B6510" s="115" t="s">
        <v>6128</v>
      </c>
      <c r="C6510" s="115" t="s">
        <v>5841</v>
      </c>
      <c r="D6510" s="114" t="s">
        <v>17</v>
      </c>
      <c r="E6510" s="122">
        <v>600000</v>
      </c>
      <c r="F6510" s="119"/>
      <c r="G6510" s="111">
        <v>43906</v>
      </c>
      <c r="H6510" s="269" t="s">
        <v>11653</v>
      </c>
      <c r="I6510" s="134" t="s">
        <v>11654</v>
      </c>
      <c r="J6510" s="112" t="s">
        <v>11655</v>
      </c>
      <c r="K6510" s="112"/>
      <c r="L6510" s="114"/>
      <c r="M6510" s="114"/>
      <c r="N6510" s="130"/>
      <c r="R6510" s="108"/>
      <c r="S6510" s="137"/>
      <c r="T6510" s="137"/>
    </row>
    <row r="6511" spans="1:21" s="132" customFormat="1" ht="35.25" customHeight="1">
      <c r="A6511" s="114" t="s">
        <v>5390</v>
      </c>
      <c r="B6511" s="115" t="s">
        <v>6128</v>
      </c>
      <c r="C6511" s="115" t="s">
        <v>5841</v>
      </c>
      <c r="D6511" s="114" t="s">
        <v>17</v>
      </c>
      <c r="E6511" s="122">
        <v>498000</v>
      </c>
      <c r="F6511" s="119"/>
      <c r="G6511" s="111">
        <v>43907</v>
      </c>
      <c r="H6511" s="269" t="s">
        <v>11656</v>
      </c>
      <c r="I6511" s="134" t="s">
        <v>11657</v>
      </c>
      <c r="J6511" s="112" t="s">
        <v>11658</v>
      </c>
      <c r="K6511" s="112"/>
      <c r="L6511" s="114"/>
      <c r="M6511" s="114"/>
      <c r="N6511" s="130"/>
    </row>
    <row r="6512" spans="1:21" s="132" customFormat="1" ht="35.25" customHeight="1">
      <c r="A6512" s="114" t="s">
        <v>5390</v>
      </c>
      <c r="B6512" s="115" t="s">
        <v>6128</v>
      </c>
      <c r="C6512" s="115" t="s">
        <v>5841</v>
      </c>
      <c r="D6512" s="114" t="s">
        <v>17</v>
      </c>
      <c r="E6512" s="122">
        <v>460000</v>
      </c>
      <c r="F6512" s="119"/>
      <c r="G6512" s="111">
        <v>43907</v>
      </c>
      <c r="H6512" s="269" t="s">
        <v>11659</v>
      </c>
      <c r="I6512" s="134" t="s">
        <v>11657</v>
      </c>
      <c r="J6512" s="112" t="s">
        <v>11660</v>
      </c>
      <c r="K6512" s="112"/>
      <c r="L6512" s="114"/>
      <c r="M6512" s="114"/>
      <c r="N6512" s="130"/>
    </row>
    <row r="6513" spans="1:21" s="132" customFormat="1" ht="35.25" customHeight="1">
      <c r="A6513" s="114" t="s">
        <v>5390</v>
      </c>
      <c r="B6513" s="115" t="s">
        <v>6128</v>
      </c>
      <c r="C6513" s="115" t="s">
        <v>5841</v>
      </c>
      <c r="D6513" s="114" t="s">
        <v>17</v>
      </c>
      <c r="E6513" s="122">
        <v>461000</v>
      </c>
      <c r="F6513" s="119"/>
      <c r="G6513" s="111">
        <v>43908</v>
      </c>
      <c r="H6513" s="269" t="s">
        <v>11661</v>
      </c>
      <c r="I6513" s="134" t="s">
        <v>11662</v>
      </c>
      <c r="J6513" s="112" t="s">
        <v>11663</v>
      </c>
      <c r="K6513" s="112"/>
      <c r="L6513" s="114"/>
      <c r="M6513" s="114"/>
      <c r="N6513" s="130"/>
    </row>
    <row r="6514" spans="1:21" s="132" customFormat="1" ht="35.25" customHeight="1">
      <c r="A6514" s="114" t="s">
        <v>5390</v>
      </c>
      <c r="B6514" s="115" t="s">
        <v>6128</v>
      </c>
      <c r="C6514" s="115" t="s">
        <v>5841</v>
      </c>
      <c r="D6514" s="114" t="s">
        <v>17</v>
      </c>
      <c r="E6514" s="122">
        <v>724000</v>
      </c>
      <c r="F6514" s="119"/>
      <c r="G6514" s="111">
        <v>43914</v>
      </c>
      <c r="H6514" s="269" t="s">
        <v>11664</v>
      </c>
      <c r="I6514" s="134" t="s">
        <v>11665</v>
      </c>
      <c r="J6514" s="112" t="s">
        <v>11666</v>
      </c>
      <c r="K6514" s="112"/>
      <c r="L6514" s="114"/>
      <c r="M6514" s="114"/>
      <c r="N6514" s="130"/>
    </row>
    <row r="6515" spans="1:21" s="132" customFormat="1" ht="35.25" customHeight="1">
      <c r="A6515" s="114" t="s">
        <v>5390</v>
      </c>
      <c r="B6515" s="115" t="s">
        <v>6128</v>
      </c>
      <c r="C6515" s="115" t="s">
        <v>5841</v>
      </c>
      <c r="D6515" s="114" t="s">
        <v>17</v>
      </c>
      <c r="E6515" s="122">
        <v>480000</v>
      </c>
      <c r="F6515" s="119"/>
      <c r="G6515" s="111">
        <v>43914</v>
      </c>
      <c r="H6515" s="269" t="s">
        <v>11667</v>
      </c>
      <c r="I6515" s="134" t="s">
        <v>11668</v>
      </c>
      <c r="J6515" s="112" t="s">
        <v>11669</v>
      </c>
      <c r="K6515" s="112"/>
      <c r="L6515" s="114"/>
      <c r="M6515" s="114"/>
      <c r="N6515" s="130"/>
    </row>
    <row r="6516" spans="1:21" s="132" customFormat="1" ht="35.25" customHeight="1">
      <c r="A6516" s="114" t="s">
        <v>5390</v>
      </c>
      <c r="B6516" s="115" t="s">
        <v>6128</v>
      </c>
      <c r="C6516" s="115" t="s">
        <v>5841</v>
      </c>
      <c r="D6516" s="114" t="s">
        <v>17</v>
      </c>
      <c r="E6516" s="122">
        <v>1000000</v>
      </c>
      <c r="F6516" s="119"/>
      <c r="G6516" s="111">
        <v>43914</v>
      </c>
      <c r="H6516" s="269" t="s">
        <v>11670</v>
      </c>
      <c r="I6516" s="134" t="s">
        <v>11671</v>
      </c>
      <c r="J6516" s="112" t="s">
        <v>11672</v>
      </c>
      <c r="K6516" s="112"/>
      <c r="L6516" s="114"/>
      <c r="M6516" s="114"/>
      <c r="N6516" s="130"/>
    </row>
    <row r="6517" spans="1:21" s="132" customFormat="1" ht="35.25" customHeight="1">
      <c r="A6517" s="114" t="s">
        <v>5390</v>
      </c>
      <c r="B6517" s="115" t="s">
        <v>6128</v>
      </c>
      <c r="C6517" s="115" t="s">
        <v>5841</v>
      </c>
      <c r="D6517" s="114" t="s">
        <v>17</v>
      </c>
      <c r="E6517" s="122">
        <v>1000000</v>
      </c>
      <c r="F6517" s="119"/>
      <c r="G6517" s="111">
        <v>43915</v>
      </c>
      <c r="H6517" s="269" t="s">
        <v>11673</v>
      </c>
      <c r="I6517" s="134" t="s">
        <v>11674</v>
      </c>
      <c r="J6517" s="112" t="s">
        <v>11675</v>
      </c>
      <c r="K6517" s="112"/>
      <c r="L6517" s="114"/>
      <c r="M6517" s="114"/>
      <c r="N6517" s="130"/>
    </row>
    <row r="6518" spans="1:21" s="132" customFormat="1" ht="35.25" customHeight="1">
      <c r="A6518" s="116" t="s">
        <v>6222</v>
      </c>
      <c r="B6518" s="117" t="s">
        <v>6223</v>
      </c>
      <c r="C6518" s="117" t="s">
        <v>6224</v>
      </c>
      <c r="D6518" s="114" t="s">
        <v>17</v>
      </c>
      <c r="E6518" s="122">
        <v>588000</v>
      </c>
      <c r="F6518" s="119"/>
      <c r="G6518" s="111">
        <v>43840</v>
      </c>
      <c r="H6518" s="112" t="s">
        <v>11676</v>
      </c>
      <c r="I6518" s="112" t="s">
        <v>11677</v>
      </c>
      <c r="J6518" s="112" t="s">
        <v>11678</v>
      </c>
      <c r="K6518" s="112"/>
      <c r="L6518" s="114"/>
      <c r="M6518" s="114"/>
      <c r="N6518" s="130"/>
    </row>
    <row r="6519" spans="1:21" s="132" customFormat="1" ht="35.25" customHeight="1">
      <c r="A6519" s="116" t="s">
        <v>6222</v>
      </c>
      <c r="B6519" s="117" t="s">
        <v>6223</v>
      </c>
      <c r="C6519" s="117" t="s">
        <v>6224</v>
      </c>
      <c r="D6519" s="114" t="s">
        <v>17</v>
      </c>
      <c r="E6519" s="122">
        <v>1000000</v>
      </c>
      <c r="F6519" s="119"/>
      <c r="G6519" s="111">
        <v>43851</v>
      </c>
      <c r="H6519" s="112" t="s">
        <v>11679</v>
      </c>
      <c r="I6519" s="112" t="s">
        <v>11680</v>
      </c>
      <c r="J6519" s="112" t="s">
        <v>11681</v>
      </c>
      <c r="K6519" s="112"/>
      <c r="L6519" s="114"/>
      <c r="M6519" s="114"/>
      <c r="N6519" s="130"/>
      <c r="R6519" s="108"/>
      <c r="S6519" s="108"/>
      <c r="T6519" s="108"/>
    </row>
    <row r="6520" spans="1:21" s="132" customFormat="1" ht="35.25" customHeight="1">
      <c r="A6520" s="116" t="s">
        <v>6222</v>
      </c>
      <c r="B6520" s="117" t="s">
        <v>6223</v>
      </c>
      <c r="C6520" s="117" t="s">
        <v>6224</v>
      </c>
      <c r="D6520" s="114" t="s">
        <v>17</v>
      </c>
      <c r="E6520" s="122">
        <v>326000</v>
      </c>
      <c r="F6520" s="119"/>
      <c r="G6520" s="111">
        <v>43851</v>
      </c>
      <c r="H6520" s="112" t="s">
        <v>11679</v>
      </c>
      <c r="I6520" s="112" t="s">
        <v>11680</v>
      </c>
      <c r="J6520" s="112" t="s">
        <v>11681</v>
      </c>
      <c r="K6520" s="112"/>
      <c r="L6520" s="114"/>
      <c r="M6520" s="114"/>
      <c r="N6520" s="130"/>
      <c r="R6520" s="108"/>
      <c r="S6520" s="137"/>
      <c r="T6520" s="137"/>
      <c r="U6520" s="108"/>
    </row>
    <row r="6521" spans="1:21" s="132" customFormat="1" ht="35.25" customHeight="1">
      <c r="A6521" s="116" t="s">
        <v>6222</v>
      </c>
      <c r="B6521" s="117" t="s">
        <v>6223</v>
      </c>
      <c r="C6521" s="117" t="s">
        <v>6224</v>
      </c>
      <c r="D6521" s="114" t="s">
        <v>17</v>
      </c>
      <c r="E6521" s="122">
        <v>657000</v>
      </c>
      <c r="F6521" s="119"/>
      <c r="G6521" s="111">
        <v>43853</v>
      </c>
      <c r="H6521" s="112" t="s">
        <v>11682</v>
      </c>
      <c r="I6521" s="112" t="s">
        <v>11683</v>
      </c>
      <c r="J6521" s="112" t="s">
        <v>11684</v>
      </c>
      <c r="K6521" s="112"/>
      <c r="L6521" s="114"/>
      <c r="M6521" s="114"/>
      <c r="N6521" s="130"/>
      <c r="R6521" s="108"/>
      <c r="S6521" s="137"/>
      <c r="T6521" s="137"/>
    </row>
    <row r="6522" spans="1:21" s="132" customFormat="1" ht="35.25" customHeight="1">
      <c r="A6522" s="116" t="s">
        <v>6222</v>
      </c>
      <c r="B6522" s="117" t="s">
        <v>6223</v>
      </c>
      <c r="C6522" s="117" t="s">
        <v>6224</v>
      </c>
      <c r="D6522" s="114" t="s">
        <v>17</v>
      </c>
      <c r="E6522" s="122">
        <v>910000</v>
      </c>
      <c r="F6522" s="119"/>
      <c r="G6522" s="111">
        <v>43858</v>
      </c>
      <c r="H6522" s="112" t="s">
        <v>11685</v>
      </c>
      <c r="I6522" s="112" t="s">
        <v>11686</v>
      </c>
      <c r="J6522" s="112" t="s">
        <v>11687</v>
      </c>
      <c r="K6522" s="112"/>
      <c r="L6522" s="114"/>
      <c r="M6522" s="114"/>
      <c r="N6522" s="130"/>
      <c r="R6522" s="108"/>
      <c r="S6522" s="137"/>
      <c r="T6522" s="137"/>
    </row>
    <row r="6523" spans="1:21" s="132" customFormat="1" ht="35.25" customHeight="1">
      <c r="A6523" s="116" t="s">
        <v>6222</v>
      </c>
      <c r="B6523" s="117" t="s">
        <v>6223</v>
      </c>
      <c r="C6523" s="117" t="s">
        <v>6224</v>
      </c>
      <c r="D6523" s="114" t="s">
        <v>17</v>
      </c>
      <c r="E6523" s="122">
        <v>581000</v>
      </c>
      <c r="F6523" s="119"/>
      <c r="G6523" s="111">
        <v>43866</v>
      </c>
      <c r="H6523" s="112" t="s">
        <v>11688</v>
      </c>
      <c r="I6523" s="112" t="s">
        <v>11689</v>
      </c>
      <c r="J6523" s="112" t="s">
        <v>11690</v>
      </c>
      <c r="K6523" s="112"/>
      <c r="L6523" s="114"/>
      <c r="M6523" s="114"/>
      <c r="N6523" s="130"/>
      <c r="R6523" s="108"/>
      <c r="S6523" s="137"/>
      <c r="T6523" s="137"/>
    </row>
    <row r="6524" spans="1:21" s="132" customFormat="1" ht="35.25" customHeight="1">
      <c r="A6524" s="116" t="s">
        <v>6222</v>
      </c>
      <c r="B6524" s="117" t="s">
        <v>6223</v>
      </c>
      <c r="C6524" s="117" t="s">
        <v>6224</v>
      </c>
      <c r="D6524" s="114" t="s">
        <v>17</v>
      </c>
      <c r="E6524" s="122">
        <v>1000000</v>
      </c>
      <c r="F6524" s="119"/>
      <c r="G6524" s="111">
        <v>43871</v>
      </c>
      <c r="H6524" s="112" t="s">
        <v>11691</v>
      </c>
      <c r="I6524" s="112" t="s">
        <v>11692</v>
      </c>
      <c r="J6524" s="112" t="s">
        <v>11693</v>
      </c>
      <c r="K6524" s="112"/>
      <c r="L6524" s="114"/>
      <c r="M6524" s="114"/>
      <c r="N6524" s="130"/>
      <c r="R6524" s="108"/>
      <c r="S6524" s="137"/>
      <c r="T6524" s="137"/>
    </row>
    <row r="6525" spans="1:21" s="132" customFormat="1" ht="35.25" customHeight="1">
      <c r="A6525" s="116" t="s">
        <v>6222</v>
      </c>
      <c r="B6525" s="117" t="s">
        <v>6223</v>
      </c>
      <c r="C6525" s="117" t="s">
        <v>6224</v>
      </c>
      <c r="D6525" s="114" t="s">
        <v>17</v>
      </c>
      <c r="E6525" s="122">
        <v>477000</v>
      </c>
      <c r="F6525" s="119"/>
      <c r="G6525" s="111">
        <v>43871</v>
      </c>
      <c r="H6525" s="112" t="s">
        <v>11694</v>
      </c>
      <c r="I6525" s="112" t="s">
        <v>11695</v>
      </c>
      <c r="J6525" s="112" t="s">
        <v>11696</v>
      </c>
      <c r="K6525" s="112"/>
      <c r="L6525" s="114"/>
      <c r="M6525" s="114"/>
      <c r="N6525" s="130"/>
    </row>
    <row r="6526" spans="1:21" s="132" customFormat="1" ht="35.25" customHeight="1">
      <c r="A6526" s="116" t="s">
        <v>6222</v>
      </c>
      <c r="B6526" s="117" t="s">
        <v>6223</v>
      </c>
      <c r="C6526" s="117" t="s">
        <v>6224</v>
      </c>
      <c r="D6526" s="114" t="s">
        <v>17</v>
      </c>
      <c r="E6526" s="122">
        <v>418000</v>
      </c>
      <c r="F6526" s="119"/>
      <c r="G6526" s="111">
        <v>43871</v>
      </c>
      <c r="H6526" s="112" t="s">
        <v>11697</v>
      </c>
      <c r="I6526" s="112" t="s">
        <v>11698</v>
      </c>
      <c r="J6526" s="112" t="s">
        <v>11699</v>
      </c>
      <c r="K6526" s="112"/>
      <c r="L6526" s="114"/>
      <c r="M6526" s="114"/>
      <c r="N6526" s="130"/>
    </row>
    <row r="6527" spans="1:21" s="132" customFormat="1" ht="35.25" customHeight="1">
      <c r="A6527" s="116" t="s">
        <v>6222</v>
      </c>
      <c r="B6527" s="117" t="s">
        <v>6223</v>
      </c>
      <c r="C6527" s="117" t="s">
        <v>6224</v>
      </c>
      <c r="D6527" s="114" t="s">
        <v>17</v>
      </c>
      <c r="E6527" s="122">
        <v>1000000</v>
      </c>
      <c r="F6527" s="119"/>
      <c r="G6527" s="111">
        <v>43875</v>
      </c>
      <c r="H6527" s="112" t="s">
        <v>11700</v>
      </c>
      <c r="I6527" s="112" t="s">
        <v>11701</v>
      </c>
      <c r="J6527" s="112" t="s">
        <v>11702</v>
      </c>
      <c r="K6527" s="112"/>
      <c r="L6527" s="114"/>
      <c r="M6527" s="114"/>
      <c r="N6527" s="130"/>
    </row>
    <row r="6528" spans="1:21" s="132" customFormat="1" ht="35.25" customHeight="1">
      <c r="A6528" s="116" t="s">
        <v>6222</v>
      </c>
      <c r="B6528" s="117" t="s">
        <v>6223</v>
      </c>
      <c r="C6528" s="117" t="s">
        <v>6224</v>
      </c>
      <c r="D6528" s="114" t="s">
        <v>17</v>
      </c>
      <c r="E6528" s="122">
        <v>775000</v>
      </c>
      <c r="F6528" s="119"/>
      <c r="G6528" s="111">
        <v>43875</v>
      </c>
      <c r="H6528" s="112" t="s">
        <v>11703</v>
      </c>
      <c r="I6528" s="112" t="s">
        <v>11704</v>
      </c>
      <c r="J6528" s="112" t="s">
        <v>11705</v>
      </c>
      <c r="K6528" s="112"/>
      <c r="L6528" s="114"/>
      <c r="M6528" s="114"/>
      <c r="N6528" s="130"/>
    </row>
    <row r="6529" spans="1:21" s="132" customFormat="1" ht="35.25" customHeight="1">
      <c r="A6529" s="116" t="s">
        <v>6222</v>
      </c>
      <c r="B6529" s="117" t="s">
        <v>6223</v>
      </c>
      <c r="C6529" s="117" t="s">
        <v>6224</v>
      </c>
      <c r="D6529" s="114" t="s">
        <v>17</v>
      </c>
      <c r="E6529" s="122">
        <v>748000</v>
      </c>
      <c r="F6529" s="119"/>
      <c r="G6529" s="111">
        <v>43881</v>
      </c>
      <c r="H6529" s="112" t="s">
        <v>11706</v>
      </c>
      <c r="I6529" s="112" t="s">
        <v>2693</v>
      </c>
      <c r="J6529" s="112" t="s">
        <v>11707</v>
      </c>
      <c r="K6529" s="112"/>
      <c r="L6529" s="114"/>
      <c r="M6529" s="114"/>
      <c r="N6529" s="130"/>
    </row>
    <row r="6530" spans="1:21" s="132" customFormat="1" ht="35.25" customHeight="1">
      <c r="A6530" s="116" t="s">
        <v>6222</v>
      </c>
      <c r="B6530" s="117" t="s">
        <v>6223</v>
      </c>
      <c r="C6530" s="117" t="s">
        <v>6224</v>
      </c>
      <c r="D6530" s="114" t="s">
        <v>17</v>
      </c>
      <c r="E6530" s="122">
        <v>1000000</v>
      </c>
      <c r="F6530" s="119"/>
      <c r="G6530" s="111">
        <v>43886</v>
      </c>
      <c r="H6530" s="112" t="s">
        <v>11708</v>
      </c>
      <c r="I6530" s="112" t="s">
        <v>2693</v>
      </c>
      <c r="J6530" s="112" t="s">
        <v>11709</v>
      </c>
      <c r="K6530" s="112"/>
      <c r="L6530" s="114"/>
      <c r="M6530" s="114"/>
      <c r="N6530" s="130"/>
    </row>
    <row r="6531" spans="1:21" s="132" customFormat="1" ht="35.25" customHeight="1">
      <c r="A6531" s="116" t="s">
        <v>6222</v>
      </c>
      <c r="B6531" s="117" t="s">
        <v>6223</v>
      </c>
      <c r="C6531" s="117" t="s">
        <v>6224</v>
      </c>
      <c r="D6531" s="114" t="s">
        <v>17</v>
      </c>
      <c r="E6531" s="122">
        <v>415000</v>
      </c>
      <c r="F6531" s="119"/>
      <c r="G6531" s="111">
        <v>43892</v>
      </c>
      <c r="H6531" s="112" t="s">
        <v>11710</v>
      </c>
      <c r="I6531" s="112" t="s">
        <v>11711</v>
      </c>
      <c r="J6531" s="112" t="s">
        <v>11712</v>
      </c>
      <c r="K6531" s="112"/>
      <c r="L6531" s="114"/>
      <c r="M6531" s="114"/>
      <c r="N6531" s="130"/>
      <c r="R6531" s="108"/>
      <c r="S6531" s="108"/>
      <c r="T6531" s="108"/>
    </row>
    <row r="6532" spans="1:21" s="132" customFormat="1" ht="35.25" customHeight="1">
      <c r="A6532" s="116" t="s">
        <v>6222</v>
      </c>
      <c r="B6532" s="117" t="s">
        <v>6223</v>
      </c>
      <c r="C6532" s="117" t="s">
        <v>6224</v>
      </c>
      <c r="D6532" s="114" t="s">
        <v>17</v>
      </c>
      <c r="E6532" s="122">
        <v>900000</v>
      </c>
      <c r="F6532" s="119"/>
      <c r="G6532" s="111">
        <v>43893</v>
      </c>
      <c r="H6532" s="112" t="s">
        <v>11713</v>
      </c>
      <c r="I6532" s="112" t="s">
        <v>11633</v>
      </c>
      <c r="J6532" s="112" t="s">
        <v>11714</v>
      </c>
      <c r="K6532" s="112"/>
      <c r="L6532" s="114"/>
      <c r="M6532" s="114"/>
      <c r="N6532" s="130"/>
      <c r="R6532" s="108"/>
      <c r="S6532" s="137"/>
      <c r="T6532" s="137"/>
      <c r="U6532" s="108"/>
    </row>
    <row r="6533" spans="1:21" s="132" customFormat="1" ht="35.25" customHeight="1">
      <c r="A6533" s="116" t="s">
        <v>6222</v>
      </c>
      <c r="B6533" s="117" t="s">
        <v>6223</v>
      </c>
      <c r="C6533" s="117" t="s">
        <v>6224</v>
      </c>
      <c r="D6533" s="114" t="s">
        <v>17</v>
      </c>
      <c r="E6533" s="122">
        <v>1000000</v>
      </c>
      <c r="F6533" s="119"/>
      <c r="G6533" s="111">
        <v>43893</v>
      </c>
      <c r="H6533" s="112" t="s">
        <v>11713</v>
      </c>
      <c r="I6533" s="112" t="s">
        <v>11715</v>
      </c>
      <c r="J6533" s="112" t="s">
        <v>11714</v>
      </c>
      <c r="K6533" s="112"/>
      <c r="L6533" s="114"/>
      <c r="M6533" s="114"/>
      <c r="N6533" s="130"/>
      <c r="R6533" s="108"/>
      <c r="S6533" s="137"/>
      <c r="T6533" s="137"/>
    </row>
    <row r="6534" spans="1:21" s="132" customFormat="1" ht="35.25" customHeight="1">
      <c r="A6534" s="116" t="s">
        <v>6222</v>
      </c>
      <c r="B6534" s="117" t="s">
        <v>6223</v>
      </c>
      <c r="C6534" s="117" t="s">
        <v>6224</v>
      </c>
      <c r="D6534" s="114" t="s">
        <v>17</v>
      </c>
      <c r="E6534" s="122">
        <v>389000</v>
      </c>
      <c r="F6534" s="119"/>
      <c r="G6534" s="111">
        <v>43893</v>
      </c>
      <c r="H6534" s="112" t="s">
        <v>11716</v>
      </c>
      <c r="I6534" s="112" t="s">
        <v>11717</v>
      </c>
      <c r="J6534" s="112" t="s">
        <v>11718</v>
      </c>
      <c r="K6534" s="112"/>
      <c r="L6534" s="114"/>
      <c r="M6534" s="114"/>
      <c r="N6534" s="130"/>
      <c r="R6534" s="108"/>
      <c r="S6534" s="137"/>
      <c r="T6534" s="137"/>
    </row>
    <row r="6535" spans="1:21" s="132" customFormat="1" ht="35.25" customHeight="1">
      <c r="A6535" s="116" t="s">
        <v>6222</v>
      </c>
      <c r="B6535" s="117" t="s">
        <v>6223</v>
      </c>
      <c r="C6535" s="117" t="s">
        <v>6224</v>
      </c>
      <c r="D6535" s="114" t="s">
        <v>17</v>
      </c>
      <c r="E6535" s="122">
        <v>864000</v>
      </c>
      <c r="F6535" s="119"/>
      <c r="G6535" s="111">
        <v>43895</v>
      </c>
      <c r="H6535" s="112" t="s">
        <v>11719</v>
      </c>
      <c r="I6535" s="112" t="s">
        <v>11720</v>
      </c>
      <c r="J6535" s="112" t="s">
        <v>11721</v>
      </c>
      <c r="K6535" s="112"/>
      <c r="L6535" s="114"/>
      <c r="M6535" s="114"/>
      <c r="N6535" s="130"/>
      <c r="R6535" s="108"/>
      <c r="S6535" s="137"/>
      <c r="T6535" s="137"/>
    </row>
    <row r="6536" spans="1:21" s="132" customFormat="1" ht="35.25" customHeight="1">
      <c r="A6536" s="116" t="s">
        <v>6222</v>
      </c>
      <c r="B6536" s="117" t="s">
        <v>6223</v>
      </c>
      <c r="C6536" s="117" t="s">
        <v>6224</v>
      </c>
      <c r="D6536" s="114" t="s">
        <v>17</v>
      </c>
      <c r="E6536" s="122">
        <v>1000000</v>
      </c>
      <c r="F6536" s="119"/>
      <c r="G6536" s="111">
        <v>43895</v>
      </c>
      <c r="H6536" s="112" t="s">
        <v>11719</v>
      </c>
      <c r="I6536" s="112" t="s">
        <v>11720</v>
      </c>
      <c r="J6536" s="112" t="s">
        <v>11721</v>
      </c>
      <c r="K6536" s="112"/>
      <c r="L6536" s="114"/>
      <c r="M6536" s="114"/>
      <c r="N6536" s="130"/>
      <c r="R6536" s="108"/>
      <c r="S6536" s="137"/>
      <c r="T6536" s="137"/>
    </row>
    <row r="6537" spans="1:21" s="132" customFormat="1" ht="35.25" customHeight="1">
      <c r="A6537" s="116" t="s">
        <v>6222</v>
      </c>
      <c r="B6537" s="117" t="s">
        <v>6223</v>
      </c>
      <c r="C6537" s="117" t="s">
        <v>6224</v>
      </c>
      <c r="D6537" s="114" t="s">
        <v>17</v>
      </c>
      <c r="E6537" s="122">
        <v>1000000</v>
      </c>
      <c r="F6537" s="119"/>
      <c r="G6537" s="111">
        <v>43895</v>
      </c>
      <c r="H6537" s="112" t="s">
        <v>11719</v>
      </c>
      <c r="I6537" s="112" t="s">
        <v>11720</v>
      </c>
      <c r="J6537" s="112" t="s">
        <v>11721</v>
      </c>
      <c r="K6537" s="112"/>
      <c r="L6537" s="114"/>
      <c r="M6537" s="114"/>
      <c r="N6537" s="130"/>
    </row>
    <row r="6538" spans="1:21" s="132" customFormat="1" ht="35.25" customHeight="1">
      <c r="A6538" s="116" t="s">
        <v>6222</v>
      </c>
      <c r="B6538" s="117" t="s">
        <v>6223</v>
      </c>
      <c r="C6538" s="117" t="s">
        <v>6224</v>
      </c>
      <c r="D6538" s="114" t="s">
        <v>17</v>
      </c>
      <c r="E6538" s="122">
        <v>972000</v>
      </c>
      <c r="F6538" s="119"/>
      <c r="G6538" s="111">
        <v>43895</v>
      </c>
      <c r="H6538" s="112" t="s">
        <v>11722</v>
      </c>
      <c r="I6538" s="112" t="s">
        <v>11723</v>
      </c>
      <c r="J6538" s="112" t="s">
        <v>11724</v>
      </c>
      <c r="K6538" s="112"/>
      <c r="L6538" s="114"/>
      <c r="M6538" s="114"/>
      <c r="N6538" s="130"/>
    </row>
    <row r="6539" spans="1:21" s="132" customFormat="1" ht="35.25" customHeight="1">
      <c r="A6539" s="116" t="s">
        <v>6222</v>
      </c>
      <c r="B6539" s="117" t="s">
        <v>6223</v>
      </c>
      <c r="C6539" s="117" t="s">
        <v>6224</v>
      </c>
      <c r="D6539" s="114" t="s">
        <v>17</v>
      </c>
      <c r="E6539" s="122">
        <v>1000000</v>
      </c>
      <c r="F6539" s="119"/>
      <c r="G6539" s="111">
        <v>43896</v>
      </c>
      <c r="H6539" s="112" t="s">
        <v>11725</v>
      </c>
      <c r="I6539" s="112" t="s">
        <v>11726</v>
      </c>
      <c r="J6539" s="112" t="s">
        <v>11727</v>
      </c>
      <c r="K6539" s="112"/>
      <c r="L6539" s="114"/>
      <c r="M6539" s="114"/>
      <c r="N6539" s="130"/>
    </row>
    <row r="6540" spans="1:21" s="132" customFormat="1" ht="35.25" customHeight="1">
      <c r="A6540" s="116" t="s">
        <v>6222</v>
      </c>
      <c r="B6540" s="117" t="s">
        <v>6223</v>
      </c>
      <c r="C6540" s="117" t="s">
        <v>6224</v>
      </c>
      <c r="D6540" s="114" t="s">
        <v>17</v>
      </c>
      <c r="E6540" s="122">
        <v>715000</v>
      </c>
      <c r="F6540" s="119"/>
      <c r="G6540" s="111">
        <v>43900</v>
      </c>
      <c r="H6540" s="112" t="s">
        <v>11728</v>
      </c>
      <c r="I6540" s="112" t="s">
        <v>11729</v>
      </c>
      <c r="J6540" s="112" t="s">
        <v>11730</v>
      </c>
      <c r="K6540" s="112"/>
      <c r="L6540" s="114"/>
      <c r="M6540" s="114"/>
      <c r="N6540" s="130"/>
    </row>
    <row r="6541" spans="1:21" s="132" customFormat="1" ht="35.25" customHeight="1">
      <c r="A6541" s="116" t="s">
        <v>6222</v>
      </c>
      <c r="B6541" s="117" t="s">
        <v>6223</v>
      </c>
      <c r="C6541" s="117" t="s">
        <v>6224</v>
      </c>
      <c r="D6541" s="114" t="s">
        <v>17</v>
      </c>
      <c r="E6541" s="122">
        <v>995000</v>
      </c>
      <c r="F6541" s="119"/>
      <c r="G6541" s="111">
        <v>43900</v>
      </c>
      <c r="H6541" s="112" t="s">
        <v>11731</v>
      </c>
      <c r="I6541" s="112" t="s">
        <v>11732</v>
      </c>
      <c r="J6541" s="112" t="s">
        <v>11733</v>
      </c>
      <c r="K6541" s="112"/>
      <c r="L6541" s="114"/>
      <c r="M6541" s="114"/>
      <c r="N6541" s="130"/>
    </row>
    <row r="6542" spans="1:21" s="132" customFormat="1" ht="35.25" customHeight="1">
      <c r="A6542" s="116" t="s">
        <v>6222</v>
      </c>
      <c r="B6542" s="117" t="s">
        <v>6223</v>
      </c>
      <c r="C6542" s="117" t="s">
        <v>6224</v>
      </c>
      <c r="D6542" s="114" t="s">
        <v>17</v>
      </c>
      <c r="E6542" s="122">
        <v>716000</v>
      </c>
      <c r="F6542" s="119"/>
      <c r="G6542" s="111">
        <v>43900</v>
      </c>
      <c r="H6542" s="112" t="s">
        <v>11731</v>
      </c>
      <c r="I6542" s="112" t="s">
        <v>11732</v>
      </c>
      <c r="J6542" s="112" t="s">
        <v>11733</v>
      </c>
      <c r="K6542" s="112"/>
      <c r="L6542" s="114"/>
      <c r="M6542" s="114"/>
      <c r="N6542" s="130"/>
    </row>
    <row r="6543" spans="1:21" s="132" customFormat="1" ht="35.25" customHeight="1">
      <c r="A6543" s="116" t="s">
        <v>6222</v>
      </c>
      <c r="B6543" s="117" t="s">
        <v>6223</v>
      </c>
      <c r="C6543" s="117" t="s">
        <v>6224</v>
      </c>
      <c r="D6543" s="114" t="s">
        <v>17</v>
      </c>
      <c r="E6543" s="122">
        <v>1000000</v>
      </c>
      <c r="F6543" s="119"/>
      <c r="G6543" s="111">
        <v>43900</v>
      </c>
      <c r="H6543" s="112" t="s">
        <v>11731</v>
      </c>
      <c r="I6543" s="112" t="s">
        <v>11732</v>
      </c>
      <c r="J6543" s="112" t="s">
        <v>11733</v>
      </c>
      <c r="K6543" s="112"/>
      <c r="L6543" s="114"/>
      <c r="M6543" s="114"/>
      <c r="N6543" s="130"/>
      <c r="R6543" s="108"/>
      <c r="S6543" s="108"/>
      <c r="T6543" s="108"/>
    </row>
    <row r="6544" spans="1:21" s="132" customFormat="1" ht="35.25" customHeight="1">
      <c r="A6544" s="116" t="s">
        <v>6222</v>
      </c>
      <c r="B6544" s="117" t="s">
        <v>6223</v>
      </c>
      <c r="C6544" s="117" t="s">
        <v>6224</v>
      </c>
      <c r="D6544" s="114" t="s">
        <v>17</v>
      </c>
      <c r="E6544" s="122">
        <v>1000000</v>
      </c>
      <c r="F6544" s="119"/>
      <c r="G6544" s="111">
        <v>43901</v>
      </c>
      <c r="H6544" s="112" t="s">
        <v>11734</v>
      </c>
      <c r="I6544" s="112" t="s">
        <v>11735</v>
      </c>
      <c r="J6544" s="112" t="s">
        <v>11736</v>
      </c>
      <c r="K6544" s="112"/>
      <c r="L6544" s="114"/>
      <c r="M6544" s="114"/>
      <c r="N6544" s="130"/>
      <c r="R6544" s="108"/>
      <c r="S6544" s="137"/>
      <c r="T6544" s="137"/>
      <c r="U6544" s="108"/>
    </row>
    <row r="6545" spans="1:20" s="132" customFormat="1" ht="35.25" customHeight="1">
      <c r="A6545" s="116" t="s">
        <v>6222</v>
      </c>
      <c r="B6545" s="117" t="s">
        <v>6223</v>
      </c>
      <c r="C6545" s="117" t="s">
        <v>6224</v>
      </c>
      <c r="D6545" s="114" t="s">
        <v>17</v>
      </c>
      <c r="E6545" s="122">
        <v>760000</v>
      </c>
      <c r="F6545" s="119"/>
      <c r="G6545" s="111">
        <v>43901</v>
      </c>
      <c r="H6545" s="112" t="s">
        <v>11737</v>
      </c>
      <c r="I6545" s="112" t="s">
        <v>11738</v>
      </c>
      <c r="J6545" s="112" t="s">
        <v>11739</v>
      </c>
      <c r="K6545" s="112"/>
      <c r="L6545" s="114"/>
      <c r="M6545" s="114"/>
      <c r="N6545" s="130"/>
      <c r="R6545" s="108"/>
      <c r="S6545" s="137"/>
      <c r="T6545" s="137"/>
    </row>
    <row r="6546" spans="1:20" s="132" customFormat="1" ht="35.25" customHeight="1">
      <c r="A6546" s="116" t="s">
        <v>6222</v>
      </c>
      <c r="B6546" s="117" t="s">
        <v>6223</v>
      </c>
      <c r="C6546" s="117" t="s">
        <v>6224</v>
      </c>
      <c r="D6546" s="114" t="s">
        <v>17</v>
      </c>
      <c r="E6546" s="122">
        <v>704000</v>
      </c>
      <c r="F6546" s="119"/>
      <c r="G6546" s="111">
        <v>43902</v>
      </c>
      <c r="H6546" s="112" t="s">
        <v>11740</v>
      </c>
      <c r="I6546" s="112" t="s">
        <v>11741</v>
      </c>
      <c r="J6546" s="112" t="s">
        <v>11742</v>
      </c>
      <c r="K6546" s="112"/>
      <c r="L6546" s="114"/>
      <c r="M6546" s="114"/>
      <c r="N6546" s="130"/>
      <c r="R6546" s="108"/>
      <c r="S6546" s="137"/>
      <c r="T6546" s="137"/>
    </row>
    <row r="6547" spans="1:20" s="132" customFormat="1" ht="35.25" customHeight="1">
      <c r="A6547" s="116" t="s">
        <v>6222</v>
      </c>
      <c r="B6547" s="117" t="s">
        <v>6223</v>
      </c>
      <c r="C6547" s="117" t="s">
        <v>6224</v>
      </c>
      <c r="D6547" s="114" t="s">
        <v>17</v>
      </c>
      <c r="E6547" s="122">
        <v>551000</v>
      </c>
      <c r="F6547" s="119"/>
      <c r="G6547" s="111">
        <v>43907</v>
      </c>
      <c r="H6547" s="112" t="s">
        <v>11743</v>
      </c>
      <c r="I6547" s="112" t="s">
        <v>11744</v>
      </c>
      <c r="J6547" s="112" t="s">
        <v>11745</v>
      </c>
      <c r="K6547" s="112"/>
      <c r="L6547" s="114"/>
      <c r="M6547" s="114"/>
      <c r="N6547" s="130"/>
      <c r="R6547" s="108"/>
      <c r="S6547" s="137"/>
      <c r="T6547" s="137"/>
    </row>
    <row r="6548" spans="1:20" s="132" customFormat="1" ht="35.25" customHeight="1">
      <c r="A6548" s="116" t="s">
        <v>6222</v>
      </c>
      <c r="B6548" s="117" t="s">
        <v>6223</v>
      </c>
      <c r="C6548" s="117" t="s">
        <v>6224</v>
      </c>
      <c r="D6548" s="114" t="s">
        <v>17</v>
      </c>
      <c r="E6548" s="122">
        <v>551000</v>
      </c>
      <c r="F6548" s="119"/>
      <c r="G6548" s="111">
        <v>43907</v>
      </c>
      <c r="H6548" s="112" t="s">
        <v>11743</v>
      </c>
      <c r="I6548" s="112" t="s">
        <v>11744</v>
      </c>
      <c r="J6548" s="112" t="s">
        <v>11745</v>
      </c>
      <c r="K6548" s="112"/>
      <c r="L6548" s="114"/>
      <c r="M6548" s="114"/>
      <c r="N6548" s="130"/>
      <c r="R6548" s="108"/>
      <c r="S6548" s="137"/>
      <c r="T6548" s="137"/>
    </row>
    <row r="6549" spans="1:20" s="132" customFormat="1" ht="35.25" customHeight="1">
      <c r="A6549" s="116" t="s">
        <v>6222</v>
      </c>
      <c r="B6549" s="117" t="s">
        <v>6223</v>
      </c>
      <c r="C6549" s="117" t="s">
        <v>6224</v>
      </c>
      <c r="D6549" s="114" t="s">
        <v>17</v>
      </c>
      <c r="E6549" s="122">
        <v>519000</v>
      </c>
      <c r="F6549" s="119"/>
      <c r="G6549" s="111">
        <v>43907</v>
      </c>
      <c r="H6549" s="112" t="s">
        <v>11743</v>
      </c>
      <c r="I6549" s="112" t="s">
        <v>11746</v>
      </c>
      <c r="J6549" s="112" t="s">
        <v>11745</v>
      </c>
      <c r="K6549" s="112"/>
      <c r="L6549" s="114"/>
      <c r="M6549" s="114"/>
      <c r="N6549" s="130"/>
    </row>
    <row r="6550" spans="1:20" s="132" customFormat="1" ht="35.25" customHeight="1">
      <c r="A6550" s="116" t="s">
        <v>6222</v>
      </c>
      <c r="B6550" s="117" t="s">
        <v>6223</v>
      </c>
      <c r="C6550" s="117" t="s">
        <v>6224</v>
      </c>
      <c r="D6550" s="114" t="s">
        <v>17</v>
      </c>
      <c r="E6550" s="122">
        <v>754000</v>
      </c>
      <c r="F6550" s="119"/>
      <c r="G6550" s="111">
        <v>43907</v>
      </c>
      <c r="H6550" s="112" t="s">
        <v>11743</v>
      </c>
      <c r="I6550" s="112" t="s">
        <v>11747</v>
      </c>
      <c r="J6550" s="112" t="s">
        <v>11745</v>
      </c>
      <c r="K6550" s="112"/>
      <c r="L6550" s="114"/>
      <c r="M6550" s="114"/>
      <c r="N6550" s="130"/>
    </row>
    <row r="6551" spans="1:20" s="132" customFormat="1" ht="35.25" customHeight="1">
      <c r="A6551" s="116" t="s">
        <v>6222</v>
      </c>
      <c r="B6551" s="117" t="s">
        <v>6223</v>
      </c>
      <c r="C6551" s="117" t="s">
        <v>6224</v>
      </c>
      <c r="D6551" s="114" t="s">
        <v>17</v>
      </c>
      <c r="E6551" s="122">
        <v>804000</v>
      </c>
      <c r="F6551" s="119"/>
      <c r="G6551" s="111">
        <v>43907</v>
      </c>
      <c r="H6551" s="112" t="s">
        <v>11743</v>
      </c>
      <c r="I6551" s="112" t="s">
        <v>11747</v>
      </c>
      <c r="J6551" s="112" t="s">
        <v>11745</v>
      </c>
      <c r="K6551" s="112"/>
      <c r="L6551" s="114"/>
      <c r="M6551" s="114"/>
      <c r="N6551" s="130"/>
    </row>
    <row r="6552" spans="1:20" s="132" customFormat="1" ht="35.25" customHeight="1">
      <c r="A6552" s="116" t="s">
        <v>6222</v>
      </c>
      <c r="B6552" s="117" t="s">
        <v>6223</v>
      </c>
      <c r="C6552" s="117" t="s">
        <v>6224</v>
      </c>
      <c r="D6552" s="114" t="s">
        <v>17</v>
      </c>
      <c r="E6552" s="122">
        <v>660000</v>
      </c>
      <c r="F6552" s="119"/>
      <c r="G6552" s="111">
        <v>43907</v>
      </c>
      <c r="H6552" s="112" t="s">
        <v>11743</v>
      </c>
      <c r="I6552" s="112" t="s">
        <v>11747</v>
      </c>
      <c r="J6552" s="112" t="s">
        <v>11745</v>
      </c>
      <c r="K6552" s="112"/>
      <c r="L6552" s="114"/>
      <c r="M6552" s="114"/>
      <c r="N6552" s="130"/>
    </row>
    <row r="6553" spans="1:20" s="132" customFormat="1" ht="35.25" customHeight="1">
      <c r="A6553" s="116" t="s">
        <v>6222</v>
      </c>
      <c r="B6553" s="117" t="s">
        <v>6223</v>
      </c>
      <c r="C6553" s="117" t="s">
        <v>6224</v>
      </c>
      <c r="D6553" s="114" t="s">
        <v>17</v>
      </c>
      <c r="E6553" s="122">
        <v>1000000</v>
      </c>
      <c r="F6553" s="119"/>
      <c r="G6553" s="111">
        <v>43907</v>
      </c>
      <c r="H6553" s="112" t="s">
        <v>11743</v>
      </c>
      <c r="I6553" s="112" t="s">
        <v>11744</v>
      </c>
      <c r="J6553" s="112" t="s">
        <v>11745</v>
      </c>
      <c r="K6553" s="112"/>
      <c r="L6553" s="114"/>
      <c r="M6553" s="114"/>
      <c r="N6553" s="130"/>
    </row>
    <row r="6554" spans="1:20" s="132" customFormat="1" ht="35.25" customHeight="1">
      <c r="A6554" s="116" t="s">
        <v>6222</v>
      </c>
      <c r="B6554" s="117" t="s">
        <v>6223</v>
      </c>
      <c r="C6554" s="117" t="s">
        <v>6224</v>
      </c>
      <c r="D6554" s="114" t="s">
        <v>17</v>
      </c>
      <c r="E6554" s="122">
        <v>1000000</v>
      </c>
      <c r="F6554" s="119"/>
      <c r="G6554" s="111">
        <v>43908</v>
      </c>
      <c r="H6554" s="112" t="s">
        <v>11748</v>
      </c>
      <c r="I6554" s="112" t="s">
        <v>11749</v>
      </c>
      <c r="J6554" s="112" t="s">
        <v>11750</v>
      </c>
      <c r="K6554" s="112"/>
      <c r="L6554" s="114"/>
      <c r="M6554" s="114"/>
      <c r="N6554" s="130"/>
    </row>
    <row r="6555" spans="1:20" s="132" customFormat="1" ht="35.25" customHeight="1">
      <c r="A6555" s="116" t="s">
        <v>6222</v>
      </c>
      <c r="B6555" s="117" t="s">
        <v>6223</v>
      </c>
      <c r="C6555" s="117" t="s">
        <v>6224</v>
      </c>
      <c r="D6555" s="114" t="s">
        <v>17</v>
      </c>
      <c r="E6555" s="122">
        <v>639000</v>
      </c>
      <c r="F6555" s="119"/>
      <c r="G6555" s="111">
        <v>43908</v>
      </c>
      <c r="H6555" s="112" t="s">
        <v>11751</v>
      </c>
      <c r="I6555" s="112" t="s">
        <v>11752</v>
      </c>
      <c r="J6555" s="112" t="s">
        <v>11753</v>
      </c>
      <c r="K6555" s="112"/>
      <c r="L6555" s="114"/>
      <c r="M6555" s="114"/>
      <c r="N6555" s="130"/>
    </row>
    <row r="6556" spans="1:20" s="132" customFormat="1" ht="35.25" customHeight="1">
      <c r="A6556" s="116" t="s">
        <v>6222</v>
      </c>
      <c r="B6556" s="117" t="s">
        <v>6223</v>
      </c>
      <c r="C6556" s="117" t="s">
        <v>6224</v>
      </c>
      <c r="D6556" s="114" t="s">
        <v>17</v>
      </c>
      <c r="E6556" s="122">
        <v>1000000</v>
      </c>
      <c r="F6556" s="119"/>
      <c r="G6556" s="111">
        <v>43913</v>
      </c>
      <c r="H6556" s="112" t="s">
        <v>11754</v>
      </c>
      <c r="I6556" s="112" t="s">
        <v>11755</v>
      </c>
      <c r="J6556" s="112" t="s">
        <v>11756</v>
      </c>
      <c r="K6556" s="112"/>
      <c r="L6556" s="114"/>
      <c r="M6556" s="114"/>
      <c r="N6556" s="130"/>
    </row>
    <row r="6557" spans="1:20" s="132" customFormat="1" ht="35.25" customHeight="1">
      <c r="A6557" s="116" t="s">
        <v>6222</v>
      </c>
      <c r="B6557" s="117" t="s">
        <v>6223</v>
      </c>
      <c r="C6557" s="117" t="s">
        <v>6224</v>
      </c>
      <c r="D6557" s="114" t="s">
        <v>17</v>
      </c>
      <c r="E6557" s="122">
        <v>1000000</v>
      </c>
      <c r="F6557" s="119"/>
      <c r="G6557" s="111">
        <v>43913</v>
      </c>
      <c r="H6557" s="112" t="s">
        <v>11754</v>
      </c>
      <c r="I6557" s="112" t="s">
        <v>11757</v>
      </c>
      <c r="J6557" s="112" t="s">
        <v>11756</v>
      </c>
      <c r="K6557" s="112"/>
      <c r="L6557" s="114"/>
      <c r="M6557" s="114"/>
      <c r="N6557" s="130"/>
    </row>
    <row r="6558" spans="1:20" s="132" customFormat="1" ht="35.25" customHeight="1">
      <c r="A6558" s="116" t="s">
        <v>6222</v>
      </c>
      <c r="B6558" s="117" t="s">
        <v>6223</v>
      </c>
      <c r="C6558" s="117" t="s">
        <v>6224</v>
      </c>
      <c r="D6558" s="114" t="s">
        <v>17</v>
      </c>
      <c r="E6558" s="122">
        <v>1000000</v>
      </c>
      <c r="F6558" s="119"/>
      <c r="G6558" s="111">
        <v>43913</v>
      </c>
      <c r="H6558" s="112" t="s">
        <v>11754</v>
      </c>
      <c r="I6558" s="112" t="s">
        <v>11757</v>
      </c>
      <c r="J6558" s="112" t="s">
        <v>11756</v>
      </c>
      <c r="K6558" s="112"/>
      <c r="L6558" s="114"/>
      <c r="M6558" s="114"/>
      <c r="N6558" s="130"/>
    </row>
    <row r="6559" spans="1:20" s="132" customFormat="1" ht="35.25" customHeight="1">
      <c r="A6559" s="116" t="s">
        <v>6222</v>
      </c>
      <c r="B6559" s="117" t="s">
        <v>6223</v>
      </c>
      <c r="C6559" s="117" t="s">
        <v>6224</v>
      </c>
      <c r="D6559" s="114" t="s">
        <v>17</v>
      </c>
      <c r="E6559" s="122">
        <v>294000</v>
      </c>
      <c r="F6559" s="119"/>
      <c r="G6559" s="111">
        <v>43913</v>
      </c>
      <c r="H6559" s="112" t="s">
        <v>11758</v>
      </c>
      <c r="I6559" s="112" t="s">
        <v>2693</v>
      </c>
      <c r="J6559" s="112" t="s">
        <v>11759</v>
      </c>
      <c r="K6559" s="112"/>
      <c r="L6559" s="114"/>
      <c r="M6559" s="114"/>
      <c r="N6559" s="130"/>
    </row>
    <row r="6560" spans="1:20" s="132" customFormat="1" ht="35.25" customHeight="1">
      <c r="A6560" s="116" t="s">
        <v>6222</v>
      </c>
      <c r="B6560" s="117" t="s">
        <v>6223</v>
      </c>
      <c r="C6560" s="117" t="s">
        <v>6224</v>
      </c>
      <c r="D6560" s="114" t="s">
        <v>17</v>
      </c>
      <c r="E6560" s="122">
        <v>1000000</v>
      </c>
      <c r="F6560" s="119"/>
      <c r="G6560" s="111">
        <v>43913</v>
      </c>
      <c r="H6560" s="112" t="s">
        <v>11760</v>
      </c>
      <c r="I6560" s="112" t="s">
        <v>2693</v>
      </c>
      <c r="J6560" s="112" t="s">
        <v>11761</v>
      </c>
      <c r="K6560" s="112"/>
      <c r="L6560" s="114"/>
      <c r="M6560" s="114"/>
      <c r="N6560" s="130"/>
    </row>
    <row r="6561" spans="1:21" s="132" customFormat="1" ht="35.25" customHeight="1">
      <c r="A6561" s="116" t="s">
        <v>6222</v>
      </c>
      <c r="B6561" s="117" t="s">
        <v>6223</v>
      </c>
      <c r="C6561" s="117" t="s">
        <v>6224</v>
      </c>
      <c r="D6561" s="114" t="s">
        <v>17</v>
      </c>
      <c r="E6561" s="122">
        <v>1000000</v>
      </c>
      <c r="F6561" s="119"/>
      <c r="G6561" s="111">
        <v>43913</v>
      </c>
      <c r="H6561" s="112" t="s">
        <v>11760</v>
      </c>
      <c r="I6561" s="112" t="s">
        <v>2693</v>
      </c>
      <c r="J6561" s="112" t="s">
        <v>11761</v>
      </c>
      <c r="K6561" s="112"/>
      <c r="L6561" s="114"/>
      <c r="M6561" s="114"/>
      <c r="N6561" s="130"/>
    </row>
    <row r="6562" spans="1:21" s="132" customFormat="1" ht="35.25" customHeight="1">
      <c r="A6562" s="116" t="s">
        <v>11762</v>
      </c>
      <c r="B6562" s="117" t="s">
        <v>5479</v>
      </c>
      <c r="C6562" s="117" t="s">
        <v>5480</v>
      </c>
      <c r="D6562" s="116" t="s">
        <v>17</v>
      </c>
      <c r="E6562" s="122">
        <v>307000</v>
      </c>
      <c r="F6562" s="119"/>
      <c r="G6562" s="111">
        <v>43607</v>
      </c>
      <c r="H6562" s="112" t="s">
        <v>11763</v>
      </c>
      <c r="I6562" s="112" t="s">
        <v>11764</v>
      </c>
      <c r="J6562" s="112" t="s">
        <v>11765</v>
      </c>
      <c r="K6562" s="112" t="s">
        <v>11766</v>
      </c>
      <c r="L6562" s="114"/>
      <c r="M6562" s="114"/>
      <c r="N6562" s="130"/>
    </row>
    <row r="6563" spans="1:21" s="132" customFormat="1" ht="35.25" customHeight="1">
      <c r="A6563" s="116" t="s">
        <v>11762</v>
      </c>
      <c r="B6563" s="117" t="s">
        <v>5479</v>
      </c>
      <c r="C6563" s="117" t="s">
        <v>5480</v>
      </c>
      <c r="D6563" s="116" t="s">
        <v>17</v>
      </c>
      <c r="E6563" s="122">
        <v>800000</v>
      </c>
      <c r="F6563" s="119"/>
      <c r="G6563" s="111">
        <v>43665</v>
      </c>
      <c r="H6563" s="112" t="s">
        <v>11767</v>
      </c>
      <c r="I6563" s="112" t="s">
        <v>11768</v>
      </c>
      <c r="J6563" s="112" t="s">
        <v>11769</v>
      </c>
      <c r="K6563" s="112" t="s">
        <v>11766</v>
      </c>
      <c r="L6563" s="114"/>
      <c r="M6563" s="114"/>
      <c r="N6563" s="130"/>
      <c r="R6563" s="108"/>
      <c r="S6563" s="108"/>
      <c r="T6563" s="108"/>
    </row>
    <row r="6564" spans="1:21" s="132" customFormat="1" ht="35.25" customHeight="1">
      <c r="A6564" s="116" t="s">
        <v>11762</v>
      </c>
      <c r="B6564" s="117" t="s">
        <v>5479</v>
      </c>
      <c r="C6564" s="117" t="s">
        <v>5480</v>
      </c>
      <c r="D6564" s="116" t="s">
        <v>17</v>
      </c>
      <c r="E6564" s="122">
        <v>1000000</v>
      </c>
      <c r="F6564" s="119"/>
      <c r="G6564" s="111">
        <v>43759</v>
      </c>
      <c r="H6564" s="112" t="s">
        <v>11770</v>
      </c>
      <c r="I6564" s="112" t="s">
        <v>2693</v>
      </c>
      <c r="J6564" s="112" t="s">
        <v>11771</v>
      </c>
      <c r="K6564" s="112" t="s">
        <v>11766</v>
      </c>
      <c r="L6564" s="114"/>
      <c r="M6564" s="114"/>
      <c r="N6564" s="130"/>
      <c r="R6564" s="108"/>
      <c r="S6564" s="137"/>
      <c r="T6564" s="137"/>
      <c r="U6564" s="108"/>
    </row>
    <row r="6565" spans="1:21" s="132" customFormat="1" ht="35.25" customHeight="1">
      <c r="A6565" s="116" t="s">
        <v>11762</v>
      </c>
      <c r="B6565" s="117" t="s">
        <v>5479</v>
      </c>
      <c r="C6565" s="117" t="s">
        <v>5480</v>
      </c>
      <c r="D6565" s="116" t="s">
        <v>17</v>
      </c>
      <c r="E6565" s="122">
        <v>135000</v>
      </c>
      <c r="F6565" s="119"/>
      <c r="G6565" s="111">
        <v>43838</v>
      </c>
      <c r="H6565" s="112" t="s">
        <v>11772</v>
      </c>
      <c r="I6565" s="112" t="s">
        <v>11773</v>
      </c>
      <c r="J6565" s="112" t="s">
        <v>11774</v>
      </c>
      <c r="K6565" s="112"/>
      <c r="L6565" s="114"/>
      <c r="M6565" s="114"/>
      <c r="N6565" s="130"/>
      <c r="R6565" s="108"/>
      <c r="S6565" s="137"/>
      <c r="T6565" s="137"/>
    </row>
    <row r="6566" spans="1:21" s="132" customFormat="1" ht="35.25" customHeight="1">
      <c r="A6566" s="116" t="s">
        <v>11762</v>
      </c>
      <c r="B6566" s="117" t="s">
        <v>5479</v>
      </c>
      <c r="C6566" s="117" t="s">
        <v>5480</v>
      </c>
      <c r="D6566" s="116" t="s">
        <v>17</v>
      </c>
      <c r="E6566" s="122">
        <v>143000</v>
      </c>
      <c r="F6566" s="119"/>
      <c r="G6566" s="111">
        <v>43838</v>
      </c>
      <c r="H6566" s="112" t="s">
        <v>11775</v>
      </c>
      <c r="I6566" s="112" t="s">
        <v>11776</v>
      </c>
      <c r="J6566" s="112" t="s">
        <v>11777</v>
      </c>
      <c r="K6566" s="112"/>
      <c r="L6566" s="114"/>
      <c r="M6566" s="114"/>
      <c r="N6566" s="130"/>
      <c r="R6566" s="108"/>
      <c r="S6566" s="137"/>
      <c r="T6566" s="137"/>
    </row>
    <row r="6567" spans="1:21" s="132" customFormat="1" ht="35.25" customHeight="1">
      <c r="A6567" s="116" t="s">
        <v>11762</v>
      </c>
      <c r="B6567" s="117" t="s">
        <v>5479</v>
      </c>
      <c r="C6567" s="117" t="s">
        <v>5480</v>
      </c>
      <c r="D6567" s="116" t="s">
        <v>17</v>
      </c>
      <c r="E6567" s="122">
        <v>976000</v>
      </c>
      <c r="F6567" s="119"/>
      <c r="G6567" s="111">
        <v>43840</v>
      </c>
      <c r="H6567" s="112" t="s">
        <v>11778</v>
      </c>
      <c r="I6567" s="112" t="s">
        <v>2693</v>
      </c>
      <c r="J6567" s="112" t="s">
        <v>11779</v>
      </c>
      <c r="K6567" s="112"/>
      <c r="L6567" s="114"/>
      <c r="M6567" s="114"/>
      <c r="N6567" s="130"/>
      <c r="R6567" s="108"/>
      <c r="S6567" s="137"/>
      <c r="T6567" s="137"/>
    </row>
    <row r="6568" spans="1:21" s="132" customFormat="1" ht="35.25" customHeight="1">
      <c r="A6568" s="116" t="s">
        <v>11762</v>
      </c>
      <c r="B6568" s="117" t="s">
        <v>5479</v>
      </c>
      <c r="C6568" s="117" t="s">
        <v>5480</v>
      </c>
      <c r="D6568" s="116" t="s">
        <v>17</v>
      </c>
      <c r="E6568" s="122">
        <v>75000</v>
      </c>
      <c r="F6568" s="119"/>
      <c r="G6568" s="111">
        <v>43840</v>
      </c>
      <c r="H6568" s="112" t="s">
        <v>11780</v>
      </c>
      <c r="I6568" s="112" t="s">
        <v>11781</v>
      </c>
      <c r="J6568" s="112" t="s">
        <v>11782</v>
      </c>
      <c r="K6568" s="112"/>
      <c r="L6568" s="114"/>
      <c r="M6568" s="114"/>
      <c r="N6568" s="130"/>
      <c r="R6568" s="108"/>
      <c r="S6568" s="137"/>
      <c r="T6568" s="137"/>
    </row>
    <row r="6569" spans="1:21" s="132" customFormat="1" ht="35.25" customHeight="1">
      <c r="A6569" s="116" t="s">
        <v>11762</v>
      </c>
      <c r="B6569" s="117" t="s">
        <v>5479</v>
      </c>
      <c r="C6569" s="117" t="s">
        <v>5480</v>
      </c>
      <c r="D6569" s="116" t="s">
        <v>17</v>
      </c>
      <c r="E6569" s="122">
        <v>75000</v>
      </c>
      <c r="F6569" s="119"/>
      <c r="G6569" s="111">
        <v>43840</v>
      </c>
      <c r="H6569" s="112" t="s">
        <v>11783</v>
      </c>
      <c r="I6569" s="112" t="s">
        <v>11784</v>
      </c>
      <c r="J6569" s="112" t="s">
        <v>11785</v>
      </c>
      <c r="K6569" s="112"/>
      <c r="L6569" s="114"/>
      <c r="M6569" s="114"/>
      <c r="N6569" s="130"/>
    </row>
    <row r="6570" spans="1:21" s="132" customFormat="1" ht="35.25" customHeight="1">
      <c r="A6570" s="116" t="s">
        <v>11762</v>
      </c>
      <c r="B6570" s="117" t="s">
        <v>5479</v>
      </c>
      <c r="C6570" s="117" t="s">
        <v>5480</v>
      </c>
      <c r="D6570" s="116" t="s">
        <v>17</v>
      </c>
      <c r="E6570" s="122">
        <v>75000</v>
      </c>
      <c r="F6570" s="119"/>
      <c r="G6570" s="111">
        <v>43840</v>
      </c>
      <c r="H6570" s="112" t="s">
        <v>11786</v>
      </c>
      <c r="I6570" s="112" t="s">
        <v>11787</v>
      </c>
      <c r="J6570" s="112" t="s">
        <v>11788</v>
      </c>
      <c r="K6570" s="112"/>
      <c r="L6570" s="114"/>
      <c r="M6570" s="114"/>
      <c r="N6570" s="130"/>
    </row>
    <row r="6571" spans="1:21" s="132" customFormat="1" ht="35.25" customHeight="1">
      <c r="A6571" s="116" t="s">
        <v>11762</v>
      </c>
      <c r="B6571" s="117" t="s">
        <v>5479</v>
      </c>
      <c r="C6571" s="117" t="s">
        <v>5480</v>
      </c>
      <c r="D6571" s="116" t="s">
        <v>17</v>
      </c>
      <c r="E6571" s="122">
        <v>11000</v>
      </c>
      <c r="F6571" s="119"/>
      <c r="G6571" s="111">
        <v>43844</v>
      </c>
      <c r="H6571" s="112" t="s">
        <v>5186</v>
      </c>
      <c r="I6571" s="112" t="s">
        <v>2693</v>
      </c>
      <c r="J6571" s="112" t="s">
        <v>11789</v>
      </c>
      <c r="K6571" s="112"/>
      <c r="L6571" s="114"/>
      <c r="M6571" s="114"/>
      <c r="N6571" s="130"/>
    </row>
    <row r="6572" spans="1:21" s="132" customFormat="1" ht="35.25" customHeight="1">
      <c r="A6572" s="116" t="s">
        <v>11762</v>
      </c>
      <c r="B6572" s="117" t="s">
        <v>5479</v>
      </c>
      <c r="C6572" s="117" t="s">
        <v>5480</v>
      </c>
      <c r="D6572" s="116" t="s">
        <v>17</v>
      </c>
      <c r="E6572" s="122">
        <v>60000</v>
      </c>
      <c r="F6572" s="119"/>
      <c r="G6572" s="111">
        <v>43844</v>
      </c>
      <c r="H6572" s="112" t="s">
        <v>11790</v>
      </c>
      <c r="I6572" s="112" t="s">
        <v>11791</v>
      </c>
      <c r="J6572" s="112" t="s">
        <v>11792</v>
      </c>
      <c r="K6572" s="112"/>
      <c r="L6572" s="114"/>
      <c r="M6572" s="114"/>
      <c r="N6572" s="130"/>
    </row>
    <row r="6573" spans="1:21" s="132" customFormat="1" ht="35.25" customHeight="1">
      <c r="A6573" s="116" t="s">
        <v>11762</v>
      </c>
      <c r="B6573" s="117" t="s">
        <v>5479</v>
      </c>
      <c r="C6573" s="117" t="s">
        <v>5480</v>
      </c>
      <c r="D6573" s="116" t="s">
        <v>17</v>
      </c>
      <c r="E6573" s="122">
        <v>60000</v>
      </c>
      <c r="F6573" s="119"/>
      <c r="G6573" s="111">
        <v>43844</v>
      </c>
      <c r="H6573" s="112" t="s">
        <v>11793</v>
      </c>
      <c r="I6573" s="112" t="s">
        <v>11794</v>
      </c>
      <c r="J6573" s="112" t="s">
        <v>11795</v>
      </c>
      <c r="K6573" s="112"/>
      <c r="L6573" s="114"/>
      <c r="M6573" s="114"/>
      <c r="N6573" s="130"/>
    </row>
    <row r="6574" spans="1:21" s="132" customFormat="1" ht="35.25" customHeight="1">
      <c r="A6574" s="116" t="s">
        <v>11762</v>
      </c>
      <c r="B6574" s="117" t="s">
        <v>5479</v>
      </c>
      <c r="C6574" s="117" t="s">
        <v>5480</v>
      </c>
      <c r="D6574" s="116" t="s">
        <v>17</v>
      </c>
      <c r="E6574" s="122">
        <v>696000</v>
      </c>
      <c r="F6574" s="119"/>
      <c r="G6574" s="111">
        <v>43844</v>
      </c>
      <c r="H6574" s="112" t="s">
        <v>11796</v>
      </c>
      <c r="I6574" s="112" t="s">
        <v>2693</v>
      </c>
      <c r="J6574" s="112" t="s">
        <v>11797</v>
      </c>
      <c r="K6574" s="112"/>
      <c r="L6574" s="114"/>
      <c r="M6574" s="114"/>
      <c r="N6574" s="130"/>
    </row>
    <row r="6575" spans="1:21" s="132" customFormat="1" ht="35.25" customHeight="1">
      <c r="A6575" s="116" t="s">
        <v>11762</v>
      </c>
      <c r="B6575" s="117" t="s">
        <v>5479</v>
      </c>
      <c r="C6575" s="117" t="s">
        <v>5480</v>
      </c>
      <c r="D6575" s="116" t="s">
        <v>17</v>
      </c>
      <c r="E6575" s="122">
        <v>75000</v>
      </c>
      <c r="F6575" s="119"/>
      <c r="G6575" s="111">
        <v>43844</v>
      </c>
      <c r="H6575" s="112" t="s">
        <v>11798</v>
      </c>
      <c r="I6575" s="112" t="s">
        <v>11799</v>
      </c>
      <c r="J6575" s="112" t="s">
        <v>11800</v>
      </c>
      <c r="K6575" s="112"/>
      <c r="L6575" s="114"/>
      <c r="M6575" s="114"/>
      <c r="N6575" s="130"/>
      <c r="R6575" s="108"/>
      <c r="S6575" s="108"/>
      <c r="T6575" s="108"/>
    </row>
    <row r="6576" spans="1:21" s="132" customFormat="1" ht="35.25" customHeight="1">
      <c r="A6576" s="116" t="s">
        <v>11762</v>
      </c>
      <c r="B6576" s="117" t="s">
        <v>5479</v>
      </c>
      <c r="C6576" s="117" t="s">
        <v>5480</v>
      </c>
      <c r="D6576" s="116" t="s">
        <v>17</v>
      </c>
      <c r="E6576" s="122">
        <v>542000</v>
      </c>
      <c r="F6576" s="119">
        <v>590000</v>
      </c>
      <c r="G6576" s="111">
        <v>43844</v>
      </c>
      <c r="H6576" s="110" t="s">
        <v>11801</v>
      </c>
      <c r="I6576" s="110" t="s">
        <v>11802</v>
      </c>
      <c r="J6576" s="110" t="s">
        <v>11803</v>
      </c>
      <c r="K6576" s="112" t="s">
        <v>26</v>
      </c>
      <c r="L6576" s="114"/>
      <c r="M6576" s="114"/>
      <c r="N6576" s="130"/>
      <c r="R6576" s="108"/>
      <c r="S6576" s="137"/>
      <c r="T6576" s="137"/>
      <c r="U6576" s="108"/>
    </row>
    <row r="6577" spans="1:21" s="132" customFormat="1" ht="35.25" customHeight="1">
      <c r="A6577" s="116" t="s">
        <v>11762</v>
      </c>
      <c r="B6577" s="117" t="s">
        <v>5479</v>
      </c>
      <c r="C6577" s="117" t="s">
        <v>5480</v>
      </c>
      <c r="D6577" s="116" t="s">
        <v>17</v>
      </c>
      <c r="E6577" s="122">
        <v>60000</v>
      </c>
      <c r="F6577" s="119"/>
      <c r="G6577" s="111">
        <v>43847</v>
      </c>
      <c r="H6577" s="112" t="s">
        <v>11804</v>
      </c>
      <c r="I6577" s="112" t="s">
        <v>11805</v>
      </c>
      <c r="J6577" s="112" t="s">
        <v>11806</v>
      </c>
      <c r="K6577" s="112"/>
      <c r="L6577" s="114"/>
      <c r="M6577" s="114"/>
      <c r="N6577" s="130"/>
      <c r="R6577" s="108"/>
      <c r="S6577" s="137"/>
      <c r="T6577" s="137"/>
    </row>
    <row r="6578" spans="1:21" s="132" customFormat="1" ht="35.25" customHeight="1">
      <c r="A6578" s="116" t="s">
        <v>11762</v>
      </c>
      <c r="B6578" s="117" t="s">
        <v>5479</v>
      </c>
      <c r="C6578" s="117" t="s">
        <v>5480</v>
      </c>
      <c r="D6578" s="116" t="s">
        <v>17</v>
      </c>
      <c r="E6578" s="122">
        <v>0</v>
      </c>
      <c r="F6578" s="119">
        <v>1000000</v>
      </c>
      <c r="G6578" s="111">
        <v>43850</v>
      </c>
      <c r="H6578" s="110" t="s">
        <v>11807</v>
      </c>
      <c r="I6578" s="110" t="s">
        <v>11808</v>
      </c>
      <c r="J6578" s="110" t="s">
        <v>11809</v>
      </c>
      <c r="K6578" s="112" t="s">
        <v>6716</v>
      </c>
      <c r="L6578" s="114"/>
      <c r="M6578" s="114"/>
      <c r="N6578" s="130"/>
      <c r="R6578" s="108"/>
      <c r="S6578" s="137"/>
      <c r="T6578" s="137"/>
    </row>
    <row r="6579" spans="1:21" s="132" customFormat="1" ht="35.25" customHeight="1">
      <c r="A6579" s="116" t="s">
        <v>11762</v>
      </c>
      <c r="B6579" s="117" t="s">
        <v>5479</v>
      </c>
      <c r="C6579" s="117" t="s">
        <v>5480</v>
      </c>
      <c r="D6579" s="116" t="s">
        <v>17</v>
      </c>
      <c r="E6579" s="122">
        <v>60000</v>
      </c>
      <c r="F6579" s="119"/>
      <c r="G6579" s="111">
        <v>43850</v>
      </c>
      <c r="H6579" s="112" t="s">
        <v>11810</v>
      </c>
      <c r="I6579" s="112" t="s">
        <v>11811</v>
      </c>
      <c r="J6579" s="112" t="s">
        <v>11812</v>
      </c>
      <c r="K6579" s="112"/>
      <c r="L6579" s="114"/>
      <c r="M6579" s="114"/>
      <c r="N6579" s="130"/>
      <c r="R6579" s="108"/>
      <c r="S6579" s="137"/>
      <c r="T6579" s="137"/>
    </row>
    <row r="6580" spans="1:21" s="132" customFormat="1" ht="35.25" customHeight="1">
      <c r="A6580" s="116" t="s">
        <v>11762</v>
      </c>
      <c r="B6580" s="117" t="s">
        <v>5479</v>
      </c>
      <c r="C6580" s="117" t="s">
        <v>5480</v>
      </c>
      <c r="D6580" s="116" t="s">
        <v>17</v>
      </c>
      <c r="E6580" s="122">
        <v>231000</v>
      </c>
      <c r="F6580" s="119">
        <v>238000</v>
      </c>
      <c r="G6580" s="111">
        <v>43853</v>
      </c>
      <c r="H6580" s="110" t="s">
        <v>11813</v>
      </c>
      <c r="I6580" s="110" t="s">
        <v>2693</v>
      </c>
      <c r="J6580" s="110" t="s">
        <v>11814</v>
      </c>
      <c r="K6580" s="112" t="s">
        <v>26</v>
      </c>
      <c r="L6580" s="114"/>
      <c r="M6580" s="114"/>
      <c r="N6580" s="130"/>
      <c r="R6580" s="108"/>
      <c r="S6580" s="137"/>
      <c r="T6580" s="137"/>
    </row>
    <row r="6581" spans="1:21" s="132" customFormat="1" ht="35.25" customHeight="1">
      <c r="A6581" s="116" t="s">
        <v>11762</v>
      </c>
      <c r="B6581" s="117" t="s">
        <v>5479</v>
      </c>
      <c r="C6581" s="117" t="s">
        <v>5480</v>
      </c>
      <c r="D6581" s="116" t="s">
        <v>17</v>
      </c>
      <c r="E6581" s="122">
        <v>495000</v>
      </c>
      <c r="F6581" s="119"/>
      <c r="G6581" s="111">
        <v>43854</v>
      </c>
      <c r="H6581" s="112" t="s">
        <v>11815</v>
      </c>
      <c r="I6581" s="112" t="s">
        <v>2693</v>
      </c>
      <c r="J6581" s="112" t="s">
        <v>11816</v>
      </c>
      <c r="K6581" s="112"/>
      <c r="L6581" s="114"/>
      <c r="M6581" s="114"/>
      <c r="N6581" s="130"/>
    </row>
    <row r="6582" spans="1:21" s="132" customFormat="1" ht="35.25" customHeight="1">
      <c r="A6582" s="116" t="s">
        <v>11762</v>
      </c>
      <c r="B6582" s="117" t="s">
        <v>5479</v>
      </c>
      <c r="C6582" s="117" t="s">
        <v>5480</v>
      </c>
      <c r="D6582" s="116" t="s">
        <v>17</v>
      </c>
      <c r="E6582" s="122">
        <v>995000</v>
      </c>
      <c r="F6582" s="119"/>
      <c r="G6582" s="111">
        <v>43854</v>
      </c>
      <c r="H6582" s="112" t="s">
        <v>11817</v>
      </c>
      <c r="I6582" s="112" t="s">
        <v>11818</v>
      </c>
      <c r="J6582" s="112" t="s">
        <v>11819</v>
      </c>
      <c r="K6582" s="112"/>
      <c r="L6582" s="114"/>
      <c r="M6582" s="114"/>
      <c r="N6582" s="130"/>
    </row>
    <row r="6583" spans="1:21" s="132" customFormat="1" ht="35.25" customHeight="1">
      <c r="A6583" s="116" t="s">
        <v>11762</v>
      </c>
      <c r="B6583" s="117" t="s">
        <v>5479</v>
      </c>
      <c r="C6583" s="117" t="s">
        <v>5480</v>
      </c>
      <c r="D6583" s="116" t="s">
        <v>17</v>
      </c>
      <c r="E6583" s="122">
        <v>0</v>
      </c>
      <c r="F6583" s="119">
        <v>300000</v>
      </c>
      <c r="G6583" s="111">
        <v>43857</v>
      </c>
      <c r="H6583" s="110" t="s">
        <v>11820</v>
      </c>
      <c r="I6583" s="110" t="s">
        <v>11821</v>
      </c>
      <c r="J6583" s="110" t="s">
        <v>11822</v>
      </c>
      <c r="K6583" s="112" t="s">
        <v>6716</v>
      </c>
      <c r="L6583" s="114"/>
      <c r="M6583" s="114"/>
      <c r="N6583" s="130"/>
    </row>
    <row r="6584" spans="1:21" s="132" customFormat="1" ht="35.25" customHeight="1">
      <c r="A6584" s="116" t="s">
        <v>11762</v>
      </c>
      <c r="B6584" s="117" t="s">
        <v>5479</v>
      </c>
      <c r="C6584" s="117" t="s">
        <v>5480</v>
      </c>
      <c r="D6584" s="116" t="s">
        <v>17</v>
      </c>
      <c r="E6584" s="122">
        <v>0</v>
      </c>
      <c r="F6584" s="119">
        <v>1000000</v>
      </c>
      <c r="G6584" s="111">
        <v>43866</v>
      </c>
      <c r="H6584" s="110" t="s">
        <v>5186</v>
      </c>
      <c r="I6584" s="110" t="s">
        <v>2693</v>
      </c>
      <c r="J6584" s="110" t="s">
        <v>11761</v>
      </c>
      <c r="K6584" s="112" t="s">
        <v>38</v>
      </c>
      <c r="L6584" s="114"/>
      <c r="M6584" s="114"/>
      <c r="N6584" s="130"/>
    </row>
    <row r="6585" spans="1:21" s="132" customFormat="1" ht="35.25" customHeight="1">
      <c r="A6585" s="116" t="s">
        <v>11762</v>
      </c>
      <c r="B6585" s="117" t="s">
        <v>5479</v>
      </c>
      <c r="C6585" s="117" t="s">
        <v>5480</v>
      </c>
      <c r="D6585" s="116" t="s">
        <v>17</v>
      </c>
      <c r="E6585" s="122">
        <v>0</v>
      </c>
      <c r="F6585" s="119">
        <v>998000</v>
      </c>
      <c r="G6585" s="111">
        <v>43868</v>
      </c>
      <c r="H6585" s="110" t="s">
        <v>11823</v>
      </c>
      <c r="I6585" s="110" t="s">
        <v>2693</v>
      </c>
      <c r="J6585" s="110" t="s">
        <v>11824</v>
      </c>
      <c r="K6585" s="112" t="s">
        <v>38</v>
      </c>
      <c r="L6585" s="114"/>
      <c r="M6585" s="114"/>
      <c r="N6585" s="130"/>
    </row>
    <row r="6586" spans="1:21" s="132" customFormat="1" ht="35.25" customHeight="1">
      <c r="A6586" s="116" t="s">
        <v>11762</v>
      </c>
      <c r="B6586" s="117" t="s">
        <v>5479</v>
      </c>
      <c r="C6586" s="117" t="s">
        <v>5480</v>
      </c>
      <c r="D6586" s="116" t="s">
        <v>17</v>
      </c>
      <c r="E6586" s="122">
        <v>590000</v>
      </c>
      <c r="F6586" s="119">
        <v>1535000</v>
      </c>
      <c r="G6586" s="111">
        <v>43868</v>
      </c>
      <c r="H6586" s="110" t="s">
        <v>11825</v>
      </c>
      <c r="I6586" s="110" t="s">
        <v>11826</v>
      </c>
      <c r="J6586" s="110" t="s">
        <v>11827</v>
      </c>
      <c r="K6586" s="112" t="s">
        <v>26</v>
      </c>
      <c r="L6586" s="114"/>
      <c r="M6586" s="114"/>
      <c r="N6586" s="130"/>
    </row>
    <row r="6587" spans="1:21" s="132" customFormat="1" ht="35.25" customHeight="1">
      <c r="A6587" s="116" t="s">
        <v>11762</v>
      </c>
      <c r="B6587" s="117" t="s">
        <v>5479</v>
      </c>
      <c r="C6587" s="117" t="s">
        <v>5480</v>
      </c>
      <c r="D6587" s="116" t="s">
        <v>17</v>
      </c>
      <c r="E6587" s="122">
        <v>0</v>
      </c>
      <c r="F6587" s="119">
        <v>90000</v>
      </c>
      <c r="G6587" s="111">
        <v>43871</v>
      </c>
      <c r="H6587" s="110" t="s">
        <v>11828</v>
      </c>
      <c r="I6587" s="110" t="s">
        <v>11829</v>
      </c>
      <c r="J6587" s="110" t="s">
        <v>11830</v>
      </c>
      <c r="K6587" s="112" t="s">
        <v>38</v>
      </c>
      <c r="L6587" s="114"/>
      <c r="M6587" s="114"/>
      <c r="N6587" s="130"/>
      <c r="R6587" s="108"/>
      <c r="S6587" s="108"/>
      <c r="T6587" s="108"/>
    </row>
    <row r="6588" spans="1:21" s="132" customFormat="1" ht="35.25" customHeight="1">
      <c r="A6588" s="116" t="s">
        <v>11762</v>
      </c>
      <c r="B6588" s="117" t="s">
        <v>5479</v>
      </c>
      <c r="C6588" s="117" t="s">
        <v>5480</v>
      </c>
      <c r="D6588" s="116" t="s">
        <v>17</v>
      </c>
      <c r="E6588" s="122">
        <v>0</v>
      </c>
      <c r="F6588" s="119">
        <v>488000</v>
      </c>
      <c r="G6588" s="111">
        <v>43873</v>
      </c>
      <c r="H6588" s="110" t="s">
        <v>11831</v>
      </c>
      <c r="I6588" s="110" t="s">
        <v>11832</v>
      </c>
      <c r="J6588" s="110" t="s">
        <v>11833</v>
      </c>
      <c r="K6588" s="112" t="s">
        <v>38</v>
      </c>
      <c r="L6588" s="114"/>
      <c r="M6588" s="114"/>
      <c r="N6588" s="130"/>
      <c r="R6588" s="108"/>
      <c r="S6588" s="137"/>
      <c r="T6588" s="137"/>
      <c r="U6588" s="108"/>
    </row>
    <row r="6589" spans="1:21" s="132" customFormat="1" ht="35.25" customHeight="1">
      <c r="A6589" s="116" t="s">
        <v>11762</v>
      </c>
      <c r="B6589" s="117" t="s">
        <v>5479</v>
      </c>
      <c r="C6589" s="117" t="s">
        <v>5480</v>
      </c>
      <c r="D6589" s="116" t="s">
        <v>17</v>
      </c>
      <c r="E6589" s="122">
        <v>0</v>
      </c>
      <c r="F6589" s="119">
        <v>385000</v>
      </c>
      <c r="G6589" s="111">
        <v>43875</v>
      </c>
      <c r="H6589" s="110" t="s">
        <v>11834</v>
      </c>
      <c r="I6589" s="110" t="s">
        <v>11835</v>
      </c>
      <c r="J6589" s="110" t="s">
        <v>11836</v>
      </c>
      <c r="K6589" s="112" t="s">
        <v>38</v>
      </c>
      <c r="L6589" s="114"/>
      <c r="M6589" s="114"/>
      <c r="N6589" s="130"/>
      <c r="R6589" s="108"/>
      <c r="S6589" s="137"/>
      <c r="T6589" s="137"/>
    </row>
    <row r="6590" spans="1:21" s="132" customFormat="1" ht="35.25" customHeight="1">
      <c r="A6590" s="116" t="s">
        <v>11762</v>
      </c>
      <c r="B6590" s="117" t="s">
        <v>5479</v>
      </c>
      <c r="C6590" s="117" t="s">
        <v>5480</v>
      </c>
      <c r="D6590" s="116" t="s">
        <v>17</v>
      </c>
      <c r="E6590" s="122">
        <v>0</v>
      </c>
      <c r="F6590" s="119">
        <v>304000</v>
      </c>
      <c r="G6590" s="111">
        <v>43875</v>
      </c>
      <c r="H6590" s="110" t="s">
        <v>11837</v>
      </c>
      <c r="I6590" s="110" t="s">
        <v>11838</v>
      </c>
      <c r="J6590" s="110" t="s">
        <v>11839</v>
      </c>
      <c r="K6590" s="112" t="s">
        <v>38</v>
      </c>
      <c r="L6590" s="114"/>
      <c r="M6590" s="114"/>
      <c r="N6590" s="130"/>
      <c r="R6590" s="108"/>
      <c r="S6590" s="137"/>
      <c r="T6590" s="137"/>
    </row>
    <row r="6591" spans="1:21" s="132" customFormat="1" ht="35.25" customHeight="1">
      <c r="A6591" s="116" t="s">
        <v>11762</v>
      </c>
      <c r="B6591" s="117" t="s">
        <v>5479</v>
      </c>
      <c r="C6591" s="117" t="s">
        <v>5480</v>
      </c>
      <c r="D6591" s="116" t="s">
        <v>17</v>
      </c>
      <c r="E6591" s="122">
        <v>475000</v>
      </c>
      <c r="F6591" s="119">
        <v>484000</v>
      </c>
      <c r="G6591" s="111">
        <v>43875</v>
      </c>
      <c r="H6591" s="110" t="s">
        <v>11840</v>
      </c>
      <c r="I6591" s="110" t="s">
        <v>11841</v>
      </c>
      <c r="J6591" s="110" t="s">
        <v>11842</v>
      </c>
      <c r="K6591" s="112" t="s">
        <v>26</v>
      </c>
      <c r="L6591" s="114"/>
      <c r="M6591" s="114"/>
      <c r="N6591" s="130"/>
      <c r="R6591" s="108"/>
      <c r="S6591" s="137"/>
      <c r="T6591" s="137"/>
    </row>
    <row r="6592" spans="1:21" s="132" customFormat="1" ht="35.25" customHeight="1">
      <c r="A6592" s="116" t="s">
        <v>11762</v>
      </c>
      <c r="B6592" s="117" t="s">
        <v>5479</v>
      </c>
      <c r="C6592" s="117" t="s">
        <v>5480</v>
      </c>
      <c r="D6592" s="116" t="s">
        <v>17</v>
      </c>
      <c r="E6592" s="122">
        <v>858000</v>
      </c>
      <c r="F6592" s="119">
        <v>887000</v>
      </c>
      <c r="G6592" s="111">
        <v>43879</v>
      </c>
      <c r="H6592" s="110" t="s">
        <v>11843</v>
      </c>
      <c r="I6592" s="110" t="s">
        <v>2693</v>
      </c>
      <c r="J6592" s="110" t="s">
        <v>11844</v>
      </c>
      <c r="K6592" s="112" t="s">
        <v>26</v>
      </c>
      <c r="L6592" s="114"/>
      <c r="M6592" s="114"/>
      <c r="N6592" s="130"/>
      <c r="R6592" s="108"/>
      <c r="S6592" s="137"/>
      <c r="T6592" s="137"/>
    </row>
    <row r="6593" spans="1:20" s="132" customFormat="1" ht="35.25" customHeight="1">
      <c r="A6593" s="116" t="s">
        <v>11762</v>
      </c>
      <c r="B6593" s="117" t="s">
        <v>5479</v>
      </c>
      <c r="C6593" s="117" t="s">
        <v>5480</v>
      </c>
      <c r="D6593" s="116" t="s">
        <v>17</v>
      </c>
      <c r="E6593" s="122">
        <v>0</v>
      </c>
      <c r="F6593" s="119">
        <v>742000</v>
      </c>
      <c r="G6593" s="111">
        <v>43880</v>
      </c>
      <c r="H6593" s="112" t="s">
        <v>11845</v>
      </c>
      <c r="I6593" s="112" t="s">
        <v>11846</v>
      </c>
      <c r="J6593" s="112" t="s">
        <v>11847</v>
      </c>
      <c r="K6593" s="112" t="s">
        <v>38</v>
      </c>
      <c r="L6593" s="114"/>
      <c r="M6593" s="114"/>
      <c r="N6593" s="130"/>
    </row>
    <row r="6594" spans="1:20" s="132" customFormat="1" ht="35.25" customHeight="1">
      <c r="A6594" s="116" t="s">
        <v>11762</v>
      </c>
      <c r="B6594" s="117" t="s">
        <v>5479</v>
      </c>
      <c r="C6594" s="117" t="s">
        <v>5480</v>
      </c>
      <c r="D6594" s="116" t="s">
        <v>17</v>
      </c>
      <c r="E6594" s="122">
        <v>0</v>
      </c>
      <c r="F6594" s="119">
        <v>700000</v>
      </c>
      <c r="G6594" s="111">
        <v>43881</v>
      </c>
      <c r="H6594" s="110" t="s">
        <v>11848</v>
      </c>
      <c r="I6594" s="110" t="s">
        <v>11849</v>
      </c>
      <c r="J6594" s="110" t="s">
        <v>11850</v>
      </c>
      <c r="K6594" s="112" t="s">
        <v>38</v>
      </c>
      <c r="L6594" s="114"/>
      <c r="M6594" s="114"/>
      <c r="N6594" s="130"/>
    </row>
    <row r="6595" spans="1:20" s="132" customFormat="1" ht="35.25" customHeight="1">
      <c r="A6595" s="116" t="s">
        <v>11762</v>
      </c>
      <c r="B6595" s="117" t="s">
        <v>5479</v>
      </c>
      <c r="C6595" s="117" t="s">
        <v>5480</v>
      </c>
      <c r="D6595" s="116" t="s">
        <v>17</v>
      </c>
      <c r="E6595" s="122">
        <v>844000</v>
      </c>
      <c r="F6595" s="119">
        <v>940000</v>
      </c>
      <c r="G6595" s="111">
        <v>43881</v>
      </c>
      <c r="H6595" s="110" t="s">
        <v>11851</v>
      </c>
      <c r="I6595" s="110" t="s">
        <v>11852</v>
      </c>
      <c r="J6595" s="110" t="s">
        <v>11853</v>
      </c>
      <c r="K6595" s="112" t="s">
        <v>26</v>
      </c>
      <c r="L6595" s="114"/>
      <c r="M6595" s="114"/>
      <c r="N6595" s="130"/>
    </row>
    <row r="6596" spans="1:20" s="132" customFormat="1" ht="35.25" customHeight="1">
      <c r="A6596" s="116" t="s">
        <v>11762</v>
      </c>
      <c r="B6596" s="117" t="s">
        <v>5479</v>
      </c>
      <c r="C6596" s="117" t="s">
        <v>5480</v>
      </c>
      <c r="D6596" s="116" t="s">
        <v>17</v>
      </c>
      <c r="E6596" s="122">
        <v>165000</v>
      </c>
      <c r="F6596" s="119">
        <v>554000</v>
      </c>
      <c r="G6596" s="111">
        <v>43889</v>
      </c>
      <c r="H6596" s="110" t="s">
        <v>11854</v>
      </c>
      <c r="I6596" s="110" t="s">
        <v>11855</v>
      </c>
      <c r="J6596" s="110" t="s">
        <v>11856</v>
      </c>
      <c r="K6596" s="112" t="s">
        <v>26</v>
      </c>
      <c r="L6596" s="114"/>
      <c r="M6596" s="114"/>
      <c r="N6596" s="130"/>
    </row>
    <row r="6597" spans="1:20" s="132" customFormat="1" ht="35.25" customHeight="1">
      <c r="A6597" s="116" t="s">
        <v>11762</v>
      </c>
      <c r="B6597" s="117" t="s">
        <v>5479</v>
      </c>
      <c r="C6597" s="117" t="s">
        <v>5480</v>
      </c>
      <c r="D6597" s="116" t="s">
        <v>17</v>
      </c>
      <c r="E6597" s="122">
        <v>3000</v>
      </c>
      <c r="F6597" s="119">
        <v>11000</v>
      </c>
      <c r="G6597" s="111">
        <v>43892</v>
      </c>
      <c r="H6597" s="112" t="s">
        <v>5186</v>
      </c>
      <c r="I6597" s="112" t="s">
        <v>2693</v>
      </c>
      <c r="J6597" s="112" t="s">
        <v>11789</v>
      </c>
      <c r="K6597" s="112" t="s">
        <v>26</v>
      </c>
      <c r="L6597" s="114"/>
      <c r="M6597" s="114"/>
      <c r="N6597" s="130"/>
    </row>
    <row r="6598" spans="1:20" s="132" customFormat="1" ht="35.25" customHeight="1">
      <c r="A6598" s="116" t="s">
        <v>11762</v>
      </c>
      <c r="B6598" s="117" t="s">
        <v>5479</v>
      </c>
      <c r="C6598" s="117" t="s">
        <v>5480</v>
      </c>
      <c r="D6598" s="116" t="s">
        <v>17</v>
      </c>
      <c r="E6598" s="122">
        <v>150000</v>
      </c>
      <c r="F6598" s="119">
        <v>292000</v>
      </c>
      <c r="G6598" s="111">
        <v>43894</v>
      </c>
      <c r="H6598" s="110" t="s">
        <v>11857</v>
      </c>
      <c r="I6598" s="110" t="s">
        <v>11858</v>
      </c>
      <c r="J6598" s="110" t="s">
        <v>11859</v>
      </c>
      <c r="K6598" s="112" t="s">
        <v>26</v>
      </c>
      <c r="L6598" s="114"/>
      <c r="M6598" s="114"/>
      <c r="N6598" s="130"/>
    </row>
    <row r="6599" spans="1:20" s="132" customFormat="1" ht="35.25" customHeight="1">
      <c r="A6599" s="116" t="s">
        <v>11762</v>
      </c>
      <c r="B6599" s="117" t="s">
        <v>5479</v>
      </c>
      <c r="C6599" s="117" t="s">
        <v>5480</v>
      </c>
      <c r="D6599" s="116" t="s">
        <v>17</v>
      </c>
      <c r="E6599" s="122">
        <v>118000</v>
      </c>
      <c r="F6599" s="119">
        <v>135000</v>
      </c>
      <c r="G6599" s="111">
        <v>43894</v>
      </c>
      <c r="H6599" s="112" t="s">
        <v>11772</v>
      </c>
      <c r="I6599" s="112" t="s">
        <v>11860</v>
      </c>
      <c r="J6599" s="112" t="s">
        <v>11774</v>
      </c>
      <c r="K6599" s="112" t="s">
        <v>26</v>
      </c>
      <c r="L6599" s="114"/>
      <c r="M6599" s="114"/>
      <c r="N6599" s="130"/>
    </row>
    <row r="6600" spans="1:20" s="132" customFormat="1" ht="35.25" customHeight="1">
      <c r="A6600" s="116" t="s">
        <v>11762</v>
      </c>
      <c r="B6600" s="117" t="s">
        <v>5479</v>
      </c>
      <c r="C6600" s="117" t="s">
        <v>5480</v>
      </c>
      <c r="D6600" s="116" t="s">
        <v>17</v>
      </c>
      <c r="E6600" s="122">
        <v>250000</v>
      </c>
      <c r="F6600" s="119">
        <v>800000</v>
      </c>
      <c r="G6600" s="111">
        <v>43894</v>
      </c>
      <c r="H6600" s="110" t="s">
        <v>11861</v>
      </c>
      <c r="I6600" s="110" t="s">
        <v>2693</v>
      </c>
      <c r="J6600" s="110" t="s">
        <v>11862</v>
      </c>
      <c r="K6600" s="112" t="s">
        <v>26</v>
      </c>
      <c r="L6600" s="114"/>
      <c r="M6600" s="114"/>
      <c r="N6600" s="130"/>
    </row>
    <row r="6601" spans="1:20" s="132" customFormat="1" ht="35.25" customHeight="1">
      <c r="A6601" s="116" t="s">
        <v>11762</v>
      </c>
      <c r="B6601" s="117" t="s">
        <v>5479</v>
      </c>
      <c r="C6601" s="117" t="s">
        <v>5480</v>
      </c>
      <c r="D6601" s="116" t="s">
        <v>17</v>
      </c>
      <c r="E6601" s="122">
        <v>128000</v>
      </c>
      <c r="F6601" s="119">
        <v>129000</v>
      </c>
      <c r="G6601" s="111">
        <v>43903</v>
      </c>
      <c r="H6601" s="110" t="s">
        <v>11863</v>
      </c>
      <c r="I6601" s="110" t="s">
        <v>11864</v>
      </c>
      <c r="J6601" s="110" t="s">
        <v>11865</v>
      </c>
      <c r="K6601" s="112" t="s">
        <v>26</v>
      </c>
      <c r="L6601" s="114"/>
      <c r="M6601" s="114"/>
      <c r="N6601" s="130"/>
    </row>
    <row r="6602" spans="1:20" s="132" customFormat="1" ht="35.25" customHeight="1">
      <c r="A6602" s="116" t="s">
        <v>11762</v>
      </c>
      <c r="B6602" s="117" t="s">
        <v>5479</v>
      </c>
      <c r="C6602" s="117" t="s">
        <v>5480</v>
      </c>
      <c r="D6602" s="116" t="s">
        <v>17</v>
      </c>
      <c r="E6602" s="122">
        <v>0</v>
      </c>
      <c r="F6602" s="119">
        <v>1000000</v>
      </c>
      <c r="G6602" s="111">
        <v>43913</v>
      </c>
      <c r="H6602" s="110" t="s">
        <v>11866</v>
      </c>
      <c r="I6602" s="110" t="s">
        <v>11867</v>
      </c>
      <c r="J6602" s="110" t="s">
        <v>11868</v>
      </c>
      <c r="K6602" s="112" t="s">
        <v>38</v>
      </c>
      <c r="L6602" s="114"/>
      <c r="M6602" s="114"/>
      <c r="N6602" s="130"/>
    </row>
    <row r="6603" spans="1:20" s="132" customFormat="1" ht="35.25" customHeight="1">
      <c r="A6603" s="116" t="s">
        <v>11762</v>
      </c>
      <c r="B6603" s="117" t="s">
        <v>5479</v>
      </c>
      <c r="C6603" s="117" t="s">
        <v>5480</v>
      </c>
      <c r="D6603" s="116" t="s">
        <v>17</v>
      </c>
      <c r="E6603" s="122">
        <v>4583000</v>
      </c>
      <c r="F6603" s="119">
        <v>5000000</v>
      </c>
      <c r="G6603" s="111">
        <v>43913</v>
      </c>
      <c r="H6603" s="112" t="s">
        <v>11869</v>
      </c>
      <c r="I6603" s="112" t="s">
        <v>11870</v>
      </c>
      <c r="J6603" s="112" t="s">
        <v>11871</v>
      </c>
      <c r="K6603" s="112" t="s">
        <v>26</v>
      </c>
      <c r="L6603" s="114"/>
      <c r="M6603" s="114"/>
      <c r="N6603" s="130"/>
    </row>
    <row r="6604" spans="1:20" s="132" customFormat="1" ht="35.25" customHeight="1">
      <c r="A6604" s="116" t="s">
        <v>11762</v>
      </c>
      <c r="B6604" s="117" t="s">
        <v>5479</v>
      </c>
      <c r="C6604" s="117" t="s">
        <v>5480</v>
      </c>
      <c r="D6604" s="116" t="s">
        <v>17</v>
      </c>
      <c r="E6604" s="122">
        <v>60000</v>
      </c>
      <c r="F6604" s="119">
        <v>1000000</v>
      </c>
      <c r="G6604" s="111">
        <v>43913</v>
      </c>
      <c r="H6604" s="110" t="s">
        <v>11872</v>
      </c>
      <c r="I6604" s="110" t="s">
        <v>11873</v>
      </c>
      <c r="J6604" s="110" t="s">
        <v>11874</v>
      </c>
      <c r="K6604" s="112" t="s">
        <v>26</v>
      </c>
      <c r="L6604" s="114"/>
      <c r="M6604" s="114"/>
      <c r="N6604" s="130"/>
      <c r="R6604" s="108"/>
      <c r="S6604" s="137"/>
      <c r="T6604" s="137"/>
    </row>
    <row r="6605" spans="1:20" s="132" customFormat="1" ht="35.25" customHeight="1">
      <c r="A6605" s="116" t="s">
        <v>11762</v>
      </c>
      <c r="B6605" s="117" t="s">
        <v>5479</v>
      </c>
      <c r="C6605" s="117" t="s">
        <v>5480</v>
      </c>
      <c r="D6605" s="116" t="s">
        <v>17</v>
      </c>
      <c r="E6605" s="122">
        <v>2920000</v>
      </c>
      <c r="F6605" s="119">
        <v>3540000</v>
      </c>
      <c r="G6605" s="111">
        <v>43917</v>
      </c>
      <c r="H6605" s="110" t="s">
        <v>11875</v>
      </c>
      <c r="I6605" s="110" t="s">
        <v>11876</v>
      </c>
      <c r="J6605" s="110" t="s">
        <v>11877</v>
      </c>
      <c r="K6605" s="112" t="s">
        <v>26</v>
      </c>
      <c r="L6605" s="114"/>
      <c r="M6605" s="114"/>
      <c r="N6605" s="130"/>
      <c r="R6605" s="108"/>
      <c r="S6605" s="137"/>
      <c r="T6605" s="137"/>
    </row>
    <row r="6606" spans="1:20" s="132" customFormat="1" ht="35.25" customHeight="1">
      <c r="A6606" s="116" t="s">
        <v>11762</v>
      </c>
      <c r="B6606" s="117" t="s">
        <v>5479</v>
      </c>
      <c r="C6606" s="117" t="s">
        <v>5480</v>
      </c>
      <c r="D6606" s="116" t="s">
        <v>17</v>
      </c>
      <c r="E6606" s="122">
        <v>266000</v>
      </c>
      <c r="F6606" s="119">
        <v>330000</v>
      </c>
      <c r="G6606" s="111">
        <v>43917</v>
      </c>
      <c r="H6606" s="110" t="s">
        <v>11878</v>
      </c>
      <c r="I6606" s="110" t="s">
        <v>11879</v>
      </c>
      <c r="J6606" s="110" t="s">
        <v>11880</v>
      </c>
      <c r="K6606" s="112" t="s">
        <v>26</v>
      </c>
      <c r="L6606" s="114"/>
      <c r="M6606" s="114"/>
      <c r="N6606" s="130"/>
      <c r="R6606" s="108"/>
      <c r="S6606" s="137"/>
      <c r="T6606" s="137"/>
    </row>
    <row r="6607" spans="1:20" s="132" customFormat="1" ht="35.25" customHeight="1">
      <c r="A6607" s="116" t="s">
        <v>11762</v>
      </c>
      <c r="B6607" s="117" t="s">
        <v>5479</v>
      </c>
      <c r="C6607" s="117" t="s">
        <v>5480</v>
      </c>
      <c r="D6607" s="116" t="s">
        <v>17</v>
      </c>
      <c r="E6607" s="122">
        <v>0</v>
      </c>
      <c r="F6607" s="119">
        <v>995000</v>
      </c>
      <c r="G6607" s="111">
        <v>43920</v>
      </c>
      <c r="H6607" s="112" t="s">
        <v>11817</v>
      </c>
      <c r="I6607" s="112" t="s">
        <v>11818</v>
      </c>
      <c r="J6607" s="112" t="s">
        <v>11819</v>
      </c>
      <c r="K6607" s="112" t="s">
        <v>38</v>
      </c>
      <c r="L6607" s="114"/>
      <c r="M6607" s="114"/>
      <c r="N6607" s="130"/>
    </row>
    <row r="6608" spans="1:20" s="132" customFormat="1" ht="35.25" customHeight="1">
      <c r="A6608" s="116" t="s">
        <v>11762</v>
      </c>
      <c r="B6608" s="117" t="s">
        <v>5479</v>
      </c>
      <c r="C6608" s="117" t="s">
        <v>5480</v>
      </c>
      <c r="D6608" s="116" t="s">
        <v>17</v>
      </c>
      <c r="E6608" s="122">
        <v>0</v>
      </c>
      <c r="F6608" s="119">
        <v>1000000</v>
      </c>
      <c r="G6608" s="111">
        <v>43920</v>
      </c>
      <c r="H6608" s="110" t="s">
        <v>11881</v>
      </c>
      <c r="I6608" s="110" t="s">
        <v>2693</v>
      </c>
      <c r="J6608" s="110" t="s">
        <v>11882</v>
      </c>
      <c r="K6608" s="112" t="s">
        <v>38</v>
      </c>
      <c r="L6608" s="114"/>
      <c r="M6608" s="114"/>
      <c r="N6608" s="130"/>
    </row>
    <row r="6609" spans="1:21" s="132" customFormat="1" ht="35.25" customHeight="1">
      <c r="A6609" s="116" t="s">
        <v>11762</v>
      </c>
      <c r="B6609" s="117" t="s">
        <v>5479</v>
      </c>
      <c r="C6609" s="117" t="s">
        <v>5480</v>
      </c>
      <c r="D6609" s="116" t="s">
        <v>17</v>
      </c>
      <c r="E6609" s="122">
        <v>0</v>
      </c>
      <c r="F6609" s="119">
        <v>45000</v>
      </c>
      <c r="G6609" s="111">
        <v>43920</v>
      </c>
      <c r="H6609" s="110" t="s">
        <v>11883</v>
      </c>
      <c r="I6609" s="110" t="s">
        <v>11884</v>
      </c>
      <c r="J6609" s="110" t="s">
        <v>11885</v>
      </c>
      <c r="K6609" s="112" t="s">
        <v>38</v>
      </c>
      <c r="L6609" s="114"/>
      <c r="M6609" s="114"/>
      <c r="N6609" s="130"/>
    </row>
    <row r="6610" spans="1:21" s="132" customFormat="1" ht="35.25" customHeight="1">
      <c r="A6610" s="116" t="s">
        <v>11762</v>
      </c>
      <c r="B6610" s="117" t="s">
        <v>5479</v>
      </c>
      <c r="C6610" s="117" t="s">
        <v>5480</v>
      </c>
      <c r="D6610" s="116" t="s">
        <v>17</v>
      </c>
      <c r="E6610" s="122">
        <v>0</v>
      </c>
      <c r="F6610" s="119">
        <v>1000000</v>
      </c>
      <c r="G6610" s="111">
        <v>43920</v>
      </c>
      <c r="H6610" s="110" t="s">
        <v>11886</v>
      </c>
      <c r="I6610" s="110" t="s">
        <v>11887</v>
      </c>
      <c r="J6610" s="110" t="s">
        <v>11888</v>
      </c>
      <c r="K6610" s="112" t="s">
        <v>38</v>
      </c>
      <c r="L6610" s="114"/>
      <c r="M6610" s="114"/>
      <c r="N6610" s="130"/>
    </row>
    <row r="6611" spans="1:21" s="132" customFormat="1" ht="35.25" customHeight="1">
      <c r="A6611" s="116" t="s">
        <v>11762</v>
      </c>
      <c r="B6611" s="117" t="s">
        <v>5479</v>
      </c>
      <c r="C6611" s="117" t="s">
        <v>5480</v>
      </c>
      <c r="D6611" s="116" t="s">
        <v>17</v>
      </c>
      <c r="E6611" s="122">
        <v>0</v>
      </c>
      <c r="F6611" s="119">
        <v>137000</v>
      </c>
      <c r="G6611" s="111">
        <v>43920</v>
      </c>
      <c r="H6611" s="110" t="s">
        <v>11889</v>
      </c>
      <c r="I6611" s="110" t="s">
        <v>11890</v>
      </c>
      <c r="J6611" s="110" t="s">
        <v>11891</v>
      </c>
      <c r="K6611" s="112" t="s">
        <v>38</v>
      </c>
      <c r="L6611" s="114"/>
      <c r="M6611" s="114"/>
      <c r="N6611" s="130"/>
    </row>
    <row r="6612" spans="1:21" s="132" customFormat="1" ht="35.25" customHeight="1">
      <c r="A6612" s="116" t="s">
        <v>11762</v>
      </c>
      <c r="B6612" s="117" t="s">
        <v>5479</v>
      </c>
      <c r="C6612" s="117" t="s">
        <v>5480</v>
      </c>
      <c r="D6612" s="116" t="s">
        <v>17</v>
      </c>
      <c r="E6612" s="122">
        <v>0</v>
      </c>
      <c r="F6612" s="119">
        <v>90000</v>
      </c>
      <c r="G6612" s="111">
        <v>43920</v>
      </c>
      <c r="H6612" s="110" t="s">
        <v>11892</v>
      </c>
      <c r="I6612" s="110" t="s">
        <v>11893</v>
      </c>
      <c r="J6612" s="110" t="s">
        <v>11894</v>
      </c>
      <c r="K6612" s="112" t="s">
        <v>38</v>
      </c>
      <c r="L6612" s="114"/>
      <c r="M6612" s="114"/>
      <c r="N6612" s="130"/>
    </row>
    <row r="6613" spans="1:21" s="132" customFormat="1" ht="35.25" customHeight="1">
      <c r="A6613" s="116" t="s">
        <v>11895</v>
      </c>
      <c r="B6613" s="116" t="s">
        <v>5886</v>
      </c>
      <c r="C6613" s="117" t="s">
        <v>11896</v>
      </c>
      <c r="D6613" s="116" t="s">
        <v>17</v>
      </c>
      <c r="E6613" s="118">
        <v>67000</v>
      </c>
      <c r="F6613" s="119"/>
      <c r="G6613" s="133">
        <v>43839</v>
      </c>
      <c r="H6613" s="112" t="s">
        <v>11897</v>
      </c>
      <c r="I6613" s="112" t="s">
        <v>11898</v>
      </c>
      <c r="J6613" s="112" t="s">
        <v>11899</v>
      </c>
      <c r="K6613" s="110"/>
      <c r="L6613" s="114"/>
      <c r="M6613" s="114"/>
      <c r="N6613" s="130"/>
    </row>
    <row r="6614" spans="1:21" s="132" customFormat="1" ht="35.25" customHeight="1">
      <c r="A6614" s="116" t="s">
        <v>11895</v>
      </c>
      <c r="B6614" s="116" t="s">
        <v>5886</v>
      </c>
      <c r="C6614" s="117" t="s">
        <v>11896</v>
      </c>
      <c r="D6614" s="116" t="s">
        <v>17</v>
      </c>
      <c r="E6614" s="118">
        <v>935000</v>
      </c>
      <c r="F6614" s="119"/>
      <c r="G6614" s="133">
        <v>43839</v>
      </c>
      <c r="H6614" s="112" t="s">
        <v>11900</v>
      </c>
      <c r="I6614" s="112" t="s">
        <v>11901</v>
      </c>
      <c r="J6614" s="112" t="s">
        <v>11902</v>
      </c>
      <c r="K6614" s="110"/>
      <c r="L6614" s="114"/>
      <c r="M6614" s="114"/>
      <c r="N6614" s="130"/>
      <c r="R6614" s="108"/>
      <c r="S6614" s="108"/>
      <c r="T6614" s="108"/>
    </row>
    <row r="6615" spans="1:21" s="132" customFormat="1" ht="35.25" customHeight="1">
      <c r="A6615" s="116" t="s">
        <v>11895</v>
      </c>
      <c r="B6615" s="116" t="s">
        <v>5886</v>
      </c>
      <c r="C6615" s="117" t="s">
        <v>11896</v>
      </c>
      <c r="D6615" s="116" t="s">
        <v>17</v>
      </c>
      <c r="E6615" s="118">
        <v>160000</v>
      </c>
      <c r="F6615" s="119"/>
      <c r="G6615" s="133">
        <v>43839</v>
      </c>
      <c r="H6615" s="120" t="s">
        <v>11903</v>
      </c>
      <c r="I6615" s="109" t="s">
        <v>11904</v>
      </c>
      <c r="J6615" s="112" t="s">
        <v>11905</v>
      </c>
      <c r="K6615" s="112"/>
      <c r="L6615" s="114"/>
      <c r="M6615" s="114"/>
      <c r="N6615" s="130"/>
      <c r="R6615" s="108"/>
      <c r="S6615" s="137"/>
      <c r="T6615" s="137"/>
      <c r="U6615" s="108"/>
    </row>
    <row r="6616" spans="1:21" s="132" customFormat="1" ht="35.25" customHeight="1">
      <c r="A6616" s="116" t="s">
        <v>11895</v>
      </c>
      <c r="B6616" s="116" t="s">
        <v>5886</v>
      </c>
      <c r="C6616" s="117" t="s">
        <v>11896</v>
      </c>
      <c r="D6616" s="116" t="s">
        <v>17</v>
      </c>
      <c r="E6616" s="118">
        <v>875000</v>
      </c>
      <c r="F6616" s="119"/>
      <c r="G6616" s="133">
        <v>43840</v>
      </c>
      <c r="H6616" s="120" t="s">
        <v>11906</v>
      </c>
      <c r="I6616" s="109" t="s">
        <v>11908</v>
      </c>
      <c r="J6616" s="112" t="s">
        <v>11909</v>
      </c>
      <c r="K6616" s="112"/>
      <c r="L6616" s="114"/>
      <c r="M6616" s="114"/>
      <c r="N6616" s="130"/>
      <c r="R6616" s="108"/>
      <c r="S6616" s="137"/>
      <c r="T6616" s="137"/>
    </row>
    <row r="6617" spans="1:21" s="132" customFormat="1" ht="35.25" customHeight="1">
      <c r="A6617" s="116" t="s">
        <v>11895</v>
      </c>
      <c r="B6617" s="116" t="s">
        <v>5886</v>
      </c>
      <c r="C6617" s="117" t="s">
        <v>11896</v>
      </c>
      <c r="D6617" s="116" t="s">
        <v>17</v>
      </c>
      <c r="E6617" s="118">
        <v>1000000</v>
      </c>
      <c r="F6617" s="119"/>
      <c r="G6617" s="133">
        <v>43840</v>
      </c>
      <c r="H6617" s="120" t="s">
        <v>11910</v>
      </c>
      <c r="I6617" s="109" t="s">
        <v>2693</v>
      </c>
      <c r="J6617" s="112" t="s">
        <v>11911</v>
      </c>
      <c r="K6617" s="112"/>
      <c r="L6617" s="114"/>
      <c r="M6617" s="114"/>
      <c r="N6617" s="130"/>
      <c r="R6617" s="108"/>
      <c r="S6617" s="137"/>
      <c r="T6617" s="137"/>
    </row>
    <row r="6618" spans="1:21" s="132" customFormat="1" ht="35.25" customHeight="1">
      <c r="A6618" s="116" t="s">
        <v>11895</v>
      </c>
      <c r="B6618" s="116" t="s">
        <v>5886</v>
      </c>
      <c r="C6618" s="117" t="s">
        <v>11896</v>
      </c>
      <c r="D6618" s="116" t="s">
        <v>17</v>
      </c>
      <c r="E6618" s="118">
        <v>483000</v>
      </c>
      <c r="F6618" s="119"/>
      <c r="G6618" s="133">
        <v>43840</v>
      </c>
      <c r="H6618" s="120" t="s">
        <v>11912</v>
      </c>
      <c r="I6618" s="109" t="s">
        <v>2693</v>
      </c>
      <c r="J6618" s="112" t="s">
        <v>11913</v>
      </c>
      <c r="K6618" s="112"/>
      <c r="L6618" s="114"/>
      <c r="M6618" s="114"/>
      <c r="N6618" s="130"/>
      <c r="R6618" s="108"/>
      <c r="S6618" s="137"/>
      <c r="T6618" s="137"/>
    </row>
    <row r="6619" spans="1:21" s="132" customFormat="1" ht="35.25" customHeight="1">
      <c r="A6619" s="116" t="s">
        <v>11895</v>
      </c>
      <c r="B6619" s="116" t="s">
        <v>5886</v>
      </c>
      <c r="C6619" s="117" t="s">
        <v>11896</v>
      </c>
      <c r="D6619" s="116" t="s">
        <v>17</v>
      </c>
      <c r="E6619" s="118">
        <v>1000000</v>
      </c>
      <c r="F6619" s="119"/>
      <c r="G6619" s="133">
        <v>43846</v>
      </c>
      <c r="H6619" s="120" t="s">
        <v>11914</v>
      </c>
      <c r="I6619" s="112" t="s">
        <v>11915</v>
      </c>
      <c r="J6619" s="112" t="s">
        <v>11916</v>
      </c>
      <c r="K6619" s="112"/>
      <c r="L6619" s="114"/>
      <c r="M6619" s="114"/>
      <c r="N6619" s="130"/>
      <c r="R6619" s="108"/>
      <c r="S6619" s="137"/>
      <c r="T6619" s="137"/>
    </row>
    <row r="6620" spans="1:21" s="132" customFormat="1" ht="35.25" customHeight="1">
      <c r="A6620" s="116" t="s">
        <v>11895</v>
      </c>
      <c r="B6620" s="116" t="s">
        <v>5886</v>
      </c>
      <c r="C6620" s="117" t="s">
        <v>11896</v>
      </c>
      <c r="D6620" s="116" t="s">
        <v>17</v>
      </c>
      <c r="E6620" s="118">
        <v>995000</v>
      </c>
      <c r="F6620" s="119"/>
      <c r="G6620" s="133">
        <v>43846</v>
      </c>
      <c r="H6620" s="120" t="s">
        <v>11917</v>
      </c>
      <c r="I6620" s="112" t="s">
        <v>11918</v>
      </c>
      <c r="J6620" s="112" t="s">
        <v>11919</v>
      </c>
      <c r="K6620" s="112"/>
      <c r="L6620" s="114"/>
      <c r="M6620" s="114"/>
      <c r="N6620" s="130"/>
    </row>
    <row r="6621" spans="1:21" s="132" customFormat="1" ht="35.25" customHeight="1">
      <c r="A6621" s="116" t="s">
        <v>6125</v>
      </c>
      <c r="B6621" s="116" t="s">
        <v>5886</v>
      </c>
      <c r="C6621" s="117" t="s">
        <v>11896</v>
      </c>
      <c r="D6621" s="116" t="s">
        <v>17</v>
      </c>
      <c r="E6621" s="118">
        <v>942000</v>
      </c>
      <c r="F6621" s="119"/>
      <c r="G6621" s="133">
        <v>43846</v>
      </c>
      <c r="H6621" s="120" t="s">
        <v>11920</v>
      </c>
      <c r="I6621" s="109" t="s">
        <v>2693</v>
      </c>
      <c r="J6621" s="112" t="s">
        <v>11921</v>
      </c>
      <c r="K6621" s="112"/>
      <c r="L6621" s="114"/>
      <c r="M6621" s="114"/>
      <c r="N6621" s="130"/>
    </row>
    <row r="6622" spans="1:21" s="132" customFormat="1" ht="35.25" customHeight="1">
      <c r="A6622" s="116" t="s">
        <v>6125</v>
      </c>
      <c r="B6622" s="116" t="s">
        <v>5886</v>
      </c>
      <c r="C6622" s="117" t="s">
        <v>11896</v>
      </c>
      <c r="D6622" s="116" t="s">
        <v>17</v>
      </c>
      <c r="E6622" s="118">
        <v>477000</v>
      </c>
      <c r="F6622" s="119"/>
      <c r="G6622" s="133">
        <v>43846</v>
      </c>
      <c r="H6622" s="120" t="s">
        <v>11922</v>
      </c>
      <c r="I6622" s="109" t="s">
        <v>11923</v>
      </c>
      <c r="J6622" s="120" t="s">
        <v>11924</v>
      </c>
      <c r="K6622" s="112"/>
      <c r="L6622" s="114"/>
      <c r="M6622" s="114"/>
      <c r="N6622" s="130"/>
    </row>
    <row r="6623" spans="1:21" s="132" customFormat="1" ht="35.25" customHeight="1">
      <c r="A6623" s="116" t="s">
        <v>6125</v>
      </c>
      <c r="B6623" s="116" t="s">
        <v>5886</v>
      </c>
      <c r="C6623" s="117" t="s">
        <v>11896</v>
      </c>
      <c r="D6623" s="116" t="s">
        <v>17</v>
      </c>
      <c r="E6623" s="118">
        <v>995000</v>
      </c>
      <c r="F6623" s="119"/>
      <c r="G6623" s="133">
        <v>43846</v>
      </c>
      <c r="H6623" s="120" t="s">
        <v>11925</v>
      </c>
      <c r="I6623" s="109" t="s">
        <v>11926</v>
      </c>
      <c r="J6623" s="112" t="s">
        <v>11927</v>
      </c>
      <c r="K6623" s="112"/>
      <c r="L6623" s="114"/>
      <c r="M6623" s="114"/>
      <c r="N6623" s="130"/>
    </row>
    <row r="6624" spans="1:21" s="132" customFormat="1" ht="35.25" customHeight="1">
      <c r="A6624" s="116" t="s">
        <v>6125</v>
      </c>
      <c r="B6624" s="116" t="s">
        <v>5886</v>
      </c>
      <c r="C6624" s="117" t="s">
        <v>11896</v>
      </c>
      <c r="D6624" s="116" t="s">
        <v>17</v>
      </c>
      <c r="E6624" s="118">
        <v>67000</v>
      </c>
      <c r="F6624" s="119"/>
      <c r="G6624" s="133">
        <v>43847</v>
      </c>
      <c r="H6624" s="120" t="s">
        <v>11928</v>
      </c>
      <c r="I6624" s="109" t="s">
        <v>11929</v>
      </c>
      <c r="J6624" s="112" t="s">
        <v>11930</v>
      </c>
      <c r="K6624" s="112"/>
      <c r="L6624" s="114"/>
      <c r="M6624" s="114"/>
      <c r="N6624" s="130"/>
    </row>
    <row r="6625" spans="1:21" s="132" customFormat="1" ht="35.25" customHeight="1">
      <c r="A6625" s="116" t="s">
        <v>11895</v>
      </c>
      <c r="B6625" s="116" t="s">
        <v>5886</v>
      </c>
      <c r="C6625" s="117" t="s">
        <v>11896</v>
      </c>
      <c r="D6625" s="116" t="s">
        <v>17</v>
      </c>
      <c r="E6625" s="149">
        <v>800000</v>
      </c>
      <c r="F6625" s="139"/>
      <c r="G6625" s="133">
        <v>43880</v>
      </c>
      <c r="H6625" s="150" t="s">
        <v>11931</v>
      </c>
      <c r="I6625" s="109" t="s">
        <v>2693</v>
      </c>
      <c r="J6625" s="110" t="s">
        <v>11932</v>
      </c>
      <c r="K6625" s="110"/>
      <c r="L6625" s="114"/>
      <c r="M6625" s="114"/>
      <c r="N6625" s="130"/>
      <c r="R6625" s="108"/>
      <c r="S6625" s="108"/>
      <c r="T6625" s="108"/>
    </row>
    <row r="6626" spans="1:21" s="132" customFormat="1" ht="35.25" customHeight="1">
      <c r="A6626" s="116" t="s">
        <v>11895</v>
      </c>
      <c r="B6626" s="116" t="s">
        <v>5886</v>
      </c>
      <c r="C6626" s="117" t="s">
        <v>11896</v>
      </c>
      <c r="D6626" s="116" t="s">
        <v>17</v>
      </c>
      <c r="E6626" s="118">
        <v>248000</v>
      </c>
      <c r="F6626" s="119"/>
      <c r="G6626" s="133">
        <v>43852</v>
      </c>
      <c r="H6626" s="112" t="s">
        <v>11933</v>
      </c>
      <c r="I6626" s="112" t="s">
        <v>11934</v>
      </c>
      <c r="J6626" s="112" t="s">
        <v>11935</v>
      </c>
      <c r="K6626" s="112"/>
      <c r="L6626" s="114"/>
      <c r="M6626" s="114"/>
      <c r="N6626" s="130"/>
      <c r="R6626" s="108"/>
      <c r="S6626" s="137"/>
      <c r="T6626" s="137"/>
      <c r="U6626" s="108"/>
    </row>
    <row r="6627" spans="1:21" s="132" customFormat="1" ht="35.25" customHeight="1">
      <c r="A6627" s="116" t="s">
        <v>11895</v>
      </c>
      <c r="B6627" s="116" t="s">
        <v>5886</v>
      </c>
      <c r="C6627" s="117" t="s">
        <v>11896</v>
      </c>
      <c r="D6627" s="116" t="s">
        <v>17</v>
      </c>
      <c r="E6627" s="118">
        <v>187000</v>
      </c>
      <c r="F6627" s="119"/>
      <c r="G6627" s="133">
        <v>43852</v>
      </c>
      <c r="H6627" s="112" t="s">
        <v>11936</v>
      </c>
      <c r="I6627" s="109" t="s">
        <v>2693</v>
      </c>
      <c r="J6627" s="112" t="s">
        <v>11937</v>
      </c>
      <c r="K6627" s="110"/>
      <c r="L6627" s="114"/>
      <c r="M6627" s="114"/>
      <c r="N6627" s="130"/>
      <c r="R6627" s="108"/>
      <c r="S6627" s="137"/>
      <c r="T6627" s="137"/>
    </row>
    <row r="6628" spans="1:21" s="132" customFormat="1" ht="35.25" customHeight="1">
      <c r="A6628" s="116" t="s">
        <v>11895</v>
      </c>
      <c r="B6628" s="116" t="s">
        <v>5886</v>
      </c>
      <c r="C6628" s="117" t="s">
        <v>11896</v>
      </c>
      <c r="D6628" s="116" t="s">
        <v>17</v>
      </c>
      <c r="E6628" s="118">
        <v>3000</v>
      </c>
      <c r="F6628" s="119"/>
      <c r="G6628" s="133">
        <v>43853</v>
      </c>
      <c r="H6628" s="120" t="s">
        <v>11938</v>
      </c>
      <c r="I6628" s="109" t="s">
        <v>11939</v>
      </c>
      <c r="J6628" s="112" t="s">
        <v>11940</v>
      </c>
      <c r="K6628" s="110"/>
      <c r="L6628" s="114"/>
      <c r="M6628" s="114"/>
      <c r="N6628" s="130"/>
      <c r="R6628" s="108"/>
      <c r="S6628" s="137"/>
      <c r="T6628" s="137"/>
    </row>
    <row r="6629" spans="1:21" s="132" customFormat="1" ht="35.25" customHeight="1">
      <c r="A6629" s="116" t="s">
        <v>11895</v>
      </c>
      <c r="B6629" s="116" t="s">
        <v>5886</v>
      </c>
      <c r="C6629" s="117" t="s">
        <v>11896</v>
      </c>
      <c r="D6629" s="116" t="s">
        <v>17</v>
      </c>
      <c r="E6629" s="149">
        <v>75000</v>
      </c>
      <c r="F6629" s="139"/>
      <c r="G6629" s="133">
        <v>43859</v>
      </c>
      <c r="H6629" s="150" t="s">
        <v>11941</v>
      </c>
      <c r="I6629" s="151" t="s">
        <v>11942</v>
      </c>
      <c r="J6629" s="110" t="s">
        <v>11943</v>
      </c>
      <c r="K6629" s="110"/>
      <c r="L6629" s="114"/>
      <c r="M6629" s="114"/>
      <c r="N6629" s="130"/>
      <c r="R6629" s="108"/>
      <c r="S6629" s="137"/>
      <c r="T6629" s="137"/>
    </row>
    <row r="6630" spans="1:21" s="132" customFormat="1" ht="35.25" customHeight="1">
      <c r="A6630" s="116" t="s">
        <v>5390</v>
      </c>
      <c r="B6630" s="116" t="s">
        <v>11944</v>
      </c>
      <c r="C6630" s="116" t="s">
        <v>5841</v>
      </c>
      <c r="D6630" s="116" t="s">
        <v>17</v>
      </c>
      <c r="E6630" s="149">
        <v>1000000</v>
      </c>
      <c r="F6630" s="119"/>
      <c r="G6630" s="133">
        <v>43845</v>
      </c>
      <c r="H6630" s="110" t="s">
        <v>11945</v>
      </c>
      <c r="I6630" s="112" t="s">
        <v>11946</v>
      </c>
      <c r="J6630" s="110" t="s">
        <v>11947</v>
      </c>
      <c r="K6630" s="110"/>
      <c r="L6630" s="114"/>
      <c r="M6630" s="114"/>
      <c r="N6630" s="130"/>
      <c r="R6630" s="108"/>
      <c r="S6630" s="137"/>
      <c r="T6630" s="137"/>
    </row>
    <row r="6631" spans="1:21" s="132" customFormat="1" ht="35.25" customHeight="1">
      <c r="A6631" s="116" t="s">
        <v>5390</v>
      </c>
      <c r="B6631" s="116" t="s">
        <v>11944</v>
      </c>
      <c r="C6631" s="116" t="s">
        <v>5841</v>
      </c>
      <c r="D6631" s="116" t="s">
        <v>17</v>
      </c>
      <c r="E6631" s="118">
        <v>376000</v>
      </c>
      <c r="F6631" s="119"/>
      <c r="G6631" s="111">
        <v>43845</v>
      </c>
      <c r="H6631" s="112" t="s">
        <v>11948</v>
      </c>
      <c r="I6631" s="112" t="s">
        <v>11949</v>
      </c>
      <c r="J6631" s="112" t="s">
        <v>11950</v>
      </c>
      <c r="K6631" s="110"/>
      <c r="L6631" s="114"/>
      <c r="M6631" s="114"/>
      <c r="N6631" s="130"/>
    </row>
    <row r="6632" spans="1:21" s="132" customFormat="1" ht="35.25" customHeight="1">
      <c r="A6632" s="116" t="s">
        <v>5390</v>
      </c>
      <c r="B6632" s="116" t="s">
        <v>11944</v>
      </c>
      <c r="C6632" s="116" t="s">
        <v>5841</v>
      </c>
      <c r="D6632" s="116" t="s">
        <v>17</v>
      </c>
      <c r="E6632" s="118">
        <v>376000</v>
      </c>
      <c r="F6632" s="119"/>
      <c r="G6632" s="111">
        <v>43845</v>
      </c>
      <c r="H6632" s="112" t="s">
        <v>11951</v>
      </c>
      <c r="I6632" s="112" t="s">
        <v>11949</v>
      </c>
      <c r="J6632" s="112" t="s">
        <v>11950</v>
      </c>
      <c r="K6632" s="110"/>
      <c r="L6632" s="114"/>
      <c r="M6632" s="114"/>
      <c r="N6632" s="130"/>
    </row>
    <row r="6633" spans="1:21" s="132" customFormat="1" ht="35.25" customHeight="1">
      <c r="A6633" s="116" t="s">
        <v>5390</v>
      </c>
      <c r="B6633" s="116" t="s">
        <v>11944</v>
      </c>
      <c r="C6633" s="116" t="s">
        <v>5841</v>
      </c>
      <c r="D6633" s="116" t="s">
        <v>17</v>
      </c>
      <c r="E6633" s="118">
        <v>841000</v>
      </c>
      <c r="F6633" s="152"/>
      <c r="G6633" s="111">
        <v>43894</v>
      </c>
      <c r="H6633" s="112" t="s">
        <v>11952</v>
      </c>
      <c r="I6633" s="112" t="s">
        <v>11953</v>
      </c>
      <c r="J6633" s="112" t="s">
        <v>11954</v>
      </c>
      <c r="K6633" s="110"/>
      <c r="L6633" s="114"/>
      <c r="M6633" s="114"/>
      <c r="N6633" s="130"/>
    </row>
    <row r="6634" spans="1:21" s="132" customFormat="1" ht="35.25" customHeight="1">
      <c r="A6634" s="116" t="s">
        <v>5390</v>
      </c>
      <c r="B6634" s="116" t="s">
        <v>11944</v>
      </c>
      <c r="C6634" s="116" t="s">
        <v>5841</v>
      </c>
      <c r="D6634" s="116" t="s">
        <v>17</v>
      </c>
      <c r="E6634" s="122">
        <v>1000000</v>
      </c>
      <c r="F6634" s="119"/>
      <c r="G6634" s="111">
        <v>43894</v>
      </c>
      <c r="H6634" s="112" t="s">
        <v>11955</v>
      </c>
      <c r="I6634" s="112" t="s">
        <v>11953</v>
      </c>
      <c r="J6634" s="112" t="s">
        <v>11954</v>
      </c>
      <c r="K6634" s="112"/>
      <c r="L6634" s="114"/>
      <c r="M6634" s="114"/>
      <c r="N6634" s="130"/>
    </row>
    <row r="6635" spans="1:21" s="132" customFormat="1" ht="35.25" customHeight="1">
      <c r="A6635" s="116" t="s">
        <v>5390</v>
      </c>
      <c r="B6635" s="116" t="s">
        <v>11944</v>
      </c>
      <c r="C6635" s="116" t="s">
        <v>5841</v>
      </c>
      <c r="D6635" s="116" t="s">
        <v>17</v>
      </c>
      <c r="E6635" s="122">
        <v>1000000</v>
      </c>
      <c r="F6635" s="119"/>
      <c r="G6635" s="111">
        <v>43894</v>
      </c>
      <c r="H6635" s="112" t="s">
        <v>11956</v>
      </c>
      <c r="I6635" s="112" t="s">
        <v>11953</v>
      </c>
      <c r="J6635" s="112" t="s">
        <v>11954</v>
      </c>
      <c r="K6635" s="112"/>
      <c r="L6635" s="114"/>
      <c r="M6635" s="114"/>
      <c r="N6635" s="130"/>
    </row>
    <row r="6636" spans="1:21" s="132" customFormat="1" ht="35.25" customHeight="1">
      <c r="A6636" s="116" t="s">
        <v>5390</v>
      </c>
      <c r="B6636" s="116" t="s">
        <v>11944</v>
      </c>
      <c r="C6636" s="116" t="s">
        <v>5841</v>
      </c>
      <c r="D6636" s="116" t="s">
        <v>17</v>
      </c>
      <c r="E6636" s="122">
        <v>1000000</v>
      </c>
      <c r="F6636" s="119"/>
      <c r="G6636" s="111">
        <v>43894</v>
      </c>
      <c r="H6636" s="112" t="s">
        <v>11957</v>
      </c>
      <c r="I6636" s="112" t="s">
        <v>11757</v>
      </c>
      <c r="J6636" s="112" t="s">
        <v>11954</v>
      </c>
      <c r="K6636" s="112"/>
      <c r="L6636" s="114"/>
      <c r="M6636" s="114"/>
      <c r="N6636" s="130"/>
      <c r="R6636" s="108"/>
      <c r="S6636" s="137"/>
      <c r="T6636" s="137"/>
    </row>
    <row r="6637" spans="1:21" s="132" customFormat="1" ht="35.25" customHeight="1">
      <c r="A6637" s="116" t="s">
        <v>5390</v>
      </c>
      <c r="B6637" s="116" t="s">
        <v>11944</v>
      </c>
      <c r="C6637" s="116" t="s">
        <v>5841</v>
      </c>
      <c r="D6637" s="116" t="s">
        <v>17</v>
      </c>
      <c r="E6637" s="122">
        <v>1000000</v>
      </c>
      <c r="F6637" s="119"/>
      <c r="G6637" s="111">
        <v>43894</v>
      </c>
      <c r="H6637" s="112" t="s">
        <v>11958</v>
      </c>
      <c r="I6637" s="112" t="s">
        <v>11953</v>
      </c>
      <c r="J6637" s="112" t="s">
        <v>11954</v>
      </c>
      <c r="K6637" s="112"/>
      <c r="L6637" s="114"/>
      <c r="M6637" s="114"/>
      <c r="N6637" s="130"/>
    </row>
    <row r="6638" spans="1:21" s="132" customFormat="1" ht="35.25" customHeight="1">
      <c r="A6638" s="116" t="s">
        <v>5390</v>
      </c>
      <c r="B6638" s="116" t="s">
        <v>11944</v>
      </c>
      <c r="C6638" s="116" t="s">
        <v>5841</v>
      </c>
      <c r="D6638" s="116" t="s">
        <v>17</v>
      </c>
      <c r="E6638" s="122">
        <v>781000</v>
      </c>
      <c r="F6638" s="119"/>
      <c r="G6638" s="111">
        <v>43894</v>
      </c>
      <c r="H6638" s="112" t="s">
        <v>11959</v>
      </c>
      <c r="I6638" s="112" t="s">
        <v>11953</v>
      </c>
      <c r="J6638" s="112" t="s">
        <v>11954</v>
      </c>
      <c r="K6638" s="112"/>
      <c r="L6638" s="114"/>
      <c r="M6638" s="114"/>
      <c r="N6638" s="130"/>
    </row>
    <row r="6639" spans="1:21" s="132" customFormat="1" ht="35.25" customHeight="1">
      <c r="A6639" s="116" t="s">
        <v>5390</v>
      </c>
      <c r="B6639" s="116" t="s">
        <v>11944</v>
      </c>
      <c r="C6639" s="116" t="s">
        <v>5841</v>
      </c>
      <c r="D6639" s="116" t="s">
        <v>17</v>
      </c>
      <c r="E6639" s="122">
        <v>1000000</v>
      </c>
      <c r="F6639" s="119"/>
      <c r="G6639" s="111">
        <v>43894</v>
      </c>
      <c r="H6639" s="112" t="s">
        <v>11960</v>
      </c>
      <c r="I6639" s="112" t="s">
        <v>11953</v>
      </c>
      <c r="J6639" s="112" t="s">
        <v>11954</v>
      </c>
      <c r="K6639" s="112"/>
      <c r="L6639" s="114"/>
      <c r="M6639" s="114"/>
      <c r="N6639" s="130"/>
    </row>
    <row r="6640" spans="1:21" s="132" customFormat="1" ht="35.25" customHeight="1">
      <c r="A6640" s="116" t="s">
        <v>5390</v>
      </c>
      <c r="B6640" s="116" t="s">
        <v>11944</v>
      </c>
      <c r="C6640" s="116" t="s">
        <v>5841</v>
      </c>
      <c r="D6640" s="116" t="s">
        <v>17</v>
      </c>
      <c r="E6640" s="122">
        <v>1000000</v>
      </c>
      <c r="F6640" s="119"/>
      <c r="G6640" s="111">
        <v>43894</v>
      </c>
      <c r="H6640" s="112" t="s">
        <v>11961</v>
      </c>
      <c r="I6640" s="112" t="s">
        <v>11953</v>
      </c>
      <c r="J6640" s="112" t="s">
        <v>11954</v>
      </c>
      <c r="K6640" s="112"/>
      <c r="L6640" s="114"/>
      <c r="M6640" s="114"/>
      <c r="N6640" s="130"/>
    </row>
    <row r="6641" spans="1:20" s="132" customFormat="1" ht="35.25" customHeight="1">
      <c r="A6641" s="116" t="s">
        <v>5390</v>
      </c>
      <c r="B6641" s="116" t="s">
        <v>11944</v>
      </c>
      <c r="C6641" s="116" t="s">
        <v>5841</v>
      </c>
      <c r="D6641" s="116" t="s">
        <v>17</v>
      </c>
      <c r="E6641" s="122">
        <v>1000000</v>
      </c>
      <c r="F6641" s="119"/>
      <c r="G6641" s="111">
        <v>43894</v>
      </c>
      <c r="H6641" s="112" t="s">
        <v>11962</v>
      </c>
      <c r="I6641" s="112" t="s">
        <v>11953</v>
      </c>
      <c r="J6641" s="112" t="s">
        <v>11954</v>
      </c>
      <c r="K6641" s="112"/>
      <c r="L6641" s="114"/>
      <c r="M6641" s="114"/>
      <c r="N6641" s="130"/>
    </row>
    <row r="6642" spans="1:20" s="132" customFormat="1" ht="35.25" customHeight="1">
      <c r="A6642" s="116" t="s">
        <v>5390</v>
      </c>
      <c r="B6642" s="116" t="s">
        <v>11944</v>
      </c>
      <c r="C6642" s="116" t="s">
        <v>5841</v>
      </c>
      <c r="D6642" s="116" t="s">
        <v>17</v>
      </c>
      <c r="E6642" s="122">
        <v>582000</v>
      </c>
      <c r="F6642" s="119"/>
      <c r="G6642" s="111">
        <v>43901</v>
      </c>
      <c r="H6642" s="112" t="s">
        <v>11963</v>
      </c>
      <c r="I6642" s="112" t="s">
        <v>11964</v>
      </c>
      <c r="J6642" s="112" t="s">
        <v>11965</v>
      </c>
      <c r="K6642" s="112"/>
      <c r="L6642" s="114"/>
      <c r="M6642" s="114"/>
      <c r="N6642" s="130"/>
      <c r="R6642" s="108"/>
      <c r="S6642" s="137"/>
      <c r="T6642" s="137"/>
    </row>
    <row r="6643" spans="1:20" s="132" customFormat="1" ht="35.25" customHeight="1">
      <c r="A6643" s="116" t="s">
        <v>5390</v>
      </c>
      <c r="B6643" s="116" t="s">
        <v>11944</v>
      </c>
      <c r="C6643" s="116" t="s">
        <v>5841</v>
      </c>
      <c r="D6643" s="116" t="s">
        <v>17</v>
      </c>
      <c r="E6643" s="122">
        <v>1000000</v>
      </c>
      <c r="F6643" s="119"/>
      <c r="G6643" s="111">
        <v>43875</v>
      </c>
      <c r="H6643" s="112" t="s">
        <v>11966</v>
      </c>
      <c r="I6643" s="112" t="s">
        <v>11967</v>
      </c>
      <c r="J6643" s="112" t="s">
        <v>11968</v>
      </c>
      <c r="K6643" s="112"/>
      <c r="L6643" s="114"/>
      <c r="M6643" s="114"/>
      <c r="N6643" s="130"/>
    </row>
    <row r="6644" spans="1:20" s="132" customFormat="1" ht="35.25" customHeight="1">
      <c r="A6644" s="116" t="s">
        <v>5390</v>
      </c>
      <c r="B6644" s="116" t="s">
        <v>11944</v>
      </c>
      <c r="C6644" s="116" t="s">
        <v>5841</v>
      </c>
      <c r="D6644" s="116" t="s">
        <v>17</v>
      </c>
      <c r="E6644" s="122">
        <v>1000000</v>
      </c>
      <c r="F6644" s="119"/>
      <c r="G6644" s="111">
        <v>43875</v>
      </c>
      <c r="H6644" s="112" t="s">
        <v>11969</v>
      </c>
      <c r="I6644" s="112" t="s">
        <v>11970</v>
      </c>
      <c r="J6644" s="112" t="s">
        <v>11971</v>
      </c>
      <c r="K6644" s="112"/>
      <c r="L6644" s="114"/>
      <c r="M6644" s="114"/>
      <c r="N6644" s="130"/>
    </row>
    <row r="6645" spans="1:20" s="132" customFormat="1" ht="35.25" customHeight="1">
      <c r="A6645" s="116" t="s">
        <v>5390</v>
      </c>
      <c r="B6645" s="116" t="s">
        <v>11944</v>
      </c>
      <c r="C6645" s="116" t="s">
        <v>5841</v>
      </c>
      <c r="D6645" s="116" t="s">
        <v>17</v>
      </c>
      <c r="E6645" s="122">
        <v>1000000</v>
      </c>
      <c r="F6645" s="119"/>
      <c r="G6645" s="111">
        <v>43875</v>
      </c>
      <c r="H6645" s="112" t="s">
        <v>11972</v>
      </c>
      <c r="I6645" s="112" t="s">
        <v>11970</v>
      </c>
      <c r="J6645" s="112" t="s">
        <v>11971</v>
      </c>
      <c r="K6645" s="112"/>
      <c r="L6645" s="114"/>
      <c r="M6645" s="114"/>
      <c r="N6645" s="130"/>
    </row>
    <row r="6646" spans="1:20" s="132" customFormat="1" ht="35.25" customHeight="1">
      <c r="A6646" s="116" t="s">
        <v>5390</v>
      </c>
      <c r="B6646" s="116" t="s">
        <v>11944</v>
      </c>
      <c r="C6646" s="116" t="s">
        <v>5841</v>
      </c>
      <c r="D6646" s="116" t="s">
        <v>17</v>
      </c>
      <c r="E6646" s="122">
        <v>767000</v>
      </c>
      <c r="F6646" s="119"/>
      <c r="G6646" s="111">
        <v>43851</v>
      </c>
      <c r="H6646" s="112" t="s">
        <v>11973</v>
      </c>
      <c r="I6646" s="112" t="s">
        <v>11974</v>
      </c>
      <c r="J6646" s="112" t="s">
        <v>11975</v>
      </c>
      <c r="K6646" s="112"/>
      <c r="L6646" s="114"/>
      <c r="M6646" s="114"/>
      <c r="N6646" s="130"/>
    </row>
    <row r="6647" spans="1:20" s="132" customFormat="1" ht="35.25" customHeight="1">
      <c r="A6647" s="116" t="s">
        <v>11976</v>
      </c>
      <c r="B6647" s="116" t="s">
        <v>5886</v>
      </c>
      <c r="C6647" s="117" t="s">
        <v>11896</v>
      </c>
      <c r="D6647" s="116" t="s">
        <v>17</v>
      </c>
      <c r="E6647" s="118">
        <v>2816000</v>
      </c>
      <c r="F6647" s="152">
        <v>2918000</v>
      </c>
      <c r="G6647" s="153">
        <v>43852</v>
      </c>
      <c r="H6647" s="112" t="s">
        <v>11977</v>
      </c>
      <c r="I6647" s="109" t="s">
        <v>11978</v>
      </c>
      <c r="J6647" s="112" t="s">
        <v>11979</v>
      </c>
      <c r="K6647" s="112" t="s">
        <v>26</v>
      </c>
      <c r="L6647" s="114"/>
      <c r="M6647" s="114"/>
      <c r="N6647" s="130"/>
    </row>
    <row r="6648" spans="1:20" s="132" customFormat="1" ht="35.25" customHeight="1">
      <c r="A6648" s="116" t="s">
        <v>6125</v>
      </c>
      <c r="B6648" s="116" t="s">
        <v>5886</v>
      </c>
      <c r="C6648" s="117" t="s">
        <v>11896</v>
      </c>
      <c r="D6648" s="116" t="s">
        <v>17</v>
      </c>
      <c r="E6648" s="118">
        <v>746000</v>
      </c>
      <c r="F6648" s="119">
        <v>768000</v>
      </c>
      <c r="G6648" s="133">
        <v>43845</v>
      </c>
      <c r="H6648" s="120" t="s">
        <v>11980</v>
      </c>
      <c r="I6648" s="109" t="s">
        <v>11981</v>
      </c>
      <c r="J6648" s="112" t="s">
        <v>11982</v>
      </c>
      <c r="K6648" s="112" t="s">
        <v>26</v>
      </c>
      <c r="L6648" s="114"/>
      <c r="M6648" s="114"/>
      <c r="N6648" s="130"/>
    </row>
    <row r="6649" spans="1:20" s="132" customFormat="1" ht="35.25" customHeight="1">
      <c r="A6649" s="116" t="s">
        <v>6125</v>
      </c>
      <c r="B6649" s="116" t="s">
        <v>5886</v>
      </c>
      <c r="C6649" s="117" t="s">
        <v>11896</v>
      </c>
      <c r="D6649" s="116" t="s">
        <v>17</v>
      </c>
      <c r="E6649" s="149">
        <v>263000</v>
      </c>
      <c r="F6649" s="139">
        <v>264000</v>
      </c>
      <c r="G6649" s="133">
        <v>43867</v>
      </c>
      <c r="H6649" s="150" t="s">
        <v>11983</v>
      </c>
      <c r="I6649" s="151" t="s">
        <v>11984</v>
      </c>
      <c r="J6649" s="150" t="s">
        <v>11985</v>
      </c>
      <c r="K6649" s="112" t="s">
        <v>26</v>
      </c>
      <c r="L6649" s="114"/>
      <c r="M6649" s="114"/>
      <c r="N6649" s="130"/>
    </row>
    <row r="6650" spans="1:20" s="132" customFormat="1" ht="35.25" customHeight="1">
      <c r="A6650" s="116" t="s">
        <v>11895</v>
      </c>
      <c r="B6650" s="116" t="s">
        <v>5886</v>
      </c>
      <c r="C6650" s="117" t="s">
        <v>11896</v>
      </c>
      <c r="D6650" s="116" t="s">
        <v>17</v>
      </c>
      <c r="E6650" s="149">
        <v>864000</v>
      </c>
      <c r="F6650" s="139">
        <v>878000</v>
      </c>
      <c r="G6650" s="133">
        <v>43867</v>
      </c>
      <c r="H6650" s="150" t="s">
        <v>11986</v>
      </c>
      <c r="I6650" s="109" t="s">
        <v>2693</v>
      </c>
      <c r="J6650" s="110" t="s">
        <v>11987</v>
      </c>
      <c r="K6650" s="112" t="s">
        <v>26</v>
      </c>
      <c r="L6650" s="114"/>
      <c r="M6650" s="114"/>
      <c r="N6650" s="130"/>
    </row>
    <row r="6651" spans="1:20" s="132" customFormat="1" ht="35.25" customHeight="1">
      <c r="A6651" s="116" t="s">
        <v>6125</v>
      </c>
      <c r="B6651" s="116" t="s">
        <v>5886</v>
      </c>
      <c r="C6651" s="117" t="s">
        <v>11896</v>
      </c>
      <c r="D6651" s="116" t="s">
        <v>17</v>
      </c>
      <c r="E6651" s="118">
        <v>338000</v>
      </c>
      <c r="F6651" s="119">
        <v>348000</v>
      </c>
      <c r="G6651" s="133">
        <v>43868</v>
      </c>
      <c r="H6651" s="120" t="s">
        <v>11988</v>
      </c>
      <c r="I6651" s="109" t="s">
        <v>11989</v>
      </c>
      <c r="J6651" s="112" t="s">
        <v>11990</v>
      </c>
      <c r="K6651" s="112" t="s">
        <v>26</v>
      </c>
      <c r="L6651" s="114"/>
      <c r="M6651" s="114"/>
      <c r="N6651" s="130"/>
    </row>
    <row r="6652" spans="1:20" s="132" customFormat="1" ht="35.25" customHeight="1">
      <c r="A6652" s="116" t="s">
        <v>11895</v>
      </c>
      <c r="B6652" s="116" t="s">
        <v>5886</v>
      </c>
      <c r="C6652" s="117" t="s">
        <v>11896</v>
      </c>
      <c r="D6652" s="116" t="s">
        <v>17</v>
      </c>
      <c r="E6652" s="118">
        <v>549000</v>
      </c>
      <c r="F6652" s="119">
        <v>550000</v>
      </c>
      <c r="G6652" s="133">
        <v>43873</v>
      </c>
      <c r="H6652" s="120" t="s">
        <v>11991</v>
      </c>
      <c r="I6652" s="109" t="s">
        <v>11992</v>
      </c>
      <c r="J6652" s="112" t="s">
        <v>11993</v>
      </c>
      <c r="K6652" s="112" t="s">
        <v>26</v>
      </c>
      <c r="L6652" s="114"/>
      <c r="M6652" s="114"/>
      <c r="N6652" s="130"/>
    </row>
    <row r="6653" spans="1:20" s="132" customFormat="1" ht="35.25" customHeight="1">
      <c r="A6653" s="116" t="s">
        <v>6125</v>
      </c>
      <c r="B6653" s="116" t="s">
        <v>5886</v>
      </c>
      <c r="C6653" s="117" t="s">
        <v>11896</v>
      </c>
      <c r="D6653" s="116" t="s">
        <v>17</v>
      </c>
      <c r="E6653" s="149">
        <v>75000</v>
      </c>
      <c r="F6653" s="139">
        <v>150000</v>
      </c>
      <c r="G6653" s="133">
        <v>43874</v>
      </c>
      <c r="H6653" s="150" t="s">
        <v>11994</v>
      </c>
      <c r="I6653" s="151" t="s">
        <v>11995</v>
      </c>
      <c r="J6653" s="110" t="s">
        <v>11996</v>
      </c>
      <c r="K6653" s="112" t="s">
        <v>26</v>
      </c>
      <c r="L6653" s="114"/>
      <c r="M6653" s="114"/>
      <c r="N6653" s="130"/>
    </row>
    <row r="6654" spans="1:20" s="132" customFormat="1" ht="35.25" customHeight="1">
      <c r="A6654" s="116" t="s">
        <v>6125</v>
      </c>
      <c r="B6654" s="116" t="s">
        <v>5886</v>
      </c>
      <c r="C6654" s="117" t="s">
        <v>11896</v>
      </c>
      <c r="D6654" s="116" t="s">
        <v>17</v>
      </c>
      <c r="E6654" s="118">
        <v>149000</v>
      </c>
      <c r="F6654" s="119">
        <v>150000</v>
      </c>
      <c r="G6654" s="133">
        <v>43875</v>
      </c>
      <c r="H6654" s="120" t="s">
        <v>11997</v>
      </c>
      <c r="I6654" s="112" t="s">
        <v>11998</v>
      </c>
      <c r="J6654" s="120" t="s">
        <v>11999</v>
      </c>
      <c r="K6654" s="112" t="s">
        <v>26</v>
      </c>
      <c r="L6654" s="114"/>
      <c r="M6654" s="114"/>
      <c r="N6654" s="130"/>
    </row>
    <row r="6655" spans="1:20" s="132" customFormat="1" ht="35.25" customHeight="1">
      <c r="A6655" s="116" t="s">
        <v>11895</v>
      </c>
      <c r="B6655" s="116" t="s">
        <v>5886</v>
      </c>
      <c r="C6655" s="117" t="s">
        <v>11896</v>
      </c>
      <c r="D6655" s="116" t="s">
        <v>17</v>
      </c>
      <c r="E6655" s="118">
        <v>777000</v>
      </c>
      <c r="F6655" s="119">
        <v>778000</v>
      </c>
      <c r="G6655" s="133">
        <v>43859</v>
      </c>
      <c r="H6655" s="120" t="s">
        <v>12000</v>
      </c>
      <c r="I6655" s="109" t="s">
        <v>2693</v>
      </c>
      <c r="J6655" s="112" t="s">
        <v>12001</v>
      </c>
      <c r="K6655" s="112" t="s">
        <v>26</v>
      </c>
      <c r="L6655" s="114"/>
      <c r="M6655" s="114"/>
      <c r="N6655" s="130"/>
    </row>
    <row r="6656" spans="1:20" s="132" customFormat="1" ht="35.25" customHeight="1">
      <c r="A6656" s="116" t="s">
        <v>11895</v>
      </c>
      <c r="B6656" s="116" t="s">
        <v>5886</v>
      </c>
      <c r="C6656" s="117" t="s">
        <v>11896</v>
      </c>
      <c r="D6656" s="116" t="s">
        <v>17</v>
      </c>
      <c r="E6656" s="149">
        <v>150000</v>
      </c>
      <c r="F6656" s="139">
        <v>225000</v>
      </c>
      <c r="G6656" s="133">
        <v>43900</v>
      </c>
      <c r="H6656" s="110" t="s">
        <v>12002</v>
      </c>
      <c r="I6656" s="110" t="s">
        <v>12003</v>
      </c>
      <c r="J6656" s="110" t="s">
        <v>12004</v>
      </c>
      <c r="K6656" s="112" t="s">
        <v>26</v>
      </c>
      <c r="L6656" s="114"/>
      <c r="M6656" s="114"/>
      <c r="N6656" s="130"/>
    </row>
    <row r="6657" spans="1:20" s="132" customFormat="1" ht="35.25" customHeight="1">
      <c r="A6657" s="116" t="s">
        <v>11895</v>
      </c>
      <c r="B6657" s="116" t="s">
        <v>5886</v>
      </c>
      <c r="C6657" s="117" t="s">
        <v>11896</v>
      </c>
      <c r="D6657" s="116" t="s">
        <v>17</v>
      </c>
      <c r="E6657" s="149">
        <v>75000</v>
      </c>
      <c r="F6657" s="139">
        <v>240000</v>
      </c>
      <c r="G6657" s="133">
        <v>43900</v>
      </c>
      <c r="H6657" s="110" t="s">
        <v>12005</v>
      </c>
      <c r="I6657" s="110" t="s">
        <v>12006</v>
      </c>
      <c r="J6657" s="110" t="s">
        <v>12007</v>
      </c>
      <c r="K6657" s="112" t="s">
        <v>26</v>
      </c>
      <c r="L6657" s="114"/>
      <c r="M6657" s="114"/>
      <c r="N6657" s="130"/>
    </row>
    <row r="6658" spans="1:20" s="132" customFormat="1" ht="35.25" customHeight="1">
      <c r="A6658" s="116" t="s">
        <v>12008</v>
      </c>
      <c r="B6658" s="116" t="s">
        <v>5886</v>
      </c>
      <c r="C6658" s="117" t="s">
        <v>11896</v>
      </c>
      <c r="D6658" s="116" t="s">
        <v>17</v>
      </c>
      <c r="E6658" s="118">
        <v>875000</v>
      </c>
      <c r="F6658" s="139">
        <v>952000</v>
      </c>
      <c r="G6658" s="133">
        <v>43900</v>
      </c>
      <c r="H6658" s="120" t="s">
        <v>12009</v>
      </c>
      <c r="I6658" s="121" t="s">
        <v>12010</v>
      </c>
      <c r="J6658" s="120" t="s">
        <v>12011</v>
      </c>
      <c r="K6658" s="112" t="s">
        <v>26</v>
      </c>
      <c r="L6658" s="114"/>
      <c r="M6658" s="114"/>
      <c r="N6658" s="130"/>
    </row>
    <row r="6659" spans="1:20" s="132" customFormat="1" ht="35.25" customHeight="1">
      <c r="A6659" s="116" t="s">
        <v>6125</v>
      </c>
      <c r="B6659" s="116" t="s">
        <v>5886</v>
      </c>
      <c r="C6659" s="117" t="s">
        <v>11896</v>
      </c>
      <c r="D6659" s="116" t="s">
        <v>17</v>
      </c>
      <c r="E6659" s="149">
        <v>447000</v>
      </c>
      <c r="F6659" s="139">
        <v>1000000</v>
      </c>
      <c r="G6659" s="133">
        <v>43906</v>
      </c>
      <c r="H6659" s="150" t="s">
        <v>12012</v>
      </c>
      <c r="I6659" s="151" t="s">
        <v>12013</v>
      </c>
      <c r="J6659" s="110" t="s">
        <v>12014</v>
      </c>
      <c r="K6659" s="112" t="s">
        <v>26</v>
      </c>
      <c r="L6659" s="114"/>
      <c r="M6659" s="114"/>
      <c r="N6659" s="130"/>
    </row>
    <row r="6660" spans="1:20" s="132" customFormat="1" ht="35.25" customHeight="1">
      <c r="A6660" s="116" t="s">
        <v>11895</v>
      </c>
      <c r="B6660" s="116" t="s">
        <v>5886</v>
      </c>
      <c r="C6660" s="117" t="s">
        <v>11896</v>
      </c>
      <c r="D6660" s="116" t="s">
        <v>17</v>
      </c>
      <c r="E6660" s="149">
        <v>124000</v>
      </c>
      <c r="F6660" s="139">
        <v>132000</v>
      </c>
      <c r="G6660" s="133">
        <v>43907</v>
      </c>
      <c r="H6660" s="150" t="s">
        <v>12015</v>
      </c>
      <c r="I6660" s="109" t="s">
        <v>2693</v>
      </c>
      <c r="J6660" s="110" t="s">
        <v>12016</v>
      </c>
      <c r="K6660" s="112" t="s">
        <v>26</v>
      </c>
      <c r="L6660" s="114"/>
      <c r="M6660" s="114"/>
      <c r="N6660" s="130"/>
    </row>
    <row r="6661" spans="1:20" s="132" customFormat="1" ht="35.25" customHeight="1">
      <c r="A6661" s="116" t="s">
        <v>11895</v>
      </c>
      <c r="B6661" s="116" t="s">
        <v>5886</v>
      </c>
      <c r="C6661" s="117" t="s">
        <v>11896</v>
      </c>
      <c r="D6661" s="116" t="s">
        <v>17</v>
      </c>
      <c r="E6661" s="149">
        <v>165000</v>
      </c>
      <c r="F6661" s="139">
        <v>166000</v>
      </c>
      <c r="G6661" s="133">
        <v>43907</v>
      </c>
      <c r="H6661" s="150" t="s">
        <v>12017</v>
      </c>
      <c r="I6661" s="151" t="s">
        <v>12018</v>
      </c>
      <c r="J6661" s="110" t="s">
        <v>12019</v>
      </c>
      <c r="K6661" s="112" t="s">
        <v>26</v>
      </c>
      <c r="L6661" s="114"/>
      <c r="M6661" s="114"/>
      <c r="N6661" s="130"/>
    </row>
    <row r="6662" spans="1:20" s="132" customFormat="1" ht="35.25" customHeight="1">
      <c r="A6662" s="116" t="s">
        <v>6316</v>
      </c>
      <c r="B6662" s="116" t="s">
        <v>5886</v>
      </c>
      <c r="C6662" s="117" t="s">
        <v>11896</v>
      </c>
      <c r="D6662" s="116" t="s">
        <v>17</v>
      </c>
      <c r="E6662" s="149">
        <v>293000</v>
      </c>
      <c r="F6662" s="139">
        <v>305000</v>
      </c>
      <c r="G6662" s="133">
        <v>43908</v>
      </c>
      <c r="H6662" s="150" t="s">
        <v>12020</v>
      </c>
      <c r="I6662" s="151" t="s">
        <v>12021</v>
      </c>
      <c r="J6662" s="110" t="s">
        <v>12022</v>
      </c>
      <c r="K6662" s="112" t="s">
        <v>26</v>
      </c>
      <c r="L6662" s="114"/>
      <c r="M6662" s="114"/>
      <c r="N6662" s="130"/>
      <c r="R6662" s="108"/>
      <c r="S6662" s="137"/>
      <c r="T6662" s="137"/>
    </row>
    <row r="6663" spans="1:20" s="132" customFormat="1" ht="35.25" customHeight="1">
      <c r="A6663" s="116" t="s">
        <v>11895</v>
      </c>
      <c r="B6663" s="116" t="s">
        <v>5886</v>
      </c>
      <c r="C6663" s="117" t="s">
        <v>11896</v>
      </c>
      <c r="D6663" s="116" t="s">
        <v>17</v>
      </c>
      <c r="E6663" s="118">
        <v>860000</v>
      </c>
      <c r="F6663" s="119">
        <v>935000</v>
      </c>
      <c r="G6663" s="133">
        <v>43914</v>
      </c>
      <c r="H6663" s="112" t="s">
        <v>11900</v>
      </c>
      <c r="I6663" s="112" t="s">
        <v>12023</v>
      </c>
      <c r="J6663" s="112" t="s">
        <v>11902</v>
      </c>
      <c r="K6663" s="112" t="s">
        <v>26</v>
      </c>
      <c r="L6663" s="114"/>
      <c r="M6663" s="114"/>
      <c r="N6663" s="130"/>
    </row>
    <row r="6664" spans="1:20" s="132" customFormat="1" ht="35.25" customHeight="1">
      <c r="A6664" s="116" t="s">
        <v>6316</v>
      </c>
      <c r="B6664" s="116" t="s">
        <v>5886</v>
      </c>
      <c r="C6664" s="117" t="s">
        <v>11896</v>
      </c>
      <c r="D6664" s="116" t="s">
        <v>17</v>
      </c>
      <c r="E6664" s="149">
        <v>2404000</v>
      </c>
      <c r="F6664" s="139">
        <v>2408000</v>
      </c>
      <c r="G6664" s="133">
        <v>43915</v>
      </c>
      <c r="H6664" s="150" t="s">
        <v>12024</v>
      </c>
      <c r="I6664" s="151" t="s">
        <v>12025</v>
      </c>
      <c r="J6664" s="110" t="s">
        <v>12026</v>
      </c>
      <c r="K6664" s="112" t="s">
        <v>26</v>
      </c>
      <c r="L6664" s="114"/>
      <c r="M6664" s="114"/>
      <c r="N6664" s="130"/>
      <c r="R6664" s="108"/>
      <c r="S6664" s="137"/>
      <c r="T6664" s="137"/>
    </row>
    <row r="6665" spans="1:20" s="132" customFormat="1" ht="35.25" customHeight="1">
      <c r="A6665" s="116" t="s">
        <v>12027</v>
      </c>
      <c r="B6665" s="116" t="s">
        <v>5886</v>
      </c>
      <c r="C6665" s="117" t="s">
        <v>11896</v>
      </c>
      <c r="D6665" s="116" t="s">
        <v>17</v>
      </c>
      <c r="E6665" s="149">
        <v>700000</v>
      </c>
      <c r="F6665" s="139">
        <v>810000</v>
      </c>
      <c r="G6665" s="133">
        <v>43915</v>
      </c>
      <c r="H6665" s="150" t="s">
        <v>12028</v>
      </c>
      <c r="I6665" s="151" t="s">
        <v>12029</v>
      </c>
      <c r="J6665" s="110" t="s">
        <v>12030</v>
      </c>
      <c r="K6665" s="112" t="s">
        <v>26</v>
      </c>
      <c r="L6665" s="114"/>
      <c r="M6665" s="114"/>
      <c r="N6665" s="130"/>
    </row>
    <row r="6666" spans="1:20" s="132" customFormat="1" ht="35.25" customHeight="1">
      <c r="A6666" s="116" t="s">
        <v>6125</v>
      </c>
      <c r="B6666" s="116" t="s">
        <v>5886</v>
      </c>
      <c r="C6666" s="117" t="s">
        <v>11896</v>
      </c>
      <c r="D6666" s="116" t="s">
        <v>17</v>
      </c>
      <c r="E6666" s="118">
        <v>232000</v>
      </c>
      <c r="F6666" s="152">
        <v>307000</v>
      </c>
      <c r="G6666" s="133">
        <v>43914</v>
      </c>
      <c r="H6666" s="110" t="s">
        <v>12031</v>
      </c>
      <c r="I6666" s="112" t="s">
        <v>12032</v>
      </c>
      <c r="J6666" s="110" t="s">
        <v>12033</v>
      </c>
      <c r="K6666" s="112" t="s">
        <v>26</v>
      </c>
      <c r="L6666" s="114"/>
      <c r="M6666" s="114"/>
      <c r="N6666" s="130"/>
    </row>
    <row r="6667" spans="1:20" s="132" customFormat="1" ht="35.25" customHeight="1">
      <c r="A6667" s="116" t="s">
        <v>6125</v>
      </c>
      <c r="B6667" s="116" t="s">
        <v>5886</v>
      </c>
      <c r="C6667" s="117" t="s">
        <v>11896</v>
      </c>
      <c r="D6667" s="116" t="s">
        <v>17</v>
      </c>
      <c r="E6667" s="118">
        <v>243000</v>
      </c>
      <c r="F6667" s="152">
        <v>332000</v>
      </c>
      <c r="G6667" s="133">
        <v>43914</v>
      </c>
      <c r="H6667" s="112" t="s">
        <v>12034</v>
      </c>
      <c r="I6667" s="109" t="s">
        <v>2693</v>
      </c>
      <c r="J6667" s="112" t="s">
        <v>12035</v>
      </c>
      <c r="K6667" s="112" t="s">
        <v>26</v>
      </c>
      <c r="L6667" s="114"/>
      <c r="M6667" s="114"/>
      <c r="N6667" s="130"/>
    </row>
    <row r="6668" spans="1:20" s="132" customFormat="1" ht="35.25" customHeight="1">
      <c r="A6668" s="116" t="s">
        <v>6125</v>
      </c>
      <c r="B6668" s="116" t="s">
        <v>5886</v>
      </c>
      <c r="C6668" s="117" t="s">
        <v>11896</v>
      </c>
      <c r="D6668" s="116" t="s">
        <v>17</v>
      </c>
      <c r="E6668" s="149">
        <v>962000</v>
      </c>
      <c r="F6668" s="139">
        <v>1000000</v>
      </c>
      <c r="G6668" s="133">
        <v>43914</v>
      </c>
      <c r="H6668" s="150" t="s">
        <v>12036</v>
      </c>
      <c r="I6668" s="151" t="s">
        <v>12037</v>
      </c>
      <c r="J6668" s="110" t="s">
        <v>12038</v>
      </c>
      <c r="K6668" s="112" t="s">
        <v>26</v>
      </c>
      <c r="L6668" s="114"/>
      <c r="M6668" s="114"/>
      <c r="N6668" s="130"/>
    </row>
    <row r="6669" spans="1:20" s="132" customFormat="1" ht="35.25" customHeight="1">
      <c r="A6669" s="116" t="s">
        <v>11895</v>
      </c>
      <c r="B6669" s="116" t="s">
        <v>5886</v>
      </c>
      <c r="C6669" s="117" t="s">
        <v>11896</v>
      </c>
      <c r="D6669" s="116" t="s">
        <v>17</v>
      </c>
      <c r="E6669" s="149">
        <v>82000</v>
      </c>
      <c r="F6669" s="154">
        <v>165000</v>
      </c>
      <c r="G6669" s="133">
        <v>43914</v>
      </c>
      <c r="H6669" s="150" t="s">
        <v>12039</v>
      </c>
      <c r="I6669" s="110" t="s">
        <v>12040</v>
      </c>
      <c r="J6669" s="110" t="s">
        <v>12041</v>
      </c>
      <c r="K6669" s="112" t="s">
        <v>26</v>
      </c>
      <c r="L6669" s="114"/>
      <c r="M6669" s="114"/>
      <c r="N6669" s="130"/>
    </row>
    <row r="6670" spans="1:20" s="132" customFormat="1" ht="35.25" customHeight="1">
      <c r="A6670" s="116" t="s">
        <v>11895</v>
      </c>
      <c r="B6670" s="116" t="s">
        <v>5886</v>
      </c>
      <c r="C6670" s="117" t="s">
        <v>11896</v>
      </c>
      <c r="D6670" s="116" t="s">
        <v>17</v>
      </c>
      <c r="E6670" s="149">
        <v>82000</v>
      </c>
      <c r="F6670" s="139">
        <v>165000</v>
      </c>
      <c r="G6670" s="133">
        <v>43914</v>
      </c>
      <c r="H6670" s="150" t="s">
        <v>12042</v>
      </c>
      <c r="I6670" s="110" t="s">
        <v>12043</v>
      </c>
      <c r="J6670" s="110" t="s">
        <v>12044</v>
      </c>
      <c r="K6670" s="112" t="s">
        <v>26</v>
      </c>
      <c r="L6670" s="114"/>
      <c r="M6670" s="114"/>
      <c r="N6670" s="130"/>
    </row>
    <row r="6671" spans="1:20" s="132" customFormat="1" ht="35.25" customHeight="1">
      <c r="A6671" s="116" t="s">
        <v>6125</v>
      </c>
      <c r="B6671" s="116" t="s">
        <v>5886</v>
      </c>
      <c r="C6671" s="117" t="s">
        <v>11896</v>
      </c>
      <c r="D6671" s="116" t="s">
        <v>17</v>
      </c>
      <c r="E6671" s="149">
        <v>74000</v>
      </c>
      <c r="F6671" s="139">
        <v>75000</v>
      </c>
      <c r="G6671" s="133">
        <v>43920</v>
      </c>
      <c r="H6671" s="150" t="s">
        <v>12045</v>
      </c>
      <c r="I6671" s="151" t="s">
        <v>12046</v>
      </c>
      <c r="J6671" s="110" t="s">
        <v>12047</v>
      </c>
      <c r="K6671" s="112" t="s">
        <v>26</v>
      </c>
      <c r="L6671" s="114"/>
      <c r="M6671" s="114"/>
      <c r="N6671" s="130"/>
    </row>
    <row r="6672" spans="1:20" s="132" customFormat="1" ht="35.25" customHeight="1">
      <c r="A6672" s="116" t="s">
        <v>6316</v>
      </c>
      <c r="B6672" s="116" t="s">
        <v>5886</v>
      </c>
      <c r="C6672" s="117" t="s">
        <v>11896</v>
      </c>
      <c r="D6672" s="116" t="s">
        <v>17</v>
      </c>
      <c r="E6672" s="149">
        <v>1587000</v>
      </c>
      <c r="F6672" s="154">
        <v>3975000</v>
      </c>
      <c r="G6672" s="133">
        <v>43920</v>
      </c>
      <c r="H6672" s="150" t="s">
        <v>12048</v>
      </c>
      <c r="I6672" s="151" t="s">
        <v>12049</v>
      </c>
      <c r="J6672" s="110" t="s">
        <v>12050</v>
      </c>
      <c r="K6672" s="112" t="s">
        <v>26</v>
      </c>
      <c r="L6672" s="114"/>
      <c r="M6672" s="114"/>
      <c r="N6672" s="130"/>
    </row>
    <row r="6673" spans="1:14" s="132" customFormat="1" ht="35.25" customHeight="1">
      <c r="A6673" s="116" t="s">
        <v>6125</v>
      </c>
      <c r="B6673" s="116" t="s">
        <v>5886</v>
      </c>
      <c r="C6673" s="117" t="s">
        <v>11896</v>
      </c>
      <c r="D6673" s="116" t="s">
        <v>17</v>
      </c>
      <c r="E6673" s="118">
        <v>75000</v>
      </c>
      <c r="F6673" s="119">
        <v>150000</v>
      </c>
      <c r="G6673" s="133">
        <v>43920</v>
      </c>
      <c r="H6673" s="120" t="s">
        <v>12051</v>
      </c>
      <c r="I6673" s="109" t="s">
        <v>12052</v>
      </c>
      <c r="J6673" s="112" t="s">
        <v>12053</v>
      </c>
      <c r="K6673" s="112" t="s">
        <v>26</v>
      </c>
      <c r="L6673" s="114" t="s">
        <v>20</v>
      </c>
      <c r="M6673" s="114" t="s">
        <v>24</v>
      </c>
      <c r="N6673" s="130"/>
    </row>
    <row r="6674" spans="1:14" s="132" customFormat="1" ht="35.25" customHeight="1">
      <c r="A6674" s="116" t="s">
        <v>5390</v>
      </c>
      <c r="B6674" s="116" t="s">
        <v>11944</v>
      </c>
      <c r="C6674" s="116" t="s">
        <v>5841</v>
      </c>
      <c r="D6674" s="116" t="s">
        <v>17</v>
      </c>
      <c r="E6674" s="138">
        <v>640000</v>
      </c>
      <c r="F6674" s="139">
        <v>698000</v>
      </c>
      <c r="G6674" s="111">
        <v>43921</v>
      </c>
      <c r="H6674" s="110" t="s">
        <v>12054</v>
      </c>
      <c r="I6674" s="109" t="s">
        <v>2693</v>
      </c>
      <c r="J6674" s="110" t="s">
        <v>12055</v>
      </c>
      <c r="K6674" s="112" t="s">
        <v>26</v>
      </c>
      <c r="L6674" s="114"/>
      <c r="M6674" s="114"/>
      <c r="N6674" s="130"/>
    </row>
    <row r="6675" spans="1:14" s="132" customFormat="1" ht="35.25" customHeight="1">
      <c r="A6675" s="116" t="s">
        <v>5390</v>
      </c>
      <c r="B6675" s="116" t="s">
        <v>11944</v>
      </c>
      <c r="C6675" s="116" t="s">
        <v>5841</v>
      </c>
      <c r="D6675" s="116" t="s">
        <v>17</v>
      </c>
      <c r="E6675" s="122">
        <v>801000</v>
      </c>
      <c r="F6675" s="119">
        <v>781000</v>
      </c>
      <c r="G6675" s="111">
        <v>43921</v>
      </c>
      <c r="H6675" s="112" t="s">
        <v>11959</v>
      </c>
      <c r="I6675" s="112" t="s">
        <v>11953</v>
      </c>
      <c r="J6675" s="112" t="s">
        <v>11954</v>
      </c>
      <c r="K6675" s="112" t="s">
        <v>26</v>
      </c>
      <c r="L6675" s="114"/>
      <c r="M6675" s="114"/>
      <c r="N6675" s="130"/>
    </row>
    <row r="6676" spans="1:14" s="132" customFormat="1" ht="35.25" customHeight="1">
      <c r="A6676" s="116" t="s">
        <v>5390</v>
      </c>
      <c r="B6676" s="116" t="s">
        <v>11944</v>
      </c>
      <c r="C6676" s="116" t="s">
        <v>5841</v>
      </c>
      <c r="D6676" s="116" t="s">
        <v>17</v>
      </c>
      <c r="E6676" s="118">
        <v>742000</v>
      </c>
      <c r="F6676" s="152">
        <v>841000</v>
      </c>
      <c r="G6676" s="111">
        <v>43921</v>
      </c>
      <c r="H6676" s="112" t="s">
        <v>11952</v>
      </c>
      <c r="I6676" s="112" t="s">
        <v>12056</v>
      </c>
      <c r="J6676" s="112" t="s">
        <v>11954</v>
      </c>
      <c r="K6676" s="112" t="s">
        <v>26</v>
      </c>
      <c r="L6676" s="114"/>
      <c r="M6676" s="114"/>
      <c r="N6676" s="130"/>
    </row>
    <row r="6677" spans="1:14" s="132" customFormat="1" ht="35.25" customHeight="1">
      <c r="A6677" s="116" t="s">
        <v>11895</v>
      </c>
      <c r="B6677" s="116" t="s">
        <v>5886</v>
      </c>
      <c r="C6677" s="117" t="s">
        <v>11896</v>
      </c>
      <c r="D6677" s="116" t="s">
        <v>17</v>
      </c>
      <c r="E6677" s="149">
        <v>0</v>
      </c>
      <c r="F6677" s="139">
        <v>226000</v>
      </c>
      <c r="G6677" s="133">
        <v>43873</v>
      </c>
      <c r="H6677" s="150" t="s">
        <v>12057</v>
      </c>
      <c r="I6677" s="110" t="s">
        <v>12058</v>
      </c>
      <c r="J6677" s="110" t="s">
        <v>12059</v>
      </c>
      <c r="K6677" s="112" t="s">
        <v>38</v>
      </c>
      <c r="L6677" s="114"/>
      <c r="M6677" s="114"/>
      <c r="N6677" s="130"/>
    </row>
    <row r="6678" spans="1:14" s="132" customFormat="1" ht="35.25" customHeight="1">
      <c r="A6678" s="116" t="s">
        <v>6125</v>
      </c>
      <c r="B6678" s="116" t="s">
        <v>5886</v>
      </c>
      <c r="C6678" s="117" t="s">
        <v>11896</v>
      </c>
      <c r="D6678" s="116" t="s">
        <v>17</v>
      </c>
      <c r="E6678" s="118">
        <v>0</v>
      </c>
      <c r="F6678" s="119">
        <v>1000000</v>
      </c>
      <c r="G6678" s="133">
        <v>43860</v>
      </c>
      <c r="H6678" s="120" t="s">
        <v>12060</v>
      </c>
      <c r="I6678" s="109" t="s">
        <v>12061</v>
      </c>
      <c r="J6678" s="112" t="s">
        <v>12062</v>
      </c>
      <c r="K6678" s="112" t="s">
        <v>38</v>
      </c>
      <c r="L6678" s="114"/>
      <c r="M6678" s="114"/>
      <c r="N6678" s="130"/>
    </row>
    <row r="6679" spans="1:14" s="132" customFormat="1" ht="35.25" customHeight="1">
      <c r="A6679" s="116" t="s">
        <v>12027</v>
      </c>
      <c r="B6679" s="116" t="s">
        <v>5886</v>
      </c>
      <c r="C6679" s="117" t="s">
        <v>11896</v>
      </c>
      <c r="D6679" s="116" t="s">
        <v>17</v>
      </c>
      <c r="E6679" s="149">
        <v>0</v>
      </c>
      <c r="F6679" s="139">
        <v>162000</v>
      </c>
      <c r="G6679" s="133">
        <v>43859</v>
      </c>
      <c r="H6679" s="150" t="s">
        <v>12063</v>
      </c>
      <c r="I6679" s="151" t="s">
        <v>12064</v>
      </c>
      <c r="J6679" s="110" t="s">
        <v>12065</v>
      </c>
      <c r="K6679" s="112" t="s">
        <v>38</v>
      </c>
      <c r="L6679" s="114"/>
      <c r="M6679" s="114"/>
      <c r="N6679" s="130"/>
    </row>
    <row r="6680" spans="1:14" s="132" customFormat="1" ht="35.25" customHeight="1">
      <c r="A6680" s="116" t="s">
        <v>11895</v>
      </c>
      <c r="B6680" s="116" t="s">
        <v>5886</v>
      </c>
      <c r="C6680" s="117" t="s">
        <v>11896</v>
      </c>
      <c r="D6680" s="116" t="s">
        <v>17</v>
      </c>
      <c r="E6680" s="118">
        <v>0</v>
      </c>
      <c r="F6680" s="119">
        <v>875000</v>
      </c>
      <c r="G6680" s="133">
        <v>43873</v>
      </c>
      <c r="H6680" s="120" t="s">
        <v>12066</v>
      </c>
      <c r="I6680" s="109" t="s">
        <v>11907</v>
      </c>
      <c r="J6680" s="112" t="s">
        <v>11909</v>
      </c>
      <c r="K6680" s="112" t="s">
        <v>38</v>
      </c>
      <c r="L6680" s="114"/>
      <c r="M6680" s="114"/>
      <c r="N6680" s="130"/>
    </row>
    <row r="6681" spans="1:14" s="132" customFormat="1" ht="35.25" customHeight="1">
      <c r="A6681" s="116" t="s">
        <v>11895</v>
      </c>
      <c r="B6681" s="116" t="s">
        <v>5886</v>
      </c>
      <c r="C6681" s="117" t="s">
        <v>11896</v>
      </c>
      <c r="D6681" s="116" t="s">
        <v>17</v>
      </c>
      <c r="E6681" s="118">
        <v>0</v>
      </c>
      <c r="F6681" s="119">
        <v>248000</v>
      </c>
      <c r="G6681" s="133">
        <v>43878</v>
      </c>
      <c r="H6681" s="112" t="s">
        <v>11933</v>
      </c>
      <c r="I6681" s="112" t="s">
        <v>12067</v>
      </c>
      <c r="J6681" s="112" t="s">
        <v>11935</v>
      </c>
      <c r="K6681" s="112" t="s">
        <v>38</v>
      </c>
      <c r="L6681" s="114"/>
      <c r="M6681" s="114"/>
      <c r="N6681" s="130"/>
    </row>
    <row r="6682" spans="1:14" s="132" customFormat="1" ht="35.25" customHeight="1">
      <c r="A6682" s="116" t="s">
        <v>6125</v>
      </c>
      <c r="B6682" s="116" t="s">
        <v>5886</v>
      </c>
      <c r="C6682" s="117" t="s">
        <v>11896</v>
      </c>
      <c r="D6682" s="116" t="s">
        <v>17</v>
      </c>
      <c r="E6682" s="118">
        <v>0</v>
      </c>
      <c r="F6682" s="119">
        <v>477000</v>
      </c>
      <c r="G6682" s="133">
        <v>43878</v>
      </c>
      <c r="H6682" s="120" t="s">
        <v>11922</v>
      </c>
      <c r="I6682" s="109" t="s">
        <v>12068</v>
      </c>
      <c r="J6682" s="120" t="s">
        <v>11924</v>
      </c>
      <c r="K6682" s="112" t="s">
        <v>38</v>
      </c>
      <c r="L6682" s="114"/>
      <c r="M6682" s="114"/>
      <c r="N6682" s="130"/>
    </row>
    <row r="6683" spans="1:14" s="132" customFormat="1" ht="35.25" customHeight="1">
      <c r="A6683" s="116" t="s">
        <v>11895</v>
      </c>
      <c r="B6683" s="116" t="s">
        <v>5886</v>
      </c>
      <c r="C6683" s="117" t="s">
        <v>11896</v>
      </c>
      <c r="D6683" s="116" t="s">
        <v>17</v>
      </c>
      <c r="E6683" s="149">
        <v>0</v>
      </c>
      <c r="F6683" s="139">
        <v>632000</v>
      </c>
      <c r="G6683" s="133">
        <v>43878</v>
      </c>
      <c r="H6683" s="110" t="s">
        <v>12069</v>
      </c>
      <c r="I6683" s="109" t="s">
        <v>2693</v>
      </c>
      <c r="J6683" s="110" t="s">
        <v>12070</v>
      </c>
      <c r="K6683" s="112" t="s">
        <v>38</v>
      </c>
      <c r="L6683" s="114"/>
      <c r="M6683" s="114"/>
      <c r="N6683" s="130"/>
    </row>
    <row r="6684" spans="1:14" s="132" customFormat="1" ht="35.25" customHeight="1">
      <c r="A6684" s="116" t="s">
        <v>6125</v>
      </c>
      <c r="B6684" s="116" t="s">
        <v>5886</v>
      </c>
      <c r="C6684" s="117" t="s">
        <v>11896</v>
      </c>
      <c r="D6684" s="116" t="s">
        <v>17</v>
      </c>
      <c r="E6684" s="149">
        <v>0</v>
      </c>
      <c r="F6684" s="154">
        <v>150000</v>
      </c>
      <c r="G6684" s="133">
        <v>43878</v>
      </c>
      <c r="H6684" s="150" t="s">
        <v>12071</v>
      </c>
      <c r="I6684" s="151" t="s">
        <v>12072</v>
      </c>
      <c r="J6684" s="110" t="s">
        <v>12073</v>
      </c>
      <c r="K6684" s="112" t="s">
        <v>38</v>
      </c>
      <c r="L6684" s="114"/>
      <c r="M6684" s="114"/>
      <c r="N6684" s="130"/>
    </row>
    <row r="6685" spans="1:14" s="132" customFormat="1" ht="35.25" customHeight="1">
      <c r="A6685" s="116" t="s">
        <v>6125</v>
      </c>
      <c r="B6685" s="116" t="s">
        <v>5886</v>
      </c>
      <c r="C6685" s="117" t="s">
        <v>11896</v>
      </c>
      <c r="D6685" s="116" t="s">
        <v>17</v>
      </c>
      <c r="E6685" s="149">
        <v>0</v>
      </c>
      <c r="F6685" s="139">
        <v>923000</v>
      </c>
      <c r="G6685" s="133">
        <v>43878</v>
      </c>
      <c r="H6685" s="150" t="s">
        <v>12074</v>
      </c>
      <c r="I6685" s="151" t="s">
        <v>12075</v>
      </c>
      <c r="J6685" s="110" t="s">
        <v>12076</v>
      </c>
      <c r="K6685" s="112" t="s">
        <v>38</v>
      </c>
      <c r="L6685" s="114"/>
      <c r="M6685" s="114"/>
      <c r="N6685" s="130"/>
    </row>
    <row r="6686" spans="1:14" s="132" customFormat="1" ht="35.25" customHeight="1">
      <c r="A6686" s="116" t="s">
        <v>11895</v>
      </c>
      <c r="B6686" s="116" t="s">
        <v>5886</v>
      </c>
      <c r="C6686" s="117" t="s">
        <v>11896</v>
      </c>
      <c r="D6686" s="116" t="s">
        <v>17</v>
      </c>
      <c r="E6686" s="118">
        <v>0</v>
      </c>
      <c r="F6686" s="119">
        <v>112000</v>
      </c>
      <c r="G6686" s="133">
        <v>43878</v>
      </c>
      <c r="H6686" s="120" t="s">
        <v>12077</v>
      </c>
      <c r="I6686" s="109" t="s">
        <v>12078</v>
      </c>
      <c r="J6686" s="112" t="s">
        <v>12079</v>
      </c>
      <c r="K6686" s="112" t="s">
        <v>38</v>
      </c>
      <c r="L6686" s="114"/>
      <c r="M6686" s="114"/>
      <c r="N6686" s="130"/>
    </row>
    <row r="6687" spans="1:14" s="132" customFormat="1" ht="35.25" customHeight="1">
      <c r="A6687" s="116" t="s">
        <v>11895</v>
      </c>
      <c r="B6687" s="116" t="s">
        <v>5886</v>
      </c>
      <c r="C6687" s="117" t="s">
        <v>11896</v>
      </c>
      <c r="D6687" s="116" t="s">
        <v>17</v>
      </c>
      <c r="E6687" s="149">
        <v>0</v>
      </c>
      <c r="F6687" s="139">
        <v>455000</v>
      </c>
      <c r="G6687" s="133">
        <v>43878</v>
      </c>
      <c r="H6687" s="150" t="s">
        <v>12080</v>
      </c>
      <c r="I6687" s="151" t="s">
        <v>12081</v>
      </c>
      <c r="J6687" s="110" t="s">
        <v>12082</v>
      </c>
      <c r="K6687" s="112" t="s">
        <v>38</v>
      </c>
      <c r="L6687" s="114"/>
      <c r="M6687" s="114"/>
      <c r="N6687" s="130"/>
    </row>
    <row r="6688" spans="1:14" s="132" customFormat="1" ht="35.25" customHeight="1">
      <c r="A6688" s="116" t="s">
        <v>11895</v>
      </c>
      <c r="B6688" s="116" t="s">
        <v>5886</v>
      </c>
      <c r="C6688" s="117" t="s">
        <v>11896</v>
      </c>
      <c r="D6688" s="116" t="s">
        <v>17</v>
      </c>
      <c r="E6688" s="149">
        <v>0</v>
      </c>
      <c r="F6688" s="139">
        <v>999000</v>
      </c>
      <c r="G6688" s="133">
        <v>43881</v>
      </c>
      <c r="H6688" s="150" t="s">
        <v>12083</v>
      </c>
      <c r="I6688" s="151" t="s">
        <v>12084</v>
      </c>
      <c r="J6688" s="110" t="s">
        <v>12085</v>
      </c>
      <c r="K6688" s="112" t="s">
        <v>38</v>
      </c>
      <c r="L6688" s="114"/>
      <c r="M6688" s="114"/>
      <c r="N6688" s="130"/>
    </row>
    <row r="6689" spans="1:20" s="132" customFormat="1" ht="35.25" customHeight="1">
      <c r="A6689" s="116" t="s">
        <v>11895</v>
      </c>
      <c r="B6689" s="116" t="s">
        <v>5886</v>
      </c>
      <c r="C6689" s="117" t="s">
        <v>11896</v>
      </c>
      <c r="D6689" s="116" t="s">
        <v>17</v>
      </c>
      <c r="E6689" s="149">
        <v>0</v>
      </c>
      <c r="F6689" s="139">
        <v>994000</v>
      </c>
      <c r="G6689" s="133">
        <v>43881</v>
      </c>
      <c r="H6689" s="150" t="s">
        <v>12086</v>
      </c>
      <c r="I6689" s="151" t="s">
        <v>12087</v>
      </c>
      <c r="J6689" s="110" t="s">
        <v>12088</v>
      </c>
      <c r="K6689" s="112" t="s">
        <v>38</v>
      </c>
      <c r="L6689" s="114"/>
      <c r="M6689" s="114"/>
      <c r="N6689" s="130"/>
    </row>
    <row r="6690" spans="1:20" s="132" customFormat="1" ht="35.25" customHeight="1">
      <c r="A6690" s="116" t="s">
        <v>11895</v>
      </c>
      <c r="B6690" s="116" t="s">
        <v>5886</v>
      </c>
      <c r="C6690" s="117" t="s">
        <v>11896</v>
      </c>
      <c r="D6690" s="116" t="s">
        <v>17</v>
      </c>
      <c r="E6690" s="149">
        <v>0</v>
      </c>
      <c r="F6690" s="139">
        <v>60000</v>
      </c>
      <c r="G6690" s="133">
        <v>43888</v>
      </c>
      <c r="H6690" s="150" t="s">
        <v>12089</v>
      </c>
      <c r="I6690" s="151" t="s">
        <v>12090</v>
      </c>
      <c r="J6690" s="110" t="s">
        <v>12091</v>
      </c>
      <c r="K6690" s="112" t="s">
        <v>38</v>
      </c>
      <c r="L6690" s="114"/>
      <c r="M6690" s="114"/>
      <c r="N6690" s="130"/>
    </row>
    <row r="6691" spans="1:20" s="132" customFormat="1" ht="35.25" customHeight="1">
      <c r="A6691" s="116" t="s">
        <v>6125</v>
      </c>
      <c r="B6691" s="116" t="s">
        <v>5886</v>
      </c>
      <c r="C6691" s="117" t="s">
        <v>11896</v>
      </c>
      <c r="D6691" s="116" t="s">
        <v>17</v>
      </c>
      <c r="E6691" s="149">
        <v>0</v>
      </c>
      <c r="F6691" s="139">
        <v>845000</v>
      </c>
      <c r="G6691" s="133">
        <v>43893</v>
      </c>
      <c r="H6691" s="150" t="s">
        <v>12092</v>
      </c>
      <c r="I6691" s="151" t="s">
        <v>12093</v>
      </c>
      <c r="J6691" s="110" t="s">
        <v>12094</v>
      </c>
      <c r="K6691" s="112" t="s">
        <v>38</v>
      </c>
      <c r="L6691" s="114"/>
      <c r="M6691" s="114"/>
      <c r="N6691" s="130"/>
    </row>
    <row r="6692" spans="1:20" s="132" customFormat="1" ht="35.25" customHeight="1">
      <c r="A6692" s="116" t="s">
        <v>11895</v>
      </c>
      <c r="B6692" s="116" t="s">
        <v>5886</v>
      </c>
      <c r="C6692" s="117" t="s">
        <v>11896</v>
      </c>
      <c r="D6692" s="116" t="s">
        <v>17</v>
      </c>
      <c r="E6692" s="118">
        <v>0</v>
      </c>
      <c r="F6692" s="119">
        <v>1000000</v>
      </c>
      <c r="G6692" s="133">
        <v>43894</v>
      </c>
      <c r="H6692" s="120" t="s">
        <v>12095</v>
      </c>
      <c r="I6692" s="112" t="s">
        <v>12096</v>
      </c>
      <c r="J6692" s="112" t="s">
        <v>12097</v>
      </c>
      <c r="K6692" s="112" t="s">
        <v>38</v>
      </c>
      <c r="L6692" s="114"/>
      <c r="M6692" s="114"/>
      <c r="N6692" s="130"/>
    </row>
    <row r="6693" spans="1:20" s="132" customFormat="1" ht="35.25" customHeight="1">
      <c r="A6693" s="116" t="s">
        <v>11895</v>
      </c>
      <c r="B6693" s="116" t="s">
        <v>5886</v>
      </c>
      <c r="C6693" s="117" t="s">
        <v>11896</v>
      </c>
      <c r="D6693" s="116" t="s">
        <v>17</v>
      </c>
      <c r="E6693" s="149">
        <v>0</v>
      </c>
      <c r="F6693" s="139">
        <v>1000000</v>
      </c>
      <c r="G6693" s="133">
        <v>43900</v>
      </c>
      <c r="H6693" s="150" t="s">
        <v>12098</v>
      </c>
      <c r="I6693" s="110" t="s">
        <v>12099</v>
      </c>
      <c r="J6693" s="110" t="s">
        <v>12100</v>
      </c>
      <c r="K6693" s="112" t="s">
        <v>38</v>
      </c>
      <c r="L6693" s="114"/>
      <c r="M6693" s="114"/>
      <c r="N6693" s="130"/>
    </row>
    <row r="6694" spans="1:20" s="132" customFormat="1" ht="35.25" customHeight="1">
      <c r="A6694" s="116" t="s">
        <v>11895</v>
      </c>
      <c r="B6694" s="116" t="s">
        <v>5886</v>
      </c>
      <c r="C6694" s="117" t="s">
        <v>11896</v>
      </c>
      <c r="D6694" s="116" t="s">
        <v>17</v>
      </c>
      <c r="E6694" s="149">
        <v>0</v>
      </c>
      <c r="F6694" s="139">
        <v>150000</v>
      </c>
      <c r="G6694" s="133">
        <v>43902</v>
      </c>
      <c r="H6694" s="150" t="s">
        <v>12101</v>
      </c>
      <c r="I6694" s="110" t="s">
        <v>12102</v>
      </c>
      <c r="J6694" s="110" t="s">
        <v>12103</v>
      </c>
      <c r="K6694" s="112" t="s">
        <v>38</v>
      </c>
      <c r="L6694" s="114"/>
      <c r="M6694" s="114"/>
      <c r="N6694" s="130"/>
    </row>
    <row r="6695" spans="1:20" s="132" customFormat="1" ht="35.25" customHeight="1">
      <c r="A6695" s="116" t="s">
        <v>6316</v>
      </c>
      <c r="B6695" s="116" t="s">
        <v>5886</v>
      </c>
      <c r="C6695" s="117" t="s">
        <v>11896</v>
      </c>
      <c r="D6695" s="116" t="s">
        <v>17</v>
      </c>
      <c r="E6695" s="149">
        <v>0</v>
      </c>
      <c r="F6695" s="57">
        <v>1888000</v>
      </c>
      <c r="G6695" s="133">
        <v>43906</v>
      </c>
      <c r="H6695" s="150" t="s">
        <v>12104</v>
      </c>
      <c r="I6695" s="151" t="s">
        <v>12105</v>
      </c>
      <c r="J6695" s="110" t="s">
        <v>12106</v>
      </c>
      <c r="K6695" s="112" t="s">
        <v>38</v>
      </c>
      <c r="L6695" s="114"/>
      <c r="M6695" s="114"/>
      <c r="N6695" s="130"/>
    </row>
    <row r="6696" spans="1:20" s="132" customFormat="1" ht="35.25" customHeight="1">
      <c r="A6696" s="116" t="s">
        <v>11895</v>
      </c>
      <c r="B6696" s="116" t="s">
        <v>5886</v>
      </c>
      <c r="C6696" s="117" t="s">
        <v>11896</v>
      </c>
      <c r="D6696" s="116" t="s">
        <v>17</v>
      </c>
      <c r="E6696" s="118">
        <v>0</v>
      </c>
      <c r="F6696" s="119">
        <v>187000</v>
      </c>
      <c r="G6696" s="133">
        <v>43907</v>
      </c>
      <c r="H6696" s="112" t="s">
        <v>11936</v>
      </c>
      <c r="I6696" s="109" t="s">
        <v>2693</v>
      </c>
      <c r="J6696" s="112" t="s">
        <v>11937</v>
      </c>
      <c r="K6696" s="112" t="s">
        <v>38</v>
      </c>
      <c r="L6696" s="114"/>
      <c r="M6696" s="114"/>
      <c r="N6696" s="130"/>
    </row>
    <row r="6697" spans="1:20" s="132" customFormat="1" ht="35.25" customHeight="1">
      <c r="A6697" s="116" t="s">
        <v>6125</v>
      </c>
      <c r="B6697" s="116" t="s">
        <v>5886</v>
      </c>
      <c r="C6697" s="117" t="s">
        <v>11896</v>
      </c>
      <c r="D6697" s="116" t="s">
        <v>17</v>
      </c>
      <c r="E6697" s="149">
        <v>0</v>
      </c>
      <c r="F6697" s="139">
        <v>1000000</v>
      </c>
      <c r="G6697" s="133">
        <v>43915</v>
      </c>
      <c r="H6697" s="150" t="s">
        <v>12107</v>
      </c>
      <c r="I6697" s="151" t="s">
        <v>12108</v>
      </c>
      <c r="J6697" s="110" t="s">
        <v>12109</v>
      </c>
      <c r="K6697" s="112" t="s">
        <v>38</v>
      </c>
      <c r="L6697" s="114"/>
      <c r="M6697" s="114"/>
      <c r="N6697" s="130"/>
    </row>
    <row r="6698" spans="1:20" s="132" customFormat="1" ht="35.25" customHeight="1">
      <c r="A6698" s="116" t="s">
        <v>6125</v>
      </c>
      <c r="B6698" s="116" t="s">
        <v>5886</v>
      </c>
      <c r="C6698" s="117" t="s">
        <v>11896</v>
      </c>
      <c r="D6698" s="116" t="s">
        <v>17</v>
      </c>
      <c r="E6698" s="149">
        <v>0</v>
      </c>
      <c r="F6698" s="139">
        <v>1000000</v>
      </c>
      <c r="G6698" s="133">
        <v>43915</v>
      </c>
      <c r="H6698" s="150" t="s">
        <v>12110</v>
      </c>
      <c r="I6698" s="151" t="s">
        <v>12111</v>
      </c>
      <c r="J6698" s="110" t="s">
        <v>12112</v>
      </c>
      <c r="K6698" s="112" t="s">
        <v>38</v>
      </c>
      <c r="L6698" s="114"/>
      <c r="M6698" s="114"/>
      <c r="N6698" s="130"/>
      <c r="R6698" s="108"/>
      <c r="S6698" s="137"/>
      <c r="T6698" s="137"/>
    </row>
    <row r="6699" spans="1:20" s="132" customFormat="1" ht="35.25" customHeight="1">
      <c r="A6699" s="116" t="s">
        <v>6125</v>
      </c>
      <c r="B6699" s="116" t="s">
        <v>5886</v>
      </c>
      <c r="C6699" s="117" t="s">
        <v>11896</v>
      </c>
      <c r="D6699" s="116" t="s">
        <v>17</v>
      </c>
      <c r="E6699" s="149">
        <v>923000</v>
      </c>
      <c r="F6699" s="139"/>
      <c r="G6699" s="133">
        <v>43766</v>
      </c>
      <c r="H6699" s="150" t="s">
        <v>12113</v>
      </c>
      <c r="I6699" s="109" t="s">
        <v>2693</v>
      </c>
      <c r="J6699" s="110" t="s">
        <v>12114</v>
      </c>
      <c r="K6699" s="110"/>
      <c r="L6699" s="114"/>
      <c r="M6699" s="114"/>
      <c r="N6699" s="130"/>
    </row>
    <row r="6700" spans="1:20" s="132" customFormat="1" ht="35.25" customHeight="1">
      <c r="A6700" s="116" t="s">
        <v>6125</v>
      </c>
      <c r="B6700" s="116" t="s">
        <v>5886</v>
      </c>
      <c r="C6700" s="117" t="s">
        <v>11896</v>
      </c>
      <c r="D6700" s="116" t="s">
        <v>17</v>
      </c>
      <c r="E6700" s="149">
        <v>843000</v>
      </c>
      <c r="F6700" s="139">
        <v>923000</v>
      </c>
      <c r="G6700" s="133">
        <v>43914</v>
      </c>
      <c r="H6700" s="150" t="s">
        <v>12113</v>
      </c>
      <c r="I6700" s="109" t="s">
        <v>2693</v>
      </c>
      <c r="J6700" s="110" t="s">
        <v>12114</v>
      </c>
      <c r="K6700" s="112" t="s">
        <v>26</v>
      </c>
      <c r="L6700" s="114"/>
      <c r="M6700" s="114"/>
      <c r="N6700" s="130"/>
    </row>
    <row r="6701" spans="1:20" s="132" customFormat="1" ht="35.25" customHeight="1">
      <c r="A6701" s="116" t="s">
        <v>11895</v>
      </c>
      <c r="B6701" s="116" t="s">
        <v>5886</v>
      </c>
      <c r="C6701" s="117" t="s">
        <v>11896</v>
      </c>
      <c r="D6701" s="116" t="s">
        <v>17</v>
      </c>
      <c r="E6701" s="149">
        <v>930000</v>
      </c>
      <c r="F6701" s="139"/>
      <c r="G6701" s="133">
        <v>43707</v>
      </c>
      <c r="H6701" s="150" t="s">
        <v>12115</v>
      </c>
      <c r="I6701" s="151" t="s">
        <v>12116</v>
      </c>
      <c r="J6701" s="110" t="s">
        <v>12117</v>
      </c>
      <c r="K6701" s="110"/>
      <c r="L6701" s="114"/>
      <c r="M6701" s="114"/>
      <c r="N6701" s="130"/>
    </row>
    <row r="6702" spans="1:20" s="132" customFormat="1" ht="35.25" customHeight="1">
      <c r="A6702" s="116" t="s">
        <v>11895</v>
      </c>
      <c r="B6702" s="116" t="s">
        <v>5886</v>
      </c>
      <c r="C6702" s="117" t="s">
        <v>11896</v>
      </c>
      <c r="D6702" s="116" t="s">
        <v>17</v>
      </c>
      <c r="E6702" s="149">
        <v>850000</v>
      </c>
      <c r="F6702" s="139">
        <v>930000</v>
      </c>
      <c r="G6702" s="133">
        <v>43914</v>
      </c>
      <c r="H6702" s="150" t="s">
        <v>12115</v>
      </c>
      <c r="I6702" s="151" t="s">
        <v>12116</v>
      </c>
      <c r="J6702" s="110" t="s">
        <v>12117</v>
      </c>
      <c r="K6702" s="112" t="s">
        <v>26</v>
      </c>
      <c r="L6702" s="114"/>
      <c r="M6702" s="114"/>
      <c r="N6702" s="130"/>
    </row>
    <row r="6703" spans="1:20" s="132" customFormat="1" ht="35.25" customHeight="1">
      <c r="A6703" s="114" t="s">
        <v>7807</v>
      </c>
      <c r="B6703" s="115" t="s">
        <v>5992</v>
      </c>
      <c r="C6703" s="115" t="s">
        <v>5993</v>
      </c>
      <c r="D6703" s="116" t="s">
        <v>17</v>
      </c>
      <c r="E6703" s="122">
        <v>408000</v>
      </c>
      <c r="F6703" s="119" t="s">
        <v>5042</v>
      </c>
      <c r="G6703" s="111">
        <v>43836</v>
      </c>
      <c r="H6703" s="112" t="s">
        <v>12118</v>
      </c>
      <c r="I6703" s="109" t="s">
        <v>12119</v>
      </c>
      <c r="J6703" s="112" t="s">
        <v>12120</v>
      </c>
      <c r="K6703" s="112"/>
      <c r="L6703" s="114"/>
      <c r="M6703" s="114"/>
      <c r="N6703" s="114"/>
    </row>
    <row r="6704" spans="1:20" s="132" customFormat="1" ht="35.25" customHeight="1">
      <c r="A6704" s="114" t="s">
        <v>7807</v>
      </c>
      <c r="B6704" s="115" t="s">
        <v>5992</v>
      </c>
      <c r="C6704" s="115" t="s">
        <v>5993</v>
      </c>
      <c r="D6704" s="116" t="s">
        <v>17</v>
      </c>
      <c r="E6704" s="122">
        <v>1000000</v>
      </c>
      <c r="F6704" s="119" t="s">
        <v>5042</v>
      </c>
      <c r="G6704" s="111">
        <v>43836</v>
      </c>
      <c r="H6704" s="112" t="s">
        <v>12121</v>
      </c>
      <c r="I6704" s="109" t="s">
        <v>12122</v>
      </c>
      <c r="J6704" s="112" t="s">
        <v>8311</v>
      </c>
      <c r="K6704" s="112"/>
      <c r="L6704" s="114"/>
      <c r="M6704" s="114"/>
      <c r="N6704" s="114"/>
      <c r="R6704" s="108"/>
      <c r="S6704" s="108"/>
      <c r="T6704" s="108"/>
    </row>
    <row r="6705" spans="1:21" s="132" customFormat="1" ht="35.25" customHeight="1">
      <c r="A6705" s="114" t="s">
        <v>7807</v>
      </c>
      <c r="B6705" s="115" t="s">
        <v>5992</v>
      </c>
      <c r="C6705" s="115" t="s">
        <v>5993</v>
      </c>
      <c r="D6705" s="116" t="s">
        <v>17</v>
      </c>
      <c r="E6705" s="122">
        <v>1000000</v>
      </c>
      <c r="F6705" s="119" t="s">
        <v>5042</v>
      </c>
      <c r="G6705" s="111">
        <v>43836</v>
      </c>
      <c r="H6705" s="112" t="s">
        <v>12123</v>
      </c>
      <c r="I6705" s="109" t="s">
        <v>12122</v>
      </c>
      <c r="J6705" s="112" t="s">
        <v>8311</v>
      </c>
      <c r="K6705" s="112"/>
      <c r="L6705" s="114"/>
      <c r="M6705" s="114"/>
      <c r="N6705" s="114"/>
      <c r="R6705" s="108"/>
      <c r="S6705" s="137"/>
      <c r="T6705" s="137"/>
      <c r="U6705" s="108"/>
    </row>
    <row r="6706" spans="1:21" s="132" customFormat="1" ht="35.25" customHeight="1">
      <c r="A6706" s="114" t="s">
        <v>7807</v>
      </c>
      <c r="B6706" s="115" t="s">
        <v>5992</v>
      </c>
      <c r="C6706" s="115" t="s">
        <v>5993</v>
      </c>
      <c r="D6706" s="116" t="s">
        <v>17</v>
      </c>
      <c r="E6706" s="122">
        <v>1000000</v>
      </c>
      <c r="F6706" s="119" t="s">
        <v>5042</v>
      </c>
      <c r="G6706" s="111">
        <v>43836</v>
      </c>
      <c r="H6706" s="112" t="s">
        <v>12124</v>
      </c>
      <c r="I6706" s="109" t="s">
        <v>12122</v>
      </c>
      <c r="J6706" s="112" t="s">
        <v>8311</v>
      </c>
      <c r="K6706" s="112"/>
      <c r="L6706" s="114"/>
      <c r="M6706" s="114"/>
      <c r="N6706" s="114"/>
      <c r="R6706" s="108"/>
      <c r="S6706" s="137"/>
      <c r="T6706" s="137"/>
    </row>
    <row r="6707" spans="1:21" s="132" customFormat="1" ht="35.25" customHeight="1">
      <c r="A6707" s="114" t="s">
        <v>7807</v>
      </c>
      <c r="B6707" s="115" t="s">
        <v>5992</v>
      </c>
      <c r="C6707" s="115" t="s">
        <v>5993</v>
      </c>
      <c r="D6707" s="116" t="s">
        <v>17</v>
      </c>
      <c r="E6707" s="122">
        <v>982000</v>
      </c>
      <c r="F6707" s="119" t="s">
        <v>5042</v>
      </c>
      <c r="G6707" s="111">
        <v>43836</v>
      </c>
      <c r="H6707" s="112" t="s">
        <v>12125</v>
      </c>
      <c r="I6707" s="109" t="s">
        <v>12122</v>
      </c>
      <c r="J6707" s="112" t="s">
        <v>8311</v>
      </c>
      <c r="K6707" s="112"/>
      <c r="L6707" s="114"/>
      <c r="M6707" s="114"/>
      <c r="N6707" s="114"/>
      <c r="R6707" s="108"/>
      <c r="S6707" s="137"/>
      <c r="T6707" s="137"/>
    </row>
    <row r="6708" spans="1:21" s="132" customFormat="1" ht="35.25" customHeight="1">
      <c r="A6708" s="114" t="s">
        <v>7807</v>
      </c>
      <c r="B6708" s="115" t="s">
        <v>5992</v>
      </c>
      <c r="C6708" s="115" t="s">
        <v>5993</v>
      </c>
      <c r="D6708" s="116" t="s">
        <v>17</v>
      </c>
      <c r="E6708" s="122">
        <v>1000000</v>
      </c>
      <c r="F6708" s="119" t="s">
        <v>5042</v>
      </c>
      <c r="G6708" s="111">
        <v>43836</v>
      </c>
      <c r="H6708" s="112" t="s">
        <v>12126</v>
      </c>
      <c r="I6708" s="109" t="s">
        <v>12127</v>
      </c>
      <c r="J6708" s="112" t="s">
        <v>12128</v>
      </c>
      <c r="K6708" s="112"/>
      <c r="L6708" s="114"/>
      <c r="M6708" s="114"/>
      <c r="N6708" s="114"/>
      <c r="R6708" s="108"/>
      <c r="S6708" s="137"/>
      <c r="T6708" s="137"/>
    </row>
    <row r="6709" spans="1:21" s="132" customFormat="1" ht="35.25" customHeight="1">
      <c r="A6709" s="114" t="s">
        <v>7807</v>
      </c>
      <c r="B6709" s="115" t="s">
        <v>5992</v>
      </c>
      <c r="C6709" s="115" t="s">
        <v>5993</v>
      </c>
      <c r="D6709" s="116" t="s">
        <v>17</v>
      </c>
      <c r="E6709" s="122">
        <v>1000000</v>
      </c>
      <c r="F6709" s="119" t="s">
        <v>5042</v>
      </c>
      <c r="G6709" s="111">
        <v>43836</v>
      </c>
      <c r="H6709" s="112" t="s">
        <v>12129</v>
      </c>
      <c r="I6709" s="109" t="s">
        <v>12130</v>
      </c>
      <c r="J6709" s="112" t="s">
        <v>12131</v>
      </c>
      <c r="K6709" s="112"/>
      <c r="L6709" s="114"/>
      <c r="M6709" s="114"/>
      <c r="N6709" s="114"/>
      <c r="R6709" s="108"/>
      <c r="S6709" s="137"/>
      <c r="T6709" s="137"/>
    </row>
    <row r="6710" spans="1:21" s="132" customFormat="1" ht="35.25" customHeight="1">
      <c r="A6710" s="114" t="s">
        <v>7807</v>
      </c>
      <c r="B6710" s="115" t="s">
        <v>5992</v>
      </c>
      <c r="C6710" s="115" t="s">
        <v>5993</v>
      </c>
      <c r="D6710" s="116" t="s">
        <v>17</v>
      </c>
      <c r="E6710" s="122">
        <v>907000</v>
      </c>
      <c r="F6710" s="119" t="s">
        <v>5042</v>
      </c>
      <c r="G6710" s="111">
        <v>43836</v>
      </c>
      <c r="H6710" s="112" t="s">
        <v>12132</v>
      </c>
      <c r="I6710" s="109" t="s">
        <v>12133</v>
      </c>
      <c r="J6710" s="112" t="s">
        <v>9963</v>
      </c>
      <c r="K6710" s="112"/>
      <c r="L6710" s="114"/>
      <c r="M6710" s="114"/>
      <c r="N6710" s="114"/>
    </row>
    <row r="6711" spans="1:21" s="132" customFormat="1" ht="35.25" customHeight="1">
      <c r="A6711" s="114" t="s">
        <v>7807</v>
      </c>
      <c r="B6711" s="115" t="s">
        <v>5992</v>
      </c>
      <c r="C6711" s="115" t="s">
        <v>5993</v>
      </c>
      <c r="D6711" s="116" t="s">
        <v>17</v>
      </c>
      <c r="E6711" s="122">
        <v>317000</v>
      </c>
      <c r="F6711" s="119" t="s">
        <v>5042</v>
      </c>
      <c r="G6711" s="111">
        <v>43836</v>
      </c>
      <c r="H6711" s="112" t="s">
        <v>12134</v>
      </c>
      <c r="I6711" s="109" t="s">
        <v>12135</v>
      </c>
      <c r="J6711" s="112" t="s">
        <v>9963</v>
      </c>
      <c r="K6711" s="112"/>
      <c r="L6711" s="114"/>
      <c r="M6711" s="114"/>
      <c r="N6711" s="114"/>
    </row>
    <row r="6712" spans="1:21" s="132" customFormat="1" ht="35.25" customHeight="1">
      <c r="A6712" s="114" t="s">
        <v>7807</v>
      </c>
      <c r="B6712" s="115" t="s">
        <v>5992</v>
      </c>
      <c r="C6712" s="115" t="s">
        <v>5993</v>
      </c>
      <c r="D6712" s="116" t="s">
        <v>17</v>
      </c>
      <c r="E6712" s="122">
        <v>594000</v>
      </c>
      <c r="F6712" s="119" t="s">
        <v>5042</v>
      </c>
      <c r="G6712" s="111">
        <v>43836</v>
      </c>
      <c r="H6712" s="112" t="s">
        <v>12136</v>
      </c>
      <c r="I6712" s="109" t="s">
        <v>12135</v>
      </c>
      <c r="J6712" s="112" t="s">
        <v>9963</v>
      </c>
      <c r="K6712" s="112"/>
      <c r="L6712" s="114"/>
      <c r="M6712" s="114"/>
      <c r="N6712" s="114"/>
    </row>
    <row r="6713" spans="1:21" s="132" customFormat="1" ht="35.25" customHeight="1">
      <c r="A6713" s="114" t="s">
        <v>7807</v>
      </c>
      <c r="B6713" s="115" t="s">
        <v>5992</v>
      </c>
      <c r="C6713" s="115" t="s">
        <v>5993</v>
      </c>
      <c r="D6713" s="116" t="s">
        <v>17</v>
      </c>
      <c r="E6713" s="122">
        <v>1000000</v>
      </c>
      <c r="F6713" s="119" t="s">
        <v>5042</v>
      </c>
      <c r="G6713" s="111">
        <v>43836</v>
      </c>
      <c r="H6713" s="112" t="s">
        <v>12137</v>
      </c>
      <c r="I6713" s="109" t="s">
        <v>12138</v>
      </c>
      <c r="J6713" s="112" t="s">
        <v>12139</v>
      </c>
      <c r="K6713" s="112"/>
      <c r="L6713" s="114"/>
      <c r="M6713" s="114"/>
      <c r="N6713" s="114"/>
    </row>
    <row r="6714" spans="1:21" s="132" customFormat="1" ht="35.25" customHeight="1">
      <c r="A6714" s="114" t="s">
        <v>7807</v>
      </c>
      <c r="B6714" s="115" t="s">
        <v>5992</v>
      </c>
      <c r="C6714" s="115" t="s">
        <v>5993</v>
      </c>
      <c r="D6714" s="116" t="s">
        <v>17</v>
      </c>
      <c r="E6714" s="122">
        <v>954000</v>
      </c>
      <c r="F6714" s="119" t="s">
        <v>5042</v>
      </c>
      <c r="G6714" s="111">
        <v>43836</v>
      </c>
      <c r="H6714" s="112" t="s">
        <v>12140</v>
      </c>
      <c r="I6714" s="109" t="s">
        <v>12138</v>
      </c>
      <c r="J6714" s="112" t="s">
        <v>12139</v>
      </c>
      <c r="K6714" s="112"/>
      <c r="L6714" s="114"/>
      <c r="M6714" s="114"/>
      <c r="N6714" s="114"/>
    </row>
    <row r="6715" spans="1:21" s="132" customFormat="1" ht="35.25" customHeight="1">
      <c r="A6715" s="114" t="s">
        <v>7807</v>
      </c>
      <c r="B6715" s="115" t="s">
        <v>5992</v>
      </c>
      <c r="C6715" s="115" t="s">
        <v>5993</v>
      </c>
      <c r="D6715" s="116" t="s">
        <v>17</v>
      </c>
      <c r="E6715" s="122">
        <v>1000000</v>
      </c>
      <c r="F6715" s="119" t="s">
        <v>5042</v>
      </c>
      <c r="G6715" s="111">
        <v>43836</v>
      </c>
      <c r="H6715" s="112" t="s">
        <v>12141</v>
      </c>
      <c r="I6715" s="109" t="s">
        <v>12142</v>
      </c>
      <c r="J6715" s="112" t="s">
        <v>12143</v>
      </c>
      <c r="K6715" s="112"/>
      <c r="L6715" s="114"/>
      <c r="M6715" s="114"/>
      <c r="N6715" s="114"/>
    </row>
    <row r="6716" spans="1:21" s="132" customFormat="1" ht="35.25" customHeight="1">
      <c r="A6716" s="114" t="s">
        <v>7807</v>
      </c>
      <c r="B6716" s="115" t="s">
        <v>5992</v>
      </c>
      <c r="C6716" s="115" t="s">
        <v>5993</v>
      </c>
      <c r="D6716" s="116" t="s">
        <v>17</v>
      </c>
      <c r="E6716" s="122">
        <v>690000</v>
      </c>
      <c r="F6716" s="119" t="s">
        <v>5042</v>
      </c>
      <c r="G6716" s="111">
        <v>43840</v>
      </c>
      <c r="H6716" s="112" t="s">
        <v>12144</v>
      </c>
      <c r="I6716" s="109" t="s">
        <v>12145</v>
      </c>
      <c r="J6716" s="112" t="s">
        <v>12146</v>
      </c>
      <c r="K6716" s="112"/>
      <c r="L6716" s="114"/>
      <c r="M6716" s="114"/>
      <c r="N6716" s="114"/>
      <c r="R6716" s="108"/>
      <c r="S6716" s="108"/>
      <c r="T6716" s="108"/>
    </row>
    <row r="6717" spans="1:21" s="132" customFormat="1" ht="35.25" customHeight="1">
      <c r="A6717" s="114" t="s">
        <v>7807</v>
      </c>
      <c r="B6717" s="115" t="s">
        <v>5992</v>
      </c>
      <c r="C6717" s="115" t="s">
        <v>5993</v>
      </c>
      <c r="D6717" s="116" t="s">
        <v>17</v>
      </c>
      <c r="E6717" s="122">
        <v>984000</v>
      </c>
      <c r="F6717" s="119" t="s">
        <v>5042</v>
      </c>
      <c r="G6717" s="111">
        <v>43840</v>
      </c>
      <c r="H6717" s="112" t="s">
        <v>12147</v>
      </c>
      <c r="I6717" s="109" t="s">
        <v>12148</v>
      </c>
      <c r="J6717" s="112" t="s">
        <v>12149</v>
      </c>
      <c r="K6717" s="112"/>
      <c r="L6717" s="114"/>
      <c r="M6717" s="114"/>
      <c r="N6717" s="114"/>
      <c r="R6717" s="108"/>
      <c r="S6717" s="137"/>
      <c r="T6717" s="137"/>
      <c r="U6717" s="108"/>
    </row>
    <row r="6718" spans="1:21" s="132" customFormat="1" ht="35.25" customHeight="1">
      <c r="A6718" s="114" t="s">
        <v>7807</v>
      </c>
      <c r="B6718" s="115" t="s">
        <v>5992</v>
      </c>
      <c r="C6718" s="115" t="s">
        <v>5993</v>
      </c>
      <c r="D6718" s="116" t="s">
        <v>17</v>
      </c>
      <c r="E6718" s="122">
        <v>506000</v>
      </c>
      <c r="F6718" s="119" t="s">
        <v>5042</v>
      </c>
      <c r="G6718" s="111">
        <v>43840</v>
      </c>
      <c r="H6718" s="112" t="s">
        <v>12150</v>
      </c>
      <c r="I6718" s="109" t="s">
        <v>2693</v>
      </c>
      <c r="J6718" s="112" t="s">
        <v>12151</v>
      </c>
      <c r="K6718" s="112"/>
      <c r="L6718" s="114"/>
      <c r="M6718" s="114"/>
      <c r="N6718" s="114"/>
      <c r="R6718" s="108"/>
      <c r="S6718" s="137"/>
      <c r="T6718" s="137"/>
    </row>
    <row r="6719" spans="1:21" s="132" customFormat="1" ht="35.25" customHeight="1">
      <c r="A6719" s="114" t="s">
        <v>7807</v>
      </c>
      <c r="B6719" s="115" t="s">
        <v>5992</v>
      </c>
      <c r="C6719" s="115" t="s">
        <v>5993</v>
      </c>
      <c r="D6719" s="116" t="s">
        <v>17</v>
      </c>
      <c r="E6719" s="122">
        <v>582000</v>
      </c>
      <c r="F6719" s="119" t="s">
        <v>5042</v>
      </c>
      <c r="G6719" s="111">
        <v>43850</v>
      </c>
      <c r="H6719" s="112" t="s">
        <v>12152</v>
      </c>
      <c r="I6719" s="109" t="s">
        <v>12153</v>
      </c>
      <c r="J6719" s="112" t="s">
        <v>12154</v>
      </c>
      <c r="K6719" s="112"/>
      <c r="L6719" s="114"/>
      <c r="M6719" s="114"/>
      <c r="N6719" s="114"/>
      <c r="R6719" s="108"/>
      <c r="S6719" s="137"/>
      <c r="T6719" s="137"/>
    </row>
    <row r="6720" spans="1:21" s="132" customFormat="1" ht="35.25" customHeight="1">
      <c r="A6720" s="114" t="s">
        <v>7807</v>
      </c>
      <c r="B6720" s="115" t="s">
        <v>5992</v>
      </c>
      <c r="C6720" s="115" t="s">
        <v>5993</v>
      </c>
      <c r="D6720" s="116" t="s">
        <v>17</v>
      </c>
      <c r="E6720" s="122">
        <v>582000</v>
      </c>
      <c r="F6720" s="119" t="s">
        <v>5042</v>
      </c>
      <c r="G6720" s="111">
        <v>43850</v>
      </c>
      <c r="H6720" s="112" t="s">
        <v>12155</v>
      </c>
      <c r="I6720" s="109" t="s">
        <v>12153</v>
      </c>
      <c r="J6720" s="112" t="s">
        <v>12156</v>
      </c>
      <c r="K6720" s="112"/>
      <c r="L6720" s="114"/>
      <c r="M6720" s="114"/>
      <c r="N6720" s="114"/>
      <c r="R6720" s="108"/>
      <c r="S6720" s="137"/>
      <c r="T6720" s="137"/>
    </row>
    <row r="6721" spans="1:21" s="132" customFormat="1" ht="35.25" customHeight="1">
      <c r="A6721" s="114" t="s">
        <v>7807</v>
      </c>
      <c r="B6721" s="115" t="s">
        <v>5992</v>
      </c>
      <c r="C6721" s="115" t="s">
        <v>5993</v>
      </c>
      <c r="D6721" s="116" t="s">
        <v>17</v>
      </c>
      <c r="E6721" s="122">
        <v>804000</v>
      </c>
      <c r="F6721" s="119" t="s">
        <v>5042</v>
      </c>
      <c r="G6721" s="111">
        <v>43850</v>
      </c>
      <c r="H6721" s="112" t="s">
        <v>12157</v>
      </c>
      <c r="I6721" s="109" t="s">
        <v>12153</v>
      </c>
      <c r="J6721" s="112" t="s">
        <v>12158</v>
      </c>
      <c r="K6721" s="112"/>
      <c r="L6721" s="114"/>
      <c r="M6721" s="114"/>
      <c r="N6721" s="114"/>
      <c r="R6721" s="108"/>
      <c r="S6721" s="137"/>
      <c r="T6721" s="137"/>
    </row>
    <row r="6722" spans="1:21" s="132" customFormat="1" ht="35.25" customHeight="1">
      <c r="A6722" s="114" t="s">
        <v>7807</v>
      </c>
      <c r="B6722" s="115" t="s">
        <v>5992</v>
      </c>
      <c r="C6722" s="115" t="s">
        <v>5993</v>
      </c>
      <c r="D6722" s="116" t="s">
        <v>17</v>
      </c>
      <c r="E6722" s="122">
        <v>804000</v>
      </c>
      <c r="F6722" s="119" t="s">
        <v>5042</v>
      </c>
      <c r="G6722" s="111">
        <v>43850</v>
      </c>
      <c r="H6722" s="112" t="s">
        <v>12159</v>
      </c>
      <c r="I6722" s="109" t="s">
        <v>12153</v>
      </c>
      <c r="J6722" s="112" t="s">
        <v>12158</v>
      </c>
      <c r="K6722" s="112"/>
      <c r="L6722" s="114"/>
      <c r="M6722" s="114"/>
      <c r="N6722" s="114"/>
    </row>
    <row r="6723" spans="1:21" s="132" customFormat="1" ht="35.25" customHeight="1">
      <c r="A6723" s="114" t="s">
        <v>7807</v>
      </c>
      <c r="B6723" s="115" t="s">
        <v>5992</v>
      </c>
      <c r="C6723" s="115" t="s">
        <v>5993</v>
      </c>
      <c r="D6723" s="116" t="s">
        <v>17</v>
      </c>
      <c r="E6723" s="122">
        <v>900000</v>
      </c>
      <c r="F6723" s="119" t="s">
        <v>5042</v>
      </c>
      <c r="G6723" s="111">
        <v>43847</v>
      </c>
      <c r="H6723" s="112" t="s">
        <v>12160</v>
      </c>
      <c r="I6723" s="109" t="s">
        <v>12138</v>
      </c>
      <c r="J6723" s="112" t="s">
        <v>12139</v>
      </c>
      <c r="K6723" s="112"/>
      <c r="L6723" s="114"/>
      <c r="M6723" s="114"/>
      <c r="N6723" s="114"/>
    </row>
    <row r="6724" spans="1:21" s="132" customFormat="1" ht="35.25" customHeight="1">
      <c r="A6724" s="114" t="s">
        <v>7807</v>
      </c>
      <c r="B6724" s="115" t="s">
        <v>5992</v>
      </c>
      <c r="C6724" s="115" t="s">
        <v>5993</v>
      </c>
      <c r="D6724" s="116" t="s">
        <v>17</v>
      </c>
      <c r="E6724" s="122">
        <v>1000000</v>
      </c>
      <c r="F6724" s="119" t="s">
        <v>5042</v>
      </c>
      <c r="G6724" s="111">
        <v>43847</v>
      </c>
      <c r="H6724" s="112" t="s">
        <v>12161</v>
      </c>
      <c r="I6724" s="109" t="s">
        <v>12162</v>
      </c>
      <c r="J6724" s="112" t="s">
        <v>12163</v>
      </c>
      <c r="K6724" s="112"/>
      <c r="L6724" s="114"/>
      <c r="M6724" s="114"/>
      <c r="N6724" s="114"/>
    </row>
    <row r="6725" spans="1:21" s="132" customFormat="1" ht="35.25" customHeight="1">
      <c r="A6725" s="114" t="s">
        <v>7807</v>
      </c>
      <c r="B6725" s="115" t="s">
        <v>5992</v>
      </c>
      <c r="C6725" s="115" t="s">
        <v>5993</v>
      </c>
      <c r="D6725" s="116" t="s">
        <v>17</v>
      </c>
      <c r="E6725" s="122">
        <v>693000</v>
      </c>
      <c r="F6725" s="119" t="s">
        <v>5042</v>
      </c>
      <c r="G6725" s="111">
        <v>43850</v>
      </c>
      <c r="H6725" s="112" t="s">
        <v>12164</v>
      </c>
      <c r="I6725" s="109" t="s">
        <v>12165</v>
      </c>
      <c r="J6725" s="112" t="s">
        <v>12120</v>
      </c>
      <c r="K6725" s="112"/>
      <c r="L6725" s="114"/>
      <c r="M6725" s="114"/>
      <c r="N6725" s="114"/>
    </row>
    <row r="6726" spans="1:21" s="132" customFormat="1" ht="35.25" customHeight="1">
      <c r="A6726" s="114" t="s">
        <v>7807</v>
      </c>
      <c r="B6726" s="115" t="s">
        <v>5992</v>
      </c>
      <c r="C6726" s="115" t="s">
        <v>5993</v>
      </c>
      <c r="D6726" s="116" t="s">
        <v>17</v>
      </c>
      <c r="E6726" s="122">
        <v>1000000</v>
      </c>
      <c r="F6726" s="119" t="s">
        <v>5042</v>
      </c>
      <c r="G6726" s="111">
        <v>43850</v>
      </c>
      <c r="H6726" s="112" t="s">
        <v>12166</v>
      </c>
      <c r="I6726" s="109" t="s">
        <v>12167</v>
      </c>
      <c r="J6726" s="112" t="s">
        <v>12168</v>
      </c>
      <c r="K6726" s="112"/>
      <c r="L6726" s="114"/>
      <c r="M6726" s="114"/>
      <c r="N6726" s="114"/>
    </row>
    <row r="6727" spans="1:21" s="132" customFormat="1" ht="35.25" customHeight="1">
      <c r="A6727" s="114" t="s">
        <v>7807</v>
      </c>
      <c r="B6727" s="115" t="s">
        <v>5992</v>
      </c>
      <c r="C6727" s="115" t="s">
        <v>5993</v>
      </c>
      <c r="D6727" s="116" t="s">
        <v>17</v>
      </c>
      <c r="E6727" s="122">
        <v>750000</v>
      </c>
      <c r="F6727" s="119" t="s">
        <v>5042</v>
      </c>
      <c r="G6727" s="111">
        <v>43850</v>
      </c>
      <c r="H6727" s="112" t="s">
        <v>12169</v>
      </c>
      <c r="I6727" s="109" t="s">
        <v>12170</v>
      </c>
      <c r="J6727" s="112" t="s">
        <v>5044</v>
      </c>
      <c r="K6727" s="112"/>
      <c r="L6727" s="114"/>
      <c r="M6727" s="114"/>
      <c r="N6727" s="114"/>
    </row>
    <row r="6728" spans="1:21" s="132" customFormat="1" ht="35.25" customHeight="1">
      <c r="A6728" s="114" t="s">
        <v>7807</v>
      </c>
      <c r="B6728" s="115" t="s">
        <v>5992</v>
      </c>
      <c r="C6728" s="115" t="s">
        <v>5993</v>
      </c>
      <c r="D6728" s="116" t="s">
        <v>17</v>
      </c>
      <c r="E6728" s="122">
        <v>1000000</v>
      </c>
      <c r="F6728" s="119" t="s">
        <v>5042</v>
      </c>
      <c r="G6728" s="111">
        <v>43850</v>
      </c>
      <c r="H6728" s="112" t="s">
        <v>12171</v>
      </c>
      <c r="I6728" s="109" t="s">
        <v>12122</v>
      </c>
      <c r="J6728" s="112" t="s">
        <v>12172</v>
      </c>
      <c r="K6728" s="112"/>
      <c r="L6728" s="114"/>
      <c r="M6728" s="114"/>
      <c r="N6728" s="114"/>
      <c r="R6728" s="108"/>
      <c r="S6728" s="108"/>
      <c r="T6728" s="108"/>
    </row>
    <row r="6729" spans="1:21" s="132" customFormat="1" ht="35.25" customHeight="1">
      <c r="A6729" s="114" t="s">
        <v>7807</v>
      </c>
      <c r="B6729" s="115" t="s">
        <v>5992</v>
      </c>
      <c r="C6729" s="115" t="s">
        <v>5993</v>
      </c>
      <c r="D6729" s="116" t="s">
        <v>17</v>
      </c>
      <c r="E6729" s="122">
        <v>1000000</v>
      </c>
      <c r="F6729" s="119" t="s">
        <v>5042</v>
      </c>
      <c r="G6729" s="111">
        <v>43850</v>
      </c>
      <c r="H6729" s="112" t="s">
        <v>12173</v>
      </c>
      <c r="I6729" s="109" t="s">
        <v>12122</v>
      </c>
      <c r="J6729" s="112" t="s">
        <v>12174</v>
      </c>
      <c r="K6729" s="112"/>
      <c r="L6729" s="114"/>
      <c r="M6729" s="114"/>
      <c r="N6729" s="114"/>
      <c r="R6729" s="108"/>
      <c r="S6729" s="137"/>
      <c r="T6729" s="137"/>
      <c r="U6729" s="108"/>
    </row>
    <row r="6730" spans="1:21" s="132" customFormat="1" ht="35.25" customHeight="1">
      <c r="A6730" s="114" t="s">
        <v>7807</v>
      </c>
      <c r="B6730" s="115" t="s">
        <v>5992</v>
      </c>
      <c r="C6730" s="115" t="s">
        <v>5993</v>
      </c>
      <c r="D6730" s="116" t="s">
        <v>17</v>
      </c>
      <c r="E6730" s="122">
        <v>588000</v>
      </c>
      <c r="F6730" s="119" t="s">
        <v>5042</v>
      </c>
      <c r="G6730" s="111">
        <v>43850</v>
      </c>
      <c r="H6730" s="112" t="s">
        <v>12175</v>
      </c>
      <c r="I6730" s="262">
        <v>1122001020022</v>
      </c>
      <c r="J6730" s="112" t="s">
        <v>12176</v>
      </c>
      <c r="K6730" s="112"/>
      <c r="L6730" s="114"/>
      <c r="M6730" s="114"/>
      <c r="N6730" s="114"/>
      <c r="R6730" s="108"/>
      <c r="S6730" s="137"/>
      <c r="T6730" s="137"/>
    </row>
    <row r="6731" spans="1:21" s="132" customFormat="1" ht="35.25" customHeight="1">
      <c r="A6731" s="114" t="s">
        <v>7807</v>
      </c>
      <c r="B6731" s="115" t="s">
        <v>5992</v>
      </c>
      <c r="C6731" s="115" t="s">
        <v>5993</v>
      </c>
      <c r="D6731" s="116" t="s">
        <v>17</v>
      </c>
      <c r="E6731" s="122">
        <v>262000</v>
      </c>
      <c r="F6731" s="119" t="s">
        <v>5042</v>
      </c>
      <c r="G6731" s="111">
        <v>43857</v>
      </c>
      <c r="H6731" s="112" t="s">
        <v>12177</v>
      </c>
      <c r="I6731" s="109" t="s">
        <v>2693</v>
      </c>
      <c r="J6731" s="112" t="s">
        <v>12178</v>
      </c>
      <c r="K6731" s="112"/>
      <c r="L6731" s="114"/>
      <c r="M6731" s="114"/>
      <c r="N6731" s="114"/>
      <c r="R6731" s="108"/>
      <c r="S6731" s="137"/>
      <c r="T6731" s="137"/>
    </row>
    <row r="6732" spans="1:21" s="132" customFormat="1" ht="35.25" customHeight="1">
      <c r="A6732" s="114" t="s">
        <v>7807</v>
      </c>
      <c r="B6732" s="115" t="s">
        <v>5992</v>
      </c>
      <c r="C6732" s="115" t="s">
        <v>5993</v>
      </c>
      <c r="D6732" s="116" t="s">
        <v>17</v>
      </c>
      <c r="E6732" s="122">
        <v>951000</v>
      </c>
      <c r="F6732" s="119" t="s">
        <v>5042</v>
      </c>
      <c r="G6732" s="111">
        <v>43857</v>
      </c>
      <c r="H6732" s="112" t="s">
        <v>12179</v>
      </c>
      <c r="I6732" s="109" t="s">
        <v>2693</v>
      </c>
      <c r="J6732" s="112" t="s">
        <v>5044</v>
      </c>
      <c r="K6732" s="112"/>
      <c r="L6732" s="114"/>
      <c r="M6732" s="114"/>
      <c r="N6732" s="114"/>
      <c r="R6732" s="108"/>
      <c r="S6732" s="137"/>
      <c r="T6732" s="137"/>
    </row>
    <row r="6733" spans="1:21" s="132" customFormat="1" ht="35.25" customHeight="1">
      <c r="A6733" s="114" t="s">
        <v>7807</v>
      </c>
      <c r="B6733" s="115" t="s">
        <v>5992</v>
      </c>
      <c r="C6733" s="115" t="s">
        <v>5993</v>
      </c>
      <c r="D6733" s="116" t="s">
        <v>17</v>
      </c>
      <c r="E6733" s="122">
        <v>591000</v>
      </c>
      <c r="F6733" s="119" t="s">
        <v>5042</v>
      </c>
      <c r="G6733" s="111">
        <v>43864</v>
      </c>
      <c r="H6733" s="112" t="s">
        <v>12180</v>
      </c>
      <c r="I6733" s="262">
        <v>1120001069484</v>
      </c>
      <c r="J6733" s="112" t="s">
        <v>12181</v>
      </c>
      <c r="K6733" s="112"/>
      <c r="L6733" s="114"/>
      <c r="M6733" s="114"/>
      <c r="N6733" s="114"/>
      <c r="R6733" s="108"/>
      <c r="S6733" s="137"/>
      <c r="T6733" s="137"/>
    </row>
    <row r="6734" spans="1:21" s="132" customFormat="1" ht="35.25" customHeight="1">
      <c r="A6734" s="114" t="s">
        <v>7807</v>
      </c>
      <c r="B6734" s="115" t="s">
        <v>5992</v>
      </c>
      <c r="C6734" s="115" t="s">
        <v>5993</v>
      </c>
      <c r="D6734" s="116" t="s">
        <v>17</v>
      </c>
      <c r="E6734" s="122">
        <v>796000</v>
      </c>
      <c r="F6734" s="119" t="s">
        <v>5042</v>
      </c>
      <c r="G6734" s="111">
        <v>43864</v>
      </c>
      <c r="H6734" s="112" t="s">
        <v>12182</v>
      </c>
      <c r="I6734" s="262">
        <v>1120001069484</v>
      </c>
      <c r="J6734" s="112" t="s">
        <v>12181</v>
      </c>
      <c r="K6734" s="112"/>
      <c r="L6734" s="114"/>
      <c r="M6734" s="114"/>
      <c r="N6734" s="114"/>
    </row>
    <row r="6735" spans="1:21" s="132" customFormat="1" ht="35.25" customHeight="1">
      <c r="A6735" s="114" t="s">
        <v>7807</v>
      </c>
      <c r="B6735" s="115" t="s">
        <v>5992</v>
      </c>
      <c r="C6735" s="115" t="s">
        <v>5993</v>
      </c>
      <c r="D6735" s="116" t="s">
        <v>17</v>
      </c>
      <c r="E6735" s="122">
        <v>1000000</v>
      </c>
      <c r="F6735" s="119" t="s">
        <v>5042</v>
      </c>
      <c r="G6735" s="111">
        <v>43864</v>
      </c>
      <c r="H6735" s="112" t="s">
        <v>12183</v>
      </c>
      <c r="I6735" s="134" t="s">
        <v>12184</v>
      </c>
      <c r="J6735" s="112" t="s">
        <v>12185</v>
      </c>
      <c r="K6735" s="112"/>
      <c r="L6735" s="114"/>
      <c r="M6735" s="114"/>
      <c r="N6735" s="114"/>
    </row>
    <row r="6736" spans="1:21" s="132" customFormat="1" ht="35.25" customHeight="1">
      <c r="A6736" s="114" t="s">
        <v>7807</v>
      </c>
      <c r="B6736" s="115" t="s">
        <v>5992</v>
      </c>
      <c r="C6736" s="115" t="s">
        <v>5993</v>
      </c>
      <c r="D6736" s="116" t="s">
        <v>17</v>
      </c>
      <c r="E6736" s="122">
        <v>1000000</v>
      </c>
      <c r="F6736" s="119" t="s">
        <v>5042</v>
      </c>
      <c r="G6736" s="111">
        <v>43864</v>
      </c>
      <c r="H6736" s="112" t="s">
        <v>12186</v>
      </c>
      <c r="I6736" s="134" t="s">
        <v>12187</v>
      </c>
      <c r="J6736" s="112" t="s">
        <v>12188</v>
      </c>
      <c r="K6736" s="112"/>
      <c r="L6736" s="114"/>
      <c r="M6736" s="114"/>
      <c r="N6736" s="114"/>
    </row>
    <row r="6737" spans="1:21" s="132" customFormat="1" ht="35.25" customHeight="1">
      <c r="A6737" s="114" t="s">
        <v>7807</v>
      </c>
      <c r="B6737" s="115" t="s">
        <v>5992</v>
      </c>
      <c r="C6737" s="115" t="s">
        <v>5993</v>
      </c>
      <c r="D6737" s="116" t="s">
        <v>17</v>
      </c>
      <c r="E6737" s="122">
        <v>601000</v>
      </c>
      <c r="F6737" s="119" t="s">
        <v>5042</v>
      </c>
      <c r="G6737" s="111">
        <v>43864</v>
      </c>
      <c r="H6737" s="112" t="s">
        <v>12189</v>
      </c>
      <c r="I6737" s="109" t="s">
        <v>2693</v>
      </c>
      <c r="J6737" s="112" t="s">
        <v>12190</v>
      </c>
      <c r="K6737" s="112"/>
      <c r="L6737" s="114"/>
      <c r="M6737" s="114"/>
      <c r="N6737" s="114"/>
    </row>
    <row r="6738" spans="1:21" s="132" customFormat="1" ht="35.25" customHeight="1">
      <c r="A6738" s="114" t="s">
        <v>7807</v>
      </c>
      <c r="B6738" s="115" t="s">
        <v>5992</v>
      </c>
      <c r="C6738" s="115" t="s">
        <v>5993</v>
      </c>
      <c r="D6738" s="116" t="s">
        <v>17</v>
      </c>
      <c r="E6738" s="122">
        <v>1000000</v>
      </c>
      <c r="F6738" s="119" t="s">
        <v>5042</v>
      </c>
      <c r="G6738" s="111">
        <v>43864</v>
      </c>
      <c r="H6738" s="112" t="s">
        <v>12191</v>
      </c>
      <c r="I6738" s="109" t="s">
        <v>12192</v>
      </c>
      <c r="J6738" s="112" t="s">
        <v>12193</v>
      </c>
      <c r="K6738" s="112"/>
      <c r="L6738" s="114"/>
      <c r="M6738" s="114"/>
      <c r="N6738" s="114"/>
    </row>
    <row r="6739" spans="1:21" s="132" customFormat="1" ht="35.25" customHeight="1">
      <c r="A6739" s="114" t="s">
        <v>7807</v>
      </c>
      <c r="B6739" s="115" t="s">
        <v>5992</v>
      </c>
      <c r="C6739" s="115" t="s">
        <v>5993</v>
      </c>
      <c r="D6739" s="116" t="s">
        <v>17</v>
      </c>
      <c r="E6739" s="122">
        <v>1000000</v>
      </c>
      <c r="F6739" s="119" t="s">
        <v>5042</v>
      </c>
      <c r="G6739" s="111">
        <v>43864</v>
      </c>
      <c r="H6739" s="112" t="s">
        <v>12194</v>
      </c>
      <c r="I6739" s="109" t="s">
        <v>12195</v>
      </c>
      <c r="J6739" s="112" t="s">
        <v>12196</v>
      </c>
      <c r="K6739" s="112"/>
      <c r="L6739" s="114"/>
      <c r="M6739" s="114"/>
      <c r="N6739" s="114"/>
    </row>
    <row r="6740" spans="1:21" s="132" customFormat="1" ht="35.25" customHeight="1">
      <c r="A6740" s="114" t="s">
        <v>7807</v>
      </c>
      <c r="B6740" s="115" t="s">
        <v>5992</v>
      </c>
      <c r="C6740" s="115" t="s">
        <v>5993</v>
      </c>
      <c r="D6740" s="116" t="s">
        <v>17</v>
      </c>
      <c r="E6740" s="122">
        <v>312000</v>
      </c>
      <c r="F6740" s="119" t="s">
        <v>5042</v>
      </c>
      <c r="G6740" s="111">
        <v>43865</v>
      </c>
      <c r="H6740" s="112" t="s">
        <v>12197</v>
      </c>
      <c r="I6740" s="109" t="s">
        <v>12198</v>
      </c>
      <c r="J6740" s="112" t="s">
        <v>12199</v>
      </c>
      <c r="K6740" s="112"/>
      <c r="L6740" s="114"/>
      <c r="M6740" s="114"/>
      <c r="N6740" s="114"/>
      <c r="R6740" s="108"/>
      <c r="S6740" s="108"/>
      <c r="T6740" s="108"/>
    </row>
    <row r="6741" spans="1:21" s="132" customFormat="1" ht="35.25" customHeight="1">
      <c r="A6741" s="114" t="s">
        <v>7807</v>
      </c>
      <c r="B6741" s="115" t="s">
        <v>5992</v>
      </c>
      <c r="C6741" s="115" t="s">
        <v>5993</v>
      </c>
      <c r="D6741" s="116" t="s">
        <v>17</v>
      </c>
      <c r="E6741" s="122">
        <v>456000</v>
      </c>
      <c r="F6741" s="119" t="s">
        <v>5042</v>
      </c>
      <c r="G6741" s="111">
        <v>43865</v>
      </c>
      <c r="H6741" s="112" t="s">
        <v>12200</v>
      </c>
      <c r="I6741" s="109" t="s">
        <v>12198</v>
      </c>
      <c r="J6741" s="112" t="s">
        <v>12201</v>
      </c>
      <c r="K6741" s="112"/>
      <c r="L6741" s="114"/>
      <c r="M6741" s="114"/>
      <c r="N6741" s="114"/>
      <c r="R6741" s="108"/>
      <c r="S6741" s="137"/>
      <c r="T6741" s="137"/>
      <c r="U6741" s="108"/>
    </row>
    <row r="6742" spans="1:21" s="132" customFormat="1" ht="35.25" customHeight="1">
      <c r="A6742" s="114" t="s">
        <v>7807</v>
      </c>
      <c r="B6742" s="115" t="s">
        <v>5992</v>
      </c>
      <c r="C6742" s="115" t="s">
        <v>5993</v>
      </c>
      <c r="D6742" s="116" t="s">
        <v>17</v>
      </c>
      <c r="E6742" s="122">
        <v>621000</v>
      </c>
      <c r="F6742" s="119" t="s">
        <v>5042</v>
      </c>
      <c r="G6742" s="111">
        <v>43865</v>
      </c>
      <c r="H6742" s="112" t="s">
        <v>12202</v>
      </c>
      <c r="I6742" s="109" t="s">
        <v>12198</v>
      </c>
      <c r="J6742" s="112" t="s">
        <v>12203</v>
      </c>
      <c r="K6742" s="112"/>
      <c r="L6742" s="114"/>
      <c r="M6742" s="114"/>
      <c r="N6742" s="114"/>
      <c r="R6742" s="108"/>
      <c r="S6742" s="137"/>
      <c r="T6742" s="137"/>
    </row>
    <row r="6743" spans="1:21" s="132" customFormat="1" ht="35.25" customHeight="1">
      <c r="A6743" s="114" t="s">
        <v>7807</v>
      </c>
      <c r="B6743" s="115" t="s">
        <v>5992</v>
      </c>
      <c r="C6743" s="115" t="s">
        <v>5993</v>
      </c>
      <c r="D6743" s="116" t="s">
        <v>17</v>
      </c>
      <c r="E6743" s="122">
        <v>397000</v>
      </c>
      <c r="F6743" s="119" t="s">
        <v>5042</v>
      </c>
      <c r="G6743" s="111">
        <v>43865</v>
      </c>
      <c r="H6743" s="112" t="s">
        <v>12204</v>
      </c>
      <c r="I6743" s="109" t="s">
        <v>12205</v>
      </c>
      <c r="J6743" s="112" t="s">
        <v>12206</v>
      </c>
      <c r="K6743" s="112"/>
      <c r="L6743" s="114"/>
      <c r="M6743" s="114"/>
      <c r="N6743" s="114"/>
      <c r="R6743" s="108"/>
      <c r="S6743" s="137"/>
      <c r="T6743" s="137"/>
    </row>
    <row r="6744" spans="1:21" s="132" customFormat="1" ht="35.25" customHeight="1">
      <c r="A6744" s="114" t="s">
        <v>7807</v>
      </c>
      <c r="B6744" s="115" t="s">
        <v>5992</v>
      </c>
      <c r="C6744" s="115" t="s">
        <v>5993</v>
      </c>
      <c r="D6744" s="116" t="s">
        <v>17</v>
      </c>
      <c r="E6744" s="122">
        <v>594000</v>
      </c>
      <c r="F6744" s="119" t="s">
        <v>5042</v>
      </c>
      <c r="G6744" s="111">
        <v>43865</v>
      </c>
      <c r="H6744" s="112" t="s">
        <v>12207</v>
      </c>
      <c r="I6744" s="109" t="s">
        <v>12165</v>
      </c>
      <c r="J6744" s="112" t="s">
        <v>12208</v>
      </c>
      <c r="K6744" s="112"/>
      <c r="L6744" s="114"/>
      <c r="M6744" s="114"/>
      <c r="N6744" s="114"/>
      <c r="R6744" s="108"/>
      <c r="S6744" s="137"/>
      <c r="T6744" s="137"/>
    </row>
    <row r="6745" spans="1:21" s="132" customFormat="1" ht="35.25" customHeight="1">
      <c r="A6745" s="114" t="s">
        <v>7807</v>
      </c>
      <c r="B6745" s="115" t="s">
        <v>5992</v>
      </c>
      <c r="C6745" s="115" t="s">
        <v>5993</v>
      </c>
      <c r="D6745" s="116" t="s">
        <v>17</v>
      </c>
      <c r="E6745" s="122">
        <v>1000000</v>
      </c>
      <c r="F6745" s="119" t="s">
        <v>5042</v>
      </c>
      <c r="G6745" s="111">
        <v>43866</v>
      </c>
      <c r="H6745" s="112" t="s">
        <v>10780</v>
      </c>
      <c r="I6745" s="109" t="s">
        <v>12209</v>
      </c>
      <c r="J6745" s="112" t="s">
        <v>12210</v>
      </c>
      <c r="K6745" s="112"/>
      <c r="L6745" s="114"/>
      <c r="M6745" s="114"/>
      <c r="N6745" s="114"/>
      <c r="R6745" s="108"/>
      <c r="S6745" s="137"/>
      <c r="T6745" s="137"/>
    </row>
    <row r="6746" spans="1:21" s="132" customFormat="1" ht="35.25" customHeight="1">
      <c r="A6746" s="114" t="s">
        <v>7807</v>
      </c>
      <c r="B6746" s="115" t="s">
        <v>5992</v>
      </c>
      <c r="C6746" s="115" t="s">
        <v>5993</v>
      </c>
      <c r="D6746" s="116" t="s">
        <v>17</v>
      </c>
      <c r="E6746" s="122">
        <v>872000</v>
      </c>
      <c r="F6746" s="119" t="s">
        <v>5042</v>
      </c>
      <c r="G6746" s="111">
        <v>43866</v>
      </c>
      <c r="H6746" s="112" t="s">
        <v>12211</v>
      </c>
      <c r="I6746" s="109" t="s">
        <v>12212</v>
      </c>
      <c r="J6746" s="112" t="s">
        <v>12213</v>
      </c>
      <c r="K6746" s="112"/>
      <c r="L6746" s="114"/>
      <c r="M6746" s="114"/>
      <c r="N6746" s="114"/>
    </row>
    <row r="6747" spans="1:21" s="132" customFormat="1" ht="35.25" customHeight="1">
      <c r="A6747" s="114" t="s">
        <v>7807</v>
      </c>
      <c r="B6747" s="115" t="s">
        <v>5992</v>
      </c>
      <c r="C6747" s="115" t="s">
        <v>5993</v>
      </c>
      <c r="D6747" s="116" t="s">
        <v>17</v>
      </c>
      <c r="E6747" s="122">
        <v>996000</v>
      </c>
      <c r="F6747" s="119" t="s">
        <v>5042</v>
      </c>
      <c r="G6747" s="111">
        <v>43866</v>
      </c>
      <c r="H6747" s="112" t="s">
        <v>12214</v>
      </c>
      <c r="I6747" s="109" t="s">
        <v>12215</v>
      </c>
      <c r="J6747" s="112" t="s">
        <v>12216</v>
      </c>
      <c r="K6747" s="112"/>
      <c r="L6747" s="114"/>
      <c r="M6747" s="114"/>
      <c r="N6747" s="114"/>
    </row>
    <row r="6748" spans="1:21" s="132" customFormat="1" ht="35.25" customHeight="1">
      <c r="A6748" s="114" t="s">
        <v>7807</v>
      </c>
      <c r="B6748" s="115" t="s">
        <v>5992</v>
      </c>
      <c r="C6748" s="115" t="s">
        <v>5993</v>
      </c>
      <c r="D6748" s="116" t="s">
        <v>17</v>
      </c>
      <c r="E6748" s="122">
        <v>488000</v>
      </c>
      <c r="F6748" s="119" t="s">
        <v>5042</v>
      </c>
      <c r="G6748" s="111">
        <v>43867</v>
      </c>
      <c r="H6748" s="112" t="s">
        <v>12217</v>
      </c>
      <c r="I6748" s="109" t="s">
        <v>12218</v>
      </c>
      <c r="J6748" s="112" t="s">
        <v>12219</v>
      </c>
      <c r="K6748" s="112"/>
      <c r="L6748" s="114"/>
      <c r="M6748" s="114"/>
      <c r="N6748" s="114"/>
    </row>
    <row r="6749" spans="1:21" s="132" customFormat="1" ht="35.25" customHeight="1">
      <c r="A6749" s="114" t="s">
        <v>7807</v>
      </c>
      <c r="B6749" s="115" t="s">
        <v>5992</v>
      </c>
      <c r="C6749" s="115" t="s">
        <v>5993</v>
      </c>
      <c r="D6749" s="116" t="s">
        <v>17</v>
      </c>
      <c r="E6749" s="122">
        <v>1000000</v>
      </c>
      <c r="F6749" s="119" t="s">
        <v>5042</v>
      </c>
      <c r="G6749" s="111">
        <v>43867</v>
      </c>
      <c r="H6749" s="112" t="s">
        <v>12220</v>
      </c>
      <c r="I6749" s="109" t="s">
        <v>12221</v>
      </c>
      <c r="J6749" s="112" t="s">
        <v>12222</v>
      </c>
      <c r="K6749" s="112"/>
      <c r="L6749" s="114"/>
      <c r="M6749" s="114"/>
      <c r="N6749" s="114"/>
    </row>
    <row r="6750" spans="1:21" s="132" customFormat="1" ht="35.25" customHeight="1">
      <c r="A6750" s="114" t="s">
        <v>7807</v>
      </c>
      <c r="B6750" s="115" t="s">
        <v>5992</v>
      </c>
      <c r="C6750" s="115" t="s">
        <v>5993</v>
      </c>
      <c r="D6750" s="116" t="s">
        <v>17</v>
      </c>
      <c r="E6750" s="122">
        <v>488000</v>
      </c>
      <c r="F6750" s="119" t="s">
        <v>5042</v>
      </c>
      <c r="G6750" s="111">
        <v>43867</v>
      </c>
      <c r="H6750" s="112" t="s">
        <v>12223</v>
      </c>
      <c r="I6750" s="109" t="s">
        <v>12221</v>
      </c>
      <c r="J6750" s="112" t="s">
        <v>12224</v>
      </c>
      <c r="K6750" s="112"/>
      <c r="L6750" s="114"/>
      <c r="M6750" s="114"/>
      <c r="N6750" s="114"/>
    </row>
    <row r="6751" spans="1:21" s="132" customFormat="1" ht="35.25" customHeight="1">
      <c r="A6751" s="114" t="s">
        <v>7807</v>
      </c>
      <c r="B6751" s="115" t="s">
        <v>5992</v>
      </c>
      <c r="C6751" s="115" t="s">
        <v>5993</v>
      </c>
      <c r="D6751" s="116" t="s">
        <v>17</v>
      </c>
      <c r="E6751" s="122">
        <v>538000</v>
      </c>
      <c r="F6751" s="119" t="s">
        <v>5042</v>
      </c>
      <c r="G6751" s="111">
        <v>43867</v>
      </c>
      <c r="H6751" s="112" t="s">
        <v>12225</v>
      </c>
      <c r="I6751" s="109" t="s">
        <v>4671</v>
      </c>
      <c r="J6751" s="112" t="s">
        <v>12226</v>
      </c>
      <c r="K6751" s="112"/>
      <c r="L6751" s="114"/>
      <c r="M6751" s="114"/>
      <c r="N6751" s="114"/>
    </row>
    <row r="6752" spans="1:21" s="132" customFormat="1" ht="35.25" customHeight="1">
      <c r="A6752" s="114" t="s">
        <v>7807</v>
      </c>
      <c r="B6752" s="115" t="s">
        <v>5992</v>
      </c>
      <c r="C6752" s="115" t="s">
        <v>5993</v>
      </c>
      <c r="D6752" s="116" t="s">
        <v>17</v>
      </c>
      <c r="E6752" s="122">
        <v>1000000</v>
      </c>
      <c r="F6752" s="119" t="s">
        <v>5042</v>
      </c>
      <c r="G6752" s="111">
        <v>43867</v>
      </c>
      <c r="H6752" s="112" t="s">
        <v>12227</v>
      </c>
      <c r="I6752" s="109" t="s">
        <v>12228</v>
      </c>
      <c r="J6752" s="112" t="s">
        <v>12229</v>
      </c>
      <c r="K6752" s="112"/>
      <c r="L6752" s="114"/>
      <c r="M6752" s="114"/>
      <c r="N6752" s="114"/>
      <c r="R6752" s="108"/>
      <c r="S6752" s="108"/>
      <c r="T6752" s="108"/>
    </row>
    <row r="6753" spans="1:21" s="132" customFormat="1" ht="35.25" customHeight="1">
      <c r="A6753" s="114" t="s">
        <v>7807</v>
      </c>
      <c r="B6753" s="115" t="s">
        <v>5992</v>
      </c>
      <c r="C6753" s="115" t="s">
        <v>5993</v>
      </c>
      <c r="D6753" s="116" t="s">
        <v>17</v>
      </c>
      <c r="E6753" s="122">
        <v>1000000</v>
      </c>
      <c r="F6753" s="119" t="s">
        <v>5042</v>
      </c>
      <c r="G6753" s="111">
        <v>43874</v>
      </c>
      <c r="H6753" s="112" t="s">
        <v>12230</v>
      </c>
      <c r="I6753" s="109" t="s">
        <v>12122</v>
      </c>
      <c r="J6753" s="112" t="s">
        <v>8311</v>
      </c>
      <c r="K6753" s="112"/>
      <c r="L6753" s="114"/>
      <c r="M6753" s="114"/>
      <c r="N6753" s="114"/>
      <c r="R6753" s="108"/>
      <c r="S6753" s="137"/>
      <c r="T6753" s="137"/>
      <c r="U6753" s="108"/>
    </row>
    <row r="6754" spans="1:21" s="132" customFormat="1" ht="35.25" customHeight="1">
      <c r="A6754" s="114" t="s">
        <v>7807</v>
      </c>
      <c r="B6754" s="115" t="s">
        <v>5992</v>
      </c>
      <c r="C6754" s="115" t="s">
        <v>5993</v>
      </c>
      <c r="D6754" s="116" t="s">
        <v>17</v>
      </c>
      <c r="E6754" s="122">
        <v>150000</v>
      </c>
      <c r="F6754" s="119" t="s">
        <v>5042</v>
      </c>
      <c r="G6754" s="111">
        <v>43874</v>
      </c>
      <c r="H6754" s="112" t="s">
        <v>12231</v>
      </c>
      <c r="I6754" s="109" t="s">
        <v>12165</v>
      </c>
      <c r="J6754" s="112" t="s">
        <v>12120</v>
      </c>
      <c r="K6754" s="112"/>
      <c r="L6754" s="114"/>
      <c r="M6754" s="114"/>
      <c r="N6754" s="114"/>
      <c r="R6754" s="108"/>
      <c r="S6754" s="137"/>
      <c r="T6754" s="137"/>
    </row>
    <row r="6755" spans="1:21" s="132" customFormat="1" ht="35.25" customHeight="1">
      <c r="A6755" s="114" t="s">
        <v>7807</v>
      </c>
      <c r="B6755" s="115" t="s">
        <v>5992</v>
      </c>
      <c r="C6755" s="115" t="s">
        <v>5993</v>
      </c>
      <c r="D6755" s="116" t="s">
        <v>17</v>
      </c>
      <c r="E6755" s="122">
        <v>1000000</v>
      </c>
      <c r="F6755" s="119" t="s">
        <v>5042</v>
      </c>
      <c r="G6755" s="111">
        <v>43874</v>
      </c>
      <c r="H6755" s="112" t="s">
        <v>12232</v>
      </c>
      <c r="I6755" s="109" t="s">
        <v>12122</v>
      </c>
      <c r="J6755" s="112" t="s">
        <v>12233</v>
      </c>
      <c r="K6755" s="112"/>
      <c r="L6755" s="114"/>
      <c r="M6755" s="114"/>
      <c r="N6755" s="114"/>
      <c r="R6755" s="108"/>
      <c r="S6755" s="137"/>
      <c r="T6755" s="137"/>
    </row>
    <row r="6756" spans="1:21" s="132" customFormat="1" ht="35.25" customHeight="1">
      <c r="A6756" s="114" t="s">
        <v>7807</v>
      </c>
      <c r="B6756" s="115" t="s">
        <v>5992</v>
      </c>
      <c r="C6756" s="115" t="s">
        <v>5993</v>
      </c>
      <c r="D6756" s="116" t="s">
        <v>17</v>
      </c>
      <c r="E6756" s="122">
        <v>1000000</v>
      </c>
      <c r="F6756" s="119" t="s">
        <v>5042</v>
      </c>
      <c r="G6756" s="111">
        <v>43874</v>
      </c>
      <c r="H6756" s="112" t="s">
        <v>12234</v>
      </c>
      <c r="I6756" s="109" t="s">
        <v>12122</v>
      </c>
      <c r="J6756" s="112" t="s">
        <v>12235</v>
      </c>
      <c r="K6756" s="112"/>
      <c r="L6756" s="114"/>
      <c r="M6756" s="114"/>
      <c r="N6756" s="114"/>
      <c r="R6756" s="108"/>
      <c r="S6756" s="137"/>
      <c r="T6756" s="137"/>
    </row>
    <row r="6757" spans="1:21" s="132" customFormat="1" ht="35.25" customHeight="1">
      <c r="A6757" s="114" t="s">
        <v>7807</v>
      </c>
      <c r="B6757" s="115" t="s">
        <v>5992</v>
      </c>
      <c r="C6757" s="115" t="s">
        <v>5993</v>
      </c>
      <c r="D6757" s="116" t="s">
        <v>17</v>
      </c>
      <c r="E6757" s="122">
        <v>1000000</v>
      </c>
      <c r="F6757" s="119" t="s">
        <v>5042</v>
      </c>
      <c r="G6757" s="111">
        <v>43874</v>
      </c>
      <c r="H6757" s="112" t="s">
        <v>12236</v>
      </c>
      <c r="I6757" s="109" t="s">
        <v>7292</v>
      </c>
      <c r="J6757" s="112" t="s">
        <v>12237</v>
      </c>
      <c r="K6757" s="112"/>
      <c r="L6757" s="114"/>
      <c r="M6757" s="114"/>
      <c r="N6757" s="114"/>
      <c r="R6757" s="108"/>
      <c r="S6757" s="137"/>
      <c r="T6757" s="137"/>
    </row>
    <row r="6758" spans="1:21" s="132" customFormat="1" ht="35.25" customHeight="1">
      <c r="A6758" s="114" t="s">
        <v>7807</v>
      </c>
      <c r="B6758" s="115" t="s">
        <v>5992</v>
      </c>
      <c r="C6758" s="115" t="s">
        <v>5993</v>
      </c>
      <c r="D6758" s="116" t="s">
        <v>17</v>
      </c>
      <c r="E6758" s="122">
        <v>888000</v>
      </c>
      <c r="F6758" s="119" t="s">
        <v>5042</v>
      </c>
      <c r="G6758" s="111">
        <v>43874</v>
      </c>
      <c r="H6758" s="112" t="s">
        <v>12238</v>
      </c>
      <c r="I6758" s="109" t="s">
        <v>12122</v>
      </c>
      <c r="J6758" s="112" t="s">
        <v>12239</v>
      </c>
      <c r="K6758" s="112"/>
      <c r="L6758" s="114"/>
      <c r="M6758" s="114"/>
      <c r="N6758" s="114"/>
    </row>
    <row r="6759" spans="1:21" s="132" customFormat="1" ht="35.25" customHeight="1">
      <c r="A6759" s="114" t="s">
        <v>7807</v>
      </c>
      <c r="B6759" s="115" t="s">
        <v>5992</v>
      </c>
      <c r="C6759" s="115" t="s">
        <v>5993</v>
      </c>
      <c r="D6759" s="116" t="s">
        <v>17</v>
      </c>
      <c r="E6759" s="122">
        <v>234000</v>
      </c>
      <c r="F6759" s="119" t="s">
        <v>5042</v>
      </c>
      <c r="G6759" s="111">
        <v>43874</v>
      </c>
      <c r="H6759" s="112" t="s">
        <v>12240</v>
      </c>
      <c r="I6759" s="109" t="s">
        <v>12165</v>
      </c>
      <c r="J6759" s="112" t="s">
        <v>12120</v>
      </c>
      <c r="K6759" s="112"/>
      <c r="L6759" s="114"/>
      <c r="M6759" s="114"/>
      <c r="N6759" s="114"/>
    </row>
    <row r="6760" spans="1:21" s="132" customFormat="1" ht="35.25" customHeight="1">
      <c r="A6760" s="114" t="s">
        <v>7807</v>
      </c>
      <c r="B6760" s="115" t="s">
        <v>5992</v>
      </c>
      <c r="C6760" s="115" t="s">
        <v>5993</v>
      </c>
      <c r="D6760" s="116" t="s">
        <v>17</v>
      </c>
      <c r="E6760" s="122">
        <v>806000</v>
      </c>
      <c r="F6760" s="119" t="s">
        <v>5042</v>
      </c>
      <c r="G6760" s="111">
        <v>43874</v>
      </c>
      <c r="H6760" s="112" t="s">
        <v>12241</v>
      </c>
      <c r="I6760" s="109" t="s">
        <v>12242</v>
      </c>
      <c r="J6760" s="112" t="s">
        <v>12243</v>
      </c>
      <c r="K6760" s="112"/>
      <c r="L6760" s="114"/>
      <c r="M6760" s="114"/>
      <c r="N6760" s="114"/>
    </row>
    <row r="6761" spans="1:21" s="132" customFormat="1" ht="35.25" customHeight="1">
      <c r="A6761" s="114" t="s">
        <v>7807</v>
      </c>
      <c r="B6761" s="115" t="s">
        <v>5992</v>
      </c>
      <c r="C6761" s="115" t="s">
        <v>5993</v>
      </c>
      <c r="D6761" s="116" t="s">
        <v>17</v>
      </c>
      <c r="E6761" s="122">
        <v>374000</v>
      </c>
      <c r="F6761" s="119" t="s">
        <v>5042</v>
      </c>
      <c r="G6761" s="111">
        <v>43881</v>
      </c>
      <c r="H6761" s="112" t="s">
        <v>12244</v>
      </c>
      <c r="I6761" s="109" t="s">
        <v>12245</v>
      </c>
      <c r="J6761" s="112" t="s">
        <v>12246</v>
      </c>
      <c r="K6761" s="112"/>
      <c r="L6761" s="114"/>
      <c r="M6761" s="114"/>
      <c r="N6761" s="114"/>
    </row>
    <row r="6762" spans="1:21" s="132" customFormat="1" ht="35.25" customHeight="1">
      <c r="A6762" s="114" t="s">
        <v>7807</v>
      </c>
      <c r="B6762" s="115" t="s">
        <v>5992</v>
      </c>
      <c r="C6762" s="115" t="s">
        <v>5993</v>
      </c>
      <c r="D6762" s="116" t="s">
        <v>17</v>
      </c>
      <c r="E6762" s="122">
        <v>1000000</v>
      </c>
      <c r="F6762" s="119" t="s">
        <v>5042</v>
      </c>
      <c r="G6762" s="111">
        <v>43881</v>
      </c>
      <c r="H6762" s="112" t="s">
        <v>12247</v>
      </c>
      <c r="I6762" s="109" t="s">
        <v>12248</v>
      </c>
      <c r="J6762" s="112" t="s">
        <v>12249</v>
      </c>
      <c r="K6762" s="112"/>
      <c r="L6762" s="114"/>
      <c r="M6762" s="114"/>
      <c r="N6762" s="114"/>
    </row>
    <row r="6763" spans="1:21" s="132" customFormat="1" ht="35.25" customHeight="1">
      <c r="A6763" s="114" t="s">
        <v>7807</v>
      </c>
      <c r="B6763" s="115" t="s">
        <v>5992</v>
      </c>
      <c r="C6763" s="115" t="s">
        <v>5993</v>
      </c>
      <c r="D6763" s="116" t="s">
        <v>17</v>
      </c>
      <c r="E6763" s="122">
        <v>992000</v>
      </c>
      <c r="F6763" s="119" t="s">
        <v>5042</v>
      </c>
      <c r="G6763" s="111">
        <v>43881</v>
      </c>
      <c r="H6763" s="112" t="s">
        <v>12250</v>
      </c>
      <c r="I6763" s="109" t="s">
        <v>12251</v>
      </c>
      <c r="J6763" s="112" t="s">
        <v>12252</v>
      </c>
      <c r="K6763" s="112"/>
      <c r="L6763" s="114"/>
      <c r="M6763" s="114"/>
      <c r="N6763" s="114"/>
    </row>
    <row r="6764" spans="1:21" s="132" customFormat="1" ht="35.25" customHeight="1">
      <c r="A6764" s="114" t="s">
        <v>7807</v>
      </c>
      <c r="B6764" s="115" t="s">
        <v>5992</v>
      </c>
      <c r="C6764" s="115" t="s">
        <v>5993</v>
      </c>
      <c r="D6764" s="116" t="s">
        <v>17</v>
      </c>
      <c r="E6764" s="122">
        <v>480000</v>
      </c>
      <c r="F6764" s="119" t="s">
        <v>5042</v>
      </c>
      <c r="G6764" s="111">
        <v>43881</v>
      </c>
      <c r="H6764" s="112" t="s">
        <v>12253</v>
      </c>
      <c r="I6764" s="109" t="s">
        <v>12254</v>
      </c>
      <c r="J6764" s="112" t="s">
        <v>12255</v>
      </c>
      <c r="K6764" s="112"/>
      <c r="L6764" s="114"/>
      <c r="M6764" s="114"/>
      <c r="N6764" s="114"/>
      <c r="R6764" s="108"/>
      <c r="S6764" s="108"/>
      <c r="T6764" s="108"/>
    </row>
    <row r="6765" spans="1:21" s="132" customFormat="1" ht="35.25" customHeight="1">
      <c r="A6765" s="114" t="s">
        <v>7807</v>
      </c>
      <c r="B6765" s="115" t="s">
        <v>5992</v>
      </c>
      <c r="C6765" s="115" t="s">
        <v>5993</v>
      </c>
      <c r="D6765" s="116" t="s">
        <v>17</v>
      </c>
      <c r="E6765" s="122">
        <v>990000</v>
      </c>
      <c r="F6765" s="119" t="s">
        <v>5042</v>
      </c>
      <c r="G6765" s="111">
        <v>43881</v>
      </c>
      <c r="H6765" s="112" t="s">
        <v>12256</v>
      </c>
      <c r="I6765" s="109" t="s">
        <v>4671</v>
      </c>
      <c r="J6765" s="112" t="s">
        <v>12257</v>
      </c>
      <c r="K6765" s="112"/>
      <c r="L6765" s="114"/>
      <c r="M6765" s="114"/>
      <c r="N6765" s="114"/>
      <c r="R6765" s="108"/>
      <c r="S6765" s="137"/>
      <c r="T6765" s="137"/>
      <c r="U6765" s="108"/>
    </row>
    <row r="6766" spans="1:21" s="132" customFormat="1" ht="35.25" customHeight="1">
      <c r="A6766" s="114" t="s">
        <v>7807</v>
      </c>
      <c r="B6766" s="115" t="s">
        <v>5992</v>
      </c>
      <c r="C6766" s="115" t="s">
        <v>5993</v>
      </c>
      <c r="D6766" s="116" t="s">
        <v>17</v>
      </c>
      <c r="E6766" s="122">
        <v>1000000</v>
      </c>
      <c r="F6766" s="119" t="s">
        <v>5042</v>
      </c>
      <c r="G6766" s="111">
        <v>43881</v>
      </c>
      <c r="H6766" s="112" t="s">
        <v>12258</v>
      </c>
      <c r="I6766" s="109" t="s">
        <v>12259</v>
      </c>
      <c r="J6766" s="112" t="s">
        <v>12260</v>
      </c>
      <c r="K6766" s="112"/>
      <c r="L6766" s="114"/>
      <c r="M6766" s="114"/>
      <c r="N6766" s="114"/>
      <c r="R6766" s="108"/>
      <c r="S6766" s="137"/>
      <c r="T6766" s="137"/>
    </row>
    <row r="6767" spans="1:21" s="132" customFormat="1" ht="35.25" customHeight="1">
      <c r="A6767" s="114" t="s">
        <v>7807</v>
      </c>
      <c r="B6767" s="115" t="s">
        <v>5992</v>
      </c>
      <c r="C6767" s="115" t="s">
        <v>5993</v>
      </c>
      <c r="D6767" s="116" t="s">
        <v>17</v>
      </c>
      <c r="E6767" s="122">
        <v>544000</v>
      </c>
      <c r="F6767" s="119" t="s">
        <v>5042</v>
      </c>
      <c r="G6767" s="111">
        <v>43881</v>
      </c>
      <c r="H6767" s="112" t="s">
        <v>12261</v>
      </c>
      <c r="I6767" s="109" t="s">
        <v>12262</v>
      </c>
      <c r="J6767" s="112" t="s">
        <v>12263</v>
      </c>
      <c r="K6767" s="112"/>
      <c r="L6767" s="114"/>
      <c r="M6767" s="114"/>
      <c r="N6767" s="114"/>
      <c r="R6767" s="108"/>
      <c r="S6767" s="137"/>
      <c r="T6767" s="137"/>
    </row>
    <row r="6768" spans="1:21" s="132" customFormat="1" ht="35.25" customHeight="1">
      <c r="A6768" s="114" t="s">
        <v>7807</v>
      </c>
      <c r="B6768" s="115" t="s">
        <v>5992</v>
      </c>
      <c r="C6768" s="115" t="s">
        <v>5993</v>
      </c>
      <c r="D6768" s="116" t="s">
        <v>17</v>
      </c>
      <c r="E6768" s="122">
        <v>905000</v>
      </c>
      <c r="F6768" s="119" t="s">
        <v>5042</v>
      </c>
      <c r="G6768" s="111">
        <v>43881</v>
      </c>
      <c r="H6768" s="112" t="s">
        <v>12264</v>
      </c>
      <c r="I6768" s="109" t="s">
        <v>12265</v>
      </c>
      <c r="J6768" s="112" t="s">
        <v>12266</v>
      </c>
      <c r="K6768" s="112"/>
      <c r="L6768" s="114"/>
      <c r="M6768" s="114"/>
      <c r="N6768" s="114"/>
      <c r="R6768" s="108"/>
      <c r="S6768" s="137"/>
      <c r="T6768" s="137"/>
    </row>
    <row r="6769" spans="1:21" s="132" customFormat="1" ht="35.25" customHeight="1">
      <c r="A6769" s="114" t="s">
        <v>7807</v>
      </c>
      <c r="B6769" s="115" t="s">
        <v>5992</v>
      </c>
      <c r="C6769" s="115" t="s">
        <v>5993</v>
      </c>
      <c r="D6769" s="116" t="s">
        <v>17</v>
      </c>
      <c r="E6769" s="122">
        <v>561000</v>
      </c>
      <c r="F6769" s="119" t="s">
        <v>5042</v>
      </c>
      <c r="G6769" s="111">
        <v>43881</v>
      </c>
      <c r="H6769" s="112" t="s">
        <v>12267</v>
      </c>
      <c r="I6769" s="109" t="s">
        <v>12268</v>
      </c>
      <c r="J6769" s="112" t="s">
        <v>12269</v>
      </c>
      <c r="K6769" s="112"/>
      <c r="L6769" s="114"/>
      <c r="M6769" s="114"/>
      <c r="N6769" s="114"/>
      <c r="R6769" s="108"/>
      <c r="S6769" s="137"/>
      <c r="T6769" s="137"/>
    </row>
    <row r="6770" spans="1:21" s="132" customFormat="1" ht="35.25" customHeight="1">
      <c r="A6770" s="114" t="s">
        <v>7807</v>
      </c>
      <c r="B6770" s="115" t="s">
        <v>5992</v>
      </c>
      <c r="C6770" s="115" t="s">
        <v>5993</v>
      </c>
      <c r="D6770" s="116" t="s">
        <v>17</v>
      </c>
      <c r="E6770" s="122">
        <v>1000000</v>
      </c>
      <c r="F6770" s="119" t="s">
        <v>5042</v>
      </c>
      <c r="G6770" s="111">
        <v>43881</v>
      </c>
      <c r="H6770" s="112" t="s">
        <v>12270</v>
      </c>
      <c r="I6770" s="109" t="s">
        <v>12271</v>
      </c>
      <c r="J6770" s="112" t="s">
        <v>12272</v>
      </c>
      <c r="K6770" s="112"/>
      <c r="L6770" s="114"/>
      <c r="M6770" s="114"/>
      <c r="N6770" s="114"/>
    </row>
    <row r="6771" spans="1:21" s="132" customFormat="1" ht="35.25" customHeight="1">
      <c r="A6771" s="114" t="s">
        <v>7807</v>
      </c>
      <c r="B6771" s="115" t="s">
        <v>5992</v>
      </c>
      <c r="C6771" s="115" t="s">
        <v>5993</v>
      </c>
      <c r="D6771" s="116" t="s">
        <v>17</v>
      </c>
      <c r="E6771" s="122">
        <v>1000000</v>
      </c>
      <c r="F6771" s="119" t="s">
        <v>5042</v>
      </c>
      <c r="G6771" s="111">
        <v>43881</v>
      </c>
      <c r="H6771" s="112" t="s">
        <v>12273</v>
      </c>
      <c r="I6771" s="109" t="s">
        <v>12274</v>
      </c>
      <c r="J6771" s="112" t="s">
        <v>12275</v>
      </c>
      <c r="K6771" s="112"/>
      <c r="L6771" s="114"/>
      <c r="M6771" s="114"/>
      <c r="N6771" s="114"/>
    </row>
    <row r="6772" spans="1:21" s="132" customFormat="1" ht="35.25" customHeight="1">
      <c r="A6772" s="114" t="s">
        <v>7807</v>
      </c>
      <c r="B6772" s="115" t="s">
        <v>5992</v>
      </c>
      <c r="C6772" s="115" t="s">
        <v>5993</v>
      </c>
      <c r="D6772" s="116" t="s">
        <v>17</v>
      </c>
      <c r="E6772" s="122">
        <v>1000000</v>
      </c>
      <c r="F6772" s="119" t="s">
        <v>5042</v>
      </c>
      <c r="G6772" s="111">
        <v>43886</v>
      </c>
      <c r="H6772" s="112" t="s">
        <v>12276</v>
      </c>
      <c r="I6772" s="109" t="s">
        <v>12277</v>
      </c>
      <c r="J6772" s="112" t="s">
        <v>12255</v>
      </c>
      <c r="K6772" s="112"/>
      <c r="L6772" s="114"/>
      <c r="M6772" s="114"/>
      <c r="N6772" s="114"/>
    </row>
    <row r="6773" spans="1:21" s="132" customFormat="1" ht="35.25" customHeight="1">
      <c r="A6773" s="114" t="s">
        <v>7807</v>
      </c>
      <c r="B6773" s="115" t="s">
        <v>5992</v>
      </c>
      <c r="C6773" s="115" t="s">
        <v>5993</v>
      </c>
      <c r="D6773" s="116" t="s">
        <v>17</v>
      </c>
      <c r="E6773" s="122">
        <v>745000</v>
      </c>
      <c r="F6773" s="119" t="s">
        <v>5042</v>
      </c>
      <c r="G6773" s="111">
        <v>43886</v>
      </c>
      <c r="H6773" s="112" t="s">
        <v>12278</v>
      </c>
      <c r="I6773" s="109" t="s">
        <v>12279</v>
      </c>
      <c r="J6773" s="112" t="s">
        <v>12280</v>
      </c>
      <c r="K6773" s="112"/>
      <c r="L6773" s="114"/>
      <c r="M6773" s="114"/>
      <c r="N6773" s="114"/>
    </row>
    <row r="6774" spans="1:21" s="132" customFormat="1" ht="35.25" customHeight="1">
      <c r="A6774" s="114" t="s">
        <v>7807</v>
      </c>
      <c r="B6774" s="115" t="s">
        <v>5992</v>
      </c>
      <c r="C6774" s="115" t="s">
        <v>5993</v>
      </c>
      <c r="D6774" s="116" t="s">
        <v>17</v>
      </c>
      <c r="E6774" s="122">
        <v>1000000</v>
      </c>
      <c r="F6774" s="119" t="s">
        <v>5042</v>
      </c>
      <c r="G6774" s="111">
        <v>43886</v>
      </c>
      <c r="H6774" s="112" t="s">
        <v>12281</v>
      </c>
      <c r="I6774" s="109" t="s">
        <v>4671</v>
      </c>
      <c r="J6774" s="112" t="s">
        <v>12282</v>
      </c>
      <c r="K6774" s="112"/>
      <c r="L6774" s="114"/>
      <c r="M6774" s="114"/>
      <c r="N6774" s="114"/>
    </row>
    <row r="6775" spans="1:21" s="132" customFormat="1" ht="35.25" customHeight="1">
      <c r="A6775" s="114" t="s">
        <v>7807</v>
      </c>
      <c r="B6775" s="115" t="s">
        <v>5992</v>
      </c>
      <c r="C6775" s="115" t="s">
        <v>5993</v>
      </c>
      <c r="D6775" s="116" t="s">
        <v>17</v>
      </c>
      <c r="E6775" s="122">
        <v>1000000</v>
      </c>
      <c r="F6775" s="119" t="s">
        <v>5042</v>
      </c>
      <c r="G6775" s="111">
        <v>43886</v>
      </c>
      <c r="H6775" s="112" t="s">
        <v>12283</v>
      </c>
      <c r="I6775" s="109" t="s">
        <v>12284</v>
      </c>
      <c r="J6775" s="112" t="s">
        <v>12285</v>
      </c>
      <c r="K6775" s="112"/>
      <c r="L6775" s="114"/>
      <c r="M6775" s="114"/>
      <c r="N6775" s="114"/>
    </row>
    <row r="6776" spans="1:21" s="132" customFormat="1" ht="35.25" customHeight="1">
      <c r="A6776" s="114" t="s">
        <v>7807</v>
      </c>
      <c r="B6776" s="115" t="s">
        <v>5992</v>
      </c>
      <c r="C6776" s="115" t="s">
        <v>5993</v>
      </c>
      <c r="D6776" s="116" t="s">
        <v>17</v>
      </c>
      <c r="E6776" s="122">
        <v>1000000</v>
      </c>
      <c r="F6776" s="119" t="s">
        <v>5042</v>
      </c>
      <c r="G6776" s="111">
        <v>43886</v>
      </c>
      <c r="H6776" s="112" t="s">
        <v>12286</v>
      </c>
      <c r="I6776" s="109" t="s">
        <v>12284</v>
      </c>
      <c r="J6776" s="112" t="s">
        <v>12285</v>
      </c>
      <c r="K6776" s="112"/>
      <c r="L6776" s="114"/>
      <c r="M6776" s="114"/>
      <c r="N6776" s="114"/>
      <c r="R6776" s="108"/>
      <c r="S6776" s="108"/>
      <c r="T6776" s="108"/>
    </row>
    <row r="6777" spans="1:21" s="132" customFormat="1" ht="35.25" customHeight="1">
      <c r="A6777" s="114" t="s">
        <v>7807</v>
      </c>
      <c r="B6777" s="115" t="s">
        <v>5992</v>
      </c>
      <c r="C6777" s="115" t="s">
        <v>5993</v>
      </c>
      <c r="D6777" s="116" t="s">
        <v>17</v>
      </c>
      <c r="E6777" s="122">
        <v>995000</v>
      </c>
      <c r="F6777" s="119" t="s">
        <v>5042</v>
      </c>
      <c r="G6777" s="111">
        <v>43886</v>
      </c>
      <c r="H6777" s="112" t="s">
        <v>12287</v>
      </c>
      <c r="I6777" s="109" t="s">
        <v>12284</v>
      </c>
      <c r="J6777" s="112" t="s">
        <v>12285</v>
      </c>
      <c r="K6777" s="112"/>
      <c r="L6777" s="114"/>
      <c r="M6777" s="114"/>
      <c r="N6777" s="114"/>
      <c r="R6777" s="108"/>
      <c r="S6777" s="137"/>
      <c r="T6777" s="137"/>
      <c r="U6777" s="108"/>
    </row>
    <row r="6778" spans="1:21" s="132" customFormat="1" ht="35.25" customHeight="1">
      <c r="A6778" s="114" t="s">
        <v>7807</v>
      </c>
      <c r="B6778" s="115" t="s">
        <v>5992</v>
      </c>
      <c r="C6778" s="115" t="s">
        <v>5993</v>
      </c>
      <c r="D6778" s="116" t="s">
        <v>17</v>
      </c>
      <c r="E6778" s="122">
        <v>1000000</v>
      </c>
      <c r="F6778" s="119" t="s">
        <v>5042</v>
      </c>
      <c r="G6778" s="111">
        <v>43886</v>
      </c>
      <c r="H6778" s="112" t="s">
        <v>12288</v>
      </c>
      <c r="I6778" s="109" t="s">
        <v>12289</v>
      </c>
      <c r="J6778" s="112" t="s">
        <v>12285</v>
      </c>
      <c r="K6778" s="112"/>
      <c r="L6778" s="114"/>
      <c r="M6778" s="114"/>
      <c r="N6778" s="114"/>
      <c r="R6778" s="108"/>
      <c r="S6778" s="137"/>
      <c r="T6778" s="137"/>
    </row>
    <row r="6779" spans="1:21" s="132" customFormat="1" ht="35.25" customHeight="1">
      <c r="A6779" s="114" t="s">
        <v>7807</v>
      </c>
      <c r="B6779" s="115" t="s">
        <v>5992</v>
      </c>
      <c r="C6779" s="115" t="s">
        <v>5993</v>
      </c>
      <c r="D6779" s="116" t="s">
        <v>17</v>
      </c>
      <c r="E6779" s="122">
        <v>1000000</v>
      </c>
      <c r="F6779" s="119" t="s">
        <v>5042</v>
      </c>
      <c r="G6779" s="111">
        <v>43886</v>
      </c>
      <c r="H6779" s="112" t="s">
        <v>12290</v>
      </c>
      <c r="I6779" s="109" t="s">
        <v>12291</v>
      </c>
      <c r="J6779" s="112" t="s">
        <v>12292</v>
      </c>
      <c r="K6779" s="112"/>
      <c r="L6779" s="114"/>
      <c r="M6779" s="114"/>
      <c r="N6779" s="114"/>
      <c r="R6779" s="108"/>
      <c r="S6779" s="137"/>
      <c r="T6779" s="137"/>
    </row>
    <row r="6780" spans="1:21" s="132" customFormat="1" ht="35.25" customHeight="1">
      <c r="A6780" s="114" t="s">
        <v>7807</v>
      </c>
      <c r="B6780" s="115" t="s">
        <v>5992</v>
      </c>
      <c r="C6780" s="115" t="s">
        <v>5993</v>
      </c>
      <c r="D6780" s="116" t="s">
        <v>17</v>
      </c>
      <c r="E6780" s="122">
        <v>1000000</v>
      </c>
      <c r="F6780" s="119" t="s">
        <v>5042</v>
      </c>
      <c r="G6780" s="111">
        <v>43886</v>
      </c>
      <c r="H6780" s="112" t="s">
        <v>12293</v>
      </c>
      <c r="I6780" s="109" t="s">
        <v>12294</v>
      </c>
      <c r="J6780" s="112" t="s">
        <v>12295</v>
      </c>
      <c r="K6780" s="112"/>
      <c r="L6780" s="114"/>
      <c r="M6780" s="114"/>
      <c r="N6780" s="114"/>
      <c r="R6780" s="108"/>
      <c r="S6780" s="137"/>
      <c r="T6780" s="137"/>
    </row>
    <row r="6781" spans="1:21" s="132" customFormat="1" ht="35.25" customHeight="1">
      <c r="A6781" s="114" t="s">
        <v>7807</v>
      </c>
      <c r="B6781" s="115" t="s">
        <v>5992</v>
      </c>
      <c r="C6781" s="115" t="s">
        <v>5993</v>
      </c>
      <c r="D6781" s="116" t="s">
        <v>17</v>
      </c>
      <c r="E6781" s="122">
        <v>864000</v>
      </c>
      <c r="F6781" s="119" t="s">
        <v>5042</v>
      </c>
      <c r="G6781" s="111">
        <v>43881</v>
      </c>
      <c r="H6781" s="112" t="s">
        <v>12296</v>
      </c>
      <c r="I6781" s="109" t="s">
        <v>12297</v>
      </c>
      <c r="J6781" s="112" t="s">
        <v>12298</v>
      </c>
      <c r="K6781" s="112"/>
      <c r="L6781" s="114"/>
      <c r="M6781" s="114"/>
      <c r="N6781" s="114"/>
      <c r="R6781" s="108"/>
      <c r="S6781" s="137"/>
      <c r="T6781" s="137"/>
    </row>
    <row r="6782" spans="1:21" s="132" customFormat="1" ht="35.25" customHeight="1">
      <c r="A6782" s="114" t="s">
        <v>7807</v>
      </c>
      <c r="B6782" s="115" t="s">
        <v>5992</v>
      </c>
      <c r="C6782" s="115" t="s">
        <v>5993</v>
      </c>
      <c r="D6782" s="116" t="s">
        <v>17</v>
      </c>
      <c r="E6782" s="122">
        <v>893000</v>
      </c>
      <c r="F6782" s="119" t="s">
        <v>5042</v>
      </c>
      <c r="G6782" s="111">
        <v>43886</v>
      </c>
      <c r="H6782" s="112" t="s">
        <v>12299</v>
      </c>
      <c r="I6782" s="109" t="s">
        <v>12300</v>
      </c>
      <c r="J6782" s="112" t="s">
        <v>12298</v>
      </c>
      <c r="K6782" s="112"/>
      <c r="L6782" s="114"/>
      <c r="M6782" s="114"/>
      <c r="N6782" s="114"/>
    </row>
    <row r="6783" spans="1:21" s="132" customFormat="1" ht="35.25" customHeight="1">
      <c r="A6783" s="114" t="s">
        <v>7807</v>
      </c>
      <c r="B6783" s="115" t="s">
        <v>5992</v>
      </c>
      <c r="C6783" s="115" t="s">
        <v>5993</v>
      </c>
      <c r="D6783" s="116" t="s">
        <v>17</v>
      </c>
      <c r="E6783" s="122">
        <v>853000</v>
      </c>
      <c r="F6783" s="119" t="s">
        <v>5042</v>
      </c>
      <c r="G6783" s="111">
        <v>43886</v>
      </c>
      <c r="H6783" s="112" t="s">
        <v>12301</v>
      </c>
      <c r="I6783" s="109" t="s">
        <v>12300</v>
      </c>
      <c r="J6783" s="112" t="s">
        <v>12298</v>
      </c>
      <c r="K6783" s="112"/>
      <c r="L6783" s="114"/>
      <c r="M6783" s="114"/>
      <c r="N6783" s="114"/>
    </row>
    <row r="6784" spans="1:21" s="132" customFormat="1" ht="35.25" customHeight="1">
      <c r="A6784" s="114" t="s">
        <v>7807</v>
      </c>
      <c r="B6784" s="115" t="s">
        <v>5992</v>
      </c>
      <c r="C6784" s="115" t="s">
        <v>5993</v>
      </c>
      <c r="D6784" s="116" t="s">
        <v>17</v>
      </c>
      <c r="E6784" s="122">
        <v>666000</v>
      </c>
      <c r="F6784" s="119" t="s">
        <v>5042</v>
      </c>
      <c r="G6784" s="111">
        <v>43886</v>
      </c>
      <c r="H6784" s="112" t="s">
        <v>12302</v>
      </c>
      <c r="I6784" s="109" t="s">
        <v>12303</v>
      </c>
      <c r="J6784" s="112" t="s">
        <v>12298</v>
      </c>
      <c r="K6784" s="112"/>
      <c r="L6784" s="114"/>
      <c r="M6784" s="114"/>
      <c r="N6784" s="114"/>
    </row>
    <row r="6785" spans="1:21" s="132" customFormat="1" ht="35.25" customHeight="1">
      <c r="A6785" s="114" t="s">
        <v>7807</v>
      </c>
      <c r="B6785" s="115" t="s">
        <v>5992</v>
      </c>
      <c r="C6785" s="115" t="s">
        <v>5993</v>
      </c>
      <c r="D6785" s="116" t="s">
        <v>17</v>
      </c>
      <c r="E6785" s="122">
        <v>511000</v>
      </c>
      <c r="F6785" s="119" t="s">
        <v>5042</v>
      </c>
      <c r="G6785" s="111">
        <v>43888</v>
      </c>
      <c r="H6785" s="112" t="s">
        <v>12304</v>
      </c>
      <c r="I6785" s="109" t="s">
        <v>12165</v>
      </c>
      <c r="J6785" s="112" t="s">
        <v>12305</v>
      </c>
      <c r="K6785" s="112"/>
      <c r="L6785" s="114"/>
      <c r="M6785" s="114"/>
      <c r="N6785" s="114"/>
    </row>
    <row r="6786" spans="1:21" s="132" customFormat="1" ht="35.25" customHeight="1">
      <c r="A6786" s="114" t="s">
        <v>7807</v>
      </c>
      <c r="B6786" s="115" t="s">
        <v>5992</v>
      </c>
      <c r="C6786" s="115" t="s">
        <v>5993</v>
      </c>
      <c r="D6786" s="116" t="s">
        <v>17</v>
      </c>
      <c r="E6786" s="122">
        <v>374000</v>
      </c>
      <c r="F6786" s="119" t="s">
        <v>5042</v>
      </c>
      <c r="G6786" s="111">
        <v>43892</v>
      </c>
      <c r="H6786" s="112" t="s">
        <v>12306</v>
      </c>
      <c r="I6786" s="109" t="s">
        <v>12284</v>
      </c>
      <c r="J6786" s="112" t="s">
        <v>12285</v>
      </c>
      <c r="K6786" s="112"/>
      <c r="L6786" s="114"/>
      <c r="M6786" s="114"/>
      <c r="N6786" s="114"/>
    </row>
    <row r="6787" spans="1:21" s="132" customFormat="1" ht="35.25" customHeight="1">
      <c r="A6787" s="114" t="s">
        <v>7807</v>
      </c>
      <c r="B6787" s="115" t="s">
        <v>5992</v>
      </c>
      <c r="C6787" s="115" t="s">
        <v>5993</v>
      </c>
      <c r="D6787" s="116" t="s">
        <v>17</v>
      </c>
      <c r="E6787" s="122">
        <v>918000</v>
      </c>
      <c r="F6787" s="119" t="s">
        <v>5042</v>
      </c>
      <c r="G6787" s="111">
        <v>43892</v>
      </c>
      <c r="H6787" s="112" t="s">
        <v>12307</v>
      </c>
      <c r="I6787" s="109" t="s">
        <v>12308</v>
      </c>
      <c r="J6787" s="112" t="s">
        <v>12309</v>
      </c>
      <c r="K6787" s="112"/>
      <c r="L6787" s="114"/>
      <c r="M6787" s="114"/>
      <c r="N6787" s="114"/>
    </row>
    <row r="6788" spans="1:21" s="132" customFormat="1" ht="35.25" customHeight="1">
      <c r="A6788" s="114" t="s">
        <v>7807</v>
      </c>
      <c r="B6788" s="115" t="s">
        <v>5992</v>
      </c>
      <c r="C6788" s="115" t="s">
        <v>5993</v>
      </c>
      <c r="D6788" s="116" t="s">
        <v>17</v>
      </c>
      <c r="E6788" s="122">
        <v>635000</v>
      </c>
      <c r="F6788" s="119" t="s">
        <v>5042</v>
      </c>
      <c r="G6788" s="111">
        <v>43892</v>
      </c>
      <c r="H6788" s="112" t="s">
        <v>12310</v>
      </c>
      <c r="I6788" s="109" t="s">
        <v>12284</v>
      </c>
      <c r="J6788" s="112" t="s">
        <v>12285</v>
      </c>
      <c r="K6788" s="112"/>
      <c r="L6788" s="114"/>
      <c r="M6788" s="114"/>
      <c r="N6788" s="114"/>
      <c r="R6788" s="108"/>
      <c r="S6788" s="108"/>
      <c r="T6788" s="108"/>
    </row>
    <row r="6789" spans="1:21" s="132" customFormat="1" ht="35.25" customHeight="1">
      <c r="A6789" s="114" t="s">
        <v>7807</v>
      </c>
      <c r="B6789" s="115" t="s">
        <v>5992</v>
      </c>
      <c r="C6789" s="115" t="s">
        <v>5993</v>
      </c>
      <c r="D6789" s="116" t="s">
        <v>17</v>
      </c>
      <c r="E6789" s="122">
        <v>1000000</v>
      </c>
      <c r="F6789" s="119" t="s">
        <v>5042</v>
      </c>
      <c r="G6789" s="111">
        <v>43892</v>
      </c>
      <c r="H6789" s="112" t="s">
        <v>12311</v>
      </c>
      <c r="I6789" s="109" t="s">
        <v>4671</v>
      </c>
      <c r="J6789" s="112" t="s">
        <v>12312</v>
      </c>
      <c r="K6789" s="112"/>
      <c r="L6789" s="114"/>
      <c r="M6789" s="114"/>
      <c r="N6789" s="114"/>
      <c r="R6789" s="108"/>
      <c r="S6789" s="137"/>
      <c r="T6789" s="137"/>
      <c r="U6789" s="108"/>
    </row>
    <row r="6790" spans="1:21" s="132" customFormat="1" ht="35.25" customHeight="1">
      <c r="A6790" s="114" t="s">
        <v>7807</v>
      </c>
      <c r="B6790" s="115" t="s">
        <v>5992</v>
      </c>
      <c r="C6790" s="115" t="s">
        <v>5993</v>
      </c>
      <c r="D6790" s="116" t="s">
        <v>17</v>
      </c>
      <c r="E6790" s="122">
        <v>858000</v>
      </c>
      <c r="F6790" s="119" t="s">
        <v>5042</v>
      </c>
      <c r="G6790" s="111">
        <v>43892</v>
      </c>
      <c r="H6790" s="112" t="s">
        <v>12313</v>
      </c>
      <c r="I6790" s="109" t="s">
        <v>12314</v>
      </c>
      <c r="J6790" s="112" t="s">
        <v>12315</v>
      </c>
      <c r="K6790" s="112"/>
      <c r="L6790" s="114"/>
      <c r="M6790" s="114"/>
      <c r="N6790" s="114"/>
      <c r="R6790" s="108"/>
      <c r="S6790" s="137"/>
      <c r="T6790" s="137"/>
    </row>
    <row r="6791" spans="1:21" s="132" customFormat="1" ht="35.25" customHeight="1">
      <c r="A6791" s="114" t="s">
        <v>7807</v>
      </c>
      <c r="B6791" s="115" t="s">
        <v>5992</v>
      </c>
      <c r="C6791" s="115" t="s">
        <v>5993</v>
      </c>
      <c r="D6791" s="116" t="s">
        <v>17</v>
      </c>
      <c r="E6791" s="122">
        <v>777000</v>
      </c>
      <c r="F6791" s="119" t="s">
        <v>5042</v>
      </c>
      <c r="G6791" s="111">
        <v>43892</v>
      </c>
      <c r="H6791" s="112" t="s">
        <v>12316</v>
      </c>
      <c r="I6791" s="109" t="s">
        <v>12314</v>
      </c>
      <c r="J6791" s="112" t="s">
        <v>12315</v>
      </c>
      <c r="K6791" s="112"/>
      <c r="L6791" s="114"/>
      <c r="M6791" s="114"/>
      <c r="N6791" s="114"/>
      <c r="R6791" s="108"/>
      <c r="S6791" s="137"/>
      <c r="T6791" s="137"/>
    </row>
    <row r="6792" spans="1:21" s="132" customFormat="1" ht="35.25" customHeight="1">
      <c r="A6792" s="114" t="s">
        <v>7807</v>
      </c>
      <c r="B6792" s="115" t="s">
        <v>5992</v>
      </c>
      <c r="C6792" s="115" t="s">
        <v>5993</v>
      </c>
      <c r="D6792" s="116" t="s">
        <v>17</v>
      </c>
      <c r="E6792" s="122">
        <v>487000</v>
      </c>
      <c r="F6792" s="119" t="s">
        <v>5042</v>
      </c>
      <c r="G6792" s="111">
        <v>43896</v>
      </c>
      <c r="H6792" s="112" t="s">
        <v>12317</v>
      </c>
      <c r="I6792" s="109" t="s">
        <v>12318</v>
      </c>
      <c r="J6792" s="112" t="s">
        <v>12319</v>
      </c>
      <c r="K6792" s="112"/>
      <c r="L6792" s="114"/>
      <c r="M6792" s="114"/>
      <c r="N6792" s="114"/>
      <c r="R6792" s="108"/>
      <c r="S6792" s="137"/>
      <c r="T6792" s="137"/>
    </row>
    <row r="6793" spans="1:21" s="132" customFormat="1" ht="35.25" customHeight="1">
      <c r="A6793" s="114" t="s">
        <v>7807</v>
      </c>
      <c r="B6793" s="115" t="s">
        <v>5992</v>
      </c>
      <c r="C6793" s="115" t="s">
        <v>5993</v>
      </c>
      <c r="D6793" s="116" t="s">
        <v>17</v>
      </c>
      <c r="E6793" s="122">
        <v>743000</v>
      </c>
      <c r="F6793" s="119" t="s">
        <v>5042</v>
      </c>
      <c r="G6793" s="111">
        <v>43896</v>
      </c>
      <c r="H6793" s="112" t="s">
        <v>12320</v>
      </c>
      <c r="I6793" s="109" t="s">
        <v>12321</v>
      </c>
      <c r="J6793" s="112" t="s">
        <v>12322</v>
      </c>
      <c r="K6793" s="112"/>
      <c r="L6793" s="114"/>
      <c r="M6793" s="114"/>
      <c r="N6793" s="114"/>
      <c r="R6793" s="108"/>
      <c r="S6793" s="137"/>
      <c r="T6793" s="137"/>
    </row>
    <row r="6794" spans="1:21" s="132" customFormat="1" ht="35.25" customHeight="1">
      <c r="A6794" s="114" t="s">
        <v>7807</v>
      </c>
      <c r="B6794" s="115" t="s">
        <v>5992</v>
      </c>
      <c r="C6794" s="115" t="s">
        <v>5993</v>
      </c>
      <c r="D6794" s="116" t="s">
        <v>17</v>
      </c>
      <c r="E6794" s="122">
        <v>1000000</v>
      </c>
      <c r="F6794" s="119" t="s">
        <v>5042</v>
      </c>
      <c r="G6794" s="111">
        <v>43896</v>
      </c>
      <c r="H6794" s="112" t="s">
        <v>12323</v>
      </c>
      <c r="I6794" s="109" t="s">
        <v>12324</v>
      </c>
      <c r="J6794" s="112" t="s">
        <v>12325</v>
      </c>
      <c r="K6794" s="112"/>
      <c r="L6794" s="114"/>
      <c r="M6794" s="114"/>
      <c r="N6794" s="114"/>
      <c r="R6794" s="108"/>
      <c r="S6794" s="137"/>
      <c r="T6794" s="137"/>
    </row>
    <row r="6795" spans="1:21" s="132" customFormat="1" ht="35.25" customHeight="1">
      <c r="A6795" s="114" t="s">
        <v>7807</v>
      </c>
      <c r="B6795" s="115" t="s">
        <v>5992</v>
      </c>
      <c r="C6795" s="115" t="s">
        <v>5993</v>
      </c>
      <c r="D6795" s="116" t="s">
        <v>17</v>
      </c>
      <c r="E6795" s="122">
        <v>1000000</v>
      </c>
      <c r="F6795" s="119" t="s">
        <v>5042</v>
      </c>
      <c r="G6795" s="111">
        <v>43896</v>
      </c>
      <c r="H6795" s="112" t="s">
        <v>12326</v>
      </c>
      <c r="I6795" s="109" t="s">
        <v>12327</v>
      </c>
      <c r="J6795" s="112" t="s">
        <v>12328</v>
      </c>
      <c r="K6795" s="112"/>
      <c r="L6795" s="114"/>
      <c r="M6795" s="114"/>
      <c r="N6795" s="114"/>
      <c r="R6795" s="108"/>
      <c r="S6795" s="137"/>
      <c r="T6795" s="137"/>
    </row>
    <row r="6796" spans="1:21" s="132" customFormat="1" ht="35.25" customHeight="1">
      <c r="A6796" s="114" t="s">
        <v>7807</v>
      </c>
      <c r="B6796" s="115" t="s">
        <v>5992</v>
      </c>
      <c r="C6796" s="115" t="s">
        <v>5993</v>
      </c>
      <c r="D6796" s="116" t="s">
        <v>17</v>
      </c>
      <c r="E6796" s="122">
        <v>976000</v>
      </c>
      <c r="F6796" s="119" t="s">
        <v>5042</v>
      </c>
      <c r="G6796" s="111">
        <v>43896</v>
      </c>
      <c r="H6796" s="112" t="s">
        <v>12329</v>
      </c>
      <c r="I6796" s="109" t="s">
        <v>12330</v>
      </c>
      <c r="J6796" s="112" t="s">
        <v>12331</v>
      </c>
      <c r="K6796" s="112"/>
      <c r="L6796" s="114"/>
      <c r="M6796" s="114"/>
      <c r="N6796" s="114"/>
      <c r="R6796" s="108"/>
      <c r="S6796" s="137"/>
      <c r="T6796" s="137"/>
    </row>
    <row r="6797" spans="1:21" s="132" customFormat="1" ht="35.25" customHeight="1">
      <c r="A6797" s="114" t="s">
        <v>7807</v>
      </c>
      <c r="B6797" s="115" t="s">
        <v>5992</v>
      </c>
      <c r="C6797" s="115" t="s">
        <v>5993</v>
      </c>
      <c r="D6797" s="116" t="s">
        <v>17</v>
      </c>
      <c r="E6797" s="122">
        <v>1000000</v>
      </c>
      <c r="F6797" s="119" t="s">
        <v>5042</v>
      </c>
      <c r="G6797" s="111">
        <v>43896</v>
      </c>
      <c r="H6797" s="112" t="s">
        <v>12332</v>
      </c>
      <c r="I6797" s="109" t="s">
        <v>12333</v>
      </c>
      <c r="J6797" s="112" t="s">
        <v>12334</v>
      </c>
      <c r="K6797" s="112"/>
      <c r="L6797" s="114"/>
      <c r="M6797" s="114"/>
      <c r="N6797" s="114"/>
      <c r="R6797" s="108"/>
      <c r="S6797" s="137"/>
      <c r="T6797" s="137"/>
    </row>
    <row r="6798" spans="1:21" s="132" customFormat="1" ht="35.25" customHeight="1">
      <c r="A6798" s="114" t="s">
        <v>7807</v>
      </c>
      <c r="B6798" s="115" t="s">
        <v>5992</v>
      </c>
      <c r="C6798" s="115" t="s">
        <v>5993</v>
      </c>
      <c r="D6798" s="116" t="s">
        <v>17</v>
      </c>
      <c r="E6798" s="122">
        <v>1000000</v>
      </c>
      <c r="F6798" s="119" t="s">
        <v>5042</v>
      </c>
      <c r="G6798" s="111">
        <v>43896</v>
      </c>
      <c r="H6798" s="112" t="s">
        <v>12335</v>
      </c>
      <c r="I6798" s="109" t="s">
        <v>12333</v>
      </c>
      <c r="J6798" s="112" t="s">
        <v>12336</v>
      </c>
      <c r="K6798" s="112"/>
      <c r="L6798" s="114"/>
      <c r="M6798" s="114"/>
      <c r="N6798" s="114"/>
      <c r="R6798" s="108"/>
      <c r="S6798" s="137"/>
      <c r="T6798" s="137"/>
    </row>
    <row r="6799" spans="1:21" s="132" customFormat="1" ht="35.25" customHeight="1">
      <c r="A6799" s="114" t="s">
        <v>7807</v>
      </c>
      <c r="B6799" s="115" t="s">
        <v>5992</v>
      </c>
      <c r="C6799" s="115" t="s">
        <v>5993</v>
      </c>
      <c r="D6799" s="116" t="s">
        <v>17</v>
      </c>
      <c r="E6799" s="122">
        <v>585000</v>
      </c>
      <c r="F6799" s="119" t="s">
        <v>5042</v>
      </c>
      <c r="G6799" s="111">
        <v>43896</v>
      </c>
      <c r="H6799" s="112" t="s">
        <v>12337</v>
      </c>
      <c r="I6799" s="109" t="s">
        <v>12338</v>
      </c>
      <c r="J6799" s="112" t="s">
        <v>12339</v>
      </c>
      <c r="K6799" s="112"/>
      <c r="L6799" s="114"/>
      <c r="M6799" s="114"/>
      <c r="N6799" s="114"/>
      <c r="R6799" s="108"/>
      <c r="S6799" s="137"/>
      <c r="T6799" s="137"/>
    </row>
    <row r="6800" spans="1:21" s="132" customFormat="1" ht="35.25" customHeight="1">
      <c r="A6800" s="114" t="s">
        <v>7807</v>
      </c>
      <c r="B6800" s="115" t="s">
        <v>5992</v>
      </c>
      <c r="C6800" s="115" t="s">
        <v>5993</v>
      </c>
      <c r="D6800" s="116" t="s">
        <v>17</v>
      </c>
      <c r="E6800" s="122">
        <v>1000000</v>
      </c>
      <c r="F6800" s="119" t="s">
        <v>5042</v>
      </c>
      <c r="G6800" s="111">
        <v>43896</v>
      </c>
      <c r="H6800" s="112" t="s">
        <v>12340</v>
      </c>
      <c r="I6800" s="109" t="s">
        <v>12341</v>
      </c>
      <c r="J6800" s="112" t="s">
        <v>12342</v>
      </c>
      <c r="K6800" s="112"/>
      <c r="L6800" s="114"/>
      <c r="M6800" s="114"/>
      <c r="N6800" s="114"/>
      <c r="R6800" s="108"/>
      <c r="S6800" s="137"/>
      <c r="T6800" s="137"/>
    </row>
    <row r="6801" spans="1:20" s="132" customFormat="1" ht="35.25" customHeight="1">
      <c r="A6801" s="114" t="s">
        <v>7807</v>
      </c>
      <c r="B6801" s="115" t="s">
        <v>5992</v>
      </c>
      <c r="C6801" s="115" t="s">
        <v>5993</v>
      </c>
      <c r="D6801" s="116" t="s">
        <v>17</v>
      </c>
      <c r="E6801" s="122">
        <v>1000000</v>
      </c>
      <c r="F6801" s="119" t="s">
        <v>5042</v>
      </c>
      <c r="G6801" s="111">
        <v>43896</v>
      </c>
      <c r="H6801" s="112" t="s">
        <v>12343</v>
      </c>
      <c r="I6801" s="109" t="s">
        <v>12341</v>
      </c>
      <c r="J6801" s="112" t="s">
        <v>12344</v>
      </c>
      <c r="K6801" s="112"/>
      <c r="L6801" s="114"/>
      <c r="M6801" s="114"/>
      <c r="N6801" s="114"/>
      <c r="R6801" s="108"/>
      <c r="S6801" s="137"/>
      <c r="T6801" s="137"/>
    </row>
    <row r="6802" spans="1:20" s="132" customFormat="1" ht="35.25" customHeight="1">
      <c r="A6802" s="114" t="s">
        <v>7807</v>
      </c>
      <c r="B6802" s="115" t="s">
        <v>5992</v>
      </c>
      <c r="C6802" s="115" t="s">
        <v>5993</v>
      </c>
      <c r="D6802" s="116" t="s">
        <v>17</v>
      </c>
      <c r="E6802" s="122">
        <v>1000000</v>
      </c>
      <c r="F6802" s="119"/>
      <c r="G6802" s="111">
        <v>43896</v>
      </c>
      <c r="H6802" s="112" t="s">
        <v>12345</v>
      </c>
      <c r="I6802" s="109" t="s">
        <v>4671</v>
      </c>
      <c r="J6802" s="112" t="s">
        <v>12322</v>
      </c>
      <c r="K6802" s="112" t="s">
        <v>12346</v>
      </c>
      <c r="L6802" s="114"/>
      <c r="M6802" s="114"/>
      <c r="N6802" s="114"/>
      <c r="R6802" s="108"/>
      <c r="S6802" s="137"/>
      <c r="T6802" s="137"/>
    </row>
    <row r="6803" spans="1:20" s="132" customFormat="1" ht="35.25" customHeight="1">
      <c r="A6803" s="114" t="s">
        <v>7807</v>
      </c>
      <c r="B6803" s="115" t="s">
        <v>5992</v>
      </c>
      <c r="C6803" s="115" t="s">
        <v>5993</v>
      </c>
      <c r="D6803" s="116" t="s">
        <v>17</v>
      </c>
      <c r="E6803" s="122">
        <v>701000</v>
      </c>
      <c r="F6803" s="119"/>
      <c r="G6803" s="111">
        <v>43896</v>
      </c>
      <c r="H6803" s="112" t="s">
        <v>12347</v>
      </c>
      <c r="I6803" s="109" t="s">
        <v>4671</v>
      </c>
      <c r="J6803" s="112" t="s">
        <v>12348</v>
      </c>
      <c r="K6803" s="112" t="s">
        <v>12346</v>
      </c>
      <c r="L6803" s="114"/>
      <c r="M6803" s="114"/>
      <c r="N6803" s="114"/>
      <c r="R6803" s="108"/>
      <c r="S6803" s="137"/>
      <c r="T6803" s="137"/>
    </row>
    <row r="6804" spans="1:20" s="132" customFormat="1" ht="35.25" customHeight="1">
      <c r="A6804" s="114" t="s">
        <v>7807</v>
      </c>
      <c r="B6804" s="115" t="s">
        <v>5992</v>
      </c>
      <c r="C6804" s="115" t="s">
        <v>5993</v>
      </c>
      <c r="D6804" s="116" t="s">
        <v>17</v>
      </c>
      <c r="E6804" s="122">
        <v>1000000</v>
      </c>
      <c r="F6804" s="119" t="s">
        <v>5042</v>
      </c>
      <c r="G6804" s="111">
        <v>43896</v>
      </c>
      <c r="H6804" s="112" t="s">
        <v>12349</v>
      </c>
      <c r="I6804" s="109" t="s">
        <v>4671</v>
      </c>
      <c r="J6804" s="112" t="s">
        <v>12350</v>
      </c>
      <c r="K6804" s="112"/>
      <c r="L6804" s="114"/>
      <c r="M6804" s="114"/>
      <c r="N6804" s="114"/>
      <c r="R6804" s="108"/>
      <c r="S6804" s="137"/>
      <c r="T6804" s="137"/>
    </row>
    <row r="6805" spans="1:20" s="132" customFormat="1" ht="35.25" customHeight="1">
      <c r="A6805" s="114" t="s">
        <v>7807</v>
      </c>
      <c r="B6805" s="115" t="s">
        <v>5992</v>
      </c>
      <c r="C6805" s="115" t="s">
        <v>5993</v>
      </c>
      <c r="D6805" s="116" t="s">
        <v>17</v>
      </c>
      <c r="E6805" s="122">
        <v>1000000</v>
      </c>
      <c r="F6805" s="119" t="s">
        <v>5042</v>
      </c>
      <c r="G6805" s="111">
        <v>43896</v>
      </c>
      <c r="H6805" s="112" t="s">
        <v>12351</v>
      </c>
      <c r="I6805" s="109" t="s">
        <v>12352</v>
      </c>
      <c r="J6805" s="112" t="s">
        <v>12353</v>
      </c>
      <c r="K6805" s="112"/>
      <c r="L6805" s="114"/>
      <c r="M6805" s="114"/>
      <c r="N6805" s="114"/>
      <c r="R6805" s="108"/>
      <c r="S6805" s="137"/>
      <c r="T6805" s="137"/>
    </row>
    <row r="6806" spans="1:20" s="132" customFormat="1" ht="35.25" customHeight="1">
      <c r="A6806" s="114" t="s">
        <v>7807</v>
      </c>
      <c r="B6806" s="115" t="s">
        <v>5992</v>
      </c>
      <c r="C6806" s="115" t="s">
        <v>5993</v>
      </c>
      <c r="D6806" s="116" t="s">
        <v>17</v>
      </c>
      <c r="E6806" s="122">
        <v>600000</v>
      </c>
      <c r="F6806" s="119"/>
      <c r="G6806" s="111">
        <v>43906</v>
      </c>
      <c r="H6806" s="112" t="s">
        <v>12354</v>
      </c>
      <c r="I6806" s="109" t="s">
        <v>12355</v>
      </c>
      <c r="J6806" s="112" t="s">
        <v>12356</v>
      </c>
      <c r="K6806" s="112" t="s">
        <v>12346</v>
      </c>
      <c r="L6806" s="114"/>
      <c r="M6806" s="114"/>
      <c r="N6806" s="114"/>
      <c r="R6806" s="108"/>
      <c r="S6806" s="137"/>
      <c r="T6806" s="137"/>
    </row>
    <row r="6807" spans="1:20" s="132" customFormat="1" ht="35.25" customHeight="1">
      <c r="A6807" s="114" t="s">
        <v>7807</v>
      </c>
      <c r="B6807" s="115" t="s">
        <v>5992</v>
      </c>
      <c r="C6807" s="115" t="s">
        <v>5993</v>
      </c>
      <c r="D6807" s="116" t="s">
        <v>17</v>
      </c>
      <c r="E6807" s="122">
        <v>491000</v>
      </c>
      <c r="F6807" s="119"/>
      <c r="G6807" s="111">
        <v>43903</v>
      </c>
      <c r="H6807" s="112" t="s">
        <v>12357</v>
      </c>
      <c r="I6807" s="109" t="s">
        <v>12358</v>
      </c>
      <c r="J6807" s="112" t="s">
        <v>12336</v>
      </c>
      <c r="K6807" s="112" t="s">
        <v>12346</v>
      </c>
      <c r="L6807" s="114"/>
      <c r="M6807" s="114"/>
      <c r="N6807" s="114"/>
      <c r="R6807" s="108"/>
      <c r="S6807" s="137"/>
      <c r="T6807" s="137"/>
    </row>
    <row r="6808" spans="1:20" s="132" customFormat="1" ht="35.25" customHeight="1">
      <c r="A6808" s="114" t="s">
        <v>7807</v>
      </c>
      <c r="B6808" s="115" t="s">
        <v>5992</v>
      </c>
      <c r="C6808" s="115" t="s">
        <v>5993</v>
      </c>
      <c r="D6808" s="116" t="s">
        <v>17</v>
      </c>
      <c r="E6808" s="122">
        <v>689000</v>
      </c>
      <c r="F6808" s="119">
        <v>690000</v>
      </c>
      <c r="G6808" s="111">
        <v>43909</v>
      </c>
      <c r="H6808" s="112" t="s">
        <v>12144</v>
      </c>
      <c r="I6808" s="109" t="s">
        <v>12145</v>
      </c>
      <c r="J6808" s="112" t="s">
        <v>12146</v>
      </c>
      <c r="K6808" s="112" t="s">
        <v>26</v>
      </c>
      <c r="L6808" s="114"/>
      <c r="M6808" s="114"/>
      <c r="N6808" s="114"/>
      <c r="R6808" s="108"/>
      <c r="S6808" s="137"/>
      <c r="T6808" s="137"/>
    </row>
    <row r="6809" spans="1:20" s="132" customFormat="1" ht="35.25" customHeight="1">
      <c r="A6809" s="114" t="s">
        <v>7807</v>
      </c>
      <c r="B6809" s="115" t="s">
        <v>5992</v>
      </c>
      <c r="C6809" s="115" t="s">
        <v>5993</v>
      </c>
      <c r="D6809" s="116" t="s">
        <v>17</v>
      </c>
      <c r="E6809" s="122">
        <v>553000</v>
      </c>
      <c r="F6809" s="119">
        <v>538000</v>
      </c>
      <c r="G6809" s="111">
        <v>43907</v>
      </c>
      <c r="H6809" s="112" t="s">
        <v>12225</v>
      </c>
      <c r="I6809" s="109" t="s">
        <v>4671</v>
      </c>
      <c r="J6809" s="112" t="s">
        <v>12226</v>
      </c>
      <c r="K6809" s="112" t="s">
        <v>26</v>
      </c>
      <c r="L6809" s="114"/>
      <c r="M6809" s="114"/>
      <c r="N6809" s="114"/>
      <c r="R6809" s="108"/>
      <c r="S6809" s="137"/>
      <c r="T6809" s="137"/>
    </row>
    <row r="6810" spans="1:20" s="132" customFormat="1" ht="35.25" customHeight="1">
      <c r="A6810" s="114" t="s">
        <v>7807</v>
      </c>
      <c r="B6810" s="115" t="s">
        <v>5992</v>
      </c>
      <c r="C6810" s="115" t="s">
        <v>5993</v>
      </c>
      <c r="D6810" s="116" t="s">
        <v>17</v>
      </c>
      <c r="E6810" s="122">
        <v>770000</v>
      </c>
      <c r="F6810" s="119" t="s">
        <v>5042</v>
      </c>
      <c r="G6810" s="111">
        <v>43903</v>
      </c>
      <c r="H6810" s="112" t="s">
        <v>12359</v>
      </c>
      <c r="I6810" s="109" t="s">
        <v>12360</v>
      </c>
      <c r="J6810" s="112" t="s">
        <v>12361</v>
      </c>
      <c r="K6810" s="112"/>
      <c r="L6810" s="114"/>
      <c r="M6810" s="114"/>
      <c r="N6810" s="114"/>
      <c r="R6810" s="108"/>
      <c r="S6810" s="137"/>
      <c r="T6810" s="137"/>
    </row>
    <row r="6811" spans="1:20" s="132" customFormat="1" ht="35.25" customHeight="1">
      <c r="A6811" s="114" t="s">
        <v>7807</v>
      </c>
      <c r="B6811" s="115" t="s">
        <v>5992</v>
      </c>
      <c r="C6811" s="115" t="s">
        <v>5993</v>
      </c>
      <c r="D6811" s="116" t="s">
        <v>17</v>
      </c>
      <c r="E6811" s="122">
        <v>1000000</v>
      </c>
      <c r="F6811" s="119" t="s">
        <v>5042</v>
      </c>
      <c r="G6811" s="111">
        <v>43906</v>
      </c>
      <c r="H6811" s="112" t="s">
        <v>12362</v>
      </c>
      <c r="I6811" s="109" t="s">
        <v>12363</v>
      </c>
      <c r="J6811" s="112" t="s">
        <v>12364</v>
      </c>
      <c r="K6811" s="112"/>
      <c r="L6811" s="114"/>
      <c r="M6811" s="114"/>
      <c r="N6811" s="114"/>
      <c r="R6811" s="108"/>
      <c r="S6811" s="137"/>
      <c r="T6811" s="137"/>
    </row>
    <row r="6812" spans="1:20" s="132" customFormat="1" ht="35.25" customHeight="1">
      <c r="A6812" s="114" t="s">
        <v>7807</v>
      </c>
      <c r="B6812" s="115" t="s">
        <v>5992</v>
      </c>
      <c r="C6812" s="115" t="s">
        <v>5993</v>
      </c>
      <c r="D6812" s="116" t="s">
        <v>17</v>
      </c>
      <c r="E6812" s="122">
        <v>420000</v>
      </c>
      <c r="F6812" s="119" t="s">
        <v>5042</v>
      </c>
      <c r="G6812" s="111">
        <v>43903</v>
      </c>
      <c r="H6812" s="112" t="s">
        <v>12365</v>
      </c>
      <c r="I6812" s="109" t="s">
        <v>12366</v>
      </c>
      <c r="J6812" s="112" t="s">
        <v>12367</v>
      </c>
      <c r="K6812" s="112"/>
      <c r="L6812" s="114"/>
      <c r="M6812" s="114"/>
      <c r="N6812" s="114"/>
      <c r="R6812" s="108"/>
      <c r="S6812" s="137"/>
      <c r="T6812" s="137"/>
    </row>
    <row r="6813" spans="1:20" s="132" customFormat="1" ht="35.25" customHeight="1">
      <c r="A6813" s="114" t="s">
        <v>7807</v>
      </c>
      <c r="B6813" s="115" t="s">
        <v>5992</v>
      </c>
      <c r="C6813" s="115" t="s">
        <v>5993</v>
      </c>
      <c r="D6813" s="116" t="s">
        <v>17</v>
      </c>
      <c r="E6813" s="122">
        <v>683000</v>
      </c>
      <c r="F6813" s="119" t="s">
        <v>5042</v>
      </c>
      <c r="G6813" s="111">
        <v>43886</v>
      </c>
      <c r="H6813" s="112" t="s">
        <v>12368</v>
      </c>
      <c r="I6813" s="109" t="s">
        <v>4671</v>
      </c>
      <c r="J6813" s="112" t="s">
        <v>12369</v>
      </c>
      <c r="K6813" s="112"/>
      <c r="L6813" s="114"/>
      <c r="M6813" s="114"/>
      <c r="N6813" s="114"/>
      <c r="R6813" s="108"/>
      <c r="S6813" s="137"/>
      <c r="T6813" s="137"/>
    </row>
    <row r="6814" spans="1:20" s="132" customFormat="1" ht="35.25" customHeight="1">
      <c r="A6814" s="114" t="s">
        <v>7807</v>
      </c>
      <c r="B6814" s="115" t="s">
        <v>5992</v>
      </c>
      <c r="C6814" s="115" t="s">
        <v>5993</v>
      </c>
      <c r="D6814" s="116" t="s">
        <v>17</v>
      </c>
      <c r="E6814" s="122">
        <v>990000</v>
      </c>
      <c r="F6814" s="119" t="s">
        <v>5042</v>
      </c>
      <c r="G6814" s="111">
        <v>43903</v>
      </c>
      <c r="H6814" s="112" t="s">
        <v>12370</v>
      </c>
      <c r="I6814" s="109" t="s">
        <v>12371</v>
      </c>
      <c r="J6814" s="112" t="s">
        <v>12372</v>
      </c>
      <c r="K6814" s="112"/>
      <c r="L6814" s="114"/>
      <c r="M6814" s="114"/>
      <c r="N6814" s="114"/>
      <c r="R6814" s="108"/>
      <c r="S6814" s="137"/>
      <c r="T6814" s="137"/>
    </row>
    <row r="6815" spans="1:20" s="132" customFormat="1" ht="35.25" customHeight="1">
      <c r="A6815" s="114" t="s">
        <v>7807</v>
      </c>
      <c r="B6815" s="115" t="s">
        <v>5992</v>
      </c>
      <c r="C6815" s="115" t="s">
        <v>5993</v>
      </c>
      <c r="D6815" s="116" t="s">
        <v>17</v>
      </c>
      <c r="E6815" s="122">
        <v>854000</v>
      </c>
      <c r="F6815" s="119" t="s">
        <v>5042</v>
      </c>
      <c r="G6815" s="111">
        <v>43903</v>
      </c>
      <c r="H6815" s="112" t="s">
        <v>12373</v>
      </c>
      <c r="I6815" s="109" t="s">
        <v>12374</v>
      </c>
      <c r="J6815" s="112" t="s">
        <v>12375</v>
      </c>
      <c r="K6815" s="112"/>
      <c r="L6815" s="114"/>
      <c r="M6815" s="114"/>
      <c r="N6815" s="114"/>
      <c r="R6815" s="108"/>
      <c r="S6815" s="137"/>
      <c r="T6815" s="137"/>
    </row>
    <row r="6816" spans="1:20" s="132" customFormat="1" ht="35.25" customHeight="1">
      <c r="A6816" s="114" t="s">
        <v>7807</v>
      </c>
      <c r="B6816" s="115" t="s">
        <v>5992</v>
      </c>
      <c r="C6816" s="115" t="s">
        <v>5993</v>
      </c>
      <c r="D6816" s="116" t="s">
        <v>17</v>
      </c>
      <c r="E6816" s="122">
        <v>1000000</v>
      </c>
      <c r="F6816" s="119" t="s">
        <v>5042</v>
      </c>
      <c r="G6816" s="111">
        <v>43901</v>
      </c>
      <c r="H6816" s="112" t="s">
        <v>12376</v>
      </c>
      <c r="I6816" s="109" t="s">
        <v>12377</v>
      </c>
      <c r="J6816" s="112" t="s">
        <v>12378</v>
      </c>
      <c r="K6816" s="112"/>
      <c r="L6816" s="114"/>
      <c r="M6816" s="114"/>
      <c r="N6816" s="114"/>
      <c r="R6816" s="108"/>
      <c r="S6816" s="137"/>
      <c r="T6816" s="137"/>
    </row>
    <row r="6817" spans="1:20" s="132" customFormat="1" ht="35.25" customHeight="1">
      <c r="A6817" s="114" t="s">
        <v>7807</v>
      </c>
      <c r="B6817" s="115" t="s">
        <v>5992</v>
      </c>
      <c r="C6817" s="115" t="s">
        <v>5993</v>
      </c>
      <c r="D6817" s="116" t="s">
        <v>17</v>
      </c>
      <c r="E6817" s="122">
        <v>1000000</v>
      </c>
      <c r="F6817" s="119" t="s">
        <v>5042</v>
      </c>
      <c r="G6817" s="111">
        <v>43903</v>
      </c>
      <c r="H6817" s="112" t="s">
        <v>12379</v>
      </c>
      <c r="I6817" s="109" t="s">
        <v>12380</v>
      </c>
      <c r="J6817" s="112" t="s">
        <v>12322</v>
      </c>
      <c r="K6817" s="112"/>
      <c r="L6817" s="114"/>
      <c r="M6817" s="114"/>
      <c r="N6817" s="114"/>
      <c r="R6817" s="108"/>
      <c r="S6817" s="137"/>
      <c r="T6817" s="137"/>
    </row>
    <row r="6818" spans="1:20" s="132" customFormat="1" ht="35.25" customHeight="1">
      <c r="A6818" s="114" t="s">
        <v>7807</v>
      </c>
      <c r="B6818" s="115" t="s">
        <v>5992</v>
      </c>
      <c r="C6818" s="115" t="s">
        <v>5993</v>
      </c>
      <c r="D6818" s="116" t="s">
        <v>17</v>
      </c>
      <c r="E6818" s="122">
        <v>1000000</v>
      </c>
      <c r="F6818" s="119" t="s">
        <v>5042</v>
      </c>
      <c r="G6818" s="111">
        <v>43903</v>
      </c>
      <c r="H6818" s="112" t="s">
        <v>12381</v>
      </c>
      <c r="I6818" s="109" t="s">
        <v>12380</v>
      </c>
      <c r="J6818" s="112" t="s">
        <v>12382</v>
      </c>
      <c r="K6818" s="112"/>
      <c r="L6818" s="114"/>
      <c r="M6818" s="114"/>
      <c r="N6818" s="114"/>
      <c r="R6818" s="108"/>
      <c r="S6818" s="137"/>
      <c r="T6818" s="137"/>
    </row>
    <row r="6819" spans="1:20" s="132" customFormat="1" ht="35.25" customHeight="1">
      <c r="A6819" s="114" t="s">
        <v>7807</v>
      </c>
      <c r="B6819" s="115" t="s">
        <v>5992</v>
      </c>
      <c r="C6819" s="115" t="s">
        <v>5993</v>
      </c>
      <c r="D6819" s="116" t="s">
        <v>17</v>
      </c>
      <c r="E6819" s="122">
        <v>564000</v>
      </c>
      <c r="F6819" s="119" t="s">
        <v>5042</v>
      </c>
      <c r="G6819" s="111">
        <v>43903</v>
      </c>
      <c r="H6819" s="112" t="s">
        <v>12383</v>
      </c>
      <c r="I6819" s="109" t="s">
        <v>12380</v>
      </c>
      <c r="J6819" s="112" t="s">
        <v>12384</v>
      </c>
      <c r="K6819" s="112"/>
      <c r="L6819" s="114"/>
      <c r="M6819" s="114"/>
      <c r="N6819" s="114"/>
      <c r="R6819" s="108"/>
      <c r="S6819" s="137"/>
      <c r="T6819" s="137"/>
    </row>
    <row r="6820" spans="1:20" s="132" customFormat="1" ht="35.25" customHeight="1">
      <c r="A6820" s="114" t="s">
        <v>7807</v>
      </c>
      <c r="B6820" s="115" t="s">
        <v>5992</v>
      </c>
      <c r="C6820" s="115" t="s">
        <v>5993</v>
      </c>
      <c r="D6820" s="116" t="s">
        <v>17</v>
      </c>
      <c r="E6820" s="122">
        <v>1000000</v>
      </c>
      <c r="F6820" s="119" t="s">
        <v>5042</v>
      </c>
      <c r="G6820" s="111">
        <v>43903</v>
      </c>
      <c r="H6820" s="112" t="s">
        <v>12385</v>
      </c>
      <c r="I6820" s="109" t="s">
        <v>12380</v>
      </c>
      <c r="J6820" s="112" t="s">
        <v>12386</v>
      </c>
      <c r="K6820" s="112"/>
      <c r="L6820" s="114"/>
      <c r="M6820" s="114"/>
      <c r="N6820" s="114"/>
      <c r="R6820" s="108"/>
      <c r="S6820" s="137"/>
      <c r="T6820" s="137"/>
    </row>
    <row r="6821" spans="1:20" s="132" customFormat="1" ht="35.25" customHeight="1">
      <c r="A6821" s="114" t="s">
        <v>7807</v>
      </c>
      <c r="B6821" s="115" t="s">
        <v>5992</v>
      </c>
      <c r="C6821" s="115" t="s">
        <v>5993</v>
      </c>
      <c r="D6821" s="116" t="s">
        <v>17</v>
      </c>
      <c r="E6821" s="122">
        <v>1000000</v>
      </c>
      <c r="F6821" s="119" t="s">
        <v>5042</v>
      </c>
      <c r="G6821" s="111">
        <v>43906</v>
      </c>
      <c r="H6821" s="112" t="s">
        <v>12387</v>
      </c>
      <c r="I6821" s="109" t="s">
        <v>12388</v>
      </c>
      <c r="J6821" s="112" t="s">
        <v>12389</v>
      </c>
      <c r="K6821" s="112"/>
      <c r="L6821" s="114"/>
      <c r="M6821" s="114"/>
      <c r="N6821" s="114"/>
      <c r="R6821" s="108"/>
      <c r="S6821" s="137"/>
      <c r="T6821" s="137"/>
    </row>
    <row r="6822" spans="1:20" s="132" customFormat="1" ht="35.25" customHeight="1">
      <c r="A6822" s="114" t="s">
        <v>7807</v>
      </c>
      <c r="B6822" s="115" t="s">
        <v>5992</v>
      </c>
      <c r="C6822" s="115" t="s">
        <v>5993</v>
      </c>
      <c r="D6822" s="116" t="s">
        <v>17</v>
      </c>
      <c r="E6822" s="122">
        <v>1000000</v>
      </c>
      <c r="F6822" s="119" t="s">
        <v>5042</v>
      </c>
      <c r="G6822" s="111">
        <v>43906</v>
      </c>
      <c r="H6822" s="112" t="s">
        <v>12390</v>
      </c>
      <c r="I6822" s="109" t="s">
        <v>12388</v>
      </c>
      <c r="J6822" s="112" t="s">
        <v>12322</v>
      </c>
      <c r="K6822" s="112"/>
      <c r="L6822" s="114"/>
      <c r="M6822" s="114"/>
      <c r="N6822" s="114"/>
      <c r="R6822" s="108"/>
      <c r="S6822" s="137"/>
      <c r="T6822" s="137"/>
    </row>
    <row r="6823" spans="1:20" s="132" customFormat="1" ht="35.25" customHeight="1">
      <c r="A6823" s="114" t="s">
        <v>7807</v>
      </c>
      <c r="B6823" s="115" t="s">
        <v>5992</v>
      </c>
      <c r="C6823" s="115" t="s">
        <v>5993</v>
      </c>
      <c r="D6823" s="116" t="s">
        <v>17</v>
      </c>
      <c r="E6823" s="122">
        <v>931000</v>
      </c>
      <c r="F6823" s="119" t="s">
        <v>5042</v>
      </c>
      <c r="G6823" s="111">
        <v>43906</v>
      </c>
      <c r="H6823" s="112" t="s">
        <v>12391</v>
      </c>
      <c r="I6823" s="109" t="s">
        <v>7368</v>
      </c>
      <c r="J6823" s="112" t="s">
        <v>12392</v>
      </c>
      <c r="K6823" s="112"/>
      <c r="L6823" s="114"/>
      <c r="M6823" s="114"/>
      <c r="N6823" s="114"/>
      <c r="R6823" s="108"/>
      <c r="S6823" s="137"/>
      <c r="T6823" s="137"/>
    </row>
    <row r="6824" spans="1:20" s="132" customFormat="1" ht="35.25" customHeight="1">
      <c r="A6824" s="114" t="s">
        <v>7807</v>
      </c>
      <c r="B6824" s="115" t="s">
        <v>5992</v>
      </c>
      <c r="C6824" s="115" t="s">
        <v>5993</v>
      </c>
      <c r="D6824" s="116" t="s">
        <v>17</v>
      </c>
      <c r="E6824" s="122">
        <v>888000</v>
      </c>
      <c r="F6824" s="119" t="s">
        <v>5042</v>
      </c>
      <c r="G6824" s="111">
        <v>43881</v>
      </c>
      <c r="H6824" s="112" t="s">
        <v>12393</v>
      </c>
      <c r="I6824" s="109" t="s">
        <v>12394</v>
      </c>
      <c r="J6824" s="112" t="s">
        <v>12395</v>
      </c>
      <c r="K6824" s="112"/>
      <c r="L6824" s="114"/>
      <c r="M6824" s="114"/>
      <c r="N6824" s="114"/>
      <c r="R6824" s="108"/>
      <c r="S6824" s="137"/>
      <c r="T6824" s="137"/>
    </row>
    <row r="6825" spans="1:20" s="132" customFormat="1" ht="35.25" customHeight="1">
      <c r="A6825" s="114" t="s">
        <v>7807</v>
      </c>
      <c r="B6825" s="115" t="s">
        <v>5992</v>
      </c>
      <c r="C6825" s="115" t="s">
        <v>5993</v>
      </c>
      <c r="D6825" s="116" t="s">
        <v>17</v>
      </c>
      <c r="E6825" s="122">
        <v>534000</v>
      </c>
      <c r="F6825" s="119" t="s">
        <v>5042</v>
      </c>
      <c r="G6825" s="111">
        <v>43881</v>
      </c>
      <c r="H6825" s="112" t="s">
        <v>12396</v>
      </c>
      <c r="I6825" s="109" t="s">
        <v>12397</v>
      </c>
      <c r="J6825" s="112" t="s">
        <v>12398</v>
      </c>
      <c r="K6825" s="112"/>
      <c r="L6825" s="114"/>
      <c r="M6825" s="114"/>
      <c r="N6825" s="114"/>
      <c r="R6825" s="108"/>
      <c r="S6825" s="137"/>
      <c r="T6825" s="137"/>
    </row>
    <row r="6826" spans="1:20" s="132" customFormat="1" ht="35.25" customHeight="1">
      <c r="A6826" s="114" t="s">
        <v>6125</v>
      </c>
      <c r="B6826" s="115" t="s">
        <v>6374</v>
      </c>
      <c r="C6826" s="115" t="s">
        <v>6375</v>
      </c>
      <c r="D6826" s="116" t="s">
        <v>17</v>
      </c>
      <c r="E6826" s="122">
        <v>623000</v>
      </c>
      <c r="F6826" s="119">
        <v>624000</v>
      </c>
      <c r="G6826" s="111">
        <v>43836</v>
      </c>
      <c r="H6826" s="112" t="s">
        <v>12399</v>
      </c>
      <c r="I6826" s="109" t="s">
        <v>12400</v>
      </c>
      <c r="J6826" s="112" t="s">
        <v>12401</v>
      </c>
      <c r="K6826" s="112" t="s">
        <v>26</v>
      </c>
      <c r="L6826" s="114"/>
      <c r="M6826" s="114"/>
      <c r="N6826" s="114"/>
      <c r="R6826" s="108"/>
      <c r="S6826" s="137"/>
      <c r="T6826" s="137"/>
    </row>
    <row r="6827" spans="1:20" s="132" customFormat="1" ht="35.25" customHeight="1">
      <c r="A6827" s="114" t="s">
        <v>6125</v>
      </c>
      <c r="B6827" s="115" t="s">
        <v>6374</v>
      </c>
      <c r="C6827" s="115" t="s">
        <v>6375</v>
      </c>
      <c r="D6827" s="116" t="s">
        <v>17</v>
      </c>
      <c r="E6827" s="122">
        <v>0</v>
      </c>
      <c r="F6827" s="119">
        <v>1000000</v>
      </c>
      <c r="G6827" s="111">
        <v>43836</v>
      </c>
      <c r="H6827" s="112" t="s">
        <v>12402</v>
      </c>
      <c r="I6827" s="109" t="s">
        <v>12403</v>
      </c>
      <c r="J6827" s="112" t="s">
        <v>12404</v>
      </c>
      <c r="K6827" s="112" t="s">
        <v>38</v>
      </c>
      <c r="L6827" s="114"/>
      <c r="M6827" s="114"/>
      <c r="N6827" s="114"/>
      <c r="R6827" s="108"/>
      <c r="S6827" s="137"/>
      <c r="T6827" s="137"/>
    </row>
    <row r="6828" spans="1:20" s="132" customFormat="1" ht="35.25" customHeight="1">
      <c r="A6828" s="114" t="s">
        <v>6125</v>
      </c>
      <c r="B6828" s="115" t="s">
        <v>6374</v>
      </c>
      <c r="C6828" s="115" t="s">
        <v>6375</v>
      </c>
      <c r="D6828" s="116" t="s">
        <v>17</v>
      </c>
      <c r="E6828" s="122">
        <v>0</v>
      </c>
      <c r="F6828" s="119">
        <v>225000</v>
      </c>
      <c r="G6828" s="111">
        <v>43840</v>
      </c>
      <c r="H6828" s="112" t="s">
        <v>12405</v>
      </c>
      <c r="I6828" s="109" t="s">
        <v>12406</v>
      </c>
      <c r="J6828" s="112" t="s">
        <v>12407</v>
      </c>
      <c r="K6828" s="112" t="s">
        <v>38</v>
      </c>
      <c r="L6828" s="114"/>
      <c r="M6828" s="114"/>
      <c r="N6828" s="114"/>
      <c r="R6828" s="108"/>
      <c r="S6828" s="137"/>
      <c r="T6828" s="137"/>
    </row>
    <row r="6829" spans="1:20" s="132" customFormat="1" ht="35.25" customHeight="1">
      <c r="A6829" s="114" t="s">
        <v>6125</v>
      </c>
      <c r="B6829" s="115" t="s">
        <v>6374</v>
      </c>
      <c r="C6829" s="115" t="s">
        <v>6375</v>
      </c>
      <c r="D6829" s="116" t="s">
        <v>17</v>
      </c>
      <c r="E6829" s="122">
        <v>673000</v>
      </c>
      <c r="F6829" s="119">
        <v>660000</v>
      </c>
      <c r="G6829" s="111">
        <v>43844</v>
      </c>
      <c r="H6829" s="112" t="s">
        <v>12408</v>
      </c>
      <c r="I6829" s="109" t="s">
        <v>4671</v>
      </c>
      <c r="J6829" s="112" t="s">
        <v>12409</v>
      </c>
      <c r="K6829" s="112" t="s">
        <v>26</v>
      </c>
      <c r="L6829" s="114"/>
      <c r="M6829" s="114"/>
      <c r="N6829" s="114"/>
      <c r="R6829" s="108"/>
      <c r="S6829" s="137"/>
      <c r="T6829" s="137"/>
    </row>
    <row r="6830" spans="1:20" s="132" customFormat="1" ht="35.25" customHeight="1">
      <c r="A6830" s="114" t="s">
        <v>6125</v>
      </c>
      <c r="B6830" s="115" t="s">
        <v>6374</v>
      </c>
      <c r="C6830" s="115" t="s">
        <v>6375</v>
      </c>
      <c r="D6830" s="116" t="s">
        <v>17</v>
      </c>
      <c r="E6830" s="122">
        <v>0</v>
      </c>
      <c r="F6830" s="119">
        <v>400000</v>
      </c>
      <c r="G6830" s="111">
        <v>43844</v>
      </c>
      <c r="H6830" s="112" t="s">
        <v>12410</v>
      </c>
      <c r="I6830" s="109" t="s">
        <v>12411</v>
      </c>
      <c r="J6830" s="112" t="s">
        <v>12412</v>
      </c>
      <c r="K6830" s="112" t="s">
        <v>38</v>
      </c>
      <c r="L6830" s="114"/>
      <c r="M6830" s="114"/>
      <c r="N6830" s="114"/>
      <c r="R6830" s="108"/>
      <c r="S6830" s="137"/>
      <c r="T6830" s="137"/>
    </row>
    <row r="6831" spans="1:20" s="132" customFormat="1" ht="35.25" customHeight="1">
      <c r="A6831" s="114" t="s">
        <v>6125</v>
      </c>
      <c r="B6831" s="115" t="s">
        <v>6374</v>
      </c>
      <c r="C6831" s="115" t="s">
        <v>6375</v>
      </c>
      <c r="D6831" s="116" t="s">
        <v>17</v>
      </c>
      <c r="E6831" s="122">
        <v>0</v>
      </c>
      <c r="F6831" s="119">
        <v>400000</v>
      </c>
      <c r="G6831" s="111">
        <v>43844</v>
      </c>
      <c r="H6831" s="112" t="s">
        <v>12413</v>
      </c>
      <c r="I6831" s="109" t="s">
        <v>12414</v>
      </c>
      <c r="J6831" s="112" t="s">
        <v>12415</v>
      </c>
      <c r="K6831" s="112" t="s">
        <v>38</v>
      </c>
      <c r="L6831" s="114"/>
      <c r="M6831" s="114"/>
      <c r="N6831" s="114"/>
      <c r="R6831" s="108"/>
      <c r="S6831" s="137"/>
      <c r="T6831" s="137"/>
    </row>
    <row r="6832" spans="1:20" s="132" customFormat="1" ht="35.25" customHeight="1">
      <c r="A6832" s="114" t="s">
        <v>6125</v>
      </c>
      <c r="B6832" s="115" t="s">
        <v>6374</v>
      </c>
      <c r="C6832" s="115" t="s">
        <v>6375</v>
      </c>
      <c r="D6832" s="116" t="s">
        <v>17</v>
      </c>
      <c r="E6832" s="122">
        <v>148000</v>
      </c>
      <c r="F6832" s="119">
        <v>111000</v>
      </c>
      <c r="G6832" s="111">
        <v>43844</v>
      </c>
      <c r="H6832" s="112" t="s">
        <v>12416</v>
      </c>
      <c r="I6832" s="109" t="s">
        <v>12417</v>
      </c>
      <c r="J6832" s="112" t="s">
        <v>12418</v>
      </c>
      <c r="K6832" s="112" t="s">
        <v>26</v>
      </c>
      <c r="L6832" s="114"/>
      <c r="M6832" s="114"/>
      <c r="N6832" s="114"/>
      <c r="R6832" s="108"/>
      <c r="S6832" s="137"/>
      <c r="T6832" s="137"/>
    </row>
    <row r="6833" spans="1:20" s="132" customFormat="1" ht="35.25" customHeight="1">
      <c r="A6833" s="114" t="s">
        <v>6125</v>
      </c>
      <c r="B6833" s="115" t="s">
        <v>6374</v>
      </c>
      <c r="C6833" s="115" t="s">
        <v>6375</v>
      </c>
      <c r="D6833" s="116" t="s">
        <v>17</v>
      </c>
      <c r="E6833" s="122">
        <v>5000000</v>
      </c>
      <c r="F6833" s="119" t="s">
        <v>5042</v>
      </c>
      <c r="G6833" s="111">
        <v>43836</v>
      </c>
      <c r="H6833" s="112" t="s">
        <v>12419</v>
      </c>
      <c r="I6833" s="109" t="s">
        <v>12420</v>
      </c>
      <c r="J6833" s="112" t="s">
        <v>12421</v>
      </c>
      <c r="K6833" s="112"/>
      <c r="L6833" s="114"/>
      <c r="M6833" s="114"/>
      <c r="N6833" s="114"/>
      <c r="R6833" s="108"/>
      <c r="S6833" s="137"/>
      <c r="T6833" s="137"/>
    </row>
    <row r="6834" spans="1:20" s="132" customFormat="1" ht="35.25" customHeight="1">
      <c r="A6834" s="114" t="s">
        <v>6125</v>
      </c>
      <c r="B6834" s="115" t="s">
        <v>6374</v>
      </c>
      <c r="C6834" s="115" t="s">
        <v>6375</v>
      </c>
      <c r="D6834" s="116" t="s">
        <v>17</v>
      </c>
      <c r="E6834" s="122">
        <v>150000</v>
      </c>
      <c r="F6834" s="119" t="s">
        <v>5042</v>
      </c>
      <c r="G6834" s="111">
        <v>43837</v>
      </c>
      <c r="H6834" s="112" t="s">
        <v>12422</v>
      </c>
      <c r="I6834" s="109" t="s">
        <v>12423</v>
      </c>
      <c r="J6834" s="112" t="s">
        <v>12424</v>
      </c>
      <c r="K6834" s="112"/>
      <c r="L6834" s="114"/>
      <c r="M6834" s="114"/>
      <c r="N6834" s="114"/>
      <c r="R6834" s="108"/>
      <c r="S6834" s="137"/>
      <c r="T6834" s="137"/>
    </row>
    <row r="6835" spans="1:20" s="132" customFormat="1" ht="35.25" customHeight="1">
      <c r="A6835" s="114" t="s">
        <v>6125</v>
      </c>
      <c r="B6835" s="115" t="s">
        <v>6374</v>
      </c>
      <c r="C6835" s="115" t="s">
        <v>6375</v>
      </c>
      <c r="D6835" s="116" t="s">
        <v>17</v>
      </c>
      <c r="E6835" s="122">
        <v>720000</v>
      </c>
      <c r="F6835" s="119" t="s">
        <v>5042</v>
      </c>
      <c r="G6835" s="111">
        <v>43839</v>
      </c>
      <c r="H6835" s="112" t="s">
        <v>12425</v>
      </c>
      <c r="I6835" s="109" t="s">
        <v>12426</v>
      </c>
      <c r="J6835" s="112" t="s">
        <v>12427</v>
      </c>
      <c r="K6835" s="112"/>
      <c r="L6835" s="114"/>
      <c r="M6835" s="114"/>
      <c r="N6835" s="114"/>
      <c r="R6835" s="108"/>
      <c r="S6835" s="137"/>
      <c r="T6835" s="137"/>
    </row>
    <row r="6836" spans="1:20" s="132" customFormat="1" ht="35.25" customHeight="1">
      <c r="A6836" s="114" t="s">
        <v>6125</v>
      </c>
      <c r="B6836" s="115" t="s">
        <v>6374</v>
      </c>
      <c r="C6836" s="115" t="s">
        <v>6375</v>
      </c>
      <c r="D6836" s="116" t="s">
        <v>17</v>
      </c>
      <c r="E6836" s="122">
        <v>1000000</v>
      </c>
      <c r="F6836" s="119" t="s">
        <v>5042</v>
      </c>
      <c r="G6836" s="111">
        <v>43844</v>
      </c>
      <c r="H6836" s="112" t="s">
        <v>12428</v>
      </c>
      <c r="I6836" s="109" t="s">
        <v>12429</v>
      </c>
      <c r="J6836" s="112" t="s">
        <v>12430</v>
      </c>
      <c r="K6836" s="112"/>
      <c r="L6836" s="114"/>
      <c r="M6836" s="114"/>
      <c r="N6836" s="114"/>
      <c r="R6836" s="108"/>
      <c r="S6836" s="137"/>
      <c r="T6836" s="137"/>
    </row>
    <row r="6837" spans="1:20" s="132" customFormat="1" ht="35.25" customHeight="1">
      <c r="A6837" s="114" t="s">
        <v>6125</v>
      </c>
      <c r="B6837" s="115" t="s">
        <v>6374</v>
      </c>
      <c r="C6837" s="115" t="s">
        <v>6375</v>
      </c>
      <c r="D6837" s="116" t="s">
        <v>17</v>
      </c>
      <c r="E6837" s="122">
        <v>300000</v>
      </c>
      <c r="F6837" s="119" t="s">
        <v>5042</v>
      </c>
      <c r="G6837" s="111">
        <v>43839</v>
      </c>
      <c r="H6837" s="112" t="s">
        <v>12431</v>
      </c>
      <c r="I6837" s="109" t="s">
        <v>4671</v>
      </c>
      <c r="J6837" s="112" t="s">
        <v>12432</v>
      </c>
      <c r="K6837" s="112"/>
      <c r="L6837" s="114"/>
      <c r="M6837" s="114"/>
      <c r="N6837" s="114"/>
      <c r="R6837" s="108"/>
      <c r="S6837" s="137"/>
      <c r="T6837" s="137"/>
    </row>
    <row r="6838" spans="1:20" s="132" customFormat="1" ht="35.25" customHeight="1">
      <c r="A6838" s="114" t="s">
        <v>6125</v>
      </c>
      <c r="B6838" s="115" t="s">
        <v>6374</v>
      </c>
      <c r="C6838" s="115" t="s">
        <v>6375</v>
      </c>
      <c r="D6838" s="116" t="s">
        <v>17</v>
      </c>
      <c r="E6838" s="122">
        <v>995000</v>
      </c>
      <c r="F6838" s="119" t="s">
        <v>5042</v>
      </c>
      <c r="G6838" s="111">
        <v>43839</v>
      </c>
      <c r="H6838" s="112" t="s">
        <v>12433</v>
      </c>
      <c r="I6838" s="109" t="s">
        <v>12434</v>
      </c>
      <c r="J6838" s="112" t="s">
        <v>12435</v>
      </c>
      <c r="K6838" s="112"/>
      <c r="L6838" s="114"/>
      <c r="M6838" s="114"/>
      <c r="N6838" s="114"/>
      <c r="R6838" s="108"/>
      <c r="S6838" s="137"/>
      <c r="T6838" s="137"/>
    </row>
    <row r="6839" spans="1:20" s="132" customFormat="1" ht="35.25" customHeight="1">
      <c r="A6839" s="114" t="s">
        <v>6125</v>
      </c>
      <c r="B6839" s="115" t="s">
        <v>6374</v>
      </c>
      <c r="C6839" s="115" t="s">
        <v>6375</v>
      </c>
      <c r="D6839" s="116" t="s">
        <v>17</v>
      </c>
      <c r="E6839" s="122">
        <v>995000</v>
      </c>
      <c r="F6839" s="119" t="s">
        <v>5042</v>
      </c>
      <c r="G6839" s="111">
        <v>43839</v>
      </c>
      <c r="H6839" s="112" t="s">
        <v>12436</v>
      </c>
      <c r="I6839" s="109" t="s">
        <v>4671</v>
      </c>
      <c r="J6839" s="112" t="s">
        <v>12437</v>
      </c>
      <c r="K6839" s="112"/>
      <c r="L6839" s="114"/>
      <c r="M6839" s="114"/>
      <c r="N6839" s="114"/>
      <c r="R6839" s="108"/>
      <c r="S6839" s="137"/>
      <c r="T6839" s="137"/>
    </row>
    <row r="6840" spans="1:20" s="132" customFormat="1" ht="35.25" customHeight="1">
      <c r="A6840" s="114" t="s">
        <v>6125</v>
      </c>
      <c r="B6840" s="115" t="s">
        <v>6374</v>
      </c>
      <c r="C6840" s="115" t="s">
        <v>6375</v>
      </c>
      <c r="D6840" s="116" t="s">
        <v>17</v>
      </c>
      <c r="E6840" s="122">
        <v>995000</v>
      </c>
      <c r="F6840" s="119" t="s">
        <v>5042</v>
      </c>
      <c r="G6840" s="111">
        <v>43839</v>
      </c>
      <c r="H6840" s="112" t="s">
        <v>12438</v>
      </c>
      <c r="I6840" s="109" t="s">
        <v>4671</v>
      </c>
      <c r="J6840" s="112" t="s">
        <v>12439</v>
      </c>
      <c r="K6840" s="112"/>
      <c r="L6840" s="114"/>
      <c r="M6840" s="114"/>
      <c r="N6840" s="114"/>
      <c r="R6840" s="108"/>
      <c r="S6840" s="137"/>
      <c r="T6840" s="137"/>
    </row>
    <row r="6841" spans="1:20" s="132" customFormat="1" ht="35.25" customHeight="1">
      <c r="A6841" s="114" t="s">
        <v>6125</v>
      </c>
      <c r="B6841" s="115" t="s">
        <v>6374</v>
      </c>
      <c r="C6841" s="115" t="s">
        <v>6375</v>
      </c>
      <c r="D6841" s="116" t="s">
        <v>17</v>
      </c>
      <c r="E6841" s="122">
        <v>995000</v>
      </c>
      <c r="F6841" s="119" t="s">
        <v>5042</v>
      </c>
      <c r="G6841" s="111">
        <v>43839</v>
      </c>
      <c r="H6841" s="112" t="s">
        <v>12440</v>
      </c>
      <c r="I6841" s="109" t="s">
        <v>4671</v>
      </c>
      <c r="J6841" s="112" t="s">
        <v>12441</v>
      </c>
      <c r="K6841" s="112"/>
      <c r="L6841" s="114"/>
      <c r="M6841" s="114"/>
      <c r="N6841" s="114"/>
      <c r="R6841" s="108"/>
      <c r="S6841" s="137"/>
      <c r="T6841" s="137"/>
    </row>
    <row r="6842" spans="1:20" s="132" customFormat="1" ht="35.25" customHeight="1">
      <c r="A6842" s="114" t="s">
        <v>6125</v>
      </c>
      <c r="B6842" s="115" t="s">
        <v>6374</v>
      </c>
      <c r="C6842" s="115" t="s">
        <v>6375</v>
      </c>
      <c r="D6842" s="116" t="s">
        <v>17</v>
      </c>
      <c r="E6842" s="122">
        <v>995000</v>
      </c>
      <c r="F6842" s="119" t="s">
        <v>5042</v>
      </c>
      <c r="G6842" s="111">
        <v>43839</v>
      </c>
      <c r="H6842" s="112" t="s">
        <v>12442</v>
      </c>
      <c r="I6842" s="109" t="s">
        <v>4671</v>
      </c>
      <c r="J6842" s="112" t="s">
        <v>12443</v>
      </c>
      <c r="K6842" s="112"/>
      <c r="L6842" s="114"/>
      <c r="M6842" s="114"/>
      <c r="N6842" s="114"/>
      <c r="R6842" s="108"/>
      <c r="S6842" s="137"/>
      <c r="T6842" s="137"/>
    </row>
    <row r="6843" spans="1:20" s="132" customFormat="1" ht="35.25" customHeight="1">
      <c r="A6843" s="114" t="s">
        <v>6125</v>
      </c>
      <c r="B6843" s="115" t="s">
        <v>6374</v>
      </c>
      <c r="C6843" s="115" t="s">
        <v>6375</v>
      </c>
      <c r="D6843" s="116" t="s">
        <v>17</v>
      </c>
      <c r="E6843" s="122">
        <v>995000</v>
      </c>
      <c r="F6843" s="119" t="s">
        <v>5042</v>
      </c>
      <c r="G6843" s="111">
        <v>43839</v>
      </c>
      <c r="H6843" s="112" t="s">
        <v>12444</v>
      </c>
      <c r="I6843" s="109" t="s">
        <v>4671</v>
      </c>
      <c r="J6843" s="112" t="s">
        <v>12445</v>
      </c>
      <c r="K6843" s="112"/>
      <c r="L6843" s="114"/>
      <c r="M6843" s="114"/>
      <c r="N6843" s="114"/>
      <c r="R6843" s="108"/>
      <c r="S6843" s="137"/>
      <c r="T6843" s="137"/>
    </row>
    <row r="6844" spans="1:20" s="132" customFormat="1" ht="35.25" customHeight="1">
      <c r="A6844" s="114" t="s">
        <v>6125</v>
      </c>
      <c r="B6844" s="115" t="s">
        <v>6374</v>
      </c>
      <c r="C6844" s="115" t="s">
        <v>6375</v>
      </c>
      <c r="D6844" s="116" t="s">
        <v>17</v>
      </c>
      <c r="E6844" s="122">
        <v>995000</v>
      </c>
      <c r="F6844" s="119" t="s">
        <v>5042</v>
      </c>
      <c r="G6844" s="111">
        <v>43839</v>
      </c>
      <c r="H6844" s="112" t="s">
        <v>12446</v>
      </c>
      <c r="I6844" s="109" t="s">
        <v>4671</v>
      </c>
      <c r="J6844" s="112" t="s">
        <v>12447</v>
      </c>
      <c r="K6844" s="112"/>
      <c r="L6844" s="114"/>
      <c r="M6844" s="114"/>
      <c r="N6844" s="114"/>
      <c r="R6844" s="108"/>
      <c r="S6844" s="137"/>
      <c r="T6844" s="137"/>
    </row>
    <row r="6845" spans="1:20" s="132" customFormat="1" ht="35.25" customHeight="1">
      <c r="A6845" s="114" t="s">
        <v>6125</v>
      </c>
      <c r="B6845" s="115" t="s">
        <v>6374</v>
      </c>
      <c r="C6845" s="115" t="s">
        <v>6375</v>
      </c>
      <c r="D6845" s="116" t="s">
        <v>17</v>
      </c>
      <c r="E6845" s="122">
        <v>995000</v>
      </c>
      <c r="F6845" s="119" t="s">
        <v>5042</v>
      </c>
      <c r="G6845" s="111">
        <v>43839</v>
      </c>
      <c r="H6845" s="112" t="s">
        <v>12448</v>
      </c>
      <c r="I6845" s="109" t="s">
        <v>12449</v>
      </c>
      <c r="J6845" s="112" t="s">
        <v>12450</v>
      </c>
      <c r="K6845" s="112"/>
      <c r="L6845" s="114"/>
      <c r="M6845" s="114"/>
      <c r="N6845" s="114"/>
      <c r="R6845" s="108"/>
      <c r="S6845" s="137"/>
      <c r="T6845" s="137"/>
    </row>
    <row r="6846" spans="1:20" s="132" customFormat="1" ht="35.25" customHeight="1">
      <c r="A6846" s="114" t="s">
        <v>6125</v>
      </c>
      <c r="B6846" s="115" t="s">
        <v>6374</v>
      </c>
      <c r="C6846" s="115" t="s">
        <v>6375</v>
      </c>
      <c r="D6846" s="116" t="s">
        <v>17</v>
      </c>
      <c r="E6846" s="122">
        <v>995000</v>
      </c>
      <c r="F6846" s="119" t="s">
        <v>5042</v>
      </c>
      <c r="G6846" s="111">
        <v>43839</v>
      </c>
      <c r="H6846" s="112" t="s">
        <v>12451</v>
      </c>
      <c r="I6846" s="109" t="s">
        <v>12452</v>
      </c>
      <c r="J6846" s="112" t="s">
        <v>12453</v>
      </c>
      <c r="K6846" s="112"/>
      <c r="L6846" s="114"/>
      <c r="M6846" s="114"/>
      <c r="N6846" s="114"/>
      <c r="R6846" s="108"/>
      <c r="S6846" s="137"/>
      <c r="T6846" s="137"/>
    </row>
    <row r="6847" spans="1:20" s="132" customFormat="1" ht="35.25" customHeight="1">
      <c r="A6847" s="114" t="s">
        <v>6125</v>
      </c>
      <c r="B6847" s="115" t="s">
        <v>6374</v>
      </c>
      <c r="C6847" s="115" t="s">
        <v>6375</v>
      </c>
      <c r="D6847" s="116" t="s">
        <v>17</v>
      </c>
      <c r="E6847" s="122">
        <v>995000</v>
      </c>
      <c r="F6847" s="119" t="s">
        <v>5042</v>
      </c>
      <c r="G6847" s="111">
        <v>43839</v>
      </c>
      <c r="H6847" s="112" t="s">
        <v>12454</v>
      </c>
      <c r="I6847" s="109" t="s">
        <v>4671</v>
      </c>
      <c r="J6847" s="112" t="s">
        <v>12455</v>
      </c>
      <c r="K6847" s="112"/>
      <c r="L6847" s="114"/>
      <c r="M6847" s="114"/>
      <c r="N6847" s="114"/>
    </row>
    <row r="6848" spans="1:20" s="132" customFormat="1" ht="35.25" customHeight="1">
      <c r="A6848" s="114" t="s">
        <v>6125</v>
      </c>
      <c r="B6848" s="115" t="s">
        <v>6374</v>
      </c>
      <c r="C6848" s="115" t="s">
        <v>6375</v>
      </c>
      <c r="D6848" s="116" t="s">
        <v>17</v>
      </c>
      <c r="E6848" s="122">
        <v>995000</v>
      </c>
      <c r="F6848" s="119" t="s">
        <v>5042</v>
      </c>
      <c r="G6848" s="111">
        <v>43839</v>
      </c>
      <c r="H6848" s="112" t="s">
        <v>12456</v>
      </c>
      <c r="I6848" s="109" t="s">
        <v>12457</v>
      </c>
      <c r="J6848" s="112" t="s">
        <v>12458</v>
      </c>
      <c r="K6848" s="112"/>
      <c r="L6848" s="114"/>
      <c r="M6848" s="114"/>
      <c r="N6848" s="114"/>
    </row>
    <row r="6849" spans="1:20" s="132" customFormat="1" ht="35.25" customHeight="1">
      <c r="A6849" s="114" t="s">
        <v>6125</v>
      </c>
      <c r="B6849" s="115" t="s">
        <v>6374</v>
      </c>
      <c r="C6849" s="115" t="s">
        <v>6375</v>
      </c>
      <c r="D6849" s="116" t="s">
        <v>17</v>
      </c>
      <c r="E6849" s="122">
        <v>15000</v>
      </c>
      <c r="F6849" s="119" t="s">
        <v>5042</v>
      </c>
      <c r="G6849" s="111">
        <v>43837</v>
      </c>
      <c r="H6849" s="112" t="s">
        <v>12459</v>
      </c>
      <c r="I6849" s="109" t="s">
        <v>12460</v>
      </c>
      <c r="J6849" s="112" t="s">
        <v>12461</v>
      </c>
      <c r="K6849" s="112"/>
      <c r="L6849" s="114"/>
      <c r="M6849" s="114"/>
      <c r="N6849" s="114"/>
    </row>
    <row r="6850" spans="1:20" s="132" customFormat="1" ht="35.25" customHeight="1">
      <c r="A6850" s="114" t="s">
        <v>6125</v>
      </c>
      <c r="B6850" s="115" t="s">
        <v>6374</v>
      </c>
      <c r="C6850" s="115" t="s">
        <v>6375</v>
      </c>
      <c r="D6850" s="116" t="s">
        <v>17</v>
      </c>
      <c r="E6850" s="122">
        <v>15000</v>
      </c>
      <c r="F6850" s="119" t="s">
        <v>5042</v>
      </c>
      <c r="G6850" s="111">
        <v>43837</v>
      </c>
      <c r="H6850" s="112" t="s">
        <v>12462</v>
      </c>
      <c r="I6850" s="109" t="s">
        <v>12463</v>
      </c>
      <c r="J6850" s="112" t="s">
        <v>12464</v>
      </c>
      <c r="K6850" s="112"/>
      <c r="L6850" s="114"/>
      <c r="M6850" s="114"/>
      <c r="N6850" s="114"/>
    </row>
    <row r="6851" spans="1:20" s="132" customFormat="1" ht="35.25" customHeight="1">
      <c r="A6851" s="114" t="s">
        <v>6125</v>
      </c>
      <c r="B6851" s="115" t="s">
        <v>6374</v>
      </c>
      <c r="C6851" s="115" t="s">
        <v>6375</v>
      </c>
      <c r="D6851" s="116" t="s">
        <v>17</v>
      </c>
      <c r="E6851" s="122">
        <v>1000000</v>
      </c>
      <c r="F6851" s="119" t="s">
        <v>5042</v>
      </c>
      <c r="G6851" s="111">
        <v>43837</v>
      </c>
      <c r="H6851" s="112" t="s">
        <v>12465</v>
      </c>
      <c r="I6851" s="109" t="s">
        <v>12466</v>
      </c>
      <c r="J6851" s="112" t="s">
        <v>12196</v>
      </c>
      <c r="K6851" s="112"/>
      <c r="L6851" s="114"/>
      <c r="M6851" s="114"/>
      <c r="N6851" s="114"/>
    </row>
    <row r="6852" spans="1:20" s="132" customFormat="1" ht="35.25" customHeight="1">
      <c r="A6852" s="114" t="s">
        <v>6125</v>
      </c>
      <c r="B6852" s="115" t="s">
        <v>6374</v>
      </c>
      <c r="C6852" s="115" t="s">
        <v>6375</v>
      </c>
      <c r="D6852" s="116" t="s">
        <v>17</v>
      </c>
      <c r="E6852" s="122">
        <v>150000</v>
      </c>
      <c r="F6852" s="119" t="s">
        <v>5042</v>
      </c>
      <c r="G6852" s="111">
        <v>43837</v>
      </c>
      <c r="H6852" s="112" t="s">
        <v>12467</v>
      </c>
      <c r="I6852" s="109" t="s">
        <v>12468</v>
      </c>
      <c r="J6852" s="112" t="s">
        <v>12469</v>
      </c>
      <c r="K6852" s="112"/>
      <c r="L6852" s="114"/>
      <c r="M6852" s="114"/>
      <c r="N6852" s="114"/>
      <c r="R6852" s="108"/>
      <c r="S6852" s="137"/>
      <c r="T6852" s="137"/>
    </row>
    <row r="6853" spans="1:20" s="132" customFormat="1" ht="35.25" customHeight="1">
      <c r="A6853" s="114" t="s">
        <v>6125</v>
      </c>
      <c r="B6853" s="115" t="s">
        <v>6374</v>
      </c>
      <c r="C6853" s="115" t="s">
        <v>6375</v>
      </c>
      <c r="D6853" s="116" t="s">
        <v>17</v>
      </c>
      <c r="E6853" s="122">
        <v>3000</v>
      </c>
      <c r="F6853" s="119" t="s">
        <v>5042</v>
      </c>
      <c r="G6853" s="111">
        <v>43837</v>
      </c>
      <c r="H6853" s="112" t="s">
        <v>12470</v>
      </c>
      <c r="I6853" s="109" t="s">
        <v>12471</v>
      </c>
      <c r="J6853" s="112" t="s">
        <v>12472</v>
      </c>
      <c r="K6853" s="112"/>
      <c r="L6853" s="114"/>
      <c r="M6853" s="114"/>
      <c r="N6853" s="114"/>
      <c r="R6853" s="108"/>
      <c r="S6853" s="137"/>
      <c r="T6853" s="137"/>
    </row>
    <row r="6854" spans="1:20" s="132" customFormat="1" ht="35.25" customHeight="1">
      <c r="A6854" s="114" t="s">
        <v>6125</v>
      </c>
      <c r="B6854" s="115" t="s">
        <v>6374</v>
      </c>
      <c r="C6854" s="115" t="s">
        <v>6375</v>
      </c>
      <c r="D6854" s="116" t="s">
        <v>17</v>
      </c>
      <c r="E6854" s="122">
        <v>3000</v>
      </c>
      <c r="F6854" s="119" t="s">
        <v>5042</v>
      </c>
      <c r="G6854" s="111">
        <v>43837</v>
      </c>
      <c r="H6854" s="112" t="s">
        <v>12473</v>
      </c>
      <c r="I6854" s="109" t="s">
        <v>12474</v>
      </c>
      <c r="J6854" s="112" t="s">
        <v>12475</v>
      </c>
      <c r="K6854" s="112"/>
      <c r="L6854" s="114"/>
      <c r="M6854" s="114"/>
      <c r="N6854" s="114"/>
      <c r="R6854" s="108"/>
      <c r="S6854" s="137"/>
      <c r="T6854" s="137"/>
    </row>
    <row r="6855" spans="1:20" s="132" customFormat="1" ht="35.25" customHeight="1">
      <c r="A6855" s="114" t="s">
        <v>6125</v>
      </c>
      <c r="B6855" s="115" t="s">
        <v>6374</v>
      </c>
      <c r="C6855" s="115" t="s">
        <v>6375</v>
      </c>
      <c r="D6855" s="116" t="s">
        <v>17</v>
      </c>
      <c r="E6855" s="122">
        <v>3000</v>
      </c>
      <c r="F6855" s="119" t="s">
        <v>5042</v>
      </c>
      <c r="G6855" s="111">
        <v>43837</v>
      </c>
      <c r="H6855" s="112" t="s">
        <v>12476</v>
      </c>
      <c r="I6855" s="109" t="s">
        <v>12477</v>
      </c>
      <c r="J6855" s="112" t="s">
        <v>12478</v>
      </c>
      <c r="K6855" s="112"/>
      <c r="L6855" s="114"/>
      <c r="M6855" s="114"/>
      <c r="N6855" s="114"/>
      <c r="R6855" s="108"/>
      <c r="S6855" s="137"/>
      <c r="T6855" s="137"/>
    </row>
    <row r="6856" spans="1:20" s="132" customFormat="1" ht="35.25" customHeight="1">
      <c r="A6856" s="114" t="s">
        <v>6125</v>
      </c>
      <c r="B6856" s="115" t="s">
        <v>6374</v>
      </c>
      <c r="C6856" s="115" t="s">
        <v>6375</v>
      </c>
      <c r="D6856" s="116" t="s">
        <v>17</v>
      </c>
      <c r="E6856" s="122">
        <v>3000</v>
      </c>
      <c r="F6856" s="119" t="s">
        <v>5042</v>
      </c>
      <c r="G6856" s="111">
        <v>43837</v>
      </c>
      <c r="H6856" s="112" t="s">
        <v>12479</v>
      </c>
      <c r="I6856" s="109" t="s">
        <v>12480</v>
      </c>
      <c r="J6856" s="112" t="s">
        <v>12481</v>
      </c>
      <c r="K6856" s="112"/>
      <c r="L6856" s="114"/>
      <c r="M6856" s="114"/>
      <c r="N6856" s="114"/>
      <c r="R6856" s="108"/>
      <c r="S6856" s="137"/>
      <c r="T6856" s="137"/>
    </row>
    <row r="6857" spans="1:20" s="132" customFormat="1" ht="35.25" customHeight="1">
      <c r="A6857" s="114" t="s">
        <v>6125</v>
      </c>
      <c r="B6857" s="115" t="s">
        <v>6374</v>
      </c>
      <c r="C6857" s="115" t="s">
        <v>6375</v>
      </c>
      <c r="D6857" s="116" t="s">
        <v>17</v>
      </c>
      <c r="E6857" s="122">
        <v>225000</v>
      </c>
      <c r="F6857" s="119" t="s">
        <v>5042</v>
      </c>
      <c r="G6857" s="111">
        <v>43837</v>
      </c>
      <c r="H6857" s="112" t="s">
        <v>12482</v>
      </c>
      <c r="I6857" s="109" t="s">
        <v>12483</v>
      </c>
      <c r="J6857" s="112" t="s">
        <v>12484</v>
      </c>
      <c r="K6857" s="112"/>
      <c r="L6857" s="114"/>
      <c r="M6857" s="114"/>
      <c r="N6857" s="114"/>
      <c r="R6857" s="108"/>
      <c r="S6857" s="137"/>
      <c r="T6857" s="137"/>
    </row>
    <row r="6858" spans="1:20" s="132" customFormat="1" ht="35.25" customHeight="1">
      <c r="A6858" s="114" t="s">
        <v>6125</v>
      </c>
      <c r="B6858" s="115" t="s">
        <v>6374</v>
      </c>
      <c r="C6858" s="115" t="s">
        <v>6375</v>
      </c>
      <c r="D6858" s="116" t="s">
        <v>17</v>
      </c>
      <c r="E6858" s="122">
        <v>995000</v>
      </c>
      <c r="F6858" s="119" t="s">
        <v>5042</v>
      </c>
      <c r="G6858" s="111">
        <v>43839</v>
      </c>
      <c r="H6858" s="112" t="s">
        <v>12485</v>
      </c>
      <c r="I6858" s="109" t="s">
        <v>4671</v>
      </c>
      <c r="J6858" s="112" t="s">
        <v>12486</v>
      </c>
      <c r="K6858" s="112"/>
      <c r="L6858" s="114"/>
      <c r="M6858" s="114"/>
      <c r="N6858" s="114"/>
      <c r="R6858" s="108"/>
      <c r="S6858" s="137"/>
      <c r="T6858" s="137"/>
    </row>
    <row r="6859" spans="1:20" s="132" customFormat="1" ht="35.25" customHeight="1">
      <c r="A6859" s="114" t="s">
        <v>6125</v>
      </c>
      <c r="B6859" s="115" t="s">
        <v>6374</v>
      </c>
      <c r="C6859" s="115" t="s">
        <v>6375</v>
      </c>
      <c r="D6859" s="116" t="s">
        <v>17</v>
      </c>
      <c r="E6859" s="122">
        <v>995000</v>
      </c>
      <c r="F6859" s="119" t="s">
        <v>5042</v>
      </c>
      <c r="G6859" s="111">
        <v>43839</v>
      </c>
      <c r="H6859" s="112" t="s">
        <v>12487</v>
      </c>
      <c r="I6859" s="109" t="s">
        <v>4671</v>
      </c>
      <c r="J6859" s="112" t="s">
        <v>12488</v>
      </c>
      <c r="K6859" s="112"/>
      <c r="L6859" s="114"/>
      <c r="M6859" s="114"/>
      <c r="N6859" s="114"/>
      <c r="R6859" s="108"/>
      <c r="S6859" s="137"/>
      <c r="T6859" s="137"/>
    </row>
    <row r="6860" spans="1:20" s="132" customFormat="1" ht="35.25" customHeight="1">
      <c r="A6860" s="114" t="s">
        <v>6125</v>
      </c>
      <c r="B6860" s="115" t="s">
        <v>6374</v>
      </c>
      <c r="C6860" s="115" t="s">
        <v>6375</v>
      </c>
      <c r="D6860" s="116" t="s">
        <v>17</v>
      </c>
      <c r="E6860" s="122">
        <v>995000</v>
      </c>
      <c r="F6860" s="119" t="s">
        <v>5042</v>
      </c>
      <c r="G6860" s="111">
        <v>43839</v>
      </c>
      <c r="H6860" s="112" t="s">
        <v>12489</v>
      </c>
      <c r="I6860" s="109" t="s">
        <v>4671</v>
      </c>
      <c r="J6860" s="112" t="s">
        <v>12490</v>
      </c>
      <c r="K6860" s="112"/>
      <c r="L6860" s="114"/>
      <c r="M6860" s="114"/>
      <c r="N6860" s="114"/>
      <c r="R6860" s="108"/>
      <c r="S6860" s="137"/>
      <c r="T6860" s="137"/>
    </row>
    <row r="6861" spans="1:20" s="132" customFormat="1" ht="35.25" customHeight="1">
      <c r="A6861" s="114" t="s">
        <v>6125</v>
      </c>
      <c r="B6861" s="115" t="s">
        <v>6374</v>
      </c>
      <c r="C6861" s="115" t="s">
        <v>6375</v>
      </c>
      <c r="D6861" s="116" t="s">
        <v>17</v>
      </c>
      <c r="E6861" s="122">
        <v>995000</v>
      </c>
      <c r="F6861" s="119" t="s">
        <v>5042</v>
      </c>
      <c r="G6861" s="111">
        <v>43844</v>
      </c>
      <c r="H6861" s="112" t="s">
        <v>12491</v>
      </c>
      <c r="I6861" s="109" t="s">
        <v>4671</v>
      </c>
      <c r="J6861" s="112" t="s">
        <v>12492</v>
      </c>
      <c r="K6861" s="112"/>
      <c r="L6861" s="114"/>
      <c r="M6861" s="114"/>
      <c r="N6861" s="114"/>
      <c r="R6861" s="108"/>
      <c r="S6861" s="137"/>
      <c r="T6861" s="137"/>
    </row>
    <row r="6862" spans="1:20" s="132" customFormat="1" ht="35.25" customHeight="1">
      <c r="A6862" s="114" t="s">
        <v>6125</v>
      </c>
      <c r="B6862" s="115" t="s">
        <v>6374</v>
      </c>
      <c r="C6862" s="115" t="s">
        <v>6375</v>
      </c>
      <c r="D6862" s="116" t="s">
        <v>17</v>
      </c>
      <c r="E6862" s="122">
        <v>995000</v>
      </c>
      <c r="F6862" s="119" t="s">
        <v>5042</v>
      </c>
      <c r="G6862" s="111">
        <v>43839</v>
      </c>
      <c r="H6862" s="112" t="s">
        <v>12493</v>
      </c>
      <c r="I6862" s="109" t="s">
        <v>12494</v>
      </c>
      <c r="J6862" s="112" t="s">
        <v>12495</v>
      </c>
      <c r="K6862" s="112"/>
      <c r="L6862" s="114"/>
      <c r="M6862" s="114"/>
      <c r="N6862" s="114"/>
      <c r="R6862" s="108"/>
      <c r="S6862" s="137"/>
      <c r="T6862" s="137"/>
    </row>
    <row r="6863" spans="1:20" s="132" customFormat="1" ht="35.25" customHeight="1">
      <c r="A6863" s="114" t="s">
        <v>6125</v>
      </c>
      <c r="B6863" s="115" t="s">
        <v>6374</v>
      </c>
      <c r="C6863" s="115" t="s">
        <v>6375</v>
      </c>
      <c r="D6863" s="116" t="s">
        <v>17</v>
      </c>
      <c r="E6863" s="122">
        <v>995000</v>
      </c>
      <c r="F6863" s="119" t="s">
        <v>5042</v>
      </c>
      <c r="G6863" s="111">
        <v>43839</v>
      </c>
      <c r="H6863" s="112" t="s">
        <v>12496</v>
      </c>
      <c r="I6863" s="109" t="s">
        <v>4671</v>
      </c>
      <c r="J6863" s="112" t="s">
        <v>12497</v>
      </c>
      <c r="K6863" s="112"/>
      <c r="L6863" s="114"/>
      <c r="M6863" s="114"/>
      <c r="N6863" s="114"/>
      <c r="R6863" s="108"/>
      <c r="S6863" s="137"/>
      <c r="T6863" s="137"/>
    </row>
    <row r="6864" spans="1:20" s="132" customFormat="1" ht="35.25" customHeight="1">
      <c r="A6864" s="114" t="s">
        <v>6125</v>
      </c>
      <c r="B6864" s="115" t="s">
        <v>6374</v>
      </c>
      <c r="C6864" s="115" t="s">
        <v>6375</v>
      </c>
      <c r="D6864" s="116" t="s">
        <v>17</v>
      </c>
      <c r="E6864" s="122">
        <v>995000</v>
      </c>
      <c r="F6864" s="119" t="s">
        <v>5042</v>
      </c>
      <c r="G6864" s="111">
        <v>43839</v>
      </c>
      <c r="H6864" s="112" t="s">
        <v>12498</v>
      </c>
      <c r="I6864" s="109" t="s">
        <v>4671</v>
      </c>
      <c r="J6864" s="112" t="s">
        <v>12499</v>
      </c>
      <c r="K6864" s="112"/>
      <c r="L6864" s="114"/>
      <c r="M6864" s="114"/>
      <c r="N6864" s="114"/>
      <c r="R6864" s="108"/>
      <c r="S6864" s="137"/>
      <c r="T6864" s="137"/>
    </row>
    <row r="6865" spans="1:20" s="132" customFormat="1" ht="35.25" customHeight="1">
      <c r="A6865" s="114" t="s">
        <v>6125</v>
      </c>
      <c r="B6865" s="115" t="s">
        <v>6374</v>
      </c>
      <c r="C6865" s="115" t="s">
        <v>6375</v>
      </c>
      <c r="D6865" s="116" t="s">
        <v>17</v>
      </c>
      <c r="E6865" s="122">
        <v>995000</v>
      </c>
      <c r="F6865" s="119" t="s">
        <v>5042</v>
      </c>
      <c r="G6865" s="111">
        <v>43839</v>
      </c>
      <c r="H6865" s="112" t="s">
        <v>12500</v>
      </c>
      <c r="I6865" s="109" t="s">
        <v>4671</v>
      </c>
      <c r="J6865" s="112" t="s">
        <v>12501</v>
      </c>
      <c r="K6865" s="112"/>
      <c r="L6865" s="114"/>
      <c r="M6865" s="114"/>
      <c r="N6865" s="114"/>
      <c r="R6865" s="108"/>
      <c r="S6865" s="137"/>
      <c r="T6865" s="137"/>
    </row>
    <row r="6866" spans="1:20" s="132" customFormat="1" ht="35.25" customHeight="1">
      <c r="A6866" s="114" t="s">
        <v>6125</v>
      </c>
      <c r="B6866" s="115" t="s">
        <v>6374</v>
      </c>
      <c r="C6866" s="115" t="s">
        <v>6375</v>
      </c>
      <c r="D6866" s="116" t="s">
        <v>17</v>
      </c>
      <c r="E6866" s="122">
        <v>995000</v>
      </c>
      <c r="F6866" s="119" t="s">
        <v>5042</v>
      </c>
      <c r="G6866" s="111">
        <v>43839</v>
      </c>
      <c r="H6866" s="112" t="s">
        <v>12502</v>
      </c>
      <c r="I6866" s="109" t="s">
        <v>4671</v>
      </c>
      <c r="J6866" s="112" t="s">
        <v>12503</v>
      </c>
      <c r="K6866" s="112"/>
      <c r="L6866" s="114"/>
      <c r="M6866" s="114"/>
      <c r="N6866" s="114"/>
      <c r="R6866" s="108"/>
      <c r="S6866" s="137"/>
      <c r="T6866" s="137"/>
    </row>
    <row r="6867" spans="1:20" s="132" customFormat="1" ht="35.25" customHeight="1">
      <c r="A6867" s="114" t="s">
        <v>6125</v>
      </c>
      <c r="B6867" s="115" t="s">
        <v>6374</v>
      </c>
      <c r="C6867" s="115" t="s">
        <v>6375</v>
      </c>
      <c r="D6867" s="116" t="s">
        <v>17</v>
      </c>
      <c r="E6867" s="122">
        <v>995000</v>
      </c>
      <c r="F6867" s="119" t="s">
        <v>5042</v>
      </c>
      <c r="G6867" s="111">
        <v>43839</v>
      </c>
      <c r="H6867" s="112" t="s">
        <v>12504</v>
      </c>
      <c r="I6867" s="109" t="s">
        <v>4671</v>
      </c>
      <c r="J6867" s="112" t="s">
        <v>12505</v>
      </c>
      <c r="K6867" s="112"/>
      <c r="L6867" s="114"/>
      <c r="M6867" s="114"/>
      <c r="N6867" s="114"/>
      <c r="R6867" s="108"/>
      <c r="S6867" s="137"/>
      <c r="T6867" s="137"/>
    </row>
    <row r="6868" spans="1:20" s="132" customFormat="1" ht="35.25" customHeight="1">
      <c r="A6868" s="114" t="s">
        <v>6125</v>
      </c>
      <c r="B6868" s="115" t="s">
        <v>6374</v>
      </c>
      <c r="C6868" s="115" t="s">
        <v>6375</v>
      </c>
      <c r="D6868" s="116" t="s">
        <v>17</v>
      </c>
      <c r="E6868" s="122">
        <v>995000</v>
      </c>
      <c r="F6868" s="119" t="s">
        <v>5042</v>
      </c>
      <c r="G6868" s="111">
        <v>43839</v>
      </c>
      <c r="H6868" s="112" t="s">
        <v>12506</v>
      </c>
      <c r="I6868" s="109" t="s">
        <v>4671</v>
      </c>
      <c r="J6868" s="112" t="s">
        <v>12507</v>
      </c>
      <c r="K6868" s="112"/>
      <c r="L6868" s="114"/>
      <c r="M6868" s="114"/>
      <c r="N6868" s="114"/>
      <c r="R6868" s="108"/>
      <c r="S6868" s="137"/>
      <c r="T6868" s="137"/>
    </row>
    <row r="6869" spans="1:20" s="132" customFormat="1" ht="35.25" customHeight="1">
      <c r="A6869" s="114" t="s">
        <v>6125</v>
      </c>
      <c r="B6869" s="115" t="s">
        <v>6374</v>
      </c>
      <c r="C6869" s="115" t="s">
        <v>6375</v>
      </c>
      <c r="D6869" s="116" t="s">
        <v>17</v>
      </c>
      <c r="E6869" s="122">
        <v>995000</v>
      </c>
      <c r="F6869" s="119" t="s">
        <v>5042</v>
      </c>
      <c r="G6869" s="111">
        <v>43846</v>
      </c>
      <c r="H6869" s="112" t="s">
        <v>12508</v>
      </c>
      <c r="I6869" s="109" t="s">
        <v>4671</v>
      </c>
      <c r="J6869" s="112" t="s">
        <v>12509</v>
      </c>
      <c r="K6869" s="112"/>
      <c r="L6869" s="114"/>
      <c r="M6869" s="114"/>
      <c r="N6869" s="114"/>
      <c r="R6869" s="108"/>
      <c r="S6869" s="137"/>
      <c r="T6869" s="137"/>
    </row>
    <row r="6870" spans="1:20" s="132" customFormat="1" ht="35.25" customHeight="1">
      <c r="A6870" s="114" t="s">
        <v>6125</v>
      </c>
      <c r="B6870" s="115" t="s">
        <v>6374</v>
      </c>
      <c r="C6870" s="115" t="s">
        <v>6375</v>
      </c>
      <c r="D6870" s="116" t="s">
        <v>17</v>
      </c>
      <c r="E6870" s="122">
        <v>995000</v>
      </c>
      <c r="F6870" s="119" t="s">
        <v>5042</v>
      </c>
      <c r="G6870" s="111">
        <v>43846</v>
      </c>
      <c r="H6870" s="112" t="s">
        <v>12510</v>
      </c>
      <c r="I6870" s="109" t="s">
        <v>12511</v>
      </c>
      <c r="J6870" s="112" t="s">
        <v>12512</v>
      </c>
      <c r="K6870" s="112"/>
      <c r="L6870" s="114"/>
      <c r="M6870" s="114"/>
      <c r="N6870" s="114"/>
      <c r="R6870" s="108"/>
      <c r="S6870" s="137"/>
      <c r="T6870" s="137"/>
    </row>
    <row r="6871" spans="1:20" s="132" customFormat="1" ht="35.25" customHeight="1">
      <c r="A6871" s="114" t="s">
        <v>6125</v>
      </c>
      <c r="B6871" s="115" t="s">
        <v>6374</v>
      </c>
      <c r="C6871" s="115" t="s">
        <v>6375</v>
      </c>
      <c r="D6871" s="116" t="s">
        <v>17</v>
      </c>
      <c r="E6871" s="122">
        <v>225000</v>
      </c>
      <c r="F6871" s="119" t="s">
        <v>5042</v>
      </c>
      <c r="G6871" s="111">
        <v>43846</v>
      </c>
      <c r="H6871" s="112" t="s">
        <v>12513</v>
      </c>
      <c r="I6871" s="109" t="s">
        <v>4671</v>
      </c>
      <c r="J6871" s="112" t="s">
        <v>12514</v>
      </c>
      <c r="K6871" s="112"/>
      <c r="L6871" s="114"/>
      <c r="M6871" s="114"/>
      <c r="N6871" s="114"/>
      <c r="R6871" s="108"/>
      <c r="S6871" s="137"/>
      <c r="T6871" s="137"/>
    </row>
    <row r="6872" spans="1:20" s="132" customFormat="1" ht="35.25" customHeight="1">
      <c r="A6872" s="114" t="s">
        <v>6125</v>
      </c>
      <c r="B6872" s="115" t="s">
        <v>6374</v>
      </c>
      <c r="C6872" s="115" t="s">
        <v>6375</v>
      </c>
      <c r="D6872" s="116" t="s">
        <v>17</v>
      </c>
      <c r="E6872" s="122">
        <v>0</v>
      </c>
      <c r="F6872" s="119">
        <v>665000</v>
      </c>
      <c r="G6872" s="111">
        <v>43837</v>
      </c>
      <c r="H6872" s="112" t="s">
        <v>12515</v>
      </c>
      <c r="I6872" s="109" t="s">
        <v>12516</v>
      </c>
      <c r="J6872" s="112" t="s">
        <v>12517</v>
      </c>
      <c r="K6872" s="112" t="s">
        <v>38</v>
      </c>
      <c r="L6872" s="114"/>
      <c r="M6872" s="114"/>
      <c r="N6872" s="114"/>
      <c r="R6872" s="108"/>
      <c r="S6872" s="137"/>
      <c r="T6872" s="137"/>
    </row>
    <row r="6873" spans="1:20" s="132" customFormat="1" ht="35.25" customHeight="1">
      <c r="A6873" s="114" t="s">
        <v>6125</v>
      </c>
      <c r="B6873" s="115" t="s">
        <v>6374</v>
      </c>
      <c r="C6873" s="115" t="s">
        <v>6375</v>
      </c>
      <c r="D6873" s="116" t="s">
        <v>17</v>
      </c>
      <c r="E6873" s="122">
        <v>990000</v>
      </c>
      <c r="F6873" s="119" t="s">
        <v>5042</v>
      </c>
      <c r="G6873" s="111">
        <v>43837</v>
      </c>
      <c r="H6873" s="112" t="s">
        <v>12518</v>
      </c>
      <c r="I6873" s="109" t="s">
        <v>12519</v>
      </c>
      <c r="J6873" s="112" t="s">
        <v>12520</v>
      </c>
      <c r="K6873" s="112"/>
      <c r="L6873" s="114"/>
      <c r="M6873" s="114"/>
      <c r="N6873" s="114"/>
    </row>
    <row r="6874" spans="1:20" s="132" customFormat="1" ht="35.25" customHeight="1">
      <c r="A6874" s="114" t="s">
        <v>6125</v>
      </c>
      <c r="B6874" s="115" t="s">
        <v>6374</v>
      </c>
      <c r="C6874" s="115" t="s">
        <v>6375</v>
      </c>
      <c r="D6874" s="116" t="s">
        <v>17</v>
      </c>
      <c r="E6874" s="122">
        <v>0</v>
      </c>
      <c r="F6874" s="119">
        <v>480000</v>
      </c>
      <c r="G6874" s="111">
        <v>43840</v>
      </c>
      <c r="H6874" s="112" t="s">
        <v>12521</v>
      </c>
      <c r="I6874" s="109" t="s">
        <v>4671</v>
      </c>
      <c r="J6874" s="112" t="s">
        <v>12522</v>
      </c>
      <c r="K6874" s="112" t="s">
        <v>38</v>
      </c>
      <c r="L6874" s="114"/>
      <c r="M6874" s="114"/>
      <c r="N6874" s="114"/>
    </row>
    <row r="6875" spans="1:20" s="132" customFormat="1" ht="35.25" customHeight="1">
      <c r="A6875" s="114" t="s">
        <v>6125</v>
      </c>
      <c r="B6875" s="115" t="s">
        <v>6374</v>
      </c>
      <c r="C6875" s="115" t="s">
        <v>6375</v>
      </c>
      <c r="D6875" s="116" t="s">
        <v>17</v>
      </c>
      <c r="E6875" s="122">
        <v>82000</v>
      </c>
      <c r="F6875" s="119" t="s">
        <v>5042</v>
      </c>
      <c r="G6875" s="111">
        <v>43846</v>
      </c>
      <c r="H6875" s="112" t="s">
        <v>12523</v>
      </c>
      <c r="I6875" s="109" t="s">
        <v>12524</v>
      </c>
      <c r="J6875" s="112" t="s">
        <v>12525</v>
      </c>
      <c r="K6875" s="112"/>
      <c r="L6875" s="114"/>
      <c r="M6875" s="114"/>
      <c r="N6875" s="114"/>
    </row>
    <row r="6876" spans="1:20" s="132" customFormat="1" ht="35.25" customHeight="1">
      <c r="A6876" s="114" t="s">
        <v>6125</v>
      </c>
      <c r="B6876" s="115" t="s">
        <v>6374</v>
      </c>
      <c r="C6876" s="115" t="s">
        <v>6375</v>
      </c>
      <c r="D6876" s="116" t="s">
        <v>17</v>
      </c>
      <c r="E6876" s="122">
        <v>995000</v>
      </c>
      <c r="F6876" s="119" t="s">
        <v>5042</v>
      </c>
      <c r="G6876" s="111">
        <v>43839</v>
      </c>
      <c r="H6876" s="112" t="s">
        <v>12526</v>
      </c>
      <c r="I6876" s="109" t="s">
        <v>4671</v>
      </c>
      <c r="J6876" s="112" t="s">
        <v>5044</v>
      </c>
      <c r="K6876" s="112"/>
      <c r="L6876" s="114"/>
      <c r="M6876" s="114"/>
      <c r="N6876" s="114"/>
    </row>
    <row r="6877" spans="1:20" s="132" customFormat="1" ht="35.25" customHeight="1">
      <c r="A6877" s="114" t="s">
        <v>6125</v>
      </c>
      <c r="B6877" s="115" t="s">
        <v>6374</v>
      </c>
      <c r="C6877" s="115" t="s">
        <v>6375</v>
      </c>
      <c r="D6877" s="116" t="s">
        <v>17</v>
      </c>
      <c r="E6877" s="122">
        <v>1000000</v>
      </c>
      <c r="F6877" s="119" t="s">
        <v>5042</v>
      </c>
      <c r="G6877" s="111">
        <v>43851</v>
      </c>
      <c r="H6877" s="112" t="s">
        <v>12527</v>
      </c>
      <c r="I6877" s="109" t="s">
        <v>12528</v>
      </c>
      <c r="J6877" s="112" t="s">
        <v>5044</v>
      </c>
      <c r="K6877" s="112"/>
      <c r="L6877" s="114"/>
      <c r="M6877" s="114"/>
      <c r="N6877" s="114"/>
    </row>
    <row r="6878" spans="1:20" s="132" customFormat="1" ht="35.25" customHeight="1">
      <c r="A6878" s="114" t="s">
        <v>6125</v>
      </c>
      <c r="B6878" s="115" t="s">
        <v>6374</v>
      </c>
      <c r="C6878" s="115" t="s">
        <v>6375</v>
      </c>
      <c r="D6878" s="116" t="s">
        <v>17</v>
      </c>
      <c r="E6878" s="122">
        <v>429000</v>
      </c>
      <c r="F6878" s="119" t="s">
        <v>5042</v>
      </c>
      <c r="G6878" s="111">
        <v>43851</v>
      </c>
      <c r="H6878" s="112" t="s">
        <v>12529</v>
      </c>
      <c r="I6878" s="109" t="s">
        <v>12530</v>
      </c>
      <c r="J6878" s="112" t="s">
        <v>5044</v>
      </c>
      <c r="K6878" s="112"/>
      <c r="L6878" s="114"/>
      <c r="M6878" s="114"/>
      <c r="N6878" s="114"/>
      <c r="R6878" s="108"/>
      <c r="S6878" s="137"/>
      <c r="T6878" s="137"/>
    </row>
    <row r="6879" spans="1:20" s="132" customFormat="1" ht="35.25" customHeight="1">
      <c r="A6879" s="114" t="s">
        <v>6125</v>
      </c>
      <c r="B6879" s="115" t="s">
        <v>6374</v>
      </c>
      <c r="C6879" s="115" t="s">
        <v>6375</v>
      </c>
      <c r="D6879" s="116" t="s">
        <v>17</v>
      </c>
      <c r="E6879" s="122">
        <v>0</v>
      </c>
      <c r="F6879" s="119">
        <v>73000</v>
      </c>
      <c r="G6879" s="111">
        <v>43850</v>
      </c>
      <c r="H6879" s="112" t="s">
        <v>12531</v>
      </c>
      <c r="I6879" s="109" t="s">
        <v>12532</v>
      </c>
      <c r="J6879" s="112" t="s">
        <v>12533</v>
      </c>
      <c r="K6879" s="112" t="s">
        <v>38</v>
      </c>
      <c r="L6879" s="114"/>
      <c r="M6879" s="114"/>
      <c r="N6879" s="114"/>
      <c r="R6879" s="108"/>
      <c r="S6879" s="137"/>
      <c r="T6879" s="137"/>
    </row>
    <row r="6880" spans="1:20" s="132" customFormat="1" ht="35.25" customHeight="1">
      <c r="A6880" s="114" t="s">
        <v>6125</v>
      </c>
      <c r="B6880" s="115" t="s">
        <v>6374</v>
      </c>
      <c r="C6880" s="115" t="s">
        <v>6375</v>
      </c>
      <c r="D6880" s="116" t="s">
        <v>17</v>
      </c>
      <c r="E6880" s="122">
        <v>880000</v>
      </c>
      <c r="F6880" s="119">
        <v>892000</v>
      </c>
      <c r="G6880" s="111">
        <v>43852</v>
      </c>
      <c r="H6880" s="112" t="s">
        <v>12537</v>
      </c>
      <c r="I6880" s="109" t="s">
        <v>12538</v>
      </c>
      <c r="J6880" s="112" t="s">
        <v>12539</v>
      </c>
      <c r="K6880" s="112" t="s">
        <v>26</v>
      </c>
      <c r="L6880" s="114"/>
      <c r="M6880" s="114"/>
      <c r="N6880" s="114"/>
      <c r="R6880" s="108"/>
      <c r="S6880" s="137"/>
      <c r="T6880" s="137"/>
    </row>
    <row r="6881" spans="1:20" s="132" customFormat="1" ht="35.25" customHeight="1">
      <c r="A6881" s="114" t="s">
        <v>6125</v>
      </c>
      <c r="B6881" s="115" t="s">
        <v>6374</v>
      </c>
      <c r="C6881" s="115" t="s">
        <v>6375</v>
      </c>
      <c r="D6881" s="116" t="s">
        <v>17</v>
      </c>
      <c r="E6881" s="122">
        <v>764000</v>
      </c>
      <c r="F6881" s="119">
        <v>792000</v>
      </c>
      <c r="G6881" s="111">
        <v>43852</v>
      </c>
      <c r="H6881" s="112" t="s">
        <v>12540</v>
      </c>
      <c r="I6881" s="109" t="s">
        <v>12541</v>
      </c>
      <c r="J6881" s="112" t="s">
        <v>12542</v>
      </c>
      <c r="K6881" s="112" t="s">
        <v>26</v>
      </c>
      <c r="L6881" s="114"/>
      <c r="M6881" s="114"/>
      <c r="N6881" s="114"/>
      <c r="R6881" s="108"/>
      <c r="S6881" s="137"/>
      <c r="T6881" s="137"/>
    </row>
    <row r="6882" spans="1:20" s="132" customFormat="1" ht="35.25" customHeight="1">
      <c r="A6882" s="114" t="s">
        <v>6125</v>
      </c>
      <c r="B6882" s="115" t="s">
        <v>6374</v>
      </c>
      <c r="C6882" s="115" t="s">
        <v>6375</v>
      </c>
      <c r="D6882" s="116" t="s">
        <v>17</v>
      </c>
      <c r="E6882" s="122">
        <v>20000</v>
      </c>
      <c r="F6882" s="119">
        <v>22000</v>
      </c>
      <c r="G6882" s="111">
        <v>43853</v>
      </c>
      <c r="H6882" s="112" t="s">
        <v>12543</v>
      </c>
      <c r="I6882" s="109" t="s">
        <v>12544</v>
      </c>
      <c r="J6882" s="112" t="s">
        <v>12545</v>
      </c>
      <c r="K6882" s="112" t="s">
        <v>26</v>
      </c>
      <c r="L6882" s="114"/>
      <c r="M6882" s="114"/>
      <c r="N6882" s="114"/>
      <c r="R6882" s="108"/>
      <c r="S6882" s="137"/>
      <c r="T6882" s="137"/>
    </row>
    <row r="6883" spans="1:20" s="132" customFormat="1" ht="35.25" customHeight="1">
      <c r="A6883" s="114" t="s">
        <v>6125</v>
      </c>
      <c r="B6883" s="115" t="s">
        <v>6374</v>
      </c>
      <c r="C6883" s="115" t="s">
        <v>6375</v>
      </c>
      <c r="D6883" s="116" t="s">
        <v>17</v>
      </c>
      <c r="E6883" s="122">
        <v>377000</v>
      </c>
      <c r="F6883" s="119">
        <v>1000000</v>
      </c>
      <c r="G6883" s="111">
        <v>43853</v>
      </c>
      <c r="H6883" s="112" t="s">
        <v>12546</v>
      </c>
      <c r="I6883" s="109" t="s">
        <v>12547</v>
      </c>
      <c r="J6883" s="112" t="s">
        <v>12548</v>
      </c>
      <c r="K6883" s="112" t="s">
        <v>26</v>
      </c>
      <c r="L6883" s="114"/>
      <c r="M6883" s="114"/>
      <c r="N6883" s="114"/>
      <c r="R6883" s="108"/>
      <c r="S6883" s="137"/>
      <c r="T6883" s="137"/>
    </row>
    <row r="6884" spans="1:20" s="132" customFormat="1" ht="35.25" customHeight="1">
      <c r="A6884" s="114" t="s">
        <v>6125</v>
      </c>
      <c r="B6884" s="115" t="s">
        <v>6374</v>
      </c>
      <c r="C6884" s="115" t="s">
        <v>6375</v>
      </c>
      <c r="D6884" s="116" t="s">
        <v>17</v>
      </c>
      <c r="E6884" s="122">
        <v>277000</v>
      </c>
      <c r="F6884" s="119">
        <v>322000</v>
      </c>
      <c r="G6884" s="111">
        <v>43853</v>
      </c>
      <c r="H6884" s="112" t="s">
        <v>12549</v>
      </c>
      <c r="I6884" s="109" t="s">
        <v>12550</v>
      </c>
      <c r="J6884" s="112" t="s">
        <v>12551</v>
      </c>
      <c r="K6884" s="112" t="s">
        <v>26</v>
      </c>
      <c r="L6884" s="114"/>
      <c r="M6884" s="114"/>
      <c r="N6884" s="114"/>
      <c r="R6884" s="108"/>
      <c r="S6884" s="137"/>
      <c r="T6884" s="137"/>
    </row>
    <row r="6885" spans="1:20" s="132" customFormat="1" ht="35.25" customHeight="1">
      <c r="A6885" s="114" t="s">
        <v>6125</v>
      </c>
      <c r="B6885" s="115" t="s">
        <v>6374</v>
      </c>
      <c r="C6885" s="115" t="s">
        <v>6375</v>
      </c>
      <c r="D6885" s="116" t="s">
        <v>17</v>
      </c>
      <c r="E6885" s="122">
        <v>40000</v>
      </c>
      <c r="F6885" s="119">
        <v>45000</v>
      </c>
      <c r="G6885" s="111">
        <v>43853</v>
      </c>
      <c r="H6885" s="112" t="s">
        <v>12552</v>
      </c>
      <c r="I6885" s="109" t="s">
        <v>12553</v>
      </c>
      <c r="J6885" s="112" t="s">
        <v>12554</v>
      </c>
      <c r="K6885" s="112" t="s">
        <v>26</v>
      </c>
      <c r="L6885" s="114"/>
      <c r="M6885" s="114"/>
      <c r="N6885" s="114"/>
      <c r="R6885" s="108"/>
      <c r="S6885" s="137"/>
      <c r="T6885" s="137"/>
    </row>
    <row r="6886" spans="1:20" s="132" customFormat="1" ht="35.25" customHeight="1">
      <c r="A6886" s="114" t="s">
        <v>6125</v>
      </c>
      <c r="B6886" s="115" t="s">
        <v>6374</v>
      </c>
      <c r="C6886" s="115" t="s">
        <v>6375</v>
      </c>
      <c r="D6886" s="116" t="s">
        <v>17</v>
      </c>
      <c r="E6886" s="122">
        <v>187000</v>
      </c>
      <c r="F6886" s="119">
        <v>225000</v>
      </c>
      <c r="G6886" s="111">
        <v>43853</v>
      </c>
      <c r="H6886" s="112" t="s">
        <v>12555</v>
      </c>
      <c r="I6886" s="109" t="s">
        <v>12556</v>
      </c>
      <c r="J6886" s="112" t="s">
        <v>12557</v>
      </c>
      <c r="K6886" s="112" t="s">
        <v>26</v>
      </c>
      <c r="L6886" s="114"/>
      <c r="M6886" s="114"/>
      <c r="N6886" s="114"/>
      <c r="R6886" s="108"/>
      <c r="S6886" s="137"/>
      <c r="T6886" s="137"/>
    </row>
    <row r="6887" spans="1:20" s="132" customFormat="1" ht="35.25" customHeight="1">
      <c r="A6887" s="114" t="s">
        <v>6125</v>
      </c>
      <c r="B6887" s="115" t="s">
        <v>6374</v>
      </c>
      <c r="C6887" s="115" t="s">
        <v>6375</v>
      </c>
      <c r="D6887" s="116" t="s">
        <v>17</v>
      </c>
      <c r="E6887" s="122">
        <v>906000</v>
      </c>
      <c r="F6887" s="119">
        <v>907000</v>
      </c>
      <c r="G6887" s="111">
        <v>43853</v>
      </c>
      <c r="H6887" s="112" t="s">
        <v>12558</v>
      </c>
      <c r="I6887" s="109" t="s">
        <v>12559</v>
      </c>
      <c r="J6887" s="112" t="s">
        <v>12560</v>
      </c>
      <c r="K6887" s="112" t="s">
        <v>26</v>
      </c>
      <c r="L6887" s="114"/>
      <c r="M6887" s="114"/>
      <c r="N6887" s="114"/>
      <c r="R6887" s="108"/>
      <c r="S6887" s="137"/>
      <c r="T6887" s="137"/>
    </row>
    <row r="6888" spans="1:20" s="132" customFormat="1" ht="35.25" customHeight="1">
      <c r="A6888" s="114" t="s">
        <v>6125</v>
      </c>
      <c r="B6888" s="115" t="s">
        <v>6374</v>
      </c>
      <c r="C6888" s="115" t="s">
        <v>6375</v>
      </c>
      <c r="D6888" s="116" t="s">
        <v>17</v>
      </c>
      <c r="E6888" s="122">
        <v>669000</v>
      </c>
      <c r="F6888" s="119">
        <v>747000</v>
      </c>
      <c r="G6888" s="111">
        <v>43853</v>
      </c>
      <c r="H6888" s="112" t="s">
        <v>12561</v>
      </c>
      <c r="I6888" s="109" t="s">
        <v>4671</v>
      </c>
      <c r="J6888" s="112" t="s">
        <v>12562</v>
      </c>
      <c r="K6888" s="112" t="s">
        <v>26</v>
      </c>
      <c r="L6888" s="114"/>
      <c r="M6888" s="114"/>
      <c r="N6888" s="114"/>
      <c r="R6888" s="108"/>
      <c r="S6888" s="137"/>
      <c r="T6888" s="137"/>
    </row>
    <row r="6889" spans="1:20" s="132" customFormat="1" ht="35.25" customHeight="1">
      <c r="A6889" s="114" t="s">
        <v>6125</v>
      </c>
      <c r="B6889" s="115" t="s">
        <v>6374</v>
      </c>
      <c r="C6889" s="115" t="s">
        <v>6375</v>
      </c>
      <c r="D6889" s="116" t="s">
        <v>17</v>
      </c>
      <c r="E6889" s="122">
        <v>157000</v>
      </c>
      <c r="F6889" s="119">
        <v>75000</v>
      </c>
      <c r="G6889" s="111">
        <v>43853</v>
      </c>
      <c r="H6889" s="112" t="s">
        <v>12563</v>
      </c>
      <c r="I6889" s="109" t="s">
        <v>12564</v>
      </c>
      <c r="J6889" s="112" t="s">
        <v>12565</v>
      </c>
      <c r="K6889" s="112" t="s">
        <v>26</v>
      </c>
      <c r="L6889" s="114"/>
      <c r="M6889" s="114"/>
      <c r="N6889" s="114"/>
      <c r="R6889" s="108"/>
      <c r="S6889" s="137"/>
      <c r="T6889" s="137"/>
    </row>
    <row r="6890" spans="1:20" s="132" customFormat="1" ht="35.25" customHeight="1">
      <c r="A6890" s="114" t="s">
        <v>6125</v>
      </c>
      <c r="B6890" s="115" t="s">
        <v>6374</v>
      </c>
      <c r="C6890" s="115" t="s">
        <v>6375</v>
      </c>
      <c r="D6890" s="116" t="s">
        <v>17</v>
      </c>
      <c r="E6890" s="122">
        <v>75000</v>
      </c>
      <c r="F6890" s="119" t="s">
        <v>5042</v>
      </c>
      <c r="G6890" s="111">
        <v>43853</v>
      </c>
      <c r="H6890" s="112" t="s">
        <v>12566</v>
      </c>
      <c r="I6890" s="109" t="s">
        <v>12567</v>
      </c>
      <c r="J6890" s="112" t="s">
        <v>5044</v>
      </c>
      <c r="K6890" s="112"/>
      <c r="L6890" s="114"/>
      <c r="M6890" s="114"/>
      <c r="N6890" s="114"/>
      <c r="R6890" s="108"/>
      <c r="S6890" s="137"/>
      <c r="T6890" s="137"/>
    </row>
    <row r="6891" spans="1:20" s="132" customFormat="1" ht="35.25" customHeight="1">
      <c r="A6891" s="114" t="s">
        <v>6125</v>
      </c>
      <c r="B6891" s="115" t="s">
        <v>6374</v>
      </c>
      <c r="C6891" s="115" t="s">
        <v>6375</v>
      </c>
      <c r="D6891" s="116" t="s">
        <v>17</v>
      </c>
      <c r="E6891" s="122">
        <v>1000000</v>
      </c>
      <c r="F6891" s="119" t="s">
        <v>5042</v>
      </c>
      <c r="G6891" s="111">
        <v>43853</v>
      </c>
      <c r="H6891" s="112" t="s">
        <v>12568</v>
      </c>
      <c r="I6891" s="109" t="s">
        <v>12569</v>
      </c>
      <c r="J6891" s="112" t="s">
        <v>12570</v>
      </c>
      <c r="K6891" s="112"/>
      <c r="L6891" s="114"/>
      <c r="M6891" s="114"/>
      <c r="N6891" s="114"/>
      <c r="R6891" s="108"/>
      <c r="S6891" s="137"/>
      <c r="T6891" s="137"/>
    </row>
    <row r="6892" spans="1:20" s="132" customFormat="1" ht="35.25" customHeight="1">
      <c r="A6892" s="114" t="s">
        <v>6125</v>
      </c>
      <c r="B6892" s="115" t="s">
        <v>6374</v>
      </c>
      <c r="C6892" s="115" t="s">
        <v>6375</v>
      </c>
      <c r="D6892" s="116" t="s">
        <v>17</v>
      </c>
      <c r="E6892" s="122">
        <v>208000</v>
      </c>
      <c r="F6892" s="119" t="s">
        <v>5042</v>
      </c>
      <c r="G6892" s="111">
        <v>43853</v>
      </c>
      <c r="H6892" s="112" t="s">
        <v>12571</v>
      </c>
      <c r="I6892" s="109" t="s">
        <v>12572</v>
      </c>
      <c r="J6892" s="112" t="s">
        <v>12573</v>
      </c>
      <c r="K6892" s="112"/>
      <c r="L6892" s="114"/>
      <c r="M6892" s="114"/>
      <c r="N6892" s="114"/>
      <c r="R6892" s="108"/>
      <c r="S6892" s="137"/>
      <c r="T6892" s="137"/>
    </row>
    <row r="6893" spans="1:20" s="132" customFormat="1" ht="35.25" customHeight="1">
      <c r="A6893" s="114" t="s">
        <v>6125</v>
      </c>
      <c r="B6893" s="115" t="s">
        <v>6374</v>
      </c>
      <c r="C6893" s="115" t="s">
        <v>6375</v>
      </c>
      <c r="D6893" s="116" t="s">
        <v>17</v>
      </c>
      <c r="E6893" s="122">
        <v>157000</v>
      </c>
      <c r="F6893" s="119" t="s">
        <v>5042</v>
      </c>
      <c r="G6893" s="111">
        <v>43853</v>
      </c>
      <c r="H6893" s="112" t="s">
        <v>12574</v>
      </c>
      <c r="I6893" s="109" t="s">
        <v>12575</v>
      </c>
      <c r="J6893" s="112" t="s">
        <v>12576</v>
      </c>
      <c r="K6893" s="112"/>
      <c r="L6893" s="114"/>
      <c r="M6893" s="114"/>
      <c r="N6893" s="114"/>
      <c r="R6893" s="108"/>
      <c r="S6893" s="137"/>
      <c r="T6893" s="137"/>
    </row>
    <row r="6894" spans="1:20" s="132" customFormat="1" ht="35.25" customHeight="1">
      <c r="A6894" s="114" t="s">
        <v>6125</v>
      </c>
      <c r="B6894" s="115" t="s">
        <v>6374</v>
      </c>
      <c r="C6894" s="115" t="s">
        <v>6375</v>
      </c>
      <c r="D6894" s="116" t="s">
        <v>17</v>
      </c>
      <c r="E6894" s="122">
        <v>0</v>
      </c>
      <c r="F6894" s="119">
        <v>1000000</v>
      </c>
      <c r="G6894" s="111">
        <v>43854</v>
      </c>
      <c r="H6894" s="112" t="s">
        <v>12577</v>
      </c>
      <c r="I6894" s="109" t="s">
        <v>12578</v>
      </c>
      <c r="J6894" s="112" t="s">
        <v>12579</v>
      </c>
      <c r="K6894" s="112" t="s">
        <v>38</v>
      </c>
      <c r="L6894" s="114"/>
      <c r="M6894" s="114"/>
      <c r="N6894" s="114"/>
      <c r="R6894" s="108"/>
      <c r="S6894" s="137"/>
      <c r="T6894" s="137"/>
    </row>
    <row r="6895" spans="1:20" s="132" customFormat="1" ht="35.25" customHeight="1">
      <c r="A6895" s="114" t="s">
        <v>6125</v>
      </c>
      <c r="B6895" s="115" t="s">
        <v>6374</v>
      </c>
      <c r="C6895" s="115" t="s">
        <v>6375</v>
      </c>
      <c r="D6895" s="116" t="s">
        <v>17</v>
      </c>
      <c r="E6895" s="122">
        <v>0</v>
      </c>
      <c r="F6895" s="119">
        <v>384000</v>
      </c>
      <c r="G6895" s="111">
        <v>43854</v>
      </c>
      <c r="H6895" s="112" t="s">
        <v>12580</v>
      </c>
      <c r="I6895" s="109" t="s">
        <v>12581</v>
      </c>
      <c r="J6895" s="112" t="s">
        <v>12582</v>
      </c>
      <c r="K6895" s="112" t="s">
        <v>38</v>
      </c>
      <c r="L6895" s="114"/>
      <c r="M6895" s="114"/>
      <c r="N6895" s="114"/>
      <c r="R6895" s="108"/>
      <c r="S6895" s="137"/>
      <c r="T6895" s="137"/>
    </row>
    <row r="6896" spans="1:20" s="132" customFormat="1" ht="35.25" customHeight="1">
      <c r="A6896" s="114" t="s">
        <v>6125</v>
      </c>
      <c r="B6896" s="115" t="s">
        <v>6374</v>
      </c>
      <c r="C6896" s="115" t="s">
        <v>6375</v>
      </c>
      <c r="D6896" s="116" t="s">
        <v>17</v>
      </c>
      <c r="E6896" s="122">
        <v>0</v>
      </c>
      <c r="F6896" s="119">
        <v>30000</v>
      </c>
      <c r="G6896" s="111">
        <v>43854</v>
      </c>
      <c r="H6896" s="112" t="s">
        <v>12583</v>
      </c>
      <c r="I6896" s="109" t="s">
        <v>12584</v>
      </c>
      <c r="J6896" s="112" t="s">
        <v>12585</v>
      </c>
      <c r="K6896" s="112" t="s">
        <v>38</v>
      </c>
      <c r="L6896" s="114"/>
      <c r="M6896" s="114"/>
      <c r="N6896" s="114"/>
      <c r="R6896" s="108"/>
      <c r="S6896" s="137"/>
      <c r="T6896" s="137"/>
    </row>
    <row r="6897" spans="1:20" s="132" customFormat="1" ht="35.25" customHeight="1">
      <c r="A6897" s="114" t="s">
        <v>6125</v>
      </c>
      <c r="B6897" s="115" t="s">
        <v>6374</v>
      </c>
      <c r="C6897" s="115" t="s">
        <v>6375</v>
      </c>
      <c r="D6897" s="116" t="s">
        <v>17</v>
      </c>
      <c r="E6897" s="122">
        <v>0</v>
      </c>
      <c r="F6897" s="119">
        <v>800000</v>
      </c>
      <c r="G6897" s="111">
        <v>43854</v>
      </c>
      <c r="H6897" s="112" t="s">
        <v>12586</v>
      </c>
      <c r="I6897" s="109" t="s">
        <v>12587</v>
      </c>
      <c r="J6897" s="112" t="s">
        <v>12588</v>
      </c>
      <c r="K6897" s="112" t="s">
        <v>38</v>
      </c>
      <c r="L6897" s="114"/>
      <c r="M6897" s="114"/>
      <c r="N6897" s="114"/>
      <c r="R6897" s="108"/>
      <c r="S6897" s="137"/>
      <c r="T6897" s="137"/>
    </row>
    <row r="6898" spans="1:20" s="132" customFormat="1" ht="35.25" customHeight="1">
      <c r="A6898" s="114" t="s">
        <v>6125</v>
      </c>
      <c r="B6898" s="115" t="s">
        <v>6374</v>
      </c>
      <c r="C6898" s="115" t="s">
        <v>6375</v>
      </c>
      <c r="D6898" s="116" t="s">
        <v>17</v>
      </c>
      <c r="E6898" s="122">
        <v>940000</v>
      </c>
      <c r="F6898" s="119">
        <v>953000</v>
      </c>
      <c r="G6898" s="111">
        <v>43854</v>
      </c>
      <c r="H6898" s="112" t="s">
        <v>12589</v>
      </c>
      <c r="I6898" s="109" t="s">
        <v>12590</v>
      </c>
      <c r="J6898" s="112" t="s">
        <v>12591</v>
      </c>
      <c r="K6898" s="112" t="s">
        <v>26</v>
      </c>
      <c r="L6898" s="114"/>
      <c r="M6898" s="114"/>
      <c r="N6898" s="114"/>
    </row>
    <row r="6899" spans="1:20" s="132" customFormat="1" ht="35.25" customHeight="1">
      <c r="A6899" s="114" t="s">
        <v>6125</v>
      </c>
      <c r="B6899" s="115" t="s">
        <v>6374</v>
      </c>
      <c r="C6899" s="115" t="s">
        <v>6375</v>
      </c>
      <c r="D6899" s="116" t="s">
        <v>17</v>
      </c>
      <c r="E6899" s="122">
        <v>261000</v>
      </c>
      <c r="F6899" s="119">
        <v>285000</v>
      </c>
      <c r="G6899" s="111">
        <v>43854</v>
      </c>
      <c r="H6899" s="112" t="s">
        <v>12592</v>
      </c>
      <c r="I6899" s="109" t="s">
        <v>12593</v>
      </c>
      <c r="J6899" s="112" t="s">
        <v>12594</v>
      </c>
      <c r="K6899" s="112" t="s">
        <v>26</v>
      </c>
      <c r="L6899" s="114"/>
      <c r="M6899" s="114"/>
      <c r="N6899" s="114"/>
    </row>
    <row r="6900" spans="1:20" s="132" customFormat="1" ht="35.25" customHeight="1">
      <c r="A6900" s="114" t="s">
        <v>6125</v>
      </c>
      <c r="B6900" s="115" t="s">
        <v>6374</v>
      </c>
      <c r="C6900" s="115" t="s">
        <v>6375</v>
      </c>
      <c r="D6900" s="116" t="s">
        <v>17</v>
      </c>
      <c r="E6900" s="122">
        <v>375000</v>
      </c>
      <c r="F6900" s="119">
        <v>413000</v>
      </c>
      <c r="G6900" s="111">
        <v>43854</v>
      </c>
      <c r="H6900" s="112" t="s">
        <v>12595</v>
      </c>
      <c r="I6900" s="109" t="s">
        <v>12596</v>
      </c>
      <c r="J6900" s="112" t="s">
        <v>12597</v>
      </c>
      <c r="K6900" s="112" t="s">
        <v>26</v>
      </c>
      <c r="L6900" s="114"/>
      <c r="M6900" s="114"/>
      <c r="N6900" s="114"/>
    </row>
    <row r="6901" spans="1:20" s="132" customFormat="1" ht="35.25" customHeight="1">
      <c r="A6901" s="114" t="s">
        <v>6125</v>
      </c>
      <c r="B6901" s="115" t="s">
        <v>6374</v>
      </c>
      <c r="C6901" s="115" t="s">
        <v>6375</v>
      </c>
      <c r="D6901" s="116" t="s">
        <v>17</v>
      </c>
      <c r="E6901" s="122">
        <v>0</v>
      </c>
      <c r="F6901" s="119">
        <v>923000</v>
      </c>
      <c r="G6901" s="111">
        <v>43859</v>
      </c>
      <c r="H6901" s="112" t="s">
        <v>12598</v>
      </c>
      <c r="I6901" s="109" t="s">
        <v>4671</v>
      </c>
      <c r="J6901" s="112" t="s">
        <v>12599</v>
      </c>
      <c r="K6901" s="112" t="s">
        <v>38</v>
      </c>
      <c r="L6901" s="114"/>
      <c r="M6901" s="114"/>
      <c r="N6901" s="114"/>
    </row>
    <row r="6902" spans="1:20" s="132" customFormat="1" ht="35.25" customHeight="1">
      <c r="A6902" s="114" t="s">
        <v>6125</v>
      </c>
      <c r="B6902" s="115" t="s">
        <v>6374</v>
      </c>
      <c r="C6902" s="115" t="s">
        <v>6375</v>
      </c>
      <c r="D6902" s="116" t="s">
        <v>17</v>
      </c>
      <c r="E6902" s="122">
        <v>0</v>
      </c>
      <c r="F6902" s="119">
        <v>1000000</v>
      </c>
      <c r="G6902" s="111">
        <v>43859</v>
      </c>
      <c r="H6902" s="112" t="s">
        <v>12600</v>
      </c>
      <c r="I6902" s="109" t="s">
        <v>12601</v>
      </c>
      <c r="J6902" s="112" t="s">
        <v>12602</v>
      </c>
      <c r="K6902" s="112" t="s">
        <v>38</v>
      </c>
      <c r="L6902" s="114"/>
      <c r="M6902" s="114"/>
      <c r="N6902" s="114"/>
    </row>
    <row r="6903" spans="1:20" s="132" customFormat="1" ht="35.25" customHeight="1">
      <c r="A6903" s="114" t="s">
        <v>6125</v>
      </c>
      <c r="B6903" s="115" t="s">
        <v>6374</v>
      </c>
      <c r="C6903" s="115" t="s">
        <v>6375</v>
      </c>
      <c r="D6903" s="116" t="s">
        <v>17</v>
      </c>
      <c r="E6903" s="122">
        <v>0</v>
      </c>
      <c r="F6903" s="119">
        <v>109000</v>
      </c>
      <c r="G6903" s="111">
        <v>43859</v>
      </c>
      <c r="H6903" s="112" t="s">
        <v>12603</v>
      </c>
      <c r="I6903" s="109" t="s">
        <v>12604</v>
      </c>
      <c r="J6903" s="112" t="s">
        <v>12605</v>
      </c>
      <c r="K6903" s="112" t="s">
        <v>38</v>
      </c>
      <c r="L6903" s="114"/>
      <c r="M6903" s="114"/>
      <c r="N6903" s="114"/>
      <c r="R6903" s="108"/>
      <c r="S6903" s="137"/>
      <c r="T6903" s="137"/>
    </row>
    <row r="6904" spans="1:20" s="132" customFormat="1" ht="35.25" customHeight="1">
      <c r="A6904" s="114" t="s">
        <v>6125</v>
      </c>
      <c r="B6904" s="115" t="s">
        <v>6374</v>
      </c>
      <c r="C6904" s="115" t="s">
        <v>6375</v>
      </c>
      <c r="D6904" s="116" t="s">
        <v>17</v>
      </c>
      <c r="E6904" s="122">
        <v>531000</v>
      </c>
      <c r="F6904" s="119">
        <v>570000</v>
      </c>
      <c r="G6904" s="111">
        <v>43860</v>
      </c>
      <c r="H6904" s="112" t="s">
        <v>12606</v>
      </c>
      <c r="I6904" s="109" t="s">
        <v>4671</v>
      </c>
      <c r="J6904" s="112" t="s">
        <v>12607</v>
      </c>
      <c r="K6904" s="112" t="s">
        <v>26</v>
      </c>
      <c r="L6904" s="114"/>
      <c r="M6904" s="114"/>
      <c r="N6904" s="114"/>
      <c r="R6904" s="108"/>
      <c r="S6904" s="137"/>
      <c r="T6904" s="137"/>
    </row>
    <row r="6905" spans="1:20" s="132" customFormat="1" ht="35.25" customHeight="1">
      <c r="A6905" s="114" t="s">
        <v>6125</v>
      </c>
      <c r="B6905" s="115" t="s">
        <v>6374</v>
      </c>
      <c r="C6905" s="115" t="s">
        <v>6375</v>
      </c>
      <c r="D6905" s="116" t="s">
        <v>17</v>
      </c>
      <c r="E6905" s="122">
        <v>621000</v>
      </c>
      <c r="F6905" s="119">
        <v>650000</v>
      </c>
      <c r="G6905" s="111">
        <v>43860</v>
      </c>
      <c r="H6905" s="112" t="s">
        <v>12608</v>
      </c>
      <c r="I6905" s="109" t="s">
        <v>4671</v>
      </c>
      <c r="J6905" s="112" t="s">
        <v>12609</v>
      </c>
      <c r="K6905" s="112" t="s">
        <v>26</v>
      </c>
      <c r="L6905" s="114"/>
      <c r="M6905" s="114"/>
      <c r="N6905" s="114"/>
      <c r="R6905" s="108"/>
      <c r="S6905" s="137"/>
      <c r="T6905" s="137"/>
    </row>
    <row r="6906" spans="1:20" s="132" customFormat="1" ht="35.25" customHeight="1">
      <c r="A6906" s="114" t="s">
        <v>6125</v>
      </c>
      <c r="B6906" s="115" t="s">
        <v>6374</v>
      </c>
      <c r="C6906" s="115" t="s">
        <v>6375</v>
      </c>
      <c r="D6906" s="116" t="s">
        <v>17</v>
      </c>
      <c r="E6906" s="122">
        <v>0</v>
      </c>
      <c r="F6906" s="119">
        <v>500000</v>
      </c>
      <c r="G6906" s="111">
        <v>43860</v>
      </c>
      <c r="H6906" s="112" t="s">
        <v>12610</v>
      </c>
      <c r="I6906" s="109" t="s">
        <v>12611</v>
      </c>
      <c r="J6906" s="112" t="s">
        <v>12612</v>
      </c>
      <c r="K6906" s="112" t="s">
        <v>38</v>
      </c>
      <c r="L6906" s="114"/>
      <c r="M6906" s="114"/>
      <c r="N6906" s="114"/>
      <c r="R6906" s="108"/>
      <c r="S6906" s="137"/>
      <c r="T6906" s="137"/>
    </row>
    <row r="6907" spans="1:20" s="132" customFormat="1" ht="35.25" customHeight="1">
      <c r="A6907" s="114" t="s">
        <v>6125</v>
      </c>
      <c r="B6907" s="115" t="s">
        <v>6374</v>
      </c>
      <c r="C6907" s="115" t="s">
        <v>6375</v>
      </c>
      <c r="D6907" s="116" t="s">
        <v>17</v>
      </c>
      <c r="E6907" s="122">
        <v>706000</v>
      </c>
      <c r="F6907" s="119">
        <v>711000</v>
      </c>
      <c r="G6907" s="111">
        <v>43860</v>
      </c>
      <c r="H6907" s="112" t="s">
        <v>12613</v>
      </c>
      <c r="I6907" s="109" t="s">
        <v>4671</v>
      </c>
      <c r="J6907" s="112" t="s">
        <v>12614</v>
      </c>
      <c r="K6907" s="112" t="s">
        <v>26</v>
      </c>
      <c r="L6907" s="114"/>
      <c r="M6907" s="114"/>
      <c r="N6907" s="114"/>
      <c r="R6907" s="108"/>
      <c r="S6907" s="137"/>
      <c r="T6907" s="137"/>
    </row>
    <row r="6908" spans="1:20" s="132" customFormat="1" ht="35.25" customHeight="1">
      <c r="A6908" s="114" t="s">
        <v>6125</v>
      </c>
      <c r="B6908" s="115" t="s">
        <v>6374</v>
      </c>
      <c r="C6908" s="115" t="s">
        <v>6375</v>
      </c>
      <c r="D6908" s="116" t="s">
        <v>17</v>
      </c>
      <c r="E6908" s="122">
        <v>463000</v>
      </c>
      <c r="F6908" s="119">
        <v>536000</v>
      </c>
      <c r="G6908" s="111">
        <v>43860</v>
      </c>
      <c r="H6908" s="112" t="s">
        <v>12615</v>
      </c>
      <c r="I6908" s="109" t="s">
        <v>12616</v>
      </c>
      <c r="J6908" s="112" t="s">
        <v>12617</v>
      </c>
      <c r="K6908" s="112" t="s">
        <v>26</v>
      </c>
      <c r="L6908" s="114"/>
      <c r="M6908" s="114"/>
      <c r="N6908" s="114"/>
      <c r="R6908" s="108"/>
      <c r="S6908" s="137"/>
      <c r="T6908" s="137"/>
    </row>
    <row r="6909" spans="1:20" s="132" customFormat="1" ht="35.25" customHeight="1">
      <c r="A6909" s="114" t="s">
        <v>6125</v>
      </c>
      <c r="B6909" s="115" t="s">
        <v>6374</v>
      </c>
      <c r="C6909" s="115" t="s">
        <v>6375</v>
      </c>
      <c r="D6909" s="116" t="s">
        <v>17</v>
      </c>
      <c r="E6909" s="122">
        <v>75000</v>
      </c>
      <c r="F6909" s="119">
        <v>82000</v>
      </c>
      <c r="G6909" s="111">
        <v>43860</v>
      </c>
      <c r="H6909" s="112" t="s">
        <v>12618</v>
      </c>
      <c r="I6909" s="109" t="s">
        <v>12619</v>
      </c>
      <c r="J6909" s="112" t="s">
        <v>12620</v>
      </c>
      <c r="K6909" s="112" t="s">
        <v>26</v>
      </c>
      <c r="L6909" s="114"/>
      <c r="M6909" s="114"/>
      <c r="N6909" s="114"/>
      <c r="R6909" s="108"/>
      <c r="S6909" s="137"/>
      <c r="T6909" s="137"/>
    </row>
    <row r="6910" spans="1:20" s="132" customFormat="1" ht="35.25" customHeight="1">
      <c r="A6910" s="114" t="s">
        <v>6125</v>
      </c>
      <c r="B6910" s="115" t="s">
        <v>6374</v>
      </c>
      <c r="C6910" s="115" t="s">
        <v>6375</v>
      </c>
      <c r="D6910" s="116" t="s">
        <v>17</v>
      </c>
      <c r="E6910" s="122">
        <v>664000</v>
      </c>
      <c r="F6910" s="119">
        <v>749000</v>
      </c>
      <c r="G6910" s="111">
        <v>43860</v>
      </c>
      <c r="H6910" s="112" t="s">
        <v>12621</v>
      </c>
      <c r="I6910" s="109" t="s">
        <v>12622</v>
      </c>
      <c r="J6910" s="112" t="s">
        <v>12623</v>
      </c>
      <c r="K6910" s="112" t="s">
        <v>26</v>
      </c>
      <c r="L6910" s="114"/>
      <c r="M6910" s="114"/>
      <c r="N6910" s="114"/>
      <c r="R6910" s="108"/>
      <c r="S6910" s="137"/>
      <c r="T6910" s="137"/>
    </row>
    <row r="6911" spans="1:20" s="132" customFormat="1" ht="35.25" customHeight="1">
      <c r="A6911" s="114" t="s">
        <v>6125</v>
      </c>
      <c r="B6911" s="115" t="s">
        <v>6374</v>
      </c>
      <c r="C6911" s="115" t="s">
        <v>6375</v>
      </c>
      <c r="D6911" s="116" t="s">
        <v>17</v>
      </c>
      <c r="E6911" s="122">
        <v>435000</v>
      </c>
      <c r="F6911" s="119">
        <v>437000</v>
      </c>
      <c r="G6911" s="111">
        <v>43844</v>
      </c>
      <c r="H6911" s="112" t="s">
        <v>12624</v>
      </c>
      <c r="I6911" s="109" t="s">
        <v>12625</v>
      </c>
      <c r="J6911" s="112" t="s">
        <v>12626</v>
      </c>
      <c r="K6911" s="112" t="s">
        <v>26</v>
      </c>
      <c r="L6911" s="114"/>
      <c r="M6911" s="114"/>
      <c r="N6911" s="114"/>
      <c r="R6911" s="108"/>
      <c r="S6911" s="137"/>
      <c r="T6911" s="137"/>
    </row>
    <row r="6912" spans="1:20" s="132" customFormat="1" ht="35.25" customHeight="1">
      <c r="A6912" s="114" t="s">
        <v>6125</v>
      </c>
      <c r="B6912" s="115" t="s">
        <v>6374</v>
      </c>
      <c r="C6912" s="115" t="s">
        <v>6375</v>
      </c>
      <c r="D6912" s="116" t="s">
        <v>17</v>
      </c>
      <c r="E6912" s="122">
        <v>157000</v>
      </c>
      <c r="F6912" s="119">
        <v>336000</v>
      </c>
      <c r="G6912" s="111">
        <v>43866</v>
      </c>
      <c r="H6912" s="112" t="s">
        <v>12627</v>
      </c>
      <c r="I6912" s="109" t="s">
        <v>4671</v>
      </c>
      <c r="J6912" s="112" t="s">
        <v>12628</v>
      </c>
      <c r="K6912" s="112" t="s">
        <v>26</v>
      </c>
      <c r="L6912" s="114"/>
      <c r="M6912" s="114"/>
      <c r="N6912" s="114"/>
      <c r="R6912" s="108"/>
      <c r="S6912" s="137"/>
      <c r="T6912" s="137"/>
    </row>
    <row r="6913" spans="1:20" s="132" customFormat="1" ht="35.25" customHeight="1">
      <c r="A6913" s="114" t="s">
        <v>6125</v>
      </c>
      <c r="B6913" s="115" t="s">
        <v>6374</v>
      </c>
      <c r="C6913" s="115" t="s">
        <v>6375</v>
      </c>
      <c r="D6913" s="116" t="s">
        <v>17</v>
      </c>
      <c r="E6913" s="122">
        <v>927000</v>
      </c>
      <c r="F6913" s="119">
        <v>901000</v>
      </c>
      <c r="G6913" s="111">
        <v>43866</v>
      </c>
      <c r="H6913" s="112" t="s">
        <v>12629</v>
      </c>
      <c r="I6913" s="109" t="s">
        <v>12630</v>
      </c>
      <c r="J6913" s="112" t="s">
        <v>12631</v>
      </c>
      <c r="K6913" s="112" t="s">
        <v>26</v>
      </c>
      <c r="L6913" s="114"/>
      <c r="M6913" s="114"/>
      <c r="N6913" s="114"/>
      <c r="R6913" s="108"/>
      <c r="S6913" s="137"/>
      <c r="T6913" s="137"/>
    </row>
    <row r="6914" spans="1:20" s="132" customFormat="1" ht="35.25" customHeight="1">
      <c r="A6914" s="114" t="s">
        <v>6125</v>
      </c>
      <c r="B6914" s="115" t="s">
        <v>6374</v>
      </c>
      <c r="C6914" s="115" t="s">
        <v>6375</v>
      </c>
      <c r="D6914" s="116" t="s">
        <v>17</v>
      </c>
      <c r="E6914" s="122">
        <v>879000</v>
      </c>
      <c r="F6914" s="119">
        <v>1000000</v>
      </c>
      <c r="G6914" s="111">
        <v>43868</v>
      </c>
      <c r="H6914" s="112" t="s">
        <v>12638</v>
      </c>
      <c r="I6914" s="109" t="s">
        <v>12639</v>
      </c>
      <c r="J6914" s="112" t="s">
        <v>12640</v>
      </c>
      <c r="K6914" s="112" t="s">
        <v>26</v>
      </c>
      <c r="L6914" s="114"/>
      <c r="M6914" s="114"/>
      <c r="N6914" s="114"/>
      <c r="R6914" s="108"/>
      <c r="S6914" s="137"/>
      <c r="T6914" s="137"/>
    </row>
    <row r="6915" spans="1:20" s="132" customFormat="1" ht="35.25" customHeight="1">
      <c r="A6915" s="114" t="s">
        <v>6125</v>
      </c>
      <c r="B6915" s="115" t="s">
        <v>6374</v>
      </c>
      <c r="C6915" s="115" t="s">
        <v>6375</v>
      </c>
      <c r="D6915" s="116" t="s">
        <v>17</v>
      </c>
      <c r="E6915" s="122">
        <v>0</v>
      </c>
      <c r="F6915" s="119">
        <v>1000000</v>
      </c>
      <c r="G6915" s="111">
        <v>43873</v>
      </c>
      <c r="H6915" s="112" t="s">
        <v>12641</v>
      </c>
      <c r="I6915" s="109" t="s">
        <v>12642</v>
      </c>
      <c r="J6915" s="112" t="s">
        <v>12643</v>
      </c>
      <c r="K6915" s="112" t="s">
        <v>38</v>
      </c>
      <c r="L6915" s="114"/>
      <c r="M6915" s="114"/>
      <c r="N6915" s="114"/>
      <c r="R6915" s="108"/>
      <c r="S6915" s="137"/>
      <c r="T6915" s="137"/>
    </row>
    <row r="6916" spans="1:20" s="132" customFormat="1" ht="35.25" customHeight="1">
      <c r="A6916" s="114" t="s">
        <v>6125</v>
      </c>
      <c r="B6916" s="115" t="s">
        <v>6374</v>
      </c>
      <c r="C6916" s="115" t="s">
        <v>6375</v>
      </c>
      <c r="D6916" s="116" t="s">
        <v>17</v>
      </c>
      <c r="E6916" s="122">
        <v>0</v>
      </c>
      <c r="F6916" s="119">
        <v>1000000</v>
      </c>
      <c r="G6916" s="111">
        <v>43873</v>
      </c>
      <c r="H6916" s="112" t="s">
        <v>12644</v>
      </c>
      <c r="I6916" s="109" t="s">
        <v>4671</v>
      </c>
      <c r="J6916" s="112" t="s">
        <v>12645</v>
      </c>
      <c r="K6916" s="112" t="s">
        <v>38</v>
      </c>
      <c r="L6916" s="114"/>
      <c r="M6916" s="114"/>
      <c r="N6916" s="114"/>
      <c r="R6916" s="108"/>
      <c r="S6916" s="137"/>
      <c r="T6916" s="137"/>
    </row>
    <row r="6917" spans="1:20" s="132" customFormat="1" ht="35.25" customHeight="1">
      <c r="A6917" s="114" t="s">
        <v>6125</v>
      </c>
      <c r="B6917" s="115" t="s">
        <v>6374</v>
      </c>
      <c r="C6917" s="115" t="s">
        <v>6375</v>
      </c>
      <c r="D6917" s="116" t="s">
        <v>17</v>
      </c>
      <c r="E6917" s="122">
        <v>0</v>
      </c>
      <c r="F6917" s="119">
        <v>225000</v>
      </c>
      <c r="G6917" s="111">
        <v>43873</v>
      </c>
      <c r="H6917" s="112" t="s">
        <v>12646</v>
      </c>
      <c r="I6917" s="109" t="s">
        <v>12647</v>
      </c>
      <c r="J6917" s="112" t="s">
        <v>12648</v>
      </c>
      <c r="K6917" s="112" t="s">
        <v>38</v>
      </c>
      <c r="L6917" s="114"/>
      <c r="M6917" s="114"/>
      <c r="N6917" s="114"/>
      <c r="R6917" s="108"/>
      <c r="S6917" s="137"/>
      <c r="T6917" s="137"/>
    </row>
    <row r="6918" spans="1:20" s="132" customFormat="1" ht="35.25" customHeight="1">
      <c r="A6918" s="114" t="s">
        <v>6125</v>
      </c>
      <c r="B6918" s="115" t="s">
        <v>6374</v>
      </c>
      <c r="C6918" s="115" t="s">
        <v>6375</v>
      </c>
      <c r="D6918" s="116" t="s">
        <v>17</v>
      </c>
      <c r="E6918" s="122">
        <v>210000</v>
      </c>
      <c r="F6918" s="119">
        <v>315000</v>
      </c>
      <c r="G6918" s="111">
        <v>43873</v>
      </c>
      <c r="H6918" s="112" t="s">
        <v>12649</v>
      </c>
      <c r="I6918" s="109" t="s">
        <v>12650</v>
      </c>
      <c r="J6918" s="112" t="s">
        <v>12651</v>
      </c>
      <c r="K6918" s="112" t="s">
        <v>26</v>
      </c>
      <c r="L6918" s="114"/>
      <c r="M6918" s="114"/>
      <c r="N6918" s="114"/>
      <c r="R6918" s="108"/>
      <c r="S6918" s="137"/>
      <c r="T6918" s="137"/>
    </row>
    <row r="6919" spans="1:20" s="132" customFormat="1" ht="35.25" customHeight="1">
      <c r="A6919" s="114" t="s">
        <v>6125</v>
      </c>
      <c r="B6919" s="115" t="s">
        <v>6374</v>
      </c>
      <c r="C6919" s="115" t="s">
        <v>6375</v>
      </c>
      <c r="D6919" s="116" t="s">
        <v>17</v>
      </c>
      <c r="E6919" s="122">
        <v>0</v>
      </c>
      <c r="F6919" s="119">
        <v>800000</v>
      </c>
      <c r="G6919" s="111">
        <v>43860</v>
      </c>
      <c r="H6919" s="112" t="s">
        <v>12652</v>
      </c>
      <c r="I6919" s="109" t="s">
        <v>12653</v>
      </c>
      <c r="J6919" s="112" t="s">
        <v>12654</v>
      </c>
      <c r="K6919" s="112" t="s">
        <v>38</v>
      </c>
      <c r="L6919" s="114"/>
      <c r="M6919" s="114"/>
      <c r="N6919" s="114"/>
      <c r="R6919" s="108"/>
      <c r="S6919" s="137"/>
      <c r="T6919" s="137"/>
    </row>
    <row r="6920" spans="1:20" s="132" customFormat="1" ht="35.25" customHeight="1">
      <c r="A6920" s="114" t="s">
        <v>6125</v>
      </c>
      <c r="B6920" s="115" t="s">
        <v>6374</v>
      </c>
      <c r="C6920" s="115" t="s">
        <v>6375</v>
      </c>
      <c r="D6920" s="116" t="s">
        <v>17</v>
      </c>
      <c r="E6920" s="122">
        <v>0</v>
      </c>
      <c r="F6920" s="119">
        <v>960000</v>
      </c>
      <c r="G6920" s="111">
        <v>43860</v>
      </c>
      <c r="H6920" s="112" t="s">
        <v>12655</v>
      </c>
      <c r="I6920" s="109" t="s">
        <v>12656</v>
      </c>
      <c r="J6920" s="112" t="s">
        <v>12657</v>
      </c>
      <c r="K6920" s="112" t="s">
        <v>38</v>
      </c>
      <c r="L6920" s="114"/>
      <c r="M6920" s="114"/>
      <c r="N6920" s="114"/>
      <c r="R6920" s="108"/>
      <c r="S6920" s="137"/>
      <c r="T6920" s="137"/>
    </row>
    <row r="6921" spans="1:20" s="132" customFormat="1" ht="35.25" customHeight="1">
      <c r="A6921" s="114" t="s">
        <v>6125</v>
      </c>
      <c r="B6921" s="115" t="s">
        <v>6374</v>
      </c>
      <c r="C6921" s="115" t="s">
        <v>6375</v>
      </c>
      <c r="D6921" s="116" t="s">
        <v>17</v>
      </c>
      <c r="E6921" s="122">
        <v>0</v>
      </c>
      <c r="F6921" s="119">
        <v>1000000</v>
      </c>
      <c r="G6921" s="111">
        <v>43866</v>
      </c>
      <c r="H6921" s="112" t="s">
        <v>12658</v>
      </c>
      <c r="I6921" s="109" t="s">
        <v>12659</v>
      </c>
      <c r="J6921" s="112" t="s">
        <v>12660</v>
      </c>
      <c r="K6921" s="112" t="s">
        <v>38</v>
      </c>
      <c r="L6921" s="114"/>
      <c r="M6921" s="114"/>
      <c r="N6921" s="114"/>
      <c r="R6921" s="108"/>
      <c r="S6921" s="137"/>
      <c r="T6921" s="137"/>
    </row>
    <row r="6922" spans="1:20" s="132" customFormat="1" ht="35.25" customHeight="1">
      <c r="A6922" s="114" t="s">
        <v>6125</v>
      </c>
      <c r="B6922" s="115" t="s">
        <v>6374</v>
      </c>
      <c r="C6922" s="115" t="s">
        <v>6375</v>
      </c>
      <c r="D6922" s="116" t="s">
        <v>17</v>
      </c>
      <c r="E6922" s="122">
        <v>0</v>
      </c>
      <c r="F6922" s="119">
        <v>683000</v>
      </c>
      <c r="G6922" s="111">
        <v>43866</v>
      </c>
      <c r="H6922" s="112" t="s">
        <v>12661</v>
      </c>
      <c r="I6922" s="109" t="s">
        <v>12662</v>
      </c>
      <c r="J6922" s="112" t="s">
        <v>12663</v>
      </c>
      <c r="K6922" s="112" t="s">
        <v>38</v>
      </c>
      <c r="L6922" s="114"/>
      <c r="M6922" s="114"/>
      <c r="N6922" s="114"/>
    </row>
    <row r="6923" spans="1:20" s="132" customFormat="1" ht="35.25" customHeight="1">
      <c r="A6923" s="114" t="s">
        <v>6125</v>
      </c>
      <c r="B6923" s="115" t="s">
        <v>6374</v>
      </c>
      <c r="C6923" s="115" t="s">
        <v>6375</v>
      </c>
      <c r="D6923" s="116" t="s">
        <v>17</v>
      </c>
      <c r="E6923" s="122">
        <v>0</v>
      </c>
      <c r="F6923" s="119">
        <v>1000000</v>
      </c>
      <c r="G6923" s="111">
        <v>43866</v>
      </c>
      <c r="H6923" s="112" t="s">
        <v>12664</v>
      </c>
      <c r="I6923" s="109" t="s">
        <v>12665</v>
      </c>
      <c r="J6923" s="112" t="s">
        <v>12666</v>
      </c>
      <c r="K6923" s="112" t="s">
        <v>38</v>
      </c>
      <c r="L6923" s="114"/>
      <c r="M6923" s="114"/>
      <c r="N6923" s="114"/>
    </row>
    <row r="6924" spans="1:20" s="132" customFormat="1" ht="35.25" customHeight="1">
      <c r="A6924" s="114" t="s">
        <v>6125</v>
      </c>
      <c r="B6924" s="115" t="s">
        <v>6374</v>
      </c>
      <c r="C6924" s="115" t="s">
        <v>6375</v>
      </c>
      <c r="D6924" s="116" t="s">
        <v>17</v>
      </c>
      <c r="E6924" s="122">
        <v>0</v>
      </c>
      <c r="F6924" s="119">
        <v>75000</v>
      </c>
      <c r="G6924" s="111">
        <v>43866</v>
      </c>
      <c r="H6924" s="112" t="s">
        <v>12667</v>
      </c>
      <c r="I6924" s="109" t="s">
        <v>12668</v>
      </c>
      <c r="J6924" s="112" t="s">
        <v>12669</v>
      </c>
      <c r="K6924" s="112" t="s">
        <v>38</v>
      </c>
      <c r="L6924" s="114"/>
      <c r="M6924" s="114"/>
      <c r="N6924" s="114"/>
    </row>
    <row r="6925" spans="1:20" s="132" customFormat="1" ht="35.25" customHeight="1">
      <c r="A6925" s="114" t="s">
        <v>6125</v>
      </c>
      <c r="B6925" s="115" t="s">
        <v>6374</v>
      </c>
      <c r="C6925" s="115" t="s">
        <v>6375</v>
      </c>
      <c r="D6925" s="116" t="s">
        <v>17</v>
      </c>
      <c r="E6925" s="122">
        <v>195000</v>
      </c>
      <c r="F6925" s="119">
        <v>270000</v>
      </c>
      <c r="G6925" s="111">
        <v>43860</v>
      </c>
      <c r="H6925" s="112" t="s">
        <v>12670</v>
      </c>
      <c r="I6925" s="109" t="s">
        <v>12671</v>
      </c>
      <c r="J6925" s="112" t="s">
        <v>12672</v>
      </c>
      <c r="K6925" s="112" t="s">
        <v>26</v>
      </c>
      <c r="L6925" s="114"/>
      <c r="M6925" s="114"/>
      <c r="N6925" s="114"/>
    </row>
    <row r="6926" spans="1:20" s="132" customFormat="1" ht="35.25" customHeight="1">
      <c r="A6926" s="114" t="s">
        <v>6125</v>
      </c>
      <c r="B6926" s="115" t="s">
        <v>6374</v>
      </c>
      <c r="C6926" s="115" t="s">
        <v>6375</v>
      </c>
      <c r="D6926" s="116" t="s">
        <v>17</v>
      </c>
      <c r="E6926" s="122">
        <v>0</v>
      </c>
      <c r="F6926" s="119">
        <v>540000</v>
      </c>
      <c r="G6926" s="111">
        <v>43866</v>
      </c>
      <c r="H6926" s="112" t="s">
        <v>12673</v>
      </c>
      <c r="I6926" s="109" t="s">
        <v>4671</v>
      </c>
      <c r="J6926" s="112" t="s">
        <v>12674</v>
      </c>
      <c r="K6926" s="112" t="s">
        <v>38</v>
      </c>
      <c r="L6926" s="114"/>
      <c r="M6926" s="114"/>
      <c r="N6926" s="114"/>
    </row>
    <row r="6927" spans="1:20" s="132" customFormat="1" ht="35.25" customHeight="1">
      <c r="A6927" s="114" t="s">
        <v>6125</v>
      </c>
      <c r="B6927" s="115" t="s">
        <v>6374</v>
      </c>
      <c r="C6927" s="115" t="s">
        <v>6375</v>
      </c>
      <c r="D6927" s="116" t="s">
        <v>17</v>
      </c>
      <c r="E6927" s="122">
        <v>0</v>
      </c>
      <c r="F6927" s="119">
        <v>753000</v>
      </c>
      <c r="G6927" s="111">
        <v>43866</v>
      </c>
      <c r="H6927" s="112" t="s">
        <v>12675</v>
      </c>
      <c r="I6927" s="109" t="s">
        <v>12676</v>
      </c>
      <c r="J6927" s="112" t="s">
        <v>12677</v>
      </c>
      <c r="K6927" s="112" t="s">
        <v>38</v>
      </c>
      <c r="L6927" s="114"/>
      <c r="M6927" s="114"/>
      <c r="N6927" s="114"/>
      <c r="R6927" s="108"/>
      <c r="S6927" s="137"/>
      <c r="T6927" s="137"/>
    </row>
    <row r="6928" spans="1:20" s="132" customFormat="1" ht="35.25" customHeight="1">
      <c r="A6928" s="114" t="s">
        <v>6125</v>
      </c>
      <c r="B6928" s="115" t="s">
        <v>6374</v>
      </c>
      <c r="C6928" s="115" t="s">
        <v>6375</v>
      </c>
      <c r="D6928" s="116" t="s">
        <v>17</v>
      </c>
      <c r="E6928" s="122">
        <v>0</v>
      </c>
      <c r="F6928" s="119">
        <v>115000</v>
      </c>
      <c r="G6928" s="111">
        <v>43866</v>
      </c>
      <c r="H6928" s="112" t="s">
        <v>12678</v>
      </c>
      <c r="I6928" s="109" t="s">
        <v>4671</v>
      </c>
      <c r="J6928" s="112" t="s">
        <v>12679</v>
      </c>
      <c r="K6928" s="112" t="s">
        <v>38</v>
      </c>
      <c r="L6928" s="114"/>
      <c r="M6928" s="114"/>
      <c r="N6928" s="114"/>
      <c r="R6928" s="108"/>
      <c r="S6928" s="137"/>
      <c r="T6928" s="137"/>
    </row>
    <row r="6929" spans="1:20" s="132" customFormat="1" ht="35.25" customHeight="1">
      <c r="A6929" s="114" t="s">
        <v>6125</v>
      </c>
      <c r="B6929" s="115" t="s">
        <v>6374</v>
      </c>
      <c r="C6929" s="115" t="s">
        <v>6375</v>
      </c>
      <c r="D6929" s="116" t="s">
        <v>17</v>
      </c>
      <c r="E6929" s="122">
        <v>0</v>
      </c>
      <c r="F6929" s="119">
        <v>5898000</v>
      </c>
      <c r="G6929" s="111">
        <v>43860</v>
      </c>
      <c r="H6929" s="112" t="s">
        <v>12680</v>
      </c>
      <c r="I6929" s="109" t="s">
        <v>12681</v>
      </c>
      <c r="J6929" s="112" t="s">
        <v>12682</v>
      </c>
      <c r="K6929" s="112" t="s">
        <v>38</v>
      </c>
      <c r="L6929" s="114"/>
      <c r="M6929" s="114"/>
      <c r="N6929" s="114"/>
      <c r="R6929" s="108"/>
      <c r="S6929" s="137"/>
      <c r="T6929" s="137"/>
    </row>
    <row r="6930" spans="1:20" s="132" customFormat="1" ht="35.25" customHeight="1">
      <c r="A6930" s="114" t="s">
        <v>6125</v>
      </c>
      <c r="B6930" s="115" t="s">
        <v>6374</v>
      </c>
      <c r="C6930" s="115" t="s">
        <v>6375</v>
      </c>
      <c r="D6930" s="116" t="s">
        <v>17</v>
      </c>
      <c r="E6930" s="122">
        <v>481000</v>
      </c>
      <c r="F6930" s="119">
        <v>491000</v>
      </c>
      <c r="G6930" s="111">
        <v>43874</v>
      </c>
      <c r="H6930" s="112" t="s">
        <v>12683</v>
      </c>
      <c r="I6930" s="109" t="s">
        <v>12684</v>
      </c>
      <c r="J6930" s="112" t="s">
        <v>12685</v>
      </c>
      <c r="K6930" s="112" t="s">
        <v>26</v>
      </c>
      <c r="L6930" s="114"/>
      <c r="M6930" s="114"/>
      <c r="N6930" s="114"/>
      <c r="R6930" s="108"/>
      <c r="S6930" s="137"/>
      <c r="T6930" s="137"/>
    </row>
    <row r="6931" spans="1:20" s="132" customFormat="1" ht="35.25" customHeight="1">
      <c r="A6931" s="114" t="s">
        <v>6125</v>
      </c>
      <c r="B6931" s="115" t="s">
        <v>6374</v>
      </c>
      <c r="C6931" s="115" t="s">
        <v>6375</v>
      </c>
      <c r="D6931" s="116" t="s">
        <v>17</v>
      </c>
      <c r="E6931" s="122">
        <v>812000</v>
      </c>
      <c r="F6931" s="119">
        <v>820000</v>
      </c>
      <c r="G6931" s="111">
        <v>43874</v>
      </c>
      <c r="H6931" s="112" t="s">
        <v>12686</v>
      </c>
      <c r="I6931" s="109" t="s">
        <v>12687</v>
      </c>
      <c r="J6931" s="112" t="s">
        <v>12688</v>
      </c>
      <c r="K6931" s="112" t="s">
        <v>26</v>
      </c>
      <c r="L6931" s="114"/>
      <c r="M6931" s="114"/>
      <c r="N6931" s="114"/>
      <c r="R6931" s="108"/>
      <c r="S6931" s="137"/>
      <c r="T6931" s="137"/>
    </row>
    <row r="6932" spans="1:20" s="132" customFormat="1" ht="35.25" customHeight="1">
      <c r="A6932" s="114" t="s">
        <v>6125</v>
      </c>
      <c r="B6932" s="115" t="s">
        <v>6374</v>
      </c>
      <c r="C6932" s="115" t="s">
        <v>6375</v>
      </c>
      <c r="D6932" s="116" t="s">
        <v>17</v>
      </c>
      <c r="E6932" s="122">
        <v>944000</v>
      </c>
      <c r="F6932" s="119">
        <v>947000</v>
      </c>
      <c r="G6932" s="111">
        <v>43874</v>
      </c>
      <c r="H6932" s="112" t="s">
        <v>12689</v>
      </c>
      <c r="I6932" s="109" t="s">
        <v>12690</v>
      </c>
      <c r="J6932" s="112" t="s">
        <v>12691</v>
      </c>
      <c r="K6932" s="112" t="s">
        <v>26</v>
      </c>
      <c r="L6932" s="114"/>
      <c r="M6932" s="114"/>
      <c r="N6932" s="114"/>
      <c r="R6932" s="108"/>
      <c r="S6932" s="137"/>
      <c r="T6932" s="137"/>
    </row>
    <row r="6933" spans="1:20" s="132" customFormat="1" ht="35.25" customHeight="1">
      <c r="A6933" s="114" t="s">
        <v>6125</v>
      </c>
      <c r="B6933" s="115" t="s">
        <v>6374</v>
      </c>
      <c r="C6933" s="115" t="s">
        <v>6375</v>
      </c>
      <c r="D6933" s="116" t="s">
        <v>17</v>
      </c>
      <c r="E6933" s="122">
        <v>75000</v>
      </c>
      <c r="F6933" s="119">
        <v>82000</v>
      </c>
      <c r="G6933" s="111">
        <v>43874</v>
      </c>
      <c r="H6933" s="112" t="s">
        <v>12692</v>
      </c>
      <c r="I6933" s="109" t="s">
        <v>12693</v>
      </c>
      <c r="J6933" s="112" t="s">
        <v>12694</v>
      </c>
      <c r="K6933" s="112" t="s">
        <v>26</v>
      </c>
      <c r="L6933" s="114"/>
      <c r="M6933" s="114"/>
      <c r="N6933" s="114"/>
      <c r="R6933" s="108"/>
      <c r="S6933" s="137"/>
      <c r="T6933" s="137"/>
    </row>
    <row r="6934" spans="1:20" s="132" customFormat="1" ht="35.25" customHeight="1">
      <c r="A6934" s="114" t="s">
        <v>6125</v>
      </c>
      <c r="B6934" s="115" t="s">
        <v>6374</v>
      </c>
      <c r="C6934" s="115" t="s">
        <v>6375</v>
      </c>
      <c r="D6934" s="116" t="s">
        <v>17</v>
      </c>
      <c r="E6934" s="122">
        <v>0</v>
      </c>
      <c r="F6934" s="119">
        <v>1000000</v>
      </c>
      <c r="G6934" s="111">
        <v>43875</v>
      </c>
      <c r="H6934" s="112" t="s">
        <v>12695</v>
      </c>
      <c r="I6934" s="109" t="s">
        <v>4671</v>
      </c>
      <c r="J6934" s="112" t="s">
        <v>12696</v>
      </c>
      <c r="K6934" s="112" t="s">
        <v>38</v>
      </c>
      <c r="L6934" s="114"/>
      <c r="M6934" s="114"/>
      <c r="N6934" s="114"/>
      <c r="R6934" s="108"/>
      <c r="S6934" s="137"/>
      <c r="T6934" s="137"/>
    </row>
    <row r="6935" spans="1:20" s="132" customFormat="1" ht="35.25" customHeight="1">
      <c r="A6935" s="114" t="s">
        <v>6125</v>
      </c>
      <c r="B6935" s="115" t="s">
        <v>6374</v>
      </c>
      <c r="C6935" s="115" t="s">
        <v>6375</v>
      </c>
      <c r="D6935" s="116" t="s">
        <v>17</v>
      </c>
      <c r="E6935" s="122">
        <v>282000</v>
      </c>
      <c r="F6935" s="119">
        <v>444000</v>
      </c>
      <c r="G6935" s="111">
        <v>43875</v>
      </c>
      <c r="H6935" s="112" t="s">
        <v>12697</v>
      </c>
      <c r="I6935" s="109" t="s">
        <v>12698</v>
      </c>
      <c r="J6935" s="112" t="s">
        <v>12699</v>
      </c>
      <c r="K6935" s="112" t="s">
        <v>26</v>
      </c>
      <c r="L6935" s="114"/>
      <c r="M6935" s="114"/>
      <c r="N6935" s="114"/>
      <c r="R6935" s="108"/>
      <c r="S6935" s="137"/>
      <c r="T6935" s="137"/>
    </row>
    <row r="6936" spans="1:20" s="132" customFormat="1" ht="35.25" customHeight="1">
      <c r="A6936" s="114" t="s">
        <v>6125</v>
      </c>
      <c r="B6936" s="115" t="s">
        <v>6374</v>
      </c>
      <c r="C6936" s="115" t="s">
        <v>6375</v>
      </c>
      <c r="D6936" s="116" t="s">
        <v>17</v>
      </c>
      <c r="E6936" s="122">
        <v>0</v>
      </c>
      <c r="F6936" s="119">
        <v>157000</v>
      </c>
      <c r="G6936" s="111">
        <v>43878</v>
      </c>
      <c r="H6936" s="112" t="s">
        <v>12700</v>
      </c>
      <c r="I6936" s="109" t="s">
        <v>12701</v>
      </c>
      <c r="J6936" s="112" t="s">
        <v>12702</v>
      </c>
      <c r="K6936" s="112" t="s">
        <v>38</v>
      </c>
      <c r="L6936" s="114"/>
      <c r="M6936" s="114"/>
      <c r="N6936" s="114"/>
      <c r="R6936" s="108"/>
      <c r="S6936" s="137"/>
      <c r="T6936" s="137"/>
    </row>
    <row r="6937" spans="1:20" s="132" customFormat="1" ht="35.25" customHeight="1">
      <c r="A6937" s="114" t="s">
        <v>6125</v>
      </c>
      <c r="B6937" s="115" t="s">
        <v>6374</v>
      </c>
      <c r="C6937" s="115" t="s">
        <v>6375</v>
      </c>
      <c r="D6937" s="116" t="s">
        <v>17</v>
      </c>
      <c r="E6937" s="122">
        <v>202000</v>
      </c>
      <c r="F6937" s="119">
        <v>224000</v>
      </c>
      <c r="G6937" s="111">
        <v>43878</v>
      </c>
      <c r="H6937" s="112" t="s">
        <v>12703</v>
      </c>
      <c r="I6937" s="109" t="s">
        <v>12704</v>
      </c>
      <c r="J6937" s="112" t="s">
        <v>12705</v>
      </c>
      <c r="K6937" s="112" t="s">
        <v>26</v>
      </c>
      <c r="L6937" s="114"/>
      <c r="M6937" s="114"/>
      <c r="N6937" s="114"/>
      <c r="R6937" s="108"/>
      <c r="S6937" s="137"/>
      <c r="T6937" s="137"/>
    </row>
    <row r="6938" spans="1:20" s="132" customFormat="1" ht="35.25" customHeight="1">
      <c r="A6938" s="114" t="s">
        <v>6125</v>
      </c>
      <c r="B6938" s="115" t="s">
        <v>6374</v>
      </c>
      <c r="C6938" s="115" t="s">
        <v>6375</v>
      </c>
      <c r="D6938" s="116" t="s">
        <v>17</v>
      </c>
      <c r="E6938" s="122">
        <v>983000</v>
      </c>
      <c r="F6938" s="119">
        <v>990000</v>
      </c>
      <c r="G6938" s="111">
        <v>43878</v>
      </c>
      <c r="H6938" s="112" t="s">
        <v>12706</v>
      </c>
      <c r="I6938" s="109" t="s">
        <v>12707</v>
      </c>
      <c r="J6938" s="112" t="s">
        <v>12708</v>
      </c>
      <c r="K6938" s="112" t="s">
        <v>26</v>
      </c>
      <c r="L6938" s="114"/>
      <c r="M6938" s="114"/>
      <c r="N6938" s="114"/>
      <c r="R6938" s="108"/>
      <c r="S6938" s="137"/>
      <c r="T6938" s="137"/>
    </row>
    <row r="6939" spans="1:20" s="132" customFormat="1" ht="35.25" customHeight="1">
      <c r="A6939" s="114" t="s">
        <v>6125</v>
      </c>
      <c r="B6939" s="115" t="s">
        <v>6374</v>
      </c>
      <c r="C6939" s="115" t="s">
        <v>6375</v>
      </c>
      <c r="D6939" s="116" t="s">
        <v>17</v>
      </c>
      <c r="E6939" s="122">
        <v>252000</v>
      </c>
      <c r="F6939" s="119">
        <v>270000</v>
      </c>
      <c r="G6939" s="111">
        <v>43878</v>
      </c>
      <c r="H6939" s="112" t="s">
        <v>12709</v>
      </c>
      <c r="I6939" s="109" t="s">
        <v>12710</v>
      </c>
      <c r="J6939" s="112" t="s">
        <v>12711</v>
      </c>
      <c r="K6939" s="112" t="s">
        <v>26</v>
      </c>
      <c r="L6939" s="114"/>
      <c r="M6939" s="114"/>
      <c r="N6939" s="114"/>
      <c r="R6939" s="108"/>
      <c r="S6939" s="137"/>
      <c r="T6939" s="137"/>
    </row>
    <row r="6940" spans="1:20" s="132" customFormat="1" ht="35.25" customHeight="1">
      <c r="A6940" s="114" t="s">
        <v>6125</v>
      </c>
      <c r="B6940" s="115" t="s">
        <v>6374</v>
      </c>
      <c r="C6940" s="115" t="s">
        <v>6375</v>
      </c>
      <c r="D6940" s="116" t="s">
        <v>17</v>
      </c>
      <c r="E6940" s="122">
        <v>74000</v>
      </c>
      <c r="F6940" s="119">
        <v>82000</v>
      </c>
      <c r="G6940" s="111">
        <v>43878</v>
      </c>
      <c r="H6940" s="112" t="s">
        <v>12712</v>
      </c>
      <c r="I6940" s="109" t="s">
        <v>12713</v>
      </c>
      <c r="J6940" s="112" t="s">
        <v>12714</v>
      </c>
      <c r="K6940" s="112" t="s">
        <v>26</v>
      </c>
      <c r="L6940" s="114"/>
      <c r="M6940" s="114"/>
      <c r="N6940" s="114"/>
      <c r="R6940" s="108"/>
      <c r="S6940" s="137"/>
      <c r="T6940" s="137"/>
    </row>
    <row r="6941" spans="1:20" s="132" customFormat="1" ht="35.25" customHeight="1">
      <c r="A6941" s="114" t="s">
        <v>6125</v>
      </c>
      <c r="B6941" s="115" t="s">
        <v>6374</v>
      </c>
      <c r="C6941" s="115" t="s">
        <v>6375</v>
      </c>
      <c r="D6941" s="116" t="s">
        <v>17</v>
      </c>
      <c r="E6941" s="122">
        <v>157000</v>
      </c>
      <c r="F6941" s="119">
        <v>400000</v>
      </c>
      <c r="G6941" s="111">
        <v>43881</v>
      </c>
      <c r="H6941" s="112" t="s">
        <v>12715</v>
      </c>
      <c r="I6941" s="109" t="s">
        <v>12716</v>
      </c>
      <c r="J6941" s="112" t="s">
        <v>12717</v>
      </c>
      <c r="K6941" s="112" t="s">
        <v>26</v>
      </c>
      <c r="L6941" s="114"/>
      <c r="M6941" s="114"/>
      <c r="N6941" s="114"/>
      <c r="R6941" s="108"/>
      <c r="S6941" s="137"/>
      <c r="T6941" s="137"/>
    </row>
    <row r="6942" spans="1:20" s="132" customFormat="1" ht="35.25" customHeight="1">
      <c r="A6942" s="114" t="s">
        <v>6125</v>
      </c>
      <c r="B6942" s="115" t="s">
        <v>6374</v>
      </c>
      <c r="C6942" s="115" t="s">
        <v>6375</v>
      </c>
      <c r="D6942" s="116" t="s">
        <v>17</v>
      </c>
      <c r="E6942" s="122">
        <v>917000</v>
      </c>
      <c r="F6942" s="119">
        <v>918000</v>
      </c>
      <c r="G6942" s="111">
        <v>43881</v>
      </c>
      <c r="H6942" s="112" t="s">
        <v>12718</v>
      </c>
      <c r="I6942" s="109" t="s">
        <v>4671</v>
      </c>
      <c r="J6942" s="112" t="s">
        <v>12719</v>
      </c>
      <c r="K6942" s="112" t="s">
        <v>26</v>
      </c>
      <c r="L6942" s="114"/>
      <c r="M6942" s="114"/>
      <c r="N6942" s="114"/>
      <c r="R6942" s="108"/>
      <c r="S6942" s="137"/>
      <c r="T6942" s="137"/>
    </row>
    <row r="6943" spans="1:20" s="132" customFormat="1" ht="35.25" customHeight="1">
      <c r="A6943" s="114" t="s">
        <v>6125</v>
      </c>
      <c r="B6943" s="115" t="s">
        <v>6374</v>
      </c>
      <c r="C6943" s="115" t="s">
        <v>6375</v>
      </c>
      <c r="D6943" s="116" t="s">
        <v>17</v>
      </c>
      <c r="E6943" s="122">
        <v>381000</v>
      </c>
      <c r="F6943" s="119">
        <v>400000</v>
      </c>
      <c r="G6943" s="111">
        <v>43881</v>
      </c>
      <c r="H6943" s="112" t="s">
        <v>12720</v>
      </c>
      <c r="I6943" s="109" t="s">
        <v>12721</v>
      </c>
      <c r="J6943" s="112" t="s">
        <v>12722</v>
      </c>
      <c r="K6943" s="112" t="s">
        <v>26</v>
      </c>
      <c r="L6943" s="114"/>
      <c r="M6943" s="114"/>
      <c r="N6943" s="114"/>
      <c r="R6943" s="108"/>
      <c r="S6943" s="137"/>
      <c r="T6943" s="137"/>
    </row>
    <row r="6944" spans="1:20" s="132" customFormat="1" ht="35.25" customHeight="1">
      <c r="A6944" s="114" t="s">
        <v>6125</v>
      </c>
      <c r="B6944" s="115" t="s">
        <v>6374</v>
      </c>
      <c r="C6944" s="115" t="s">
        <v>6375</v>
      </c>
      <c r="D6944" s="116" t="s">
        <v>17</v>
      </c>
      <c r="E6944" s="122">
        <v>25000</v>
      </c>
      <c r="F6944" s="119">
        <v>37000</v>
      </c>
      <c r="G6944" s="111">
        <v>43882</v>
      </c>
      <c r="H6944" s="112" t="s">
        <v>12723</v>
      </c>
      <c r="I6944" s="109" t="s">
        <v>12724</v>
      </c>
      <c r="J6944" s="112" t="s">
        <v>12725</v>
      </c>
      <c r="K6944" s="112" t="s">
        <v>26</v>
      </c>
      <c r="L6944" s="114"/>
      <c r="M6944" s="114"/>
      <c r="N6944" s="114"/>
      <c r="R6944" s="108"/>
      <c r="S6944" s="137"/>
      <c r="T6944" s="137"/>
    </row>
    <row r="6945" spans="1:20" s="132" customFormat="1" ht="35.25" customHeight="1">
      <c r="A6945" s="114" t="s">
        <v>6125</v>
      </c>
      <c r="B6945" s="115" t="s">
        <v>6374</v>
      </c>
      <c r="C6945" s="115" t="s">
        <v>6375</v>
      </c>
      <c r="D6945" s="116" t="s">
        <v>17</v>
      </c>
      <c r="E6945" s="122">
        <v>0</v>
      </c>
      <c r="F6945" s="119">
        <v>880000</v>
      </c>
      <c r="G6945" s="111">
        <v>43882</v>
      </c>
      <c r="H6945" s="112" t="s">
        <v>12726</v>
      </c>
      <c r="I6945" s="109" t="s">
        <v>12727</v>
      </c>
      <c r="J6945" s="112" t="s">
        <v>12728</v>
      </c>
      <c r="K6945" s="112" t="s">
        <v>38</v>
      </c>
      <c r="L6945" s="114"/>
      <c r="M6945" s="114"/>
      <c r="N6945" s="114"/>
      <c r="R6945" s="108"/>
      <c r="S6945" s="137"/>
      <c r="T6945" s="137"/>
    </row>
    <row r="6946" spans="1:20" s="132" customFormat="1" ht="35.25" customHeight="1">
      <c r="A6946" s="114" t="s">
        <v>6125</v>
      </c>
      <c r="B6946" s="115" t="s">
        <v>6374</v>
      </c>
      <c r="C6946" s="115" t="s">
        <v>6375</v>
      </c>
      <c r="D6946" s="116" t="s">
        <v>17</v>
      </c>
      <c r="E6946" s="122">
        <v>0</v>
      </c>
      <c r="F6946" s="119">
        <v>1000000</v>
      </c>
      <c r="G6946" s="111">
        <v>43882</v>
      </c>
      <c r="H6946" s="112" t="s">
        <v>12729</v>
      </c>
      <c r="I6946" s="109" t="s">
        <v>12730</v>
      </c>
      <c r="J6946" s="112" t="s">
        <v>12731</v>
      </c>
      <c r="K6946" s="112" t="s">
        <v>38</v>
      </c>
      <c r="L6946" s="114"/>
      <c r="M6946" s="114"/>
      <c r="N6946" s="114"/>
      <c r="R6946" s="108"/>
      <c r="S6946" s="137"/>
      <c r="T6946" s="137"/>
    </row>
    <row r="6947" spans="1:20" s="132" customFormat="1" ht="35.25" customHeight="1">
      <c r="A6947" s="114" t="s">
        <v>6125</v>
      </c>
      <c r="B6947" s="115" t="s">
        <v>6374</v>
      </c>
      <c r="C6947" s="115" t="s">
        <v>6375</v>
      </c>
      <c r="D6947" s="116" t="s">
        <v>17</v>
      </c>
      <c r="E6947" s="122">
        <v>232000</v>
      </c>
      <c r="F6947" s="119">
        <v>1000000</v>
      </c>
      <c r="G6947" s="111">
        <v>43882</v>
      </c>
      <c r="H6947" s="112" t="s">
        <v>12732</v>
      </c>
      <c r="I6947" s="109" t="s">
        <v>4671</v>
      </c>
      <c r="J6947" s="112" t="s">
        <v>12733</v>
      </c>
      <c r="K6947" s="112" t="s">
        <v>26</v>
      </c>
      <c r="L6947" s="114"/>
      <c r="M6947" s="114"/>
      <c r="N6947" s="114"/>
      <c r="R6947" s="108"/>
      <c r="S6947" s="137"/>
      <c r="T6947" s="137"/>
    </row>
    <row r="6948" spans="1:20" s="132" customFormat="1" ht="35.25" customHeight="1">
      <c r="A6948" s="114" t="s">
        <v>6125</v>
      </c>
      <c r="B6948" s="115" t="s">
        <v>6374</v>
      </c>
      <c r="C6948" s="115" t="s">
        <v>6375</v>
      </c>
      <c r="D6948" s="116" t="s">
        <v>17</v>
      </c>
      <c r="E6948" s="122">
        <v>987000</v>
      </c>
      <c r="F6948" s="119">
        <v>1000000</v>
      </c>
      <c r="G6948" s="111">
        <v>43882</v>
      </c>
      <c r="H6948" s="112" t="s">
        <v>12734</v>
      </c>
      <c r="I6948" s="109" t="s">
        <v>12735</v>
      </c>
      <c r="J6948" s="112" t="s">
        <v>12736</v>
      </c>
      <c r="K6948" s="112" t="s">
        <v>26</v>
      </c>
      <c r="L6948" s="114"/>
      <c r="M6948" s="114"/>
      <c r="N6948" s="114"/>
    </row>
    <row r="6949" spans="1:20" s="132" customFormat="1" ht="35.25" customHeight="1">
      <c r="A6949" s="114" t="s">
        <v>6125</v>
      </c>
      <c r="B6949" s="115" t="s">
        <v>6374</v>
      </c>
      <c r="C6949" s="115" t="s">
        <v>6375</v>
      </c>
      <c r="D6949" s="116" t="s">
        <v>17</v>
      </c>
      <c r="E6949" s="122">
        <v>474000</v>
      </c>
      <c r="F6949" s="119">
        <v>570000</v>
      </c>
      <c r="G6949" s="111">
        <v>43882</v>
      </c>
      <c r="H6949" s="112" t="s">
        <v>12737</v>
      </c>
      <c r="I6949" s="109" t="s">
        <v>12738</v>
      </c>
      <c r="J6949" s="112" t="s">
        <v>12739</v>
      </c>
      <c r="K6949" s="112" t="s">
        <v>26</v>
      </c>
      <c r="L6949" s="114"/>
      <c r="M6949" s="114"/>
      <c r="N6949" s="114"/>
    </row>
    <row r="6950" spans="1:20" s="132" customFormat="1" ht="35.25" customHeight="1">
      <c r="A6950" s="114" t="s">
        <v>6125</v>
      </c>
      <c r="B6950" s="115" t="s">
        <v>6374</v>
      </c>
      <c r="C6950" s="115" t="s">
        <v>6375</v>
      </c>
      <c r="D6950" s="116" t="s">
        <v>17</v>
      </c>
      <c r="E6950" s="122">
        <v>726000</v>
      </c>
      <c r="F6950" s="119">
        <v>800000</v>
      </c>
      <c r="G6950" s="111">
        <v>43882</v>
      </c>
      <c r="H6950" s="112" t="s">
        <v>12740</v>
      </c>
      <c r="I6950" s="109" t="s">
        <v>12741</v>
      </c>
      <c r="J6950" s="112" t="s">
        <v>12742</v>
      </c>
      <c r="K6950" s="112" t="s">
        <v>26</v>
      </c>
      <c r="L6950" s="114"/>
      <c r="M6950" s="114"/>
      <c r="N6950" s="114"/>
    </row>
    <row r="6951" spans="1:20" s="132" customFormat="1" ht="35.25" customHeight="1">
      <c r="A6951" s="114" t="s">
        <v>6125</v>
      </c>
      <c r="B6951" s="115" t="s">
        <v>6374</v>
      </c>
      <c r="C6951" s="115" t="s">
        <v>6375</v>
      </c>
      <c r="D6951" s="116" t="s">
        <v>17</v>
      </c>
      <c r="E6951" s="122">
        <v>654000</v>
      </c>
      <c r="F6951" s="119">
        <v>655000</v>
      </c>
      <c r="G6951" s="111">
        <v>43882</v>
      </c>
      <c r="H6951" s="112" t="s">
        <v>12743</v>
      </c>
      <c r="I6951" s="109" t="s">
        <v>12744</v>
      </c>
      <c r="J6951" s="112" t="s">
        <v>12745</v>
      </c>
      <c r="K6951" s="112" t="s">
        <v>26</v>
      </c>
      <c r="L6951" s="114"/>
      <c r="M6951" s="114"/>
      <c r="N6951" s="114"/>
    </row>
    <row r="6952" spans="1:20" s="132" customFormat="1" ht="35.25" customHeight="1">
      <c r="A6952" s="114" t="s">
        <v>6125</v>
      </c>
      <c r="B6952" s="115" t="s">
        <v>6374</v>
      </c>
      <c r="C6952" s="115" t="s">
        <v>6375</v>
      </c>
      <c r="D6952" s="116" t="s">
        <v>17</v>
      </c>
      <c r="E6952" s="122">
        <v>609000</v>
      </c>
      <c r="F6952" s="119">
        <v>625000</v>
      </c>
      <c r="G6952" s="111">
        <v>43881</v>
      </c>
      <c r="H6952" s="112" t="s">
        <v>12746</v>
      </c>
      <c r="I6952" s="109" t="s">
        <v>4671</v>
      </c>
      <c r="J6952" s="112" t="s">
        <v>12747</v>
      </c>
      <c r="K6952" s="112" t="s">
        <v>26</v>
      </c>
      <c r="L6952" s="114"/>
      <c r="M6952" s="114"/>
      <c r="N6952" s="114"/>
    </row>
    <row r="6953" spans="1:20" s="132" customFormat="1" ht="35.25" customHeight="1">
      <c r="A6953" s="114" t="s">
        <v>6125</v>
      </c>
      <c r="B6953" s="115" t="s">
        <v>6374</v>
      </c>
      <c r="C6953" s="115" t="s">
        <v>6375</v>
      </c>
      <c r="D6953" s="116" t="s">
        <v>17</v>
      </c>
      <c r="E6953" s="122">
        <v>557000</v>
      </c>
      <c r="F6953" s="119">
        <v>637000</v>
      </c>
      <c r="G6953" s="111">
        <v>43881</v>
      </c>
      <c r="H6953" s="112" t="s">
        <v>12748</v>
      </c>
      <c r="I6953" s="109" t="s">
        <v>12749</v>
      </c>
      <c r="J6953" s="112" t="s">
        <v>12750</v>
      </c>
      <c r="K6953" s="112" t="s">
        <v>26</v>
      </c>
      <c r="L6953" s="114"/>
      <c r="M6953" s="114"/>
      <c r="N6953" s="114"/>
      <c r="R6953" s="108"/>
      <c r="S6953" s="137"/>
      <c r="T6953" s="137"/>
    </row>
    <row r="6954" spans="1:20" s="132" customFormat="1" ht="35.25" customHeight="1">
      <c r="A6954" s="114" t="s">
        <v>6125</v>
      </c>
      <c r="B6954" s="115" t="s">
        <v>6374</v>
      </c>
      <c r="C6954" s="115" t="s">
        <v>6375</v>
      </c>
      <c r="D6954" s="116" t="s">
        <v>17</v>
      </c>
      <c r="E6954" s="122">
        <v>279000</v>
      </c>
      <c r="F6954" s="119">
        <v>293000</v>
      </c>
      <c r="G6954" s="111">
        <v>43881</v>
      </c>
      <c r="H6954" s="112" t="s">
        <v>12751</v>
      </c>
      <c r="I6954" s="109" t="s">
        <v>12752</v>
      </c>
      <c r="J6954" s="112" t="s">
        <v>12753</v>
      </c>
      <c r="K6954" s="112" t="s">
        <v>26</v>
      </c>
      <c r="L6954" s="114"/>
      <c r="M6954" s="114"/>
      <c r="N6954" s="114"/>
      <c r="R6954" s="108"/>
      <c r="S6954" s="137"/>
      <c r="T6954" s="137"/>
    </row>
    <row r="6955" spans="1:20" s="132" customFormat="1" ht="35.25" customHeight="1">
      <c r="A6955" s="114" t="s">
        <v>6125</v>
      </c>
      <c r="B6955" s="115" t="s">
        <v>6374</v>
      </c>
      <c r="C6955" s="115" t="s">
        <v>6375</v>
      </c>
      <c r="D6955" s="116" t="s">
        <v>17</v>
      </c>
      <c r="E6955" s="122">
        <v>999000</v>
      </c>
      <c r="F6955" s="119">
        <v>1000000</v>
      </c>
      <c r="G6955" s="111">
        <v>43881</v>
      </c>
      <c r="H6955" s="112" t="s">
        <v>12754</v>
      </c>
      <c r="I6955" s="109" t="s">
        <v>12755</v>
      </c>
      <c r="J6955" s="112" t="s">
        <v>12756</v>
      </c>
      <c r="K6955" s="112" t="s">
        <v>26</v>
      </c>
      <c r="L6955" s="114"/>
      <c r="M6955" s="114"/>
      <c r="N6955" s="114"/>
      <c r="R6955" s="108"/>
      <c r="S6955" s="137"/>
      <c r="T6955" s="137"/>
    </row>
    <row r="6956" spans="1:20" s="132" customFormat="1" ht="35.25" customHeight="1">
      <c r="A6956" s="114" t="s">
        <v>6125</v>
      </c>
      <c r="B6956" s="115" t="s">
        <v>6374</v>
      </c>
      <c r="C6956" s="115" t="s">
        <v>6375</v>
      </c>
      <c r="D6956" s="116" t="s">
        <v>17</v>
      </c>
      <c r="E6956" s="122">
        <v>500000</v>
      </c>
      <c r="F6956" s="119">
        <v>1000000</v>
      </c>
      <c r="G6956" s="111">
        <v>43887</v>
      </c>
      <c r="H6956" s="112" t="s">
        <v>12757</v>
      </c>
      <c r="I6956" s="109" t="s">
        <v>12758</v>
      </c>
      <c r="J6956" s="112" t="s">
        <v>12759</v>
      </c>
      <c r="K6956" s="112" t="s">
        <v>26</v>
      </c>
      <c r="L6956" s="114"/>
      <c r="M6956" s="114"/>
      <c r="N6956" s="114"/>
      <c r="R6956" s="108"/>
      <c r="S6956" s="137"/>
      <c r="T6956" s="137"/>
    </row>
    <row r="6957" spans="1:20" s="132" customFormat="1" ht="35.25" customHeight="1">
      <c r="A6957" s="114" t="s">
        <v>6125</v>
      </c>
      <c r="B6957" s="115" t="s">
        <v>6374</v>
      </c>
      <c r="C6957" s="115" t="s">
        <v>6375</v>
      </c>
      <c r="D6957" s="116" t="s">
        <v>17</v>
      </c>
      <c r="E6957" s="122">
        <v>165000</v>
      </c>
      <c r="F6957" s="119">
        <v>247000</v>
      </c>
      <c r="G6957" s="111">
        <v>43889</v>
      </c>
      <c r="H6957" s="112" t="s">
        <v>12760</v>
      </c>
      <c r="I6957" s="109" t="s">
        <v>12761</v>
      </c>
      <c r="J6957" s="112" t="s">
        <v>12762</v>
      </c>
      <c r="K6957" s="112" t="s">
        <v>26</v>
      </c>
      <c r="L6957" s="114"/>
      <c r="M6957" s="114"/>
      <c r="N6957" s="114"/>
      <c r="R6957" s="108"/>
      <c r="S6957" s="137"/>
      <c r="T6957" s="137"/>
    </row>
    <row r="6958" spans="1:20" s="132" customFormat="1" ht="35.25" customHeight="1">
      <c r="A6958" s="114" t="s">
        <v>6125</v>
      </c>
      <c r="B6958" s="115" t="s">
        <v>6374</v>
      </c>
      <c r="C6958" s="115" t="s">
        <v>6375</v>
      </c>
      <c r="D6958" s="116" t="s">
        <v>17</v>
      </c>
      <c r="E6958" s="122">
        <v>511000</v>
      </c>
      <c r="F6958" s="119">
        <v>512000</v>
      </c>
      <c r="G6958" s="111">
        <v>43889</v>
      </c>
      <c r="H6958" s="112" t="s">
        <v>12763</v>
      </c>
      <c r="I6958" s="109" t="s">
        <v>12764</v>
      </c>
      <c r="J6958" s="112" t="s">
        <v>12765</v>
      </c>
      <c r="K6958" s="112" t="s">
        <v>26</v>
      </c>
      <c r="L6958" s="114"/>
      <c r="M6958" s="114"/>
      <c r="N6958" s="114"/>
      <c r="R6958" s="108"/>
      <c r="S6958" s="137"/>
      <c r="T6958" s="137"/>
    </row>
    <row r="6959" spans="1:20" s="132" customFormat="1" ht="35.25" customHeight="1">
      <c r="A6959" s="114" t="s">
        <v>6125</v>
      </c>
      <c r="B6959" s="115" t="s">
        <v>6374</v>
      </c>
      <c r="C6959" s="115" t="s">
        <v>6375</v>
      </c>
      <c r="D6959" s="116" t="s">
        <v>17</v>
      </c>
      <c r="E6959" s="122">
        <v>984000</v>
      </c>
      <c r="F6959" s="119">
        <v>988000</v>
      </c>
      <c r="G6959" s="111">
        <v>43889</v>
      </c>
      <c r="H6959" s="112" t="s">
        <v>12766</v>
      </c>
      <c r="I6959" s="109" t="s">
        <v>12767</v>
      </c>
      <c r="J6959" s="112" t="s">
        <v>12768</v>
      </c>
      <c r="K6959" s="112" t="s">
        <v>26</v>
      </c>
      <c r="L6959" s="114"/>
      <c r="M6959" s="114"/>
      <c r="N6959" s="114"/>
      <c r="R6959" s="108"/>
      <c r="S6959" s="137"/>
      <c r="T6959" s="137"/>
    </row>
    <row r="6960" spans="1:20" s="132" customFormat="1" ht="35.25" customHeight="1">
      <c r="A6960" s="114" t="s">
        <v>6125</v>
      </c>
      <c r="B6960" s="115" t="s">
        <v>6374</v>
      </c>
      <c r="C6960" s="115" t="s">
        <v>6375</v>
      </c>
      <c r="D6960" s="116" t="s">
        <v>17</v>
      </c>
      <c r="E6960" s="122">
        <v>157000</v>
      </c>
      <c r="F6960" s="119">
        <v>800000</v>
      </c>
      <c r="G6960" s="111">
        <v>43889</v>
      </c>
      <c r="H6960" s="112" t="s">
        <v>12769</v>
      </c>
      <c r="I6960" s="109" t="s">
        <v>4671</v>
      </c>
      <c r="J6960" s="112" t="s">
        <v>12770</v>
      </c>
      <c r="K6960" s="112" t="s">
        <v>26</v>
      </c>
      <c r="L6960" s="114"/>
      <c r="M6960" s="114"/>
      <c r="N6960" s="114"/>
      <c r="R6960" s="108"/>
      <c r="S6960" s="137"/>
      <c r="T6960" s="137"/>
    </row>
    <row r="6961" spans="1:20" s="132" customFormat="1" ht="35.25" customHeight="1">
      <c r="A6961" s="114" t="s">
        <v>6125</v>
      </c>
      <c r="B6961" s="115" t="s">
        <v>6374</v>
      </c>
      <c r="C6961" s="115" t="s">
        <v>6375</v>
      </c>
      <c r="D6961" s="116" t="s">
        <v>17</v>
      </c>
      <c r="E6961" s="122">
        <v>150000</v>
      </c>
      <c r="F6961" s="119">
        <v>157000</v>
      </c>
      <c r="G6961" s="111">
        <v>43889</v>
      </c>
      <c r="H6961" s="112" t="s">
        <v>12771</v>
      </c>
      <c r="I6961" s="109" t="s">
        <v>12772</v>
      </c>
      <c r="J6961" s="112" t="s">
        <v>12773</v>
      </c>
      <c r="K6961" s="112" t="s">
        <v>26</v>
      </c>
      <c r="L6961" s="114"/>
      <c r="M6961" s="114"/>
      <c r="N6961" s="114"/>
      <c r="R6961" s="108"/>
      <c r="S6961" s="137"/>
      <c r="T6961" s="137"/>
    </row>
    <row r="6962" spans="1:20" s="132" customFormat="1" ht="35.25" customHeight="1">
      <c r="A6962" s="114" t="s">
        <v>6125</v>
      </c>
      <c r="B6962" s="115" t="s">
        <v>6374</v>
      </c>
      <c r="C6962" s="115" t="s">
        <v>6375</v>
      </c>
      <c r="D6962" s="116" t="s">
        <v>17</v>
      </c>
      <c r="E6962" s="122">
        <v>305000</v>
      </c>
      <c r="F6962" s="119">
        <v>327000</v>
      </c>
      <c r="G6962" s="111">
        <v>43889</v>
      </c>
      <c r="H6962" s="112" t="s">
        <v>12774</v>
      </c>
      <c r="I6962" s="109" t="s">
        <v>12775</v>
      </c>
      <c r="J6962" s="112" t="s">
        <v>12776</v>
      </c>
      <c r="K6962" s="112" t="s">
        <v>26</v>
      </c>
      <c r="L6962" s="114"/>
      <c r="M6962" s="114"/>
      <c r="N6962" s="114"/>
      <c r="R6962" s="108"/>
      <c r="S6962" s="137"/>
      <c r="T6962" s="137"/>
    </row>
    <row r="6963" spans="1:20" s="132" customFormat="1" ht="35.25" customHeight="1">
      <c r="A6963" s="114" t="s">
        <v>6125</v>
      </c>
      <c r="B6963" s="115" t="s">
        <v>6374</v>
      </c>
      <c r="C6963" s="115" t="s">
        <v>6375</v>
      </c>
      <c r="D6963" s="116" t="s">
        <v>17</v>
      </c>
      <c r="E6963" s="122">
        <v>893000</v>
      </c>
      <c r="F6963" s="119">
        <v>903000</v>
      </c>
      <c r="G6963" s="111">
        <v>43889</v>
      </c>
      <c r="H6963" s="112" t="s">
        <v>12777</v>
      </c>
      <c r="I6963" s="109" t="s">
        <v>12778</v>
      </c>
      <c r="J6963" s="112" t="s">
        <v>12779</v>
      </c>
      <c r="K6963" s="112" t="s">
        <v>26</v>
      </c>
      <c r="L6963" s="114"/>
      <c r="M6963" s="114"/>
      <c r="N6963" s="114"/>
      <c r="R6963" s="108"/>
      <c r="S6963" s="137"/>
      <c r="T6963" s="137"/>
    </row>
    <row r="6964" spans="1:20" s="132" customFormat="1" ht="35.25" customHeight="1">
      <c r="A6964" s="114" t="s">
        <v>6125</v>
      </c>
      <c r="B6964" s="115" t="s">
        <v>6374</v>
      </c>
      <c r="C6964" s="115" t="s">
        <v>6375</v>
      </c>
      <c r="D6964" s="116" t="s">
        <v>17</v>
      </c>
      <c r="E6964" s="122">
        <v>0</v>
      </c>
      <c r="F6964" s="119">
        <v>300000</v>
      </c>
      <c r="G6964" s="111">
        <v>43889</v>
      </c>
      <c r="H6964" s="112" t="s">
        <v>12780</v>
      </c>
      <c r="I6964" s="109" t="s">
        <v>12781</v>
      </c>
      <c r="J6964" s="112" t="s">
        <v>12782</v>
      </c>
      <c r="K6964" s="112" t="s">
        <v>38</v>
      </c>
      <c r="L6964" s="114"/>
      <c r="M6964" s="114"/>
      <c r="N6964" s="114"/>
      <c r="R6964" s="108"/>
      <c r="S6964" s="137"/>
      <c r="T6964" s="137"/>
    </row>
    <row r="6965" spans="1:20" s="132" customFormat="1" ht="35.25" customHeight="1">
      <c r="A6965" s="114" t="s">
        <v>6125</v>
      </c>
      <c r="B6965" s="115" t="s">
        <v>6374</v>
      </c>
      <c r="C6965" s="115" t="s">
        <v>6375</v>
      </c>
      <c r="D6965" s="116" t="s">
        <v>17</v>
      </c>
      <c r="E6965" s="122">
        <v>0</v>
      </c>
      <c r="F6965" s="119">
        <v>772000</v>
      </c>
      <c r="G6965" s="111">
        <v>43892</v>
      </c>
      <c r="H6965" s="112" t="s">
        <v>12783</v>
      </c>
      <c r="I6965" s="109" t="s">
        <v>12784</v>
      </c>
      <c r="J6965" s="112" t="s">
        <v>12785</v>
      </c>
      <c r="K6965" s="112" t="s">
        <v>38</v>
      </c>
      <c r="L6965" s="114"/>
      <c r="M6965" s="114"/>
      <c r="N6965" s="114"/>
      <c r="R6965" s="108"/>
      <c r="S6965" s="137"/>
      <c r="T6965" s="137"/>
    </row>
    <row r="6966" spans="1:20" s="132" customFormat="1" ht="35.25" customHeight="1">
      <c r="A6966" s="114" t="s">
        <v>6125</v>
      </c>
      <c r="B6966" s="115" t="s">
        <v>6374</v>
      </c>
      <c r="C6966" s="115" t="s">
        <v>6375</v>
      </c>
      <c r="D6966" s="116" t="s">
        <v>17</v>
      </c>
      <c r="E6966" s="122">
        <v>928000</v>
      </c>
      <c r="F6966" s="119">
        <v>997000</v>
      </c>
      <c r="G6966" s="111">
        <v>43893</v>
      </c>
      <c r="H6966" s="112" t="s">
        <v>12786</v>
      </c>
      <c r="I6966" s="109" t="s">
        <v>12787</v>
      </c>
      <c r="J6966" s="112" t="s">
        <v>12788</v>
      </c>
      <c r="K6966" s="112" t="s">
        <v>26</v>
      </c>
      <c r="L6966" s="114"/>
      <c r="M6966" s="114"/>
      <c r="N6966" s="114"/>
      <c r="R6966" s="108"/>
      <c r="S6966" s="137"/>
      <c r="T6966" s="137"/>
    </row>
    <row r="6967" spans="1:20" s="132" customFormat="1" ht="35.25" customHeight="1">
      <c r="A6967" s="114" t="s">
        <v>6125</v>
      </c>
      <c r="B6967" s="115" t="s">
        <v>6374</v>
      </c>
      <c r="C6967" s="115" t="s">
        <v>6375</v>
      </c>
      <c r="D6967" s="116" t="s">
        <v>17</v>
      </c>
      <c r="E6967" s="122">
        <v>604000</v>
      </c>
      <c r="F6967" s="119">
        <v>959000</v>
      </c>
      <c r="G6967" s="111">
        <v>43893</v>
      </c>
      <c r="H6967" s="112" t="s">
        <v>12789</v>
      </c>
      <c r="I6967" s="109" t="s">
        <v>12790</v>
      </c>
      <c r="J6967" s="112" t="s">
        <v>12791</v>
      </c>
      <c r="K6967" s="112" t="s">
        <v>26</v>
      </c>
      <c r="L6967" s="114"/>
      <c r="M6967" s="114"/>
      <c r="N6967" s="114"/>
      <c r="R6967" s="108"/>
      <c r="S6967" s="137"/>
      <c r="T6967" s="137"/>
    </row>
    <row r="6968" spans="1:20" s="132" customFormat="1" ht="35.25" customHeight="1">
      <c r="A6968" s="114" t="s">
        <v>6125</v>
      </c>
      <c r="B6968" s="115" t="s">
        <v>6374</v>
      </c>
      <c r="C6968" s="115" t="s">
        <v>6375</v>
      </c>
      <c r="D6968" s="116" t="s">
        <v>17</v>
      </c>
      <c r="E6968" s="122">
        <v>305000</v>
      </c>
      <c r="F6968" s="119">
        <v>880000</v>
      </c>
      <c r="G6968" s="111">
        <v>43895</v>
      </c>
      <c r="H6968" s="112" t="s">
        <v>12792</v>
      </c>
      <c r="I6968" s="109" t="s">
        <v>12793</v>
      </c>
      <c r="J6968" s="112" t="s">
        <v>12794</v>
      </c>
      <c r="K6968" s="112" t="s">
        <v>26</v>
      </c>
      <c r="L6968" s="114"/>
      <c r="M6968" s="114"/>
      <c r="N6968" s="114"/>
      <c r="R6968" s="108"/>
      <c r="S6968" s="137"/>
      <c r="T6968" s="137"/>
    </row>
    <row r="6969" spans="1:20" s="132" customFormat="1" ht="35.25" customHeight="1">
      <c r="A6969" s="114" t="s">
        <v>6125</v>
      </c>
      <c r="B6969" s="115" t="s">
        <v>6374</v>
      </c>
      <c r="C6969" s="115" t="s">
        <v>6375</v>
      </c>
      <c r="D6969" s="116" t="s">
        <v>17</v>
      </c>
      <c r="E6969" s="122">
        <v>287000</v>
      </c>
      <c r="F6969" s="119">
        <v>513000</v>
      </c>
      <c r="G6969" s="111">
        <v>43895</v>
      </c>
      <c r="H6969" s="112" t="s">
        <v>12795</v>
      </c>
      <c r="I6969" s="109" t="s">
        <v>12796</v>
      </c>
      <c r="J6969" s="112" t="s">
        <v>12797</v>
      </c>
      <c r="K6969" s="112" t="s">
        <v>26</v>
      </c>
      <c r="L6969" s="114"/>
      <c r="M6969" s="114"/>
      <c r="N6969" s="114"/>
      <c r="R6969" s="108"/>
      <c r="S6969" s="137"/>
      <c r="T6969" s="137"/>
    </row>
    <row r="6970" spans="1:20" s="132" customFormat="1" ht="35.25" customHeight="1">
      <c r="A6970" s="114" t="s">
        <v>6125</v>
      </c>
      <c r="B6970" s="115" t="s">
        <v>6374</v>
      </c>
      <c r="C6970" s="115" t="s">
        <v>6375</v>
      </c>
      <c r="D6970" s="116" t="s">
        <v>17</v>
      </c>
      <c r="E6970" s="122">
        <v>948000</v>
      </c>
      <c r="F6970" s="119">
        <v>1000000</v>
      </c>
      <c r="G6970" s="111">
        <v>43895</v>
      </c>
      <c r="H6970" s="112" t="s">
        <v>12798</v>
      </c>
      <c r="I6970" s="109" t="s">
        <v>12799</v>
      </c>
      <c r="J6970" s="112" t="s">
        <v>12800</v>
      </c>
      <c r="K6970" s="112" t="s">
        <v>26</v>
      </c>
      <c r="L6970" s="114"/>
      <c r="M6970" s="114"/>
      <c r="N6970" s="114"/>
      <c r="R6970" s="108"/>
      <c r="S6970" s="137"/>
      <c r="T6970" s="137"/>
    </row>
    <row r="6971" spans="1:20" s="132" customFormat="1" ht="35.25" customHeight="1">
      <c r="A6971" s="114" t="s">
        <v>6125</v>
      </c>
      <c r="B6971" s="115" t="s">
        <v>6374</v>
      </c>
      <c r="C6971" s="115" t="s">
        <v>6375</v>
      </c>
      <c r="D6971" s="116" t="s">
        <v>17</v>
      </c>
      <c r="E6971" s="122">
        <v>0</v>
      </c>
      <c r="F6971" s="119">
        <v>300000</v>
      </c>
      <c r="G6971" s="111">
        <v>43895</v>
      </c>
      <c r="H6971" s="112" t="s">
        <v>12431</v>
      </c>
      <c r="I6971" s="109" t="s">
        <v>4671</v>
      </c>
      <c r="J6971" s="112" t="s">
        <v>12432</v>
      </c>
      <c r="K6971" s="112" t="s">
        <v>38</v>
      </c>
      <c r="L6971" s="114"/>
      <c r="M6971" s="114"/>
      <c r="N6971" s="114"/>
      <c r="R6971" s="108"/>
      <c r="S6971" s="137"/>
      <c r="T6971" s="137"/>
    </row>
    <row r="6972" spans="1:20" s="132" customFormat="1" ht="35.25" customHeight="1">
      <c r="A6972" s="114" t="s">
        <v>6125</v>
      </c>
      <c r="B6972" s="115" t="s">
        <v>6374</v>
      </c>
      <c r="C6972" s="115" t="s">
        <v>6375</v>
      </c>
      <c r="D6972" s="116" t="s">
        <v>17</v>
      </c>
      <c r="E6972" s="122">
        <v>0</v>
      </c>
      <c r="F6972" s="119">
        <v>1000000</v>
      </c>
      <c r="G6972" s="111">
        <v>43895</v>
      </c>
      <c r="H6972" s="112" t="s">
        <v>12568</v>
      </c>
      <c r="I6972" s="109" t="s">
        <v>12801</v>
      </c>
      <c r="J6972" s="112" t="s">
        <v>12570</v>
      </c>
      <c r="K6972" s="112" t="s">
        <v>38</v>
      </c>
      <c r="L6972" s="114"/>
      <c r="M6972" s="114"/>
      <c r="N6972" s="114"/>
      <c r="R6972" s="108"/>
      <c r="S6972" s="137"/>
      <c r="T6972" s="137"/>
    </row>
    <row r="6973" spans="1:20" s="132" customFormat="1" ht="35.25" customHeight="1">
      <c r="A6973" s="114" t="s">
        <v>6125</v>
      </c>
      <c r="B6973" s="115" t="s">
        <v>6374</v>
      </c>
      <c r="C6973" s="115" t="s">
        <v>6375</v>
      </c>
      <c r="D6973" s="116" t="s">
        <v>17</v>
      </c>
      <c r="E6973" s="122">
        <v>0</v>
      </c>
      <c r="F6973" s="119">
        <v>300000</v>
      </c>
      <c r="G6973" s="111">
        <v>43895</v>
      </c>
      <c r="H6973" s="112" t="s">
        <v>12802</v>
      </c>
      <c r="I6973" s="109" t="s">
        <v>12803</v>
      </c>
      <c r="J6973" s="112" t="s">
        <v>12804</v>
      </c>
      <c r="K6973" s="112" t="s">
        <v>38</v>
      </c>
      <c r="L6973" s="114"/>
      <c r="M6973" s="114"/>
      <c r="N6973" s="114"/>
      <c r="R6973" s="108"/>
      <c r="S6973" s="137"/>
      <c r="T6973" s="137"/>
    </row>
    <row r="6974" spans="1:20" s="132" customFormat="1" ht="35.25" customHeight="1">
      <c r="A6974" s="114" t="s">
        <v>6125</v>
      </c>
      <c r="B6974" s="115" t="s">
        <v>6374</v>
      </c>
      <c r="C6974" s="115" t="s">
        <v>6375</v>
      </c>
      <c r="D6974" s="116" t="s">
        <v>17</v>
      </c>
      <c r="E6974" s="122">
        <v>165000</v>
      </c>
      <c r="F6974" s="119">
        <v>240000</v>
      </c>
      <c r="G6974" s="111">
        <v>43895</v>
      </c>
      <c r="H6974" s="112" t="s">
        <v>12805</v>
      </c>
      <c r="I6974" s="109" t="s">
        <v>12806</v>
      </c>
      <c r="J6974" s="112" t="s">
        <v>12807</v>
      </c>
      <c r="K6974" s="112" t="s">
        <v>26</v>
      </c>
      <c r="L6974" s="114"/>
      <c r="M6974" s="114"/>
      <c r="N6974" s="114"/>
    </row>
    <row r="6975" spans="1:20" s="132" customFormat="1" ht="35.25" customHeight="1">
      <c r="A6975" s="114" t="s">
        <v>6125</v>
      </c>
      <c r="B6975" s="115" t="s">
        <v>6374</v>
      </c>
      <c r="C6975" s="115" t="s">
        <v>6375</v>
      </c>
      <c r="D6975" s="116" t="s">
        <v>17</v>
      </c>
      <c r="E6975" s="122">
        <v>829000</v>
      </c>
      <c r="F6975" s="119">
        <v>831000</v>
      </c>
      <c r="G6975" s="111">
        <v>43895</v>
      </c>
      <c r="H6975" s="112" t="s">
        <v>12808</v>
      </c>
      <c r="I6975" s="109" t="s">
        <v>4671</v>
      </c>
      <c r="J6975" s="112" t="s">
        <v>12809</v>
      </c>
      <c r="K6975" s="112" t="s">
        <v>26</v>
      </c>
      <c r="L6975" s="114"/>
      <c r="M6975" s="114"/>
      <c r="N6975" s="114"/>
    </row>
    <row r="6976" spans="1:20" s="132" customFormat="1" ht="35.25" customHeight="1">
      <c r="A6976" s="114" t="s">
        <v>6125</v>
      </c>
      <c r="B6976" s="115" t="s">
        <v>6374</v>
      </c>
      <c r="C6976" s="115" t="s">
        <v>6375</v>
      </c>
      <c r="D6976" s="116" t="s">
        <v>17</v>
      </c>
      <c r="E6976" s="122">
        <v>165000</v>
      </c>
      <c r="F6976" s="119">
        <v>240000</v>
      </c>
      <c r="G6976" s="111">
        <v>43895</v>
      </c>
      <c r="H6976" s="112" t="s">
        <v>12810</v>
      </c>
      <c r="I6976" s="109" t="s">
        <v>12811</v>
      </c>
      <c r="J6976" s="112" t="s">
        <v>12807</v>
      </c>
      <c r="K6976" s="112" t="s">
        <v>26</v>
      </c>
      <c r="L6976" s="114"/>
      <c r="M6976" s="114"/>
      <c r="N6976" s="114"/>
    </row>
    <row r="6977" spans="1:20" s="132" customFormat="1" ht="35.25" customHeight="1">
      <c r="A6977" s="114" t="s">
        <v>6125</v>
      </c>
      <c r="B6977" s="115" t="s">
        <v>6374</v>
      </c>
      <c r="C6977" s="115" t="s">
        <v>6375</v>
      </c>
      <c r="D6977" s="116" t="s">
        <v>17</v>
      </c>
      <c r="E6977" s="122">
        <v>165000</v>
      </c>
      <c r="F6977" s="119">
        <v>240000</v>
      </c>
      <c r="G6977" s="111">
        <v>43895</v>
      </c>
      <c r="H6977" s="112" t="s">
        <v>12812</v>
      </c>
      <c r="I6977" s="109" t="s">
        <v>12813</v>
      </c>
      <c r="J6977" s="112" t="s">
        <v>12807</v>
      </c>
      <c r="K6977" s="112" t="s">
        <v>26</v>
      </c>
      <c r="L6977" s="114"/>
      <c r="M6977" s="114"/>
      <c r="N6977" s="114"/>
    </row>
    <row r="6978" spans="1:20" s="132" customFormat="1" ht="35.25" customHeight="1">
      <c r="A6978" s="114" t="s">
        <v>6125</v>
      </c>
      <c r="B6978" s="115" t="s">
        <v>6374</v>
      </c>
      <c r="C6978" s="115" t="s">
        <v>6375</v>
      </c>
      <c r="D6978" s="116" t="s">
        <v>17</v>
      </c>
      <c r="E6978" s="122">
        <v>0</v>
      </c>
      <c r="F6978" s="119">
        <v>150000</v>
      </c>
      <c r="G6978" s="111">
        <v>43895</v>
      </c>
      <c r="H6978" s="112" t="s">
        <v>12814</v>
      </c>
      <c r="I6978" s="109" t="s">
        <v>12815</v>
      </c>
      <c r="J6978" s="112" t="s">
        <v>12816</v>
      </c>
      <c r="K6978" s="112" t="s">
        <v>38</v>
      </c>
      <c r="L6978" s="114"/>
      <c r="M6978" s="114"/>
      <c r="N6978" s="114"/>
    </row>
    <row r="6979" spans="1:20" s="132" customFormat="1" ht="35.25" customHeight="1">
      <c r="A6979" s="114" t="s">
        <v>6125</v>
      </c>
      <c r="B6979" s="115" t="s">
        <v>6374</v>
      </c>
      <c r="C6979" s="115" t="s">
        <v>6375</v>
      </c>
      <c r="D6979" s="116" t="s">
        <v>17</v>
      </c>
      <c r="E6979" s="122">
        <v>495000</v>
      </c>
      <c r="F6979" s="119">
        <v>800000</v>
      </c>
      <c r="G6979" s="111">
        <v>43895</v>
      </c>
      <c r="H6979" s="112" t="s">
        <v>12817</v>
      </c>
      <c r="I6979" s="109" t="s">
        <v>4671</v>
      </c>
      <c r="J6979" s="112" t="s">
        <v>12818</v>
      </c>
      <c r="K6979" s="112" t="s">
        <v>26</v>
      </c>
      <c r="L6979" s="114"/>
      <c r="M6979" s="114"/>
      <c r="N6979" s="114"/>
      <c r="R6979" s="108"/>
      <c r="S6979" s="137"/>
      <c r="T6979" s="137"/>
    </row>
    <row r="6980" spans="1:20" s="132" customFormat="1" ht="35.25" customHeight="1">
      <c r="A6980" s="114" t="s">
        <v>6125</v>
      </c>
      <c r="B6980" s="115" t="s">
        <v>6374</v>
      </c>
      <c r="C6980" s="115" t="s">
        <v>6375</v>
      </c>
      <c r="D6980" s="116" t="s">
        <v>17</v>
      </c>
      <c r="E6980" s="122">
        <v>642000</v>
      </c>
      <c r="F6980" s="119">
        <v>651000</v>
      </c>
      <c r="G6980" s="111">
        <v>43895</v>
      </c>
      <c r="H6980" s="112" t="s">
        <v>12819</v>
      </c>
      <c r="I6980" s="109" t="s">
        <v>12820</v>
      </c>
      <c r="J6980" s="112" t="s">
        <v>12821</v>
      </c>
      <c r="K6980" s="112" t="s">
        <v>26</v>
      </c>
      <c r="L6980" s="114"/>
      <c r="M6980" s="114"/>
      <c r="N6980" s="114"/>
      <c r="R6980" s="108"/>
      <c r="S6980" s="137"/>
      <c r="T6980" s="137"/>
    </row>
    <row r="6981" spans="1:20" s="132" customFormat="1" ht="35.25" customHeight="1">
      <c r="A6981" s="114" t="s">
        <v>6125</v>
      </c>
      <c r="B6981" s="115" t="s">
        <v>6374</v>
      </c>
      <c r="C6981" s="115" t="s">
        <v>6375</v>
      </c>
      <c r="D6981" s="116" t="s">
        <v>17</v>
      </c>
      <c r="E6981" s="122">
        <v>742000</v>
      </c>
      <c r="F6981" s="119">
        <v>798000</v>
      </c>
      <c r="G6981" s="111">
        <v>43895</v>
      </c>
      <c r="H6981" s="112" t="s">
        <v>12822</v>
      </c>
      <c r="I6981" s="109" t="s">
        <v>4671</v>
      </c>
      <c r="J6981" s="112" t="s">
        <v>12823</v>
      </c>
      <c r="K6981" s="112" t="s">
        <v>26</v>
      </c>
      <c r="L6981" s="114"/>
      <c r="M6981" s="114"/>
      <c r="N6981" s="114"/>
      <c r="R6981" s="108"/>
      <c r="S6981" s="137"/>
      <c r="T6981" s="137"/>
    </row>
    <row r="6982" spans="1:20" s="132" customFormat="1" ht="35.25" customHeight="1">
      <c r="A6982" s="114" t="s">
        <v>6125</v>
      </c>
      <c r="B6982" s="115" t="s">
        <v>6374</v>
      </c>
      <c r="C6982" s="115" t="s">
        <v>6375</v>
      </c>
      <c r="D6982" s="116" t="s">
        <v>17</v>
      </c>
      <c r="E6982" s="122">
        <v>88000</v>
      </c>
      <c r="F6982" s="119">
        <v>90000</v>
      </c>
      <c r="G6982" s="111">
        <v>43895</v>
      </c>
      <c r="H6982" s="112" t="s">
        <v>12824</v>
      </c>
      <c r="I6982" s="109" t="s">
        <v>12825</v>
      </c>
      <c r="J6982" s="112" t="s">
        <v>12826</v>
      </c>
      <c r="K6982" s="112" t="s">
        <v>26</v>
      </c>
      <c r="L6982" s="114"/>
      <c r="M6982" s="114"/>
      <c r="N6982" s="114"/>
      <c r="R6982" s="108"/>
      <c r="S6982" s="137"/>
      <c r="T6982" s="137"/>
    </row>
    <row r="6983" spans="1:20" s="132" customFormat="1" ht="35.25" customHeight="1">
      <c r="A6983" s="114" t="s">
        <v>6125</v>
      </c>
      <c r="B6983" s="115" t="s">
        <v>6374</v>
      </c>
      <c r="C6983" s="115" t="s">
        <v>6375</v>
      </c>
      <c r="D6983" s="116" t="s">
        <v>17</v>
      </c>
      <c r="E6983" s="122">
        <v>0</v>
      </c>
      <c r="F6983" s="119">
        <v>75000</v>
      </c>
      <c r="G6983" s="111">
        <v>43892</v>
      </c>
      <c r="H6983" s="112" t="s">
        <v>12827</v>
      </c>
      <c r="I6983" s="109" t="s">
        <v>12828</v>
      </c>
      <c r="J6983" s="112" t="s">
        <v>12829</v>
      </c>
      <c r="K6983" s="112" t="s">
        <v>38</v>
      </c>
      <c r="L6983" s="114"/>
      <c r="M6983" s="114"/>
      <c r="N6983" s="114"/>
      <c r="R6983" s="108"/>
      <c r="S6983" s="137"/>
      <c r="T6983" s="137"/>
    </row>
    <row r="6984" spans="1:20" s="132" customFormat="1" ht="35.25" customHeight="1">
      <c r="A6984" s="114" t="s">
        <v>6125</v>
      </c>
      <c r="B6984" s="115" t="s">
        <v>6374</v>
      </c>
      <c r="C6984" s="115" t="s">
        <v>6375</v>
      </c>
      <c r="D6984" s="116" t="s">
        <v>17</v>
      </c>
      <c r="E6984" s="122">
        <v>0</v>
      </c>
      <c r="F6984" s="119">
        <v>225000</v>
      </c>
      <c r="G6984" s="111">
        <v>43892</v>
      </c>
      <c r="H6984" s="112" t="s">
        <v>12830</v>
      </c>
      <c r="I6984" s="109" t="s">
        <v>12831</v>
      </c>
      <c r="J6984" s="112" t="s">
        <v>12832</v>
      </c>
      <c r="K6984" s="112" t="s">
        <v>38</v>
      </c>
      <c r="L6984" s="114"/>
      <c r="M6984" s="114"/>
      <c r="N6984" s="114"/>
      <c r="R6984" s="108"/>
      <c r="S6984" s="137"/>
      <c r="T6984" s="137"/>
    </row>
    <row r="6985" spans="1:20" s="132" customFormat="1" ht="35.25" customHeight="1">
      <c r="A6985" s="114" t="s">
        <v>6125</v>
      </c>
      <c r="B6985" s="115" t="s">
        <v>6374</v>
      </c>
      <c r="C6985" s="115" t="s">
        <v>6375</v>
      </c>
      <c r="D6985" s="116" t="s">
        <v>17</v>
      </c>
      <c r="E6985" s="122">
        <v>0</v>
      </c>
      <c r="F6985" s="119">
        <v>150000</v>
      </c>
      <c r="G6985" s="111">
        <v>43892</v>
      </c>
      <c r="H6985" s="112" t="s">
        <v>12833</v>
      </c>
      <c r="I6985" s="109" t="s">
        <v>12834</v>
      </c>
      <c r="J6985" s="112" t="s">
        <v>12835</v>
      </c>
      <c r="K6985" s="112" t="s">
        <v>38</v>
      </c>
      <c r="L6985" s="114"/>
      <c r="M6985" s="114"/>
      <c r="N6985" s="114"/>
      <c r="R6985" s="108"/>
      <c r="S6985" s="137"/>
      <c r="T6985" s="137"/>
    </row>
    <row r="6986" spans="1:20" s="132" customFormat="1" ht="35.25" customHeight="1">
      <c r="A6986" s="114" t="s">
        <v>6125</v>
      </c>
      <c r="B6986" s="115" t="s">
        <v>6374</v>
      </c>
      <c r="C6986" s="115" t="s">
        <v>6375</v>
      </c>
      <c r="D6986" s="116" t="s">
        <v>17</v>
      </c>
      <c r="E6986" s="122">
        <v>0</v>
      </c>
      <c r="F6986" s="119">
        <v>225000</v>
      </c>
      <c r="G6986" s="111">
        <v>43892</v>
      </c>
      <c r="H6986" s="112" t="s">
        <v>12836</v>
      </c>
      <c r="I6986" s="109" t="s">
        <v>12837</v>
      </c>
      <c r="J6986" s="112" t="s">
        <v>12838</v>
      </c>
      <c r="K6986" s="112" t="s">
        <v>38</v>
      </c>
      <c r="L6986" s="114"/>
      <c r="M6986" s="114"/>
      <c r="N6986" s="114"/>
      <c r="R6986" s="108"/>
      <c r="S6986" s="137"/>
      <c r="T6986" s="137"/>
    </row>
    <row r="6987" spans="1:20" s="132" customFormat="1" ht="35.25" customHeight="1">
      <c r="A6987" s="114" t="s">
        <v>6125</v>
      </c>
      <c r="B6987" s="115" t="s">
        <v>6374</v>
      </c>
      <c r="C6987" s="115" t="s">
        <v>6375</v>
      </c>
      <c r="D6987" s="116" t="s">
        <v>17</v>
      </c>
      <c r="E6987" s="122">
        <v>0</v>
      </c>
      <c r="F6987" s="119">
        <v>225000</v>
      </c>
      <c r="G6987" s="111">
        <v>43892</v>
      </c>
      <c r="H6987" s="112" t="s">
        <v>12839</v>
      </c>
      <c r="I6987" s="109" t="s">
        <v>12840</v>
      </c>
      <c r="J6987" s="112" t="s">
        <v>12841</v>
      </c>
      <c r="K6987" s="112" t="s">
        <v>38</v>
      </c>
      <c r="L6987" s="114"/>
      <c r="M6987" s="114"/>
      <c r="N6987" s="114"/>
      <c r="R6987" s="108"/>
      <c r="S6987" s="137"/>
      <c r="T6987" s="137"/>
    </row>
    <row r="6988" spans="1:20" s="132" customFormat="1" ht="35.25" customHeight="1">
      <c r="A6988" s="114" t="s">
        <v>6125</v>
      </c>
      <c r="B6988" s="115" t="s">
        <v>6374</v>
      </c>
      <c r="C6988" s="115" t="s">
        <v>6375</v>
      </c>
      <c r="D6988" s="116" t="s">
        <v>17</v>
      </c>
      <c r="E6988" s="122">
        <v>0</v>
      </c>
      <c r="F6988" s="119">
        <v>1000000</v>
      </c>
      <c r="G6988" s="111">
        <v>43892</v>
      </c>
      <c r="H6988" s="112" t="s">
        <v>12842</v>
      </c>
      <c r="I6988" s="109" t="s">
        <v>4671</v>
      </c>
      <c r="J6988" s="112" t="s">
        <v>12843</v>
      </c>
      <c r="K6988" s="112" t="s">
        <v>38</v>
      </c>
      <c r="L6988" s="114"/>
      <c r="M6988" s="114"/>
      <c r="N6988" s="114"/>
      <c r="R6988" s="108"/>
      <c r="S6988" s="137"/>
      <c r="T6988" s="137"/>
    </row>
    <row r="6989" spans="1:20" s="132" customFormat="1" ht="35.25" customHeight="1">
      <c r="A6989" s="114" t="s">
        <v>6125</v>
      </c>
      <c r="B6989" s="115" t="s">
        <v>6374</v>
      </c>
      <c r="C6989" s="115" t="s">
        <v>6375</v>
      </c>
      <c r="D6989" s="116" t="s">
        <v>17</v>
      </c>
      <c r="E6989" s="122">
        <v>0</v>
      </c>
      <c r="F6989" s="119">
        <v>500000</v>
      </c>
      <c r="G6989" s="111">
        <v>43892</v>
      </c>
      <c r="H6989" s="112" t="s">
        <v>12844</v>
      </c>
      <c r="I6989" s="109" t="s">
        <v>12845</v>
      </c>
      <c r="J6989" s="112" t="s">
        <v>12846</v>
      </c>
      <c r="K6989" s="112" t="s">
        <v>38</v>
      </c>
      <c r="L6989" s="114"/>
      <c r="M6989" s="114"/>
      <c r="N6989" s="114"/>
      <c r="R6989" s="108"/>
      <c r="S6989" s="137"/>
      <c r="T6989" s="137"/>
    </row>
    <row r="6990" spans="1:20" s="132" customFormat="1" ht="35.25" customHeight="1">
      <c r="A6990" s="114" t="s">
        <v>6125</v>
      </c>
      <c r="B6990" s="115" t="s">
        <v>6374</v>
      </c>
      <c r="C6990" s="115" t="s">
        <v>6375</v>
      </c>
      <c r="D6990" s="116" t="s">
        <v>17</v>
      </c>
      <c r="E6990" s="122">
        <v>0</v>
      </c>
      <c r="F6990" s="119">
        <v>150000</v>
      </c>
      <c r="G6990" s="111">
        <v>43892</v>
      </c>
      <c r="H6990" s="112" t="s">
        <v>12847</v>
      </c>
      <c r="I6990" s="109" t="s">
        <v>12848</v>
      </c>
      <c r="J6990" s="112" t="s">
        <v>12849</v>
      </c>
      <c r="K6990" s="112" t="s">
        <v>38</v>
      </c>
      <c r="L6990" s="114"/>
      <c r="M6990" s="114"/>
      <c r="N6990" s="114"/>
      <c r="R6990" s="108"/>
      <c r="S6990" s="137"/>
      <c r="T6990" s="137"/>
    </row>
    <row r="6991" spans="1:20" s="132" customFormat="1" ht="35.25" customHeight="1">
      <c r="A6991" s="114" t="s">
        <v>6125</v>
      </c>
      <c r="B6991" s="115" t="s">
        <v>6374</v>
      </c>
      <c r="C6991" s="115" t="s">
        <v>6375</v>
      </c>
      <c r="D6991" s="116" t="s">
        <v>17</v>
      </c>
      <c r="E6991" s="122">
        <v>0</v>
      </c>
      <c r="F6991" s="119">
        <v>150000</v>
      </c>
      <c r="G6991" s="111">
        <v>43892</v>
      </c>
      <c r="H6991" s="112" t="s">
        <v>12850</v>
      </c>
      <c r="I6991" s="109" t="s">
        <v>12851</v>
      </c>
      <c r="J6991" s="112" t="s">
        <v>12852</v>
      </c>
      <c r="K6991" s="112" t="s">
        <v>38</v>
      </c>
      <c r="L6991" s="114"/>
      <c r="M6991" s="114"/>
      <c r="N6991" s="114"/>
      <c r="R6991" s="108"/>
      <c r="S6991" s="137"/>
      <c r="T6991" s="137"/>
    </row>
    <row r="6992" spans="1:20" s="132" customFormat="1" ht="35.25" customHeight="1">
      <c r="A6992" s="114" t="s">
        <v>6125</v>
      </c>
      <c r="B6992" s="115" t="s">
        <v>6374</v>
      </c>
      <c r="C6992" s="115" t="s">
        <v>6375</v>
      </c>
      <c r="D6992" s="116" t="s">
        <v>17</v>
      </c>
      <c r="E6992" s="122">
        <v>0</v>
      </c>
      <c r="F6992" s="119">
        <v>225000</v>
      </c>
      <c r="G6992" s="111">
        <v>43892</v>
      </c>
      <c r="H6992" s="112" t="s">
        <v>12853</v>
      </c>
      <c r="I6992" s="109" t="s">
        <v>4671</v>
      </c>
      <c r="J6992" s="112" t="s">
        <v>12854</v>
      </c>
      <c r="K6992" s="112" t="s">
        <v>38</v>
      </c>
      <c r="L6992" s="114"/>
      <c r="M6992" s="114"/>
      <c r="N6992" s="114"/>
      <c r="R6992" s="108"/>
      <c r="S6992" s="137"/>
      <c r="T6992" s="137"/>
    </row>
    <row r="6993" spans="1:20" s="132" customFormat="1" ht="35.25" customHeight="1">
      <c r="A6993" s="114" t="s">
        <v>6125</v>
      </c>
      <c r="B6993" s="115" t="s">
        <v>6374</v>
      </c>
      <c r="C6993" s="115" t="s">
        <v>6375</v>
      </c>
      <c r="D6993" s="116" t="s">
        <v>17</v>
      </c>
      <c r="E6993" s="122">
        <v>0</v>
      </c>
      <c r="F6993" s="119">
        <v>75000</v>
      </c>
      <c r="G6993" s="111">
        <v>43892</v>
      </c>
      <c r="H6993" s="112" t="s">
        <v>12855</v>
      </c>
      <c r="I6993" s="109" t="s">
        <v>12856</v>
      </c>
      <c r="J6993" s="112" t="s">
        <v>12857</v>
      </c>
      <c r="K6993" s="112" t="s">
        <v>38</v>
      </c>
      <c r="L6993" s="114"/>
      <c r="M6993" s="114"/>
      <c r="N6993" s="114"/>
      <c r="R6993" s="108"/>
      <c r="S6993" s="137"/>
      <c r="T6993" s="137"/>
    </row>
    <row r="6994" spans="1:20" s="132" customFormat="1" ht="35.25" customHeight="1">
      <c r="A6994" s="114" t="s">
        <v>6125</v>
      </c>
      <c r="B6994" s="115" t="s">
        <v>6374</v>
      </c>
      <c r="C6994" s="115" t="s">
        <v>6375</v>
      </c>
      <c r="D6994" s="116" t="s">
        <v>17</v>
      </c>
      <c r="E6994" s="122">
        <v>0</v>
      </c>
      <c r="F6994" s="119">
        <v>75000</v>
      </c>
      <c r="G6994" s="111">
        <v>43892</v>
      </c>
      <c r="H6994" s="112" t="s">
        <v>12858</v>
      </c>
      <c r="I6994" s="109" t="s">
        <v>12859</v>
      </c>
      <c r="J6994" s="112" t="s">
        <v>12860</v>
      </c>
      <c r="K6994" s="112" t="s">
        <v>38</v>
      </c>
      <c r="L6994" s="114"/>
      <c r="M6994" s="114"/>
      <c r="N6994" s="114"/>
      <c r="R6994" s="108"/>
      <c r="S6994" s="137"/>
      <c r="T6994" s="137"/>
    </row>
    <row r="6995" spans="1:20" s="132" customFormat="1" ht="35.25" customHeight="1">
      <c r="A6995" s="114" t="s">
        <v>6125</v>
      </c>
      <c r="B6995" s="115" t="s">
        <v>6374</v>
      </c>
      <c r="C6995" s="115" t="s">
        <v>6375</v>
      </c>
      <c r="D6995" s="116" t="s">
        <v>17</v>
      </c>
      <c r="E6995" s="122">
        <v>0</v>
      </c>
      <c r="F6995" s="119">
        <v>225000</v>
      </c>
      <c r="G6995" s="111">
        <v>43892</v>
      </c>
      <c r="H6995" s="112" t="s">
        <v>12861</v>
      </c>
      <c r="I6995" s="109" t="s">
        <v>12862</v>
      </c>
      <c r="J6995" s="112" t="s">
        <v>12863</v>
      </c>
      <c r="K6995" s="112" t="s">
        <v>38</v>
      </c>
      <c r="L6995" s="114"/>
      <c r="M6995" s="114"/>
      <c r="N6995" s="114"/>
      <c r="R6995" s="108"/>
      <c r="S6995" s="137"/>
      <c r="T6995" s="137"/>
    </row>
    <row r="6996" spans="1:20" s="132" customFormat="1" ht="35.25" customHeight="1">
      <c r="A6996" s="114" t="s">
        <v>6125</v>
      </c>
      <c r="B6996" s="115" t="s">
        <v>6374</v>
      </c>
      <c r="C6996" s="115" t="s">
        <v>6375</v>
      </c>
      <c r="D6996" s="116" t="s">
        <v>17</v>
      </c>
      <c r="E6996" s="122">
        <v>0</v>
      </c>
      <c r="F6996" s="119">
        <v>75000</v>
      </c>
      <c r="G6996" s="111">
        <v>43892</v>
      </c>
      <c r="H6996" s="112" t="s">
        <v>12864</v>
      </c>
      <c r="I6996" s="109" t="s">
        <v>12865</v>
      </c>
      <c r="J6996" s="112" t="s">
        <v>12866</v>
      </c>
      <c r="K6996" s="112" t="s">
        <v>38</v>
      </c>
      <c r="L6996" s="114"/>
      <c r="M6996" s="114"/>
      <c r="N6996" s="114"/>
      <c r="R6996" s="108"/>
      <c r="S6996" s="137"/>
      <c r="T6996" s="137"/>
    </row>
    <row r="6997" spans="1:20" s="132" customFormat="1" ht="35.25" customHeight="1">
      <c r="A6997" s="114" t="s">
        <v>6125</v>
      </c>
      <c r="B6997" s="115" t="s">
        <v>6374</v>
      </c>
      <c r="C6997" s="115" t="s">
        <v>6375</v>
      </c>
      <c r="D6997" s="116" t="s">
        <v>17</v>
      </c>
      <c r="E6997" s="122">
        <v>0</v>
      </c>
      <c r="F6997" s="119">
        <v>75000</v>
      </c>
      <c r="G6997" s="111">
        <v>43892</v>
      </c>
      <c r="H6997" s="112" t="s">
        <v>12867</v>
      </c>
      <c r="I6997" s="109" t="s">
        <v>12868</v>
      </c>
      <c r="J6997" s="112" t="s">
        <v>12866</v>
      </c>
      <c r="K6997" s="112" t="s">
        <v>38</v>
      </c>
      <c r="L6997" s="114"/>
      <c r="M6997" s="114"/>
      <c r="N6997" s="114"/>
      <c r="R6997" s="108"/>
      <c r="S6997" s="137"/>
      <c r="T6997" s="137"/>
    </row>
    <row r="6998" spans="1:20" s="132" customFormat="1" ht="35.25" customHeight="1">
      <c r="A6998" s="114" t="s">
        <v>6125</v>
      </c>
      <c r="B6998" s="115" t="s">
        <v>6374</v>
      </c>
      <c r="C6998" s="115" t="s">
        <v>6375</v>
      </c>
      <c r="D6998" s="116" t="s">
        <v>17</v>
      </c>
      <c r="E6998" s="122">
        <v>0</v>
      </c>
      <c r="F6998" s="119">
        <v>6000</v>
      </c>
      <c r="G6998" s="111">
        <v>43892</v>
      </c>
      <c r="H6998" s="112" t="s">
        <v>12869</v>
      </c>
      <c r="I6998" s="109" t="s">
        <v>4671</v>
      </c>
      <c r="J6998" s="112" t="s">
        <v>12870</v>
      </c>
      <c r="K6998" s="112" t="s">
        <v>38</v>
      </c>
      <c r="L6998" s="114"/>
      <c r="M6998" s="114"/>
      <c r="N6998" s="114"/>
      <c r="R6998" s="108"/>
      <c r="S6998" s="137"/>
      <c r="T6998" s="137"/>
    </row>
    <row r="6999" spans="1:20" s="132" customFormat="1" ht="35.25" customHeight="1">
      <c r="A6999" s="114" t="s">
        <v>6125</v>
      </c>
      <c r="B6999" s="115" t="s">
        <v>6374</v>
      </c>
      <c r="C6999" s="115" t="s">
        <v>6375</v>
      </c>
      <c r="D6999" s="116" t="s">
        <v>17</v>
      </c>
      <c r="E6999" s="122">
        <v>0</v>
      </c>
      <c r="F6999" s="119">
        <v>78000</v>
      </c>
      <c r="G6999" s="111">
        <v>43892</v>
      </c>
      <c r="H6999" s="112" t="s">
        <v>12871</v>
      </c>
      <c r="I6999" s="109" t="s">
        <v>12872</v>
      </c>
      <c r="J6999" s="112" t="s">
        <v>12873</v>
      </c>
      <c r="K6999" s="112" t="s">
        <v>38</v>
      </c>
      <c r="L6999" s="114"/>
      <c r="M6999" s="114"/>
      <c r="N6999" s="114"/>
      <c r="R6999" s="108"/>
      <c r="S6999" s="137"/>
      <c r="T6999" s="137"/>
    </row>
    <row r="7000" spans="1:20" s="132" customFormat="1" ht="35.25" customHeight="1">
      <c r="A7000" s="114" t="s">
        <v>6125</v>
      </c>
      <c r="B7000" s="115" t="s">
        <v>6374</v>
      </c>
      <c r="C7000" s="115" t="s">
        <v>6375</v>
      </c>
      <c r="D7000" s="116" t="s">
        <v>17</v>
      </c>
      <c r="E7000" s="122">
        <v>0</v>
      </c>
      <c r="F7000" s="119">
        <v>927000</v>
      </c>
      <c r="G7000" s="111">
        <v>43892</v>
      </c>
      <c r="H7000" s="112" t="s">
        <v>12629</v>
      </c>
      <c r="I7000" s="109" t="s">
        <v>12630</v>
      </c>
      <c r="J7000" s="112" t="s">
        <v>12631</v>
      </c>
      <c r="K7000" s="112" t="s">
        <v>38</v>
      </c>
      <c r="L7000" s="114"/>
      <c r="M7000" s="114"/>
      <c r="N7000" s="114"/>
    </row>
    <row r="7001" spans="1:20" s="132" customFormat="1" ht="35.25" customHeight="1">
      <c r="A7001" s="114" t="s">
        <v>6125</v>
      </c>
      <c r="B7001" s="115" t="s">
        <v>6374</v>
      </c>
      <c r="C7001" s="115" t="s">
        <v>6375</v>
      </c>
      <c r="D7001" s="116" t="s">
        <v>17</v>
      </c>
      <c r="E7001" s="122">
        <v>0</v>
      </c>
      <c r="F7001" s="119">
        <v>248000</v>
      </c>
      <c r="G7001" s="111">
        <v>43892</v>
      </c>
      <c r="H7001" s="112" t="s">
        <v>12874</v>
      </c>
      <c r="I7001" s="109" t="s">
        <v>12875</v>
      </c>
      <c r="J7001" s="112" t="s">
        <v>12876</v>
      </c>
      <c r="K7001" s="112" t="s">
        <v>38</v>
      </c>
      <c r="L7001" s="114"/>
      <c r="M7001" s="114"/>
      <c r="N7001" s="114"/>
    </row>
    <row r="7002" spans="1:20" s="132" customFormat="1" ht="35.25" customHeight="1">
      <c r="A7002" s="114" t="s">
        <v>6125</v>
      </c>
      <c r="B7002" s="115" t="s">
        <v>6374</v>
      </c>
      <c r="C7002" s="115" t="s">
        <v>6375</v>
      </c>
      <c r="D7002" s="116" t="s">
        <v>17</v>
      </c>
      <c r="E7002" s="122">
        <v>0</v>
      </c>
      <c r="F7002" s="119">
        <v>75000</v>
      </c>
      <c r="G7002" s="111">
        <v>43892</v>
      </c>
      <c r="H7002" s="112" t="s">
        <v>12877</v>
      </c>
      <c r="I7002" s="109" t="s">
        <v>12878</v>
      </c>
      <c r="J7002" s="112" t="s">
        <v>12879</v>
      </c>
      <c r="K7002" s="112" t="s">
        <v>38</v>
      </c>
      <c r="L7002" s="114"/>
      <c r="M7002" s="114"/>
      <c r="N7002" s="114"/>
    </row>
    <row r="7003" spans="1:20" s="132" customFormat="1" ht="35.25" customHeight="1">
      <c r="A7003" s="114" t="s">
        <v>6125</v>
      </c>
      <c r="B7003" s="115" t="s">
        <v>6374</v>
      </c>
      <c r="C7003" s="115" t="s">
        <v>6375</v>
      </c>
      <c r="D7003" s="116" t="s">
        <v>17</v>
      </c>
      <c r="E7003" s="122">
        <v>0</v>
      </c>
      <c r="F7003" s="119">
        <v>157000</v>
      </c>
      <c r="G7003" s="111">
        <v>43892</v>
      </c>
      <c r="H7003" s="112" t="s">
        <v>12880</v>
      </c>
      <c r="I7003" s="109" t="s">
        <v>12881</v>
      </c>
      <c r="J7003" s="112" t="s">
        <v>12882</v>
      </c>
      <c r="K7003" s="112" t="s">
        <v>38</v>
      </c>
      <c r="L7003" s="114"/>
      <c r="M7003" s="114"/>
      <c r="N7003" s="114"/>
    </row>
    <row r="7004" spans="1:20" s="132" customFormat="1" ht="35.25" customHeight="1">
      <c r="A7004" s="114" t="s">
        <v>6125</v>
      </c>
      <c r="B7004" s="115" t="s">
        <v>6374</v>
      </c>
      <c r="C7004" s="115" t="s">
        <v>6375</v>
      </c>
      <c r="D7004" s="116" t="s">
        <v>17</v>
      </c>
      <c r="E7004" s="122">
        <v>0</v>
      </c>
      <c r="F7004" s="119">
        <v>6000</v>
      </c>
      <c r="G7004" s="111">
        <v>43892</v>
      </c>
      <c r="H7004" s="112" t="s">
        <v>12883</v>
      </c>
      <c r="I7004" s="109" t="s">
        <v>4671</v>
      </c>
      <c r="J7004" s="112" t="s">
        <v>12884</v>
      </c>
      <c r="K7004" s="112" t="s">
        <v>38</v>
      </c>
      <c r="L7004" s="114"/>
      <c r="M7004" s="114"/>
      <c r="N7004" s="114"/>
    </row>
    <row r="7005" spans="1:20" s="132" customFormat="1" ht="35.25" customHeight="1">
      <c r="A7005" s="114" t="s">
        <v>6125</v>
      </c>
      <c r="B7005" s="115" t="s">
        <v>6374</v>
      </c>
      <c r="C7005" s="115" t="s">
        <v>6375</v>
      </c>
      <c r="D7005" s="116" t="s">
        <v>17</v>
      </c>
      <c r="E7005" s="122">
        <v>0</v>
      </c>
      <c r="F7005" s="119">
        <v>15000</v>
      </c>
      <c r="G7005" s="111">
        <v>43892</v>
      </c>
      <c r="H7005" s="112" t="s">
        <v>12885</v>
      </c>
      <c r="I7005" s="109" t="s">
        <v>12886</v>
      </c>
      <c r="J7005" s="112" t="s">
        <v>12887</v>
      </c>
      <c r="K7005" s="112" t="s">
        <v>38</v>
      </c>
      <c r="L7005" s="114"/>
      <c r="M7005" s="114"/>
      <c r="N7005" s="114"/>
      <c r="R7005" s="108"/>
      <c r="S7005" s="137"/>
      <c r="T7005" s="137"/>
    </row>
    <row r="7006" spans="1:20" s="132" customFormat="1" ht="35.25" customHeight="1">
      <c r="A7006" s="114" t="s">
        <v>6125</v>
      </c>
      <c r="B7006" s="115" t="s">
        <v>6374</v>
      </c>
      <c r="C7006" s="115" t="s">
        <v>6375</v>
      </c>
      <c r="D7006" s="116" t="s">
        <v>17</v>
      </c>
      <c r="E7006" s="122">
        <v>0</v>
      </c>
      <c r="F7006" s="119">
        <v>225000</v>
      </c>
      <c r="G7006" s="111">
        <v>43892</v>
      </c>
      <c r="H7006" s="112" t="s">
        <v>12888</v>
      </c>
      <c r="I7006" s="109" t="s">
        <v>4671</v>
      </c>
      <c r="J7006" s="112" t="s">
        <v>12889</v>
      </c>
      <c r="K7006" s="112" t="s">
        <v>38</v>
      </c>
      <c r="L7006" s="114"/>
      <c r="M7006" s="114"/>
      <c r="N7006" s="114"/>
      <c r="R7006" s="108"/>
      <c r="S7006" s="137"/>
      <c r="T7006" s="137"/>
    </row>
    <row r="7007" spans="1:20" s="132" customFormat="1" ht="35.25" customHeight="1">
      <c r="A7007" s="114" t="s">
        <v>6125</v>
      </c>
      <c r="B7007" s="115" t="s">
        <v>6374</v>
      </c>
      <c r="C7007" s="115" t="s">
        <v>6375</v>
      </c>
      <c r="D7007" s="116" t="s">
        <v>17</v>
      </c>
      <c r="E7007" s="122">
        <v>0</v>
      </c>
      <c r="F7007" s="119">
        <v>82000</v>
      </c>
      <c r="G7007" s="111">
        <v>43892</v>
      </c>
      <c r="H7007" s="112" t="s">
        <v>12890</v>
      </c>
      <c r="I7007" s="109" t="s">
        <v>12891</v>
      </c>
      <c r="J7007" s="112" t="s">
        <v>12892</v>
      </c>
      <c r="K7007" s="112" t="s">
        <v>38</v>
      </c>
      <c r="L7007" s="114"/>
      <c r="M7007" s="114"/>
      <c r="N7007" s="114"/>
      <c r="R7007" s="108"/>
      <c r="S7007" s="137"/>
      <c r="T7007" s="137"/>
    </row>
    <row r="7008" spans="1:20" s="132" customFormat="1" ht="35.25" customHeight="1">
      <c r="A7008" s="114" t="s">
        <v>6125</v>
      </c>
      <c r="B7008" s="115" t="s">
        <v>6374</v>
      </c>
      <c r="C7008" s="115" t="s">
        <v>6375</v>
      </c>
      <c r="D7008" s="116" t="s">
        <v>17</v>
      </c>
      <c r="E7008" s="122">
        <v>0</v>
      </c>
      <c r="F7008" s="119">
        <v>500000</v>
      </c>
      <c r="G7008" s="111">
        <v>43892</v>
      </c>
      <c r="H7008" s="112" t="s">
        <v>12893</v>
      </c>
      <c r="I7008" s="109" t="s">
        <v>12894</v>
      </c>
      <c r="J7008" s="112" t="s">
        <v>12895</v>
      </c>
      <c r="K7008" s="112" t="s">
        <v>38</v>
      </c>
      <c r="L7008" s="114"/>
      <c r="M7008" s="114"/>
      <c r="N7008" s="114"/>
      <c r="R7008" s="108"/>
      <c r="S7008" s="137"/>
      <c r="T7008" s="137"/>
    </row>
    <row r="7009" spans="1:20" s="132" customFormat="1" ht="35.25" customHeight="1">
      <c r="A7009" s="114" t="s">
        <v>6125</v>
      </c>
      <c r="B7009" s="115" t="s">
        <v>6374</v>
      </c>
      <c r="C7009" s="115" t="s">
        <v>6375</v>
      </c>
      <c r="D7009" s="116" t="s">
        <v>17</v>
      </c>
      <c r="E7009" s="122">
        <v>0</v>
      </c>
      <c r="F7009" s="119">
        <v>97000</v>
      </c>
      <c r="G7009" s="111">
        <v>43892</v>
      </c>
      <c r="H7009" s="112" t="s">
        <v>12896</v>
      </c>
      <c r="I7009" s="109" t="s">
        <v>4671</v>
      </c>
      <c r="J7009" s="112" t="s">
        <v>12897</v>
      </c>
      <c r="K7009" s="112" t="s">
        <v>38</v>
      </c>
      <c r="L7009" s="114"/>
      <c r="M7009" s="114"/>
      <c r="N7009" s="114"/>
      <c r="R7009" s="108"/>
      <c r="S7009" s="137"/>
      <c r="T7009" s="137"/>
    </row>
    <row r="7010" spans="1:20" s="132" customFormat="1" ht="35.25" customHeight="1">
      <c r="A7010" s="114" t="s">
        <v>6125</v>
      </c>
      <c r="B7010" s="115" t="s">
        <v>6374</v>
      </c>
      <c r="C7010" s="115" t="s">
        <v>6375</v>
      </c>
      <c r="D7010" s="116" t="s">
        <v>17</v>
      </c>
      <c r="E7010" s="122">
        <v>0</v>
      </c>
      <c r="F7010" s="119">
        <v>67000</v>
      </c>
      <c r="G7010" s="111">
        <v>43892</v>
      </c>
      <c r="H7010" s="112" t="s">
        <v>12898</v>
      </c>
      <c r="I7010" s="109" t="s">
        <v>12899</v>
      </c>
      <c r="J7010" s="112" t="s">
        <v>12900</v>
      </c>
      <c r="K7010" s="112" t="s">
        <v>38</v>
      </c>
      <c r="L7010" s="114"/>
      <c r="M7010" s="114"/>
      <c r="N7010" s="114"/>
      <c r="R7010" s="108"/>
      <c r="S7010" s="137"/>
      <c r="T7010" s="137"/>
    </row>
    <row r="7011" spans="1:20" s="132" customFormat="1" ht="35.25" customHeight="1">
      <c r="A7011" s="114" t="s">
        <v>6125</v>
      </c>
      <c r="B7011" s="115" t="s">
        <v>6374</v>
      </c>
      <c r="C7011" s="115" t="s">
        <v>6375</v>
      </c>
      <c r="D7011" s="116" t="s">
        <v>17</v>
      </c>
      <c r="E7011" s="122">
        <v>0</v>
      </c>
      <c r="F7011" s="119">
        <v>651000</v>
      </c>
      <c r="G7011" s="111">
        <v>43892</v>
      </c>
      <c r="H7011" s="112" t="s">
        <v>12901</v>
      </c>
      <c r="I7011" s="109" t="s">
        <v>12902</v>
      </c>
      <c r="J7011" s="112" t="s">
        <v>12903</v>
      </c>
      <c r="K7011" s="112" t="s">
        <v>38</v>
      </c>
      <c r="L7011" s="114"/>
      <c r="M7011" s="114"/>
      <c r="N7011" s="114"/>
      <c r="R7011" s="108"/>
      <c r="S7011" s="137"/>
      <c r="T7011" s="137"/>
    </row>
    <row r="7012" spans="1:20" s="132" customFormat="1" ht="35.25" customHeight="1">
      <c r="A7012" s="114" t="s">
        <v>6125</v>
      </c>
      <c r="B7012" s="115" t="s">
        <v>6374</v>
      </c>
      <c r="C7012" s="115" t="s">
        <v>6375</v>
      </c>
      <c r="D7012" s="116" t="s">
        <v>17</v>
      </c>
      <c r="E7012" s="122">
        <v>0</v>
      </c>
      <c r="F7012" s="119">
        <v>651000</v>
      </c>
      <c r="G7012" s="111">
        <v>43892</v>
      </c>
      <c r="H7012" s="112" t="s">
        <v>12904</v>
      </c>
      <c r="I7012" s="109" t="s">
        <v>12905</v>
      </c>
      <c r="J7012" s="112" t="s">
        <v>12906</v>
      </c>
      <c r="K7012" s="112" t="s">
        <v>38</v>
      </c>
      <c r="L7012" s="114"/>
      <c r="M7012" s="114"/>
      <c r="N7012" s="114"/>
      <c r="R7012" s="108"/>
      <c r="S7012" s="137"/>
      <c r="T7012" s="137"/>
    </row>
    <row r="7013" spans="1:20" s="132" customFormat="1" ht="35.25" customHeight="1">
      <c r="A7013" s="114" t="s">
        <v>6125</v>
      </c>
      <c r="B7013" s="115" t="s">
        <v>6374</v>
      </c>
      <c r="C7013" s="115" t="s">
        <v>6375</v>
      </c>
      <c r="D7013" s="116" t="s">
        <v>17</v>
      </c>
      <c r="E7013" s="122">
        <v>0</v>
      </c>
      <c r="F7013" s="119">
        <v>30000</v>
      </c>
      <c r="G7013" s="111">
        <v>43892</v>
      </c>
      <c r="H7013" s="112" t="s">
        <v>12907</v>
      </c>
      <c r="I7013" s="109" t="s">
        <v>12908</v>
      </c>
      <c r="J7013" s="112" t="s">
        <v>12909</v>
      </c>
      <c r="K7013" s="112" t="s">
        <v>38</v>
      </c>
      <c r="L7013" s="114"/>
      <c r="M7013" s="114"/>
      <c r="N7013" s="114"/>
      <c r="R7013" s="108"/>
      <c r="S7013" s="137"/>
      <c r="T7013" s="137"/>
    </row>
    <row r="7014" spans="1:20" s="132" customFormat="1" ht="35.25" customHeight="1">
      <c r="A7014" s="114" t="s">
        <v>6125</v>
      </c>
      <c r="B7014" s="115" t="s">
        <v>6374</v>
      </c>
      <c r="C7014" s="115" t="s">
        <v>6375</v>
      </c>
      <c r="D7014" s="116" t="s">
        <v>17</v>
      </c>
      <c r="E7014" s="122">
        <v>0</v>
      </c>
      <c r="F7014" s="119">
        <v>30000</v>
      </c>
      <c r="G7014" s="111">
        <v>43892</v>
      </c>
      <c r="H7014" s="112" t="s">
        <v>12910</v>
      </c>
      <c r="I7014" s="109" t="s">
        <v>12911</v>
      </c>
      <c r="J7014" s="112" t="s">
        <v>12912</v>
      </c>
      <c r="K7014" s="112" t="s">
        <v>38</v>
      </c>
      <c r="L7014" s="114"/>
      <c r="M7014" s="114"/>
      <c r="N7014" s="114"/>
      <c r="R7014" s="108"/>
      <c r="S7014" s="137"/>
      <c r="T7014" s="137"/>
    </row>
    <row r="7015" spans="1:20" s="132" customFormat="1" ht="35.25" customHeight="1">
      <c r="A7015" s="114" t="s">
        <v>6125</v>
      </c>
      <c r="B7015" s="115" t="s">
        <v>6374</v>
      </c>
      <c r="C7015" s="115" t="s">
        <v>6375</v>
      </c>
      <c r="D7015" s="116" t="s">
        <v>17</v>
      </c>
      <c r="E7015" s="122">
        <v>0</v>
      </c>
      <c r="F7015" s="119">
        <v>651000</v>
      </c>
      <c r="G7015" s="111">
        <v>43892</v>
      </c>
      <c r="H7015" s="112" t="s">
        <v>12913</v>
      </c>
      <c r="I7015" s="109" t="s">
        <v>12914</v>
      </c>
      <c r="J7015" s="112" t="s">
        <v>12915</v>
      </c>
      <c r="K7015" s="112" t="s">
        <v>38</v>
      </c>
      <c r="L7015" s="114"/>
      <c r="M7015" s="114"/>
      <c r="N7015" s="114"/>
      <c r="R7015" s="108"/>
      <c r="S7015" s="137"/>
      <c r="T7015" s="137"/>
    </row>
    <row r="7016" spans="1:20" s="132" customFormat="1" ht="35.25" customHeight="1">
      <c r="A7016" s="114" t="s">
        <v>6125</v>
      </c>
      <c r="B7016" s="115" t="s">
        <v>6374</v>
      </c>
      <c r="C7016" s="115" t="s">
        <v>6375</v>
      </c>
      <c r="D7016" s="116" t="s">
        <v>17</v>
      </c>
      <c r="E7016" s="122">
        <v>0</v>
      </c>
      <c r="F7016" s="119">
        <v>907000</v>
      </c>
      <c r="G7016" s="111">
        <v>43892</v>
      </c>
      <c r="H7016" s="112" t="s">
        <v>12916</v>
      </c>
      <c r="I7016" s="109" t="s">
        <v>12917</v>
      </c>
      <c r="J7016" s="112" t="s">
        <v>12918</v>
      </c>
      <c r="K7016" s="112" t="s">
        <v>38</v>
      </c>
      <c r="L7016" s="114"/>
      <c r="M7016" s="114"/>
      <c r="N7016" s="114"/>
      <c r="R7016" s="108"/>
      <c r="S7016" s="137"/>
      <c r="T7016" s="137"/>
    </row>
    <row r="7017" spans="1:20" s="132" customFormat="1" ht="35.25" customHeight="1">
      <c r="A7017" s="114" t="s">
        <v>6125</v>
      </c>
      <c r="B7017" s="115" t="s">
        <v>6374</v>
      </c>
      <c r="C7017" s="115" t="s">
        <v>6375</v>
      </c>
      <c r="D7017" s="116" t="s">
        <v>17</v>
      </c>
      <c r="E7017" s="122">
        <v>0</v>
      </c>
      <c r="F7017" s="119">
        <v>195000</v>
      </c>
      <c r="G7017" s="111">
        <v>43892</v>
      </c>
      <c r="H7017" s="112" t="s">
        <v>12919</v>
      </c>
      <c r="I7017" s="109" t="s">
        <v>12920</v>
      </c>
      <c r="J7017" s="112" t="s">
        <v>12921</v>
      </c>
      <c r="K7017" s="112" t="s">
        <v>38</v>
      </c>
      <c r="L7017" s="114"/>
      <c r="M7017" s="114"/>
      <c r="N7017" s="114"/>
      <c r="R7017" s="108"/>
      <c r="S7017" s="137"/>
      <c r="T7017" s="137"/>
    </row>
    <row r="7018" spans="1:20" s="132" customFormat="1" ht="35.25" customHeight="1">
      <c r="A7018" s="114" t="s">
        <v>6125</v>
      </c>
      <c r="B7018" s="115" t="s">
        <v>6374</v>
      </c>
      <c r="C7018" s="115" t="s">
        <v>6375</v>
      </c>
      <c r="D7018" s="116" t="s">
        <v>17</v>
      </c>
      <c r="E7018" s="122">
        <v>0</v>
      </c>
      <c r="F7018" s="119">
        <v>225000</v>
      </c>
      <c r="G7018" s="111">
        <v>43892</v>
      </c>
      <c r="H7018" s="112" t="s">
        <v>12922</v>
      </c>
      <c r="I7018" s="109" t="s">
        <v>12923</v>
      </c>
      <c r="J7018" s="112" t="s">
        <v>12924</v>
      </c>
      <c r="K7018" s="112" t="s">
        <v>38</v>
      </c>
      <c r="L7018" s="114"/>
      <c r="M7018" s="114"/>
      <c r="N7018" s="114"/>
      <c r="R7018" s="108"/>
      <c r="S7018" s="137"/>
      <c r="T7018" s="137"/>
    </row>
    <row r="7019" spans="1:20" s="132" customFormat="1" ht="35.25" customHeight="1">
      <c r="A7019" s="114" t="s">
        <v>6125</v>
      </c>
      <c r="B7019" s="115" t="s">
        <v>6374</v>
      </c>
      <c r="C7019" s="115" t="s">
        <v>6375</v>
      </c>
      <c r="D7019" s="116" t="s">
        <v>17</v>
      </c>
      <c r="E7019" s="122">
        <v>0</v>
      </c>
      <c r="F7019" s="119">
        <v>904000</v>
      </c>
      <c r="G7019" s="111">
        <v>43892</v>
      </c>
      <c r="H7019" s="112" t="s">
        <v>12925</v>
      </c>
      <c r="I7019" s="109" t="s">
        <v>4671</v>
      </c>
      <c r="J7019" s="112" t="s">
        <v>12926</v>
      </c>
      <c r="K7019" s="112" t="s">
        <v>38</v>
      </c>
      <c r="L7019" s="114"/>
      <c r="M7019" s="114"/>
      <c r="N7019" s="114"/>
      <c r="R7019" s="108"/>
      <c r="S7019" s="137"/>
      <c r="T7019" s="137"/>
    </row>
    <row r="7020" spans="1:20" s="132" customFormat="1" ht="35.25" customHeight="1">
      <c r="A7020" s="114" t="s">
        <v>6125</v>
      </c>
      <c r="B7020" s="115" t="s">
        <v>6374</v>
      </c>
      <c r="C7020" s="115" t="s">
        <v>6375</v>
      </c>
      <c r="D7020" s="116" t="s">
        <v>17</v>
      </c>
      <c r="E7020" s="122">
        <v>0</v>
      </c>
      <c r="F7020" s="119">
        <v>685000</v>
      </c>
      <c r="G7020" s="111">
        <v>43892</v>
      </c>
      <c r="H7020" s="112" t="s">
        <v>12927</v>
      </c>
      <c r="I7020" s="109" t="s">
        <v>12928</v>
      </c>
      <c r="J7020" s="112" t="s">
        <v>12929</v>
      </c>
      <c r="K7020" s="112" t="s">
        <v>38</v>
      </c>
      <c r="L7020" s="114"/>
      <c r="M7020" s="114"/>
      <c r="N7020" s="114"/>
      <c r="R7020" s="108"/>
      <c r="S7020" s="137"/>
      <c r="T7020" s="137"/>
    </row>
    <row r="7021" spans="1:20" s="132" customFormat="1" ht="35.25" customHeight="1">
      <c r="A7021" s="114" t="s">
        <v>6125</v>
      </c>
      <c r="B7021" s="115" t="s">
        <v>6374</v>
      </c>
      <c r="C7021" s="115" t="s">
        <v>6375</v>
      </c>
      <c r="D7021" s="116" t="s">
        <v>17</v>
      </c>
      <c r="E7021" s="122">
        <v>0</v>
      </c>
      <c r="F7021" s="119">
        <v>165000</v>
      </c>
      <c r="G7021" s="111">
        <v>43892</v>
      </c>
      <c r="H7021" s="112" t="s">
        <v>12930</v>
      </c>
      <c r="I7021" s="109" t="s">
        <v>12931</v>
      </c>
      <c r="J7021" s="112" t="s">
        <v>12932</v>
      </c>
      <c r="K7021" s="112" t="s">
        <v>38</v>
      </c>
      <c r="L7021" s="114"/>
      <c r="M7021" s="114"/>
      <c r="N7021" s="114"/>
      <c r="R7021" s="108"/>
      <c r="S7021" s="137"/>
      <c r="T7021" s="137"/>
    </row>
    <row r="7022" spans="1:20" s="132" customFormat="1" ht="35.25" customHeight="1">
      <c r="A7022" s="114" t="s">
        <v>6125</v>
      </c>
      <c r="B7022" s="115" t="s">
        <v>6374</v>
      </c>
      <c r="C7022" s="115" t="s">
        <v>6375</v>
      </c>
      <c r="D7022" s="116" t="s">
        <v>17</v>
      </c>
      <c r="E7022" s="122">
        <v>0</v>
      </c>
      <c r="F7022" s="119">
        <v>1000000</v>
      </c>
      <c r="G7022" s="111">
        <v>43892</v>
      </c>
      <c r="H7022" s="112" t="s">
        <v>12933</v>
      </c>
      <c r="I7022" s="109" t="s">
        <v>12934</v>
      </c>
      <c r="J7022" s="112" t="s">
        <v>12935</v>
      </c>
      <c r="K7022" s="112" t="s">
        <v>38</v>
      </c>
      <c r="L7022" s="114"/>
      <c r="M7022" s="114"/>
      <c r="N7022" s="114"/>
      <c r="R7022" s="108"/>
      <c r="S7022" s="137"/>
      <c r="T7022" s="137"/>
    </row>
    <row r="7023" spans="1:20" s="132" customFormat="1" ht="35.25" customHeight="1">
      <c r="A7023" s="114" t="s">
        <v>6125</v>
      </c>
      <c r="B7023" s="115" t="s">
        <v>6374</v>
      </c>
      <c r="C7023" s="115" t="s">
        <v>6375</v>
      </c>
      <c r="D7023" s="116" t="s">
        <v>17</v>
      </c>
      <c r="E7023" s="122">
        <v>0</v>
      </c>
      <c r="F7023" s="119">
        <v>165000</v>
      </c>
      <c r="G7023" s="111">
        <v>43892</v>
      </c>
      <c r="H7023" s="112" t="s">
        <v>12936</v>
      </c>
      <c r="I7023" s="109" t="s">
        <v>4671</v>
      </c>
      <c r="J7023" s="112" t="s">
        <v>12937</v>
      </c>
      <c r="K7023" s="112" t="s">
        <v>38</v>
      </c>
      <c r="L7023" s="114"/>
      <c r="M7023" s="114"/>
      <c r="N7023" s="114"/>
      <c r="R7023" s="108"/>
      <c r="S7023" s="137"/>
      <c r="T7023" s="137"/>
    </row>
    <row r="7024" spans="1:20" s="132" customFormat="1" ht="35.25" customHeight="1">
      <c r="A7024" s="114" t="s">
        <v>6125</v>
      </c>
      <c r="B7024" s="115" t="s">
        <v>6374</v>
      </c>
      <c r="C7024" s="115" t="s">
        <v>6375</v>
      </c>
      <c r="D7024" s="116" t="s">
        <v>17</v>
      </c>
      <c r="E7024" s="122">
        <v>0</v>
      </c>
      <c r="F7024" s="119">
        <v>75000</v>
      </c>
      <c r="G7024" s="111">
        <v>43892</v>
      </c>
      <c r="H7024" s="112" t="s">
        <v>12938</v>
      </c>
      <c r="I7024" s="109" t="s">
        <v>12939</v>
      </c>
      <c r="J7024" s="112" t="s">
        <v>12940</v>
      </c>
      <c r="K7024" s="112" t="s">
        <v>38</v>
      </c>
      <c r="L7024" s="114"/>
      <c r="M7024" s="114"/>
      <c r="N7024" s="114"/>
      <c r="R7024" s="108"/>
      <c r="S7024" s="137"/>
      <c r="T7024" s="137"/>
    </row>
    <row r="7025" spans="1:20" s="132" customFormat="1" ht="35.25" customHeight="1">
      <c r="A7025" s="114" t="s">
        <v>6125</v>
      </c>
      <c r="B7025" s="115" t="s">
        <v>6374</v>
      </c>
      <c r="C7025" s="115" t="s">
        <v>6375</v>
      </c>
      <c r="D7025" s="116" t="s">
        <v>17</v>
      </c>
      <c r="E7025" s="122">
        <v>0</v>
      </c>
      <c r="F7025" s="119">
        <v>1000000</v>
      </c>
      <c r="G7025" s="111">
        <v>43892</v>
      </c>
      <c r="H7025" s="112" t="s">
        <v>12941</v>
      </c>
      <c r="I7025" s="109" t="s">
        <v>12942</v>
      </c>
      <c r="J7025" s="112" t="s">
        <v>12943</v>
      </c>
      <c r="K7025" s="112" t="s">
        <v>38</v>
      </c>
      <c r="L7025" s="114"/>
      <c r="M7025" s="114"/>
      <c r="N7025" s="114"/>
      <c r="R7025" s="108"/>
      <c r="S7025" s="137"/>
      <c r="T7025" s="137"/>
    </row>
    <row r="7026" spans="1:20" s="132" customFormat="1" ht="35.25" customHeight="1">
      <c r="A7026" s="114" t="s">
        <v>6125</v>
      </c>
      <c r="B7026" s="115" t="s">
        <v>6374</v>
      </c>
      <c r="C7026" s="115" t="s">
        <v>6375</v>
      </c>
      <c r="D7026" s="116" t="s">
        <v>17</v>
      </c>
      <c r="E7026" s="122">
        <v>0</v>
      </c>
      <c r="F7026" s="119">
        <v>1000000</v>
      </c>
      <c r="G7026" s="111">
        <v>43892</v>
      </c>
      <c r="H7026" s="112" t="s">
        <v>12944</v>
      </c>
      <c r="I7026" s="109" t="s">
        <v>12945</v>
      </c>
      <c r="J7026" s="112" t="s">
        <v>12946</v>
      </c>
      <c r="K7026" s="112" t="s">
        <v>38</v>
      </c>
      <c r="L7026" s="114"/>
      <c r="M7026" s="114"/>
      <c r="N7026" s="114"/>
      <c r="R7026" s="108"/>
      <c r="S7026" s="137"/>
      <c r="T7026" s="137"/>
    </row>
    <row r="7027" spans="1:20" s="132" customFormat="1" ht="35.25" customHeight="1">
      <c r="A7027" s="114" t="s">
        <v>6125</v>
      </c>
      <c r="B7027" s="115" t="s">
        <v>6374</v>
      </c>
      <c r="C7027" s="115" t="s">
        <v>6375</v>
      </c>
      <c r="D7027" s="116" t="s">
        <v>17</v>
      </c>
      <c r="E7027" s="122">
        <v>0</v>
      </c>
      <c r="F7027" s="119">
        <v>90000</v>
      </c>
      <c r="G7027" s="111">
        <v>43892</v>
      </c>
      <c r="H7027" s="112" t="s">
        <v>12947</v>
      </c>
      <c r="I7027" s="109" t="s">
        <v>12948</v>
      </c>
      <c r="J7027" s="112" t="s">
        <v>12949</v>
      </c>
      <c r="K7027" s="112" t="s">
        <v>38</v>
      </c>
      <c r="L7027" s="114"/>
      <c r="M7027" s="114"/>
      <c r="N7027" s="114"/>
      <c r="R7027" s="108"/>
      <c r="S7027" s="137"/>
      <c r="T7027" s="137"/>
    </row>
    <row r="7028" spans="1:20" s="132" customFormat="1" ht="35.25" customHeight="1">
      <c r="A7028" s="114" t="s">
        <v>6125</v>
      </c>
      <c r="B7028" s="115" t="s">
        <v>6374</v>
      </c>
      <c r="C7028" s="115" t="s">
        <v>6375</v>
      </c>
      <c r="D7028" s="116" t="s">
        <v>17</v>
      </c>
      <c r="E7028" s="122">
        <v>0</v>
      </c>
      <c r="F7028" s="119">
        <v>1000000</v>
      </c>
      <c r="G7028" s="111">
        <v>43892</v>
      </c>
      <c r="H7028" s="112" t="s">
        <v>12950</v>
      </c>
      <c r="I7028" s="109" t="s">
        <v>4671</v>
      </c>
      <c r="J7028" s="112" t="s">
        <v>12951</v>
      </c>
      <c r="K7028" s="112" t="s">
        <v>38</v>
      </c>
      <c r="L7028" s="114"/>
      <c r="M7028" s="114"/>
      <c r="N7028" s="114"/>
      <c r="R7028" s="108"/>
      <c r="S7028" s="137"/>
      <c r="T7028" s="137"/>
    </row>
    <row r="7029" spans="1:20" s="132" customFormat="1" ht="35.25" customHeight="1">
      <c r="A7029" s="114" t="s">
        <v>6125</v>
      </c>
      <c r="B7029" s="115" t="s">
        <v>6374</v>
      </c>
      <c r="C7029" s="115" t="s">
        <v>6375</v>
      </c>
      <c r="D7029" s="116" t="s">
        <v>17</v>
      </c>
      <c r="E7029" s="122">
        <v>0</v>
      </c>
      <c r="F7029" s="119">
        <v>862000</v>
      </c>
      <c r="G7029" s="111">
        <v>43892</v>
      </c>
      <c r="H7029" s="112" t="s">
        <v>12952</v>
      </c>
      <c r="I7029" s="109" t="s">
        <v>12953</v>
      </c>
      <c r="J7029" s="112" t="s">
        <v>12954</v>
      </c>
      <c r="K7029" s="112" t="s">
        <v>38</v>
      </c>
      <c r="L7029" s="114"/>
      <c r="M7029" s="114"/>
      <c r="N7029" s="114"/>
      <c r="R7029" s="108"/>
      <c r="S7029" s="137"/>
      <c r="T7029" s="137"/>
    </row>
    <row r="7030" spans="1:20" s="132" customFormat="1" ht="35.25" customHeight="1">
      <c r="A7030" s="114" t="s">
        <v>6125</v>
      </c>
      <c r="B7030" s="115" t="s">
        <v>6374</v>
      </c>
      <c r="C7030" s="115" t="s">
        <v>6375</v>
      </c>
      <c r="D7030" s="116" t="s">
        <v>17</v>
      </c>
      <c r="E7030" s="122">
        <v>0</v>
      </c>
      <c r="F7030" s="119">
        <v>1000000</v>
      </c>
      <c r="G7030" s="111">
        <v>43892</v>
      </c>
      <c r="H7030" s="112" t="s">
        <v>12955</v>
      </c>
      <c r="I7030" s="109" t="s">
        <v>12956</v>
      </c>
      <c r="J7030" s="112" t="s">
        <v>12957</v>
      </c>
      <c r="K7030" s="112" t="s">
        <v>38</v>
      </c>
      <c r="L7030" s="114"/>
      <c r="M7030" s="114"/>
      <c r="N7030" s="114"/>
      <c r="R7030" s="108"/>
      <c r="S7030" s="137"/>
      <c r="T7030" s="137"/>
    </row>
    <row r="7031" spans="1:20" s="132" customFormat="1" ht="35.25" customHeight="1">
      <c r="A7031" s="114" t="s">
        <v>6125</v>
      </c>
      <c r="B7031" s="115" t="s">
        <v>6374</v>
      </c>
      <c r="C7031" s="115" t="s">
        <v>6375</v>
      </c>
      <c r="D7031" s="116" t="s">
        <v>17</v>
      </c>
      <c r="E7031" s="122">
        <v>0</v>
      </c>
      <c r="F7031" s="119">
        <v>995000</v>
      </c>
      <c r="G7031" s="111">
        <v>43892</v>
      </c>
      <c r="H7031" s="112" t="s">
        <v>12958</v>
      </c>
      <c r="I7031" s="109" t="s">
        <v>4671</v>
      </c>
      <c r="J7031" s="112" t="s">
        <v>12490</v>
      </c>
      <c r="K7031" s="112" t="s">
        <v>38</v>
      </c>
      <c r="L7031" s="114"/>
      <c r="M7031" s="114"/>
      <c r="N7031" s="114"/>
      <c r="R7031" s="108"/>
      <c r="S7031" s="137"/>
      <c r="T7031" s="137"/>
    </row>
    <row r="7032" spans="1:20" s="132" customFormat="1" ht="35.25" customHeight="1">
      <c r="A7032" s="114" t="s">
        <v>6125</v>
      </c>
      <c r="B7032" s="115" t="s">
        <v>6374</v>
      </c>
      <c r="C7032" s="115" t="s">
        <v>6375</v>
      </c>
      <c r="D7032" s="116" t="s">
        <v>17</v>
      </c>
      <c r="E7032" s="122">
        <v>0</v>
      </c>
      <c r="F7032" s="119">
        <v>720000</v>
      </c>
      <c r="G7032" s="111">
        <v>43892</v>
      </c>
      <c r="H7032" s="112" t="s">
        <v>12959</v>
      </c>
      <c r="I7032" s="109" t="s">
        <v>12960</v>
      </c>
      <c r="J7032" s="112" t="s">
        <v>12961</v>
      </c>
      <c r="K7032" s="112" t="s">
        <v>38</v>
      </c>
      <c r="L7032" s="114"/>
      <c r="M7032" s="114"/>
      <c r="N7032" s="114"/>
      <c r="R7032" s="108"/>
      <c r="S7032" s="137"/>
      <c r="T7032" s="137"/>
    </row>
    <row r="7033" spans="1:20" s="132" customFormat="1" ht="35.25" customHeight="1">
      <c r="A7033" s="114" t="s">
        <v>6125</v>
      </c>
      <c r="B7033" s="115" t="s">
        <v>6374</v>
      </c>
      <c r="C7033" s="115" t="s">
        <v>6375</v>
      </c>
      <c r="D7033" s="116" t="s">
        <v>17</v>
      </c>
      <c r="E7033" s="122">
        <v>0</v>
      </c>
      <c r="F7033" s="119">
        <v>82000</v>
      </c>
      <c r="G7033" s="111">
        <v>43892</v>
      </c>
      <c r="H7033" s="112" t="s">
        <v>12962</v>
      </c>
      <c r="I7033" s="109" t="s">
        <v>12963</v>
      </c>
      <c r="J7033" s="112" t="s">
        <v>12964</v>
      </c>
      <c r="K7033" s="112" t="s">
        <v>38</v>
      </c>
      <c r="L7033" s="114"/>
      <c r="M7033" s="114"/>
      <c r="N7033" s="114"/>
      <c r="R7033" s="108"/>
      <c r="S7033" s="137"/>
      <c r="T7033" s="137"/>
    </row>
    <row r="7034" spans="1:20" s="132" customFormat="1" ht="35.25" customHeight="1">
      <c r="A7034" s="114" t="s">
        <v>6125</v>
      </c>
      <c r="B7034" s="115" t="s">
        <v>6374</v>
      </c>
      <c r="C7034" s="115" t="s">
        <v>6375</v>
      </c>
      <c r="D7034" s="116" t="s">
        <v>17</v>
      </c>
      <c r="E7034" s="122">
        <v>0</v>
      </c>
      <c r="F7034" s="119">
        <v>18000</v>
      </c>
      <c r="G7034" s="111">
        <v>43892</v>
      </c>
      <c r="H7034" s="112" t="s">
        <v>12965</v>
      </c>
      <c r="I7034" s="109" t="s">
        <v>12966</v>
      </c>
      <c r="J7034" s="112" t="s">
        <v>12967</v>
      </c>
      <c r="K7034" s="112" t="s">
        <v>38</v>
      </c>
      <c r="L7034" s="114"/>
      <c r="M7034" s="114"/>
      <c r="N7034" s="114"/>
      <c r="R7034" s="108"/>
      <c r="S7034" s="137"/>
      <c r="T7034" s="137"/>
    </row>
    <row r="7035" spans="1:20" s="132" customFormat="1" ht="35.25" customHeight="1">
      <c r="A7035" s="114" t="s">
        <v>6125</v>
      </c>
      <c r="B7035" s="115" t="s">
        <v>6374</v>
      </c>
      <c r="C7035" s="115" t="s">
        <v>6375</v>
      </c>
      <c r="D7035" s="116" t="s">
        <v>17</v>
      </c>
      <c r="E7035" s="122">
        <v>0</v>
      </c>
      <c r="F7035" s="119">
        <v>18000</v>
      </c>
      <c r="G7035" s="111">
        <v>43892</v>
      </c>
      <c r="H7035" s="112" t="s">
        <v>12968</v>
      </c>
      <c r="I7035" s="109" t="s">
        <v>12969</v>
      </c>
      <c r="J7035" s="112" t="s">
        <v>12967</v>
      </c>
      <c r="K7035" s="112" t="s">
        <v>38</v>
      </c>
      <c r="L7035" s="114"/>
      <c r="M7035" s="114"/>
      <c r="N7035" s="114"/>
      <c r="R7035" s="108"/>
      <c r="S7035" s="137"/>
      <c r="T7035" s="137"/>
    </row>
    <row r="7036" spans="1:20" s="132" customFormat="1" ht="35.25" customHeight="1">
      <c r="A7036" s="114" t="s">
        <v>6125</v>
      </c>
      <c r="B7036" s="115" t="s">
        <v>6374</v>
      </c>
      <c r="C7036" s="115" t="s">
        <v>6375</v>
      </c>
      <c r="D7036" s="116" t="s">
        <v>17</v>
      </c>
      <c r="E7036" s="122">
        <v>0</v>
      </c>
      <c r="F7036" s="119">
        <v>150000</v>
      </c>
      <c r="G7036" s="111">
        <v>43892</v>
      </c>
      <c r="H7036" s="112" t="s">
        <v>12970</v>
      </c>
      <c r="I7036" s="109" t="s">
        <v>12971</v>
      </c>
      <c r="J7036" s="112" t="s">
        <v>12972</v>
      </c>
      <c r="K7036" s="112" t="s">
        <v>38</v>
      </c>
      <c r="L7036" s="114"/>
      <c r="M7036" s="114"/>
      <c r="N7036" s="114"/>
      <c r="R7036" s="108"/>
      <c r="S7036" s="137"/>
      <c r="T7036" s="137"/>
    </row>
    <row r="7037" spans="1:20" s="132" customFormat="1" ht="35.25" customHeight="1">
      <c r="A7037" s="114" t="s">
        <v>6125</v>
      </c>
      <c r="B7037" s="115" t="s">
        <v>6374</v>
      </c>
      <c r="C7037" s="115" t="s">
        <v>6375</v>
      </c>
      <c r="D7037" s="116" t="s">
        <v>17</v>
      </c>
      <c r="E7037" s="122">
        <v>0</v>
      </c>
      <c r="F7037" s="119">
        <v>3000</v>
      </c>
      <c r="G7037" s="111">
        <v>43892</v>
      </c>
      <c r="H7037" s="112" t="s">
        <v>12973</v>
      </c>
      <c r="I7037" s="109" t="s">
        <v>4671</v>
      </c>
      <c r="J7037" s="112" t="s">
        <v>12974</v>
      </c>
      <c r="K7037" s="112" t="s">
        <v>38</v>
      </c>
      <c r="L7037" s="114"/>
      <c r="M7037" s="114"/>
      <c r="N7037" s="114"/>
      <c r="R7037" s="108"/>
      <c r="S7037" s="137"/>
      <c r="T7037" s="137"/>
    </row>
    <row r="7038" spans="1:20" s="132" customFormat="1" ht="35.25" customHeight="1">
      <c r="A7038" s="114" t="s">
        <v>6125</v>
      </c>
      <c r="B7038" s="115" t="s">
        <v>6374</v>
      </c>
      <c r="C7038" s="115" t="s">
        <v>6375</v>
      </c>
      <c r="D7038" s="116" t="s">
        <v>17</v>
      </c>
      <c r="E7038" s="122">
        <v>0</v>
      </c>
      <c r="F7038" s="119">
        <v>3000</v>
      </c>
      <c r="G7038" s="111">
        <v>43892</v>
      </c>
      <c r="H7038" s="112" t="s">
        <v>12975</v>
      </c>
      <c r="I7038" s="109" t="s">
        <v>12976</v>
      </c>
      <c r="J7038" s="112" t="s">
        <v>12977</v>
      </c>
      <c r="K7038" s="112" t="s">
        <v>38</v>
      </c>
      <c r="L7038" s="114"/>
      <c r="M7038" s="114"/>
      <c r="N7038" s="114"/>
      <c r="R7038" s="108"/>
      <c r="S7038" s="137"/>
      <c r="T7038" s="137"/>
    </row>
    <row r="7039" spans="1:20" s="132" customFormat="1" ht="35.25" customHeight="1">
      <c r="A7039" s="114" t="s">
        <v>6125</v>
      </c>
      <c r="B7039" s="115" t="s">
        <v>6374</v>
      </c>
      <c r="C7039" s="115" t="s">
        <v>6375</v>
      </c>
      <c r="D7039" s="116" t="s">
        <v>17</v>
      </c>
      <c r="E7039" s="122">
        <v>0</v>
      </c>
      <c r="F7039" s="119">
        <v>3000</v>
      </c>
      <c r="G7039" s="111">
        <v>43892</v>
      </c>
      <c r="H7039" s="112" t="s">
        <v>12978</v>
      </c>
      <c r="I7039" s="109" t="s">
        <v>4671</v>
      </c>
      <c r="J7039" s="112" t="s">
        <v>12979</v>
      </c>
      <c r="K7039" s="112" t="s">
        <v>38</v>
      </c>
      <c r="L7039" s="114"/>
      <c r="M7039" s="114"/>
      <c r="N7039" s="114"/>
      <c r="R7039" s="108"/>
      <c r="S7039" s="137"/>
      <c r="T7039" s="137"/>
    </row>
    <row r="7040" spans="1:20" s="132" customFormat="1" ht="35.25" customHeight="1">
      <c r="A7040" s="114" t="s">
        <v>6125</v>
      </c>
      <c r="B7040" s="115" t="s">
        <v>6374</v>
      </c>
      <c r="C7040" s="115" t="s">
        <v>6375</v>
      </c>
      <c r="D7040" s="116" t="s">
        <v>17</v>
      </c>
      <c r="E7040" s="122">
        <v>0</v>
      </c>
      <c r="F7040" s="119">
        <v>182000</v>
      </c>
      <c r="G7040" s="111">
        <v>43892</v>
      </c>
      <c r="H7040" s="112" t="s">
        <v>12980</v>
      </c>
      <c r="I7040" s="109" t="s">
        <v>12981</v>
      </c>
      <c r="J7040" s="112" t="s">
        <v>12982</v>
      </c>
      <c r="K7040" s="112" t="s">
        <v>38</v>
      </c>
      <c r="L7040" s="114"/>
      <c r="M7040" s="114"/>
      <c r="N7040" s="114"/>
    </row>
    <row r="7041" spans="1:20" s="132" customFormat="1" ht="35.25" customHeight="1">
      <c r="A7041" s="114" t="s">
        <v>6125</v>
      </c>
      <c r="B7041" s="115" t="s">
        <v>6374</v>
      </c>
      <c r="C7041" s="115" t="s">
        <v>6375</v>
      </c>
      <c r="D7041" s="116" t="s">
        <v>17</v>
      </c>
      <c r="E7041" s="122">
        <v>0</v>
      </c>
      <c r="F7041" s="119">
        <v>800000</v>
      </c>
      <c r="G7041" s="111">
        <v>43892</v>
      </c>
      <c r="H7041" s="112" t="s">
        <v>12983</v>
      </c>
      <c r="I7041" s="109" t="s">
        <v>4671</v>
      </c>
      <c r="J7041" s="112" t="s">
        <v>12984</v>
      </c>
      <c r="K7041" s="112" t="s">
        <v>38</v>
      </c>
      <c r="L7041" s="114"/>
      <c r="M7041" s="114"/>
      <c r="N7041" s="114"/>
    </row>
    <row r="7042" spans="1:20" s="132" customFormat="1" ht="35.25" customHeight="1">
      <c r="A7042" s="114" t="s">
        <v>6125</v>
      </c>
      <c r="B7042" s="115" t="s">
        <v>6374</v>
      </c>
      <c r="C7042" s="115" t="s">
        <v>6375</v>
      </c>
      <c r="D7042" s="116" t="s">
        <v>17</v>
      </c>
      <c r="E7042" s="122">
        <v>0</v>
      </c>
      <c r="F7042" s="119">
        <v>67000</v>
      </c>
      <c r="G7042" s="111">
        <v>43892</v>
      </c>
      <c r="H7042" s="112" t="s">
        <v>12985</v>
      </c>
      <c r="I7042" s="109" t="s">
        <v>4671</v>
      </c>
      <c r="J7042" s="112" t="s">
        <v>12986</v>
      </c>
      <c r="K7042" s="112" t="s">
        <v>38</v>
      </c>
      <c r="L7042" s="114"/>
      <c r="M7042" s="114"/>
      <c r="N7042" s="114"/>
    </row>
    <row r="7043" spans="1:20" s="132" customFormat="1" ht="35.25" customHeight="1">
      <c r="A7043" s="114" t="s">
        <v>6125</v>
      </c>
      <c r="B7043" s="115" t="s">
        <v>6374</v>
      </c>
      <c r="C7043" s="115" t="s">
        <v>6375</v>
      </c>
      <c r="D7043" s="116" t="s">
        <v>17</v>
      </c>
      <c r="E7043" s="122">
        <v>0</v>
      </c>
      <c r="F7043" s="119">
        <v>4000</v>
      </c>
      <c r="G7043" s="111">
        <v>43892</v>
      </c>
      <c r="H7043" s="112" t="s">
        <v>12987</v>
      </c>
      <c r="I7043" s="109" t="s">
        <v>12988</v>
      </c>
      <c r="J7043" s="112" t="s">
        <v>12989</v>
      </c>
      <c r="K7043" s="112" t="s">
        <v>38</v>
      </c>
      <c r="L7043" s="114"/>
      <c r="M7043" s="114"/>
      <c r="N7043" s="114"/>
    </row>
    <row r="7044" spans="1:20" s="132" customFormat="1" ht="35.25" customHeight="1">
      <c r="A7044" s="114" t="s">
        <v>6125</v>
      </c>
      <c r="B7044" s="115" t="s">
        <v>6374</v>
      </c>
      <c r="C7044" s="115" t="s">
        <v>6375</v>
      </c>
      <c r="D7044" s="116" t="s">
        <v>17</v>
      </c>
      <c r="E7044" s="122">
        <v>0</v>
      </c>
      <c r="F7044" s="119">
        <v>150000</v>
      </c>
      <c r="G7044" s="111">
        <v>43892</v>
      </c>
      <c r="H7044" s="112" t="s">
        <v>12990</v>
      </c>
      <c r="I7044" s="109" t="s">
        <v>12991</v>
      </c>
      <c r="J7044" s="112" t="s">
        <v>12992</v>
      </c>
      <c r="K7044" s="112" t="s">
        <v>38</v>
      </c>
      <c r="L7044" s="114"/>
      <c r="M7044" s="114"/>
      <c r="N7044" s="114"/>
    </row>
    <row r="7045" spans="1:20" s="132" customFormat="1" ht="35.25" customHeight="1">
      <c r="A7045" s="114" t="s">
        <v>6125</v>
      </c>
      <c r="B7045" s="115" t="s">
        <v>6374</v>
      </c>
      <c r="C7045" s="115" t="s">
        <v>6375</v>
      </c>
      <c r="D7045" s="116" t="s">
        <v>17</v>
      </c>
      <c r="E7045" s="122">
        <v>0</v>
      </c>
      <c r="F7045" s="119">
        <v>75000</v>
      </c>
      <c r="G7045" s="111">
        <v>43892</v>
      </c>
      <c r="H7045" s="112" t="s">
        <v>12993</v>
      </c>
      <c r="I7045" s="109" t="s">
        <v>12994</v>
      </c>
      <c r="J7045" s="112" t="s">
        <v>12995</v>
      </c>
      <c r="K7045" s="112" t="s">
        <v>38</v>
      </c>
      <c r="L7045" s="114"/>
      <c r="M7045" s="114"/>
      <c r="N7045" s="114"/>
      <c r="R7045" s="108"/>
      <c r="S7045" s="137"/>
      <c r="T7045" s="137"/>
    </row>
    <row r="7046" spans="1:20" s="132" customFormat="1" ht="35.25" customHeight="1">
      <c r="A7046" s="114" t="s">
        <v>6125</v>
      </c>
      <c r="B7046" s="115" t="s">
        <v>6374</v>
      </c>
      <c r="C7046" s="115" t="s">
        <v>6375</v>
      </c>
      <c r="D7046" s="116" t="s">
        <v>17</v>
      </c>
      <c r="E7046" s="122">
        <v>0</v>
      </c>
      <c r="F7046" s="119">
        <v>9000</v>
      </c>
      <c r="G7046" s="111">
        <v>43892</v>
      </c>
      <c r="H7046" s="112" t="s">
        <v>12996</v>
      </c>
      <c r="I7046" s="109" t="s">
        <v>12997</v>
      </c>
      <c r="J7046" s="112" t="s">
        <v>12998</v>
      </c>
      <c r="K7046" s="112" t="s">
        <v>38</v>
      </c>
      <c r="L7046" s="114"/>
      <c r="M7046" s="114"/>
      <c r="N7046" s="114"/>
      <c r="R7046" s="108"/>
      <c r="S7046" s="137"/>
      <c r="T7046" s="137"/>
    </row>
    <row r="7047" spans="1:20" s="132" customFormat="1" ht="35.25" customHeight="1">
      <c r="A7047" s="114" t="s">
        <v>6125</v>
      </c>
      <c r="B7047" s="115" t="s">
        <v>6374</v>
      </c>
      <c r="C7047" s="115" t="s">
        <v>6375</v>
      </c>
      <c r="D7047" s="116" t="s">
        <v>17</v>
      </c>
      <c r="E7047" s="122">
        <v>0</v>
      </c>
      <c r="F7047" s="119">
        <v>90000</v>
      </c>
      <c r="G7047" s="111">
        <v>43892</v>
      </c>
      <c r="H7047" s="112" t="s">
        <v>12999</v>
      </c>
      <c r="I7047" s="109" t="s">
        <v>13000</v>
      </c>
      <c r="J7047" s="112" t="s">
        <v>13001</v>
      </c>
      <c r="K7047" s="112" t="s">
        <v>38</v>
      </c>
      <c r="L7047" s="114"/>
      <c r="M7047" s="114"/>
      <c r="N7047" s="114"/>
      <c r="R7047" s="108"/>
      <c r="S7047" s="137"/>
      <c r="T7047" s="137"/>
    </row>
    <row r="7048" spans="1:20" s="132" customFormat="1" ht="35.25" customHeight="1">
      <c r="A7048" s="114" t="s">
        <v>6125</v>
      </c>
      <c r="B7048" s="115" t="s">
        <v>6374</v>
      </c>
      <c r="C7048" s="115" t="s">
        <v>6375</v>
      </c>
      <c r="D7048" s="116" t="s">
        <v>17</v>
      </c>
      <c r="E7048" s="122">
        <v>0</v>
      </c>
      <c r="F7048" s="119">
        <v>825000</v>
      </c>
      <c r="G7048" s="111">
        <v>43892</v>
      </c>
      <c r="H7048" s="112" t="s">
        <v>13002</v>
      </c>
      <c r="I7048" s="109" t="s">
        <v>13003</v>
      </c>
      <c r="J7048" s="112" t="s">
        <v>13004</v>
      </c>
      <c r="K7048" s="112" t="s">
        <v>38</v>
      </c>
      <c r="L7048" s="114"/>
      <c r="M7048" s="114"/>
      <c r="N7048" s="114"/>
      <c r="R7048" s="108"/>
      <c r="S7048" s="137"/>
      <c r="T7048" s="137"/>
    </row>
    <row r="7049" spans="1:20" s="132" customFormat="1" ht="35.25" customHeight="1">
      <c r="A7049" s="114" t="s">
        <v>6125</v>
      </c>
      <c r="B7049" s="115" t="s">
        <v>6374</v>
      </c>
      <c r="C7049" s="115" t="s">
        <v>6375</v>
      </c>
      <c r="D7049" s="116" t="s">
        <v>17</v>
      </c>
      <c r="E7049" s="122">
        <v>0</v>
      </c>
      <c r="F7049" s="119">
        <v>1000000</v>
      </c>
      <c r="G7049" s="111">
        <v>43892</v>
      </c>
      <c r="H7049" s="112" t="s">
        <v>13005</v>
      </c>
      <c r="I7049" s="109" t="s">
        <v>13006</v>
      </c>
      <c r="J7049" s="112" t="s">
        <v>13007</v>
      </c>
      <c r="K7049" s="112" t="s">
        <v>38</v>
      </c>
      <c r="L7049" s="114"/>
      <c r="M7049" s="114"/>
      <c r="N7049" s="114"/>
      <c r="R7049" s="108"/>
      <c r="S7049" s="137"/>
      <c r="T7049" s="137"/>
    </row>
    <row r="7050" spans="1:20" s="132" customFormat="1" ht="35.25" customHeight="1">
      <c r="A7050" s="114" t="s">
        <v>6125</v>
      </c>
      <c r="B7050" s="115" t="s">
        <v>6374</v>
      </c>
      <c r="C7050" s="115" t="s">
        <v>6375</v>
      </c>
      <c r="D7050" s="116" t="s">
        <v>17</v>
      </c>
      <c r="E7050" s="122">
        <v>0</v>
      </c>
      <c r="F7050" s="119">
        <v>90000</v>
      </c>
      <c r="G7050" s="111">
        <v>43892</v>
      </c>
      <c r="H7050" s="112" t="s">
        <v>13008</v>
      </c>
      <c r="I7050" s="109" t="s">
        <v>13009</v>
      </c>
      <c r="J7050" s="112" t="s">
        <v>13010</v>
      </c>
      <c r="K7050" s="112" t="s">
        <v>38</v>
      </c>
      <c r="L7050" s="114"/>
      <c r="M7050" s="114"/>
      <c r="N7050" s="114"/>
      <c r="R7050" s="108"/>
      <c r="S7050" s="137"/>
      <c r="T7050" s="137"/>
    </row>
    <row r="7051" spans="1:20" s="132" customFormat="1" ht="35.25" customHeight="1">
      <c r="A7051" s="114" t="s">
        <v>6125</v>
      </c>
      <c r="B7051" s="115" t="s">
        <v>6374</v>
      </c>
      <c r="C7051" s="115" t="s">
        <v>6375</v>
      </c>
      <c r="D7051" s="116" t="s">
        <v>17</v>
      </c>
      <c r="E7051" s="122">
        <v>0</v>
      </c>
      <c r="F7051" s="119">
        <v>3000</v>
      </c>
      <c r="G7051" s="111">
        <v>43892</v>
      </c>
      <c r="H7051" s="112" t="s">
        <v>13011</v>
      </c>
      <c r="I7051" s="109" t="s">
        <v>4671</v>
      </c>
      <c r="J7051" s="112" t="s">
        <v>13012</v>
      </c>
      <c r="K7051" s="112" t="s">
        <v>38</v>
      </c>
      <c r="L7051" s="114"/>
      <c r="M7051" s="114"/>
      <c r="N7051" s="114"/>
      <c r="R7051" s="108"/>
      <c r="S7051" s="137"/>
      <c r="T7051" s="137"/>
    </row>
    <row r="7052" spans="1:20" s="132" customFormat="1" ht="35.25" customHeight="1">
      <c r="A7052" s="114" t="s">
        <v>6125</v>
      </c>
      <c r="B7052" s="115" t="s">
        <v>6374</v>
      </c>
      <c r="C7052" s="115" t="s">
        <v>6375</v>
      </c>
      <c r="D7052" s="116" t="s">
        <v>17</v>
      </c>
      <c r="E7052" s="122">
        <v>0</v>
      </c>
      <c r="F7052" s="119">
        <v>1000000</v>
      </c>
      <c r="G7052" s="111">
        <v>43892</v>
      </c>
      <c r="H7052" s="112" t="s">
        <v>13013</v>
      </c>
      <c r="I7052" s="109" t="s">
        <v>13014</v>
      </c>
      <c r="J7052" s="112" t="s">
        <v>13015</v>
      </c>
      <c r="K7052" s="112" t="s">
        <v>38</v>
      </c>
      <c r="L7052" s="114"/>
      <c r="M7052" s="114"/>
      <c r="N7052" s="114"/>
      <c r="R7052" s="108"/>
      <c r="S7052" s="137"/>
      <c r="T7052" s="137"/>
    </row>
    <row r="7053" spans="1:20" s="132" customFormat="1" ht="35.25" customHeight="1">
      <c r="A7053" s="114" t="s">
        <v>6125</v>
      </c>
      <c r="B7053" s="115" t="s">
        <v>6374</v>
      </c>
      <c r="C7053" s="115" t="s">
        <v>6375</v>
      </c>
      <c r="D7053" s="116" t="s">
        <v>17</v>
      </c>
      <c r="E7053" s="122">
        <v>0</v>
      </c>
      <c r="F7053" s="119">
        <v>3000</v>
      </c>
      <c r="G7053" s="111">
        <v>43892</v>
      </c>
      <c r="H7053" s="112" t="s">
        <v>13016</v>
      </c>
      <c r="I7053" s="109" t="s">
        <v>13017</v>
      </c>
      <c r="J7053" s="112" t="s">
        <v>13018</v>
      </c>
      <c r="K7053" s="112" t="s">
        <v>38</v>
      </c>
      <c r="L7053" s="114"/>
      <c r="M7053" s="114"/>
      <c r="N7053" s="114"/>
      <c r="R7053" s="108"/>
      <c r="S7053" s="137"/>
      <c r="T7053" s="137"/>
    </row>
    <row r="7054" spans="1:20" s="132" customFormat="1" ht="35.25" customHeight="1">
      <c r="A7054" s="114" t="s">
        <v>6125</v>
      </c>
      <c r="B7054" s="115" t="s">
        <v>6374</v>
      </c>
      <c r="C7054" s="115" t="s">
        <v>6375</v>
      </c>
      <c r="D7054" s="116" t="s">
        <v>17</v>
      </c>
      <c r="E7054" s="122">
        <v>0</v>
      </c>
      <c r="F7054" s="119">
        <v>300000</v>
      </c>
      <c r="G7054" s="111">
        <v>43892</v>
      </c>
      <c r="H7054" s="112" t="s">
        <v>13019</v>
      </c>
      <c r="I7054" s="109" t="s">
        <v>13020</v>
      </c>
      <c r="J7054" s="112" t="s">
        <v>13021</v>
      </c>
      <c r="K7054" s="112" t="s">
        <v>38</v>
      </c>
      <c r="L7054" s="114"/>
      <c r="M7054" s="114"/>
      <c r="N7054" s="114"/>
      <c r="R7054" s="108"/>
      <c r="S7054" s="137"/>
      <c r="T7054" s="137"/>
    </row>
    <row r="7055" spans="1:20" s="132" customFormat="1" ht="35.25" customHeight="1">
      <c r="A7055" s="114" t="s">
        <v>6125</v>
      </c>
      <c r="B7055" s="115" t="s">
        <v>6374</v>
      </c>
      <c r="C7055" s="115" t="s">
        <v>6375</v>
      </c>
      <c r="D7055" s="116" t="s">
        <v>17</v>
      </c>
      <c r="E7055" s="122">
        <v>0</v>
      </c>
      <c r="F7055" s="119">
        <v>75000</v>
      </c>
      <c r="G7055" s="111">
        <v>43892</v>
      </c>
      <c r="H7055" s="112" t="s">
        <v>13022</v>
      </c>
      <c r="I7055" s="109" t="s">
        <v>13023</v>
      </c>
      <c r="J7055" s="112" t="s">
        <v>13024</v>
      </c>
      <c r="K7055" s="112" t="s">
        <v>38</v>
      </c>
      <c r="L7055" s="114"/>
      <c r="M7055" s="114"/>
      <c r="N7055" s="114"/>
      <c r="R7055" s="108"/>
      <c r="S7055" s="137"/>
      <c r="T7055" s="137"/>
    </row>
    <row r="7056" spans="1:20" s="132" customFormat="1" ht="35.25" customHeight="1">
      <c r="A7056" s="114" t="s">
        <v>6125</v>
      </c>
      <c r="B7056" s="115" t="s">
        <v>6374</v>
      </c>
      <c r="C7056" s="115" t="s">
        <v>6375</v>
      </c>
      <c r="D7056" s="116" t="s">
        <v>17</v>
      </c>
      <c r="E7056" s="122">
        <v>0</v>
      </c>
      <c r="F7056" s="119">
        <v>75000</v>
      </c>
      <c r="G7056" s="111">
        <v>43892</v>
      </c>
      <c r="H7056" s="112" t="s">
        <v>13025</v>
      </c>
      <c r="I7056" s="109" t="s">
        <v>13026</v>
      </c>
      <c r="J7056" s="112" t="s">
        <v>13027</v>
      </c>
      <c r="K7056" s="112" t="s">
        <v>38</v>
      </c>
      <c r="L7056" s="114"/>
      <c r="M7056" s="114"/>
      <c r="N7056" s="114"/>
      <c r="R7056" s="108"/>
      <c r="S7056" s="137"/>
      <c r="T7056" s="137"/>
    </row>
    <row r="7057" spans="1:20" s="132" customFormat="1" ht="35.25" customHeight="1">
      <c r="A7057" s="114" t="s">
        <v>6125</v>
      </c>
      <c r="B7057" s="115" t="s">
        <v>6374</v>
      </c>
      <c r="C7057" s="115" t="s">
        <v>6375</v>
      </c>
      <c r="D7057" s="116" t="s">
        <v>17</v>
      </c>
      <c r="E7057" s="122">
        <v>0</v>
      </c>
      <c r="F7057" s="119">
        <v>225000</v>
      </c>
      <c r="G7057" s="111">
        <v>43892</v>
      </c>
      <c r="H7057" s="112" t="s">
        <v>13028</v>
      </c>
      <c r="I7057" s="109" t="s">
        <v>13029</v>
      </c>
      <c r="J7057" s="112" t="s">
        <v>13030</v>
      </c>
      <c r="K7057" s="112" t="s">
        <v>38</v>
      </c>
      <c r="L7057" s="114"/>
      <c r="M7057" s="114"/>
      <c r="N7057" s="114"/>
      <c r="R7057" s="108"/>
      <c r="S7057" s="137"/>
      <c r="T7057" s="137"/>
    </row>
    <row r="7058" spans="1:20" s="132" customFormat="1" ht="35.25" customHeight="1">
      <c r="A7058" s="114" t="s">
        <v>6125</v>
      </c>
      <c r="B7058" s="115" t="s">
        <v>6374</v>
      </c>
      <c r="C7058" s="115" t="s">
        <v>6375</v>
      </c>
      <c r="D7058" s="116" t="s">
        <v>17</v>
      </c>
      <c r="E7058" s="122">
        <v>0</v>
      </c>
      <c r="F7058" s="119">
        <v>720000</v>
      </c>
      <c r="G7058" s="111">
        <v>43892</v>
      </c>
      <c r="H7058" s="112" t="s">
        <v>13031</v>
      </c>
      <c r="I7058" s="109" t="s">
        <v>13032</v>
      </c>
      <c r="J7058" s="112" t="s">
        <v>13033</v>
      </c>
      <c r="K7058" s="112" t="s">
        <v>38</v>
      </c>
      <c r="L7058" s="114"/>
      <c r="M7058" s="114"/>
      <c r="N7058" s="114"/>
      <c r="R7058" s="108"/>
      <c r="S7058" s="137"/>
      <c r="T7058" s="137"/>
    </row>
    <row r="7059" spans="1:20" s="132" customFormat="1" ht="35.25" customHeight="1">
      <c r="A7059" s="114" t="s">
        <v>6125</v>
      </c>
      <c r="B7059" s="115" t="s">
        <v>6374</v>
      </c>
      <c r="C7059" s="115" t="s">
        <v>6375</v>
      </c>
      <c r="D7059" s="116" t="s">
        <v>17</v>
      </c>
      <c r="E7059" s="122">
        <v>0</v>
      </c>
      <c r="F7059" s="119">
        <v>720000</v>
      </c>
      <c r="G7059" s="111">
        <v>43892</v>
      </c>
      <c r="H7059" s="112" t="s">
        <v>12425</v>
      </c>
      <c r="I7059" s="109" t="s">
        <v>13034</v>
      </c>
      <c r="J7059" s="112" t="s">
        <v>12427</v>
      </c>
      <c r="K7059" s="112" t="s">
        <v>38</v>
      </c>
      <c r="L7059" s="114"/>
      <c r="M7059" s="114"/>
      <c r="N7059" s="114"/>
      <c r="R7059" s="108"/>
      <c r="S7059" s="137"/>
      <c r="T7059" s="137"/>
    </row>
    <row r="7060" spans="1:20" s="132" customFormat="1" ht="35.25" customHeight="1">
      <c r="A7060" s="114" t="s">
        <v>6125</v>
      </c>
      <c r="B7060" s="115" t="s">
        <v>6374</v>
      </c>
      <c r="C7060" s="115" t="s">
        <v>6375</v>
      </c>
      <c r="D7060" s="116" t="s">
        <v>17</v>
      </c>
      <c r="E7060" s="122">
        <v>0</v>
      </c>
      <c r="F7060" s="119">
        <v>22000</v>
      </c>
      <c r="G7060" s="111">
        <v>43892</v>
      </c>
      <c r="H7060" s="112" t="s">
        <v>13035</v>
      </c>
      <c r="I7060" s="109" t="s">
        <v>13036</v>
      </c>
      <c r="J7060" s="112" t="s">
        <v>13037</v>
      </c>
      <c r="K7060" s="112" t="s">
        <v>38</v>
      </c>
      <c r="L7060" s="114"/>
      <c r="M7060" s="114"/>
      <c r="N7060" s="114"/>
      <c r="R7060" s="108"/>
      <c r="S7060" s="137"/>
      <c r="T7060" s="137"/>
    </row>
    <row r="7061" spans="1:20" s="132" customFormat="1" ht="35.25" customHeight="1">
      <c r="A7061" s="114" t="s">
        <v>6125</v>
      </c>
      <c r="B7061" s="115" t="s">
        <v>6374</v>
      </c>
      <c r="C7061" s="115" t="s">
        <v>6375</v>
      </c>
      <c r="D7061" s="116" t="s">
        <v>17</v>
      </c>
      <c r="E7061" s="122">
        <v>0</v>
      </c>
      <c r="F7061" s="119">
        <v>22000</v>
      </c>
      <c r="G7061" s="111">
        <v>43892</v>
      </c>
      <c r="H7061" s="112" t="s">
        <v>13038</v>
      </c>
      <c r="I7061" s="109" t="s">
        <v>13039</v>
      </c>
      <c r="J7061" s="112" t="s">
        <v>13037</v>
      </c>
      <c r="K7061" s="112" t="s">
        <v>38</v>
      </c>
      <c r="L7061" s="114"/>
      <c r="M7061" s="114"/>
      <c r="N7061" s="114"/>
      <c r="R7061" s="108"/>
      <c r="S7061" s="137"/>
      <c r="T7061" s="137"/>
    </row>
    <row r="7062" spans="1:20" s="132" customFormat="1" ht="35.25" customHeight="1">
      <c r="A7062" s="114" t="s">
        <v>6125</v>
      </c>
      <c r="B7062" s="115" t="s">
        <v>6374</v>
      </c>
      <c r="C7062" s="115" t="s">
        <v>6375</v>
      </c>
      <c r="D7062" s="116" t="s">
        <v>17</v>
      </c>
      <c r="E7062" s="122">
        <v>0</v>
      </c>
      <c r="F7062" s="119">
        <v>995000</v>
      </c>
      <c r="G7062" s="111">
        <v>43892</v>
      </c>
      <c r="H7062" s="112" t="s">
        <v>12433</v>
      </c>
      <c r="I7062" s="109" t="s">
        <v>12434</v>
      </c>
      <c r="J7062" s="112" t="s">
        <v>12435</v>
      </c>
      <c r="K7062" s="112" t="s">
        <v>38</v>
      </c>
      <c r="L7062" s="114"/>
      <c r="M7062" s="114"/>
      <c r="N7062" s="114"/>
      <c r="R7062" s="108"/>
      <c r="S7062" s="137"/>
      <c r="T7062" s="137"/>
    </row>
    <row r="7063" spans="1:20" s="132" customFormat="1" ht="35.25" customHeight="1">
      <c r="A7063" s="114" t="s">
        <v>6125</v>
      </c>
      <c r="B7063" s="115" t="s">
        <v>6374</v>
      </c>
      <c r="C7063" s="115" t="s">
        <v>6375</v>
      </c>
      <c r="D7063" s="116" t="s">
        <v>17</v>
      </c>
      <c r="E7063" s="122">
        <v>640000</v>
      </c>
      <c r="F7063" s="119">
        <v>717000</v>
      </c>
      <c r="G7063" s="111">
        <v>43900</v>
      </c>
      <c r="H7063" s="112" t="s">
        <v>13040</v>
      </c>
      <c r="I7063" s="109" t="s">
        <v>4671</v>
      </c>
      <c r="J7063" s="112" t="s">
        <v>13041</v>
      </c>
      <c r="K7063" s="112" t="s">
        <v>26</v>
      </c>
      <c r="L7063" s="114"/>
      <c r="M7063" s="114"/>
      <c r="N7063" s="114"/>
      <c r="R7063" s="108"/>
      <c r="S7063" s="137"/>
      <c r="T7063" s="137"/>
    </row>
    <row r="7064" spans="1:20" s="132" customFormat="1" ht="35.25" customHeight="1">
      <c r="A7064" s="114" t="s">
        <v>6125</v>
      </c>
      <c r="B7064" s="115" t="s">
        <v>6374</v>
      </c>
      <c r="C7064" s="115" t="s">
        <v>6375</v>
      </c>
      <c r="D7064" s="116" t="s">
        <v>17</v>
      </c>
      <c r="E7064" s="122">
        <v>561000</v>
      </c>
      <c r="F7064" s="119">
        <v>562000</v>
      </c>
      <c r="G7064" s="111">
        <v>43900</v>
      </c>
      <c r="H7064" s="112" t="s">
        <v>13042</v>
      </c>
      <c r="I7064" s="109" t="s">
        <v>13043</v>
      </c>
      <c r="J7064" s="112" t="s">
        <v>13044</v>
      </c>
      <c r="K7064" s="112" t="s">
        <v>26</v>
      </c>
      <c r="L7064" s="114"/>
      <c r="M7064" s="114"/>
      <c r="N7064" s="114"/>
      <c r="R7064" s="108"/>
      <c r="S7064" s="137"/>
      <c r="T7064" s="137"/>
    </row>
    <row r="7065" spans="1:20" s="132" customFormat="1" ht="35.25" customHeight="1">
      <c r="A7065" s="114" t="s">
        <v>6125</v>
      </c>
      <c r="B7065" s="115" t="s">
        <v>6374</v>
      </c>
      <c r="C7065" s="115" t="s">
        <v>6375</v>
      </c>
      <c r="D7065" s="116" t="s">
        <v>17</v>
      </c>
      <c r="E7065" s="122">
        <v>410000</v>
      </c>
      <c r="F7065" s="119">
        <v>434000</v>
      </c>
      <c r="G7065" s="111">
        <v>43900</v>
      </c>
      <c r="H7065" s="112" t="s">
        <v>13045</v>
      </c>
      <c r="I7065" s="109" t="s">
        <v>4671</v>
      </c>
      <c r="J7065" s="112" t="s">
        <v>13046</v>
      </c>
      <c r="K7065" s="112" t="s">
        <v>26</v>
      </c>
      <c r="L7065" s="114"/>
      <c r="M7065" s="114"/>
      <c r="N7065" s="114"/>
      <c r="R7065" s="108"/>
      <c r="S7065" s="137"/>
      <c r="T7065" s="137"/>
    </row>
    <row r="7066" spans="1:20" s="132" customFormat="1" ht="35.25" customHeight="1">
      <c r="A7066" s="114" t="s">
        <v>6125</v>
      </c>
      <c r="B7066" s="115" t="s">
        <v>6374</v>
      </c>
      <c r="C7066" s="115" t="s">
        <v>6375</v>
      </c>
      <c r="D7066" s="116" t="s">
        <v>17</v>
      </c>
      <c r="E7066" s="122">
        <v>656000</v>
      </c>
      <c r="F7066" s="119">
        <v>735000</v>
      </c>
      <c r="G7066" s="111">
        <v>43900</v>
      </c>
      <c r="H7066" s="112" t="s">
        <v>13047</v>
      </c>
      <c r="I7066" s="109" t="s">
        <v>13048</v>
      </c>
      <c r="J7066" s="112" t="s">
        <v>13049</v>
      </c>
      <c r="K7066" s="112" t="s">
        <v>26</v>
      </c>
      <c r="L7066" s="114"/>
      <c r="M7066" s="114"/>
      <c r="N7066" s="114"/>
    </row>
    <row r="7067" spans="1:20" s="132" customFormat="1" ht="35.25" customHeight="1">
      <c r="A7067" s="114" t="s">
        <v>6125</v>
      </c>
      <c r="B7067" s="115" t="s">
        <v>6374</v>
      </c>
      <c r="C7067" s="115" t="s">
        <v>6375</v>
      </c>
      <c r="D7067" s="116" t="s">
        <v>17</v>
      </c>
      <c r="E7067" s="122">
        <v>741000</v>
      </c>
      <c r="F7067" s="119">
        <v>880000</v>
      </c>
      <c r="G7067" s="111">
        <v>43900</v>
      </c>
      <c r="H7067" s="112" t="s">
        <v>13050</v>
      </c>
      <c r="I7067" s="109" t="s">
        <v>13051</v>
      </c>
      <c r="J7067" s="112" t="s">
        <v>13052</v>
      </c>
      <c r="K7067" s="112" t="s">
        <v>26</v>
      </c>
      <c r="L7067" s="114"/>
      <c r="M7067" s="114"/>
      <c r="N7067" s="114"/>
    </row>
    <row r="7068" spans="1:20" s="132" customFormat="1" ht="35.25" customHeight="1">
      <c r="A7068" s="114" t="s">
        <v>6125</v>
      </c>
      <c r="B7068" s="115" t="s">
        <v>6374</v>
      </c>
      <c r="C7068" s="115" t="s">
        <v>6375</v>
      </c>
      <c r="D7068" s="116" t="s">
        <v>17</v>
      </c>
      <c r="E7068" s="122">
        <v>668000</v>
      </c>
      <c r="F7068" s="119">
        <v>1000000</v>
      </c>
      <c r="G7068" s="111">
        <v>43900</v>
      </c>
      <c r="H7068" s="112" t="s">
        <v>13053</v>
      </c>
      <c r="I7068" s="109" t="s">
        <v>13054</v>
      </c>
      <c r="J7068" s="112" t="s">
        <v>13055</v>
      </c>
      <c r="K7068" s="112" t="s">
        <v>26</v>
      </c>
      <c r="L7068" s="114"/>
      <c r="M7068" s="114"/>
      <c r="N7068" s="114"/>
    </row>
    <row r="7069" spans="1:20" s="132" customFormat="1" ht="35.25" customHeight="1">
      <c r="A7069" s="114" t="s">
        <v>6125</v>
      </c>
      <c r="B7069" s="115" t="s">
        <v>6374</v>
      </c>
      <c r="C7069" s="115" t="s">
        <v>6375</v>
      </c>
      <c r="D7069" s="116" t="s">
        <v>17</v>
      </c>
      <c r="E7069" s="122">
        <v>412000</v>
      </c>
      <c r="F7069" s="119">
        <v>421000</v>
      </c>
      <c r="G7069" s="111">
        <v>43900</v>
      </c>
      <c r="H7069" s="112" t="s">
        <v>13056</v>
      </c>
      <c r="I7069" s="109" t="s">
        <v>13057</v>
      </c>
      <c r="J7069" s="112" t="s">
        <v>13058</v>
      </c>
      <c r="K7069" s="112" t="s">
        <v>26</v>
      </c>
      <c r="L7069" s="114"/>
      <c r="M7069" s="114"/>
      <c r="N7069" s="114"/>
    </row>
    <row r="7070" spans="1:20" s="132" customFormat="1" ht="35.25" customHeight="1">
      <c r="A7070" s="114" t="s">
        <v>6125</v>
      </c>
      <c r="B7070" s="115" t="s">
        <v>6374</v>
      </c>
      <c r="C7070" s="115" t="s">
        <v>6375</v>
      </c>
      <c r="D7070" s="116" t="s">
        <v>17</v>
      </c>
      <c r="E7070" s="122">
        <v>1145000</v>
      </c>
      <c r="F7070" s="119">
        <v>2955000</v>
      </c>
      <c r="G7070" s="111">
        <v>43901</v>
      </c>
      <c r="H7070" s="112" t="s">
        <v>13059</v>
      </c>
      <c r="I7070" s="109" t="s">
        <v>13060</v>
      </c>
      <c r="J7070" s="112" t="s">
        <v>13061</v>
      </c>
      <c r="K7070" s="112" t="s">
        <v>26</v>
      </c>
      <c r="L7070" s="114"/>
      <c r="M7070" s="114"/>
      <c r="N7070" s="114"/>
    </row>
    <row r="7071" spans="1:20" s="132" customFormat="1" ht="35.25" customHeight="1">
      <c r="A7071" s="114" t="s">
        <v>6125</v>
      </c>
      <c r="B7071" s="115" t="s">
        <v>6374</v>
      </c>
      <c r="C7071" s="115" t="s">
        <v>6375</v>
      </c>
      <c r="D7071" s="116" t="s">
        <v>17</v>
      </c>
      <c r="E7071" s="122">
        <v>0</v>
      </c>
      <c r="F7071" s="119">
        <v>4000</v>
      </c>
      <c r="G7071" s="111">
        <v>43901</v>
      </c>
      <c r="H7071" s="112" t="s">
        <v>13062</v>
      </c>
      <c r="I7071" s="109" t="s">
        <v>13063</v>
      </c>
      <c r="J7071" s="112" t="s">
        <v>13064</v>
      </c>
      <c r="K7071" s="112" t="s">
        <v>38</v>
      </c>
      <c r="L7071" s="114"/>
      <c r="M7071" s="114"/>
      <c r="N7071" s="114"/>
      <c r="R7071" s="108"/>
      <c r="S7071" s="137"/>
      <c r="T7071" s="137"/>
    </row>
    <row r="7072" spans="1:20" s="132" customFormat="1" ht="35.25" customHeight="1">
      <c r="A7072" s="114" t="s">
        <v>6125</v>
      </c>
      <c r="B7072" s="115" t="s">
        <v>6374</v>
      </c>
      <c r="C7072" s="115" t="s">
        <v>6375</v>
      </c>
      <c r="D7072" s="116" t="s">
        <v>17</v>
      </c>
      <c r="E7072" s="122">
        <v>139000</v>
      </c>
      <c r="F7072" s="119">
        <v>151000</v>
      </c>
      <c r="G7072" s="111">
        <v>43901</v>
      </c>
      <c r="H7072" s="112" t="s">
        <v>13065</v>
      </c>
      <c r="I7072" s="109" t="s">
        <v>13066</v>
      </c>
      <c r="J7072" s="112" t="s">
        <v>13067</v>
      </c>
      <c r="K7072" s="112" t="s">
        <v>26</v>
      </c>
      <c r="L7072" s="114"/>
      <c r="M7072" s="114"/>
      <c r="N7072" s="114"/>
      <c r="R7072" s="108"/>
      <c r="S7072" s="137"/>
      <c r="T7072" s="137"/>
    </row>
    <row r="7073" spans="1:20" s="132" customFormat="1" ht="35.25" customHeight="1">
      <c r="A7073" s="114" t="s">
        <v>6125</v>
      </c>
      <c r="B7073" s="115" t="s">
        <v>6374</v>
      </c>
      <c r="C7073" s="115" t="s">
        <v>6375</v>
      </c>
      <c r="D7073" s="116" t="s">
        <v>17</v>
      </c>
      <c r="E7073" s="122">
        <v>7000</v>
      </c>
      <c r="F7073" s="119">
        <v>82000</v>
      </c>
      <c r="G7073" s="111">
        <v>43901</v>
      </c>
      <c r="H7073" s="112" t="s">
        <v>12523</v>
      </c>
      <c r="I7073" s="109" t="s">
        <v>12524</v>
      </c>
      <c r="J7073" s="112" t="s">
        <v>12525</v>
      </c>
      <c r="K7073" s="112" t="s">
        <v>26</v>
      </c>
      <c r="L7073" s="114"/>
      <c r="M7073" s="114"/>
      <c r="N7073" s="114"/>
      <c r="R7073" s="108"/>
      <c r="S7073" s="137"/>
      <c r="T7073" s="137"/>
    </row>
    <row r="7074" spans="1:20" s="132" customFormat="1" ht="35.25" customHeight="1">
      <c r="A7074" s="114" t="s">
        <v>6125</v>
      </c>
      <c r="B7074" s="115" t="s">
        <v>6374</v>
      </c>
      <c r="C7074" s="115" t="s">
        <v>6375</v>
      </c>
      <c r="D7074" s="116" t="s">
        <v>17</v>
      </c>
      <c r="E7074" s="122">
        <v>168000</v>
      </c>
      <c r="F7074" s="119">
        <v>169000</v>
      </c>
      <c r="G7074" s="111">
        <v>43878</v>
      </c>
      <c r="H7074" s="112" t="s">
        <v>13068</v>
      </c>
      <c r="I7074" s="109" t="s">
        <v>4671</v>
      </c>
      <c r="J7074" s="112" t="s">
        <v>13069</v>
      </c>
      <c r="K7074" s="112" t="s">
        <v>26</v>
      </c>
      <c r="L7074" s="114"/>
      <c r="M7074" s="114"/>
      <c r="N7074" s="114"/>
      <c r="R7074" s="108"/>
      <c r="S7074" s="137"/>
      <c r="T7074" s="137"/>
    </row>
    <row r="7075" spans="1:20" s="132" customFormat="1" ht="35.25" customHeight="1">
      <c r="A7075" s="114" t="s">
        <v>6125</v>
      </c>
      <c r="B7075" s="115" t="s">
        <v>6374</v>
      </c>
      <c r="C7075" s="115" t="s">
        <v>6375</v>
      </c>
      <c r="D7075" s="116" t="s">
        <v>17</v>
      </c>
      <c r="E7075" s="122">
        <v>831000</v>
      </c>
      <c r="F7075" s="119">
        <v>940000</v>
      </c>
      <c r="G7075" s="111">
        <v>43903</v>
      </c>
      <c r="H7075" s="112" t="s">
        <v>13070</v>
      </c>
      <c r="I7075" s="109" t="s">
        <v>13071</v>
      </c>
      <c r="J7075" s="112" t="s">
        <v>13072</v>
      </c>
      <c r="K7075" s="112" t="s">
        <v>26</v>
      </c>
      <c r="L7075" s="114"/>
      <c r="M7075" s="114"/>
      <c r="N7075" s="114"/>
      <c r="R7075" s="108"/>
      <c r="S7075" s="137"/>
      <c r="T7075" s="137"/>
    </row>
    <row r="7076" spans="1:20" s="132" customFormat="1" ht="35.25" customHeight="1">
      <c r="A7076" s="114" t="s">
        <v>6125</v>
      </c>
      <c r="B7076" s="115" t="s">
        <v>6374</v>
      </c>
      <c r="C7076" s="115" t="s">
        <v>6375</v>
      </c>
      <c r="D7076" s="116" t="s">
        <v>17</v>
      </c>
      <c r="E7076" s="122">
        <v>430000</v>
      </c>
      <c r="F7076" s="119">
        <v>454000</v>
      </c>
      <c r="G7076" s="111">
        <v>43903</v>
      </c>
      <c r="H7076" s="112" t="s">
        <v>13073</v>
      </c>
      <c r="I7076" s="109" t="s">
        <v>13074</v>
      </c>
      <c r="J7076" s="112" t="s">
        <v>13075</v>
      </c>
      <c r="K7076" s="112" t="s">
        <v>26</v>
      </c>
      <c r="L7076" s="114"/>
      <c r="M7076" s="114"/>
      <c r="N7076" s="114"/>
      <c r="R7076" s="108"/>
      <c r="S7076" s="137"/>
      <c r="T7076" s="137"/>
    </row>
    <row r="7077" spans="1:20" s="132" customFormat="1" ht="35.25" customHeight="1">
      <c r="A7077" s="114" t="s">
        <v>6125</v>
      </c>
      <c r="B7077" s="115" t="s">
        <v>6374</v>
      </c>
      <c r="C7077" s="115" t="s">
        <v>6375</v>
      </c>
      <c r="D7077" s="116" t="s">
        <v>17</v>
      </c>
      <c r="E7077" s="122">
        <v>88000</v>
      </c>
      <c r="F7077" s="119">
        <v>90000</v>
      </c>
      <c r="G7077" s="111">
        <v>43903</v>
      </c>
      <c r="H7077" s="112" t="s">
        <v>13076</v>
      </c>
      <c r="I7077" s="109" t="s">
        <v>13077</v>
      </c>
      <c r="J7077" s="112" t="s">
        <v>13078</v>
      </c>
      <c r="K7077" s="112" t="s">
        <v>26</v>
      </c>
      <c r="L7077" s="114"/>
      <c r="M7077" s="114"/>
      <c r="N7077" s="114"/>
      <c r="R7077" s="108"/>
      <c r="S7077" s="137"/>
      <c r="T7077" s="137"/>
    </row>
    <row r="7078" spans="1:20" s="132" customFormat="1" ht="35.25" customHeight="1">
      <c r="A7078" s="114" t="s">
        <v>6125</v>
      </c>
      <c r="B7078" s="115" t="s">
        <v>6374</v>
      </c>
      <c r="C7078" s="115" t="s">
        <v>6375</v>
      </c>
      <c r="D7078" s="116" t="s">
        <v>17</v>
      </c>
      <c r="E7078" s="122">
        <v>946000</v>
      </c>
      <c r="F7078" s="119">
        <v>1000000</v>
      </c>
      <c r="G7078" s="111">
        <v>43837</v>
      </c>
      <c r="H7078" s="112" t="s">
        <v>13079</v>
      </c>
      <c r="I7078" s="109" t="s">
        <v>13080</v>
      </c>
      <c r="J7078" s="112" t="s">
        <v>13081</v>
      </c>
      <c r="K7078" s="112" t="s">
        <v>26</v>
      </c>
      <c r="L7078" s="114"/>
      <c r="M7078" s="114"/>
      <c r="N7078" s="114"/>
      <c r="R7078" s="108"/>
      <c r="S7078" s="137"/>
      <c r="T7078" s="137"/>
    </row>
    <row r="7079" spans="1:20" s="132" customFormat="1" ht="35.25" customHeight="1">
      <c r="A7079" s="114" t="s">
        <v>6125</v>
      </c>
      <c r="B7079" s="115" t="s">
        <v>6374</v>
      </c>
      <c r="C7079" s="115" t="s">
        <v>6375</v>
      </c>
      <c r="D7079" s="116" t="s">
        <v>17</v>
      </c>
      <c r="E7079" s="122">
        <v>574000</v>
      </c>
      <c r="F7079" s="119">
        <v>584000</v>
      </c>
      <c r="G7079" s="111">
        <v>43907</v>
      </c>
      <c r="H7079" s="112" t="s">
        <v>13082</v>
      </c>
      <c r="I7079" s="109" t="s">
        <v>4671</v>
      </c>
      <c r="J7079" s="112" t="s">
        <v>13083</v>
      </c>
      <c r="K7079" s="112" t="s">
        <v>26</v>
      </c>
      <c r="L7079" s="114"/>
      <c r="M7079" s="114"/>
      <c r="N7079" s="114"/>
      <c r="R7079" s="108"/>
      <c r="S7079" s="137"/>
      <c r="T7079" s="137"/>
    </row>
    <row r="7080" spans="1:20" s="132" customFormat="1" ht="35.25" customHeight="1">
      <c r="A7080" s="114" t="s">
        <v>6125</v>
      </c>
      <c r="B7080" s="115" t="s">
        <v>6374</v>
      </c>
      <c r="C7080" s="115" t="s">
        <v>6375</v>
      </c>
      <c r="D7080" s="116" t="s">
        <v>17</v>
      </c>
      <c r="E7080" s="122">
        <v>197000</v>
      </c>
      <c r="F7080" s="119">
        <v>460000</v>
      </c>
      <c r="G7080" s="111">
        <v>43907</v>
      </c>
      <c r="H7080" s="112" t="s">
        <v>13084</v>
      </c>
      <c r="I7080" s="109" t="s">
        <v>4671</v>
      </c>
      <c r="J7080" s="112" t="s">
        <v>13085</v>
      </c>
      <c r="K7080" s="112" t="s">
        <v>26</v>
      </c>
      <c r="L7080" s="114"/>
      <c r="M7080" s="114"/>
      <c r="N7080" s="114"/>
      <c r="R7080" s="108"/>
      <c r="S7080" s="137"/>
      <c r="T7080" s="137"/>
    </row>
    <row r="7081" spans="1:20" s="132" customFormat="1" ht="35.25" customHeight="1">
      <c r="A7081" s="114" t="s">
        <v>6125</v>
      </c>
      <c r="B7081" s="115" t="s">
        <v>6374</v>
      </c>
      <c r="C7081" s="115" t="s">
        <v>6375</v>
      </c>
      <c r="D7081" s="116" t="s">
        <v>17</v>
      </c>
      <c r="E7081" s="122">
        <v>411000</v>
      </c>
      <c r="F7081" s="119">
        <v>412000</v>
      </c>
      <c r="G7081" s="111">
        <v>43907</v>
      </c>
      <c r="H7081" s="112" t="s">
        <v>13086</v>
      </c>
      <c r="I7081" s="109" t="s">
        <v>13087</v>
      </c>
      <c r="J7081" s="112" t="s">
        <v>13088</v>
      </c>
      <c r="K7081" s="112" t="s">
        <v>26</v>
      </c>
      <c r="L7081" s="114"/>
      <c r="M7081" s="114"/>
      <c r="N7081" s="114"/>
      <c r="R7081" s="108"/>
      <c r="S7081" s="137"/>
      <c r="T7081" s="137"/>
    </row>
    <row r="7082" spans="1:20" s="132" customFormat="1" ht="35.25" customHeight="1">
      <c r="A7082" s="114" t="s">
        <v>6125</v>
      </c>
      <c r="B7082" s="115" t="s">
        <v>6374</v>
      </c>
      <c r="C7082" s="115" t="s">
        <v>6375</v>
      </c>
      <c r="D7082" s="116" t="s">
        <v>17</v>
      </c>
      <c r="E7082" s="122">
        <v>214000</v>
      </c>
      <c r="F7082" s="119">
        <v>247000</v>
      </c>
      <c r="G7082" s="111">
        <v>43907</v>
      </c>
      <c r="H7082" s="112" t="s">
        <v>13089</v>
      </c>
      <c r="I7082" s="109" t="s">
        <v>4671</v>
      </c>
      <c r="J7082" s="112" t="s">
        <v>13090</v>
      </c>
      <c r="K7082" s="112" t="s">
        <v>26</v>
      </c>
      <c r="L7082" s="114"/>
      <c r="M7082" s="114"/>
      <c r="N7082" s="114"/>
      <c r="R7082" s="108"/>
      <c r="S7082" s="137"/>
      <c r="T7082" s="137"/>
    </row>
    <row r="7083" spans="1:20" s="132" customFormat="1" ht="35.25" customHeight="1">
      <c r="A7083" s="114" t="s">
        <v>6125</v>
      </c>
      <c r="B7083" s="115" t="s">
        <v>6374</v>
      </c>
      <c r="C7083" s="115" t="s">
        <v>6375</v>
      </c>
      <c r="D7083" s="116" t="s">
        <v>17</v>
      </c>
      <c r="E7083" s="122">
        <v>75000</v>
      </c>
      <c r="F7083" s="119">
        <v>82000</v>
      </c>
      <c r="G7083" s="111">
        <v>43886</v>
      </c>
      <c r="H7083" s="112" t="s">
        <v>13091</v>
      </c>
      <c r="I7083" s="109" t="s">
        <v>13092</v>
      </c>
      <c r="J7083" s="112" t="s">
        <v>13093</v>
      </c>
      <c r="K7083" s="112" t="s">
        <v>26</v>
      </c>
      <c r="L7083" s="114"/>
      <c r="M7083" s="114"/>
      <c r="N7083" s="114"/>
      <c r="R7083" s="108"/>
      <c r="S7083" s="137"/>
      <c r="T7083" s="137"/>
    </row>
    <row r="7084" spans="1:20" s="132" customFormat="1" ht="35.25" customHeight="1">
      <c r="A7084" s="114" t="s">
        <v>6125</v>
      </c>
      <c r="B7084" s="115" t="s">
        <v>6374</v>
      </c>
      <c r="C7084" s="115" t="s">
        <v>6375</v>
      </c>
      <c r="D7084" s="116" t="s">
        <v>17</v>
      </c>
      <c r="E7084" s="122">
        <v>428000</v>
      </c>
      <c r="F7084" s="119">
        <v>429000</v>
      </c>
      <c r="G7084" s="111">
        <v>43907</v>
      </c>
      <c r="H7084" s="112" t="s">
        <v>12529</v>
      </c>
      <c r="I7084" s="109" t="s">
        <v>12530</v>
      </c>
      <c r="J7084" s="112" t="s">
        <v>5044</v>
      </c>
      <c r="K7084" s="112" t="s">
        <v>26</v>
      </c>
      <c r="L7084" s="114"/>
      <c r="M7084" s="114"/>
      <c r="N7084" s="114"/>
      <c r="R7084" s="108"/>
      <c r="S7084" s="137"/>
      <c r="T7084" s="137"/>
    </row>
    <row r="7085" spans="1:20" s="132" customFormat="1" ht="35.25" customHeight="1">
      <c r="A7085" s="114" t="s">
        <v>6125</v>
      </c>
      <c r="B7085" s="115" t="s">
        <v>6374</v>
      </c>
      <c r="C7085" s="115" t="s">
        <v>6375</v>
      </c>
      <c r="D7085" s="116" t="s">
        <v>17</v>
      </c>
      <c r="E7085" s="122">
        <v>415000</v>
      </c>
      <c r="F7085" s="119">
        <v>430000</v>
      </c>
      <c r="G7085" s="111">
        <v>43907</v>
      </c>
      <c r="H7085" s="112" t="s">
        <v>13094</v>
      </c>
      <c r="I7085" s="109" t="s">
        <v>13095</v>
      </c>
      <c r="J7085" s="112" t="s">
        <v>13096</v>
      </c>
      <c r="K7085" s="112" t="s">
        <v>26</v>
      </c>
      <c r="L7085" s="114"/>
      <c r="M7085" s="114"/>
      <c r="N7085" s="114"/>
      <c r="R7085" s="108"/>
      <c r="S7085" s="137"/>
      <c r="T7085" s="137"/>
    </row>
    <row r="7086" spans="1:20" s="132" customFormat="1" ht="35.25" customHeight="1">
      <c r="A7086" s="114" t="s">
        <v>6125</v>
      </c>
      <c r="B7086" s="115" t="s">
        <v>6374</v>
      </c>
      <c r="C7086" s="115" t="s">
        <v>6375</v>
      </c>
      <c r="D7086" s="116" t="s">
        <v>17</v>
      </c>
      <c r="E7086" s="122">
        <v>500000</v>
      </c>
      <c r="F7086" s="119" t="s">
        <v>5042</v>
      </c>
      <c r="G7086" s="111">
        <v>43909</v>
      </c>
      <c r="H7086" s="112" t="s">
        <v>13097</v>
      </c>
      <c r="I7086" s="109" t="s">
        <v>4671</v>
      </c>
      <c r="J7086" s="112" t="s">
        <v>13098</v>
      </c>
      <c r="K7086" s="112"/>
      <c r="L7086" s="114"/>
      <c r="M7086" s="114"/>
      <c r="N7086" s="114"/>
      <c r="R7086" s="108"/>
      <c r="S7086" s="137"/>
      <c r="T7086" s="137"/>
    </row>
    <row r="7087" spans="1:20" s="132" customFormat="1" ht="35.25" customHeight="1">
      <c r="A7087" s="114" t="s">
        <v>6125</v>
      </c>
      <c r="B7087" s="115" t="s">
        <v>6374</v>
      </c>
      <c r="C7087" s="115" t="s">
        <v>6375</v>
      </c>
      <c r="D7087" s="116" t="s">
        <v>17</v>
      </c>
      <c r="E7087" s="122">
        <v>472000</v>
      </c>
      <c r="F7087" s="119" t="s">
        <v>5042</v>
      </c>
      <c r="G7087" s="111">
        <v>43909</v>
      </c>
      <c r="H7087" s="112" t="s">
        <v>13099</v>
      </c>
      <c r="I7087" s="109" t="s">
        <v>4671</v>
      </c>
      <c r="J7087" s="112" t="s">
        <v>13100</v>
      </c>
      <c r="K7087" s="112"/>
      <c r="L7087" s="114"/>
      <c r="M7087" s="114"/>
      <c r="N7087" s="114"/>
      <c r="R7087" s="108"/>
      <c r="S7087" s="137"/>
      <c r="T7087" s="137"/>
    </row>
    <row r="7088" spans="1:20" s="132" customFormat="1" ht="35.25" customHeight="1">
      <c r="A7088" s="114" t="s">
        <v>6125</v>
      </c>
      <c r="B7088" s="115" t="s">
        <v>6374</v>
      </c>
      <c r="C7088" s="115" t="s">
        <v>6375</v>
      </c>
      <c r="D7088" s="116" t="s">
        <v>17</v>
      </c>
      <c r="E7088" s="122">
        <v>500000</v>
      </c>
      <c r="F7088" s="119" t="s">
        <v>5042</v>
      </c>
      <c r="G7088" s="111">
        <v>43909</v>
      </c>
      <c r="H7088" s="112" t="s">
        <v>13101</v>
      </c>
      <c r="I7088" s="109" t="s">
        <v>4671</v>
      </c>
      <c r="J7088" s="112" t="s">
        <v>13102</v>
      </c>
      <c r="K7088" s="112"/>
      <c r="L7088" s="114"/>
      <c r="M7088" s="114"/>
      <c r="N7088" s="114"/>
      <c r="R7088" s="108"/>
      <c r="S7088" s="137"/>
      <c r="T7088" s="137"/>
    </row>
    <row r="7089" spans="1:20" s="132" customFormat="1" ht="35.25" customHeight="1">
      <c r="A7089" s="114" t="s">
        <v>6125</v>
      </c>
      <c r="B7089" s="115" t="s">
        <v>6374</v>
      </c>
      <c r="C7089" s="115" t="s">
        <v>6375</v>
      </c>
      <c r="D7089" s="116" t="s">
        <v>17</v>
      </c>
      <c r="E7089" s="122">
        <v>0</v>
      </c>
      <c r="F7089" s="119">
        <v>1000000</v>
      </c>
      <c r="G7089" s="111">
        <v>43909</v>
      </c>
      <c r="H7089" s="112" t="s">
        <v>13103</v>
      </c>
      <c r="I7089" s="109" t="s">
        <v>13104</v>
      </c>
      <c r="J7089" s="112" t="s">
        <v>13105</v>
      </c>
      <c r="K7089" s="112" t="s">
        <v>38</v>
      </c>
      <c r="L7089" s="114"/>
      <c r="M7089" s="114"/>
      <c r="N7089" s="114"/>
      <c r="R7089" s="108"/>
      <c r="S7089" s="137"/>
      <c r="T7089" s="137"/>
    </row>
    <row r="7090" spans="1:20" s="132" customFormat="1" ht="35.25" customHeight="1">
      <c r="A7090" s="114" t="s">
        <v>6125</v>
      </c>
      <c r="B7090" s="115" t="s">
        <v>6374</v>
      </c>
      <c r="C7090" s="115" t="s">
        <v>6375</v>
      </c>
      <c r="D7090" s="116" t="s">
        <v>17</v>
      </c>
      <c r="E7090" s="122">
        <v>0</v>
      </c>
      <c r="F7090" s="119">
        <v>150000</v>
      </c>
      <c r="G7090" s="111">
        <v>43909</v>
      </c>
      <c r="H7090" s="112" t="s">
        <v>13106</v>
      </c>
      <c r="I7090" s="109" t="s">
        <v>13107</v>
      </c>
      <c r="J7090" s="112" t="s">
        <v>13108</v>
      </c>
      <c r="K7090" s="112" t="s">
        <v>38</v>
      </c>
      <c r="L7090" s="114"/>
      <c r="M7090" s="114"/>
      <c r="N7090" s="114"/>
      <c r="R7090" s="108"/>
      <c r="S7090" s="137"/>
      <c r="T7090" s="137"/>
    </row>
    <row r="7091" spans="1:20" s="132" customFormat="1" ht="35.25" customHeight="1">
      <c r="A7091" s="114" t="s">
        <v>6125</v>
      </c>
      <c r="B7091" s="115" t="s">
        <v>6374</v>
      </c>
      <c r="C7091" s="115" t="s">
        <v>6375</v>
      </c>
      <c r="D7091" s="116" t="s">
        <v>17</v>
      </c>
      <c r="E7091" s="122">
        <v>0</v>
      </c>
      <c r="F7091" s="119">
        <v>165000</v>
      </c>
      <c r="G7091" s="111">
        <v>43909</v>
      </c>
      <c r="H7091" s="112" t="s">
        <v>13109</v>
      </c>
      <c r="I7091" s="109" t="s">
        <v>13110</v>
      </c>
      <c r="J7091" s="112" t="s">
        <v>13111</v>
      </c>
      <c r="K7091" s="112" t="s">
        <v>38</v>
      </c>
      <c r="L7091" s="114"/>
      <c r="M7091" s="114"/>
      <c r="N7091" s="114"/>
      <c r="R7091" s="108"/>
      <c r="S7091" s="137"/>
      <c r="T7091" s="137"/>
    </row>
    <row r="7092" spans="1:20" s="132" customFormat="1" ht="35.25" customHeight="1">
      <c r="A7092" s="114" t="s">
        <v>6125</v>
      </c>
      <c r="B7092" s="115" t="s">
        <v>6374</v>
      </c>
      <c r="C7092" s="115" t="s">
        <v>6375</v>
      </c>
      <c r="D7092" s="116" t="s">
        <v>17</v>
      </c>
      <c r="E7092" s="122">
        <v>0</v>
      </c>
      <c r="F7092" s="119">
        <v>4000</v>
      </c>
      <c r="G7092" s="111">
        <v>43909</v>
      </c>
      <c r="H7092" s="112" t="s">
        <v>13112</v>
      </c>
      <c r="I7092" s="109" t="s">
        <v>13113</v>
      </c>
      <c r="J7092" s="112" t="s">
        <v>13064</v>
      </c>
      <c r="K7092" s="112" t="s">
        <v>38</v>
      </c>
      <c r="L7092" s="114"/>
      <c r="M7092" s="114"/>
      <c r="N7092" s="114"/>
    </row>
    <row r="7093" spans="1:20" s="132" customFormat="1" ht="35.25" customHeight="1">
      <c r="A7093" s="114" t="s">
        <v>6125</v>
      </c>
      <c r="B7093" s="115" t="s">
        <v>6374</v>
      </c>
      <c r="C7093" s="115" t="s">
        <v>6375</v>
      </c>
      <c r="D7093" s="116" t="s">
        <v>17</v>
      </c>
      <c r="E7093" s="122">
        <v>0</v>
      </c>
      <c r="F7093" s="119">
        <v>4579000</v>
      </c>
      <c r="G7093" s="111">
        <v>43909</v>
      </c>
      <c r="H7093" s="112" t="s">
        <v>13114</v>
      </c>
      <c r="I7093" s="109" t="s">
        <v>13115</v>
      </c>
      <c r="J7093" s="112" t="s">
        <v>13116</v>
      </c>
      <c r="K7093" s="112" t="s">
        <v>38</v>
      </c>
      <c r="L7093" s="114"/>
      <c r="M7093" s="114"/>
      <c r="N7093" s="114"/>
    </row>
    <row r="7094" spans="1:20" s="132" customFormat="1" ht="35.25" customHeight="1">
      <c r="A7094" s="114" t="s">
        <v>6125</v>
      </c>
      <c r="B7094" s="115" t="s">
        <v>6374</v>
      </c>
      <c r="C7094" s="115" t="s">
        <v>6375</v>
      </c>
      <c r="D7094" s="116" t="s">
        <v>17</v>
      </c>
      <c r="E7094" s="122">
        <v>825000</v>
      </c>
      <c r="F7094" s="119">
        <v>1954000</v>
      </c>
      <c r="G7094" s="111">
        <v>43913</v>
      </c>
      <c r="H7094" s="112" t="s">
        <v>13117</v>
      </c>
      <c r="I7094" s="109" t="s">
        <v>13118</v>
      </c>
      <c r="J7094" s="112" t="s">
        <v>13119</v>
      </c>
      <c r="K7094" s="112" t="s">
        <v>26</v>
      </c>
      <c r="L7094" s="114"/>
      <c r="M7094" s="114"/>
      <c r="N7094" s="114"/>
    </row>
    <row r="7095" spans="1:20" s="132" customFormat="1" ht="35.25" customHeight="1">
      <c r="A7095" s="114" t="s">
        <v>6125</v>
      </c>
      <c r="B7095" s="115" t="s">
        <v>6374</v>
      </c>
      <c r="C7095" s="115" t="s">
        <v>6375</v>
      </c>
      <c r="D7095" s="116" t="s">
        <v>17</v>
      </c>
      <c r="E7095" s="122">
        <v>0</v>
      </c>
      <c r="F7095" s="119">
        <v>150000</v>
      </c>
      <c r="G7095" s="111">
        <v>43913</v>
      </c>
      <c r="H7095" s="112" t="s">
        <v>13120</v>
      </c>
      <c r="I7095" s="109" t="s">
        <v>13121</v>
      </c>
      <c r="J7095" s="112" t="s">
        <v>13122</v>
      </c>
      <c r="K7095" s="112" t="s">
        <v>38</v>
      </c>
      <c r="L7095" s="114"/>
      <c r="M7095" s="114"/>
      <c r="N7095" s="114"/>
    </row>
    <row r="7096" spans="1:20" s="132" customFormat="1" ht="35.25" customHeight="1">
      <c r="A7096" s="114" t="s">
        <v>6125</v>
      </c>
      <c r="B7096" s="115" t="s">
        <v>6374</v>
      </c>
      <c r="C7096" s="115" t="s">
        <v>6375</v>
      </c>
      <c r="D7096" s="116" t="s">
        <v>17</v>
      </c>
      <c r="E7096" s="122">
        <v>0</v>
      </c>
      <c r="F7096" s="119">
        <v>505000</v>
      </c>
      <c r="G7096" s="111">
        <v>43913</v>
      </c>
      <c r="H7096" s="112" t="s">
        <v>13123</v>
      </c>
      <c r="I7096" s="109" t="s">
        <v>13124</v>
      </c>
      <c r="J7096" s="112" t="s">
        <v>13125</v>
      </c>
      <c r="K7096" s="112" t="s">
        <v>38</v>
      </c>
      <c r="L7096" s="114"/>
      <c r="M7096" s="114"/>
      <c r="N7096" s="114"/>
    </row>
    <row r="7097" spans="1:20" s="132" customFormat="1" ht="35.25" customHeight="1">
      <c r="A7097" s="114" t="s">
        <v>6125</v>
      </c>
      <c r="B7097" s="115" t="s">
        <v>6374</v>
      </c>
      <c r="C7097" s="115" t="s">
        <v>6375</v>
      </c>
      <c r="D7097" s="116" t="s">
        <v>17</v>
      </c>
      <c r="E7097" s="122">
        <v>500000</v>
      </c>
      <c r="F7097" s="119" t="s">
        <v>5042</v>
      </c>
      <c r="G7097" s="111">
        <v>43913</v>
      </c>
      <c r="H7097" s="112" t="s">
        <v>13126</v>
      </c>
      <c r="I7097" s="109" t="s">
        <v>13127</v>
      </c>
      <c r="J7097" s="112" t="s">
        <v>13128</v>
      </c>
      <c r="K7097" s="112"/>
      <c r="L7097" s="114"/>
      <c r="M7097" s="114"/>
      <c r="N7097" s="114"/>
      <c r="R7097" s="108"/>
      <c r="S7097" s="137"/>
      <c r="T7097" s="137"/>
    </row>
    <row r="7098" spans="1:20" s="132" customFormat="1" ht="35.25" customHeight="1">
      <c r="A7098" s="114" t="s">
        <v>6125</v>
      </c>
      <c r="B7098" s="115" t="s">
        <v>6374</v>
      </c>
      <c r="C7098" s="115" t="s">
        <v>6375</v>
      </c>
      <c r="D7098" s="116" t="s">
        <v>17</v>
      </c>
      <c r="E7098" s="122">
        <v>142000</v>
      </c>
      <c r="F7098" s="119" t="s">
        <v>5042</v>
      </c>
      <c r="G7098" s="111">
        <v>43913</v>
      </c>
      <c r="H7098" s="112" t="s">
        <v>13129</v>
      </c>
      <c r="I7098" s="109" t="s">
        <v>13130</v>
      </c>
      <c r="J7098" s="112" t="s">
        <v>13131</v>
      </c>
      <c r="K7098" s="112"/>
      <c r="L7098" s="114"/>
      <c r="M7098" s="114"/>
      <c r="N7098" s="114"/>
      <c r="R7098" s="108"/>
      <c r="S7098" s="137"/>
      <c r="T7098" s="137"/>
    </row>
    <row r="7099" spans="1:20" s="132" customFormat="1" ht="35.25" customHeight="1">
      <c r="A7099" s="114" t="s">
        <v>6125</v>
      </c>
      <c r="B7099" s="115" t="s">
        <v>6374</v>
      </c>
      <c r="C7099" s="115" t="s">
        <v>6375</v>
      </c>
      <c r="D7099" s="116" t="s">
        <v>17</v>
      </c>
      <c r="E7099" s="122">
        <v>157000</v>
      </c>
      <c r="F7099" s="119" t="s">
        <v>5042</v>
      </c>
      <c r="G7099" s="111">
        <v>43913</v>
      </c>
      <c r="H7099" s="112" t="s">
        <v>13132</v>
      </c>
      <c r="I7099" s="109" t="s">
        <v>13133</v>
      </c>
      <c r="J7099" s="112" t="s">
        <v>13134</v>
      </c>
      <c r="K7099" s="112"/>
      <c r="L7099" s="114"/>
      <c r="M7099" s="114"/>
      <c r="N7099" s="114"/>
      <c r="R7099" s="108"/>
      <c r="S7099" s="137"/>
      <c r="T7099" s="137"/>
    </row>
    <row r="7100" spans="1:20" s="132" customFormat="1" ht="35.25" customHeight="1">
      <c r="A7100" s="114" t="s">
        <v>6125</v>
      </c>
      <c r="B7100" s="115" t="s">
        <v>6374</v>
      </c>
      <c r="C7100" s="115" t="s">
        <v>6375</v>
      </c>
      <c r="D7100" s="116" t="s">
        <v>17</v>
      </c>
      <c r="E7100" s="122">
        <v>232000</v>
      </c>
      <c r="F7100" s="119" t="s">
        <v>5042</v>
      </c>
      <c r="G7100" s="111">
        <v>43913</v>
      </c>
      <c r="H7100" s="112" t="s">
        <v>13135</v>
      </c>
      <c r="I7100" s="109" t="s">
        <v>13136</v>
      </c>
      <c r="J7100" s="112" t="s">
        <v>13137</v>
      </c>
      <c r="K7100" s="112"/>
      <c r="L7100" s="114"/>
      <c r="M7100" s="114"/>
      <c r="N7100" s="114"/>
      <c r="R7100" s="108"/>
      <c r="S7100" s="137"/>
      <c r="T7100" s="137"/>
    </row>
    <row r="7101" spans="1:20" s="132" customFormat="1" ht="35.25" customHeight="1">
      <c r="A7101" s="114" t="s">
        <v>6125</v>
      </c>
      <c r="B7101" s="115" t="s">
        <v>6374</v>
      </c>
      <c r="C7101" s="115" t="s">
        <v>6375</v>
      </c>
      <c r="D7101" s="116" t="s">
        <v>17</v>
      </c>
      <c r="E7101" s="122">
        <v>903000</v>
      </c>
      <c r="F7101" s="119">
        <v>905000</v>
      </c>
      <c r="G7101" s="111">
        <v>43914</v>
      </c>
      <c r="H7101" s="112" t="s">
        <v>13138</v>
      </c>
      <c r="I7101" s="109" t="s">
        <v>13139</v>
      </c>
      <c r="J7101" s="112" t="s">
        <v>13140</v>
      </c>
      <c r="K7101" s="112" t="s">
        <v>26</v>
      </c>
      <c r="L7101" s="114"/>
      <c r="M7101" s="114"/>
      <c r="N7101" s="114"/>
      <c r="R7101" s="108"/>
      <c r="S7101" s="137"/>
      <c r="T7101" s="137"/>
    </row>
    <row r="7102" spans="1:20" s="132" customFormat="1" ht="35.25" customHeight="1">
      <c r="A7102" s="114" t="s">
        <v>6125</v>
      </c>
      <c r="B7102" s="115" t="s">
        <v>6374</v>
      </c>
      <c r="C7102" s="115" t="s">
        <v>6375</v>
      </c>
      <c r="D7102" s="116" t="s">
        <v>17</v>
      </c>
      <c r="E7102" s="122">
        <v>947000</v>
      </c>
      <c r="F7102" s="119">
        <v>990000</v>
      </c>
      <c r="G7102" s="111">
        <v>43914</v>
      </c>
      <c r="H7102" s="112" t="s">
        <v>12518</v>
      </c>
      <c r="I7102" s="109" t="s">
        <v>12519</v>
      </c>
      <c r="J7102" s="112" t="s">
        <v>12520</v>
      </c>
      <c r="K7102" s="112" t="s">
        <v>26</v>
      </c>
      <c r="L7102" s="114"/>
      <c r="M7102" s="114"/>
      <c r="N7102" s="114"/>
      <c r="R7102" s="108"/>
      <c r="S7102" s="137"/>
      <c r="T7102" s="137"/>
    </row>
    <row r="7103" spans="1:20" s="132" customFormat="1" ht="35.25" customHeight="1">
      <c r="A7103" s="114" t="s">
        <v>6125</v>
      </c>
      <c r="B7103" s="115" t="s">
        <v>6374</v>
      </c>
      <c r="C7103" s="115" t="s">
        <v>6375</v>
      </c>
      <c r="D7103" s="116" t="s">
        <v>17</v>
      </c>
      <c r="E7103" s="122">
        <v>362000</v>
      </c>
      <c r="F7103" s="119">
        <v>437000</v>
      </c>
      <c r="G7103" s="111">
        <v>43914</v>
      </c>
      <c r="H7103" s="112" t="s">
        <v>13141</v>
      </c>
      <c r="I7103" s="109" t="s">
        <v>13142</v>
      </c>
      <c r="J7103" s="112" t="s">
        <v>13143</v>
      </c>
      <c r="K7103" s="112" t="s">
        <v>26</v>
      </c>
      <c r="L7103" s="114"/>
      <c r="M7103" s="114"/>
      <c r="N7103" s="114"/>
      <c r="R7103" s="108"/>
      <c r="S7103" s="137"/>
      <c r="T7103" s="137"/>
    </row>
    <row r="7104" spans="1:20" s="132" customFormat="1" ht="35.25" customHeight="1">
      <c r="A7104" s="114" t="s">
        <v>6125</v>
      </c>
      <c r="B7104" s="115" t="s">
        <v>6374</v>
      </c>
      <c r="C7104" s="115" t="s">
        <v>6375</v>
      </c>
      <c r="D7104" s="116" t="s">
        <v>17</v>
      </c>
      <c r="E7104" s="122">
        <v>0</v>
      </c>
      <c r="F7104" s="119">
        <v>1000000</v>
      </c>
      <c r="G7104" s="111">
        <v>43914</v>
      </c>
      <c r="H7104" s="112" t="s">
        <v>13144</v>
      </c>
      <c r="I7104" s="109" t="s">
        <v>4671</v>
      </c>
      <c r="J7104" s="112" t="s">
        <v>13145</v>
      </c>
      <c r="K7104" s="112" t="s">
        <v>38</v>
      </c>
      <c r="L7104" s="114"/>
      <c r="M7104" s="114"/>
      <c r="N7104" s="114"/>
      <c r="R7104" s="108"/>
      <c r="S7104" s="137"/>
      <c r="T7104" s="137"/>
    </row>
    <row r="7105" spans="1:20" s="132" customFormat="1" ht="35.25" customHeight="1">
      <c r="A7105" s="114" t="s">
        <v>6125</v>
      </c>
      <c r="B7105" s="115" t="s">
        <v>6374</v>
      </c>
      <c r="C7105" s="115" t="s">
        <v>6375</v>
      </c>
      <c r="D7105" s="116" t="s">
        <v>17</v>
      </c>
      <c r="E7105" s="122">
        <v>0</v>
      </c>
      <c r="F7105" s="119">
        <v>1000000</v>
      </c>
      <c r="G7105" s="111">
        <v>43914</v>
      </c>
      <c r="H7105" s="112" t="s">
        <v>13146</v>
      </c>
      <c r="I7105" s="109" t="s">
        <v>13147</v>
      </c>
      <c r="J7105" s="112" t="s">
        <v>13148</v>
      </c>
      <c r="K7105" s="112" t="s">
        <v>38</v>
      </c>
      <c r="L7105" s="114"/>
      <c r="M7105" s="114"/>
      <c r="N7105" s="114"/>
      <c r="R7105" s="108"/>
      <c r="S7105" s="137"/>
      <c r="T7105" s="137"/>
    </row>
    <row r="7106" spans="1:20" s="132" customFormat="1" ht="35.25" customHeight="1">
      <c r="A7106" s="114" t="s">
        <v>6125</v>
      </c>
      <c r="B7106" s="115" t="s">
        <v>6374</v>
      </c>
      <c r="C7106" s="115" t="s">
        <v>6375</v>
      </c>
      <c r="D7106" s="116" t="s">
        <v>17</v>
      </c>
      <c r="E7106" s="122">
        <v>0</v>
      </c>
      <c r="F7106" s="119">
        <v>1000000</v>
      </c>
      <c r="G7106" s="111">
        <v>43914</v>
      </c>
      <c r="H7106" s="112" t="s">
        <v>13149</v>
      </c>
      <c r="I7106" s="109" t="s">
        <v>13150</v>
      </c>
      <c r="J7106" s="112" t="s">
        <v>13151</v>
      </c>
      <c r="K7106" s="112" t="s">
        <v>38</v>
      </c>
      <c r="L7106" s="114"/>
      <c r="M7106" s="114"/>
      <c r="N7106" s="114"/>
      <c r="R7106" s="108"/>
      <c r="S7106" s="137"/>
      <c r="T7106" s="137"/>
    </row>
    <row r="7107" spans="1:20" s="132" customFormat="1" ht="35.25" customHeight="1">
      <c r="A7107" s="114" t="s">
        <v>6125</v>
      </c>
      <c r="B7107" s="115" t="s">
        <v>6374</v>
      </c>
      <c r="C7107" s="115" t="s">
        <v>6375</v>
      </c>
      <c r="D7107" s="116" t="s">
        <v>17</v>
      </c>
      <c r="E7107" s="122">
        <v>0</v>
      </c>
      <c r="F7107" s="119">
        <v>1000000</v>
      </c>
      <c r="G7107" s="111">
        <v>43914</v>
      </c>
      <c r="H7107" s="112" t="s">
        <v>13152</v>
      </c>
      <c r="I7107" s="109" t="s">
        <v>13153</v>
      </c>
      <c r="J7107" s="112" t="s">
        <v>13154</v>
      </c>
      <c r="K7107" s="112" t="s">
        <v>38</v>
      </c>
      <c r="L7107" s="114"/>
      <c r="M7107" s="114"/>
      <c r="N7107" s="114"/>
      <c r="R7107" s="108"/>
      <c r="S7107" s="137"/>
      <c r="T7107" s="137"/>
    </row>
    <row r="7108" spans="1:20" s="132" customFormat="1" ht="35.25" customHeight="1">
      <c r="A7108" s="114" t="s">
        <v>6125</v>
      </c>
      <c r="B7108" s="115" t="s">
        <v>6374</v>
      </c>
      <c r="C7108" s="115" t="s">
        <v>6375</v>
      </c>
      <c r="D7108" s="116" t="s">
        <v>17</v>
      </c>
      <c r="E7108" s="122">
        <v>0</v>
      </c>
      <c r="F7108" s="119">
        <v>1000000</v>
      </c>
      <c r="G7108" s="111">
        <v>43914</v>
      </c>
      <c r="H7108" s="112" t="s">
        <v>13155</v>
      </c>
      <c r="I7108" s="109" t="s">
        <v>13156</v>
      </c>
      <c r="J7108" s="112" t="s">
        <v>13157</v>
      </c>
      <c r="K7108" s="112" t="s">
        <v>38</v>
      </c>
      <c r="L7108" s="114"/>
      <c r="M7108" s="114"/>
      <c r="N7108" s="114"/>
      <c r="R7108" s="108"/>
      <c r="S7108" s="137"/>
      <c r="T7108" s="137"/>
    </row>
    <row r="7109" spans="1:20" s="132" customFormat="1" ht="35.25" customHeight="1">
      <c r="A7109" s="114" t="s">
        <v>6125</v>
      </c>
      <c r="B7109" s="115" t="s">
        <v>6374</v>
      </c>
      <c r="C7109" s="115" t="s">
        <v>6375</v>
      </c>
      <c r="D7109" s="116" t="s">
        <v>17</v>
      </c>
      <c r="E7109" s="122">
        <v>0</v>
      </c>
      <c r="F7109" s="119">
        <v>1000000</v>
      </c>
      <c r="G7109" s="111">
        <v>43914</v>
      </c>
      <c r="H7109" s="112" t="s">
        <v>13158</v>
      </c>
      <c r="I7109" s="109" t="s">
        <v>13159</v>
      </c>
      <c r="J7109" s="112" t="s">
        <v>13160</v>
      </c>
      <c r="K7109" s="112" t="s">
        <v>38</v>
      </c>
      <c r="L7109" s="114"/>
      <c r="M7109" s="114"/>
      <c r="N7109" s="114"/>
      <c r="R7109" s="108"/>
      <c r="S7109" s="137"/>
      <c r="T7109" s="137"/>
    </row>
    <row r="7110" spans="1:20" s="132" customFormat="1" ht="35.25" customHeight="1">
      <c r="A7110" s="114" t="s">
        <v>6125</v>
      </c>
      <c r="B7110" s="115" t="s">
        <v>6374</v>
      </c>
      <c r="C7110" s="115" t="s">
        <v>6375</v>
      </c>
      <c r="D7110" s="116" t="s">
        <v>17</v>
      </c>
      <c r="E7110" s="122">
        <v>0</v>
      </c>
      <c r="F7110" s="119">
        <v>500000</v>
      </c>
      <c r="G7110" s="111">
        <v>43914</v>
      </c>
      <c r="H7110" s="112" t="s">
        <v>13161</v>
      </c>
      <c r="I7110" s="109" t="s">
        <v>13162</v>
      </c>
      <c r="J7110" s="112" t="s">
        <v>13163</v>
      </c>
      <c r="K7110" s="112" t="s">
        <v>38</v>
      </c>
      <c r="L7110" s="114"/>
      <c r="M7110" s="114"/>
      <c r="N7110" s="114"/>
      <c r="R7110" s="108"/>
      <c r="S7110" s="137"/>
      <c r="T7110" s="137"/>
    </row>
    <row r="7111" spans="1:20" s="132" customFormat="1" ht="35.25" customHeight="1">
      <c r="A7111" s="114" t="s">
        <v>6125</v>
      </c>
      <c r="B7111" s="115" t="s">
        <v>6374</v>
      </c>
      <c r="C7111" s="115" t="s">
        <v>6375</v>
      </c>
      <c r="D7111" s="116" t="s">
        <v>17</v>
      </c>
      <c r="E7111" s="122">
        <v>0</v>
      </c>
      <c r="F7111" s="119">
        <v>1000000</v>
      </c>
      <c r="G7111" s="111">
        <v>43914</v>
      </c>
      <c r="H7111" s="112" t="s">
        <v>13164</v>
      </c>
      <c r="I7111" s="109" t="s">
        <v>4671</v>
      </c>
      <c r="J7111" s="112" t="s">
        <v>13165</v>
      </c>
      <c r="K7111" s="112" t="s">
        <v>38</v>
      </c>
      <c r="L7111" s="114"/>
      <c r="M7111" s="114"/>
      <c r="N7111" s="114"/>
      <c r="R7111" s="108"/>
      <c r="S7111" s="137"/>
      <c r="T7111" s="137"/>
    </row>
    <row r="7112" spans="1:20" s="132" customFormat="1" ht="35.25" customHeight="1">
      <c r="A7112" s="114" t="s">
        <v>6125</v>
      </c>
      <c r="B7112" s="115" t="s">
        <v>6374</v>
      </c>
      <c r="C7112" s="115" t="s">
        <v>6375</v>
      </c>
      <c r="D7112" s="116" t="s">
        <v>17</v>
      </c>
      <c r="E7112" s="122">
        <v>0</v>
      </c>
      <c r="F7112" s="119">
        <v>1000000</v>
      </c>
      <c r="G7112" s="111">
        <v>43914</v>
      </c>
      <c r="H7112" s="112" t="s">
        <v>13166</v>
      </c>
      <c r="I7112" s="109" t="s">
        <v>13167</v>
      </c>
      <c r="J7112" s="112" t="s">
        <v>13168</v>
      </c>
      <c r="K7112" s="112" t="s">
        <v>38</v>
      </c>
      <c r="L7112" s="114"/>
      <c r="M7112" s="114"/>
      <c r="N7112" s="114"/>
      <c r="R7112" s="108"/>
      <c r="S7112" s="137"/>
      <c r="T7112" s="137"/>
    </row>
    <row r="7113" spans="1:20" s="132" customFormat="1" ht="35.25" customHeight="1">
      <c r="A7113" s="114" t="s">
        <v>6125</v>
      </c>
      <c r="B7113" s="115" t="s">
        <v>6374</v>
      </c>
      <c r="C7113" s="115" t="s">
        <v>6375</v>
      </c>
      <c r="D7113" s="116" t="s">
        <v>17</v>
      </c>
      <c r="E7113" s="122">
        <v>0</v>
      </c>
      <c r="F7113" s="119">
        <v>1000000</v>
      </c>
      <c r="G7113" s="111">
        <v>43914</v>
      </c>
      <c r="H7113" s="112" t="s">
        <v>13169</v>
      </c>
      <c r="I7113" s="109" t="s">
        <v>4671</v>
      </c>
      <c r="J7113" s="112" t="s">
        <v>13170</v>
      </c>
      <c r="K7113" s="112" t="s">
        <v>38</v>
      </c>
      <c r="L7113" s="114"/>
      <c r="M7113" s="114"/>
      <c r="N7113" s="114"/>
      <c r="R7113" s="108"/>
      <c r="S7113" s="137"/>
      <c r="T7113" s="137"/>
    </row>
    <row r="7114" spans="1:20" s="132" customFormat="1" ht="35.25" customHeight="1">
      <c r="A7114" s="114" t="s">
        <v>6125</v>
      </c>
      <c r="B7114" s="115" t="s">
        <v>6374</v>
      </c>
      <c r="C7114" s="115" t="s">
        <v>6375</v>
      </c>
      <c r="D7114" s="116" t="s">
        <v>17</v>
      </c>
      <c r="E7114" s="122">
        <v>0</v>
      </c>
      <c r="F7114" s="119">
        <v>1000000</v>
      </c>
      <c r="G7114" s="111">
        <v>43914</v>
      </c>
      <c r="H7114" s="112" t="s">
        <v>13171</v>
      </c>
      <c r="I7114" s="109" t="s">
        <v>13172</v>
      </c>
      <c r="J7114" s="112" t="s">
        <v>13173</v>
      </c>
      <c r="K7114" s="112" t="s">
        <v>38</v>
      </c>
      <c r="L7114" s="114"/>
      <c r="M7114" s="114"/>
      <c r="N7114" s="114"/>
      <c r="R7114" s="108"/>
      <c r="S7114" s="137"/>
      <c r="T7114" s="137"/>
    </row>
    <row r="7115" spans="1:20" s="132" customFormat="1" ht="35.25" customHeight="1">
      <c r="A7115" s="114" t="s">
        <v>6125</v>
      </c>
      <c r="B7115" s="115" t="s">
        <v>6374</v>
      </c>
      <c r="C7115" s="115" t="s">
        <v>6375</v>
      </c>
      <c r="D7115" s="116" t="s">
        <v>17</v>
      </c>
      <c r="E7115" s="122">
        <v>0</v>
      </c>
      <c r="F7115" s="119">
        <v>1000000</v>
      </c>
      <c r="G7115" s="111">
        <v>43914</v>
      </c>
      <c r="H7115" s="112" t="s">
        <v>13174</v>
      </c>
      <c r="I7115" s="109" t="s">
        <v>13175</v>
      </c>
      <c r="J7115" s="112" t="s">
        <v>13176</v>
      </c>
      <c r="K7115" s="112" t="s">
        <v>38</v>
      </c>
      <c r="L7115" s="114"/>
      <c r="M7115" s="114"/>
      <c r="N7115" s="114"/>
      <c r="R7115" s="108"/>
      <c r="S7115" s="137"/>
      <c r="T7115" s="137"/>
    </row>
    <row r="7116" spans="1:20" s="132" customFormat="1" ht="35.25" customHeight="1">
      <c r="A7116" s="114" t="s">
        <v>6125</v>
      </c>
      <c r="B7116" s="115" t="s">
        <v>6374</v>
      </c>
      <c r="C7116" s="115" t="s">
        <v>6375</v>
      </c>
      <c r="D7116" s="116" t="s">
        <v>17</v>
      </c>
      <c r="E7116" s="122">
        <v>0</v>
      </c>
      <c r="F7116" s="119">
        <v>1000000</v>
      </c>
      <c r="G7116" s="111">
        <v>43914</v>
      </c>
      <c r="H7116" s="112" t="s">
        <v>13177</v>
      </c>
      <c r="I7116" s="109" t="s">
        <v>4671</v>
      </c>
      <c r="J7116" s="112" t="s">
        <v>13178</v>
      </c>
      <c r="K7116" s="112" t="s">
        <v>38</v>
      </c>
      <c r="L7116" s="114"/>
      <c r="M7116" s="114"/>
      <c r="N7116" s="114"/>
      <c r="R7116" s="108"/>
      <c r="S7116" s="137"/>
      <c r="T7116" s="137"/>
    </row>
    <row r="7117" spans="1:20" s="132" customFormat="1" ht="35.25" customHeight="1">
      <c r="A7117" s="114" t="s">
        <v>6125</v>
      </c>
      <c r="B7117" s="115" t="s">
        <v>6374</v>
      </c>
      <c r="C7117" s="115" t="s">
        <v>6375</v>
      </c>
      <c r="D7117" s="116" t="s">
        <v>17</v>
      </c>
      <c r="E7117" s="122">
        <v>0</v>
      </c>
      <c r="F7117" s="119">
        <v>1000000</v>
      </c>
      <c r="G7117" s="111">
        <v>43914</v>
      </c>
      <c r="H7117" s="112" t="s">
        <v>13179</v>
      </c>
      <c r="I7117" s="109" t="s">
        <v>4671</v>
      </c>
      <c r="J7117" s="112" t="s">
        <v>13180</v>
      </c>
      <c r="K7117" s="112" t="s">
        <v>38</v>
      </c>
      <c r="L7117" s="114"/>
      <c r="M7117" s="114"/>
      <c r="N7117" s="114"/>
      <c r="R7117" s="108"/>
      <c r="S7117" s="137"/>
      <c r="T7117" s="137"/>
    </row>
    <row r="7118" spans="1:20" s="132" customFormat="1" ht="35.25" customHeight="1">
      <c r="A7118" s="114" t="s">
        <v>6125</v>
      </c>
      <c r="B7118" s="115" t="s">
        <v>6374</v>
      </c>
      <c r="C7118" s="115" t="s">
        <v>6375</v>
      </c>
      <c r="D7118" s="116" t="s">
        <v>17</v>
      </c>
      <c r="E7118" s="122">
        <v>0</v>
      </c>
      <c r="F7118" s="119">
        <v>1000000</v>
      </c>
      <c r="G7118" s="111">
        <v>43914</v>
      </c>
      <c r="H7118" s="112" t="s">
        <v>13181</v>
      </c>
      <c r="I7118" s="109" t="s">
        <v>13182</v>
      </c>
      <c r="J7118" s="112" t="s">
        <v>13183</v>
      </c>
      <c r="K7118" s="112" t="s">
        <v>38</v>
      </c>
      <c r="L7118" s="114"/>
      <c r="M7118" s="114"/>
      <c r="N7118" s="114"/>
    </row>
    <row r="7119" spans="1:20" s="132" customFormat="1" ht="35.25" customHeight="1">
      <c r="A7119" s="114" t="s">
        <v>6125</v>
      </c>
      <c r="B7119" s="115" t="s">
        <v>6374</v>
      </c>
      <c r="C7119" s="115" t="s">
        <v>6375</v>
      </c>
      <c r="D7119" s="116" t="s">
        <v>17</v>
      </c>
      <c r="E7119" s="122">
        <v>0</v>
      </c>
      <c r="F7119" s="119">
        <v>150000</v>
      </c>
      <c r="G7119" s="111">
        <v>43916</v>
      </c>
      <c r="H7119" s="112" t="s">
        <v>13184</v>
      </c>
      <c r="I7119" s="109" t="s">
        <v>13185</v>
      </c>
      <c r="J7119" s="112" t="s">
        <v>13186</v>
      </c>
      <c r="K7119" s="112" t="s">
        <v>38</v>
      </c>
      <c r="L7119" s="114"/>
      <c r="M7119" s="114"/>
      <c r="N7119" s="114"/>
    </row>
    <row r="7120" spans="1:20" s="132" customFormat="1" ht="35.25" customHeight="1">
      <c r="A7120" s="114" t="s">
        <v>6125</v>
      </c>
      <c r="B7120" s="115" t="s">
        <v>6374</v>
      </c>
      <c r="C7120" s="115" t="s">
        <v>6375</v>
      </c>
      <c r="D7120" s="116" t="s">
        <v>17</v>
      </c>
      <c r="E7120" s="122">
        <v>0</v>
      </c>
      <c r="F7120" s="119">
        <v>150000</v>
      </c>
      <c r="G7120" s="111">
        <v>43916</v>
      </c>
      <c r="H7120" s="112" t="s">
        <v>13187</v>
      </c>
      <c r="I7120" s="109" t="s">
        <v>13188</v>
      </c>
      <c r="J7120" s="112" t="s">
        <v>13189</v>
      </c>
      <c r="K7120" s="112" t="s">
        <v>38</v>
      </c>
      <c r="L7120" s="114"/>
      <c r="M7120" s="114"/>
      <c r="N7120" s="114"/>
    </row>
    <row r="7121" spans="1:20" s="132" customFormat="1" ht="35.25" customHeight="1">
      <c r="A7121" s="114" t="s">
        <v>6125</v>
      </c>
      <c r="B7121" s="115" t="s">
        <v>6374</v>
      </c>
      <c r="C7121" s="115" t="s">
        <v>6375</v>
      </c>
      <c r="D7121" s="116" t="s">
        <v>17</v>
      </c>
      <c r="E7121" s="122">
        <v>0</v>
      </c>
      <c r="F7121" s="119">
        <v>150000</v>
      </c>
      <c r="G7121" s="111">
        <v>43916</v>
      </c>
      <c r="H7121" s="112" t="s">
        <v>13190</v>
      </c>
      <c r="I7121" s="109" t="s">
        <v>13191</v>
      </c>
      <c r="J7121" s="112" t="s">
        <v>13192</v>
      </c>
      <c r="K7121" s="112" t="s">
        <v>38</v>
      </c>
      <c r="L7121" s="114"/>
      <c r="M7121" s="114"/>
      <c r="N7121" s="114"/>
    </row>
    <row r="7122" spans="1:20" s="132" customFormat="1" ht="35.25" customHeight="1">
      <c r="A7122" s="114" t="s">
        <v>6125</v>
      </c>
      <c r="B7122" s="115" t="s">
        <v>6374</v>
      </c>
      <c r="C7122" s="115" t="s">
        <v>6375</v>
      </c>
      <c r="D7122" s="116" t="s">
        <v>17</v>
      </c>
      <c r="E7122" s="122">
        <v>211000</v>
      </c>
      <c r="F7122" s="119">
        <v>241000</v>
      </c>
      <c r="G7122" s="111">
        <v>43917</v>
      </c>
      <c r="H7122" s="112" t="s">
        <v>13193</v>
      </c>
      <c r="I7122" s="109" t="s">
        <v>13194</v>
      </c>
      <c r="J7122" s="112" t="s">
        <v>13195</v>
      </c>
      <c r="K7122" s="112" t="s">
        <v>26</v>
      </c>
      <c r="L7122" s="114"/>
      <c r="M7122" s="114"/>
      <c r="N7122" s="114"/>
    </row>
    <row r="7123" spans="1:20" s="132" customFormat="1" ht="35.25" customHeight="1">
      <c r="A7123" s="114" t="s">
        <v>6125</v>
      </c>
      <c r="B7123" s="115" t="s">
        <v>6374</v>
      </c>
      <c r="C7123" s="115" t="s">
        <v>6375</v>
      </c>
      <c r="D7123" s="116" t="s">
        <v>17</v>
      </c>
      <c r="E7123" s="122">
        <v>750000</v>
      </c>
      <c r="F7123" s="119">
        <v>1000000</v>
      </c>
      <c r="G7123" s="111">
        <v>43917</v>
      </c>
      <c r="H7123" s="112" t="s">
        <v>12465</v>
      </c>
      <c r="I7123" s="109" t="s">
        <v>13196</v>
      </c>
      <c r="J7123" s="112" t="s">
        <v>12196</v>
      </c>
      <c r="K7123" s="112" t="s">
        <v>26</v>
      </c>
      <c r="L7123" s="114"/>
      <c r="M7123" s="114"/>
      <c r="N7123" s="114"/>
      <c r="R7123" s="108"/>
      <c r="S7123" s="137"/>
      <c r="T7123" s="137"/>
    </row>
    <row r="7124" spans="1:20" s="132" customFormat="1" ht="35.25" customHeight="1">
      <c r="A7124" s="114" t="s">
        <v>6125</v>
      </c>
      <c r="B7124" s="115" t="s">
        <v>6374</v>
      </c>
      <c r="C7124" s="115" t="s">
        <v>6375</v>
      </c>
      <c r="D7124" s="116" t="s">
        <v>17</v>
      </c>
      <c r="E7124" s="122">
        <v>748000</v>
      </c>
      <c r="F7124" s="119">
        <v>779000</v>
      </c>
      <c r="G7124" s="111">
        <v>43917</v>
      </c>
      <c r="H7124" s="112" t="s">
        <v>13197</v>
      </c>
      <c r="I7124" s="109" t="s">
        <v>13198</v>
      </c>
      <c r="J7124" s="112" t="s">
        <v>13199</v>
      </c>
      <c r="K7124" s="112" t="s">
        <v>26</v>
      </c>
      <c r="L7124" s="114"/>
      <c r="M7124" s="114"/>
      <c r="N7124" s="114"/>
      <c r="R7124" s="108"/>
      <c r="S7124" s="137"/>
      <c r="T7124" s="137"/>
    </row>
    <row r="7125" spans="1:20" s="132" customFormat="1" ht="35.25" customHeight="1">
      <c r="A7125" s="114" t="s">
        <v>6125</v>
      </c>
      <c r="B7125" s="115" t="s">
        <v>6374</v>
      </c>
      <c r="C7125" s="115" t="s">
        <v>6375</v>
      </c>
      <c r="D7125" s="116" t="s">
        <v>17</v>
      </c>
      <c r="E7125" s="122">
        <v>800000</v>
      </c>
      <c r="F7125" s="119">
        <v>1000000</v>
      </c>
      <c r="G7125" s="111">
        <v>43917</v>
      </c>
      <c r="H7125" s="112" t="s">
        <v>13200</v>
      </c>
      <c r="I7125" s="109" t="s">
        <v>13201</v>
      </c>
      <c r="J7125" s="112" t="s">
        <v>12196</v>
      </c>
      <c r="K7125" s="112" t="s">
        <v>26</v>
      </c>
      <c r="L7125" s="114"/>
      <c r="M7125" s="114"/>
      <c r="N7125" s="114"/>
      <c r="R7125" s="108"/>
      <c r="S7125" s="137"/>
      <c r="T7125" s="137"/>
    </row>
    <row r="7126" spans="1:20" s="132" customFormat="1" ht="35.25" customHeight="1">
      <c r="A7126" s="114" t="s">
        <v>6125</v>
      </c>
      <c r="B7126" s="115" t="s">
        <v>6374</v>
      </c>
      <c r="C7126" s="115" t="s">
        <v>6375</v>
      </c>
      <c r="D7126" s="116" t="s">
        <v>17</v>
      </c>
      <c r="E7126" s="122">
        <v>913000</v>
      </c>
      <c r="F7126" s="119">
        <v>1000000</v>
      </c>
      <c r="G7126" s="111">
        <v>43917</v>
      </c>
      <c r="H7126" s="112" t="s">
        <v>13202</v>
      </c>
      <c r="I7126" s="109" t="s">
        <v>13203</v>
      </c>
      <c r="J7126" s="112" t="s">
        <v>13204</v>
      </c>
      <c r="K7126" s="112" t="s">
        <v>26</v>
      </c>
      <c r="L7126" s="114"/>
      <c r="M7126" s="114"/>
      <c r="N7126" s="114"/>
      <c r="R7126" s="108"/>
      <c r="S7126" s="137"/>
      <c r="T7126" s="137"/>
    </row>
    <row r="7127" spans="1:20" s="132" customFormat="1" ht="35.25" customHeight="1">
      <c r="A7127" s="114" t="s">
        <v>6125</v>
      </c>
      <c r="B7127" s="115" t="s">
        <v>6374</v>
      </c>
      <c r="C7127" s="115" t="s">
        <v>6375</v>
      </c>
      <c r="D7127" s="116" t="s">
        <v>17</v>
      </c>
      <c r="E7127" s="122">
        <v>164000</v>
      </c>
      <c r="F7127" s="119">
        <v>165000</v>
      </c>
      <c r="G7127" s="111">
        <v>43917</v>
      </c>
      <c r="H7127" s="112" t="s">
        <v>13205</v>
      </c>
      <c r="I7127" s="109" t="s">
        <v>13206</v>
      </c>
      <c r="J7127" s="112" t="s">
        <v>13207</v>
      </c>
      <c r="K7127" s="112" t="s">
        <v>26</v>
      </c>
      <c r="L7127" s="114"/>
      <c r="M7127" s="114"/>
      <c r="N7127" s="114"/>
      <c r="R7127" s="108"/>
      <c r="S7127" s="137"/>
      <c r="T7127" s="137"/>
    </row>
    <row r="7128" spans="1:20" s="132" customFormat="1" ht="35.25" customHeight="1">
      <c r="A7128" s="114" t="s">
        <v>6125</v>
      </c>
      <c r="B7128" s="115" t="s">
        <v>6374</v>
      </c>
      <c r="C7128" s="115" t="s">
        <v>6375</v>
      </c>
      <c r="D7128" s="116" t="s">
        <v>17</v>
      </c>
      <c r="E7128" s="122">
        <v>0</v>
      </c>
      <c r="F7128" s="119">
        <v>1000000</v>
      </c>
      <c r="G7128" s="111">
        <v>43920</v>
      </c>
      <c r="H7128" s="112" t="s">
        <v>13208</v>
      </c>
      <c r="I7128" s="109" t="s">
        <v>13209</v>
      </c>
      <c r="J7128" s="112" t="s">
        <v>13210</v>
      </c>
      <c r="K7128" s="112" t="s">
        <v>38</v>
      </c>
      <c r="L7128" s="114"/>
      <c r="M7128" s="114"/>
      <c r="N7128" s="114"/>
      <c r="R7128" s="108"/>
      <c r="S7128" s="137"/>
      <c r="T7128" s="137"/>
    </row>
    <row r="7129" spans="1:20" s="132" customFormat="1" ht="35.25" customHeight="1">
      <c r="A7129" s="114" t="s">
        <v>6125</v>
      </c>
      <c r="B7129" s="115" t="s">
        <v>6374</v>
      </c>
      <c r="C7129" s="115" t="s">
        <v>6375</v>
      </c>
      <c r="D7129" s="116" t="s">
        <v>17</v>
      </c>
      <c r="E7129" s="122">
        <v>0</v>
      </c>
      <c r="F7129" s="119">
        <v>1000000</v>
      </c>
      <c r="G7129" s="111">
        <v>43920</v>
      </c>
      <c r="H7129" s="112" t="s">
        <v>13211</v>
      </c>
      <c r="I7129" s="109" t="s">
        <v>13212</v>
      </c>
      <c r="J7129" s="112" t="s">
        <v>13213</v>
      </c>
      <c r="K7129" s="112" t="s">
        <v>38</v>
      </c>
      <c r="L7129" s="114"/>
      <c r="M7129" s="114"/>
      <c r="N7129" s="114"/>
      <c r="R7129" s="108"/>
      <c r="S7129" s="137"/>
      <c r="T7129" s="137"/>
    </row>
    <row r="7130" spans="1:20" s="132" customFormat="1" ht="35.25" customHeight="1">
      <c r="A7130" s="114" t="s">
        <v>6125</v>
      </c>
      <c r="B7130" s="115" t="s">
        <v>6374</v>
      </c>
      <c r="C7130" s="115" t="s">
        <v>6375</v>
      </c>
      <c r="D7130" s="116" t="s">
        <v>17</v>
      </c>
      <c r="E7130" s="122">
        <v>416000</v>
      </c>
      <c r="F7130" s="119" t="s">
        <v>5042</v>
      </c>
      <c r="G7130" s="111">
        <v>43921</v>
      </c>
      <c r="H7130" s="112" t="s">
        <v>13214</v>
      </c>
      <c r="I7130" s="109" t="s">
        <v>13215</v>
      </c>
      <c r="J7130" s="112" t="s">
        <v>13216</v>
      </c>
      <c r="K7130" s="112"/>
      <c r="L7130" s="114"/>
      <c r="M7130" s="114"/>
      <c r="N7130" s="114"/>
      <c r="R7130" s="108"/>
      <c r="S7130" s="137"/>
      <c r="T7130" s="137"/>
    </row>
    <row r="7131" spans="1:20" s="132" customFormat="1" ht="35.25" customHeight="1">
      <c r="A7131" s="114" t="s">
        <v>6125</v>
      </c>
      <c r="B7131" s="115" t="s">
        <v>6374</v>
      </c>
      <c r="C7131" s="115" t="s">
        <v>6375</v>
      </c>
      <c r="D7131" s="116" t="s">
        <v>17</v>
      </c>
      <c r="E7131" s="122">
        <v>225000</v>
      </c>
      <c r="F7131" s="119">
        <v>300000</v>
      </c>
      <c r="G7131" s="111">
        <v>43906</v>
      </c>
      <c r="H7131" s="112" t="s">
        <v>13217</v>
      </c>
      <c r="I7131" s="109" t="s">
        <v>13218</v>
      </c>
      <c r="J7131" s="112" t="s">
        <v>13219</v>
      </c>
      <c r="K7131" s="112" t="s">
        <v>26</v>
      </c>
      <c r="L7131" s="114"/>
      <c r="M7131" s="114"/>
      <c r="N7131" s="114"/>
      <c r="R7131" s="108"/>
      <c r="S7131" s="137"/>
      <c r="T7131" s="137"/>
    </row>
    <row r="7132" spans="1:20" s="132" customFormat="1" ht="35.25" customHeight="1">
      <c r="A7132" s="114" t="s">
        <v>6125</v>
      </c>
      <c r="B7132" s="115" t="s">
        <v>6374</v>
      </c>
      <c r="C7132" s="115" t="s">
        <v>6375</v>
      </c>
      <c r="D7132" s="116" t="s">
        <v>17</v>
      </c>
      <c r="E7132" s="122">
        <v>225000</v>
      </c>
      <c r="F7132" s="119">
        <v>300000</v>
      </c>
      <c r="G7132" s="111">
        <v>43906</v>
      </c>
      <c r="H7132" s="112" t="s">
        <v>13220</v>
      </c>
      <c r="I7132" s="109" t="s">
        <v>13221</v>
      </c>
      <c r="J7132" s="112" t="s">
        <v>13222</v>
      </c>
      <c r="K7132" s="112" t="s">
        <v>26</v>
      </c>
      <c r="L7132" s="114"/>
      <c r="M7132" s="114"/>
      <c r="N7132" s="114"/>
      <c r="R7132" s="108"/>
      <c r="S7132" s="137"/>
      <c r="T7132" s="137"/>
    </row>
    <row r="7133" spans="1:20" s="132" customFormat="1" ht="35.25" customHeight="1">
      <c r="A7133" s="114" t="s">
        <v>6125</v>
      </c>
      <c r="B7133" s="115" t="s">
        <v>6374</v>
      </c>
      <c r="C7133" s="115" t="s">
        <v>6375</v>
      </c>
      <c r="D7133" s="116" t="s">
        <v>17</v>
      </c>
      <c r="E7133" s="122">
        <v>0</v>
      </c>
      <c r="F7133" s="119">
        <v>980000</v>
      </c>
      <c r="G7133" s="111">
        <v>43921</v>
      </c>
      <c r="H7133" s="112" t="s">
        <v>13223</v>
      </c>
      <c r="I7133" s="109" t="s">
        <v>13224</v>
      </c>
      <c r="J7133" s="112" t="s">
        <v>13225</v>
      </c>
      <c r="K7133" s="112" t="s">
        <v>38</v>
      </c>
      <c r="L7133" s="114"/>
      <c r="M7133" s="114"/>
      <c r="N7133" s="114"/>
      <c r="R7133" s="108"/>
      <c r="S7133" s="137"/>
      <c r="T7133" s="137"/>
    </row>
    <row r="7134" spans="1:20" s="132" customFormat="1" ht="35.25" customHeight="1">
      <c r="A7134" s="114" t="s">
        <v>6125</v>
      </c>
      <c r="B7134" s="115" t="s">
        <v>6374</v>
      </c>
      <c r="C7134" s="115" t="s">
        <v>6375</v>
      </c>
      <c r="D7134" s="116" t="s">
        <v>17</v>
      </c>
      <c r="E7134" s="122">
        <v>0</v>
      </c>
      <c r="F7134" s="119">
        <v>3135000</v>
      </c>
      <c r="G7134" s="111">
        <v>43921</v>
      </c>
      <c r="H7134" s="112" t="s">
        <v>13226</v>
      </c>
      <c r="I7134" s="109" t="s">
        <v>13227</v>
      </c>
      <c r="J7134" s="112" t="s">
        <v>13228</v>
      </c>
      <c r="K7134" s="112" t="s">
        <v>38</v>
      </c>
      <c r="L7134" s="114"/>
      <c r="M7134" s="114"/>
      <c r="N7134" s="114"/>
      <c r="R7134" s="108"/>
      <c r="S7134" s="137"/>
      <c r="T7134" s="137"/>
    </row>
    <row r="7135" spans="1:20" s="132" customFormat="1" ht="35.25" customHeight="1">
      <c r="A7135" s="114" t="s">
        <v>6125</v>
      </c>
      <c r="B7135" s="115" t="s">
        <v>6374</v>
      </c>
      <c r="C7135" s="115" t="s">
        <v>6375</v>
      </c>
      <c r="D7135" s="116" t="s">
        <v>17</v>
      </c>
      <c r="E7135" s="122">
        <v>0</v>
      </c>
      <c r="F7135" s="119">
        <v>1500000</v>
      </c>
      <c r="G7135" s="111">
        <v>43921</v>
      </c>
      <c r="H7135" s="112" t="s">
        <v>13229</v>
      </c>
      <c r="I7135" s="109" t="s">
        <v>13230</v>
      </c>
      <c r="J7135" s="112" t="s">
        <v>13231</v>
      </c>
      <c r="K7135" s="112" t="s">
        <v>38</v>
      </c>
      <c r="L7135" s="114"/>
      <c r="M7135" s="114"/>
      <c r="N7135" s="114"/>
      <c r="R7135" s="108"/>
      <c r="S7135" s="137"/>
      <c r="T7135" s="137"/>
    </row>
    <row r="7136" spans="1:20" s="132" customFormat="1" ht="35.25" customHeight="1">
      <c r="A7136" s="114" t="s">
        <v>6125</v>
      </c>
      <c r="B7136" s="115" t="s">
        <v>6374</v>
      </c>
      <c r="C7136" s="115" t="s">
        <v>6375</v>
      </c>
      <c r="D7136" s="116" t="s">
        <v>17</v>
      </c>
      <c r="E7136" s="122">
        <v>0</v>
      </c>
      <c r="F7136" s="119">
        <v>150000</v>
      </c>
      <c r="G7136" s="111">
        <v>43921</v>
      </c>
      <c r="H7136" s="112" t="s">
        <v>13232</v>
      </c>
      <c r="I7136" s="109" t="s">
        <v>13233</v>
      </c>
      <c r="J7136" s="112" t="s">
        <v>13234</v>
      </c>
      <c r="K7136" s="112" t="s">
        <v>38</v>
      </c>
      <c r="L7136" s="114"/>
      <c r="M7136" s="114"/>
      <c r="N7136" s="114"/>
      <c r="R7136" s="108"/>
      <c r="S7136" s="137"/>
      <c r="T7136" s="137"/>
    </row>
    <row r="7137" spans="1:21" s="132" customFormat="1" ht="35.25" customHeight="1">
      <c r="A7137" s="114" t="s">
        <v>6125</v>
      </c>
      <c r="B7137" s="115" t="s">
        <v>6374</v>
      </c>
      <c r="C7137" s="115" t="s">
        <v>6375</v>
      </c>
      <c r="D7137" s="116" t="s">
        <v>17</v>
      </c>
      <c r="E7137" s="122">
        <v>0</v>
      </c>
      <c r="F7137" s="119">
        <v>165000</v>
      </c>
      <c r="G7137" s="111">
        <v>43921</v>
      </c>
      <c r="H7137" s="112" t="s">
        <v>13235</v>
      </c>
      <c r="I7137" s="109" t="s">
        <v>13236</v>
      </c>
      <c r="J7137" s="112" t="s">
        <v>13237</v>
      </c>
      <c r="K7137" s="112" t="s">
        <v>38</v>
      </c>
      <c r="L7137" s="114"/>
      <c r="M7137" s="114"/>
      <c r="N7137" s="114"/>
      <c r="R7137" s="108"/>
      <c r="S7137" s="137"/>
      <c r="T7137" s="137"/>
    </row>
    <row r="7138" spans="1:21" s="132" customFormat="1" ht="35.25" customHeight="1">
      <c r="A7138" s="114" t="s">
        <v>6125</v>
      </c>
      <c r="B7138" s="115" t="s">
        <v>6374</v>
      </c>
      <c r="C7138" s="115" t="s">
        <v>6375</v>
      </c>
      <c r="D7138" s="116" t="s">
        <v>17</v>
      </c>
      <c r="E7138" s="122">
        <v>0</v>
      </c>
      <c r="F7138" s="119">
        <v>165000</v>
      </c>
      <c r="G7138" s="111">
        <v>43921</v>
      </c>
      <c r="H7138" s="112" t="s">
        <v>13238</v>
      </c>
      <c r="I7138" s="109" t="s">
        <v>13239</v>
      </c>
      <c r="J7138" s="112" t="s">
        <v>13240</v>
      </c>
      <c r="K7138" s="112" t="s">
        <v>38</v>
      </c>
      <c r="L7138" s="114"/>
      <c r="M7138" s="114"/>
      <c r="N7138" s="114"/>
      <c r="R7138" s="108"/>
      <c r="S7138" s="137"/>
      <c r="T7138" s="137"/>
    </row>
    <row r="7139" spans="1:21" s="132" customFormat="1" ht="35.25" customHeight="1">
      <c r="A7139" s="114" t="s">
        <v>6125</v>
      </c>
      <c r="B7139" s="115" t="s">
        <v>6374</v>
      </c>
      <c r="C7139" s="115" t="s">
        <v>6375</v>
      </c>
      <c r="D7139" s="116" t="s">
        <v>17</v>
      </c>
      <c r="E7139" s="122">
        <v>0</v>
      </c>
      <c r="F7139" s="119">
        <v>2400000</v>
      </c>
      <c r="G7139" s="111">
        <v>43921</v>
      </c>
      <c r="H7139" s="112" t="s">
        <v>13241</v>
      </c>
      <c r="I7139" s="109" t="s">
        <v>13242</v>
      </c>
      <c r="J7139" s="112" t="s">
        <v>13243</v>
      </c>
      <c r="K7139" s="112" t="s">
        <v>38</v>
      </c>
      <c r="L7139" s="114"/>
      <c r="M7139" s="114"/>
      <c r="N7139" s="114"/>
      <c r="R7139" s="108"/>
      <c r="S7139" s="137"/>
      <c r="T7139" s="137"/>
    </row>
    <row r="7140" spans="1:21" s="132" customFormat="1" ht="35.25" customHeight="1">
      <c r="A7140" s="114" t="s">
        <v>6125</v>
      </c>
      <c r="B7140" s="115" t="s">
        <v>6374</v>
      </c>
      <c r="C7140" s="115" t="s">
        <v>6375</v>
      </c>
      <c r="D7140" s="116" t="s">
        <v>17</v>
      </c>
      <c r="E7140" s="122">
        <v>0</v>
      </c>
      <c r="F7140" s="119">
        <v>980000</v>
      </c>
      <c r="G7140" s="111">
        <v>43921</v>
      </c>
      <c r="H7140" s="112" t="s">
        <v>13244</v>
      </c>
      <c r="I7140" s="109" t="s">
        <v>13245</v>
      </c>
      <c r="J7140" s="112" t="s">
        <v>13246</v>
      </c>
      <c r="K7140" s="112" t="s">
        <v>38</v>
      </c>
      <c r="L7140" s="114"/>
      <c r="M7140" s="114"/>
      <c r="N7140" s="114"/>
      <c r="R7140" s="108"/>
      <c r="S7140" s="137"/>
      <c r="T7140" s="137"/>
    </row>
    <row r="7141" spans="1:21" s="132" customFormat="1" ht="35.25" customHeight="1">
      <c r="A7141" s="114" t="s">
        <v>6125</v>
      </c>
      <c r="B7141" s="115" t="s">
        <v>6374</v>
      </c>
      <c r="C7141" s="115" t="s">
        <v>6375</v>
      </c>
      <c r="D7141" s="116" t="s">
        <v>17</v>
      </c>
      <c r="E7141" s="122">
        <v>0</v>
      </c>
      <c r="F7141" s="119">
        <v>1980000</v>
      </c>
      <c r="G7141" s="111">
        <v>43921</v>
      </c>
      <c r="H7141" s="112" t="s">
        <v>13247</v>
      </c>
      <c r="I7141" s="109" t="s">
        <v>13248</v>
      </c>
      <c r="J7141" s="112" t="s">
        <v>13249</v>
      </c>
      <c r="K7141" s="112" t="s">
        <v>38</v>
      </c>
      <c r="L7141" s="114"/>
      <c r="M7141" s="114"/>
      <c r="N7141" s="114"/>
      <c r="R7141" s="108"/>
      <c r="S7141" s="137"/>
      <c r="T7141" s="137"/>
    </row>
    <row r="7142" spans="1:21" s="132" customFormat="1" ht="35.25" customHeight="1">
      <c r="A7142" s="114" t="s">
        <v>6125</v>
      </c>
      <c r="B7142" s="115" t="s">
        <v>6374</v>
      </c>
      <c r="C7142" s="115" t="s">
        <v>6375</v>
      </c>
      <c r="D7142" s="116" t="s">
        <v>17</v>
      </c>
      <c r="E7142" s="122">
        <v>0</v>
      </c>
      <c r="F7142" s="119">
        <v>3610000</v>
      </c>
      <c r="G7142" s="111">
        <v>43921</v>
      </c>
      <c r="H7142" s="112" t="s">
        <v>13250</v>
      </c>
      <c r="I7142" s="109" t="s">
        <v>13251</v>
      </c>
      <c r="J7142" s="112" t="s">
        <v>13252</v>
      </c>
      <c r="K7142" s="112" t="s">
        <v>38</v>
      </c>
      <c r="L7142" s="114"/>
      <c r="M7142" s="114"/>
      <c r="N7142" s="114"/>
    </row>
    <row r="7143" spans="1:21" s="132" customFormat="1" ht="35.25" customHeight="1">
      <c r="A7143" s="114" t="s">
        <v>6125</v>
      </c>
      <c r="B7143" s="115" t="s">
        <v>6374</v>
      </c>
      <c r="C7143" s="115" t="s">
        <v>6375</v>
      </c>
      <c r="D7143" s="116" t="s">
        <v>17</v>
      </c>
      <c r="E7143" s="122">
        <v>0</v>
      </c>
      <c r="F7143" s="119">
        <v>4000</v>
      </c>
      <c r="G7143" s="111">
        <v>43902</v>
      </c>
      <c r="H7143" s="112" t="s">
        <v>13253</v>
      </c>
      <c r="I7143" s="109" t="s">
        <v>13254</v>
      </c>
      <c r="J7143" s="112" t="s">
        <v>13064</v>
      </c>
      <c r="K7143" s="112" t="s">
        <v>38</v>
      </c>
      <c r="L7143" s="114"/>
      <c r="M7143" s="114"/>
      <c r="N7143" s="114"/>
    </row>
    <row r="7144" spans="1:21" s="132" customFormat="1" ht="35.25" customHeight="1">
      <c r="A7144" s="114" t="s">
        <v>6125</v>
      </c>
      <c r="B7144" s="115" t="s">
        <v>6374</v>
      </c>
      <c r="C7144" s="115" t="s">
        <v>6375</v>
      </c>
      <c r="D7144" s="116" t="s">
        <v>17</v>
      </c>
      <c r="E7144" s="122">
        <v>0</v>
      </c>
      <c r="F7144" s="119">
        <v>1000000</v>
      </c>
      <c r="G7144" s="111">
        <v>43899</v>
      </c>
      <c r="H7144" s="112" t="s">
        <v>13255</v>
      </c>
      <c r="I7144" s="109" t="s">
        <v>13256</v>
      </c>
      <c r="J7144" s="112" t="s">
        <v>13257</v>
      </c>
      <c r="K7144" s="112" t="s">
        <v>38</v>
      </c>
      <c r="L7144" s="114"/>
      <c r="M7144" s="114"/>
      <c r="N7144" s="114"/>
    </row>
    <row r="7145" spans="1:21" s="132" customFormat="1" ht="35.25" customHeight="1">
      <c r="A7145" s="114" t="s">
        <v>6125</v>
      </c>
      <c r="B7145" s="115" t="s">
        <v>6374</v>
      </c>
      <c r="C7145" s="115" t="s">
        <v>6375</v>
      </c>
      <c r="D7145" s="116" t="s">
        <v>17</v>
      </c>
      <c r="E7145" s="122">
        <v>0</v>
      </c>
      <c r="F7145" s="119">
        <v>4000</v>
      </c>
      <c r="G7145" s="111">
        <v>43902</v>
      </c>
      <c r="H7145" s="112" t="s">
        <v>13258</v>
      </c>
      <c r="I7145" s="109" t="s">
        <v>13259</v>
      </c>
      <c r="J7145" s="112" t="s">
        <v>13064</v>
      </c>
      <c r="K7145" s="112" t="s">
        <v>38</v>
      </c>
      <c r="L7145" s="114"/>
      <c r="M7145" s="114"/>
      <c r="N7145" s="114"/>
    </row>
    <row r="7146" spans="1:21" s="132" customFormat="1" ht="35.25" customHeight="1">
      <c r="A7146" s="114" t="s">
        <v>5478</v>
      </c>
      <c r="B7146" s="115" t="s">
        <v>5886</v>
      </c>
      <c r="C7146" s="115" t="s">
        <v>5887</v>
      </c>
      <c r="D7146" s="114" t="s">
        <v>17</v>
      </c>
      <c r="E7146" s="122">
        <v>950000</v>
      </c>
      <c r="F7146" s="57">
        <v>957000</v>
      </c>
      <c r="G7146" s="270">
        <v>43840</v>
      </c>
      <c r="H7146" s="112" t="s">
        <v>13260</v>
      </c>
      <c r="I7146" s="112" t="s">
        <v>2693</v>
      </c>
      <c r="J7146" s="112" t="s">
        <v>13261</v>
      </c>
      <c r="K7146" s="112" t="s">
        <v>13262</v>
      </c>
      <c r="L7146" s="114"/>
      <c r="M7146" s="114"/>
      <c r="N7146" s="130"/>
    </row>
    <row r="7147" spans="1:21" s="132" customFormat="1" ht="35.25" customHeight="1">
      <c r="A7147" s="114" t="s">
        <v>5478</v>
      </c>
      <c r="B7147" s="115" t="s">
        <v>5886</v>
      </c>
      <c r="C7147" s="115" t="s">
        <v>5887</v>
      </c>
      <c r="D7147" s="114" t="s">
        <v>17</v>
      </c>
      <c r="E7147" s="122">
        <v>838000</v>
      </c>
      <c r="F7147" s="57">
        <v>854000</v>
      </c>
      <c r="G7147" s="270">
        <v>43864</v>
      </c>
      <c r="H7147" s="112" t="s">
        <v>13263</v>
      </c>
      <c r="I7147" s="112" t="s">
        <v>2693</v>
      </c>
      <c r="J7147" s="112" t="s">
        <v>13264</v>
      </c>
      <c r="K7147" s="112" t="s">
        <v>13262</v>
      </c>
      <c r="L7147" s="114"/>
      <c r="M7147" s="114"/>
      <c r="N7147" s="130"/>
      <c r="R7147" s="108"/>
      <c r="S7147" s="108"/>
      <c r="T7147" s="108"/>
    </row>
    <row r="7148" spans="1:21" s="132" customFormat="1" ht="35.25" customHeight="1">
      <c r="A7148" s="114" t="s">
        <v>5478</v>
      </c>
      <c r="B7148" s="115" t="s">
        <v>5886</v>
      </c>
      <c r="C7148" s="115" t="s">
        <v>5887</v>
      </c>
      <c r="D7148" s="114" t="s">
        <v>17</v>
      </c>
      <c r="E7148" s="122">
        <v>750000</v>
      </c>
      <c r="F7148" s="119"/>
      <c r="G7148" s="270">
        <v>43837</v>
      </c>
      <c r="H7148" s="112" t="s">
        <v>13265</v>
      </c>
      <c r="I7148" s="112" t="s">
        <v>13266</v>
      </c>
      <c r="J7148" s="112" t="s">
        <v>13267</v>
      </c>
      <c r="K7148" s="112"/>
      <c r="L7148" s="114"/>
      <c r="M7148" s="114"/>
      <c r="N7148" s="130"/>
      <c r="R7148" s="108"/>
      <c r="S7148" s="137"/>
      <c r="T7148" s="137"/>
      <c r="U7148" s="108"/>
    </row>
    <row r="7149" spans="1:21" s="132" customFormat="1" ht="35.25" customHeight="1">
      <c r="A7149" s="114" t="s">
        <v>5478</v>
      </c>
      <c r="B7149" s="115" t="s">
        <v>5886</v>
      </c>
      <c r="C7149" s="115" t="s">
        <v>5887</v>
      </c>
      <c r="D7149" s="114" t="s">
        <v>17</v>
      </c>
      <c r="E7149" s="122">
        <v>981000</v>
      </c>
      <c r="F7149" s="57">
        <v>1000000</v>
      </c>
      <c r="G7149" s="270">
        <v>43840</v>
      </c>
      <c r="H7149" s="112" t="s">
        <v>13268</v>
      </c>
      <c r="I7149" s="112" t="s">
        <v>2693</v>
      </c>
      <c r="J7149" s="112" t="s">
        <v>13269</v>
      </c>
      <c r="K7149" s="112" t="s">
        <v>13262</v>
      </c>
      <c r="L7149" s="114"/>
      <c r="M7149" s="114"/>
      <c r="N7149" s="130"/>
      <c r="R7149" s="108"/>
      <c r="S7149" s="137"/>
      <c r="T7149" s="137"/>
    </row>
    <row r="7150" spans="1:21" s="132" customFormat="1" ht="35.25" customHeight="1">
      <c r="A7150" s="114" t="s">
        <v>5478</v>
      </c>
      <c r="B7150" s="115" t="s">
        <v>5886</v>
      </c>
      <c r="C7150" s="115" t="s">
        <v>5887</v>
      </c>
      <c r="D7150" s="114" t="s">
        <v>17</v>
      </c>
      <c r="E7150" s="122">
        <v>843000</v>
      </c>
      <c r="F7150" s="57">
        <v>866000</v>
      </c>
      <c r="G7150" s="270">
        <v>43861</v>
      </c>
      <c r="H7150" s="114" t="s">
        <v>13270</v>
      </c>
      <c r="I7150" s="112" t="s">
        <v>2693</v>
      </c>
      <c r="J7150" s="112" t="s">
        <v>13271</v>
      </c>
      <c r="K7150" s="112" t="s">
        <v>13262</v>
      </c>
      <c r="L7150" s="114"/>
      <c r="M7150" s="114"/>
      <c r="N7150" s="130"/>
      <c r="R7150" s="108"/>
      <c r="S7150" s="137"/>
      <c r="T7150" s="137"/>
    </row>
    <row r="7151" spans="1:21" s="132" customFormat="1" ht="35.25" customHeight="1">
      <c r="A7151" s="114" t="s">
        <v>5390</v>
      </c>
      <c r="B7151" s="115" t="s">
        <v>6128</v>
      </c>
      <c r="C7151" s="115" t="s">
        <v>5841</v>
      </c>
      <c r="D7151" s="114" t="s">
        <v>17</v>
      </c>
      <c r="E7151" s="122">
        <v>942000</v>
      </c>
      <c r="F7151" s="119"/>
      <c r="G7151" s="270">
        <v>43846</v>
      </c>
      <c r="H7151" s="114" t="s">
        <v>13272</v>
      </c>
      <c r="I7151" s="112" t="s">
        <v>13273</v>
      </c>
      <c r="J7151" s="112" t="s">
        <v>13274</v>
      </c>
      <c r="K7151" s="112"/>
      <c r="L7151" s="114"/>
      <c r="M7151" s="114"/>
      <c r="N7151" s="130"/>
    </row>
    <row r="7152" spans="1:21" s="132" customFormat="1" ht="35.25" customHeight="1">
      <c r="A7152" s="114" t="s">
        <v>5390</v>
      </c>
      <c r="B7152" s="115" t="s">
        <v>6128</v>
      </c>
      <c r="C7152" s="115" t="s">
        <v>5841</v>
      </c>
      <c r="D7152" s="114" t="s">
        <v>17</v>
      </c>
      <c r="E7152" s="122">
        <v>1000000</v>
      </c>
      <c r="F7152" s="119"/>
      <c r="G7152" s="270">
        <v>43846</v>
      </c>
      <c r="H7152" s="112" t="s">
        <v>13275</v>
      </c>
      <c r="I7152" s="112" t="s">
        <v>13276</v>
      </c>
      <c r="J7152" s="112" t="s">
        <v>13277</v>
      </c>
      <c r="K7152" s="112"/>
      <c r="L7152" s="114"/>
      <c r="M7152" s="114"/>
      <c r="N7152" s="130"/>
    </row>
    <row r="7153" spans="1:14" s="132" customFormat="1" ht="35.25" customHeight="1">
      <c r="A7153" s="114" t="s">
        <v>5390</v>
      </c>
      <c r="B7153" s="115" t="s">
        <v>6128</v>
      </c>
      <c r="C7153" s="115" t="s">
        <v>5841</v>
      </c>
      <c r="D7153" s="114" t="s">
        <v>17</v>
      </c>
      <c r="E7153" s="122">
        <v>853000</v>
      </c>
      <c r="F7153" s="119"/>
      <c r="G7153" s="270">
        <v>43836</v>
      </c>
      <c r="H7153" s="112" t="s">
        <v>13278</v>
      </c>
      <c r="I7153" s="112" t="s">
        <v>13279</v>
      </c>
      <c r="J7153" s="112" t="s">
        <v>13280</v>
      </c>
      <c r="K7153" s="112"/>
      <c r="L7153" s="114"/>
      <c r="M7153" s="114"/>
      <c r="N7153" s="130"/>
    </row>
    <row r="7154" spans="1:14" s="132" customFormat="1" ht="35.25" customHeight="1">
      <c r="A7154" s="114" t="s">
        <v>5390</v>
      </c>
      <c r="B7154" s="115" t="s">
        <v>6128</v>
      </c>
      <c r="C7154" s="115" t="s">
        <v>5841</v>
      </c>
      <c r="D7154" s="114" t="s">
        <v>17</v>
      </c>
      <c r="E7154" s="122">
        <v>513000</v>
      </c>
      <c r="F7154" s="119"/>
      <c r="G7154" s="270">
        <v>43836</v>
      </c>
      <c r="H7154" s="112" t="s">
        <v>10791</v>
      </c>
      <c r="I7154" s="112" t="s">
        <v>13281</v>
      </c>
      <c r="J7154" s="112" t="s">
        <v>13282</v>
      </c>
      <c r="K7154" s="112"/>
      <c r="L7154" s="114"/>
      <c r="M7154" s="114"/>
      <c r="N7154" s="130"/>
    </row>
    <row r="7155" spans="1:14" s="132" customFormat="1" ht="35.25" customHeight="1">
      <c r="A7155" s="114" t="s">
        <v>5390</v>
      </c>
      <c r="B7155" s="115" t="s">
        <v>6128</v>
      </c>
      <c r="C7155" s="115" t="s">
        <v>5841</v>
      </c>
      <c r="D7155" s="114" t="s">
        <v>17</v>
      </c>
      <c r="E7155" s="122">
        <v>649000</v>
      </c>
      <c r="F7155" s="119"/>
      <c r="G7155" s="270">
        <v>43844</v>
      </c>
      <c r="H7155" s="112" t="s">
        <v>10791</v>
      </c>
      <c r="I7155" s="112" t="s">
        <v>13283</v>
      </c>
      <c r="J7155" s="112" t="s">
        <v>13284</v>
      </c>
      <c r="K7155" s="112"/>
      <c r="L7155" s="114"/>
      <c r="M7155" s="114"/>
      <c r="N7155" s="130"/>
    </row>
    <row r="7156" spans="1:14" s="132" customFormat="1" ht="35.25" customHeight="1">
      <c r="A7156" s="114" t="s">
        <v>5390</v>
      </c>
      <c r="B7156" s="115" t="s">
        <v>6128</v>
      </c>
      <c r="C7156" s="115" t="s">
        <v>5841</v>
      </c>
      <c r="D7156" s="114" t="s">
        <v>17</v>
      </c>
      <c r="E7156" s="122">
        <v>1000000</v>
      </c>
      <c r="F7156" s="119"/>
      <c r="G7156" s="270">
        <v>43850</v>
      </c>
      <c r="H7156" s="112" t="s">
        <v>13285</v>
      </c>
      <c r="I7156" s="112" t="s">
        <v>13286</v>
      </c>
      <c r="J7156" s="112" t="s">
        <v>13287</v>
      </c>
      <c r="K7156" s="112"/>
      <c r="L7156" s="114"/>
      <c r="M7156" s="114"/>
      <c r="N7156" s="130"/>
    </row>
    <row r="7157" spans="1:14" s="132" customFormat="1" ht="35.25" customHeight="1">
      <c r="A7157" s="114" t="s">
        <v>5390</v>
      </c>
      <c r="B7157" s="115" t="s">
        <v>6128</v>
      </c>
      <c r="C7157" s="115" t="s">
        <v>5841</v>
      </c>
      <c r="D7157" s="114" t="s">
        <v>17</v>
      </c>
      <c r="E7157" s="122">
        <v>1000000</v>
      </c>
      <c r="F7157" s="119"/>
      <c r="G7157" s="270">
        <v>43857</v>
      </c>
      <c r="H7157" s="112" t="s">
        <v>13288</v>
      </c>
      <c r="I7157" s="112" t="s">
        <v>13289</v>
      </c>
      <c r="J7157" s="112" t="s">
        <v>13290</v>
      </c>
      <c r="K7157" s="112"/>
      <c r="L7157" s="114"/>
      <c r="M7157" s="114"/>
      <c r="N7157" s="130"/>
    </row>
    <row r="7158" spans="1:14" s="132" customFormat="1" ht="35.25" customHeight="1">
      <c r="A7158" s="114" t="s">
        <v>5390</v>
      </c>
      <c r="B7158" s="115" t="s">
        <v>6128</v>
      </c>
      <c r="C7158" s="115" t="s">
        <v>5841</v>
      </c>
      <c r="D7158" s="114" t="s">
        <v>17</v>
      </c>
      <c r="E7158" s="122">
        <v>317000</v>
      </c>
      <c r="F7158" s="119"/>
      <c r="G7158" s="270">
        <v>43850</v>
      </c>
      <c r="H7158" s="112" t="s">
        <v>13291</v>
      </c>
      <c r="I7158" s="112" t="s">
        <v>13292</v>
      </c>
      <c r="J7158" s="112" t="s">
        <v>13293</v>
      </c>
      <c r="K7158" s="112"/>
      <c r="L7158" s="114"/>
      <c r="M7158" s="114"/>
      <c r="N7158" s="130"/>
    </row>
    <row r="7159" spans="1:14" s="132" customFormat="1" ht="35.25" customHeight="1">
      <c r="A7159" s="114" t="s">
        <v>5390</v>
      </c>
      <c r="B7159" s="115" t="s">
        <v>6128</v>
      </c>
      <c r="C7159" s="115" t="s">
        <v>5841</v>
      </c>
      <c r="D7159" s="114" t="s">
        <v>17</v>
      </c>
      <c r="E7159" s="122">
        <v>317000</v>
      </c>
      <c r="F7159" s="119"/>
      <c r="G7159" s="270">
        <v>43850</v>
      </c>
      <c r="H7159" s="112" t="s">
        <v>13291</v>
      </c>
      <c r="I7159" s="112" t="s">
        <v>13292</v>
      </c>
      <c r="J7159" s="112" t="s">
        <v>13294</v>
      </c>
      <c r="K7159" s="112"/>
      <c r="L7159" s="114"/>
      <c r="M7159" s="114"/>
      <c r="N7159" s="130"/>
    </row>
    <row r="7160" spans="1:14" s="132" customFormat="1" ht="35.25" customHeight="1">
      <c r="A7160" s="114" t="s">
        <v>5390</v>
      </c>
      <c r="B7160" s="115" t="s">
        <v>6128</v>
      </c>
      <c r="C7160" s="115" t="s">
        <v>5841</v>
      </c>
      <c r="D7160" s="114" t="s">
        <v>17</v>
      </c>
      <c r="E7160" s="122">
        <v>243000</v>
      </c>
      <c r="F7160" s="119"/>
      <c r="G7160" s="270">
        <v>43850</v>
      </c>
      <c r="H7160" s="112" t="s">
        <v>13295</v>
      </c>
      <c r="I7160" s="112" t="s">
        <v>13296</v>
      </c>
      <c r="J7160" s="112" t="s">
        <v>13297</v>
      </c>
      <c r="K7160" s="112"/>
      <c r="L7160" s="114"/>
      <c r="M7160" s="114"/>
      <c r="N7160" s="130"/>
    </row>
    <row r="7161" spans="1:14" s="132" customFormat="1" ht="35.25" customHeight="1">
      <c r="A7161" s="114" t="s">
        <v>5390</v>
      </c>
      <c r="B7161" s="115" t="s">
        <v>6128</v>
      </c>
      <c r="C7161" s="115" t="s">
        <v>5841</v>
      </c>
      <c r="D7161" s="114" t="s">
        <v>17</v>
      </c>
      <c r="E7161" s="122">
        <v>214000</v>
      </c>
      <c r="F7161" s="119"/>
      <c r="G7161" s="270">
        <v>43850</v>
      </c>
      <c r="H7161" s="112" t="s">
        <v>13295</v>
      </c>
      <c r="I7161" s="112" t="s">
        <v>13296</v>
      </c>
      <c r="J7161" s="112" t="s">
        <v>13297</v>
      </c>
      <c r="K7161" s="112"/>
      <c r="L7161" s="114"/>
      <c r="M7161" s="114"/>
      <c r="N7161" s="130"/>
    </row>
    <row r="7162" spans="1:14" s="132" customFormat="1" ht="35.25" customHeight="1">
      <c r="A7162" s="114" t="s">
        <v>5390</v>
      </c>
      <c r="B7162" s="115" t="s">
        <v>6128</v>
      </c>
      <c r="C7162" s="115" t="s">
        <v>5841</v>
      </c>
      <c r="D7162" s="114" t="s">
        <v>17</v>
      </c>
      <c r="E7162" s="122">
        <v>317000</v>
      </c>
      <c r="F7162" s="119"/>
      <c r="G7162" s="270">
        <v>43850</v>
      </c>
      <c r="H7162" s="112" t="s">
        <v>13295</v>
      </c>
      <c r="I7162" s="112" t="s">
        <v>13296</v>
      </c>
      <c r="J7162" s="112" t="s">
        <v>13297</v>
      </c>
      <c r="K7162" s="112"/>
      <c r="L7162" s="114"/>
      <c r="M7162" s="114"/>
      <c r="N7162" s="130"/>
    </row>
    <row r="7163" spans="1:14" s="132" customFormat="1" ht="35.25" customHeight="1">
      <c r="A7163" s="114" t="s">
        <v>5390</v>
      </c>
      <c r="B7163" s="115" t="s">
        <v>6128</v>
      </c>
      <c r="C7163" s="115" t="s">
        <v>5841</v>
      </c>
      <c r="D7163" s="114" t="s">
        <v>17</v>
      </c>
      <c r="E7163" s="122">
        <v>317000</v>
      </c>
      <c r="F7163" s="119"/>
      <c r="G7163" s="270">
        <v>43850</v>
      </c>
      <c r="H7163" s="112" t="s">
        <v>13295</v>
      </c>
      <c r="I7163" s="112" t="s">
        <v>10247</v>
      </c>
      <c r="J7163" s="112" t="s">
        <v>13297</v>
      </c>
      <c r="K7163" s="112"/>
      <c r="L7163" s="114"/>
      <c r="M7163" s="114"/>
      <c r="N7163" s="130"/>
    </row>
    <row r="7164" spans="1:14" s="132" customFormat="1" ht="35.25" customHeight="1">
      <c r="A7164" s="114" t="s">
        <v>5390</v>
      </c>
      <c r="B7164" s="115" t="s">
        <v>6128</v>
      </c>
      <c r="C7164" s="115" t="s">
        <v>5841</v>
      </c>
      <c r="D7164" s="114" t="s">
        <v>17</v>
      </c>
      <c r="E7164" s="122">
        <v>317000</v>
      </c>
      <c r="F7164" s="119"/>
      <c r="G7164" s="270">
        <v>43850</v>
      </c>
      <c r="H7164" s="112" t="s">
        <v>13295</v>
      </c>
      <c r="I7164" s="112" t="s">
        <v>13296</v>
      </c>
      <c r="J7164" s="112" t="s">
        <v>13297</v>
      </c>
      <c r="K7164" s="112"/>
      <c r="L7164" s="114"/>
      <c r="M7164" s="114"/>
      <c r="N7164" s="130"/>
    </row>
    <row r="7165" spans="1:14" s="132" customFormat="1" ht="35.25" customHeight="1">
      <c r="A7165" s="114" t="s">
        <v>5390</v>
      </c>
      <c r="B7165" s="115" t="s">
        <v>6128</v>
      </c>
      <c r="C7165" s="115" t="s">
        <v>5841</v>
      </c>
      <c r="D7165" s="114" t="s">
        <v>17</v>
      </c>
      <c r="E7165" s="122">
        <v>317000</v>
      </c>
      <c r="F7165" s="119"/>
      <c r="G7165" s="270">
        <v>43850</v>
      </c>
      <c r="H7165" s="112" t="s">
        <v>13295</v>
      </c>
      <c r="I7165" s="112" t="s">
        <v>13296</v>
      </c>
      <c r="J7165" s="112" t="s">
        <v>13297</v>
      </c>
      <c r="K7165" s="112"/>
      <c r="L7165" s="114"/>
      <c r="M7165" s="114"/>
      <c r="N7165" s="130"/>
    </row>
    <row r="7166" spans="1:14" s="132" customFormat="1" ht="35.25" customHeight="1">
      <c r="A7166" s="114" t="s">
        <v>5390</v>
      </c>
      <c r="B7166" s="115" t="s">
        <v>6128</v>
      </c>
      <c r="C7166" s="115" t="s">
        <v>5841</v>
      </c>
      <c r="D7166" s="114" t="s">
        <v>17</v>
      </c>
      <c r="E7166" s="122">
        <v>640000</v>
      </c>
      <c r="F7166" s="119"/>
      <c r="G7166" s="270">
        <v>43871</v>
      </c>
      <c r="H7166" s="112" t="s">
        <v>13298</v>
      </c>
      <c r="I7166" s="112" t="s">
        <v>13299</v>
      </c>
      <c r="J7166" s="112" t="s">
        <v>13300</v>
      </c>
      <c r="K7166" s="112"/>
      <c r="L7166" s="114"/>
      <c r="M7166" s="114"/>
      <c r="N7166" s="130"/>
    </row>
    <row r="7167" spans="1:14" s="132" customFormat="1" ht="35.25" customHeight="1">
      <c r="A7167" s="114" t="s">
        <v>5390</v>
      </c>
      <c r="B7167" s="115" t="s">
        <v>6128</v>
      </c>
      <c r="C7167" s="115" t="s">
        <v>5841</v>
      </c>
      <c r="D7167" s="114" t="s">
        <v>17</v>
      </c>
      <c r="E7167" s="122">
        <v>1000000</v>
      </c>
      <c r="F7167" s="122"/>
      <c r="G7167" s="270">
        <v>43857</v>
      </c>
      <c r="H7167" s="112" t="s">
        <v>13301</v>
      </c>
      <c r="I7167" s="112" t="s">
        <v>13302</v>
      </c>
      <c r="J7167" s="112" t="s">
        <v>13303</v>
      </c>
      <c r="K7167" s="112"/>
      <c r="L7167" s="114"/>
      <c r="M7167" s="114"/>
      <c r="N7167" s="130"/>
    </row>
    <row r="7168" spans="1:14" s="132" customFormat="1" ht="35.25" customHeight="1">
      <c r="A7168" s="114" t="s">
        <v>5390</v>
      </c>
      <c r="B7168" s="115" t="s">
        <v>6128</v>
      </c>
      <c r="C7168" s="115" t="s">
        <v>5841</v>
      </c>
      <c r="D7168" s="114" t="s">
        <v>17</v>
      </c>
      <c r="E7168" s="122">
        <v>836000</v>
      </c>
      <c r="F7168" s="119"/>
      <c r="G7168" s="270">
        <v>43850</v>
      </c>
      <c r="H7168" s="112" t="s">
        <v>13304</v>
      </c>
      <c r="I7168" s="112" t="s">
        <v>13306</v>
      </c>
      <c r="J7168" s="112" t="s">
        <v>13307</v>
      </c>
      <c r="K7168" s="112"/>
      <c r="L7168" s="114"/>
      <c r="M7168" s="114"/>
      <c r="N7168" s="130"/>
    </row>
    <row r="7169" spans="1:14" s="132" customFormat="1" ht="35.25" customHeight="1">
      <c r="A7169" s="114" t="s">
        <v>5390</v>
      </c>
      <c r="B7169" s="115" t="s">
        <v>6128</v>
      </c>
      <c r="C7169" s="115" t="s">
        <v>5841</v>
      </c>
      <c r="D7169" s="114" t="s">
        <v>17</v>
      </c>
      <c r="E7169" s="122">
        <v>803000</v>
      </c>
      <c r="F7169" s="119"/>
      <c r="G7169" s="270">
        <v>43850</v>
      </c>
      <c r="H7169" s="112" t="s">
        <v>13304</v>
      </c>
      <c r="I7169" s="112" t="s">
        <v>13305</v>
      </c>
      <c r="J7169" s="112" t="s">
        <v>13307</v>
      </c>
      <c r="K7169" s="112"/>
      <c r="L7169" s="114"/>
      <c r="M7169" s="114"/>
      <c r="N7169" s="130"/>
    </row>
    <row r="7170" spans="1:14" s="132" customFormat="1" ht="35.25" customHeight="1">
      <c r="A7170" s="114" t="s">
        <v>5390</v>
      </c>
      <c r="B7170" s="115" t="s">
        <v>6128</v>
      </c>
      <c r="C7170" s="115" t="s">
        <v>5841</v>
      </c>
      <c r="D7170" s="114" t="s">
        <v>17</v>
      </c>
      <c r="E7170" s="122">
        <v>957000</v>
      </c>
      <c r="F7170" s="119"/>
      <c r="G7170" s="270">
        <v>43850</v>
      </c>
      <c r="H7170" s="112" t="s">
        <v>13304</v>
      </c>
      <c r="I7170" s="112" t="s">
        <v>13306</v>
      </c>
      <c r="J7170" s="112" t="s">
        <v>13307</v>
      </c>
      <c r="K7170" s="112"/>
      <c r="L7170" s="114"/>
      <c r="M7170" s="114"/>
      <c r="N7170" s="130"/>
    </row>
    <row r="7171" spans="1:14" s="132" customFormat="1" ht="35.25" customHeight="1">
      <c r="A7171" s="114" t="s">
        <v>5390</v>
      </c>
      <c r="B7171" s="115" t="s">
        <v>6128</v>
      </c>
      <c r="C7171" s="115" t="s">
        <v>5841</v>
      </c>
      <c r="D7171" s="114" t="s">
        <v>17</v>
      </c>
      <c r="E7171" s="122">
        <v>808000</v>
      </c>
      <c r="F7171" s="119"/>
      <c r="G7171" s="270">
        <v>43859</v>
      </c>
      <c r="H7171" s="112" t="s">
        <v>13304</v>
      </c>
      <c r="I7171" s="112" t="s">
        <v>13305</v>
      </c>
      <c r="J7171" s="112" t="s">
        <v>13307</v>
      </c>
      <c r="K7171" s="112"/>
      <c r="L7171" s="114"/>
      <c r="M7171" s="114"/>
      <c r="N7171" s="130"/>
    </row>
    <row r="7172" spans="1:14" s="132" customFormat="1" ht="35.25" customHeight="1">
      <c r="A7172" s="114" t="s">
        <v>5390</v>
      </c>
      <c r="B7172" s="115" t="s">
        <v>6128</v>
      </c>
      <c r="C7172" s="115" t="s">
        <v>5841</v>
      </c>
      <c r="D7172" s="114" t="s">
        <v>17</v>
      </c>
      <c r="E7172" s="122">
        <v>918000</v>
      </c>
      <c r="F7172" s="119"/>
      <c r="G7172" s="270">
        <v>43857</v>
      </c>
      <c r="H7172" s="112" t="s">
        <v>13304</v>
      </c>
      <c r="I7172" s="112" t="s">
        <v>13306</v>
      </c>
      <c r="J7172" s="112" t="s">
        <v>13307</v>
      </c>
      <c r="K7172" s="112"/>
      <c r="L7172" s="114"/>
      <c r="M7172" s="114"/>
      <c r="N7172" s="130"/>
    </row>
    <row r="7173" spans="1:14" s="132" customFormat="1" ht="35.25" customHeight="1">
      <c r="A7173" s="114" t="s">
        <v>5390</v>
      </c>
      <c r="B7173" s="115" t="s">
        <v>6128</v>
      </c>
      <c r="C7173" s="115" t="s">
        <v>5841</v>
      </c>
      <c r="D7173" s="114" t="s">
        <v>17</v>
      </c>
      <c r="E7173" s="122">
        <v>709000</v>
      </c>
      <c r="F7173" s="119"/>
      <c r="G7173" s="270">
        <v>43859</v>
      </c>
      <c r="H7173" s="112" t="s">
        <v>13304</v>
      </c>
      <c r="I7173" s="112" t="s">
        <v>13306</v>
      </c>
      <c r="J7173" s="112" t="s">
        <v>13307</v>
      </c>
      <c r="K7173" s="112"/>
      <c r="L7173" s="114"/>
      <c r="M7173" s="114"/>
      <c r="N7173" s="130"/>
    </row>
    <row r="7174" spans="1:14" s="132" customFormat="1" ht="35.25" customHeight="1">
      <c r="A7174" s="114" t="s">
        <v>5390</v>
      </c>
      <c r="B7174" s="115" t="s">
        <v>6128</v>
      </c>
      <c r="C7174" s="115" t="s">
        <v>5841</v>
      </c>
      <c r="D7174" s="114" t="s">
        <v>17</v>
      </c>
      <c r="E7174" s="122">
        <v>841000</v>
      </c>
      <c r="F7174" s="119"/>
      <c r="G7174" s="270">
        <v>43859</v>
      </c>
      <c r="H7174" s="112" t="s">
        <v>13304</v>
      </c>
      <c r="I7174" s="112" t="s">
        <v>13306</v>
      </c>
      <c r="J7174" s="112" t="s">
        <v>13307</v>
      </c>
      <c r="K7174" s="112"/>
      <c r="L7174" s="114"/>
      <c r="M7174" s="114"/>
      <c r="N7174" s="130"/>
    </row>
    <row r="7175" spans="1:14" s="132" customFormat="1" ht="35.25" customHeight="1">
      <c r="A7175" s="114" t="s">
        <v>5390</v>
      </c>
      <c r="B7175" s="115" t="s">
        <v>6128</v>
      </c>
      <c r="C7175" s="115" t="s">
        <v>5841</v>
      </c>
      <c r="D7175" s="114" t="s">
        <v>17</v>
      </c>
      <c r="E7175" s="122">
        <v>979000</v>
      </c>
      <c r="F7175" s="119"/>
      <c r="G7175" s="270">
        <v>43859</v>
      </c>
      <c r="H7175" s="112" t="s">
        <v>13304</v>
      </c>
      <c r="I7175" s="112" t="s">
        <v>13306</v>
      </c>
      <c r="J7175" s="112" t="s">
        <v>13307</v>
      </c>
      <c r="K7175" s="112"/>
      <c r="L7175" s="114"/>
      <c r="M7175" s="114"/>
      <c r="N7175" s="130"/>
    </row>
    <row r="7176" spans="1:14" s="132" customFormat="1" ht="35.25" customHeight="1">
      <c r="A7176" s="114" t="s">
        <v>5390</v>
      </c>
      <c r="B7176" s="115" t="s">
        <v>6128</v>
      </c>
      <c r="C7176" s="115" t="s">
        <v>5841</v>
      </c>
      <c r="D7176" s="114" t="s">
        <v>17</v>
      </c>
      <c r="E7176" s="122">
        <v>764000</v>
      </c>
      <c r="F7176" s="119"/>
      <c r="G7176" s="270">
        <v>43857</v>
      </c>
      <c r="H7176" s="112" t="s">
        <v>13304</v>
      </c>
      <c r="I7176" s="112" t="s">
        <v>13306</v>
      </c>
      <c r="J7176" s="112" t="s">
        <v>13307</v>
      </c>
      <c r="K7176" s="112"/>
      <c r="L7176" s="114"/>
      <c r="M7176" s="114"/>
      <c r="N7176" s="130"/>
    </row>
    <row r="7177" spans="1:14" s="132" customFormat="1" ht="35.25" customHeight="1">
      <c r="A7177" s="114" t="s">
        <v>5390</v>
      </c>
      <c r="B7177" s="115" t="s">
        <v>6128</v>
      </c>
      <c r="C7177" s="115" t="s">
        <v>5841</v>
      </c>
      <c r="D7177" s="114" t="s">
        <v>17</v>
      </c>
      <c r="E7177" s="122">
        <v>852000</v>
      </c>
      <c r="F7177" s="119"/>
      <c r="G7177" s="270">
        <v>43859</v>
      </c>
      <c r="H7177" s="112" t="s">
        <v>13304</v>
      </c>
      <c r="I7177" s="112" t="s">
        <v>13306</v>
      </c>
      <c r="J7177" s="112" t="s">
        <v>13307</v>
      </c>
      <c r="K7177" s="112"/>
      <c r="L7177" s="114"/>
      <c r="M7177" s="114"/>
      <c r="N7177" s="130"/>
    </row>
    <row r="7178" spans="1:14" s="132" customFormat="1" ht="35.25" customHeight="1">
      <c r="A7178" s="114" t="s">
        <v>5390</v>
      </c>
      <c r="B7178" s="115" t="s">
        <v>6128</v>
      </c>
      <c r="C7178" s="115" t="s">
        <v>5841</v>
      </c>
      <c r="D7178" s="114" t="s">
        <v>17</v>
      </c>
      <c r="E7178" s="122">
        <v>770000</v>
      </c>
      <c r="F7178" s="119"/>
      <c r="G7178" s="270">
        <v>43857</v>
      </c>
      <c r="H7178" s="112" t="s">
        <v>13304</v>
      </c>
      <c r="I7178" s="112" t="s">
        <v>13306</v>
      </c>
      <c r="J7178" s="112" t="s">
        <v>13307</v>
      </c>
      <c r="K7178" s="112"/>
      <c r="L7178" s="114"/>
      <c r="M7178" s="114"/>
      <c r="N7178" s="130"/>
    </row>
    <row r="7179" spans="1:14" s="132" customFormat="1" ht="35.25" customHeight="1">
      <c r="A7179" s="114" t="s">
        <v>5390</v>
      </c>
      <c r="B7179" s="115" t="s">
        <v>6128</v>
      </c>
      <c r="C7179" s="115" t="s">
        <v>5841</v>
      </c>
      <c r="D7179" s="114" t="s">
        <v>17</v>
      </c>
      <c r="E7179" s="122">
        <v>913000</v>
      </c>
      <c r="F7179" s="119"/>
      <c r="G7179" s="270">
        <v>43857</v>
      </c>
      <c r="H7179" s="112" t="s">
        <v>13304</v>
      </c>
      <c r="I7179" s="112" t="s">
        <v>13306</v>
      </c>
      <c r="J7179" s="112" t="s">
        <v>13307</v>
      </c>
      <c r="K7179" s="112"/>
      <c r="L7179" s="114"/>
      <c r="M7179" s="114"/>
      <c r="N7179" s="130"/>
    </row>
    <row r="7180" spans="1:14" s="132" customFormat="1" ht="35.25" customHeight="1">
      <c r="A7180" s="114" t="s">
        <v>5390</v>
      </c>
      <c r="B7180" s="115" t="s">
        <v>6128</v>
      </c>
      <c r="C7180" s="115" t="s">
        <v>5841</v>
      </c>
      <c r="D7180" s="114" t="s">
        <v>17</v>
      </c>
      <c r="E7180" s="122">
        <v>759000</v>
      </c>
      <c r="F7180" s="119"/>
      <c r="G7180" s="270">
        <v>43857</v>
      </c>
      <c r="H7180" s="112" t="s">
        <v>13304</v>
      </c>
      <c r="I7180" s="112" t="s">
        <v>13306</v>
      </c>
      <c r="J7180" s="112" t="s">
        <v>13307</v>
      </c>
      <c r="K7180" s="112"/>
      <c r="L7180" s="114"/>
      <c r="M7180" s="114"/>
      <c r="N7180" s="130"/>
    </row>
    <row r="7181" spans="1:14" s="132" customFormat="1" ht="35.25" customHeight="1">
      <c r="A7181" s="114" t="s">
        <v>5478</v>
      </c>
      <c r="B7181" s="115" t="s">
        <v>5886</v>
      </c>
      <c r="C7181" s="115" t="s">
        <v>5887</v>
      </c>
      <c r="D7181" s="114" t="s">
        <v>17</v>
      </c>
      <c r="E7181" s="122">
        <v>840000</v>
      </c>
      <c r="F7181" s="119"/>
      <c r="G7181" s="270">
        <v>43840</v>
      </c>
      <c r="H7181" s="112" t="s">
        <v>13308</v>
      </c>
      <c r="I7181" s="112" t="s">
        <v>13309</v>
      </c>
      <c r="J7181" s="112" t="s">
        <v>13310</v>
      </c>
      <c r="K7181" s="112"/>
      <c r="L7181" s="114"/>
      <c r="M7181" s="114"/>
      <c r="N7181" s="130"/>
    </row>
    <row r="7182" spans="1:14" s="132" customFormat="1" ht="35.25" customHeight="1">
      <c r="A7182" s="114" t="s">
        <v>5478</v>
      </c>
      <c r="B7182" s="115" t="s">
        <v>5886</v>
      </c>
      <c r="C7182" s="115" t="s">
        <v>5887</v>
      </c>
      <c r="D7182" s="114" t="s">
        <v>17</v>
      </c>
      <c r="E7182" s="122">
        <v>390000</v>
      </c>
      <c r="F7182" s="119"/>
      <c r="G7182" s="270">
        <v>43840</v>
      </c>
      <c r="H7182" s="112" t="s">
        <v>13311</v>
      </c>
      <c r="I7182" s="112" t="s">
        <v>13312</v>
      </c>
      <c r="J7182" s="112" t="s">
        <v>13313</v>
      </c>
      <c r="K7182" s="112"/>
      <c r="L7182" s="114"/>
      <c r="M7182" s="114"/>
      <c r="N7182" s="130"/>
    </row>
    <row r="7183" spans="1:14" s="132" customFormat="1" ht="35.25" customHeight="1">
      <c r="A7183" s="114" t="s">
        <v>5478</v>
      </c>
      <c r="B7183" s="115" t="s">
        <v>5886</v>
      </c>
      <c r="C7183" s="115" t="s">
        <v>5887</v>
      </c>
      <c r="D7183" s="114" t="s">
        <v>17</v>
      </c>
      <c r="E7183" s="122">
        <v>300000</v>
      </c>
      <c r="F7183" s="119"/>
      <c r="G7183" s="270">
        <v>43840</v>
      </c>
      <c r="H7183" s="112" t="s">
        <v>13314</v>
      </c>
      <c r="I7183" s="112" t="s">
        <v>13315</v>
      </c>
      <c r="J7183" s="112" t="s">
        <v>13316</v>
      </c>
      <c r="K7183" s="112"/>
      <c r="L7183" s="114"/>
      <c r="M7183" s="114"/>
      <c r="N7183" s="130"/>
    </row>
    <row r="7184" spans="1:14" s="132" customFormat="1" ht="35.25" customHeight="1">
      <c r="A7184" s="114" t="s">
        <v>5478</v>
      </c>
      <c r="B7184" s="115" t="s">
        <v>5886</v>
      </c>
      <c r="C7184" s="115" t="s">
        <v>5887</v>
      </c>
      <c r="D7184" s="114" t="s">
        <v>17</v>
      </c>
      <c r="E7184" s="122">
        <v>937000</v>
      </c>
      <c r="F7184" s="119"/>
      <c r="G7184" s="270">
        <v>43844</v>
      </c>
      <c r="H7184" s="112" t="s">
        <v>13317</v>
      </c>
      <c r="I7184" s="112" t="s">
        <v>13318</v>
      </c>
      <c r="J7184" s="112" t="s">
        <v>13319</v>
      </c>
      <c r="K7184" s="112"/>
      <c r="L7184" s="114"/>
      <c r="M7184" s="114"/>
      <c r="N7184" s="130"/>
    </row>
    <row r="7185" spans="1:14" s="132" customFormat="1" ht="35.25" customHeight="1">
      <c r="A7185" s="114" t="s">
        <v>5478</v>
      </c>
      <c r="B7185" s="115" t="s">
        <v>5886</v>
      </c>
      <c r="C7185" s="115" t="s">
        <v>5887</v>
      </c>
      <c r="D7185" s="114" t="s">
        <v>17</v>
      </c>
      <c r="E7185" s="122">
        <v>834000</v>
      </c>
      <c r="F7185" s="119"/>
      <c r="G7185" s="270">
        <v>43844</v>
      </c>
      <c r="H7185" s="112" t="s">
        <v>13320</v>
      </c>
      <c r="I7185" s="112" t="s">
        <v>13321</v>
      </c>
      <c r="J7185" s="112" t="s">
        <v>13322</v>
      </c>
      <c r="K7185" s="112"/>
      <c r="L7185" s="114"/>
      <c r="M7185" s="114"/>
      <c r="N7185" s="130"/>
    </row>
    <row r="7186" spans="1:14" s="132" customFormat="1" ht="35.25" customHeight="1">
      <c r="A7186" s="114" t="s">
        <v>5478</v>
      </c>
      <c r="B7186" s="115" t="s">
        <v>5886</v>
      </c>
      <c r="C7186" s="115" t="s">
        <v>5887</v>
      </c>
      <c r="D7186" s="114" t="s">
        <v>17</v>
      </c>
      <c r="E7186" s="122">
        <v>52000</v>
      </c>
      <c r="F7186" s="119"/>
      <c r="G7186" s="270">
        <v>43844</v>
      </c>
      <c r="H7186" s="112" t="s">
        <v>13323</v>
      </c>
      <c r="I7186" s="112" t="s">
        <v>13324</v>
      </c>
      <c r="J7186" s="112" t="s">
        <v>13325</v>
      </c>
      <c r="K7186" s="112"/>
      <c r="L7186" s="114"/>
      <c r="M7186" s="114"/>
      <c r="N7186" s="130"/>
    </row>
    <row r="7187" spans="1:14" s="132" customFormat="1" ht="35.25" customHeight="1">
      <c r="A7187" s="114" t="s">
        <v>5478</v>
      </c>
      <c r="B7187" s="115" t="s">
        <v>5886</v>
      </c>
      <c r="C7187" s="115" t="s">
        <v>5887</v>
      </c>
      <c r="D7187" s="114" t="s">
        <v>17</v>
      </c>
      <c r="E7187" s="122">
        <v>18000</v>
      </c>
      <c r="F7187" s="119"/>
      <c r="G7187" s="270">
        <v>43844</v>
      </c>
      <c r="H7187" s="112" t="s">
        <v>13326</v>
      </c>
      <c r="I7187" s="112" t="s">
        <v>13327</v>
      </c>
      <c r="J7187" s="112" t="s">
        <v>13328</v>
      </c>
      <c r="K7187" s="112"/>
      <c r="L7187" s="114"/>
      <c r="M7187" s="114"/>
      <c r="N7187" s="130"/>
    </row>
    <row r="7188" spans="1:14" s="132" customFormat="1" ht="35.25" customHeight="1">
      <c r="A7188" s="114" t="s">
        <v>5478</v>
      </c>
      <c r="B7188" s="115" t="s">
        <v>5886</v>
      </c>
      <c r="C7188" s="115" t="s">
        <v>5887</v>
      </c>
      <c r="D7188" s="114" t="s">
        <v>17</v>
      </c>
      <c r="E7188" s="122">
        <v>558000</v>
      </c>
      <c r="F7188" s="119"/>
      <c r="G7188" s="270">
        <v>43844</v>
      </c>
      <c r="H7188" s="112" t="s">
        <v>13329</v>
      </c>
      <c r="I7188" s="112" t="s">
        <v>2693</v>
      </c>
      <c r="J7188" s="112" t="s">
        <v>13330</v>
      </c>
      <c r="K7188" s="112"/>
      <c r="L7188" s="114"/>
      <c r="M7188" s="114"/>
      <c r="N7188" s="130"/>
    </row>
    <row r="7189" spans="1:14" s="132" customFormat="1" ht="35.25" customHeight="1">
      <c r="A7189" s="114" t="s">
        <v>5478</v>
      </c>
      <c r="B7189" s="115" t="s">
        <v>5886</v>
      </c>
      <c r="C7189" s="115" t="s">
        <v>5887</v>
      </c>
      <c r="D7189" s="114" t="s">
        <v>17</v>
      </c>
      <c r="E7189" s="122">
        <v>995000</v>
      </c>
      <c r="F7189" s="119"/>
      <c r="G7189" s="270">
        <v>43844</v>
      </c>
      <c r="H7189" s="112" t="s">
        <v>13331</v>
      </c>
      <c r="I7189" s="112" t="s">
        <v>2693</v>
      </c>
      <c r="J7189" s="112" t="s">
        <v>13332</v>
      </c>
      <c r="K7189" s="112"/>
      <c r="L7189" s="114"/>
      <c r="M7189" s="114"/>
      <c r="N7189" s="130"/>
    </row>
    <row r="7190" spans="1:14" s="132" customFormat="1" ht="35.25" customHeight="1">
      <c r="A7190" s="114" t="s">
        <v>5478</v>
      </c>
      <c r="B7190" s="115" t="s">
        <v>5886</v>
      </c>
      <c r="C7190" s="115" t="s">
        <v>5887</v>
      </c>
      <c r="D7190" s="114" t="s">
        <v>17</v>
      </c>
      <c r="E7190" s="122">
        <v>424000</v>
      </c>
      <c r="F7190" s="119"/>
      <c r="G7190" s="270">
        <v>43844</v>
      </c>
      <c r="H7190" s="112" t="s">
        <v>13333</v>
      </c>
      <c r="I7190" s="112" t="s">
        <v>13334</v>
      </c>
      <c r="J7190" s="112" t="s">
        <v>13335</v>
      </c>
      <c r="K7190" s="112"/>
      <c r="L7190" s="114"/>
      <c r="M7190" s="114"/>
      <c r="N7190" s="130"/>
    </row>
    <row r="7191" spans="1:14" s="132" customFormat="1" ht="35.25" customHeight="1">
      <c r="A7191" s="114" t="s">
        <v>5478</v>
      </c>
      <c r="B7191" s="115" t="s">
        <v>5886</v>
      </c>
      <c r="C7191" s="115" t="s">
        <v>5887</v>
      </c>
      <c r="D7191" s="114" t="s">
        <v>17</v>
      </c>
      <c r="E7191" s="122">
        <v>1000000</v>
      </c>
      <c r="F7191" s="119"/>
      <c r="G7191" s="270">
        <v>43844</v>
      </c>
      <c r="H7191" s="112" t="s">
        <v>13336</v>
      </c>
      <c r="I7191" s="112" t="s">
        <v>13337</v>
      </c>
      <c r="J7191" s="112" t="s">
        <v>13338</v>
      </c>
      <c r="K7191" s="112"/>
      <c r="L7191" s="114"/>
      <c r="M7191" s="114"/>
      <c r="N7191" s="130"/>
    </row>
    <row r="7192" spans="1:14" s="132" customFormat="1" ht="35.25" customHeight="1">
      <c r="A7192" s="114" t="s">
        <v>5478</v>
      </c>
      <c r="B7192" s="115" t="s">
        <v>5886</v>
      </c>
      <c r="C7192" s="115" t="s">
        <v>5887</v>
      </c>
      <c r="D7192" s="114" t="s">
        <v>17</v>
      </c>
      <c r="E7192" s="122">
        <v>995000</v>
      </c>
      <c r="F7192" s="119"/>
      <c r="G7192" s="270">
        <v>43844</v>
      </c>
      <c r="H7192" s="112" t="s">
        <v>13339</v>
      </c>
      <c r="I7192" s="112" t="s">
        <v>2693</v>
      </c>
      <c r="J7192" s="112" t="s">
        <v>13340</v>
      </c>
      <c r="K7192" s="112"/>
      <c r="L7192" s="114"/>
      <c r="M7192" s="114"/>
      <c r="N7192" s="130"/>
    </row>
    <row r="7193" spans="1:14" s="132" customFormat="1" ht="35.25" customHeight="1">
      <c r="A7193" s="114" t="s">
        <v>5478</v>
      </c>
      <c r="B7193" s="115" t="s">
        <v>5886</v>
      </c>
      <c r="C7193" s="115" t="s">
        <v>5887</v>
      </c>
      <c r="D7193" s="114" t="s">
        <v>17</v>
      </c>
      <c r="E7193" s="122">
        <v>995000</v>
      </c>
      <c r="F7193" s="119"/>
      <c r="G7193" s="270">
        <v>43844</v>
      </c>
      <c r="H7193" s="112" t="s">
        <v>13341</v>
      </c>
      <c r="I7193" s="112" t="s">
        <v>2693</v>
      </c>
      <c r="J7193" s="112" t="s">
        <v>13342</v>
      </c>
      <c r="K7193" s="112"/>
      <c r="L7193" s="114"/>
      <c r="M7193" s="114"/>
      <c r="N7193" s="130"/>
    </row>
    <row r="7194" spans="1:14" s="132" customFormat="1" ht="35.25" customHeight="1">
      <c r="A7194" s="114" t="s">
        <v>5478</v>
      </c>
      <c r="B7194" s="115" t="s">
        <v>5886</v>
      </c>
      <c r="C7194" s="115" t="s">
        <v>5887</v>
      </c>
      <c r="D7194" s="114" t="s">
        <v>17</v>
      </c>
      <c r="E7194" s="122">
        <v>0</v>
      </c>
      <c r="F7194" s="119">
        <v>800000</v>
      </c>
      <c r="G7194" s="270">
        <v>43846</v>
      </c>
      <c r="H7194" s="112" t="s">
        <v>13343</v>
      </c>
      <c r="I7194" s="112" t="s">
        <v>13344</v>
      </c>
      <c r="J7194" s="112" t="s">
        <v>13345</v>
      </c>
      <c r="K7194" s="112" t="s">
        <v>13346</v>
      </c>
      <c r="L7194" s="114"/>
      <c r="M7194" s="114"/>
      <c r="N7194" s="130"/>
    </row>
    <row r="7195" spans="1:14" s="132" customFormat="1" ht="35.25" customHeight="1">
      <c r="A7195" s="114" t="s">
        <v>5478</v>
      </c>
      <c r="B7195" s="115" t="s">
        <v>5886</v>
      </c>
      <c r="C7195" s="115" t="s">
        <v>5887</v>
      </c>
      <c r="D7195" s="114" t="s">
        <v>17</v>
      </c>
      <c r="E7195" s="122">
        <v>390000</v>
      </c>
      <c r="F7195" s="119"/>
      <c r="G7195" s="270">
        <v>43846</v>
      </c>
      <c r="H7195" s="112" t="s">
        <v>13347</v>
      </c>
      <c r="I7195" s="112" t="s">
        <v>13348</v>
      </c>
      <c r="J7195" s="112" t="s">
        <v>13349</v>
      </c>
      <c r="K7195" s="112"/>
      <c r="L7195" s="114"/>
      <c r="M7195" s="114"/>
      <c r="N7195" s="130"/>
    </row>
    <row r="7196" spans="1:14" s="132" customFormat="1" ht="35.25" customHeight="1">
      <c r="A7196" s="114" t="s">
        <v>5478</v>
      </c>
      <c r="B7196" s="115" t="s">
        <v>5886</v>
      </c>
      <c r="C7196" s="115" t="s">
        <v>5887</v>
      </c>
      <c r="D7196" s="114" t="s">
        <v>17</v>
      </c>
      <c r="E7196" s="122">
        <v>1000000</v>
      </c>
      <c r="F7196" s="119">
        <v>937000</v>
      </c>
      <c r="G7196" s="270">
        <v>43852</v>
      </c>
      <c r="H7196" s="112" t="s">
        <v>13350</v>
      </c>
      <c r="I7196" s="112" t="s">
        <v>13318</v>
      </c>
      <c r="J7196" s="112" t="s">
        <v>13319</v>
      </c>
      <c r="K7196" s="112" t="s">
        <v>26</v>
      </c>
      <c r="L7196" s="114"/>
      <c r="M7196" s="114"/>
      <c r="N7196" s="130"/>
    </row>
    <row r="7197" spans="1:14" s="132" customFormat="1" ht="35.25" customHeight="1">
      <c r="A7197" s="114" t="s">
        <v>5478</v>
      </c>
      <c r="B7197" s="115" t="s">
        <v>5886</v>
      </c>
      <c r="C7197" s="115" t="s">
        <v>5887</v>
      </c>
      <c r="D7197" s="114" t="s">
        <v>17</v>
      </c>
      <c r="E7197" s="122">
        <v>11000</v>
      </c>
      <c r="F7197" s="119"/>
      <c r="G7197" s="270">
        <v>43852</v>
      </c>
      <c r="H7197" s="112" t="s">
        <v>13351</v>
      </c>
      <c r="I7197" s="112" t="s">
        <v>13352</v>
      </c>
      <c r="J7197" s="112" t="s">
        <v>13353</v>
      </c>
      <c r="K7197" s="112"/>
      <c r="L7197" s="114"/>
      <c r="M7197" s="114"/>
      <c r="N7197" s="130"/>
    </row>
    <row r="7198" spans="1:14" s="132" customFormat="1" ht="35.25" customHeight="1">
      <c r="A7198" s="114" t="s">
        <v>5478</v>
      </c>
      <c r="B7198" s="115" t="s">
        <v>5886</v>
      </c>
      <c r="C7198" s="115" t="s">
        <v>5887</v>
      </c>
      <c r="D7198" s="114" t="s">
        <v>17</v>
      </c>
      <c r="E7198" s="122">
        <v>995000</v>
      </c>
      <c r="F7198" s="119"/>
      <c r="G7198" s="270">
        <v>43847</v>
      </c>
      <c r="H7198" s="112" t="s">
        <v>13354</v>
      </c>
      <c r="I7198" s="112" t="s">
        <v>13355</v>
      </c>
      <c r="J7198" s="112" t="s">
        <v>13356</v>
      </c>
      <c r="K7198" s="112"/>
      <c r="L7198" s="114"/>
      <c r="M7198" s="114"/>
      <c r="N7198" s="130"/>
    </row>
    <row r="7199" spans="1:14" s="132" customFormat="1" ht="35.25" customHeight="1">
      <c r="A7199" s="114" t="s">
        <v>5478</v>
      </c>
      <c r="B7199" s="115" t="s">
        <v>5886</v>
      </c>
      <c r="C7199" s="115" t="s">
        <v>5887</v>
      </c>
      <c r="D7199" s="114" t="s">
        <v>17</v>
      </c>
      <c r="E7199" s="122">
        <v>500000</v>
      </c>
      <c r="F7199" s="119"/>
      <c r="G7199" s="270">
        <v>43847</v>
      </c>
      <c r="H7199" s="112" t="s">
        <v>13357</v>
      </c>
      <c r="I7199" s="112" t="s">
        <v>13358</v>
      </c>
      <c r="J7199" s="112" t="s">
        <v>13359</v>
      </c>
      <c r="K7199" s="112"/>
      <c r="L7199" s="114"/>
      <c r="M7199" s="114"/>
      <c r="N7199" s="130"/>
    </row>
    <row r="7200" spans="1:14" s="132" customFormat="1" ht="35.25" customHeight="1">
      <c r="A7200" s="114" t="s">
        <v>5478</v>
      </c>
      <c r="B7200" s="115" t="s">
        <v>5886</v>
      </c>
      <c r="C7200" s="115" t="s">
        <v>5887</v>
      </c>
      <c r="D7200" s="114" t="s">
        <v>17</v>
      </c>
      <c r="E7200" s="122">
        <v>995000</v>
      </c>
      <c r="F7200" s="119"/>
      <c r="G7200" s="270">
        <v>43847</v>
      </c>
      <c r="H7200" s="112" t="s">
        <v>13360</v>
      </c>
      <c r="I7200" s="112" t="s">
        <v>13361</v>
      </c>
      <c r="J7200" s="112" t="s">
        <v>13362</v>
      </c>
      <c r="K7200" s="112"/>
      <c r="L7200" s="114"/>
      <c r="M7200" s="114"/>
      <c r="N7200" s="130"/>
    </row>
    <row r="7201" spans="1:14" s="132" customFormat="1" ht="35.25" customHeight="1">
      <c r="A7201" s="114" t="s">
        <v>5478</v>
      </c>
      <c r="B7201" s="115" t="s">
        <v>5886</v>
      </c>
      <c r="C7201" s="115" t="s">
        <v>5887</v>
      </c>
      <c r="D7201" s="114" t="s">
        <v>17</v>
      </c>
      <c r="E7201" s="122">
        <v>995000</v>
      </c>
      <c r="F7201" s="119"/>
      <c r="G7201" s="270">
        <v>43847</v>
      </c>
      <c r="H7201" s="112" t="s">
        <v>13363</v>
      </c>
      <c r="I7201" s="112" t="s">
        <v>2693</v>
      </c>
      <c r="J7201" s="112" t="s">
        <v>13364</v>
      </c>
      <c r="K7201" s="112"/>
      <c r="L7201" s="114"/>
      <c r="M7201" s="114"/>
      <c r="N7201" s="130"/>
    </row>
    <row r="7202" spans="1:14" s="132" customFormat="1" ht="35.25" customHeight="1">
      <c r="A7202" s="114" t="s">
        <v>5478</v>
      </c>
      <c r="B7202" s="115" t="s">
        <v>5886</v>
      </c>
      <c r="C7202" s="115" t="s">
        <v>5887</v>
      </c>
      <c r="D7202" s="114" t="s">
        <v>17</v>
      </c>
      <c r="E7202" s="122">
        <v>995000</v>
      </c>
      <c r="F7202" s="119"/>
      <c r="G7202" s="270">
        <v>43847</v>
      </c>
      <c r="H7202" s="112" t="s">
        <v>13365</v>
      </c>
      <c r="I7202" s="112" t="s">
        <v>2693</v>
      </c>
      <c r="J7202" s="112" t="s">
        <v>13366</v>
      </c>
      <c r="K7202" s="112"/>
      <c r="L7202" s="114"/>
      <c r="M7202" s="114"/>
      <c r="N7202" s="130"/>
    </row>
    <row r="7203" spans="1:14" s="132" customFormat="1" ht="35.25" customHeight="1">
      <c r="A7203" s="114" t="s">
        <v>5478</v>
      </c>
      <c r="B7203" s="115" t="s">
        <v>5886</v>
      </c>
      <c r="C7203" s="115" t="s">
        <v>5887</v>
      </c>
      <c r="D7203" s="114" t="s">
        <v>17</v>
      </c>
      <c r="E7203" s="122">
        <v>995000</v>
      </c>
      <c r="F7203" s="119"/>
      <c r="G7203" s="270">
        <v>43847</v>
      </c>
      <c r="H7203" s="112" t="s">
        <v>13367</v>
      </c>
      <c r="I7203" s="112" t="s">
        <v>13368</v>
      </c>
      <c r="J7203" s="112" t="s">
        <v>13369</v>
      </c>
      <c r="K7203" s="112"/>
      <c r="L7203" s="114"/>
      <c r="M7203" s="114"/>
      <c r="N7203" s="130"/>
    </row>
    <row r="7204" spans="1:14" s="132" customFormat="1" ht="35.25" customHeight="1">
      <c r="A7204" s="114" t="s">
        <v>5478</v>
      </c>
      <c r="B7204" s="115" t="s">
        <v>5886</v>
      </c>
      <c r="C7204" s="115" t="s">
        <v>5887</v>
      </c>
      <c r="D7204" s="114" t="s">
        <v>17</v>
      </c>
      <c r="E7204" s="122">
        <v>995000</v>
      </c>
      <c r="F7204" s="119"/>
      <c r="G7204" s="270">
        <v>43847</v>
      </c>
      <c r="H7204" s="112" t="s">
        <v>13370</v>
      </c>
      <c r="I7204" s="112" t="s">
        <v>2693</v>
      </c>
      <c r="J7204" s="112" t="s">
        <v>13371</v>
      </c>
      <c r="K7204" s="112"/>
      <c r="L7204" s="114"/>
      <c r="M7204" s="114"/>
      <c r="N7204" s="130"/>
    </row>
    <row r="7205" spans="1:14" s="132" customFormat="1" ht="35.25" customHeight="1">
      <c r="A7205" s="114" t="s">
        <v>5478</v>
      </c>
      <c r="B7205" s="115" t="s">
        <v>5886</v>
      </c>
      <c r="C7205" s="115" t="s">
        <v>5887</v>
      </c>
      <c r="D7205" s="114" t="s">
        <v>17</v>
      </c>
      <c r="E7205" s="122">
        <v>995000</v>
      </c>
      <c r="F7205" s="119"/>
      <c r="G7205" s="270">
        <v>43847</v>
      </c>
      <c r="H7205" s="112" t="s">
        <v>13372</v>
      </c>
      <c r="I7205" s="112" t="s">
        <v>13373</v>
      </c>
      <c r="J7205" s="112" t="s">
        <v>13374</v>
      </c>
      <c r="K7205" s="112"/>
      <c r="L7205" s="114"/>
      <c r="M7205" s="114"/>
      <c r="N7205" s="130"/>
    </row>
    <row r="7206" spans="1:14" s="132" customFormat="1" ht="35.25" customHeight="1">
      <c r="A7206" s="114" t="s">
        <v>5478</v>
      </c>
      <c r="B7206" s="115" t="s">
        <v>5886</v>
      </c>
      <c r="C7206" s="115" t="s">
        <v>5887</v>
      </c>
      <c r="D7206" s="114" t="s">
        <v>17</v>
      </c>
      <c r="E7206" s="122">
        <v>995000</v>
      </c>
      <c r="F7206" s="119"/>
      <c r="G7206" s="270">
        <v>43847</v>
      </c>
      <c r="H7206" s="112" t="s">
        <v>13375</v>
      </c>
      <c r="I7206" s="112" t="s">
        <v>13376</v>
      </c>
      <c r="J7206" s="112" t="s">
        <v>13377</v>
      </c>
      <c r="K7206" s="112"/>
      <c r="L7206" s="114"/>
      <c r="M7206" s="114"/>
      <c r="N7206" s="130"/>
    </row>
    <row r="7207" spans="1:14" s="132" customFormat="1" ht="35.25" customHeight="1">
      <c r="A7207" s="114" t="s">
        <v>5478</v>
      </c>
      <c r="B7207" s="115" t="s">
        <v>5886</v>
      </c>
      <c r="C7207" s="115" t="s">
        <v>5887</v>
      </c>
      <c r="D7207" s="114" t="s">
        <v>17</v>
      </c>
      <c r="E7207" s="122">
        <v>995000</v>
      </c>
      <c r="F7207" s="119"/>
      <c r="G7207" s="270">
        <v>43847</v>
      </c>
      <c r="H7207" s="112" t="s">
        <v>13378</v>
      </c>
      <c r="I7207" s="112" t="s">
        <v>2693</v>
      </c>
      <c r="J7207" s="112" t="s">
        <v>13377</v>
      </c>
      <c r="K7207" s="112"/>
      <c r="L7207" s="114"/>
      <c r="M7207" s="114"/>
      <c r="N7207" s="130"/>
    </row>
    <row r="7208" spans="1:14" s="132" customFormat="1" ht="35.25" customHeight="1">
      <c r="A7208" s="114" t="s">
        <v>5478</v>
      </c>
      <c r="B7208" s="115" t="s">
        <v>5886</v>
      </c>
      <c r="C7208" s="115" t="s">
        <v>5887</v>
      </c>
      <c r="D7208" s="114" t="s">
        <v>17</v>
      </c>
      <c r="E7208" s="155">
        <v>995000</v>
      </c>
      <c r="F7208" s="119"/>
      <c r="G7208" s="270">
        <v>43847</v>
      </c>
      <c r="H7208" s="112" t="s">
        <v>13379</v>
      </c>
      <c r="I7208" s="112" t="s">
        <v>2693</v>
      </c>
      <c r="J7208" s="112" t="s">
        <v>13380</v>
      </c>
      <c r="K7208" s="112"/>
      <c r="L7208" s="114"/>
      <c r="M7208" s="114"/>
      <c r="N7208" s="130"/>
    </row>
    <row r="7209" spans="1:14" s="132" customFormat="1" ht="35.25" customHeight="1">
      <c r="A7209" s="114" t="s">
        <v>5478</v>
      </c>
      <c r="B7209" s="115" t="s">
        <v>5886</v>
      </c>
      <c r="C7209" s="115" t="s">
        <v>5887</v>
      </c>
      <c r="D7209" s="114" t="s">
        <v>17</v>
      </c>
      <c r="E7209" s="122">
        <v>995000</v>
      </c>
      <c r="F7209" s="119"/>
      <c r="G7209" s="270">
        <v>43847</v>
      </c>
      <c r="H7209" s="112" t="s">
        <v>13381</v>
      </c>
      <c r="I7209" s="112" t="s">
        <v>13382</v>
      </c>
      <c r="J7209" s="112" t="s">
        <v>13383</v>
      </c>
      <c r="K7209" s="112"/>
      <c r="L7209" s="114"/>
      <c r="M7209" s="114"/>
      <c r="N7209" s="130"/>
    </row>
    <row r="7210" spans="1:14" s="132" customFormat="1" ht="35.25" customHeight="1">
      <c r="A7210" s="114" t="s">
        <v>5478</v>
      </c>
      <c r="B7210" s="115" t="s">
        <v>5886</v>
      </c>
      <c r="C7210" s="115" t="s">
        <v>5887</v>
      </c>
      <c r="D7210" s="114" t="s">
        <v>17</v>
      </c>
      <c r="E7210" s="122">
        <v>995000</v>
      </c>
      <c r="F7210" s="122"/>
      <c r="G7210" s="270">
        <v>43847</v>
      </c>
      <c r="H7210" s="112" t="s">
        <v>13384</v>
      </c>
      <c r="I7210" s="112" t="s">
        <v>13382</v>
      </c>
      <c r="J7210" s="112" t="s">
        <v>13385</v>
      </c>
      <c r="K7210" s="112"/>
      <c r="L7210" s="114"/>
      <c r="M7210" s="114"/>
      <c r="N7210" s="130"/>
    </row>
    <row r="7211" spans="1:14" s="132" customFormat="1" ht="35.25" customHeight="1">
      <c r="A7211" s="114" t="s">
        <v>5478</v>
      </c>
      <c r="B7211" s="115" t="s">
        <v>5886</v>
      </c>
      <c r="C7211" s="115" t="s">
        <v>5887</v>
      </c>
      <c r="D7211" s="114" t="s">
        <v>17</v>
      </c>
      <c r="E7211" s="122">
        <v>500000</v>
      </c>
      <c r="F7211" s="119"/>
      <c r="G7211" s="270">
        <v>43847</v>
      </c>
      <c r="H7211" s="112" t="s">
        <v>13386</v>
      </c>
      <c r="I7211" s="112" t="s">
        <v>13387</v>
      </c>
      <c r="J7211" s="112" t="s">
        <v>13388</v>
      </c>
      <c r="K7211" s="112"/>
      <c r="L7211" s="114"/>
      <c r="M7211" s="114"/>
      <c r="N7211" s="130"/>
    </row>
    <row r="7212" spans="1:14" s="132" customFormat="1" ht="35.25" customHeight="1">
      <c r="A7212" s="114" t="s">
        <v>5478</v>
      </c>
      <c r="B7212" s="115" t="s">
        <v>5886</v>
      </c>
      <c r="C7212" s="115" t="s">
        <v>5887</v>
      </c>
      <c r="D7212" s="114" t="s">
        <v>17</v>
      </c>
      <c r="E7212" s="122">
        <v>995000</v>
      </c>
      <c r="F7212" s="119"/>
      <c r="G7212" s="270">
        <v>43847</v>
      </c>
      <c r="H7212" s="112" t="s">
        <v>13389</v>
      </c>
      <c r="I7212" s="112" t="s">
        <v>13390</v>
      </c>
      <c r="J7212" s="112" t="s">
        <v>13391</v>
      </c>
      <c r="K7212" s="112"/>
      <c r="L7212" s="114"/>
      <c r="M7212" s="114"/>
      <c r="N7212" s="130"/>
    </row>
    <row r="7213" spans="1:14" s="132" customFormat="1" ht="35.25" customHeight="1">
      <c r="A7213" s="114" t="s">
        <v>5478</v>
      </c>
      <c r="B7213" s="115" t="s">
        <v>5886</v>
      </c>
      <c r="C7213" s="115" t="s">
        <v>5887</v>
      </c>
      <c r="D7213" s="114" t="s">
        <v>17</v>
      </c>
      <c r="E7213" s="122">
        <v>995000</v>
      </c>
      <c r="F7213" s="119"/>
      <c r="G7213" s="270">
        <v>43847</v>
      </c>
      <c r="H7213" s="112" t="s">
        <v>13392</v>
      </c>
      <c r="I7213" s="112" t="s">
        <v>13393</v>
      </c>
      <c r="J7213" s="112" t="s">
        <v>13394</v>
      </c>
      <c r="K7213" s="112"/>
      <c r="L7213" s="114"/>
      <c r="M7213" s="114"/>
      <c r="N7213" s="130"/>
    </row>
    <row r="7214" spans="1:14" s="132" customFormat="1" ht="35.25" customHeight="1">
      <c r="A7214" s="114" t="s">
        <v>5478</v>
      </c>
      <c r="B7214" s="115" t="s">
        <v>5886</v>
      </c>
      <c r="C7214" s="115" t="s">
        <v>5887</v>
      </c>
      <c r="D7214" s="114" t="s">
        <v>17</v>
      </c>
      <c r="E7214" s="122">
        <v>995000</v>
      </c>
      <c r="F7214" s="119"/>
      <c r="G7214" s="270">
        <v>43847</v>
      </c>
      <c r="H7214" s="112" t="s">
        <v>13395</v>
      </c>
      <c r="I7214" s="112" t="s">
        <v>13396</v>
      </c>
      <c r="J7214" s="112" t="s">
        <v>13397</v>
      </c>
      <c r="K7214" s="112"/>
      <c r="L7214" s="114"/>
      <c r="M7214" s="114"/>
      <c r="N7214" s="130"/>
    </row>
    <row r="7215" spans="1:14" s="132" customFormat="1" ht="35.25" customHeight="1">
      <c r="A7215" s="114" t="s">
        <v>5478</v>
      </c>
      <c r="B7215" s="115" t="s">
        <v>5886</v>
      </c>
      <c r="C7215" s="115" t="s">
        <v>5887</v>
      </c>
      <c r="D7215" s="114" t="s">
        <v>17</v>
      </c>
      <c r="E7215" s="122">
        <v>995000</v>
      </c>
      <c r="F7215" s="119"/>
      <c r="G7215" s="270">
        <v>43847</v>
      </c>
      <c r="H7215" s="112" t="s">
        <v>13398</v>
      </c>
      <c r="I7215" s="112" t="s">
        <v>13399</v>
      </c>
      <c r="J7215" s="112" t="s">
        <v>13400</v>
      </c>
      <c r="K7215" s="112"/>
      <c r="L7215" s="114"/>
      <c r="M7215" s="114"/>
      <c r="N7215" s="130"/>
    </row>
    <row r="7216" spans="1:14" s="132" customFormat="1" ht="35.25" customHeight="1">
      <c r="A7216" s="114" t="s">
        <v>5478</v>
      </c>
      <c r="B7216" s="115" t="s">
        <v>5886</v>
      </c>
      <c r="C7216" s="115" t="s">
        <v>5887</v>
      </c>
      <c r="D7216" s="114" t="s">
        <v>17</v>
      </c>
      <c r="E7216" s="122">
        <v>937000</v>
      </c>
      <c r="F7216" s="119"/>
      <c r="G7216" s="270">
        <v>43847</v>
      </c>
      <c r="H7216" s="112" t="s">
        <v>13401</v>
      </c>
      <c r="I7216" s="112" t="s">
        <v>13402</v>
      </c>
      <c r="J7216" s="112" t="s">
        <v>13403</v>
      </c>
      <c r="K7216" s="112"/>
      <c r="L7216" s="114"/>
      <c r="M7216" s="114"/>
      <c r="N7216" s="130"/>
    </row>
    <row r="7217" spans="1:14" s="132" customFormat="1" ht="35.25" customHeight="1">
      <c r="A7217" s="114" t="s">
        <v>5478</v>
      </c>
      <c r="B7217" s="115" t="s">
        <v>5886</v>
      </c>
      <c r="C7217" s="115" t="s">
        <v>5887</v>
      </c>
      <c r="D7217" s="114" t="s">
        <v>17</v>
      </c>
      <c r="E7217" s="122">
        <v>995000</v>
      </c>
      <c r="F7217" s="119"/>
      <c r="G7217" s="270">
        <v>43847</v>
      </c>
      <c r="H7217" s="112" t="s">
        <v>13404</v>
      </c>
      <c r="I7217" s="112" t="s">
        <v>2693</v>
      </c>
      <c r="J7217" s="112" t="s">
        <v>13405</v>
      </c>
      <c r="K7217" s="112"/>
      <c r="L7217" s="114"/>
      <c r="M7217" s="114"/>
      <c r="N7217" s="130"/>
    </row>
    <row r="7218" spans="1:14" s="132" customFormat="1" ht="35.25" customHeight="1">
      <c r="A7218" s="114" t="s">
        <v>5478</v>
      </c>
      <c r="B7218" s="115" t="s">
        <v>5886</v>
      </c>
      <c r="C7218" s="115" t="s">
        <v>5887</v>
      </c>
      <c r="D7218" s="114" t="s">
        <v>17</v>
      </c>
      <c r="E7218" s="122">
        <v>743000</v>
      </c>
      <c r="F7218" s="119"/>
      <c r="G7218" s="270">
        <v>43847</v>
      </c>
      <c r="H7218" s="112" t="s">
        <v>13406</v>
      </c>
      <c r="I7218" s="112" t="s">
        <v>13407</v>
      </c>
      <c r="J7218" s="112" t="s">
        <v>13408</v>
      </c>
      <c r="K7218" s="112"/>
      <c r="L7218" s="114"/>
      <c r="M7218" s="114"/>
      <c r="N7218" s="130"/>
    </row>
    <row r="7219" spans="1:14" s="132" customFormat="1" ht="35.25" customHeight="1">
      <c r="A7219" s="114" t="s">
        <v>5478</v>
      </c>
      <c r="B7219" s="115" t="s">
        <v>5886</v>
      </c>
      <c r="C7219" s="115" t="s">
        <v>5887</v>
      </c>
      <c r="D7219" s="114" t="s">
        <v>17</v>
      </c>
      <c r="E7219" s="122">
        <v>995000</v>
      </c>
      <c r="F7219" s="119"/>
      <c r="G7219" s="270">
        <v>43847</v>
      </c>
      <c r="H7219" s="112" t="s">
        <v>13409</v>
      </c>
      <c r="I7219" s="112" t="s">
        <v>2693</v>
      </c>
      <c r="J7219" s="112" t="s">
        <v>13410</v>
      </c>
      <c r="K7219" s="112"/>
      <c r="L7219" s="114"/>
      <c r="M7219" s="114"/>
      <c r="N7219" s="130"/>
    </row>
    <row r="7220" spans="1:14" s="132" customFormat="1" ht="35.25" customHeight="1">
      <c r="A7220" s="114" t="s">
        <v>5478</v>
      </c>
      <c r="B7220" s="115" t="s">
        <v>5886</v>
      </c>
      <c r="C7220" s="115" t="s">
        <v>5887</v>
      </c>
      <c r="D7220" s="114" t="s">
        <v>17</v>
      </c>
      <c r="E7220" s="122">
        <v>920000</v>
      </c>
      <c r="F7220" s="152"/>
      <c r="G7220" s="270">
        <v>43847</v>
      </c>
      <c r="H7220" s="112" t="s">
        <v>13411</v>
      </c>
      <c r="I7220" s="112" t="s">
        <v>13412</v>
      </c>
      <c r="J7220" s="112" t="s">
        <v>13413</v>
      </c>
      <c r="K7220" s="112"/>
      <c r="L7220" s="114"/>
      <c r="M7220" s="114"/>
      <c r="N7220" s="130"/>
    </row>
    <row r="7221" spans="1:14" s="132" customFormat="1" ht="35.25" customHeight="1">
      <c r="A7221" s="114" t="s">
        <v>5478</v>
      </c>
      <c r="B7221" s="115" t="s">
        <v>5886</v>
      </c>
      <c r="C7221" s="115" t="s">
        <v>5887</v>
      </c>
      <c r="D7221" s="114" t="s">
        <v>17</v>
      </c>
      <c r="E7221" s="122">
        <v>390000</v>
      </c>
      <c r="F7221" s="119"/>
      <c r="G7221" s="270">
        <v>43850</v>
      </c>
      <c r="H7221" s="112" t="s">
        <v>13414</v>
      </c>
      <c r="I7221" s="112" t="s">
        <v>13415</v>
      </c>
      <c r="J7221" s="112" t="s">
        <v>13416</v>
      </c>
      <c r="K7221" s="112"/>
      <c r="L7221" s="114"/>
      <c r="M7221" s="114"/>
      <c r="N7221" s="130"/>
    </row>
    <row r="7222" spans="1:14" s="132" customFormat="1" ht="35.25" customHeight="1">
      <c r="A7222" s="114" t="s">
        <v>5478</v>
      </c>
      <c r="B7222" s="115" t="s">
        <v>5886</v>
      </c>
      <c r="C7222" s="115" t="s">
        <v>5887</v>
      </c>
      <c r="D7222" s="114" t="s">
        <v>17</v>
      </c>
      <c r="E7222" s="122">
        <v>490000</v>
      </c>
      <c r="F7222" s="119"/>
      <c r="G7222" s="270">
        <v>43852</v>
      </c>
      <c r="H7222" s="112" t="s">
        <v>13417</v>
      </c>
      <c r="I7222" s="112" t="s">
        <v>13418</v>
      </c>
      <c r="J7222" s="112" t="s">
        <v>13419</v>
      </c>
      <c r="K7222" s="112"/>
      <c r="L7222" s="114"/>
      <c r="M7222" s="114"/>
      <c r="N7222" s="130"/>
    </row>
    <row r="7223" spans="1:14" s="132" customFormat="1" ht="35.25" customHeight="1">
      <c r="A7223" s="114" t="s">
        <v>5478</v>
      </c>
      <c r="B7223" s="115" t="s">
        <v>5886</v>
      </c>
      <c r="C7223" s="115" t="s">
        <v>5887</v>
      </c>
      <c r="D7223" s="114" t="s">
        <v>17</v>
      </c>
      <c r="E7223" s="122">
        <v>995000</v>
      </c>
      <c r="F7223" s="119"/>
      <c r="G7223" s="270">
        <v>43853</v>
      </c>
      <c r="H7223" s="112" t="s">
        <v>13420</v>
      </c>
      <c r="I7223" s="112" t="s">
        <v>13421</v>
      </c>
      <c r="J7223" s="112" t="s">
        <v>13356</v>
      </c>
      <c r="K7223" s="112"/>
      <c r="L7223" s="114"/>
      <c r="M7223" s="114"/>
      <c r="N7223" s="130"/>
    </row>
    <row r="7224" spans="1:14" s="132" customFormat="1" ht="35.25" customHeight="1">
      <c r="A7224" s="114" t="s">
        <v>5478</v>
      </c>
      <c r="B7224" s="115" t="s">
        <v>5886</v>
      </c>
      <c r="C7224" s="115" t="s">
        <v>5887</v>
      </c>
      <c r="D7224" s="114" t="s">
        <v>17</v>
      </c>
      <c r="E7224" s="122">
        <v>67000</v>
      </c>
      <c r="F7224" s="119"/>
      <c r="G7224" s="270">
        <v>43853</v>
      </c>
      <c r="H7224" s="112" t="s">
        <v>13422</v>
      </c>
      <c r="I7224" s="112" t="s">
        <v>2693</v>
      </c>
      <c r="J7224" s="112" t="s">
        <v>13423</v>
      </c>
      <c r="K7224" s="112"/>
      <c r="L7224" s="114"/>
      <c r="M7224" s="114"/>
      <c r="N7224" s="130"/>
    </row>
    <row r="7225" spans="1:14" s="132" customFormat="1" ht="35.25" customHeight="1">
      <c r="A7225" s="114" t="s">
        <v>5478</v>
      </c>
      <c r="B7225" s="115" t="s">
        <v>5886</v>
      </c>
      <c r="C7225" s="115" t="s">
        <v>5887</v>
      </c>
      <c r="D7225" s="114" t="s">
        <v>17</v>
      </c>
      <c r="E7225" s="122">
        <v>995000</v>
      </c>
      <c r="F7225" s="119"/>
      <c r="G7225" s="270">
        <v>43853</v>
      </c>
      <c r="H7225" s="112" t="s">
        <v>13424</v>
      </c>
      <c r="I7225" s="112" t="s">
        <v>2693</v>
      </c>
      <c r="J7225" s="112" t="s">
        <v>13425</v>
      </c>
      <c r="K7225" s="112"/>
      <c r="L7225" s="114"/>
      <c r="M7225" s="114"/>
      <c r="N7225" s="130"/>
    </row>
    <row r="7226" spans="1:14" s="132" customFormat="1" ht="35.25" customHeight="1">
      <c r="A7226" s="114" t="s">
        <v>5478</v>
      </c>
      <c r="B7226" s="115" t="s">
        <v>5886</v>
      </c>
      <c r="C7226" s="115" t="s">
        <v>5887</v>
      </c>
      <c r="D7226" s="114" t="s">
        <v>17</v>
      </c>
      <c r="E7226" s="122">
        <v>995000</v>
      </c>
      <c r="F7226" s="119"/>
      <c r="G7226" s="270">
        <v>43853</v>
      </c>
      <c r="H7226" s="112" t="s">
        <v>13426</v>
      </c>
      <c r="I7226" s="112" t="s">
        <v>2693</v>
      </c>
      <c r="J7226" s="112" t="s">
        <v>13427</v>
      </c>
      <c r="K7226" s="112"/>
      <c r="L7226" s="114"/>
      <c r="M7226" s="114"/>
      <c r="N7226" s="130"/>
    </row>
    <row r="7227" spans="1:14" s="132" customFormat="1" ht="35.25" customHeight="1">
      <c r="A7227" s="114" t="s">
        <v>5478</v>
      </c>
      <c r="B7227" s="115" t="s">
        <v>5886</v>
      </c>
      <c r="C7227" s="115" t="s">
        <v>5887</v>
      </c>
      <c r="D7227" s="114" t="s">
        <v>17</v>
      </c>
      <c r="E7227" s="122">
        <v>0</v>
      </c>
      <c r="F7227" s="119">
        <v>584000</v>
      </c>
      <c r="G7227" s="270">
        <v>43853</v>
      </c>
      <c r="H7227" s="112" t="s">
        <v>13428</v>
      </c>
      <c r="I7227" s="112" t="s">
        <v>2693</v>
      </c>
      <c r="J7227" s="112" t="s">
        <v>13429</v>
      </c>
      <c r="K7227" s="112" t="s">
        <v>13346</v>
      </c>
      <c r="L7227" s="114"/>
      <c r="M7227" s="114"/>
      <c r="N7227" s="130"/>
    </row>
    <row r="7228" spans="1:14" s="132" customFormat="1" ht="35.25" customHeight="1">
      <c r="A7228" s="114" t="s">
        <v>5478</v>
      </c>
      <c r="B7228" s="115" t="s">
        <v>5886</v>
      </c>
      <c r="C7228" s="115" t="s">
        <v>5887</v>
      </c>
      <c r="D7228" s="114" t="s">
        <v>17</v>
      </c>
      <c r="E7228" s="122">
        <v>0</v>
      </c>
      <c r="F7228" s="119">
        <v>1000000</v>
      </c>
      <c r="G7228" s="270">
        <v>43854</v>
      </c>
      <c r="H7228" s="112" t="s">
        <v>13430</v>
      </c>
      <c r="I7228" s="112" t="s">
        <v>13431</v>
      </c>
      <c r="J7228" s="112" t="s">
        <v>13432</v>
      </c>
      <c r="K7228" s="112" t="s">
        <v>13346</v>
      </c>
      <c r="L7228" s="114"/>
      <c r="M7228" s="114"/>
      <c r="N7228" s="130"/>
    </row>
    <row r="7229" spans="1:14" s="132" customFormat="1" ht="35.25" customHeight="1">
      <c r="A7229" s="114" t="s">
        <v>5478</v>
      </c>
      <c r="B7229" s="115" t="s">
        <v>5886</v>
      </c>
      <c r="C7229" s="115" t="s">
        <v>5887</v>
      </c>
      <c r="D7229" s="114" t="s">
        <v>17</v>
      </c>
      <c r="E7229" s="122">
        <v>995000</v>
      </c>
      <c r="F7229" s="119"/>
      <c r="G7229" s="270">
        <v>43854</v>
      </c>
      <c r="H7229" s="112" t="s">
        <v>13433</v>
      </c>
      <c r="I7229" s="112" t="s">
        <v>13434</v>
      </c>
      <c r="J7229" s="112" t="s">
        <v>13435</v>
      </c>
      <c r="K7229" s="112"/>
      <c r="L7229" s="114"/>
      <c r="M7229" s="114"/>
      <c r="N7229" s="130"/>
    </row>
    <row r="7230" spans="1:14" s="132" customFormat="1" ht="35.25" customHeight="1">
      <c r="A7230" s="114" t="s">
        <v>5478</v>
      </c>
      <c r="B7230" s="115" t="s">
        <v>5886</v>
      </c>
      <c r="C7230" s="115" t="s">
        <v>5887</v>
      </c>
      <c r="D7230" s="114" t="s">
        <v>17</v>
      </c>
      <c r="E7230" s="122">
        <v>995000</v>
      </c>
      <c r="F7230" s="119"/>
      <c r="G7230" s="270">
        <v>43854</v>
      </c>
      <c r="H7230" s="112" t="s">
        <v>13436</v>
      </c>
      <c r="I7230" s="112" t="s">
        <v>13437</v>
      </c>
      <c r="J7230" s="112" t="s">
        <v>13438</v>
      </c>
      <c r="K7230" s="112"/>
      <c r="L7230" s="114"/>
      <c r="M7230" s="114"/>
      <c r="N7230" s="130"/>
    </row>
    <row r="7231" spans="1:14" s="132" customFormat="1" ht="35.25" customHeight="1">
      <c r="A7231" s="114" t="s">
        <v>5478</v>
      </c>
      <c r="B7231" s="115" t="s">
        <v>5886</v>
      </c>
      <c r="C7231" s="115" t="s">
        <v>5887</v>
      </c>
      <c r="D7231" s="114" t="s">
        <v>17</v>
      </c>
      <c r="E7231" s="122">
        <v>995000</v>
      </c>
      <c r="F7231" s="119"/>
      <c r="G7231" s="270">
        <v>43854</v>
      </c>
      <c r="H7231" s="112" t="s">
        <v>13439</v>
      </c>
      <c r="I7231" s="112" t="s">
        <v>13440</v>
      </c>
      <c r="J7231" s="112" t="s">
        <v>13441</v>
      </c>
      <c r="K7231" s="112"/>
      <c r="L7231" s="114"/>
      <c r="M7231" s="114"/>
      <c r="N7231" s="130"/>
    </row>
    <row r="7232" spans="1:14" s="132" customFormat="1" ht="35.25" customHeight="1">
      <c r="A7232" s="114" t="s">
        <v>5478</v>
      </c>
      <c r="B7232" s="115" t="s">
        <v>5886</v>
      </c>
      <c r="C7232" s="115" t="s">
        <v>5887</v>
      </c>
      <c r="D7232" s="114" t="s">
        <v>17</v>
      </c>
      <c r="E7232" s="122">
        <v>995000</v>
      </c>
      <c r="F7232" s="119"/>
      <c r="G7232" s="270">
        <v>43854</v>
      </c>
      <c r="H7232" s="112" t="s">
        <v>13442</v>
      </c>
      <c r="I7232" s="112" t="s">
        <v>13443</v>
      </c>
      <c r="J7232" s="112" t="s">
        <v>13444</v>
      </c>
      <c r="K7232" s="112"/>
      <c r="L7232" s="114"/>
      <c r="M7232" s="114"/>
      <c r="N7232" s="130"/>
    </row>
    <row r="7233" spans="1:14" s="132" customFormat="1" ht="35.25" customHeight="1">
      <c r="A7233" s="114" t="s">
        <v>5478</v>
      </c>
      <c r="B7233" s="115" t="s">
        <v>5886</v>
      </c>
      <c r="C7233" s="115" t="s">
        <v>5887</v>
      </c>
      <c r="D7233" s="114" t="s">
        <v>17</v>
      </c>
      <c r="E7233" s="122">
        <v>995000</v>
      </c>
      <c r="F7233" s="119"/>
      <c r="G7233" s="270">
        <v>43854</v>
      </c>
      <c r="H7233" s="112" t="s">
        <v>13445</v>
      </c>
      <c r="I7233" s="112" t="s">
        <v>4671</v>
      </c>
      <c r="J7233" s="112" t="s">
        <v>13446</v>
      </c>
      <c r="K7233" s="112"/>
      <c r="L7233" s="114"/>
      <c r="M7233" s="114"/>
      <c r="N7233" s="130"/>
    </row>
    <row r="7234" spans="1:14" s="132" customFormat="1" ht="35.25" customHeight="1">
      <c r="A7234" s="114" t="s">
        <v>5478</v>
      </c>
      <c r="B7234" s="115" t="s">
        <v>5886</v>
      </c>
      <c r="C7234" s="115" t="s">
        <v>5887</v>
      </c>
      <c r="D7234" s="114" t="s">
        <v>17</v>
      </c>
      <c r="E7234" s="122">
        <v>0</v>
      </c>
      <c r="F7234" s="119">
        <v>3000</v>
      </c>
      <c r="G7234" s="270">
        <v>43860</v>
      </c>
      <c r="H7234" s="112" t="s">
        <v>13447</v>
      </c>
      <c r="I7234" s="112" t="s">
        <v>13448</v>
      </c>
      <c r="J7234" s="112" t="s">
        <v>13449</v>
      </c>
      <c r="K7234" s="112" t="s">
        <v>13346</v>
      </c>
      <c r="L7234" s="114"/>
      <c r="M7234" s="114"/>
      <c r="N7234" s="130"/>
    </row>
    <row r="7235" spans="1:14" s="132" customFormat="1" ht="35.25" customHeight="1">
      <c r="A7235" s="114" t="s">
        <v>5478</v>
      </c>
      <c r="B7235" s="115" t="s">
        <v>5886</v>
      </c>
      <c r="C7235" s="115" t="s">
        <v>5887</v>
      </c>
      <c r="D7235" s="114" t="s">
        <v>17</v>
      </c>
      <c r="E7235" s="122">
        <v>233000</v>
      </c>
      <c r="F7235" s="119">
        <v>292000</v>
      </c>
      <c r="G7235" s="270">
        <v>43887</v>
      </c>
      <c r="H7235" s="112" t="s">
        <v>13453</v>
      </c>
      <c r="I7235" s="112" t="s">
        <v>13454</v>
      </c>
      <c r="J7235" s="112" t="s">
        <v>13455</v>
      </c>
      <c r="K7235" s="112" t="s">
        <v>13262</v>
      </c>
      <c r="L7235" s="114"/>
      <c r="M7235" s="114"/>
      <c r="N7235" s="130"/>
    </row>
    <row r="7236" spans="1:14" s="132" customFormat="1" ht="35.25" customHeight="1">
      <c r="A7236" s="114" t="s">
        <v>5478</v>
      </c>
      <c r="B7236" s="115" t="s">
        <v>5886</v>
      </c>
      <c r="C7236" s="115" t="s">
        <v>5887</v>
      </c>
      <c r="D7236" s="114" t="s">
        <v>17</v>
      </c>
      <c r="E7236" s="122">
        <v>130000</v>
      </c>
      <c r="F7236" s="119">
        <v>202000</v>
      </c>
      <c r="G7236" s="270">
        <v>43896</v>
      </c>
      <c r="H7236" s="112" t="s">
        <v>13456</v>
      </c>
      <c r="I7236" s="112" t="s">
        <v>13457</v>
      </c>
      <c r="J7236" s="112" t="s">
        <v>13458</v>
      </c>
      <c r="K7236" s="112" t="s">
        <v>13262</v>
      </c>
      <c r="L7236" s="114"/>
      <c r="M7236" s="114"/>
      <c r="N7236" s="130"/>
    </row>
    <row r="7237" spans="1:14" s="132" customFormat="1" ht="35.25" customHeight="1">
      <c r="A7237" s="114" t="s">
        <v>5478</v>
      </c>
      <c r="B7237" s="115" t="s">
        <v>5886</v>
      </c>
      <c r="C7237" s="115" t="s">
        <v>5887</v>
      </c>
      <c r="D7237" s="114" t="s">
        <v>17</v>
      </c>
      <c r="E7237" s="122">
        <v>52000</v>
      </c>
      <c r="F7237" s="119">
        <v>76000</v>
      </c>
      <c r="G7237" s="270">
        <v>43896</v>
      </c>
      <c r="H7237" s="112" t="s">
        <v>13459</v>
      </c>
      <c r="I7237" s="112" t="s">
        <v>13460</v>
      </c>
      <c r="J7237" s="112" t="s">
        <v>13461</v>
      </c>
      <c r="K7237" s="112" t="s">
        <v>13262</v>
      </c>
      <c r="L7237" s="114"/>
      <c r="M7237" s="114"/>
      <c r="N7237" s="130"/>
    </row>
    <row r="7238" spans="1:14" s="132" customFormat="1" ht="35.25" customHeight="1">
      <c r="A7238" s="114" t="s">
        <v>5478</v>
      </c>
      <c r="B7238" s="115" t="s">
        <v>5886</v>
      </c>
      <c r="C7238" s="115" t="s">
        <v>5887</v>
      </c>
      <c r="D7238" s="114" t="s">
        <v>17</v>
      </c>
      <c r="E7238" s="122">
        <v>1481000</v>
      </c>
      <c r="F7238" s="119">
        <v>1580000</v>
      </c>
      <c r="G7238" s="270">
        <v>43894</v>
      </c>
      <c r="H7238" s="112" t="s">
        <v>13462</v>
      </c>
      <c r="I7238" s="112" t="s">
        <v>13463</v>
      </c>
      <c r="J7238" s="112" t="s">
        <v>13464</v>
      </c>
      <c r="K7238" s="112" t="s">
        <v>13262</v>
      </c>
      <c r="L7238" s="114"/>
      <c r="M7238" s="114"/>
      <c r="N7238" s="130"/>
    </row>
    <row r="7239" spans="1:14" s="132" customFormat="1" ht="35.25" customHeight="1">
      <c r="A7239" s="114" t="s">
        <v>5478</v>
      </c>
      <c r="B7239" s="115" t="s">
        <v>5886</v>
      </c>
      <c r="C7239" s="115" t="s">
        <v>5887</v>
      </c>
      <c r="D7239" s="114" t="s">
        <v>17</v>
      </c>
      <c r="E7239" s="122">
        <v>692000</v>
      </c>
      <c r="F7239" s="119">
        <v>693000</v>
      </c>
      <c r="G7239" s="270">
        <v>43894</v>
      </c>
      <c r="H7239" s="112" t="s">
        <v>13465</v>
      </c>
      <c r="I7239" s="112" t="s">
        <v>2693</v>
      </c>
      <c r="J7239" s="112" t="s">
        <v>13466</v>
      </c>
      <c r="K7239" s="112" t="s">
        <v>13262</v>
      </c>
      <c r="L7239" s="114"/>
      <c r="M7239" s="114"/>
      <c r="N7239" s="130"/>
    </row>
    <row r="7240" spans="1:14" s="132" customFormat="1" ht="35.25" customHeight="1">
      <c r="A7240" s="114" t="s">
        <v>5478</v>
      </c>
      <c r="B7240" s="115" t="s">
        <v>5886</v>
      </c>
      <c r="C7240" s="115" t="s">
        <v>5887</v>
      </c>
      <c r="D7240" s="114" t="s">
        <v>17</v>
      </c>
      <c r="E7240" s="122">
        <v>662000</v>
      </c>
      <c r="F7240" s="119">
        <v>722000</v>
      </c>
      <c r="G7240" s="270">
        <v>43896</v>
      </c>
      <c r="H7240" s="112" t="s">
        <v>13467</v>
      </c>
      <c r="I7240" s="112" t="s">
        <v>2693</v>
      </c>
      <c r="J7240" s="112" t="s">
        <v>13468</v>
      </c>
      <c r="K7240" s="112" t="s">
        <v>13262</v>
      </c>
      <c r="L7240" s="114"/>
      <c r="M7240" s="114"/>
      <c r="N7240" s="130"/>
    </row>
    <row r="7241" spans="1:14" s="132" customFormat="1" ht="35.25" customHeight="1">
      <c r="A7241" s="114" t="s">
        <v>5478</v>
      </c>
      <c r="B7241" s="115" t="s">
        <v>5886</v>
      </c>
      <c r="C7241" s="115" t="s">
        <v>5887</v>
      </c>
      <c r="D7241" s="114" t="s">
        <v>17</v>
      </c>
      <c r="E7241" s="122">
        <v>323000</v>
      </c>
      <c r="F7241" s="119">
        <v>332000</v>
      </c>
      <c r="G7241" s="270">
        <v>43899</v>
      </c>
      <c r="H7241" s="112" t="s">
        <v>13469</v>
      </c>
      <c r="I7241" s="112" t="s">
        <v>2693</v>
      </c>
      <c r="J7241" s="112" t="s">
        <v>13470</v>
      </c>
      <c r="K7241" s="112" t="s">
        <v>13262</v>
      </c>
      <c r="L7241" s="114"/>
      <c r="M7241" s="114"/>
      <c r="N7241" s="130"/>
    </row>
    <row r="7242" spans="1:14" s="132" customFormat="1" ht="35.25" customHeight="1">
      <c r="A7242" s="114" t="s">
        <v>5478</v>
      </c>
      <c r="B7242" s="115" t="s">
        <v>5886</v>
      </c>
      <c r="C7242" s="115" t="s">
        <v>5887</v>
      </c>
      <c r="D7242" s="114" t="s">
        <v>17</v>
      </c>
      <c r="E7242" s="122">
        <v>2197000</v>
      </c>
      <c r="F7242" s="119">
        <v>2203000</v>
      </c>
      <c r="G7242" s="270">
        <v>43900</v>
      </c>
      <c r="H7242" s="112" t="s">
        <v>13471</v>
      </c>
      <c r="I7242" s="112" t="s">
        <v>13472</v>
      </c>
      <c r="J7242" s="112" t="s">
        <v>13473</v>
      </c>
      <c r="K7242" s="112" t="s">
        <v>13262</v>
      </c>
      <c r="L7242" s="114"/>
      <c r="M7242" s="114"/>
      <c r="N7242" s="130"/>
    </row>
    <row r="7243" spans="1:14" s="132" customFormat="1" ht="35.25" customHeight="1">
      <c r="A7243" s="114" t="s">
        <v>5390</v>
      </c>
      <c r="B7243" s="115" t="s">
        <v>6128</v>
      </c>
      <c r="C7243" s="115" t="s">
        <v>5841</v>
      </c>
      <c r="D7243" s="114" t="s">
        <v>17</v>
      </c>
      <c r="E7243" s="122">
        <v>569000</v>
      </c>
      <c r="F7243" s="119"/>
      <c r="G7243" s="270">
        <v>43859</v>
      </c>
      <c r="H7243" s="112" t="s">
        <v>10791</v>
      </c>
      <c r="I7243" s="112" t="s">
        <v>13283</v>
      </c>
      <c r="J7243" s="112" t="s">
        <v>13282</v>
      </c>
      <c r="K7243" s="112"/>
      <c r="L7243" s="114"/>
      <c r="M7243" s="114"/>
      <c r="N7243" s="130"/>
    </row>
    <row r="7244" spans="1:14" s="132" customFormat="1" ht="35.25" customHeight="1">
      <c r="A7244" s="114" t="s">
        <v>5390</v>
      </c>
      <c r="B7244" s="115" t="s">
        <v>6128</v>
      </c>
      <c r="C7244" s="115" t="s">
        <v>5841</v>
      </c>
      <c r="D7244" s="114" t="s">
        <v>17</v>
      </c>
      <c r="E7244" s="122">
        <v>522000</v>
      </c>
      <c r="F7244" s="119"/>
      <c r="G7244" s="270">
        <v>43859</v>
      </c>
      <c r="H7244" s="112" t="s">
        <v>10791</v>
      </c>
      <c r="I7244" s="112" t="s">
        <v>13283</v>
      </c>
      <c r="J7244" s="112" t="s">
        <v>13282</v>
      </c>
      <c r="K7244" s="112"/>
      <c r="L7244" s="114"/>
      <c r="M7244" s="114"/>
      <c r="N7244" s="130"/>
    </row>
    <row r="7245" spans="1:14" s="132" customFormat="1" ht="35.25" customHeight="1">
      <c r="A7245" s="114" t="s">
        <v>5390</v>
      </c>
      <c r="B7245" s="115" t="s">
        <v>6128</v>
      </c>
      <c r="C7245" s="115" t="s">
        <v>5841</v>
      </c>
      <c r="D7245" s="114" t="s">
        <v>17</v>
      </c>
      <c r="E7245" s="122">
        <v>722000</v>
      </c>
      <c r="F7245" s="152"/>
      <c r="G7245" s="270">
        <v>43859</v>
      </c>
      <c r="H7245" s="112" t="s">
        <v>10791</v>
      </c>
      <c r="I7245" s="112" t="s">
        <v>13283</v>
      </c>
      <c r="J7245" s="112" t="s">
        <v>13282</v>
      </c>
      <c r="K7245" s="112"/>
      <c r="L7245" s="114"/>
      <c r="M7245" s="114"/>
      <c r="N7245" s="130"/>
    </row>
    <row r="7246" spans="1:14" s="132" customFormat="1" ht="35.25" customHeight="1">
      <c r="A7246" s="114" t="s">
        <v>5390</v>
      </c>
      <c r="B7246" s="115" t="s">
        <v>6128</v>
      </c>
      <c r="C7246" s="115" t="s">
        <v>5841</v>
      </c>
      <c r="D7246" s="114" t="s">
        <v>17</v>
      </c>
      <c r="E7246" s="122">
        <v>580000</v>
      </c>
      <c r="F7246" s="152"/>
      <c r="G7246" s="270">
        <v>43864</v>
      </c>
      <c r="H7246" s="112" t="s">
        <v>10791</v>
      </c>
      <c r="I7246" s="112" t="s">
        <v>13283</v>
      </c>
      <c r="J7246" s="112" t="s">
        <v>13282</v>
      </c>
      <c r="K7246" s="112"/>
      <c r="L7246" s="114"/>
      <c r="M7246" s="114"/>
      <c r="N7246" s="130"/>
    </row>
    <row r="7247" spans="1:14" s="132" customFormat="1" ht="35.25" customHeight="1">
      <c r="A7247" s="114" t="s">
        <v>5390</v>
      </c>
      <c r="B7247" s="115" t="s">
        <v>6128</v>
      </c>
      <c r="C7247" s="115" t="s">
        <v>5841</v>
      </c>
      <c r="D7247" s="114" t="s">
        <v>17</v>
      </c>
      <c r="E7247" s="122">
        <v>663000</v>
      </c>
      <c r="F7247" s="119"/>
      <c r="G7247" s="270">
        <v>43859</v>
      </c>
      <c r="H7247" s="112" t="s">
        <v>10791</v>
      </c>
      <c r="I7247" s="112" t="s">
        <v>13283</v>
      </c>
      <c r="J7247" s="112" t="s">
        <v>13282</v>
      </c>
      <c r="K7247" s="112"/>
      <c r="L7247" s="114"/>
      <c r="M7247" s="114"/>
      <c r="N7247" s="130"/>
    </row>
    <row r="7248" spans="1:14" s="132" customFormat="1" ht="35.25" customHeight="1">
      <c r="A7248" s="114" t="s">
        <v>5390</v>
      </c>
      <c r="B7248" s="115" t="s">
        <v>6128</v>
      </c>
      <c r="C7248" s="115" t="s">
        <v>5841</v>
      </c>
      <c r="D7248" s="114" t="s">
        <v>17</v>
      </c>
      <c r="E7248" s="122">
        <v>416000</v>
      </c>
      <c r="F7248" s="119"/>
      <c r="G7248" s="270">
        <v>43859</v>
      </c>
      <c r="H7248" s="112" t="s">
        <v>10791</v>
      </c>
      <c r="I7248" s="112" t="s">
        <v>13283</v>
      </c>
      <c r="J7248" s="112" t="s">
        <v>13282</v>
      </c>
      <c r="K7248" s="112"/>
      <c r="L7248" s="114"/>
      <c r="M7248" s="114"/>
      <c r="N7248" s="130"/>
    </row>
    <row r="7249" spans="1:14" s="132" customFormat="1" ht="35.25" customHeight="1">
      <c r="A7249" s="114" t="s">
        <v>5390</v>
      </c>
      <c r="B7249" s="115" t="s">
        <v>6128</v>
      </c>
      <c r="C7249" s="115" t="s">
        <v>5841</v>
      </c>
      <c r="D7249" s="114" t="s">
        <v>17</v>
      </c>
      <c r="E7249" s="122">
        <v>598000</v>
      </c>
      <c r="F7249" s="119"/>
      <c r="G7249" s="270">
        <v>43860</v>
      </c>
      <c r="H7249" s="112" t="s">
        <v>10791</v>
      </c>
      <c r="I7249" s="112" t="s">
        <v>13283</v>
      </c>
      <c r="J7249" s="112" t="s">
        <v>13282</v>
      </c>
      <c r="K7249" s="112"/>
      <c r="L7249" s="114"/>
      <c r="M7249" s="114"/>
      <c r="N7249" s="130"/>
    </row>
    <row r="7250" spans="1:14" s="132" customFormat="1" ht="35.25" customHeight="1">
      <c r="A7250" s="114" t="s">
        <v>5390</v>
      </c>
      <c r="B7250" s="115" t="s">
        <v>6128</v>
      </c>
      <c r="C7250" s="115" t="s">
        <v>5841</v>
      </c>
      <c r="D7250" s="114" t="s">
        <v>17</v>
      </c>
      <c r="E7250" s="122">
        <v>578000</v>
      </c>
      <c r="F7250" s="119"/>
      <c r="G7250" s="270">
        <v>43860</v>
      </c>
      <c r="H7250" s="112" t="s">
        <v>10791</v>
      </c>
      <c r="I7250" s="112" t="s">
        <v>13283</v>
      </c>
      <c r="J7250" s="112" t="s">
        <v>13282</v>
      </c>
      <c r="K7250" s="112"/>
      <c r="L7250" s="114"/>
      <c r="M7250" s="114"/>
      <c r="N7250" s="130"/>
    </row>
    <row r="7251" spans="1:14" s="132" customFormat="1" ht="35.25" customHeight="1">
      <c r="A7251" s="114" t="s">
        <v>5390</v>
      </c>
      <c r="B7251" s="115" t="s">
        <v>6128</v>
      </c>
      <c r="C7251" s="115" t="s">
        <v>5841</v>
      </c>
      <c r="D7251" s="114" t="s">
        <v>17</v>
      </c>
      <c r="E7251" s="122">
        <v>579000</v>
      </c>
      <c r="F7251" s="119"/>
      <c r="G7251" s="270">
        <v>43875</v>
      </c>
      <c r="H7251" s="112" t="s">
        <v>10791</v>
      </c>
      <c r="I7251" s="112" t="s">
        <v>13283</v>
      </c>
      <c r="J7251" s="112" t="s">
        <v>13282</v>
      </c>
      <c r="K7251" s="112"/>
      <c r="L7251" s="114"/>
      <c r="M7251" s="114"/>
      <c r="N7251" s="130"/>
    </row>
    <row r="7252" spans="1:14" s="132" customFormat="1" ht="35.25" customHeight="1">
      <c r="A7252" s="114" t="s">
        <v>5390</v>
      </c>
      <c r="B7252" s="115" t="s">
        <v>6128</v>
      </c>
      <c r="C7252" s="115" t="s">
        <v>5841</v>
      </c>
      <c r="D7252" s="114" t="s">
        <v>17</v>
      </c>
      <c r="E7252" s="122">
        <v>640000</v>
      </c>
      <c r="F7252" s="119"/>
      <c r="G7252" s="270">
        <v>43860</v>
      </c>
      <c r="H7252" s="112" t="s">
        <v>10791</v>
      </c>
      <c r="I7252" s="112" t="s">
        <v>13283</v>
      </c>
      <c r="J7252" s="112" t="s">
        <v>13282</v>
      </c>
      <c r="K7252" s="112"/>
      <c r="L7252" s="114"/>
      <c r="M7252" s="114"/>
      <c r="N7252" s="130"/>
    </row>
    <row r="7253" spans="1:14" s="132" customFormat="1" ht="35.25" customHeight="1">
      <c r="A7253" s="114" t="s">
        <v>5390</v>
      </c>
      <c r="B7253" s="115" t="s">
        <v>6128</v>
      </c>
      <c r="C7253" s="115" t="s">
        <v>5841</v>
      </c>
      <c r="D7253" s="114" t="s">
        <v>17</v>
      </c>
      <c r="E7253" s="122">
        <v>290000</v>
      </c>
      <c r="F7253" s="152"/>
      <c r="G7253" s="270">
        <v>43875</v>
      </c>
      <c r="H7253" s="112" t="s">
        <v>13474</v>
      </c>
      <c r="I7253" s="112" t="s">
        <v>13475</v>
      </c>
      <c r="J7253" s="112" t="s">
        <v>13476</v>
      </c>
      <c r="K7253" s="112"/>
      <c r="L7253" s="114"/>
      <c r="M7253" s="114"/>
      <c r="N7253" s="130"/>
    </row>
    <row r="7254" spans="1:14" s="132" customFormat="1" ht="35.25" customHeight="1">
      <c r="A7254" s="114" t="s">
        <v>5390</v>
      </c>
      <c r="B7254" s="115" t="s">
        <v>6128</v>
      </c>
      <c r="C7254" s="115" t="s">
        <v>5841</v>
      </c>
      <c r="D7254" s="114" t="s">
        <v>17</v>
      </c>
      <c r="E7254" s="122">
        <v>680000</v>
      </c>
      <c r="F7254" s="119"/>
      <c r="G7254" s="270">
        <v>43875</v>
      </c>
      <c r="H7254" s="112" t="s">
        <v>10791</v>
      </c>
      <c r="I7254" s="112" t="s">
        <v>13283</v>
      </c>
      <c r="J7254" s="112" t="s">
        <v>13282</v>
      </c>
      <c r="K7254" s="112"/>
      <c r="L7254" s="114"/>
      <c r="M7254" s="114"/>
      <c r="N7254" s="130"/>
    </row>
    <row r="7255" spans="1:14" s="132" customFormat="1" ht="35.25" customHeight="1">
      <c r="A7255" s="114" t="s">
        <v>5390</v>
      </c>
      <c r="B7255" s="115" t="s">
        <v>6128</v>
      </c>
      <c r="C7255" s="115" t="s">
        <v>5841</v>
      </c>
      <c r="D7255" s="114" t="s">
        <v>17</v>
      </c>
      <c r="E7255" s="122">
        <v>473000</v>
      </c>
      <c r="F7255" s="119"/>
      <c r="G7255" s="270">
        <v>43859</v>
      </c>
      <c r="H7255" s="112" t="s">
        <v>10791</v>
      </c>
      <c r="I7255" s="112" t="s">
        <v>13283</v>
      </c>
      <c r="J7255" s="112" t="s">
        <v>13282</v>
      </c>
      <c r="K7255" s="112"/>
      <c r="L7255" s="114"/>
      <c r="M7255" s="114"/>
      <c r="N7255" s="130"/>
    </row>
    <row r="7256" spans="1:14" s="132" customFormat="1" ht="35.25" customHeight="1">
      <c r="A7256" s="114" t="s">
        <v>5390</v>
      </c>
      <c r="B7256" s="115" t="s">
        <v>6128</v>
      </c>
      <c r="C7256" s="115" t="s">
        <v>5841</v>
      </c>
      <c r="D7256" s="114" t="s">
        <v>17</v>
      </c>
      <c r="E7256" s="122">
        <v>664000</v>
      </c>
      <c r="F7256" s="119"/>
      <c r="G7256" s="270">
        <v>43860</v>
      </c>
      <c r="H7256" s="112" t="s">
        <v>10791</v>
      </c>
      <c r="I7256" s="112" t="s">
        <v>13283</v>
      </c>
      <c r="J7256" s="112" t="s">
        <v>13282</v>
      </c>
      <c r="K7256" s="112"/>
      <c r="L7256" s="114"/>
      <c r="M7256" s="114"/>
      <c r="N7256" s="130"/>
    </row>
    <row r="7257" spans="1:14" s="132" customFormat="1" ht="35.25" customHeight="1">
      <c r="A7257" s="114" t="s">
        <v>5390</v>
      </c>
      <c r="B7257" s="115" t="s">
        <v>6128</v>
      </c>
      <c r="C7257" s="115" t="s">
        <v>5841</v>
      </c>
      <c r="D7257" s="114" t="s">
        <v>17</v>
      </c>
      <c r="E7257" s="122">
        <v>828000</v>
      </c>
      <c r="F7257" s="119"/>
      <c r="G7257" s="270">
        <v>43860</v>
      </c>
      <c r="H7257" s="112" t="s">
        <v>10791</v>
      </c>
      <c r="I7257" s="112" t="s">
        <v>13283</v>
      </c>
      <c r="J7257" s="112" t="s">
        <v>13282</v>
      </c>
      <c r="K7257" s="112"/>
      <c r="L7257" s="114"/>
      <c r="M7257" s="114"/>
      <c r="N7257" s="130"/>
    </row>
    <row r="7258" spans="1:14" s="132" customFormat="1" ht="35.25" customHeight="1">
      <c r="A7258" s="114" t="s">
        <v>5390</v>
      </c>
      <c r="B7258" s="115" t="s">
        <v>6128</v>
      </c>
      <c r="C7258" s="115" t="s">
        <v>5841</v>
      </c>
      <c r="D7258" s="114" t="s">
        <v>17</v>
      </c>
      <c r="E7258" s="122">
        <v>510000</v>
      </c>
      <c r="F7258" s="119"/>
      <c r="G7258" s="164">
        <v>43859</v>
      </c>
      <c r="H7258" s="112" t="s">
        <v>10791</v>
      </c>
      <c r="I7258" s="112" t="s">
        <v>13283</v>
      </c>
      <c r="J7258" s="112" t="s">
        <v>13282</v>
      </c>
      <c r="K7258" s="112"/>
      <c r="L7258" s="114"/>
      <c r="M7258" s="114"/>
      <c r="N7258" s="130"/>
    </row>
    <row r="7259" spans="1:14" s="132" customFormat="1" ht="35.25" customHeight="1">
      <c r="A7259" s="114" t="s">
        <v>5390</v>
      </c>
      <c r="B7259" s="115" t="s">
        <v>6128</v>
      </c>
      <c r="C7259" s="115" t="s">
        <v>5841</v>
      </c>
      <c r="D7259" s="114" t="s">
        <v>17</v>
      </c>
      <c r="E7259" s="122">
        <v>757000</v>
      </c>
      <c r="F7259" s="119"/>
      <c r="G7259" s="270">
        <v>43859</v>
      </c>
      <c r="H7259" s="112" t="s">
        <v>10791</v>
      </c>
      <c r="I7259" s="112" t="s">
        <v>13283</v>
      </c>
      <c r="J7259" s="112" t="s">
        <v>13282</v>
      </c>
      <c r="K7259" s="112"/>
      <c r="L7259" s="114"/>
      <c r="M7259" s="114"/>
      <c r="N7259" s="130"/>
    </row>
    <row r="7260" spans="1:14" s="132" customFormat="1" ht="35.25" customHeight="1">
      <c r="A7260" s="114" t="s">
        <v>5390</v>
      </c>
      <c r="B7260" s="115" t="s">
        <v>6128</v>
      </c>
      <c r="C7260" s="115" t="s">
        <v>5841</v>
      </c>
      <c r="D7260" s="114" t="s">
        <v>17</v>
      </c>
      <c r="E7260" s="122">
        <v>313000</v>
      </c>
      <c r="F7260" s="119"/>
      <c r="G7260" s="270">
        <v>43860</v>
      </c>
      <c r="H7260" s="112" t="s">
        <v>10791</v>
      </c>
      <c r="I7260" s="112" t="s">
        <v>13477</v>
      </c>
      <c r="J7260" s="112" t="s">
        <v>13282</v>
      </c>
      <c r="K7260" s="112"/>
      <c r="L7260" s="114"/>
      <c r="M7260" s="114"/>
      <c r="N7260" s="130"/>
    </row>
    <row r="7261" spans="1:14" s="132" customFormat="1" ht="35.25" customHeight="1">
      <c r="A7261" s="114" t="s">
        <v>5390</v>
      </c>
      <c r="B7261" s="115" t="s">
        <v>6128</v>
      </c>
      <c r="C7261" s="115" t="s">
        <v>5841</v>
      </c>
      <c r="D7261" s="114" t="s">
        <v>17</v>
      </c>
      <c r="E7261" s="122">
        <v>493000</v>
      </c>
      <c r="F7261" s="119"/>
      <c r="G7261" s="270">
        <v>43859</v>
      </c>
      <c r="H7261" s="112" t="s">
        <v>10791</v>
      </c>
      <c r="I7261" s="112" t="s">
        <v>13283</v>
      </c>
      <c r="J7261" s="112" t="s">
        <v>13282</v>
      </c>
      <c r="K7261" s="112"/>
      <c r="L7261" s="114"/>
      <c r="M7261" s="114"/>
      <c r="N7261" s="130"/>
    </row>
    <row r="7262" spans="1:14" s="132" customFormat="1" ht="35.25" customHeight="1">
      <c r="A7262" s="114" t="s">
        <v>5390</v>
      </c>
      <c r="B7262" s="115" t="s">
        <v>6128</v>
      </c>
      <c r="C7262" s="115" t="s">
        <v>5841</v>
      </c>
      <c r="D7262" s="114" t="s">
        <v>17</v>
      </c>
      <c r="E7262" s="122">
        <v>529000</v>
      </c>
      <c r="F7262" s="119"/>
      <c r="G7262" s="270">
        <v>43860</v>
      </c>
      <c r="H7262" s="112" t="s">
        <v>10791</v>
      </c>
      <c r="I7262" s="112" t="s">
        <v>13283</v>
      </c>
      <c r="J7262" s="112" t="s">
        <v>13282</v>
      </c>
      <c r="K7262" s="112"/>
      <c r="L7262" s="114"/>
      <c r="M7262" s="114"/>
      <c r="N7262" s="130"/>
    </row>
    <row r="7263" spans="1:14" s="132" customFormat="1" ht="35.25" customHeight="1">
      <c r="A7263" s="114" t="s">
        <v>5390</v>
      </c>
      <c r="B7263" s="115" t="s">
        <v>6128</v>
      </c>
      <c r="C7263" s="115" t="s">
        <v>5841</v>
      </c>
      <c r="D7263" s="114" t="s">
        <v>17</v>
      </c>
      <c r="E7263" s="122">
        <v>583000</v>
      </c>
      <c r="F7263" s="119"/>
      <c r="G7263" s="270">
        <v>43859</v>
      </c>
      <c r="H7263" s="112" t="s">
        <v>10791</v>
      </c>
      <c r="I7263" s="112" t="s">
        <v>13283</v>
      </c>
      <c r="J7263" s="112" t="s">
        <v>13282</v>
      </c>
      <c r="K7263" s="112"/>
      <c r="L7263" s="114"/>
      <c r="M7263" s="114"/>
      <c r="N7263" s="130"/>
    </row>
    <row r="7264" spans="1:14" s="132" customFormat="1" ht="35.25" customHeight="1">
      <c r="A7264" s="114" t="s">
        <v>5390</v>
      </c>
      <c r="B7264" s="115" t="s">
        <v>6128</v>
      </c>
      <c r="C7264" s="115" t="s">
        <v>5841</v>
      </c>
      <c r="D7264" s="114" t="s">
        <v>17</v>
      </c>
      <c r="E7264" s="122">
        <v>745000</v>
      </c>
      <c r="F7264" s="119"/>
      <c r="G7264" s="270">
        <v>43860</v>
      </c>
      <c r="H7264" s="112" t="s">
        <v>10791</v>
      </c>
      <c r="I7264" s="112" t="s">
        <v>13283</v>
      </c>
      <c r="J7264" s="112" t="s">
        <v>13282</v>
      </c>
      <c r="K7264" s="112"/>
      <c r="L7264" s="114"/>
      <c r="M7264" s="114"/>
      <c r="N7264" s="130"/>
    </row>
    <row r="7265" spans="1:14" s="132" customFormat="1" ht="35.25" customHeight="1">
      <c r="A7265" s="114" t="s">
        <v>5390</v>
      </c>
      <c r="B7265" s="115" t="s">
        <v>6128</v>
      </c>
      <c r="C7265" s="115" t="s">
        <v>5841</v>
      </c>
      <c r="D7265" s="114" t="s">
        <v>17</v>
      </c>
      <c r="E7265" s="122">
        <v>1000000</v>
      </c>
      <c r="F7265" s="119"/>
      <c r="G7265" s="270">
        <v>43866</v>
      </c>
      <c r="H7265" s="112" t="s">
        <v>13478</v>
      </c>
      <c r="I7265" s="112" t="s">
        <v>13479</v>
      </c>
      <c r="J7265" s="112" t="s">
        <v>13480</v>
      </c>
      <c r="K7265" s="112"/>
      <c r="L7265" s="114"/>
      <c r="M7265" s="114"/>
      <c r="N7265" s="130"/>
    </row>
    <row r="7266" spans="1:14" s="132" customFormat="1" ht="35.25" customHeight="1">
      <c r="A7266" s="114" t="s">
        <v>5390</v>
      </c>
      <c r="B7266" s="115" t="s">
        <v>6128</v>
      </c>
      <c r="C7266" s="115" t="s">
        <v>5841</v>
      </c>
      <c r="D7266" s="114" t="s">
        <v>17</v>
      </c>
      <c r="E7266" s="122">
        <v>1000000</v>
      </c>
      <c r="F7266" s="119"/>
      <c r="G7266" s="270">
        <v>43871</v>
      </c>
      <c r="H7266" s="112" t="s">
        <v>13481</v>
      </c>
      <c r="I7266" s="112" t="s">
        <v>13482</v>
      </c>
      <c r="J7266" s="112" t="s">
        <v>13483</v>
      </c>
      <c r="K7266" s="112"/>
      <c r="L7266" s="114"/>
      <c r="M7266" s="114"/>
      <c r="N7266" s="130"/>
    </row>
    <row r="7267" spans="1:14" s="132" customFormat="1" ht="35.25" customHeight="1">
      <c r="A7267" s="114" t="s">
        <v>5390</v>
      </c>
      <c r="B7267" s="115" t="s">
        <v>6128</v>
      </c>
      <c r="C7267" s="115" t="s">
        <v>5841</v>
      </c>
      <c r="D7267" s="114" t="s">
        <v>17</v>
      </c>
      <c r="E7267" s="122">
        <v>1000000</v>
      </c>
      <c r="F7267" s="119"/>
      <c r="G7267" s="270">
        <v>43871</v>
      </c>
      <c r="H7267" s="112" t="s">
        <v>13484</v>
      </c>
      <c r="I7267" s="112" t="s">
        <v>13485</v>
      </c>
      <c r="J7267" s="112" t="s">
        <v>13486</v>
      </c>
      <c r="K7267" s="112"/>
      <c r="L7267" s="114"/>
      <c r="M7267" s="114"/>
      <c r="N7267" s="130"/>
    </row>
    <row r="7268" spans="1:14" s="132" customFormat="1" ht="35.25" customHeight="1">
      <c r="A7268" s="114" t="s">
        <v>5390</v>
      </c>
      <c r="B7268" s="115" t="s">
        <v>6128</v>
      </c>
      <c r="C7268" s="115" t="s">
        <v>5841</v>
      </c>
      <c r="D7268" s="114" t="s">
        <v>17</v>
      </c>
      <c r="E7268" s="122">
        <v>1000000</v>
      </c>
      <c r="F7268" s="119"/>
      <c r="G7268" s="270">
        <v>43864</v>
      </c>
      <c r="H7268" s="112" t="s">
        <v>13484</v>
      </c>
      <c r="I7268" s="112" t="s">
        <v>13485</v>
      </c>
      <c r="J7268" s="112" t="s">
        <v>13486</v>
      </c>
      <c r="K7268" s="112"/>
      <c r="L7268" s="114"/>
      <c r="M7268" s="114"/>
      <c r="N7268" s="130"/>
    </row>
    <row r="7269" spans="1:14" s="132" customFormat="1" ht="35.25" customHeight="1">
      <c r="A7269" s="114" t="s">
        <v>5390</v>
      </c>
      <c r="B7269" s="115" t="s">
        <v>6128</v>
      </c>
      <c r="C7269" s="115" t="s">
        <v>5841</v>
      </c>
      <c r="D7269" s="114" t="s">
        <v>17</v>
      </c>
      <c r="E7269" s="122">
        <v>1000000</v>
      </c>
      <c r="F7269" s="119"/>
      <c r="G7269" s="270">
        <v>43857</v>
      </c>
      <c r="H7269" s="112" t="s">
        <v>13484</v>
      </c>
      <c r="I7269" s="112" t="s">
        <v>13485</v>
      </c>
      <c r="J7269" s="112" t="s">
        <v>13486</v>
      </c>
      <c r="K7269" s="112"/>
      <c r="L7269" s="114"/>
      <c r="M7269" s="114"/>
      <c r="N7269" s="130"/>
    </row>
    <row r="7270" spans="1:14" s="132" customFormat="1" ht="35.25" customHeight="1">
      <c r="A7270" s="114" t="s">
        <v>5390</v>
      </c>
      <c r="B7270" s="115" t="s">
        <v>6128</v>
      </c>
      <c r="C7270" s="115" t="s">
        <v>5841</v>
      </c>
      <c r="D7270" s="114" t="s">
        <v>17</v>
      </c>
      <c r="E7270" s="122">
        <v>1000000</v>
      </c>
      <c r="F7270" s="119"/>
      <c r="G7270" s="270">
        <v>43857</v>
      </c>
      <c r="H7270" s="271" t="s">
        <v>13487</v>
      </c>
      <c r="I7270" s="112" t="s">
        <v>13488</v>
      </c>
      <c r="J7270" s="112" t="s">
        <v>13486</v>
      </c>
      <c r="K7270" s="112"/>
      <c r="L7270" s="114"/>
      <c r="M7270" s="114"/>
      <c r="N7270" s="130"/>
    </row>
    <row r="7271" spans="1:14" s="132" customFormat="1" ht="35.25" customHeight="1">
      <c r="A7271" s="114" t="s">
        <v>5390</v>
      </c>
      <c r="B7271" s="115" t="s">
        <v>6128</v>
      </c>
      <c r="C7271" s="115" t="s">
        <v>5841</v>
      </c>
      <c r="D7271" s="114" t="s">
        <v>17</v>
      </c>
      <c r="E7271" s="122">
        <v>928000</v>
      </c>
      <c r="F7271" s="119"/>
      <c r="G7271" s="270">
        <v>43875</v>
      </c>
      <c r="H7271" s="112" t="s">
        <v>13489</v>
      </c>
      <c r="I7271" s="112" t="s">
        <v>13490</v>
      </c>
      <c r="J7271" s="112" t="s">
        <v>13491</v>
      </c>
      <c r="K7271" s="112"/>
      <c r="L7271" s="114"/>
      <c r="M7271" s="114"/>
      <c r="N7271" s="130"/>
    </row>
    <row r="7272" spans="1:14" s="132" customFormat="1" ht="35.25" customHeight="1">
      <c r="A7272" s="114" t="s">
        <v>5390</v>
      </c>
      <c r="B7272" s="115" t="s">
        <v>6128</v>
      </c>
      <c r="C7272" s="115" t="s">
        <v>5841</v>
      </c>
      <c r="D7272" s="114" t="s">
        <v>17</v>
      </c>
      <c r="E7272" s="122">
        <v>350000</v>
      </c>
      <c r="F7272" s="119"/>
      <c r="G7272" s="270">
        <v>43871</v>
      </c>
      <c r="H7272" s="112" t="s">
        <v>13492</v>
      </c>
      <c r="I7272" s="112" t="s">
        <v>13493</v>
      </c>
      <c r="J7272" s="112" t="s">
        <v>13494</v>
      </c>
      <c r="K7272" s="112"/>
      <c r="L7272" s="114"/>
      <c r="M7272" s="114"/>
      <c r="N7272" s="130"/>
    </row>
    <row r="7273" spans="1:14" s="132" customFormat="1" ht="35.25" customHeight="1">
      <c r="A7273" s="114" t="s">
        <v>5390</v>
      </c>
      <c r="B7273" s="115" t="s">
        <v>6128</v>
      </c>
      <c r="C7273" s="115" t="s">
        <v>5841</v>
      </c>
      <c r="D7273" s="114" t="s">
        <v>17</v>
      </c>
      <c r="E7273" s="122">
        <v>93000</v>
      </c>
      <c r="F7273" s="119"/>
      <c r="G7273" s="270">
        <v>43871</v>
      </c>
      <c r="H7273" s="112" t="s">
        <v>13495</v>
      </c>
      <c r="I7273" s="112" t="s">
        <v>13496</v>
      </c>
      <c r="J7273" s="112" t="s">
        <v>13497</v>
      </c>
      <c r="K7273" s="112"/>
      <c r="L7273" s="114"/>
      <c r="M7273" s="114"/>
      <c r="N7273" s="130"/>
    </row>
    <row r="7274" spans="1:14" s="132" customFormat="1" ht="35.25" customHeight="1">
      <c r="A7274" s="114" t="s">
        <v>5390</v>
      </c>
      <c r="B7274" s="115" t="s">
        <v>6128</v>
      </c>
      <c r="C7274" s="115" t="s">
        <v>5841</v>
      </c>
      <c r="D7274" s="114" t="s">
        <v>17</v>
      </c>
      <c r="E7274" s="122">
        <v>1000000</v>
      </c>
      <c r="F7274" s="119"/>
      <c r="G7274" s="270">
        <v>43882</v>
      </c>
      <c r="H7274" s="112" t="s">
        <v>10791</v>
      </c>
      <c r="I7274" s="112" t="s">
        <v>13283</v>
      </c>
      <c r="J7274" s="112" t="s">
        <v>13282</v>
      </c>
      <c r="K7274" s="112"/>
      <c r="L7274" s="114"/>
      <c r="M7274" s="114"/>
      <c r="N7274" s="130"/>
    </row>
    <row r="7275" spans="1:14" s="132" customFormat="1" ht="35.25" customHeight="1">
      <c r="A7275" s="114" t="s">
        <v>5390</v>
      </c>
      <c r="B7275" s="115" t="s">
        <v>6128</v>
      </c>
      <c r="C7275" s="115" t="s">
        <v>5841</v>
      </c>
      <c r="D7275" s="114" t="s">
        <v>17</v>
      </c>
      <c r="E7275" s="122">
        <v>1000000</v>
      </c>
      <c r="F7275" s="119"/>
      <c r="G7275" s="270">
        <v>43882</v>
      </c>
      <c r="H7275" s="271" t="s">
        <v>13487</v>
      </c>
      <c r="I7275" s="112" t="s">
        <v>13488</v>
      </c>
      <c r="J7275" s="112" t="s">
        <v>13486</v>
      </c>
      <c r="K7275" s="112"/>
      <c r="L7275" s="114"/>
      <c r="M7275" s="114"/>
      <c r="N7275" s="130"/>
    </row>
    <row r="7276" spans="1:14" s="132" customFormat="1" ht="35.25" customHeight="1">
      <c r="A7276" s="114" t="s">
        <v>5390</v>
      </c>
      <c r="B7276" s="115" t="s">
        <v>6128</v>
      </c>
      <c r="C7276" s="115" t="s">
        <v>5841</v>
      </c>
      <c r="D7276" s="114" t="s">
        <v>17</v>
      </c>
      <c r="E7276" s="122">
        <v>426000</v>
      </c>
      <c r="F7276" s="119"/>
      <c r="G7276" s="270">
        <v>43882</v>
      </c>
      <c r="H7276" s="112" t="s">
        <v>13498</v>
      </c>
      <c r="I7276" s="112" t="s">
        <v>13499</v>
      </c>
      <c r="J7276" s="112" t="s">
        <v>13500</v>
      </c>
      <c r="K7276" s="112"/>
      <c r="L7276" s="114"/>
      <c r="M7276" s="114"/>
      <c r="N7276" s="130"/>
    </row>
    <row r="7277" spans="1:14" s="132" customFormat="1" ht="35.25" customHeight="1">
      <c r="A7277" s="114" t="s">
        <v>5390</v>
      </c>
      <c r="B7277" s="115" t="s">
        <v>6128</v>
      </c>
      <c r="C7277" s="115" t="s">
        <v>5841</v>
      </c>
      <c r="D7277" s="114" t="s">
        <v>17</v>
      </c>
      <c r="E7277" s="122">
        <v>310000</v>
      </c>
      <c r="F7277" s="119"/>
      <c r="G7277" s="270">
        <v>43875</v>
      </c>
      <c r="H7277" s="112" t="s">
        <v>13489</v>
      </c>
      <c r="I7277" s="112" t="s">
        <v>13490</v>
      </c>
      <c r="J7277" s="112" t="s">
        <v>13491</v>
      </c>
      <c r="K7277" s="112"/>
      <c r="L7277" s="114"/>
      <c r="M7277" s="114"/>
      <c r="N7277" s="130"/>
    </row>
    <row r="7278" spans="1:14" s="132" customFormat="1" ht="35.25" customHeight="1">
      <c r="A7278" s="114" t="s">
        <v>5390</v>
      </c>
      <c r="B7278" s="115" t="s">
        <v>6128</v>
      </c>
      <c r="C7278" s="115" t="s">
        <v>5841</v>
      </c>
      <c r="D7278" s="114" t="s">
        <v>17</v>
      </c>
      <c r="E7278" s="122">
        <v>930000</v>
      </c>
      <c r="F7278" s="119"/>
      <c r="G7278" s="270">
        <v>43888</v>
      </c>
      <c r="H7278" s="112" t="s">
        <v>13489</v>
      </c>
      <c r="I7278" s="112" t="s">
        <v>13490</v>
      </c>
      <c r="J7278" s="112" t="s">
        <v>13491</v>
      </c>
      <c r="K7278" s="112"/>
      <c r="L7278" s="114"/>
      <c r="M7278" s="114"/>
      <c r="N7278" s="130"/>
    </row>
    <row r="7279" spans="1:14" s="132" customFormat="1" ht="35.25" customHeight="1">
      <c r="A7279" s="114" t="s">
        <v>5390</v>
      </c>
      <c r="B7279" s="115" t="s">
        <v>6128</v>
      </c>
      <c r="C7279" s="115" t="s">
        <v>5841</v>
      </c>
      <c r="D7279" s="114" t="s">
        <v>17</v>
      </c>
      <c r="E7279" s="122">
        <v>928000</v>
      </c>
      <c r="F7279" s="119"/>
      <c r="G7279" s="270">
        <v>43888</v>
      </c>
      <c r="H7279" s="112" t="s">
        <v>13489</v>
      </c>
      <c r="I7279" s="112" t="s">
        <v>13490</v>
      </c>
      <c r="J7279" s="112" t="s">
        <v>13491</v>
      </c>
      <c r="K7279" s="112"/>
      <c r="L7279" s="114"/>
      <c r="M7279" s="114"/>
      <c r="N7279" s="130"/>
    </row>
    <row r="7280" spans="1:14" s="132" customFormat="1" ht="35.25" customHeight="1">
      <c r="A7280" s="114" t="s">
        <v>5390</v>
      </c>
      <c r="B7280" s="115" t="s">
        <v>6128</v>
      </c>
      <c r="C7280" s="115" t="s">
        <v>5841</v>
      </c>
      <c r="D7280" s="114" t="s">
        <v>17</v>
      </c>
      <c r="E7280" s="122">
        <v>1000000</v>
      </c>
      <c r="F7280" s="119"/>
      <c r="G7280" s="270">
        <v>43866</v>
      </c>
      <c r="H7280" s="112" t="s">
        <v>13501</v>
      </c>
      <c r="I7280" s="112" t="s">
        <v>13502</v>
      </c>
      <c r="J7280" s="112" t="s">
        <v>13503</v>
      </c>
      <c r="K7280" s="112"/>
      <c r="L7280" s="114"/>
      <c r="M7280" s="114"/>
      <c r="N7280" s="130"/>
    </row>
    <row r="7281" spans="1:14" s="132" customFormat="1" ht="35.25" customHeight="1">
      <c r="A7281" s="114" t="s">
        <v>5390</v>
      </c>
      <c r="B7281" s="115" t="s">
        <v>6128</v>
      </c>
      <c r="C7281" s="115" t="s">
        <v>5841</v>
      </c>
      <c r="D7281" s="114" t="s">
        <v>17</v>
      </c>
      <c r="E7281" s="122">
        <v>1000000</v>
      </c>
      <c r="F7281" s="119"/>
      <c r="G7281" s="270">
        <v>43866</v>
      </c>
      <c r="H7281" s="112" t="s">
        <v>13501</v>
      </c>
      <c r="I7281" s="112" t="s">
        <v>13502</v>
      </c>
      <c r="J7281" s="112" t="s">
        <v>13503</v>
      </c>
      <c r="K7281" s="112"/>
      <c r="L7281" s="114"/>
      <c r="M7281" s="114"/>
      <c r="N7281" s="130"/>
    </row>
    <row r="7282" spans="1:14" s="132" customFormat="1" ht="35.25" customHeight="1">
      <c r="A7282" s="114" t="s">
        <v>5390</v>
      </c>
      <c r="B7282" s="115" t="s">
        <v>6128</v>
      </c>
      <c r="C7282" s="115" t="s">
        <v>5841</v>
      </c>
      <c r="D7282" s="114" t="s">
        <v>17</v>
      </c>
      <c r="E7282" s="122">
        <v>825000</v>
      </c>
      <c r="F7282" s="119"/>
      <c r="G7282" s="270">
        <v>43875</v>
      </c>
      <c r="H7282" s="112" t="s">
        <v>13504</v>
      </c>
      <c r="I7282" s="112" t="s">
        <v>13505</v>
      </c>
      <c r="J7282" s="112" t="s">
        <v>13506</v>
      </c>
      <c r="K7282" s="112"/>
      <c r="L7282" s="114"/>
      <c r="M7282" s="114"/>
      <c r="N7282" s="130"/>
    </row>
    <row r="7283" spans="1:14" s="132" customFormat="1" ht="35.25" customHeight="1">
      <c r="A7283" s="114" t="s">
        <v>5390</v>
      </c>
      <c r="B7283" s="115" t="s">
        <v>6128</v>
      </c>
      <c r="C7283" s="115" t="s">
        <v>5841</v>
      </c>
      <c r="D7283" s="114" t="s">
        <v>17</v>
      </c>
      <c r="E7283" s="122">
        <v>456000</v>
      </c>
      <c r="F7283" s="119"/>
      <c r="G7283" s="270">
        <v>43894</v>
      </c>
      <c r="H7283" s="112" t="s">
        <v>13507</v>
      </c>
      <c r="I7283" s="112" t="s">
        <v>13508</v>
      </c>
      <c r="J7283" s="112" t="s">
        <v>13509</v>
      </c>
      <c r="K7283" s="112"/>
      <c r="L7283" s="114"/>
      <c r="M7283" s="114"/>
      <c r="N7283" s="130"/>
    </row>
    <row r="7284" spans="1:14" s="132" customFormat="1" ht="35.25" customHeight="1">
      <c r="A7284" s="114" t="s">
        <v>5390</v>
      </c>
      <c r="B7284" s="115" t="s">
        <v>6128</v>
      </c>
      <c r="C7284" s="115" t="s">
        <v>5841</v>
      </c>
      <c r="D7284" s="114" t="s">
        <v>17</v>
      </c>
      <c r="E7284" s="122">
        <v>877000</v>
      </c>
      <c r="F7284" s="119"/>
      <c r="G7284" s="270">
        <v>43888</v>
      </c>
      <c r="H7284" s="112" t="s">
        <v>13510</v>
      </c>
      <c r="I7284" s="112" t="s">
        <v>13485</v>
      </c>
      <c r="J7284" s="112" t="s">
        <v>13486</v>
      </c>
      <c r="K7284" s="112"/>
      <c r="L7284" s="114"/>
      <c r="M7284" s="114"/>
      <c r="N7284" s="130"/>
    </row>
    <row r="7285" spans="1:14" s="132" customFormat="1" ht="35.25" customHeight="1">
      <c r="A7285" s="114" t="s">
        <v>5390</v>
      </c>
      <c r="B7285" s="115" t="s">
        <v>6128</v>
      </c>
      <c r="C7285" s="115" t="s">
        <v>5841</v>
      </c>
      <c r="D7285" s="114" t="s">
        <v>17</v>
      </c>
      <c r="E7285" s="122">
        <v>1000000</v>
      </c>
      <c r="F7285" s="119"/>
      <c r="G7285" s="270">
        <v>43871</v>
      </c>
      <c r="H7285" s="112" t="s">
        <v>13511</v>
      </c>
      <c r="I7285" s="112" t="s">
        <v>2693</v>
      </c>
      <c r="J7285" s="112" t="s">
        <v>13512</v>
      </c>
      <c r="K7285" s="112"/>
      <c r="L7285" s="114"/>
      <c r="M7285" s="114"/>
      <c r="N7285" s="130"/>
    </row>
    <row r="7286" spans="1:14" s="132" customFormat="1" ht="35.25" customHeight="1">
      <c r="A7286" s="114" t="s">
        <v>5390</v>
      </c>
      <c r="B7286" s="115" t="s">
        <v>6128</v>
      </c>
      <c r="C7286" s="115" t="s">
        <v>5841</v>
      </c>
      <c r="D7286" s="114" t="s">
        <v>17</v>
      </c>
      <c r="E7286" s="122">
        <v>858000</v>
      </c>
      <c r="F7286" s="119"/>
      <c r="G7286" s="270">
        <v>43899</v>
      </c>
      <c r="H7286" s="112" t="s">
        <v>13510</v>
      </c>
      <c r="I7286" s="112" t="s">
        <v>13485</v>
      </c>
      <c r="J7286" s="112" t="s">
        <v>13486</v>
      </c>
      <c r="K7286" s="112"/>
      <c r="L7286" s="114"/>
      <c r="M7286" s="114"/>
      <c r="N7286" s="130"/>
    </row>
    <row r="7287" spans="1:14" s="132" customFormat="1" ht="35.25" customHeight="1">
      <c r="A7287" s="114" t="s">
        <v>5390</v>
      </c>
      <c r="B7287" s="115" t="s">
        <v>6128</v>
      </c>
      <c r="C7287" s="115" t="s">
        <v>5841</v>
      </c>
      <c r="D7287" s="114" t="s">
        <v>17</v>
      </c>
      <c r="E7287" s="122">
        <v>440000</v>
      </c>
      <c r="F7287" s="119"/>
      <c r="G7287" s="270">
        <v>43892</v>
      </c>
      <c r="H7287" s="271" t="s">
        <v>13487</v>
      </c>
      <c r="I7287" s="112" t="s">
        <v>13488</v>
      </c>
      <c r="J7287" s="112" t="s">
        <v>13486</v>
      </c>
      <c r="K7287" s="112"/>
      <c r="L7287" s="114"/>
      <c r="M7287" s="114"/>
      <c r="N7287" s="130"/>
    </row>
    <row r="7288" spans="1:14" s="132" customFormat="1" ht="35.25" customHeight="1">
      <c r="A7288" s="114" t="s">
        <v>5390</v>
      </c>
      <c r="B7288" s="115" t="s">
        <v>6128</v>
      </c>
      <c r="C7288" s="115" t="s">
        <v>5841</v>
      </c>
      <c r="D7288" s="114" t="s">
        <v>17</v>
      </c>
      <c r="E7288" s="122">
        <v>1000000</v>
      </c>
      <c r="F7288" s="119"/>
      <c r="G7288" s="270">
        <v>43899</v>
      </c>
      <c r="H7288" s="112" t="s">
        <v>13510</v>
      </c>
      <c r="I7288" s="112" t="s">
        <v>13485</v>
      </c>
      <c r="J7288" s="112" t="s">
        <v>13486</v>
      </c>
      <c r="K7288" s="112"/>
      <c r="L7288" s="114"/>
      <c r="M7288" s="114"/>
      <c r="N7288" s="130"/>
    </row>
    <row r="7289" spans="1:14" s="132" customFormat="1" ht="35.25" customHeight="1">
      <c r="A7289" s="114" t="s">
        <v>5390</v>
      </c>
      <c r="B7289" s="115" t="s">
        <v>6128</v>
      </c>
      <c r="C7289" s="115" t="s">
        <v>5841</v>
      </c>
      <c r="D7289" s="114" t="s">
        <v>17</v>
      </c>
      <c r="E7289" s="122">
        <v>705000</v>
      </c>
      <c r="F7289" s="119"/>
      <c r="G7289" s="270">
        <v>43881</v>
      </c>
      <c r="H7289" s="112" t="s">
        <v>13513</v>
      </c>
      <c r="I7289" s="112" t="s">
        <v>13514</v>
      </c>
      <c r="J7289" s="112" t="s">
        <v>13515</v>
      </c>
      <c r="K7289" s="112"/>
      <c r="L7289" s="114"/>
      <c r="M7289" s="114"/>
      <c r="N7289" s="130"/>
    </row>
    <row r="7290" spans="1:14" s="132" customFormat="1" ht="35.25" customHeight="1">
      <c r="A7290" s="114" t="s">
        <v>5478</v>
      </c>
      <c r="B7290" s="115" t="s">
        <v>5886</v>
      </c>
      <c r="C7290" s="115" t="s">
        <v>5887</v>
      </c>
      <c r="D7290" s="114" t="s">
        <v>17</v>
      </c>
      <c r="E7290" s="122">
        <v>0</v>
      </c>
      <c r="F7290" s="119">
        <v>225000</v>
      </c>
      <c r="G7290" s="270">
        <v>43867</v>
      </c>
      <c r="H7290" s="112" t="s">
        <v>13516</v>
      </c>
      <c r="I7290" s="112" t="s">
        <v>13517</v>
      </c>
      <c r="J7290" s="112" t="s">
        <v>13518</v>
      </c>
      <c r="K7290" s="112" t="s">
        <v>13519</v>
      </c>
      <c r="L7290" s="114"/>
      <c r="M7290" s="114"/>
      <c r="N7290" s="130"/>
    </row>
    <row r="7291" spans="1:14" s="132" customFormat="1" ht="35.25" customHeight="1">
      <c r="A7291" s="114" t="s">
        <v>5478</v>
      </c>
      <c r="B7291" s="115" t="s">
        <v>5886</v>
      </c>
      <c r="C7291" s="115" t="s">
        <v>5887</v>
      </c>
      <c r="D7291" s="114" t="s">
        <v>17</v>
      </c>
      <c r="E7291" s="122">
        <v>0</v>
      </c>
      <c r="F7291" s="119">
        <v>1000000</v>
      </c>
      <c r="G7291" s="270">
        <v>43874</v>
      </c>
      <c r="H7291" s="112" t="s">
        <v>13520</v>
      </c>
      <c r="I7291" s="112" t="s">
        <v>13521</v>
      </c>
      <c r="J7291" s="112" t="s">
        <v>13522</v>
      </c>
      <c r="K7291" s="112" t="s">
        <v>13523</v>
      </c>
      <c r="L7291" s="114"/>
      <c r="M7291" s="114"/>
      <c r="N7291" s="130"/>
    </row>
    <row r="7292" spans="1:14" s="132" customFormat="1" ht="35.25" customHeight="1">
      <c r="A7292" s="114" t="s">
        <v>5478</v>
      </c>
      <c r="B7292" s="115" t="s">
        <v>5886</v>
      </c>
      <c r="C7292" s="115" t="s">
        <v>5887</v>
      </c>
      <c r="D7292" s="114" t="s">
        <v>17</v>
      </c>
      <c r="E7292" s="122">
        <v>0</v>
      </c>
      <c r="F7292" s="119">
        <v>800000</v>
      </c>
      <c r="G7292" s="270">
        <v>43874</v>
      </c>
      <c r="H7292" s="112" t="s">
        <v>13524</v>
      </c>
      <c r="I7292" s="112" t="s">
        <v>13525</v>
      </c>
      <c r="J7292" s="112" t="s">
        <v>13526</v>
      </c>
      <c r="K7292" s="112" t="s">
        <v>13519</v>
      </c>
      <c r="L7292" s="114"/>
      <c r="M7292" s="114"/>
      <c r="N7292" s="130"/>
    </row>
    <row r="7293" spans="1:14" s="132" customFormat="1" ht="35.25" customHeight="1">
      <c r="A7293" s="114" t="s">
        <v>5478</v>
      </c>
      <c r="B7293" s="115" t="s">
        <v>5886</v>
      </c>
      <c r="C7293" s="115" t="s">
        <v>5887</v>
      </c>
      <c r="D7293" s="114" t="s">
        <v>17</v>
      </c>
      <c r="E7293" s="122">
        <v>0</v>
      </c>
      <c r="F7293" s="119">
        <v>82000</v>
      </c>
      <c r="G7293" s="270">
        <v>43881</v>
      </c>
      <c r="H7293" s="112" t="s">
        <v>13527</v>
      </c>
      <c r="I7293" s="112" t="s">
        <v>13528</v>
      </c>
      <c r="J7293" s="112" t="s">
        <v>13529</v>
      </c>
      <c r="K7293" s="112" t="s">
        <v>13523</v>
      </c>
      <c r="L7293" s="114"/>
      <c r="M7293" s="114"/>
      <c r="N7293" s="130"/>
    </row>
    <row r="7294" spans="1:14" s="132" customFormat="1" ht="35.25" customHeight="1">
      <c r="A7294" s="114" t="s">
        <v>5478</v>
      </c>
      <c r="B7294" s="115" t="s">
        <v>5886</v>
      </c>
      <c r="C7294" s="115" t="s">
        <v>5887</v>
      </c>
      <c r="D7294" s="114" t="s">
        <v>17</v>
      </c>
      <c r="E7294" s="122">
        <v>0</v>
      </c>
      <c r="F7294" s="119">
        <v>30000</v>
      </c>
      <c r="G7294" s="270">
        <v>43889</v>
      </c>
      <c r="H7294" s="112" t="s">
        <v>13530</v>
      </c>
      <c r="I7294" s="112" t="s">
        <v>13531</v>
      </c>
      <c r="J7294" s="112" t="s">
        <v>13532</v>
      </c>
      <c r="K7294" s="112" t="s">
        <v>13533</v>
      </c>
      <c r="L7294" s="114"/>
      <c r="M7294" s="114"/>
      <c r="N7294" s="130"/>
    </row>
    <row r="7295" spans="1:14" s="132" customFormat="1" ht="35.25" customHeight="1">
      <c r="A7295" s="114" t="s">
        <v>5478</v>
      </c>
      <c r="B7295" s="115" t="s">
        <v>5886</v>
      </c>
      <c r="C7295" s="115" t="s">
        <v>5887</v>
      </c>
      <c r="D7295" s="114" t="s">
        <v>17</v>
      </c>
      <c r="E7295" s="122">
        <v>0</v>
      </c>
      <c r="F7295" s="119">
        <v>1000000</v>
      </c>
      <c r="G7295" s="270">
        <v>43889</v>
      </c>
      <c r="H7295" s="112" t="s">
        <v>13534</v>
      </c>
      <c r="I7295" s="112" t="s">
        <v>13535</v>
      </c>
      <c r="J7295" s="112" t="s">
        <v>13536</v>
      </c>
      <c r="K7295" s="112" t="s">
        <v>13533</v>
      </c>
      <c r="L7295" s="114"/>
      <c r="M7295" s="114"/>
      <c r="N7295" s="130"/>
    </row>
    <row r="7296" spans="1:14" s="132" customFormat="1" ht="35.25" customHeight="1">
      <c r="A7296" s="114" t="s">
        <v>5478</v>
      </c>
      <c r="B7296" s="115" t="s">
        <v>5886</v>
      </c>
      <c r="C7296" s="115" t="s">
        <v>5887</v>
      </c>
      <c r="D7296" s="114" t="s">
        <v>17</v>
      </c>
      <c r="E7296" s="122">
        <v>0</v>
      </c>
      <c r="F7296" s="119">
        <v>816000</v>
      </c>
      <c r="G7296" s="270">
        <v>43889</v>
      </c>
      <c r="H7296" s="112" t="s">
        <v>13537</v>
      </c>
      <c r="I7296" s="112" t="s">
        <v>13538</v>
      </c>
      <c r="J7296" s="112" t="s">
        <v>13539</v>
      </c>
      <c r="K7296" s="112" t="s">
        <v>13523</v>
      </c>
      <c r="L7296" s="114"/>
      <c r="M7296" s="114"/>
      <c r="N7296" s="130"/>
    </row>
    <row r="7297" spans="1:14" s="132" customFormat="1" ht="35.25" customHeight="1">
      <c r="A7297" s="114" t="s">
        <v>5478</v>
      </c>
      <c r="B7297" s="115" t="s">
        <v>5886</v>
      </c>
      <c r="C7297" s="115" t="s">
        <v>5887</v>
      </c>
      <c r="D7297" s="114" t="s">
        <v>17</v>
      </c>
      <c r="E7297" s="122">
        <v>0</v>
      </c>
      <c r="F7297" s="119">
        <v>1000000</v>
      </c>
      <c r="G7297" s="270">
        <v>43893</v>
      </c>
      <c r="H7297" s="112" t="s">
        <v>13540</v>
      </c>
      <c r="I7297" s="112" t="s">
        <v>13541</v>
      </c>
      <c r="J7297" s="112" t="s">
        <v>13542</v>
      </c>
      <c r="K7297" s="112" t="s">
        <v>13533</v>
      </c>
      <c r="L7297" s="114"/>
      <c r="M7297" s="114"/>
      <c r="N7297" s="130"/>
    </row>
    <row r="7298" spans="1:14" s="132" customFormat="1" ht="35.25" customHeight="1">
      <c r="A7298" s="114" t="s">
        <v>5478</v>
      </c>
      <c r="B7298" s="115" t="s">
        <v>5886</v>
      </c>
      <c r="C7298" s="115" t="s">
        <v>5887</v>
      </c>
      <c r="D7298" s="114" t="s">
        <v>17</v>
      </c>
      <c r="E7298" s="122">
        <v>0</v>
      </c>
      <c r="F7298" s="119">
        <v>33000</v>
      </c>
      <c r="G7298" s="270">
        <v>43893</v>
      </c>
      <c r="H7298" s="112" t="s">
        <v>13543</v>
      </c>
      <c r="I7298" s="112" t="s">
        <v>13544</v>
      </c>
      <c r="J7298" s="112" t="s">
        <v>13545</v>
      </c>
      <c r="K7298" s="112" t="s">
        <v>13533</v>
      </c>
      <c r="L7298" s="114"/>
      <c r="M7298" s="114"/>
      <c r="N7298" s="130"/>
    </row>
    <row r="7299" spans="1:14" s="132" customFormat="1" ht="35.25" customHeight="1">
      <c r="A7299" s="114" t="s">
        <v>5478</v>
      </c>
      <c r="B7299" s="115" t="s">
        <v>5886</v>
      </c>
      <c r="C7299" s="115" t="s">
        <v>5887</v>
      </c>
      <c r="D7299" s="114" t="s">
        <v>17</v>
      </c>
      <c r="E7299" s="122">
        <v>0</v>
      </c>
      <c r="F7299" s="119">
        <v>33000</v>
      </c>
      <c r="G7299" s="270">
        <v>43893</v>
      </c>
      <c r="H7299" s="112" t="s">
        <v>13546</v>
      </c>
      <c r="I7299" s="112" t="s">
        <v>13547</v>
      </c>
      <c r="J7299" s="112" t="s">
        <v>13548</v>
      </c>
      <c r="K7299" s="112" t="s">
        <v>13533</v>
      </c>
      <c r="L7299" s="114"/>
      <c r="M7299" s="114"/>
      <c r="N7299" s="130"/>
    </row>
    <row r="7300" spans="1:14" s="132" customFormat="1" ht="35.25" customHeight="1">
      <c r="A7300" s="114" t="s">
        <v>5478</v>
      </c>
      <c r="B7300" s="115" t="s">
        <v>5886</v>
      </c>
      <c r="C7300" s="115" t="s">
        <v>5887</v>
      </c>
      <c r="D7300" s="114" t="s">
        <v>17</v>
      </c>
      <c r="E7300" s="122">
        <v>0</v>
      </c>
      <c r="F7300" s="119">
        <v>1000000</v>
      </c>
      <c r="G7300" s="270">
        <v>43893</v>
      </c>
      <c r="H7300" s="112" t="s">
        <v>13336</v>
      </c>
      <c r="I7300" s="112" t="s">
        <v>13337</v>
      </c>
      <c r="J7300" s="112" t="s">
        <v>13549</v>
      </c>
      <c r="K7300" s="112" t="s">
        <v>13533</v>
      </c>
      <c r="L7300" s="114"/>
      <c r="M7300" s="114"/>
      <c r="N7300" s="130"/>
    </row>
    <row r="7301" spans="1:14" s="132" customFormat="1" ht="35.25" customHeight="1">
      <c r="A7301" s="114" t="s">
        <v>5478</v>
      </c>
      <c r="B7301" s="115" t="s">
        <v>5886</v>
      </c>
      <c r="C7301" s="115" t="s">
        <v>5887</v>
      </c>
      <c r="D7301" s="114" t="s">
        <v>17</v>
      </c>
      <c r="E7301" s="122">
        <v>0</v>
      </c>
      <c r="F7301" s="119">
        <v>1000000</v>
      </c>
      <c r="G7301" s="270">
        <v>43893</v>
      </c>
      <c r="H7301" s="112" t="s">
        <v>13550</v>
      </c>
      <c r="I7301" s="112" t="s">
        <v>13551</v>
      </c>
      <c r="J7301" s="112" t="s">
        <v>13552</v>
      </c>
      <c r="K7301" s="112" t="s">
        <v>13533</v>
      </c>
      <c r="L7301" s="114"/>
      <c r="M7301" s="114"/>
      <c r="N7301" s="130"/>
    </row>
    <row r="7302" spans="1:14" s="132" customFormat="1" ht="35.25" customHeight="1">
      <c r="A7302" s="114" t="s">
        <v>5478</v>
      </c>
      <c r="B7302" s="115" t="s">
        <v>5886</v>
      </c>
      <c r="C7302" s="115" t="s">
        <v>5887</v>
      </c>
      <c r="D7302" s="114" t="s">
        <v>17</v>
      </c>
      <c r="E7302" s="122">
        <v>0</v>
      </c>
      <c r="F7302" s="119">
        <v>36000</v>
      </c>
      <c r="G7302" s="270">
        <v>43893</v>
      </c>
      <c r="H7302" s="112" t="s">
        <v>13553</v>
      </c>
      <c r="I7302" s="112" t="s">
        <v>13554</v>
      </c>
      <c r="J7302" s="112" t="s">
        <v>13555</v>
      </c>
      <c r="K7302" s="112" t="s">
        <v>13533</v>
      </c>
      <c r="L7302" s="114"/>
      <c r="M7302" s="114"/>
      <c r="N7302" s="130"/>
    </row>
    <row r="7303" spans="1:14" s="132" customFormat="1" ht="35.25" customHeight="1">
      <c r="A7303" s="114" t="s">
        <v>5478</v>
      </c>
      <c r="B7303" s="115" t="s">
        <v>5886</v>
      </c>
      <c r="C7303" s="115" t="s">
        <v>5887</v>
      </c>
      <c r="D7303" s="114" t="s">
        <v>17</v>
      </c>
      <c r="E7303" s="122">
        <v>0</v>
      </c>
      <c r="F7303" s="119">
        <v>89000</v>
      </c>
      <c r="G7303" s="270">
        <v>43893</v>
      </c>
      <c r="H7303" s="112" t="s">
        <v>13556</v>
      </c>
      <c r="I7303" s="112" t="s">
        <v>13557</v>
      </c>
      <c r="J7303" s="112" t="s">
        <v>13558</v>
      </c>
      <c r="K7303" s="112" t="s">
        <v>13533</v>
      </c>
      <c r="L7303" s="114"/>
      <c r="M7303" s="114"/>
      <c r="N7303" s="130"/>
    </row>
    <row r="7304" spans="1:14" s="132" customFormat="1" ht="35.25" customHeight="1">
      <c r="A7304" s="114" t="s">
        <v>5478</v>
      </c>
      <c r="B7304" s="115" t="s">
        <v>5886</v>
      </c>
      <c r="C7304" s="115" t="s">
        <v>5887</v>
      </c>
      <c r="D7304" s="114" t="s">
        <v>17</v>
      </c>
      <c r="E7304" s="122">
        <v>0</v>
      </c>
      <c r="F7304" s="119">
        <v>800000</v>
      </c>
      <c r="G7304" s="270">
        <v>43893</v>
      </c>
      <c r="H7304" s="112" t="s">
        <v>13559</v>
      </c>
      <c r="I7304" s="112" t="s">
        <v>13560</v>
      </c>
      <c r="J7304" s="112" t="s">
        <v>13561</v>
      </c>
      <c r="K7304" s="112" t="s">
        <v>13533</v>
      </c>
      <c r="L7304" s="114"/>
      <c r="M7304" s="114"/>
      <c r="N7304" s="130"/>
    </row>
    <row r="7305" spans="1:14" s="132" customFormat="1" ht="35.25" customHeight="1">
      <c r="A7305" s="114" t="s">
        <v>5478</v>
      </c>
      <c r="B7305" s="115" t="s">
        <v>5886</v>
      </c>
      <c r="C7305" s="115" t="s">
        <v>5887</v>
      </c>
      <c r="D7305" s="114" t="s">
        <v>17</v>
      </c>
      <c r="E7305" s="122">
        <v>0</v>
      </c>
      <c r="F7305" s="119">
        <v>644000</v>
      </c>
      <c r="G7305" s="270">
        <v>43893</v>
      </c>
      <c r="H7305" s="112" t="s">
        <v>13562</v>
      </c>
      <c r="I7305" s="112" t="s">
        <v>13563</v>
      </c>
      <c r="J7305" s="112" t="s">
        <v>13564</v>
      </c>
      <c r="K7305" s="112" t="s">
        <v>13533</v>
      </c>
      <c r="L7305" s="114"/>
      <c r="M7305" s="114"/>
      <c r="N7305" s="130"/>
    </row>
    <row r="7306" spans="1:14" s="132" customFormat="1" ht="35.25" customHeight="1">
      <c r="A7306" s="114" t="s">
        <v>5478</v>
      </c>
      <c r="B7306" s="115" t="s">
        <v>5886</v>
      </c>
      <c r="C7306" s="115" t="s">
        <v>5887</v>
      </c>
      <c r="D7306" s="114" t="s">
        <v>17</v>
      </c>
      <c r="E7306" s="122">
        <v>0</v>
      </c>
      <c r="F7306" s="119">
        <v>119000</v>
      </c>
      <c r="G7306" s="270">
        <v>43893</v>
      </c>
      <c r="H7306" s="112" t="s">
        <v>13565</v>
      </c>
      <c r="I7306" s="112" t="s">
        <v>13566</v>
      </c>
      <c r="J7306" s="112" t="s">
        <v>13567</v>
      </c>
      <c r="K7306" s="112" t="s">
        <v>13533</v>
      </c>
      <c r="L7306" s="114"/>
      <c r="M7306" s="114"/>
      <c r="N7306" s="130"/>
    </row>
    <row r="7307" spans="1:14" s="132" customFormat="1" ht="35.25" customHeight="1">
      <c r="A7307" s="114" t="s">
        <v>5478</v>
      </c>
      <c r="B7307" s="115" t="s">
        <v>5886</v>
      </c>
      <c r="C7307" s="115" t="s">
        <v>5887</v>
      </c>
      <c r="D7307" s="114" t="s">
        <v>17</v>
      </c>
      <c r="E7307" s="122">
        <v>0</v>
      </c>
      <c r="F7307" s="119">
        <v>75000</v>
      </c>
      <c r="G7307" s="270">
        <v>43893</v>
      </c>
      <c r="H7307" s="112" t="s">
        <v>13568</v>
      </c>
      <c r="I7307" s="112" t="s">
        <v>13569</v>
      </c>
      <c r="J7307" s="112" t="s">
        <v>13570</v>
      </c>
      <c r="K7307" s="112" t="s">
        <v>13533</v>
      </c>
      <c r="L7307" s="114"/>
      <c r="M7307" s="114"/>
      <c r="N7307" s="130"/>
    </row>
    <row r="7308" spans="1:14" s="132" customFormat="1" ht="35.25" customHeight="1">
      <c r="A7308" s="114" t="s">
        <v>5478</v>
      </c>
      <c r="B7308" s="115" t="s">
        <v>5886</v>
      </c>
      <c r="C7308" s="115" t="s">
        <v>5887</v>
      </c>
      <c r="D7308" s="114" t="s">
        <v>17</v>
      </c>
      <c r="E7308" s="122">
        <v>0</v>
      </c>
      <c r="F7308" s="119">
        <v>647000</v>
      </c>
      <c r="G7308" s="270">
        <v>43893</v>
      </c>
      <c r="H7308" s="112" t="s">
        <v>13571</v>
      </c>
      <c r="I7308" s="112" t="s">
        <v>13572</v>
      </c>
      <c r="J7308" s="112" t="s">
        <v>13573</v>
      </c>
      <c r="K7308" s="112" t="s">
        <v>13533</v>
      </c>
      <c r="L7308" s="114"/>
      <c r="M7308" s="114"/>
      <c r="N7308" s="130"/>
    </row>
    <row r="7309" spans="1:14" s="132" customFormat="1" ht="35.25" customHeight="1">
      <c r="A7309" s="114" t="s">
        <v>5478</v>
      </c>
      <c r="B7309" s="115" t="s">
        <v>5886</v>
      </c>
      <c r="C7309" s="115" t="s">
        <v>5887</v>
      </c>
      <c r="D7309" s="114" t="s">
        <v>17</v>
      </c>
      <c r="E7309" s="122">
        <v>0</v>
      </c>
      <c r="F7309" s="119">
        <v>216000</v>
      </c>
      <c r="G7309" s="270">
        <v>43893</v>
      </c>
      <c r="H7309" s="112" t="s">
        <v>13574</v>
      </c>
      <c r="I7309" s="112" t="s">
        <v>13575</v>
      </c>
      <c r="J7309" s="112" t="s">
        <v>13576</v>
      </c>
      <c r="K7309" s="112" t="s">
        <v>13533</v>
      </c>
      <c r="L7309" s="114"/>
      <c r="M7309" s="114"/>
      <c r="N7309" s="130"/>
    </row>
    <row r="7310" spans="1:14" s="132" customFormat="1" ht="35.25" customHeight="1">
      <c r="A7310" s="114" t="s">
        <v>5478</v>
      </c>
      <c r="B7310" s="115" t="s">
        <v>5886</v>
      </c>
      <c r="C7310" s="115" t="s">
        <v>5887</v>
      </c>
      <c r="D7310" s="114" t="s">
        <v>17</v>
      </c>
      <c r="E7310" s="122">
        <v>0</v>
      </c>
      <c r="F7310" s="119">
        <v>75000</v>
      </c>
      <c r="G7310" s="270">
        <v>43893</v>
      </c>
      <c r="H7310" s="112" t="s">
        <v>13577</v>
      </c>
      <c r="I7310" s="112" t="s">
        <v>13578</v>
      </c>
      <c r="J7310" s="112" t="s">
        <v>13579</v>
      </c>
      <c r="K7310" s="112" t="s">
        <v>13533</v>
      </c>
      <c r="L7310" s="114"/>
      <c r="M7310" s="114"/>
      <c r="N7310" s="130"/>
    </row>
    <row r="7311" spans="1:14" s="132" customFormat="1" ht="35.25" customHeight="1">
      <c r="A7311" s="114" t="s">
        <v>5478</v>
      </c>
      <c r="B7311" s="115" t="s">
        <v>5886</v>
      </c>
      <c r="C7311" s="115" t="s">
        <v>5887</v>
      </c>
      <c r="D7311" s="114" t="s">
        <v>17</v>
      </c>
      <c r="E7311" s="122">
        <v>0</v>
      </c>
      <c r="F7311" s="119">
        <v>400000</v>
      </c>
      <c r="G7311" s="270">
        <v>43893</v>
      </c>
      <c r="H7311" s="112" t="s">
        <v>13580</v>
      </c>
      <c r="I7311" s="112" t="s">
        <v>13581</v>
      </c>
      <c r="J7311" s="112" t="s">
        <v>13582</v>
      </c>
      <c r="K7311" s="112" t="s">
        <v>13533</v>
      </c>
      <c r="L7311" s="114"/>
      <c r="M7311" s="114"/>
      <c r="N7311" s="130"/>
    </row>
    <row r="7312" spans="1:14" s="132" customFormat="1" ht="35.25" customHeight="1">
      <c r="A7312" s="114" t="s">
        <v>5478</v>
      </c>
      <c r="B7312" s="115" t="s">
        <v>5886</v>
      </c>
      <c r="C7312" s="115" t="s">
        <v>5887</v>
      </c>
      <c r="D7312" s="114" t="s">
        <v>17</v>
      </c>
      <c r="E7312" s="122">
        <v>0</v>
      </c>
      <c r="F7312" s="119">
        <v>649000</v>
      </c>
      <c r="G7312" s="270">
        <v>43894</v>
      </c>
      <c r="H7312" s="112" t="s">
        <v>13583</v>
      </c>
      <c r="I7312" s="112" t="s">
        <v>13584</v>
      </c>
      <c r="J7312" s="112" t="s">
        <v>13585</v>
      </c>
      <c r="K7312" s="112" t="s">
        <v>13533</v>
      </c>
      <c r="L7312" s="114"/>
      <c r="M7312" s="114"/>
      <c r="N7312" s="130"/>
    </row>
    <row r="7313" spans="1:14" s="132" customFormat="1" ht="35.25" customHeight="1">
      <c r="A7313" s="114" t="s">
        <v>5478</v>
      </c>
      <c r="B7313" s="115" t="s">
        <v>5886</v>
      </c>
      <c r="C7313" s="115" t="s">
        <v>5887</v>
      </c>
      <c r="D7313" s="114" t="s">
        <v>17</v>
      </c>
      <c r="E7313" s="122">
        <v>0</v>
      </c>
      <c r="F7313" s="119">
        <v>647000</v>
      </c>
      <c r="G7313" s="270">
        <v>43894</v>
      </c>
      <c r="H7313" s="112" t="s">
        <v>13586</v>
      </c>
      <c r="I7313" s="112" t="s">
        <v>13587</v>
      </c>
      <c r="J7313" s="112" t="s">
        <v>13588</v>
      </c>
      <c r="K7313" s="112" t="s">
        <v>13533</v>
      </c>
      <c r="L7313" s="114"/>
      <c r="M7313" s="114"/>
      <c r="N7313" s="130"/>
    </row>
    <row r="7314" spans="1:14" s="132" customFormat="1" ht="35.25" customHeight="1">
      <c r="A7314" s="114" t="s">
        <v>5478</v>
      </c>
      <c r="B7314" s="115" t="s">
        <v>5886</v>
      </c>
      <c r="C7314" s="115" t="s">
        <v>5887</v>
      </c>
      <c r="D7314" s="114" t="s">
        <v>17</v>
      </c>
      <c r="E7314" s="122">
        <v>0</v>
      </c>
      <c r="F7314" s="119">
        <v>647000</v>
      </c>
      <c r="G7314" s="270">
        <v>43894</v>
      </c>
      <c r="H7314" s="112" t="s">
        <v>13589</v>
      </c>
      <c r="I7314" s="112" t="s">
        <v>13590</v>
      </c>
      <c r="J7314" s="112" t="s">
        <v>13591</v>
      </c>
      <c r="K7314" s="112" t="s">
        <v>13533</v>
      </c>
      <c r="L7314" s="114"/>
      <c r="M7314" s="114"/>
      <c r="N7314" s="130"/>
    </row>
    <row r="7315" spans="1:14" s="132" customFormat="1" ht="35.25" customHeight="1">
      <c r="A7315" s="114" t="s">
        <v>5478</v>
      </c>
      <c r="B7315" s="115" t="s">
        <v>5886</v>
      </c>
      <c r="C7315" s="115" t="s">
        <v>5887</v>
      </c>
      <c r="D7315" s="114" t="s">
        <v>17</v>
      </c>
      <c r="E7315" s="122">
        <v>0</v>
      </c>
      <c r="F7315" s="119">
        <v>18000</v>
      </c>
      <c r="G7315" s="270">
        <v>43894</v>
      </c>
      <c r="H7315" s="112" t="s">
        <v>13592</v>
      </c>
      <c r="I7315" s="112" t="s">
        <v>13593</v>
      </c>
      <c r="J7315" s="112" t="s">
        <v>13594</v>
      </c>
      <c r="K7315" s="112" t="s">
        <v>13533</v>
      </c>
      <c r="L7315" s="114"/>
      <c r="M7315" s="114"/>
      <c r="N7315" s="130"/>
    </row>
    <row r="7316" spans="1:14" s="132" customFormat="1" ht="35.25" customHeight="1">
      <c r="A7316" s="114" t="s">
        <v>5478</v>
      </c>
      <c r="B7316" s="115" t="s">
        <v>5886</v>
      </c>
      <c r="C7316" s="115" t="s">
        <v>5887</v>
      </c>
      <c r="D7316" s="114" t="s">
        <v>17</v>
      </c>
      <c r="E7316" s="122">
        <v>0</v>
      </c>
      <c r="F7316" s="119">
        <v>637000</v>
      </c>
      <c r="G7316" s="270">
        <v>43894</v>
      </c>
      <c r="H7316" s="112" t="s">
        <v>13595</v>
      </c>
      <c r="I7316" s="112" t="s">
        <v>13596</v>
      </c>
      <c r="J7316" s="112" t="s">
        <v>13588</v>
      </c>
      <c r="K7316" s="112" t="s">
        <v>13533</v>
      </c>
      <c r="L7316" s="114"/>
      <c r="M7316" s="114"/>
      <c r="N7316" s="130"/>
    </row>
    <row r="7317" spans="1:14" s="132" customFormat="1" ht="35.25" customHeight="1">
      <c r="A7317" s="114" t="s">
        <v>5478</v>
      </c>
      <c r="B7317" s="115" t="s">
        <v>5886</v>
      </c>
      <c r="C7317" s="115" t="s">
        <v>5887</v>
      </c>
      <c r="D7317" s="114" t="s">
        <v>17</v>
      </c>
      <c r="E7317" s="122">
        <v>0</v>
      </c>
      <c r="F7317" s="119">
        <v>30000</v>
      </c>
      <c r="G7317" s="270">
        <v>43894</v>
      </c>
      <c r="H7317" s="112" t="s">
        <v>13597</v>
      </c>
      <c r="I7317" s="112" t="s">
        <v>13598</v>
      </c>
      <c r="J7317" s="112" t="s">
        <v>13599</v>
      </c>
      <c r="K7317" s="112" t="s">
        <v>13533</v>
      </c>
      <c r="L7317" s="114"/>
      <c r="M7317" s="114"/>
      <c r="N7317" s="130"/>
    </row>
    <row r="7318" spans="1:14" s="132" customFormat="1" ht="35.25" customHeight="1">
      <c r="A7318" s="114" t="s">
        <v>5478</v>
      </c>
      <c r="B7318" s="115" t="s">
        <v>5886</v>
      </c>
      <c r="C7318" s="115" t="s">
        <v>5887</v>
      </c>
      <c r="D7318" s="114" t="s">
        <v>17</v>
      </c>
      <c r="E7318" s="122">
        <v>0</v>
      </c>
      <c r="F7318" s="119">
        <v>800000</v>
      </c>
      <c r="G7318" s="270">
        <v>43894</v>
      </c>
      <c r="H7318" s="112" t="s">
        <v>13600</v>
      </c>
      <c r="I7318" s="112" t="s">
        <v>13601</v>
      </c>
      <c r="J7318" s="112" t="s">
        <v>13602</v>
      </c>
      <c r="K7318" s="112" t="s">
        <v>13533</v>
      </c>
      <c r="L7318" s="114"/>
      <c r="M7318" s="114"/>
      <c r="N7318" s="130"/>
    </row>
    <row r="7319" spans="1:14" s="132" customFormat="1" ht="35.25" customHeight="1">
      <c r="A7319" s="114" t="s">
        <v>5478</v>
      </c>
      <c r="B7319" s="115" t="s">
        <v>5886</v>
      </c>
      <c r="C7319" s="115" t="s">
        <v>5887</v>
      </c>
      <c r="D7319" s="114" t="s">
        <v>17</v>
      </c>
      <c r="E7319" s="122">
        <v>0</v>
      </c>
      <c r="F7319" s="119">
        <v>30000</v>
      </c>
      <c r="G7319" s="270">
        <v>43894</v>
      </c>
      <c r="H7319" s="112" t="s">
        <v>13603</v>
      </c>
      <c r="I7319" s="112" t="s">
        <v>13604</v>
      </c>
      <c r="J7319" s="112" t="s">
        <v>13599</v>
      </c>
      <c r="K7319" s="112" t="s">
        <v>13533</v>
      </c>
      <c r="L7319" s="114"/>
      <c r="M7319" s="114"/>
      <c r="N7319" s="130"/>
    </row>
    <row r="7320" spans="1:14" s="132" customFormat="1" ht="35.25" customHeight="1">
      <c r="A7320" s="114" t="s">
        <v>5478</v>
      </c>
      <c r="B7320" s="115" t="s">
        <v>5886</v>
      </c>
      <c r="C7320" s="115" t="s">
        <v>5887</v>
      </c>
      <c r="D7320" s="114" t="s">
        <v>17</v>
      </c>
      <c r="E7320" s="122">
        <v>0</v>
      </c>
      <c r="F7320" s="119">
        <v>75000</v>
      </c>
      <c r="G7320" s="270">
        <v>43894</v>
      </c>
      <c r="H7320" s="112" t="s">
        <v>13605</v>
      </c>
      <c r="I7320" s="112" t="s">
        <v>13606</v>
      </c>
      <c r="J7320" s="112" t="s">
        <v>13607</v>
      </c>
      <c r="K7320" s="112" t="s">
        <v>13533</v>
      </c>
      <c r="L7320" s="114"/>
      <c r="M7320" s="114"/>
      <c r="N7320" s="130"/>
    </row>
    <row r="7321" spans="1:14" s="132" customFormat="1" ht="35.25" customHeight="1">
      <c r="A7321" s="114" t="s">
        <v>5478</v>
      </c>
      <c r="B7321" s="115" t="s">
        <v>5886</v>
      </c>
      <c r="C7321" s="115" t="s">
        <v>5887</v>
      </c>
      <c r="D7321" s="114" t="s">
        <v>17</v>
      </c>
      <c r="E7321" s="122">
        <v>0</v>
      </c>
      <c r="F7321" s="119">
        <v>619000</v>
      </c>
      <c r="G7321" s="270">
        <v>43894</v>
      </c>
      <c r="H7321" s="112" t="s">
        <v>13608</v>
      </c>
      <c r="I7321" s="112" t="s">
        <v>13609</v>
      </c>
      <c r="J7321" s="112" t="s">
        <v>13610</v>
      </c>
      <c r="K7321" s="112" t="s">
        <v>13533</v>
      </c>
      <c r="L7321" s="114"/>
      <c r="M7321" s="114"/>
      <c r="N7321" s="130"/>
    </row>
    <row r="7322" spans="1:14" s="132" customFormat="1" ht="35.25" customHeight="1">
      <c r="A7322" s="114" t="s">
        <v>5478</v>
      </c>
      <c r="B7322" s="115" t="s">
        <v>5886</v>
      </c>
      <c r="C7322" s="115" t="s">
        <v>5887</v>
      </c>
      <c r="D7322" s="114" t="s">
        <v>17</v>
      </c>
      <c r="E7322" s="122">
        <v>0</v>
      </c>
      <c r="F7322" s="119">
        <v>18000</v>
      </c>
      <c r="G7322" s="270">
        <v>43894</v>
      </c>
      <c r="H7322" s="112" t="s">
        <v>13611</v>
      </c>
      <c r="I7322" s="112" t="s">
        <v>13612</v>
      </c>
      <c r="J7322" s="112" t="s">
        <v>13613</v>
      </c>
      <c r="K7322" s="112" t="s">
        <v>13533</v>
      </c>
      <c r="L7322" s="114"/>
      <c r="M7322" s="114"/>
      <c r="N7322" s="130"/>
    </row>
    <row r="7323" spans="1:14" s="132" customFormat="1" ht="35.25" customHeight="1">
      <c r="A7323" s="114" t="s">
        <v>5478</v>
      </c>
      <c r="B7323" s="115" t="s">
        <v>5886</v>
      </c>
      <c r="C7323" s="115" t="s">
        <v>5887</v>
      </c>
      <c r="D7323" s="114" t="s">
        <v>17</v>
      </c>
      <c r="E7323" s="122">
        <v>0</v>
      </c>
      <c r="F7323" s="119">
        <v>637000</v>
      </c>
      <c r="G7323" s="270">
        <v>43894</v>
      </c>
      <c r="H7323" s="112" t="s">
        <v>13614</v>
      </c>
      <c r="I7323" s="112" t="s">
        <v>13615</v>
      </c>
      <c r="J7323" s="112" t="s">
        <v>13585</v>
      </c>
      <c r="K7323" s="112" t="s">
        <v>13533</v>
      </c>
      <c r="L7323" s="114"/>
      <c r="M7323" s="114"/>
      <c r="N7323" s="130"/>
    </row>
    <row r="7324" spans="1:14" s="132" customFormat="1" ht="35.25" customHeight="1">
      <c r="A7324" s="114" t="s">
        <v>5478</v>
      </c>
      <c r="B7324" s="115" t="s">
        <v>5886</v>
      </c>
      <c r="C7324" s="115" t="s">
        <v>5887</v>
      </c>
      <c r="D7324" s="114" t="s">
        <v>17</v>
      </c>
      <c r="E7324" s="122">
        <v>0</v>
      </c>
      <c r="F7324" s="119">
        <v>743000</v>
      </c>
      <c r="G7324" s="270">
        <v>43894</v>
      </c>
      <c r="H7324" s="112" t="s">
        <v>13406</v>
      </c>
      <c r="I7324" s="112" t="s">
        <v>13407</v>
      </c>
      <c r="J7324" s="112" t="s">
        <v>13616</v>
      </c>
      <c r="K7324" s="112" t="s">
        <v>13533</v>
      </c>
      <c r="L7324" s="114"/>
      <c r="M7324" s="114"/>
      <c r="N7324" s="130"/>
    </row>
    <row r="7325" spans="1:14" s="132" customFormat="1" ht="35.25" customHeight="1">
      <c r="A7325" s="114" t="s">
        <v>5478</v>
      </c>
      <c r="B7325" s="115" t="s">
        <v>5886</v>
      </c>
      <c r="C7325" s="115" t="s">
        <v>5887</v>
      </c>
      <c r="D7325" s="114" t="s">
        <v>17</v>
      </c>
      <c r="E7325" s="122">
        <v>0</v>
      </c>
      <c r="F7325" s="119">
        <v>30000</v>
      </c>
      <c r="G7325" s="270">
        <v>43894</v>
      </c>
      <c r="H7325" s="112" t="s">
        <v>13617</v>
      </c>
      <c r="I7325" s="112" t="s">
        <v>13618</v>
      </c>
      <c r="J7325" s="112" t="s">
        <v>13619</v>
      </c>
      <c r="K7325" s="112" t="s">
        <v>13533</v>
      </c>
      <c r="L7325" s="114"/>
      <c r="M7325" s="114"/>
      <c r="N7325" s="130"/>
    </row>
    <row r="7326" spans="1:14" s="132" customFormat="1" ht="35.25" customHeight="1">
      <c r="A7326" s="114" t="s">
        <v>5478</v>
      </c>
      <c r="B7326" s="115" t="s">
        <v>5886</v>
      </c>
      <c r="C7326" s="115" t="s">
        <v>5887</v>
      </c>
      <c r="D7326" s="114" t="s">
        <v>17</v>
      </c>
      <c r="E7326" s="122">
        <v>0</v>
      </c>
      <c r="F7326" s="119">
        <v>57000</v>
      </c>
      <c r="G7326" s="270">
        <v>43894</v>
      </c>
      <c r="H7326" s="112" t="s">
        <v>13620</v>
      </c>
      <c r="I7326" s="112" t="s">
        <v>13621</v>
      </c>
      <c r="J7326" s="112" t="s">
        <v>13622</v>
      </c>
      <c r="K7326" s="112" t="s">
        <v>13533</v>
      </c>
      <c r="L7326" s="114"/>
      <c r="M7326" s="114"/>
      <c r="N7326" s="130"/>
    </row>
    <row r="7327" spans="1:14" s="132" customFormat="1" ht="35.25" customHeight="1">
      <c r="A7327" s="114" t="s">
        <v>5478</v>
      </c>
      <c r="B7327" s="115" t="s">
        <v>5886</v>
      </c>
      <c r="C7327" s="115" t="s">
        <v>5887</v>
      </c>
      <c r="D7327" s="114" t="s">
        <v>17</v>
      </c>
      <c r="E7327" s="122">
        <v>0</v>
      </c>
      <c r="F7327" s="119">
        <v>255000</v>
      </c>
      <c r="G7327" s="270">
        <v>43894</v>
      </c>
      <c r="H7327" s="112" t="s">
        <v>13623</v>
      </c>
      <c r="I7327" s="112" t="s">
        <v>13624</v>
      </c>
      <c r="J7327" s="112" t="s">
        <v>13625</v>
      </c>
      <c r="K7327" s="112" t="s">
        <v>13533</v>
      </c>
      <c r="L7327" s="114"/>
      <c r="M7327" s="114"/>
      <c r="N7327" s="130"/>
    </row>
    <row r="7328" spans="1:14" s="132" customFormat="1" ht="35.25" customHeight="1">
      <c r="A7328" s="114" t="s">
        <v>5478</v>
      </c>
      <c r="B7328" s="115" t="s">
        <v>5886</v>
      </c>
      <c r="C7328" s="115" t="s">
        <v>5887</v>
      </c>
      <c r="D7328" s="114" t="s">
        <v>17</v>
      </c>
      <c r="E7328" s="122">
        <v>0</v>
      </c>
      <c r="F7328" s="119">
        <v>390000</v>
      </c>
      <c r="G7328" s="270">
        <v>43896</v>
      </c>
      <c r="H7328" s="112" t="s">
        <v>13626</v>
      </c>
      <c r="I7328" s="112" t="s">
        <v>13627</v>
      </c>
      <c r="J7328" s="112" t="s">
        <v>13628</v>
      </c>
      <c r="K7328" s="112" t="s">
        <v>13533</v>
      </c>
      <c r="L7328" s="114"/>
      <c r="M7328" s="114"/>
      <c r="N7328" s="130"/>
    </row>
    <row r="7329" spans="1:14" s="132" customFormat="1" ht="35.25" customHeight="1">
      <c r="A7329" s="114" t="s">
        <v>5478</v>
      </c>
      <c r="B7329" s="115" t="s">
        <v>5886</v>
      </c>
      <c r="C7329" s="115" t="s">
        <v>5887</v>
      </c>
      <c r="D7329" s="114" t="s">
        <v>17</v>
      </c>
      <c r="E7329" s="122">
        <v>0</v>
      </c>
      <c r="F7329" s="119">
        <v>390000</v>
      </c>
      <c r="G7329" s="270">
        <v>43896</v>
      </c>
      <c r="H7329" s="112" t="s">
        <v>13629</v>
      </c>
      <c r="I7329" s="112" t="s">
        <v>13630</v>
      </c>
      <c r="J7329" s="112" t="s">
        <v>13631</v>
      </c>
      <c r="K7329" s="112" t="s">
        <v>13533</v>
      </c>
      <c r="L7329" s="114"/>
      <c r="M7329" s="114"/>
      <c r="N7329" s="130"/>
    </row>
    <row r="7330" spans="1:14" s="132" customFormat="1" ht="35.25" customHeight="1">
      <c r="A7330" s="114" t="s">
        <v>5478</v>
      </c>
      <c r="B7330" s="115" t="s">
        <v>5886</v>
      </c>
      <c r="C7330" s="115" t="s">
        <v>5887</v>
      </c>
      <c r="D7330" s="114" t="s">
        <v>17</v>
      </c>
      <c r="E7330" s="122">
        <v>0</v>
      </c>
      <c r="F7330" s="119">
        <v>390000</v>
      </c>
      <c r="G7330" s="270">
        <v>43896</v>
      </c>
      <c r="H7330" s="112" t="s">
        <v>13311</v>
      </c>
      <c r="I7330" s="112" t="s">
        <v>13312</v>
      </c>
      <c r="J7330" s="112" t="s">
        <v>13632</v>
      </c>
      <c r="K7330" s="112" t="s">
        <v>13533</v>
      </c>
      <c r="L7330" s="114"/>
      <c r="M7330" s="114"/>
      <c r="N7330" s="130"/>
    </row>
    <row r="7331" spans="1:14" s="132" customFormat="1" ht="35.25" customHeight="1">
      <c r="A7331" s="114" t="s">
        <v>5478</v>
      </c>
      <c r="B7331" s="115" t="s">
        <v>5886</v>
      </c>
      <c r="C7331" s="115" t="s">
        <v>5887</v>
      </c>
      <c r="D7331" s="114" t="s">
        <v>17</v>
      </c>
      <c r="E7331" s="122">
        <v>0</v>
      </c>
      <c r="F7331" s="119">
        <v>300000</v>
      </c>
      <c r="G7331" s="270">
        <v>43896</v>
      </c>
      <c r="H7331" s="112" t="s">
        <v>13633</v>
      </c>
      <c r="I7331" s="112" t="s">
        <v>13315</v>
      </c>
      <c r="J7331" s="112" t="s">
        <v>13634</v>
      </c>
      <c r="K7331" s="112" t="s">
        <v>13533</v>
      </c>
      <c r="L7331" s="114"/>
      <c r="M7331" s="114"/>
      <c r="N7331" s="130"/>
    </row>
    <row r="7332" spans="1:14" s="132" customFormat="1" ht="35.25" customHeight="1">
      <c r="A7332" s="114" t="s">
        <v>5478</v>
      </c>
      <c r="B7332" s="115" t="s">
        <v>5886</v>
      </c>
      <c r="C7332" s="115" t="s">
        <v>5887</v>
      </c>
      <c r="D7332" s="114" t="s">
        <v>17</v>
      </c>
      <c r="E7332" s="122">
        <v>1000000</v>
      </c>
      <c r="F7332" s="119"/>
      <c r="G7332" s="270">
        <v>43902</v>
      </c>
      <c r="H7332" s="112" t="s">
        <v>13635</v>
      </c>
      <c r="I7332" s="112" t="s">
        <v>13636</v>
      </c>
      <c r="J7332" s="112" t="s">
        <v>13637</v>
      </c>
      <c r="K7332" s="112"/>
      <c r="L7332" s="114"/>
      <c r="M7332" s="114"/>
      <c r="N7332" s="130"/>
    </row>
    <row r="7333" spans="1:14" s="132" customFormat="1" ht="35.25" customHeight="1">
      <c r="A7333" s="114" t="s">
        <v>5478</v>
      </c>
      <c r="B7333" s="115" t="s">
        <v>5886</v>
      </c>
      <c r="C7333" s="115" t="s">
        <v>5887</v>
      </c>
      <c r="D7333" s="114" t="s">
        <v>17</v>
      </c>
      <c r="E7333" s="122">
        <v>225000</v>
      </c>
      <c r="F7333" s="119"/>
      <c r="G7333" s="270">
        <v>43906</v>
      </c>
      <c r="H7333" s="112" t="s">
        <v>13638</v>
      </c>
      <c r="I7333" s="112" t="s">
        <v>13639</v>
      </c>
      <c r="J7333" s="112" t="s">
        <v>13640</v>
      </c>
      <c r="K7333" s="112"/>
      <c r="L7333" s="114"/>
      <c r="M7333" s="114"/>
      <c r="N7333" s="130"/>
    </row>
    <row r="7334" spans="1:14" s="132" customFormat="1" ht="35.25" customHeight="1">
      <c r="A7334" s="114" t="s">
        <v>5478</v>
      </c>
      <c r="B7334" s="115" t="s">
        <v>5886</v>
      </c>
      <c r="C7334" s="115" t="s">
        <v>5887</v>
      </c>
      <c r="D7334" s="114" t="s">
        <v>17</v>
      </c>
      <c r="E7334" s="122">
        <v>82000</v>
      </c>
      <c r="F7334" s="119"/>
      <c r="G7334" s="270">
        <v>43907</v>
      </c>
      <c r="H7334" s="112" t="s">
        <v>13641</v>
      </c>
      <c r="I7334" s="112" t="s">
        <v>13642</v>
      </c>
      <c r="J7334" s="112" t="s">
        <v>13643</v>
      </c>
      <c r="K7334" s="112"/>
      <c r="L7334" s="114"/>
      <c r="M7334" s="114"/>
      <c r="N7334" s="130"/>
    </row>
    <row r="7335" spans="1:14" s="132" customFormat="1" ht="35.25" customHeight="1">
      <c r="A7335" s="114" t="s">
        <v>5478</v>
      </c>
      <c r="B7335" s="115" t="s">
        <v>5886</v>
      </c>
      <c r="C7335" s="115" t="s">
        <v>5887</v>
      </c>
      <c r="D7335" s="114" t="s">
        <v>17</v>
      </c>
      <c r="E7335" s="122">
        <v>290000</v>
      </c>
      <c r="F7335" s="119">
        <v>390000</v>
      </c>
      <c r="G7335" s="270">
        <v>43907</v>
      </c>
      <c r="H7335" s="112" t="s">
        <v>13644</v>
      </c>
      <c r="I7335" s="112" t="s">
        <v>13415</v>
      </c>
      <c r="J7335" s="112" t="s">
        <v>13416</v>
      </c>
      <c r="K7335" s="112" t="s">
        <v>13262</v>
      </c>
      <c r="L7335" s="114"/>
      <c r="M7335" s="114"/>
      <c r="N7335" s="130"/>
    </row>
    <row r="7336" spans="1:14" s="132" customFormat="1" ht="35.25" customHeight="1">
      <c r="A7336" s="114" t="s">
        <v>5478</v>
      </c>
      <c r="B7336" s="115" t="s">
        <v>5886</v>
      </c>
      <c r="C7336" s="115" t="s">
        <v>5887</v>
      </c>
      <c r="D7336" s="114" t="s">
        <v>17</v>
      </c>
      <c r="E7336" s="122">
        <v>2000</v>
      </c>
      <c r="F7336" s="119">
        <v>11000</v>
      </c>
      <c r="G7336" s="270">
        <v>43907</v>
      </c>
      <c r="H7336" s="112" t="s">
        <v>13351</v>
      </c>
      <c r="I7336" s="112" t="s">
        <v>13645</v>
      </c>
      <c r="J7336" s="112" t="s">
        <v>13353</v>
      </c>
      <c r="K7336" s="112" t="s">
        <v>13262</v>
      </c>
      <c r="L7336" s="114"/>
      <c r="M7336" s="114"/>
      <c r="N7336" s="130"/>
    </row>
    <row r="7337" spans="1:14" s="132" customFormat="1" ht="35.25" customHeight="1">
      <c r="A7337" s="114" t="s">
        <v>5390</v>
      </c>
      <c r="B7337" s="115" t="s">
        <v>6128</v>
      </c>
      <c r="C7337" s="115" t="s">
        <v>5841</v>
      </c>
      <c r="D7337" s="114" t="s">
        <v>17</v>
      </c>
      <c r="E7337" s="122">
        <v>401000</v>
      </c>
      <c r="F7337" s="119"/>
      <c r="G7337" s="270">
        <v>43892</v>
      </c>
      <c r="H7337" s="112" t="s">
        <v>13646</v>
      </c>
      <c r="I7337" s="112" t="s">
        <v>13647</v>
      </c>
      <c r="J7337" s="112" t="s">
        <v>13648</v>
      </c>
      <c r="K7337" s="112"/>
      <c r="L7337" s="114"/>
      <c r="M7337" s="114"/>
      <c r="N7337" s="130"/>
    </row>
    <row r="7338" spans="1:14" s="132" customFormat="1" ht="35.25" customHeight="1">
      <c r="A7338" s="114" t="s">
        <v>5390</v>
      </c>
      <c r="B7338" s="115" t="s">
        <v>6128</v>
      </c>
      <c r="C7338" s="115" t="s">
        <v>5841</v>
      </c>
      <c r="D7338" s="114" t="s">
        <v>17</v>
      </c>
      <c r="E7338" s="122">
        <v>910000</v>
      </c>
      <c r="F7338" s="119"/>
      <c r="G7338" s="270">
        <v>43895</v>
      </c>
      <c r="H7338" s="112" t="s">
        <v>13649</v>
      </c>
      <c r="I7338" s="112" t="s">
        <v>13650</v>
      </c>
      <c r="J7338" s="112" t="s">
        <v>13651</v>
      </c>
      <c r="K7338" s="112"/>
      <c r="L7338" s="114"/>
      <c r="M7338" s="114"/>
      <c r="N7338" s="130"/>
    </row>
    <row r="7339" spans="1:14" s="132" customFormat="1" ht="35.25" customHeight="1">
      <c r="A7339" s="114" t="s">
        <v>5390</v>
      </c>
      <c r="B7339" s="115" t="s">
        <v>6128</v>
      </c>
      <c r="C7339" s="115" t="s">
        <v>5841</v>
      </c>
      <c r="D7339" s="114" t="s">
        <v>17</v>
      </c>
      <c r="E7339" s="122">
        <v>683000</v>
      </c>
      <c r="F7339" s="119"/>
      <c r="G7339" s="270">
        <v>43896</v>
      </c>
      <c r="H7339" s="112" t="s">
        <v>13649</v>
      </c>
      <c r="I7339" s="112" t="s">
        <v>13650</v>
      </c>
      <c r="J7339" s="112" t="s">
        <v>13651</v>
      </c>
      <c r="K7339" s="112"/>
      <c r="L7339" s="114"/>
      <c r="M7339" s="114"/>
      <c r="N7339" s="130"/>
    </row>
    <row r="7340" spans="1:14" s="132" customFormat="1" ht="35.25" customHeight="1">
      <c r="A7340" s="114" t="s">
        <v>5390</v>
      </c>
      <c r="B7340" s="115" t="s">
        <v>6128</v>
      </c>
      <c r="C7340" s="115" t="s">
        <v>5841</v>
      </c>
      <c r="D7340" s="114" t="s">
        <v>17</v>
      </c>
      <c r="E7340" s="122">
        <v>825000</v>
      </c>
      <c r="F7340" s="119"/>
      <c r="G7340" s="270">
        <v>43901</v>
      </c>
      <c r="H7340" s="112" t="s">
        <v>13652</v>
      </c>
      <c r="I7340" s="112" t="s">
        <v>13653</v>
      </c>
      <c r="J7340" s="112" t="s">
        <v>13654</v>
      </c>
      <c r="K7340" s="112"/>
      <c r="L7340" s="114"/>
      <c r="M7340" s="114"/>
      <c r="N7340" s="130"/>
    </row>
    <row r="7341" spans="1:14" s="132" customFormat="1" ht="35.25" customHeight="1">
      <c r="A7341" s="114" t="s">
        <v>5390</v>
      </c>
      <c r="B7341" s="115" t="s">
        <v>6128</v>
      </c>
      <c r="C7341" s="115" t="s">
        <v>5841</v>
      </c>
      <c r="D7341" s="114" t="s">
        <v>17</v>
      </c>
      <c r="E7341" s="122">
        <v>1000000</v>
      </c>
      <c r="F7341" s="119"/>
      <c r="G7341" s="270">
        <v>43896</v>
      </c>
      <c r="H7341" s="112" t="s">
        <v>13655</v>
      </c>
      <c r="I7341" s="112" t="s">
        <v>13656</v>
      </c>
      <c r="J7341" s="112" t="s">
        <v>13657</v>
      </c>
      <c r="K7341" s="112"/>
      <c r="L7341" s="114"/>
      <c r="M7341" s="114"/>
      <c r="N7341" s="130"/>
    </row>
    <row r="7342" spans="1:14" s="132" customFormat="1" ht="35.25" customHeight="1">
      <c r="A7342" s="114" t="s">
        <v>5390</v>
      </c>
      <c r="B7342" s="115" t="s">
        <v>6128</v>
      </c>
      <c r="C7342" s="115" t="s">
        <v>5841</v>
      </c>
      <c r="D7342" s="114" t="s">
        <v>17</v>
      </c>
      <c r="E7342" s="122">
        <v>495000</v>
      </c>
      <c r="F7342" s="119"/>
      <c r="G7342" s="270">
        <v>43901</v>
      </c>
      <c r="H7342" s="112" t="s">
        <v>13655</v>
      </c>
      <c r="I7342" s="112" t="s">
        <v>13656</v>
      </c>
      <c r="J7342" s="112" t="s">
        <v>13658</v>
      </c>
      <c r="K7342" s="112"/>
      <c r="L7342" s="114"/>
      <c r="M7342" s="114"/>
      <c r="N7342" s="130"/>
    </row>
    <row r="7343" spans="1:14" s="132" customFormat="1" ht="35.25" customHeight="1">
      <c r="A7343" s="114" t="s">
        <v>5390</v>
      </c>
      <c r="B7343" s="115" t="s">
        <v>6128</v>
      </c>
      <c r="C7343" s="115" t="s">
        <v>5841</v>
      </c>
      <c r="D7343" s="114" t="s">
        <v>17</v>
      </c>
      <c r="E7343" s="122">
        <v>467000</v>
      </c>
      <c r="F7343" s="119"/>
      <c r="G7343" s="270">
        <v>43901</v>
      </c>
      <c r="H7343" s="112" t="s">
        <v>13655</v>
      </c>
      <c r="I7343" s="112" t="s">
        <v>13656</v>
      </c>
      <c r="J7343" s="112" t="s">
        <v>13659</v>
      </c>
      <c r="K7343" s="112"/>
      <c r="L7343" s="114"/>
      <c r="M7343" s="114"/>
      <c r="N7343" s="130"/>
    </row>
    <row r="7344" spans="1:14" s="132" customFormat="1" ht="35.25" customHeight="1">
      <c r="A7344" s="114" t="s">
        <v>5390</v>
      </c>
      <c r="B7344" s="115" t="s">
        <v>6128</v>
      </c>
      <c r="C7344" s="115" t="s">
        <v>5841</v>
      </c>
      <c r="D7344" s="114" t="s">
        <v>17</v>
      </c>
      <c r="E7344" s="122">
        <v>880000</v>
      </c>
      <c r="F7344" s="119"/>
      <c r="G7344" s="270">
        <v>43901</v>
      </c>
      <c r="H7344" s="112" t="s">
        <v>13660</v>
      </c>
      <c r="I7344" s="112" t="s">
        <v>13661</v>
      </c>
      <c r="J7344" s="112" t="s">
        <v>13662</v>
      </c>
      <c r="K7344" s="112"/>
      <c r="L7344" s="114"/>
      <c r="M7344" s="114"/>
      <c r="N7344" s="130"/>
    </row>
    <row r="7345" spans="1:14" s="132" customFormat="1" ht="35.25" customHeight="1">
      <c r="A7345" s="114" t="s">
        <v>5478</v>
      </c>
      <c r="B7345" s="115" t="s">
        <v>5886</v>
      </c>
      <c r="C7345" s="115" t="s">
        <v>5887</v>
      </c>
      <c r="D7345" s="114" t="s">
        <v>17</v>
      </c>
      <c r="E7345" s="122">
        <v>75000</v>
      </c>
      <c r="F7345" s="119"/>
      <c r="G7345" s="270">
        <v>43913</v>
      </c>
      <c r="H7345" s="112" t="s">
        <v>13663</v>
      </c>
      <c r="I7345" s="112" t="s">
        <v>2693</v>
      </c>
      <c r="J7345" s="112" t="s">
        <v>13664</v>
      </c>
      <c r="K7345" s="112"/>
      <c r="L7345" s="114"/>
      <c r="M7345" s="114"/>
      <c r="N7345" s="130"/>
    </row>
    <row r="7346" spans="1:14" s="132" customFormat="1" ht="35.25" customHeight="1">
      <c r="A7346" s="114" t="s">
        <v>5478</v>
      </c>
      <c r="B7346" s="115" t="s">
        <v>5886</v>
      </c>
      <c r="C7346" s="115" t="s">
        <v>5887</v>
      </c>
      <c r="D7346" s="114" t="s">
        <v>17</v>
      </c>
      <c r="E7346" s="122">
        <v>203000</v>
      </c>
      <c r="F7346" s="119">
        <v>242000</v>
      </c>
      <c r="G7346" s="270">
        <v>43914</v>
      </c>
      <c r="H7346" s="112" t="s">
        <v>13417</v>
      </c>
      <c r="I7346" s="112" t="s">
        <v>13665</v>
      </c>
      <c r="J7346" s="112" t="s">
        <v>13419</v>
      </c>
      <c r="K7346" s="112" t="s">
        <v>13262</v>
      </c>
      <c r="L7346" s="114"/>
      <c r="M7346" s="114"/>
      <c r="N7346" s="130"/>
    </row>
    <row r="7347" spans="1:14" s="132" customFormat="1" ht="35.25" customHeight="1">
      <c r="A7347" s="114" t="s">
        <v>5478</v>
      </c>
      <c r="B7347" s="115" t="s">
        <v>5886</v>
      </c>
      <c r="C7347" s="115" t="s">
        <v>5887</v>
      </c>
      <c r="D7347" s="114" t="s">
        <v>17</v>
      </c>
      <c r="E7347" s="122">
        <v>78000</v>
      </c>
      <c r="F7347" s="119">
        <v>96000</v>
      </c>
      <c r="G7347" s="270">
        <v>43914</v>
      </c>
      <c r="H7347" s="112" t="s">
        <v>13666</v>
      </c>
      <c r="I7347" s="112" t="s">
        <v>13667</v>
      </c>
      <c r="J7347" s="112" t="s">
        <v>13668</v>
      </c>
      <c r="K7347" s="112" t="s">
        <v>13262</v>
      </c>
      <c r="L7347" s="114"/>
      <c r="M7347" s="114"/>
      <c r="N7347" s="130"/>
    </row>
    <row r="7348" spans="1:14" s="132" customFormat="1" ht="35.25" customHeight="1">
      <c r="A7348" s="114" t="s">
        <v>5478</v>
      </c>
      <c r="B7348" s="115" t="s">
        <v>5886</v>
      </c>
      <c r="C7348" s="115" t="s">
        <v>5887</v>
      </c>
      <c r="D7348" s="114" t="s">
        <v>17</v>
      </c>
      <c r="E7348" s="122">
        <v>745000</v>
      </c>
      <c r="F7348" s="119">
        <v>770000</v>
      </c>
      <c r="G7348" s="270">
        <v>43859</v>
      </c>
      <c r="H7348" s="112" t="s">
        <v>13430</v>
      </c>
      <c r="I7348" s="112" t="s">
        <v>13669</v>
      </c>
      <c r="J7348" s="112" t="s">
        <v>13670</v>
      </c>
      <c r="K7348" s="112" t="s">
        <v>13262</v>
      </c>
      <c r="L7348" s="114"/>
      <c r="M7348" s="114"/>
      <c r="N7348" s="130"/>
    </row>
    <row r="7349" spans="1:14" s="132" customFormat="1" ht="35.25" customHeight="1">
      <c r="A7349" s="114" t="s">
        <v>5478</v>
      </c>
      <c r="B7349" s="115" t="s">
        <v>5886</v>
      </c>
      <c r="C7349" s="115" t="s">
        <v>5887</v>
      </c>
      <c r="D7349" s="114" t="s">
        <v>17</v>
      </c>
      <c r="E7349" s="122">
        <v>644000</v>
      </c>
      <c r="F7349" s="119"/>
      <c r="G7349" s="270">
        <v>43906</v>
      </c>
      <c r="H7349" s="112" t="s">
        <v>13671</v>
      </c>
      <c r="I7349" s="112" t="s">
        <v>13672</v>
      </c>
      <c r="J7349" s="112" t="s">
        <v>13673</v>
      </c>
      <c r="K7349" s="112"/>
      <c r="L7349" s="114"/>
      <c r="M7349" s="114"/>
      <c r="N7349" s="130"/>
    </row>
    <row r="7350" spans="1:14" s="132" customFormat="1" ht="35.25" customHeight="1">
      <c r="A7350" s="114" t="s">
        <v>5478</v>
      </c>
      <c r="B7350" s="115" t="s">
        <v>5886</v>
      </c>
      <c r="C7350" s="115" t="s">
        <v>5887</v>
      </c>
      <c r="D7350" s="114" t="s">
        <v>17</v>
      </c>
      <c r="E7350" s="122">
        <v>780000</v>
      </c>
      <c r="F7350" s="119"/>
      <c r="G7350" s="270">
        <v>43908</v>
      </c>
      <c r="H7350" s="112" t="s">
        <v>13674</v>
      </c>
      <c r="I7350" s="112" t="s">
        <v>13675</v>
      </c>
      <c r="J7350" s="112" t="s">
        <v>13676</v>
      </c>
      <c r="K7350" s="112"/>
      <c r="L7350" s="114"/>
      <c r="M7350" s="114"/>
      <c r="N7350" s="130"/>
    </row>
    <row r="7351" spans="1:14" s="132" customFormat="1" ht="35.25" customHeight="1">
      <c r="A7351" s="114" t="s">
        <v>5478</v>
      </c>
      <c r="B7351" s="115" t="s">
        <v>5886</v>
      </c>
      <c r="C7351" s="115" t="s">
        <v>5887</v>
      </c>
      <c r="D7351" s="114" t="s">
        <v>17</v>
      </c>
      <c r="E7351" s="122">
        <v>1000000</v>
      </c>
      <c r="F7351" s="119"/>
      <c r="G7351" s="270">
        <v>43908</v>
      </c>
      <c r="H7351" s="112" t="s">
        <v>13677</v>
      </c>
      <c r="I7351" s="112" t="s">
        <v>13678</v>
      </c>
      <c r="J7351" s="112" t="s">
        <v>13676</v>
      </c>
      <c r="K7351" s="112"/>
      <c r="L7351" s="114"/>
      <c r="M7351" s="114"/>
      <c r="N7351" s="130"/>
    </row>
    <row r="7352" spans="1:14" s="132" customFormat="1" ht="35.25" customHeight="1">
      <c r="A7352" s="114" t="s">
        <v>5478</v>
      </c>
      <c r="B7352" s="115" t="s">
        <v>5886</v>
      </c>
      <c r="C7352" s="115" t="s">
        <v>5887</v>
      </c>
      <c r="D7352" s="114" t="s">
        <v>17</v>
      </c>
      <c r="E7352" s="122">
        <v>766000</v>
      </c>
      <c r="F7352" s="119"/>
      <c r="G7352" s="270">
        <v>43906</v>
      </c>
      <c r="H7352" s="112" t="s">
        <v>13679</v>
      </c>
      <c r="I7352" s="112" t="s">
        <v>2693</v>
      </c>
      <c r="J7352" s="112" t="s">
        <v>13680</v>
      </c>
      <c r="K7352" s="112"/>
      <c r="L7352" s="114"/>
      <c r="M7352" s="114"/>
      <c r="N7352" s="130"/>
    </row>
    <row r="7353" spans="1:14" s="132" customFormat="1" ht="35.25" customHeight="1">
      <c r="A7353" s="114" t="s">
        <v>5478</v>
      </c>
      <c r="B7353" s="115" t="s">
        <v>5886</v>
      </c>
      <c r="C7353" s="115" t="s">
        <v>5887</v>
      </c>
      <c r="D7353" s="114" t="s">
        <v>17</v>
      </c>
      <c r="E7353" s="122">
        <v>828000</v>
      </c>
      <c r="F7353" s="119"/>
      <c r="G7353" s="270">
        <v>43913</v>
      </c>
      <c r="H7353" s="112" t="s">
        <v>13681</v>
      </c>
      <c r="I7353" s="112" t="s">
        <v>13682</v>
      </c>
      <c r="J7353" s="112" t="s">
        <v>13683</v>
      </c>
      <c r="K7353" s="112"/>
      <c r="L7353" s="114"/>
      <c r="M7353" s="114"/>
      <c r="N7353" s="130"/>
    </row>
    <row r="7354" spans="1:14" s="132" customFormat="1" ht="35.25" customHeight="1">
      <c r="A7354" s="114" t="s">
        <v>5478</v>
      </c>
      <c r="B7354" s="115" t="s">
        <v>5886</v>
      </c>
      <c r="C7354" s="115" t="s">
        <v>5887</v>
      </c>
      <c r="D7354" s="114" t="s">
        <v>17</v>
      </c>
      <c r="E7354" s="122">
        <v>396000</v>
      </c>
      <c r="F7354" s="119"/>
      <c r="G7354" s="270">
        <v>43901</v>
      </c>
      <c r="H7354" s="112" t="s">
        <v>13684</v>
      </c>
      <c r="I7354" s="112" t="s">
        <v>13685</v>
      </c>
      <c r="J7354" s="112" t="s">
        <v>13686</v>
      </c>
      <c r="K7354" s="112"/>
      <c r="L7354" s="114"/>
      <c r="M7354" s="114"/>
      <c r="N7354" s="130"/>
    </row>
    <row r="7355" spans="1:14" s="132" customFormat="1" ht="35.25" customHeight="1">
      <c r="A7355" s="114" t="s">
        <v>5478</v>
      </c>
      <c r="B7355" s="115" t="s">
        <v>5886</v>
      </c>
      <c r="C7355" s="115" t="s">
        <v>5887</v>
      </c>
      <c r="D7355" s="114" t="s">
        <v>17</v>
      </c>
      <c r="E7355" s="122">
        <v>1000000</v>
      </c>
      <c r="F7355" s="119"/>
      <c r="G7355" s="270">
        <v>43913</v>
      </c>
      <c r="H7355" s="112" t="s">
        <v>13687</v>
      </c>
      <c r="I7355" s="112" t="s">
        <v>13688</v>
      </c>
      <c r="J7355" s="112" t="s">
        <v>13689</v>
      </c>
      <c r="K7355" s="112"/>
      <c r="L7355" s="114"/>
      <c r="M7355" s="114"/>
      <c r="N7355" s="130"/>
    </row>
    <row r="7356" spans="1:14" s="132" customFormat="1" ht="35.25" customHeight="1">
      <c r="A7356" s="114" t="s">
        <v>5478</v>
      </c>
      <c r="B7356" s="115" t="s">
        <v>5886</v>
      </c>
      <c r="C7356" s="115" t="s">
        <v>5887</v>
      </c>
      <c r="D7356" s="114" t="s">
        <v>17</v>
      </c>
      <c r="E7356" s="122">
        <v>1000000</v>
      </c>
      <c r="F7356" s="119"/>
      <c r="G7356" s="270">
        <v>43906</v>
      </c>
      <c r="H7356" s="112" t="s">
        <v>13690</v>
      </c>
      <c r="I7356" s="112" t="s">
        <v>13691</v>
      </c>
      <c r="J7356" s="112" t="s">
        <v>13692</v>
      </c>
      <c r="K7356" s="112"/>
      <c r="L7356" s="114"/>
      <c r="M7356" s="114"/>
      <c r="N7356" s="130"/>
    </row>
    <row r="7357" spans="1:14" s="132" customFormat="1" ht="35.25" customHeight="1">
      <c r="A7357" s="114" t="s">
        <v>5478</v>
      </c>
      <c r="B7357" s="115" t="s">
        <v>5886</v>
      </c>
      <c r="C7357" s="115" t="s">
        <v>5887</v>
      </c>
      <c r="D7357" s="114" t="s">
        <v>17</v>
      </c>
      <c r="E7357" s="122">
        <v>937000</v>
      </c>
      <c r="F7357" s="119">
        <v>995000</v>
      </c>
      <c r="G7357" s="270">
        <v>43917</v>
      </c>
      <c r="H7357" s="112" t="s">
        <v>13693</v>
      </c>
      <c r="I7357" s="112" t="s">
        <v>13694</v>
      </c>
      <c r="J7357" s="112" t="s">
        <v>13438</v>
      </c>
      <c r="K7357" s="112" t="s">
        <v>13262</v>
      </c>
      <c r="L7357" s="114"/>
      <c r="M7357" s="114"/>
      <c r="N7357" s="130"/>
    </row>
    <row r="7358" spans="1:14" s="132" customFormat="1" ht="35.25" customHeight="1">
      <c r="A7358" s="114" t="s">
        <v>5478</v>
      </c>
      <c r="B7358" s="115" t="s">
        <v>5886</v>
      </c>
      <c r="C7358" s="115" t="s">
        <v>5887</v>
      </c>
      <c r="D7358" s="114" t="s">
        <v>17</v>
      </c>
      <c r="E7358" s="122">
        <v>0</v>
      </c>
      <c r="F7358" s="119">
        <v>1000000</v>
      </c>
      <c r="G7358" s="270">
        <v>43917</v>
      </c>
      <c r="H7358" s="112" t="s">
        <v>13695</v>
      </c>
      <c r="I7358" s="112" t="s">
        <v>2693</v>
      </c>
      <c r="J7358" s="112" t="s">
        <v>13696</v>
      </c>
      <c r="K7358" s="112" t="s">
        <v>13697</v>
      </c>
      <c r="L7358" s="114"/>
      <c r="M7358" s="114"/>
      <c r="N7358" s="130"/>
    </row>
    <row r="7359" spans="1:14" s="132" customFormat="1" ht="35.25" customHeight="1">
      <c r="A7359" s="114" t="s">
        <v>5478</v>
      </c>
      <c r="B7359" s="115" t="s">
        <v>5886</v>
      </c>
      <c r="C7359" s="115" t="s">
        <v>5887</v>
      </c>
      <c r="D7359" s="114" t="s">
        <v>17</v>
      </c>
      <c r="E7359" s="122">
        <v>0</v>
      </c>
      <c r="F7359" s="119">
        <v>942000</v>
      </c>
      <c r="G7359" s="270">
        <v>43892</v>
      </c>
      <c r="H7359" s="112" t="s">
        <v>13272</v>
      </c>
      <c r="I7359" s="112" t="s">
        <v>13273</v>
      </c>
      <c r="J7359" s="112" t="s">
        <v>13698</v>
      </c>
      <c r="K7359" s="112" t="s">
        <v>13519</v>
      </c>
      <c r="L7359" s="114"/>
      <c r="M7359" s="114"/>
      <c r="N7359" s="130"/>
    </row>
    <row r="7360" spans="1:14" s="132" customFormat="1" ht="35.25" customHeight="1">
      <c r="A7360" s="114" t="s">
        <v>5390</v>
      </c>
      <c r="B7360" s="115" t="s">
        <v>5992</v>
      </c>
      <c r="C7360" s="115" t="s">
        <v>5993</v>
      </c>
      <c r="D7360" s="114" t="s">
        <v>17</v>
      </c>
      <c r="E7360" s="122">
        <v>1000000</v>
      </c>
      <c r="F7360" s="119"/>
      <c r="G7360" s="111">
        <v>43854</v>
      </c>
      <c r="H7360" s="112" t="s">
        <v>13704</v>
      </c>
      <c r="I7360" s="112" t="s">
        <v>13705</v>
      </c>
      <c r="J7360" s="112" t="s">
        <v>13706</v>
      </c>
      <c r="K7360" s="112"/>
      <c r="L7360" s="114"/>
      <c r="M7360" s="114"/>
      <c r="N7360" s="130"/>
    </row>
    <row r="7361" spans="1:21" s="132" customFormat="1" ht="35.25" customHeight="1">
      <c r="A7361" s="114" t="s">
        <v>5390</v>
      </c>
      <c r="B7361" s="115" t="s">
        <v>5992</v>
      </c>
      <c r="C7361" s="115" t="s">
        <v>5993</v>
      </c>
      <c r="D7361" s="114" t="s">
        <v>17</v>
      </c>
      <c r="E7361" s="122">
        <v>795000</v>
      </c>
      <c r="F7361" s="119"/>
      <c r="G7361" s="111">
        <v>43867</v>
      </c>
      <c r="H7361" s="112" t="s">
        <v>13707</v>
      </c>
      <c r="I7361" s="112" t="s">
        <v>13708</v>
      </c>
      <c r="J7361" s="112" t="s">
        <v>13709</v>
      </c>
      <c r="K7361" s="112"/>
      <c r="L7361" s="114"/>
      <c r="M7361" s="114"/>
      <c r="N7361" s="130"/>
    </row>
    <row r="7362" spans="1:21" s="132" customFormat="1" ht="35.25" customHeight="1">
      <c r="A7362" s="114" t="s">
        <v>5390</v>
      </c>
      <c r="B7362" s="115" t="s">
        <v>5992</v>
      </c>
      <c r="C7362" s="115" t="s">
        <v>5993</v>
      </c>
      <c r="D7362" s="114" t="s">
        <v>17</v>
      </c>
      <c r="E7362" s="122">
        <v>522000</v>
      </c>
      <c r="F7362" s="119"/>
      <c r="G7362" s="111">
        <v>43878</v>
      </c>
      <c r="H7362" s="112" t="s">
        <v>13710</v>
      </c>
      <c r="I7362" s="112" t="s">
        <v>13711</v>
      </c>
      <c r="J7362" s="112" t="s">
        <v>13712</v>
      </c>
      <c r="K7362" s="112"/>
      <c r="L7362" s="114"/>
      <c r="M7362" s="114"/>
      <c r="N7362" s="130"/>
    </row>
    <row r="7363" spans="1:21" s="132" customFormat="1" ht="35.25" customHeight="1">
      <c r="A7363" s="114" t="s">
        <v>5390</v>
      </c>
      <c r="B7363" s="115" t="s">
        <v>5992</v>
      </c>
      <c r="C7363" s="115" t="s">
        <v>5993</v>
      </c>
      <c r="D7363" s="114" t="s">
        <v>17</v>
      </c>
      <c r="E7363" s="122">
        <v>1000000</v>
      </c>
      <c r="F7363" s="119"/>
      <c r="G7363" s="111">
        <v>43868</v>
      </c>
      <c r="H7363" s="112" t="s">
        <v>13713</v>
      </c>
      <c r="I7363" s="112" t="s">
        <v>13714</v>
      </c>
      <c r="J7363" s="112" t="s">
        <v>13715</v>
      </c>
      <c r="K7363" s="112"/>
      <c r="L7363" s="114"/>
      <c r="M7363" s="114"/>
      <c r="N7363" s="130"/>
    </row>
    <row r="7364" spans="1:21" s="132" customFormat="1" ht="35.25" customHeight="1">
      <c r="A7364" s="114" t="s">
        <v>5390</v>
      </c>
      <c r="B7364" s="115" t="s">
        <v>5992</v>
      </c>
      <c r="C7364" s="115" t="s">
        <v>5993</v>
      </c>
      <c r="D7364" s="114" t="s">
        <v>17</v>
      </c>
      <c r="E7364" s="122">
        <v>641000</v>
      </c>
      <c r="F7364" s="119"/>
      <c r="G7364" s="111">
        <v>43868</v>
      </c>
      <c r="H7364" s="112" t="s">
        <v>13716</v>
      </c>
      <c r="I7364" s="112" t="s">
        <v>13717</v>
      </c>
      <c r="J7364" s="112" t="s">
        <v>13718</v>
      </c>
      <c r="K7364" s="112"/>
      <c r="L7364" s="114"/>
      <c r="M7364" s="114"/>
      <c r="N7364" s="130"/>
    </row>
    <row r="7365" spans="1:21" s="132" customFormat="1" ht="35.25" customHeight="1">
      <c r="A7365" s="114" t="s">
        <v>5478</v>
      </c>
      <c r="B7365" s="115" t="s">
        <v>6374</v>
      </c>
      <c r="C7365" s="115" t="s">
        <v>6375</v>
      </c>
      <c r="D7365" s="114" t="s">
        <v>17</v>
      </c>
      <c r="E7365" s="122">
        <v>931000</v>
      </c>
      <c r="F7365" s="119"/>
      <c r="G7365" s="111">
        <v>43850</v>
      </c>
      <c r="H7365" s="112" t="s">
        <v>13719</v>
      </c>
      <c r="I7365" s="112" t="s">
        <v>2693</v>
      </c>
      <c r="J7365" s="112" t="s">
        <v>13720</v>
      </c>
      <c r="K7365" s="112"/>
      <c r="L7365" s="114"/>
      <c r="M7365" s="114"/>
      <c r="N7365" s="130"/>
    </row>
    <row r="7366" spans="1:21" s="132" customFormat="1" ht="35.25" customHeight="1">
      <c r="A7366" s="114" t="s">
        <v>5478</v>
      </c>
      <c r="B7366" s="115" t="s">
        <v>6374</v>
      </c>
      <c r="C7366" s="115" t="s">
        <v>6375</v>
      </c>
      <c r="D7366" s="114" t="s">
        <v>17</v>
      </c>
      <c r="E7366" s="122">
        <v>431000</v>
      </c>
      <c r="F7366" s="119"/>
      <c r="G7366" s="111">
        <v>43836</v>
      </c>
      <c r="H7366" s="272" t="s">
        <v>13721</v>
      </c>
      <c r="I7366" s="112" t="s">
        <v>2693</v>
      </c>
      <c r="J7366" s="112" t="s">
        <v>13722</v>
      </c>
      <c r="K7366" s="112"/>
      <c r="L7366" s="114"/>
      <c r="M7366" s="114"/>
      <c r="N7366" s="130"/>
      <c r="R7366" s="108"/>
      <c r="S7366" s="108"/>
      <c r="T7366" s="108"/>
    </row>
    <row r="7367" spans="1:21" s="132" customFormat="1" ht="35.25" customHeight="1">
      <c r="A7367" s="114" t="s">
        <v>5478</v>
      </c>
      <c r="B7367" s="115" t="s">
        <v>6374</v>
      </c>
      <c r="C7367" s="115" t="s">
        <v>6375</v>
      </c>
      <c r="D7367" s="114" t="s">
        <v>17</v>
      </c>
      <c r="E7367" s="122">
        <v>319000</v>
      </c>
      <c r="F7367" s="119"/>
      <c r="G7367" s="111">
        <v>43838</v>
      </c>
      <c r="H7367" s="112" t="s">
        <v>13723</v>
      </c>
      <c r="I7367" s="112" t="s">
        <v>2693</v>
      </c>
      <c r="J7367" s="112" t="s">
        <v>13724</v>
      </c>
      <c r="K7367" s="112"/>
      <c r="L7367" s="114"/>
      <c r="M7367" s="114"/>
      <c r="N7367" s="130"/>
      <c r="R7367" s="108"/>
      <c r="S7367" s="137"/>
      <c r="T7367" s="137"/>
      <c r="U7367" s="108"/>
    </row>
    <row r="7368" spans="1:21" s="132" customFormat="1" ht="35.25" customHeight="1">
      <c r="A7368" s="114" t="s">
        <v>5478</v>
      </c>
      <c r="B7368" s="115" t="s">
        <v>6374</v>
      </c>
      <c r="C7368" s="115" t="s">
        <v>6375</v>
      </c>
      <c r="D7368" s="114" t="s">
        <v>17</v>
      </c>
      <c r="E7368" s="122">
        <v>587000</v>
      </c>
      <c r="F7368" s="119"/>
      <c r="G7368" s="111">
        <v>43836</v>
      </c>
      <c r="H7368" s="112" t="s">
        <v>13725</v>
      </c>
      <c r="I7368" s="112" t="s">
        <v>13726</v>
      </c>
      <c r="J7368" s="112" t="s">
        <v>13727</v>
      </c>
      <c r="K7368" s="112"/>
      <c r="L7368" s="114"/>
      <c r="M7368" s="114"/>
      <c r="N7368" s="130"/>
      <c r="R7368" s="108"/>
      <c r="S7368" s="137"/>
      <c r="T7368" s="137"/>
    </row>
    <row r="7369" spans="1:21" s="132" customFormat="1" ht="35.25" customHeight="1">
      <c r="A7369" s="114" t="s">
        <v>5478</v>
      </c>
      <c r="B7369" s="115" t="s">
        <v>6374</v>
      </c>
      <c r="C7369" s="115" t="s">
        <v>6375</v>
      </c>
      <c r="D7369" s="114" t="s">
        <v>17</v>
      </c>
      <c r="E7369" s="122">
        <v>165000</v>
      </c>
      <c r="F7369" s="119"/>
      <c r="G7369" s="111">
        <v>43836</v>
      </c>
      <c r="H7369" s="112" t="s">
        <v>13728</v>
      </c>
      <c r="I7369" s="112" t="s">
        <v>13729</v>
      </c>
      <c r="J7369" s="112" t="s">
        <v>13730</v>
      </c>
      <c r="K7369" s="112"/>
      <c r="L7369" s="114"/>
      <c r="M7369" s="114"/>
      <c r="N7369" s="130"/>
      <c r="R7369" s="108"/>
      <c r="S7369" s="137"/>
      <c r="T7369" s="137"/>
    </row>
    <row r="7370" spans="1:21" s="132" customFormat="1" ht="35.25" customHeight="1">
      <c r="A7370" s="114" t="s">
        <v>5478</v>
      </c>
      <c r="B7370" s="115" t="s">
        <v>6374</v>
      </c>
      <c r="C7370" s="115" t="s">
        <v>6375</v>
      </c>
      <c r="D7370" s="114" t="s">
        <v>17</v>
      </c>
      <c r="E7370" s="122">
        <v>896000</v>
      </c>
      <c r="F7370" s="119"/>
      <c r="G7370" s="111">
        <v>43846</v>
      </c>
      <c r="H7370" s="112" t="s">
        <v>13731</v>
      </c>
      <c r="I7370" s="112" t="s">
        <v>13732</v>
      </c>
      <c r="J7370" s="112" t="s">
        <v>13733</v>
      </c>
      <c r="K7370" s="112"/>
      <c r="L7370" s="114"/>
      <c r="M7370" s="114"/>
      <c r="N7370" s="130"/>
      <c r="R7370" s="108"/>
      <c r="S7370" s="137"/>
      <c r="T7370" s="137"/>
    </row>
    <row r="7371" spans="1:21" s="132" customFormat="1" ht="35.25" customHeight="1">
      <c r="A7371" s="114" t="s">
        <v>5478</v>
      </c>
      <c r="B7371" s="115" t="s">
        <v>6374</v>
      </c>
      <c r="C7371" s="115" t="s">
        <v>6375</v>
      </c>
      <c r="D7371" s="114" t="s">
        <v>17</v>
      </c>
      <c r="E7371" s="122">
        <v>150000</v>
      </c>
      <c r="F7371" s="119"/>
      <c r="G7371" s="111">
        <v>43836</v>
      </c>
      <c r="H7371" s="112" t="s">
        <v>13734</v>
      </c>
      <c r="I7371" s="112" t="s">
        <v>13735</v>
      </c>
      <c r="J7371" s="112" t="s">
        <v>13736</v>
      </c>
      <c r="K7371" s="112"/>
      <c r="L7371" s="114"/>
      <c r="M7371" s="114"/>
      <c r="N7371" s="130"/>
      <c r="R7371" s="108"/>
      <c r="S7371" s="137"/>
      <c r="T7371" s="137"/>
    </row>
    <row r="7372" spans="1:21" s="132" customFormat="1" ht="35.25" customHeight="1">
      <c r="A7372" s="114" t="s">
        <v>5478</v>
      </c>
      <c r="B7372" s="115" t="s">
        <v>6374</v>
      </c>
      <c r="C7372" s="115" t="s">
        <v>6375</v>
      </c>
      <c r="D7372" s="114" t="s">
        <v>17</v>
      </c>
      <c r="E7372" s="122">
        <v>904000</v>
      </c>
      <c r="F7372" s="119"/>
      <c r="G7372" s="111">
        <v>43847</v>
      </c>
      <c r="H7372" s="112" t="s">
        <v>13737</v>
      </c>
      <c r="I7372" s="112" t="s">
        <v>2693</v>
      </c>
      <c r="J7372" s="112" t="s">
        <v>13738</v>
      </c>
      <c r="K7372" s="112"/>
      <c r="L7372" s="114"/>
      <c r="M7372" s="114"/>
      <c r="N7372" s="130"/>
    </row>
    <row r="7373" spans="1:21" s="132" customFormat="1" ht="35.25" customHeight="1">
      <c r="A7373" s="114" t="s">
        <v>5478</v>
      </c>
      <c r="B7373" s="115" t="s">
        <v>6374</v>
      </c>
      <c r="C7373" s="115" t="s">
        <v>6375</v>
      </c>
      <c r="D7373" s="114" t="s">
        <v>17</v>
      </c>
      <c r="E7373" s="122">
        <v>150000</v>
      </c>
      <c r="F7373" s="119"/>
      <c r="G7373" s="111">
        <v>43838</v>
      </c>
      <c r="H7373" s="112" t="s">
        <v>13739</v>
      </c>
      <c r="I7373" s="112" t="s">
        <v>2693</v>
      </c>
      <c r="J7373" s="112" t="s">
        <v>13740</v>
      </c>
      <c r="K7373" s="112"/>
      <c r="L7373" s="114"/>
      <c r="M7373" s="114"/>
      <c r="N7373" s="130"/>
    </row>
    <row r="7374" spans="1:21" s="132" customFormat="1" ht="35.25" customHeight="1">
      <c r="A7374" s="114" t="s">
        <v>5390</v>
      </c>
      <c r="B7374" s="115" t="s">
        <v>5391</v>
      </c>
      <c r="C7374" s="115" t="s">
        <v>6224</v>
      </c>
      <c r="D7374" s="114" t="s">
        <v>17</v>
      </c>
      <c r="E7374" s="122">
        <v>928000</v>
      </c>
      <c r="F7374" s="119"/>
      <c r="G7374" s="111">
        <v>43845</v>
      </c>
      <c r="H7374" s="112" t="s">
        <v>13741</v>
      </c>
      <c r="I7374" s="109" t="s">
        <v>13742</v>
      </c>
      <c r="J7374" s="112" t="s">
        <v>13743</v>
      </c>
      <c r="K7374" s="112"/>
      <c r="L7374" s="114"/>
      <c r="M7374" s="114"/>
      <c r="N7374" s="130"/>
    </row>
    <row r="7375" spans="1:21" s="132" customFormat="1" ht="35.25" customHeight="1">
      <c r="A7375" s="114" t="s">
        <v>5390</v>
      </c>
      <c r="B7375" s="115" t="s">
        <v>5391</v>
      </c>
      <c r="C7375" s="115" t="s">
        <v>6224</v>
      </c>
      <c r="D7375" s="114" t="s">
        <v>17</v>
      </c>
      <c r="E7375" s="122">
        <v>658000</v>
      </c>
      <c r="F7375" s="119"/>
      <c r="G7375" s="111">
        <v>43845</v>
      </c>
      <c r="H7375" s="112" t="s">
        <v>13741</v>
      </c>
      <c r="I7375" s="109" t="s">
        <v>13742</v>
      </c>
      <c r="J7375" s="112" t="s">
        <v>13743</v>
      </c>
      <c r="K7375" s="112"/>
      <c r="L7375" s="114"/>
      <c r="M7375" s="114"/>
      <c r="N7375" s="130"/>
      <c r="R7375" s="108"/>
      <c r="S7375" s="108"/>
      <c r="T7375" s="108"/>
    </row>
    <row r="7376" spans="1:21" s="132" customFormat="1" ht="35.25" customHeight="1">
      <c r="A7376" s="114" t="s">
        <v>5390</v>
      </c>
      <c r="B7376" s="115" t="s">
        <v>5391</v>
      </c>
      <c r="C7376" s="115" t="s">
        <v>6224</v>
      </c>
      <c r="D7376" s="114" t="s">
        <v>17</v>
      </c>
      <c r="E7376" s="122">
        <v>810000</v>
      </c>
      <c r="F7376" s="119"/>
      <c r="G7376" s="111">
        <v>43888</v>
      </c>
      <c r="H7376" s="112" t="s">
        <v>13744</v>
      </c>
      <c r="I7376" s="109" t="s">
        <v>13745</v>
      </c>
      <c r="J7376" s="112" t="s">
        <v>13746</v>
      </c>
      <c r="K7376" s="112"/>
      <c r="L7376" s="114"/>
      <c r="M7376" s="114"/>
      <c r="N7376" s="130"/>
      <c r="R7376" s="108"/>
      <c r="S7376" s="137"/>
      <c r="T7376" s="137"/>
      <c r="U7376" s="108"/>
    </row>
    <row r="7377" spans="1:20" s="132" customFormat="1" ht="35.25" customHeight="1">
      <c r="A7377" s="114" t="s">
        <v>5390</v>
      </c>
      <c r="B7377" s="115" t="s">
        <v>5391</v>
      </c>
      <c r="C7377" s="115" t="s">
        <v>6224</v>
      </c>
      <c r="D7377" s="114" t="s">
        <v>17</v>
      </c>
      <c r="E7377" s="122">
        <v>764000</v>
      </c>
      <c r="F7377" s="119"/>
      <c r="G7377" s="111">
        <v>43894</v>
      </c>
      <c r="H7377" s="112" t="s">
        <v>13747</v>
      </c>
      <c r="I7377" s="109" t="s">
        <v>13748</v>
      </c>
      <c r="J7377" s="112" t="s">
        <v>13749</v>
      </c>
      <c r="K7377" s="112"/>
      <c r="L7377" s="114"/>
      <c r="M7377" s="114"/>
      <c r="N7377" s="130"/>
      <c r="R7377" s="108"/>
      <c r="S7377" s="137"/>
      <c r="T7377" s="137"/>
    </row>
    <row r="7378" spans="1:20" s="132" customFormat="1" ht="35.25" customHeight="1">
      <c r="A7378" s="114" t="s">
        <v>5390</v>
      </c>
      <c r="B7378" s="115" t="s">
        <v>5391</v>
      </c>
      <c r="C7378" s="115" t="s">
        <v>6224</v>
      </c>
      <c r="D7378" s="114" t="s">
        <v>17</v>
      </c>
      <c r="E7378" s="122">
        <v>1000000</v>
      </c>
      <c r="F7378" s="119"/>
      <c r="G7378" s="111">
        <v>43906</v>
      </c>
      <c r="H7378" s="112" t="s">
        <v>13750</v>
      </c>
      <c r="I7378" s="109" t="s">
        <v>13751</v>
      </c>
      <c r="J7378" s="112" t="s">
        <v>13752</v>
      </c>
      <c r="K7378" s="112"/>
      <c r="L7378" s="114"/>
      <c r="M7378" s="114"/>
      <c r="N7378" s="130"/>
      <c r="R7378" s="108"/>
      <c r="S7378" s="137"/>
      <c r="T7378" s="137"/>
    </row>
    <row r="7379" spans="1:20" s="132" customFormat="1" ht="35.25" customHeight="1">
      <c r="A7379" s="114" t="s">
        <v>5390</v>
      </c>
      <c r="B7379" s="115" t="s">
        <v>5391</v>
      </c>
      <c r="C7379" s="115" t="s">
        <v>6224</v>
      </c>
      <c r="D7379" s="114" t="s">
        <v>17</v>
      </c>
      <c r="E7379" s="122">
        <v>799000</v>
      </c>
      <c r="F7379" s="119"/>
      <c r="G7379" s="111">
        <v>43906</v>
      </c>
      <c r="H7379" s="112" t="s">
        <v>13750</v>
      </c>
      <c r="I7379" s="109" t="s">
        <v>13753</v>
      </c>
      <c r="J7379" s="112" t="s">
        <v>13752</v>
      </c>
      <c r="K7379" s="112"/>
      <c r="L7379" s="114"/>
      <c r="M7379" s="114"/>
      <c r="N7379" s="130"/>
      <c r="R7379" s="108"/>
      <c r="S7379" s="137"/>
      <c r="T7379" s="137"/>
    </row>
    <row r="7380" spans="1:20" s="132" customFormat="1" ht="35.25" customHeight="1">
      <c r="A7380" s="114" t="s">
        <v>6373</v>
      </c>
      <c r="B7380" s="115" t="s">
        <v>6374</v>
      </c>
      <c r="C7380" s="115" t="s">
        <v>6375</v>
      </c>
      <c r="D7380" s="114" t="s">
        <v>17</v>
      </c>
      <c r="E7380" s="122">
        <v>400000</v>
      </c>
      <c r="F7380" s="119"/>
      <c r="G7380" s="111">
        <v>43839</v>
      </c>
      <c r="H7380" s="112" t="s">
        <v>13754</v>
      </c>
      <c r="I7380" s="109" t="s">
        <v>13755</v>
      </c>
      <c r="J7380" s="112" t="s">
        <v>13756</v>
      </c>
      <c r="K7380" s="112"/>
      <c r="L7380" s="114"/>
      <c r="M7380" s="114"/>
      <c r="N7380" s="130"/>
      <c r="R7380" s="108"/>
      <c r="S7380" s="137"/>
      <c r="T7380" s="137"/>
    </row>
    <row r="7381" spans="1:20" s="132" customFormat="1" ht="35.25" customHeight="1">
      <c r="A7381" s="114" t="s">
        <v>6373</v>
      </c>
      <c r="B7381" s="115" t="s">
        <v>6374</v>
      </c>
      <c r="C7381" s="115" t="s">
        <v>6375</v>
      </c>
      <c r="D7381" s="114" t="s">
        <v>17</v>
      </c>
      <c r="E7381" s="122">
        <v>768000</v>
      </c>
      <c r="F7381" s="119"/>
      <c r="G7381" s="111">
        <v>43844</v>
      </c>
      <c r="H7381" s="112" t="s">
        <v>13757</v>
      </c>
      <c r="I7381" s="109" t="s">
        <v>13758</v>
      </c>
      <c r="J7381" s="112" t="s">
        <v>13759</v>
      </c>
      <c r="K7381" s="112"/>
      <c r="L7381" s="114"/>
      <c r="M7381" s="114"/>
      <c r="N7381" s="130"/>
      <c r="R7381" s="108"/>
      <c r="S7381" s="137"/>
      <c r="T7381" s="137"/>
    </row>
    <row r="7382" spans="1:20" s="132" customFormat="1" ht="35.25" customHeight="1">
      <c r="A7382" s="114" t="s">
        <v>6373</v>
      </c>
      <c r="B7382" s="115" t="s">
        <v>6374</v>
      </c>
      <c r="C7382" s="115" t="s">
        <v>6375</v>
      </c>
      <c r="D7382" s="114" t="s">
        <v>17</v>
      </c>
      <c r="E7382" s="122">
        <v>1000000</v>
      </c>
      <c r="F7382" s="119"/>
      <c r="G7382" s="111">
        <v>43844</v>
      </c>
      <c r="H7382" s="112" t="s">
        <v>13760</v>
      </c>
      <c r="I7382" s="109" t="s">
        <v>13761</v>
      </c>
      <c r="J7382" s="112" t="s">
        <v>13762</v>
      </c>
      <c r="K7382" s="112"/>
      <c r="L7382" s="114"/>
      <c r="M7382" s="114"/>
      <c r="N7382" s="130"/>
      <c r="R7382" s="108"/>
      <c r="S7382" s="137"/>
      <c r="T7382" s="137"/>
    </row>
    <row r="7383" spans="1:20" s="132" customFormat="1" ht="35.25" customHeight="1">
      <c r="A7383" s="114" t="s">
        <v>6373</v>
      </c>
      <c r="B7383" s="115" t="s">
        <v>6374</v>
      </c>
      <c r="C7383" s="115" t="s">
        <v>6375</v>
      </c>
      <c r="D7383" s="114" t="s">
        <v>17</v>
      </c>
      <c r="E7383" s="122">
        <v>1000000</v>
      </c>
      <c r="F7383" s="119"/>
      <c r="G7383" s="111">
        <v>43844</v>
      </c>
      <c r="H7383" s="112" t="s">
        <v>13763</v>
      </c>
      <c r="I7383" s="109" t="s">
        <v>13764</v>
      </c>
      <c r="J7383" s="112" t="s">
        <v>13765</v>
      </c>
      <c r="K7383" s="112"/>
      <c r="L7383" s="114"/>
      <c r="M7383" s="114"/>
      <c r="N7383" s="130"/>
      <c r="R7383" s="108"/>
      <c r="S7383" s="137"/>
      <c r="T7383" s="137"/>
    </row>
    <row r="7384" spans="1:20" s="132" customFormat="1" ht="35.25" customHeight="1">
      <c r="A7384" s="114" t="s">
        <v>6373</v>
      </c>
      <c r="B7384" s="115" t="s">
        <v>6374</v>
      </c>
      <c r="C7384" s="115" t="s">
        <v>6375</v>
      </c>
      <c r="D7384" s="114" t="s">
        <v>17</v>
      </c>
      <c r="E7384" s="122">
        <v>498000</v>
      </c>
      <c r="F7384" s="119"/>
      <c r="G7384" s="111">
        <v>43847</v>
      </c>
      <c r="H7384" s="112" t="s">
        <v>13766</v>
      </c>
      <c r="I7384" s="109" t="s">
        <v>13767</v>
      </c>
      <c r="J7384" s="112" t="s">
        <v>13768</v>
      </c>
      <c r="K7384" s="112"/>
      <c r="L7384" s="114"/>
      <c r="M7384" s="114"/>
      <c r="N7384" s="130"/>
      <c r="R7384" s="108"/>
      <c r="S7384" s="137"/>
      <c r="T7384" s="137"/>
    </row>
    <row r="7385" spans="1:20" s="132" customFormat="1" ht="35.25" customHeight="1">
      <c r="A7385" s="114" t="s">
        <v>6373</v>
      </c>
      <c r="B7385" s="115" t="s">
        <v>6374</v>
      </c>
      <c r="C7385" s="115" t="s">
        <v>6375</v>
      </c>
      <c r="D7385" s="114" t="s">
        <v>6400</v>
      </c>
      <c r="E7385" s="118">
        <v>0</v>
      </c>
      <c r="F7385" s="119">
        <v>75000</v>
      </c>
      <c r="G7385" s="111">
        <v>43864</v>
      </c>
      <c r="H7385" s="112" t="s">
        <v>15808</v>
      </c>
      <c r="I7385" s="109" t="s">
        <v>1481</v>
      </c>
      <c r="J7385" s="112" t="s">
        <v>13769</v>
      </c>
      <c r="K7385" s="112" t="s">
        <v>15809</v>
      </c>
      <c r="L7385" s="114"/>
      <c r="M7385" s="114"/>
      <c r="N7385" s="130"/>
      <c r="R7385" s="108"/>
      <c r="S7385" s="137"/>
      <c r="T7385" s="137"/>
    </row>
    <row r="7386" spans="1:20" s="132" customFormat="1" ht="35.25" customHeight="1">
      <c r="A7386" s="114" t="s">
        <v>6373</v>
      </c>
      <c r="B7386" s="115" t="s">
        <v>6374</v>
      </c>
      <c r="C7386" s="115" t="s">
        <v>6375</v>
      </c>
      <c r="D7386" s="114" t="s">
        <v>6400</v>
      </c>
      <c r="E7386" s="56">
        <v>0</v>
      </c>
      <c r="F7386" s="57">
        <v>1000000</v>
      </c>
      <c r="G7386" s="58">
        <v>43864</v>
      </c>
      <c r="H7386" s="59" t="s">
        <v>15810</v>
      </c>
      <c r="I7386" s="198" t="s">
        <v>15811</v>
      </c>
      <c r="J7386" s="59" t="s">
        <v>15812</v>
      </c>
      <c r="K7386" s="59" t="s">
        <v>15809</v>
      </c>
      <c r="L7386" s="61"/>
      <c r="M7386" s="61"/>
      <c r="N7386" s="199"/>
      <c r="R7386" s="108"/>
      <c r="S7386" s="137"/>
      <c r="T7386" s="137"/>
    </row>
    <row r="7387" spans="1:20" s="132" customFormat="1" ht="35.25" customHeight="1">
      <c r="A7387" s="114" t="s">
        <v>6373</v>
      </c>
      <c r="B7387" s="115" t="s">
        <v>6374</v>
      </c>
      <c r="C7387" s="115" t="s">
        <v>6375</v>
      </c>
      <c r="D7387" s="114" t="s">
        <v>6400</v>
      </c>
      <c r="E7387" s="56">
        <v>0</v>
      </c>
      <c r="F7387" s="57">
        <v>102000</v>
      </c>
      <c r="G7387" s="58">
        <v>43864</v>
      </c>
      <c r="H7387" s="59" t="s">
        <v>15813</v>
      </c>
      <c r="I7387" s="198" t="s">
        <v>15814</v>
      </c>
      <c r="J7387" s="59" t="s">
        <v>15815</v>
      </c>
      <c r="K7387" s="59" t="s">
        <v>15809</v>
      </c>
      <c r="L7387" s="61"/>
      <c r="M7387" s="61"/>
      <c r="N7387" s="199"/>
      <c r="R7387" s="108"/>
      <c r="S7387" s="137"/>
      <c r="T7387" s="137"/>
    </row>
    <row r="7388" spans="1:20" s="132" customFormat="1" ht="35.25" customHeight="1">
      <c r="A7388" s="114" t="s">
        <v>6373</v>
      </c>
      <c r="B7388" s="115" t="s">
        <v>6374</v>
      </c>
      <c r="C7388" s="115" t="s">
        <v>6375</v>
      </c>
      <c r="D7388" s="114" t="s">
        <v>6400</v>
      </c>
      <c r="E7388" s="56">
        <v>0</v>
      </c>
      <c r="F7388" s="57">
        <v>886000</v>
      </c>
      <c r="G7388" s="58">
        <v>43865</v>
      </c>
      <c r="H7388" s="59" t="s">
        <v>15816</v>
      </c>
      <c r="I7388" s="198" t="s">
        <v>1481</v>
      </c>
      <c r="J7388" s="59" t="s">
        <v>15817</v>
      </c>
      <c r="K7388" s="59" t="s">
        <v>15809</v>
      </c>
      <c r="L7388" s="61"/>
      <c r="M7388" s="61"/>
      <c r="N7388" s="199"/>
      <c r="R7388" s="108"/>
      <c r="S7388" s="137"/>
      <c r="T7388" s="137"/>
    </row>
    <row r="7389" spans="1:20" s="132" customFormat="1" ht="35.25" customHeight="1">
      <c r="A7389" s="114" t="s">
        <v>6373</v>
      </c>
      <c r="B7389" s="115" t="s">
        <v>6374</v>
      </c>
      <c r="C7389" s="115" t="s">
        <v>6375</v>
      </c>
      <c r="D7389" s="114" t="s">
        <v>6400</v>
      </c>
      <c r="E7389" s="56">
        <v>0</v>
      </c>
      <c r="F7389" s="57">
        <v>105000</v>
      </c>
      <c r="G7389" s="58">
        <v>43865</v>
      </c>
      <c r="H7389" s="59" t="s">
        <v>15818</v>
      </c>
      <c r="I7389" s="198" t="s">
        <v>11047</v>
      </c>
      <c r="J7389" s="59" t="s">
        <v>15819</v>
      </c>
      <c r="K7389" s="59" t="s">
        <v>15809</v>
      </c>
      <c r="L7389" s="61"/>
      <c r="M7389" s="61"/>
      <c r="N7389" s="199"/>
      <c r="R7389" s="108"/>
      <c r="S7389" s="137"/>
      <c r="T7389" s="137"/>
    </row>
    <row r="7390" spans="1:20" s="132" customFormat="1" ht="35.25" customHeight="1">
      <c r="A7390" s="114" t="s">
        <v>6373</v>
      </c>
      <c r="B7390" s="115" t="s">
        <v>6374</v>
      </c>
      <c r="C7390" s="115" t="s">
        <v>6375</v>
      </c>
      <c r="D7390" s="114" t="s">
        <v>6400</v>
      </c>
      <c r="E7390" s="56">
        <v>0</v>
      </c>
      <c r="F7390" s="57">
        <v>847000</v>
      </c>
      <c r="G7390" s="58">
        <v>43865</v>
      </c>
      <c r="H7390" s="59" t="s">
        <v>15820</v>
      </c>
      <c r="I7390" s="198" t="s">
        <v>15821</v>
      </c>
      <c r="J7390" s="59" t="s">
        <v>15822</v>
      </c>
      <c r="K7390" s="59" t="s">
        <v>15809</v>
      </c>
      <c r="L7390" s="61"/>
      <c r="M7390" s="61"/>
      <c r="N7390" s="199"/>
      <c r="R7390" s="108"/>
      <c r="S7390" s="137"/>
      <c r="T7390" s="137"/>
    </row>
    <row r="7391" spans="1:20" s="132" customFormat="1" ht="35.25" customHeight="1">
      <c r="A7391" s="114" t="s">
        <v>6373</v>
      </c>
      <c r="B7391" s="115" t="s">
        <v>6374</v>
      </c>
      <c r="C7391" s="115" t="s">
        <v>6375</v>
      </c>
      <c r="D7391" s="114" t="s">
        <v>6400</v>
      </c>
      <c r="E7391" s="56">
        <v>0</v>
      </c>
      <c r="F7391" s="57">
        <v>324000</v>
      </c>
      <c r="G7391" s="58">
        <v>43865</v>
      </c>
      <c r="H7391" s="59" t="s">
        <v>15823</v>
      </c>
      <c r="I7391" s="198" t="s">
        <v>15824</v>
      </c>
      <c r="J7391" s="59" t="s">
        <v>15825</v>
      </c>
      <c r="K7391" s="59" t="s">
        <v>15809</v>
      </c>
      <c r="L7391" s="61"/>
      <c r="M7391" s="61"/>
      <c r="N7391" s="199"/>
      <c r="R7391" s="108"/>
      <c r="S7391" s="137"/>
      <c r="T7391" s="137"/>
    </row>
    <row r="7392" spans="1:20" s="132" customFormat="1" ht="35.25" customHeight="1">
      <c r="A7392" s="114" t="s">
        <v>6373</v>
      </c>
      <c r="B7392" s="115" t="s">
        <v>6374</v>
      </c>
      <c r="C7392" s="115" t="s">
        <v>6375</v>
      </c>
      <c r="D7392" s="114" t="s">
        <v>6400</v>
      </c>
      <c r="E7392" s="56">
        <v>0</v>
      </c>
      <c r="F7392" s="57">
        <v>411000</v>
      </c>
      <c r="G7392" s="58">
        <v>43865</v>
      </c>
      <c r="H7392" s="59" t="s">
        <v>15826</v>
      </c>
      <c r="I7392" s="198" t="s">
        <v>15827</v>
      </c>
      <c r="J7392" s="59" t="s">
        <v>15828</v>
      </c>
      <c r="K7392" s="59" t="s">
        <v>15809</v>
      </c>
      <c r="L7392" s="61"/>
      <c r="M7392" s="61"/>
      <c r="N7392" s="199"/>
      <c r="R7392" s="108"/>
      <c r="S7392" s="137"/>
      <c r="T7392" s="137"/>
    </row>
    <row r="7393" spans="1:21" s="132" customFormat="1" ht="35.25" customHeight="1">
      <c r="A7393" s="114" t="s">
        <v>6373</v>
      </c>
      <c r="B7393" s="115" t="s">
        <v>6374</v>
      </c>
      <c r="C7393" s="115" t="s">
        <v>6375</v>
      </c>
      <c r="D7393" s="114" t="s">
        <v>6400</v>
      </c>
      <c r="E7393" s="56">
        <v>0</v>
      </c>
      <c r="F7393" s="57">
        <v>82000</v>
      </c>
      <c r="G7393" s="58">
        <v>43844</v>
      </c>
      <c r="H7393" s="59" t="s">
        <v>15829</v>
      </c>
      <c r="I7393" s="198" t="s">
        <v>1481</v>
      </c>
      <c r="J7393" s="59" t="s">
        <v>15830</v>
      </c>
      <c r="K7393" s="59" t="s">
        <v>15809</v>
      </c>
      <c r="L7393" s="61"/>
      <c r="M7393" s="61"/>
      <c r="N7393" s="199"/>
      <c r="R7393" s="108"/>
      <c r="S7393" s="137"/>
      <c r="T7393" s="137"/>
    </row>
    <row r="7394" spans="1:21" s="132" customFormat="1" ht="35.25" customHeight="1">
      <c r="A7394" s="114" t="s">
        <v>6373</v>
      </c>
      <c r="B7394" s="115" t="s">
        <v>6374</v>
      </c>
      <c r="C7394" s="115" t="s">
        <v>6375</v>
      </c>
      <c r="D7394" s="114" t="s">
        <v>6400</v>
      </c>
      <c r="E7394" s="56">
        <v>0</v>
      </c>
      <c r="F7394" s="57">
        <v>863000</v>
      </c>
      <c r="G7394" s="58">
        <v>43865</v>
      </c>
      <c r="H7394" s="59" t="s">
        <v>15831</v>
      </c>
      <c r="I7394" s="198" t="s">
        <v>15832</v>
      </c>
      <c r="J7394" s="59" t="s">
        <v>15833</v>
      </c>
      <c r="K7394" s="59" t="s">
        <v>15809</v>
      </c>
      <c r="L7394" s="61"/>
      <c r="M7394" s="61"/>
      <c r="N7394" s="199"/>
      <c r="R7394" s="108"/>
      <c r="S7394" s="137"/>
      <c r="T7394" s="137"/>
    </row>
    <row r="7395" spans="1:21" s="132" customFormat="1" ht="35.25" customHeight="1">
      <c r="A7395" s="114" t="s">
        <v>6373</v>
      </c>
      <c r="B7395" s="115" t="s">
        <v>6374</v>
      </c>
      <c r="C7395" s="115" t="s">
        <v>6375</v>
      </c>
      <c r="D7395" s="114" t="s">
        <v>6400</v>
      </c>
      <c r="E7395" s="56">
        <v>0</v>
      </c>
      <c r="F7395" s="57">
        <v>67000</v>
      </c>
      <c r="G7395" s="58">
        <v>43880</v>
      </c>
      <c r="H7395" s="59" t="s">
        <v>15834</v>
      </c>
      <c r="I7395" s="198" t="s">
        <v>15835</v>
      </c>
      <c r="J7395" s="59" t="s">
        <v>15836</v>
      </c>
      <c r="K7395" s="59" t="s">
        <v>15809</v>
      </c>
      <c r="L7395" s="61"/>
      <c r="M7395" s="61"/>
      <c r="N7395" s="199"/>
      <c r="R7395" s="108"/>
      <c r="S7395" s="137"/>
      <c r="T7395" s="137"/>
    </row>
    <row r="7396" spans="1:21" s="132" customFormat="1" ht="35.25" customHeight="1">
      <c r="A7396" s="114" t="s">
        <v>6373</v>
      </c>
      <c r="B7396" s="115" t="s">
        <v>6374</v>
      </c>
      <c r="C7396" s="115" t="s">
        <v>6375</v>
      </c>
      <c r="D7396" s="114" t="s">
        <v>6400</v>
      </c>
      <c r="E7396" s="56">
        <v>0</v>
      </c>
      <c r="F7396" s="57">
        <v>157000</v>
      </c>
      <c r="G7396" s="58">
        <v>43880</v>
      </c>
      <c r="H7396" s="59" t="s">
        <v>15837</v>
      </c>
      <c r="I7396" s="198" t="s">
        <v>1481</v>
      </c>
      <c r="J7396" s="59" t="s">
        <v>15838</v>
      </c>
      <c r="K7396" s="59" t="s">
        <v>15809</v>
      </c>
      <c r="L7396" s="61"/>
      <c r="M7396" s="61"/>
      <c r="N7396" s="199"/>
      <c r="R7396" s="108"/>
      <c r="S7396" s="137"/>
      <c r="T7396" s="137"/>
    </row>
    <row r="7397" spans="1:21" s="132" customFormat="1" ht="35.25" customHeight="1">
      <c r="A7397" s="114" t="s">
        <v>6373</v>
      </c>
      <c r="B7397" s="115" t="s">
        <v>6374</v>
      </c>
      <c r="C7397" s="115" t="s">
        <v>6375</v>
      </c>
      <c r="D7397" s="114" t="s">
        <v>6400</v>
      </c>
      <c r="E7397" s="56">
        <v>0</v>
      </c>
      <c r="F7397" s="57">
        <v>1000000</v>
      </c>
      <c r="G7397" s="58">
        <v>43865</v>
      </c>
      <c r="H7397" s="59" t="s">
        <v>15839</v>
      </c>
      <c r="I7397" s="198" t="s">
        <v>15840</v>
      </c>
      <c r="J7397" s="59" t="s">
        <v>15841</v>
      </c>
      <c r="K7397" s="59" t="s">
        <v>15809</v>
      </c>
      <c r="L7397" s="61"/>
      <c r="M7397" s="61"/>
      <c r="N7397" s="199"/>
      <c r="R7397" s="108"/>
      <c r="S7397" s="137"/>
      <c r="T7397" s="137"/>
    </row>
    <row r="7398" spans="1:21" s="132" customFormat="1" ht="35.25" customHeight="1">
      <c r="A7398" s="114" t="s">
        <v>13770</v>
      </c>
      <c r="B7398" s="115" t="s">
        <v>6223</v>
      </c>
      <c r="C7398" s="115" t="s">
        <v>6224</v>
      </c>
      <c r="D7398" s="114" t="s">
        <v>17</v>
      </c>
      <c r="E7398" s="122">
        <v>124000</v>
      </c>
      <c r="F7398" s="119"/>
      <c r="G7398" s="111">
        <v>43861</v>
      </c>
      <c r="H7398" s="112" t="s">
        <v>13771</v>
      </c>
      <c r="I7398" s="109" t="s">
        <v>13772</v>
      </c>
      <c r="J7398" s="112" t="s">
        <v>13773</v>
      </c>
      <c r="K7398" s="112"/>
      <c r="L7398" s="114"/>
      <c r="M7398" s="114"/>
      <c r="N7398" s="130"/>
    </row>
    <row r="7399" spans="1:21" s="132" customFormat="1" ht="35.25" customHeight="1">
      <c r="A7399" s="114" t="s">
        <v>13770</v>
      </c>
      <c r="B7399" s="115" t="s">
        <v>6223</v>
      </c>
      <c r="C7399" s="115" t="s">
        <v>6224</v>
      </c>
      <c r="D7399" s="114" t="s">
        <v>17</v>
      </c>
      <c r="E7399" s="122">
        <v>1000000</v>
      </c>
      <c r="F7399" s="119"/>
      <c r="G7399" s="111">
        <v>43865</v>
      </c>
      <c r="H7399" s="112" t="s">
        <v>13774</v>
      </c>
      <c r="I7399" s="109" t="s">
        <v>13775</v>
      </c>
      <c r="J7399" s="112" t="s">
        <v>13776</v>
      </c>
      <c r="K7399" s="112"/>
      <c r="L7399" s="114"/>
      <c r="M7399" s="114"/>
      <c r="N7399" s="130"/>
      <c r="R7399" s="108"/>
      <c r="S7399" s="108"/>
      <c r="T7399" s="108"/>
    </row>
    <row r="7400" spans="1:21" s="132" customFormat="1" ht="35.25" customHeight="1">
      <c r="A7400" s="114" t="s">
        <v>13770</v>
      </c>
      <c r="B7400" s="115" t="s">
        <v>6223</v>
      </c>
      <c r="C7400" s="115" t="s">
        <v>6224</v>
      </c>
      <c r="D7400" s="114" t="s">
        <v>17</v>
      </c>
      <c r="E7400" s="122">
        <v>1000000</v>
      </c>
      <c r="F7400" s="119"/>
      <c r="G7400" s="111">
        <v>43879</v>
      </c>
      <c r="H7400" s="112" t="s">
        <v>13777</v>
      </c>
      <c r="I7400" s="109" t="s">
        <v>13778</v>
      </c>
      <c r="J7400" s="112" t="s">
        <v>13779</v>
      </c>
      <c r="K7400" s="112"/>
      <c r="L7400" s="114"/>
      <c r="M7400" s="114"/>
      <c r="N7400" s="130"/>
      <c r="R7400" s="108"/>
      <c r="S7400" s="137"/>
      <c r="T7400" s="137"/>
      <c r="U7400" s="108"/>
    </row>
    <row r="7401" spans="1:21" s="132" customFormat="1" ht="35.25" customHeight="1">
      <c r="A7401" s="114" t="s">
        <v>13770</v>
      </c>
      <c r="B7401" s="115" t="s">
        <v>6223</v>
      </c>
      <c r="C7401" s="115" t="s">
        <v>6224</v>
      </c>
      <c r="D7401" s="114" t="s">
        <v>17</v>
      </c>
      <c r="E7401" s="122">
        <v>330000</v>
      </c>
      <c r="F7401" s="119"/>
      <c r="G7401" s="111">
        <v>43882</v>
      </c>
      <c r="H7401" s="112" t="s">
        <v>13780</v>
      </c>
      <c r="I7401" s="109" t="s">
        <v>13781</v>
      </c>
      <c r="J7401" s="112" t="s">
        <v>13782</v>
      </c>
      <c r="K7401" s="112"/>
      <c r="L7401" s="114"/>
      <c r="M7401" s="114"/>
      <c r="N7401" s="130"/>
      <c r="R7401" s="108"/>
      <c r="S7401" s="137"/>
      <c r="T7401" s="137"/>
      <c r="U7401" s="108"/>
    </row>
    <row r="7402" spans="1:21" s="132" customFormat="1" ht="35.25" customHeight="1">
      <c r="A7402" s="114" t="s">
        <v>13770</v>
      </c>
      <c r="B7402" s="115" t="s">
        <v>6223</v>
      </c>
      <c r="C7402" s="115" t="s">
        <v>6224</v>
      </c>
      <c r="D7402" s="114" t="s">
        <v>17</v>
      </c>
      <c r="E7402" s="122">
        <v>429000</v>
      </c>
      <c r="F7402" s="119"/>
      <c r="G7402" s="111">
        <v>43893</v>
      </c>
      <c r="H7402" s="112" t="s">
        <v>13783</v>
      </c>
      <c r="I7402" s="109" t="s">
        <v>13784</v>
      </c>
      <c r="J7402" s="112" t="s">
        <v>13785</v>
      </c>
      <c r="K7402" s="112"/>
      <c r="L7402" s="114"/>
      <c r="M7402" s="114"/>
      <c r="N7402" s="130"/>
      <c r="R7402" s="108"/>
      <c r="S7402" s="137"/>
      <c r="T7402" s="137"/>
    </row>
    <row r="7403" spans="1:21" s="132" customFormat="1" ht="35.25" customHeight="1">
      <c r="A7403" s="114" t="s">
        <v>13770</v>
      </c>
      <c r="B7403" s="115" t="s">
        <v>6223</v>
      </c>
      <c r="C7403" s="115" t="s">
        <v>6224</v>
      </c>
      <c r="D7403" s="114" t="s">
        <v>17</v>
      </c>
      <c r="E7403" s="138">
        <v>592000</v>
      </c>
      <c r="F7403" s="119"/>
      <c r="G7403" s="111">
        <v>43893</v>
      </c>
      <c r="H7403" s="112" t="s">
        <v>13783</v>
      </c>
      <c r="I7403" s="109" t="s">
        <v>13784</v>
      </c>
      <c r="J7403" s="112" t="s">
        <v>13785</v>
      </c>
      <c r="K7403" s="112"/>
      <c r="L7403" s="114"/>
      <c r="M7403" s="114"/>
      <c r="N7403" s="130"/>
      <c r="R7403" s="108"/>
      <c r="S7403" s="137"/>
      <c r="T7403" s="137"/>
    </row>
    <row r="7404" spans="1:21" s="132" customFormat="1" ht="35.25" customHeight="1">
      <c r="A7404" s="114" t="s">
        <v>13770</v>
      </c>
      <c r="B7404" s="115" t="s">
        <v>6223</v>
      </c>
      <c r="C7404" s="115" t="s">
        <v>6224</v>
      </c>
      <c r="D7404" s="114" t="s">
        <v>17</v>
      </c>
      <c r="E7404" s="138">
        <v>619000</v>
      </c>
      <c r="F7404" s="119"/>
      <c r="G7404" s="111">
        <v>43893</v>
      </c>
      <c r="H7404" s="112" t="s">
        <v>13783</v>
      </c>
      <c r="I7404" s="109" t="s">
        <v>13784</v>
      </c>
      <c r="J7404" s="112" t="s">
        <v>13785</v>
      </c>
      <c r="K7404" s="112"/>
      <c r="L7404" s="114"/>
      <c r="M7404" s="114"/>
      <c r="N7404" s="130"/>
      <c r="R7404" s="108"/>
      <c r="S7404" s="137"/>
      <c r="T7404" s="137"/>
    </row>
    <row r="7405" spans="1:21" s="132" customFormat="1" ht="35.25" customHeight="1">
      <c r="A7405" s="114" t="s">
        <v>13770</v>
      </c>
      <c r="B7405" s="115" t="s">
        <v>6223</v>
      </c>
      <c r="C7405" s="115" t="s">
        <v>6224</v>
      </c>
      <c r="D7405" s="114" t="s">
        <v>17</v>
      </c>
      <c r="E7405" s="122">
        <v>1000000</v>
      </c>
      <c r="F7405" s="119"/>
      <c r="G7405" s="111">
        <v>43893</v>
      </c>
      <c r="H7405" s="112" t="s">
        <v>13783</v>
      </c>
      <c r="I7405" s="109" t="s">
        <v>13786</v>
      </c>
      <c r="J7405" s="112" t="s">
        <v>13785</v>
      </c>
      <c r="K7405" s="112"/>
      <c r="L7405" s="114"/>
      <c r="M7405" s="114"/>
      <c r="N7405" s="130"/>
      <c r="R7405" s="108"/>
      <c r="S7405" s="137"/>
      <c r="T7405" s="137"/>
    </row>
    <row r="7406" spans="1:21" s="132" customFormat="1" ht="35.25" customHeight="1">
      <c r="A7406" s="114" t="s">
        <v>13770</v>
      </c>
      <c r="B7406" s="115" t="s">
        <v>6223</v>
      </c>
      <c r="C7406" s="115" t="s">
        <v>6224</v>
      </c>
      <c r="D7406" s="114" t="s">
        <v>17</v>
      </c>
      <c r="E7406" s="122">
        <v>392000</v>
      </c>
      <c r="F7406" s="119"/>
      <c r="G7406" s="111">
        <v>43893</v>
      </c>
      <c r="H7406" s="112" t="s">
        <v>13783</v>
      </c>
      <c r="I7406" s="109" t="s">
        <v>13787</v>
      </c>
      <c r="J7406" s="112" t="s">
        <v>13785</v>
      </c>
      <c r="K7406" s="112"/>
      <c r="L7406" s="114"/>
      <c r="M7406" s="114"/>
      <c r="N7406" s="130"/>
    </row>
    <row r="7407" spans="1:21" s="132" customFormat="1" ht="35.25" customHeight="1">
      <c r="A7407" s="114" t="s">
        <v>13770</v>
      </c>
      <c r="B7407" s="115" t="s">
        <v>6223</v>
      </c>
      <c r="C7407" s="115" t="s">
        <v>6224</v>
      </c>
      <c r="D7407" s="114" t="s">
        <v>17</v>
      </c>
      <c r="E7407" s="122">
        <v>676000</v>
      </c>
      <c r="F7407" s="119"/>
      <c r="G7407" s="111">
        <v>43893</v>
      </c>
      <c r="H7407" s="112" t="s">
        <v>13783</v>
      </c>
      <c r="I7407" s="109" t="s">
        <v>13784</v>
      </c>
      <c r="J7407" s="112" t="s">
        <v>13785</v>
      </c>
      <c r="K7407" s="112"/>
      <c r="L7407" s="114"/>
      <c r="M7407" s="114"/>
      <c r="N7407" s="130"/>
    </row>
    <row r="7408" spans="1:21" s="132" customFormat="1" ht="35.25" customHeight="1">
      <c r="A7408" s="114" t="s">
        <v>13770</v>
      </c>
      <c r="B7408" s="115" t="s">
        <v>6223</v>
      </c>
      <c r="C7408" s="115" t="s">
        <v>6224</v>
      </c>
      <c r="D7408" s="114" t="s">
        <v>17</v>
      </c>
      <c r="E7408" s="122">
        <v>1000000</v>
      </c>
      <c r="F7408" s="119"/>
      <c r="G7408" s="111">
        <v>43886</v>
      </c>
      <c r="H7408" s="112" t="s">
        <v>13788</v>
      </c>
      <c r="I7408" s="109" t="s">
        <v>13789</v>
      </c>
      <c r="J7408" s="112" t="s">
        <v>13790</v>
      </c>
      <c r="K7408" s="112"/>
      <c r="L7408" s="114"/>
      <c r="M7408" s="114"/>
      <c r="N7408" s="130"/>
    </row>
    <row r="7409" spans="1:14" s="132" customFormat="1" ht="35.25" customHeight="1">
      <c r="A7409" s="114" t="s">
        <v>13770</v>
      </c>
      <c r="B7409" s="115" t="s">
        <v>6223</v>
      </c>
      <c r="C7409" s="115" t="s">
        <v>6224</v>
      </c>
      <c r="D7409" s="114" t="s">
        <v>17</v>
      </c>
      <c r="E7409" s="122">
        <v>1000000</v>
      </c>
      <c r="F7409" s="119"/>
      <c r="G7409" s="111">
        <v>43893</v>
      </c>
      <c r="H7409" s="112" t="s">
        <v>13791</v>
      </c>
      <c r="I7409" s="109" t="s">
        <v>13792</v>
      </c>
      <c r="J7409" s="112" t="s">
        <v>13793</v>
      </c>
      <c r="K7409" s="112"/>
      <c r="L7409" s="114"/>
      <c r="M7409" s="114"/>
      <c r="N7409" s="130"/>
    </row>
    <row r="7410" spans="1:14" s="132" customFormat="1" ht="35.25" customHeight="1">
      <c r="A7410" s="114" t="s">
        <v>13770</v>
      </c>
      <c r="B7410" s="115" t="s">
        <v>6223</v>
      </c>
      <c r="C7410" s="115" t="s">
        <v>6224</v>
      </c>
      <c r="D7410" s="114" t="s">
        <v>17</v>
      </c>
      <c r="E7410" s="122">
        <v>412000</v>
      </c>
      <c r="F7410" s="119"/>
      <c r="G7410" s="111">
        <v>43903</v>
      </c>
      <c r="H7410" s="112" t="s">
        <v>13794</v>
      </c>
      <c r="I7410" s="109" t="s">
        <v>13795</v>
      </c>
      <c r="J7410" s="112" t="s">
        <v>13796</v>
      </c>
      <c r="K7410" s="112"/>
      <c r="L7410" s="114"/>
      <c r="M7410" s="114"/>
      <c r="N7410" s="130"/>
    </row>
    <row r="7411" spans="1:14" s="132" customFormat="1" ht="35.25" customHeight="1">
      <c r="A7411" s="114" t="s">
        <v>13770</v>
      </c>
      <c r="B7411" s="115" t="s">
        <v>6223</v>
      </c>
      <c r="C7411" s="115" t="s">
        <v>6224</v>
      </c>
      <c r="D7411" s="114" t="s">
        <v>17</v>
      </c>
      <c r="E7411" s="138">
        <v>643000</v>
      </c>
      <c r="F7411" s="119"/>
      <c r="G7411" s="111">
        <v>43907</v>
      </c>
      <c r="H7411" s="112" t="s">
        <v>13797</v>
      </c>
      <c r="I7411" s="109" t="s">
        <v>2693</v>
      </c>
      <c r="J7411" s="112" t="s">
        <v>13798</v>
      </c>
      <c r="K7411" s="112"/>
      <c r="L7411" s="114"/>
      <c r="M7411" s="114"/>
      <c r="N7411" s="130"/>
    </row>
    <row r="7412" spans="1:14" s="132" customFormat="1" ht="35.25" customHeight="1">
      <c r="A7412" s="114" t="s">
        <v>13770</v>
      </c>
      <c r="B7412" s="115" t="s">
        <v>6223</v>
      </c>
      <c r="C7412" s="115" t="s">
        <v>6224</v>
      </c>
      <c r="D7412" s="114" t="s">
        <v>17</v>
      </c>
      <c r="E7412" s="122">
        <v>898000</v>
      </c>
      <c r="F7412" s="119">
        <v>902000</v>
      </c>
      <c r="G7412" s="111">
        <v>43921</v>
      </c>
      <c r="H7412" s="112" t="s">
        <v>13799</v>
      </c>
      <c r="I7412" s="109" t="s">
        <v>13800</v>
      </c>
      <c r="J7412" s="112" t="s">
        <v>13801</v>
      </c>
      <c r="K7412" s="112" t="s">
        <v>26</v>
      </c>
      <c r="L7412" s="114"/>
      <c r="M7412" s="114"/>
      <c r="N7412" s="130"/>
    </row>
    <row r="7413" spans="1:14" s="132" customFormat="1" ht="35.25" customHeight="1">
      <c r="A7413" s="114" t="s">
        <v>13770</v>
      </c>
      <c r="B7413" s="115" t="s">
        <v>6223</v>
      </c>
      <c r="C7413" s="115" t="s">
        <v>6224</v>
      </c>
      <c r="D7413" s="114" t="s">
        <v>17</v>
      </c>
      <c r="E7413" s="122">
        <v>639000</v>
      </c>
      <c r="F7413" s="119">
        <v>592000</v>
      </c>
      <c r="G7413" s="111">
        <v>43915</v>
      </c>
      <c r="H7413" s="112" t="s">
        <v>13783</v>
      </c>
      <c r="I7413" s="109" t="s">
        <v>13802</v>
      </c>
      <c r="J7413" s="109" t="s">
        <v>13785</v>
      </c>
      <c r="K7413" s="112" t="s">
        <v>26</v>
      </c>
      <c r="L7413" s="114"/>
      <c r="M7413" s="114"/>
      <c r="N7413" s="130"/>
    </row>
    <row r="7414" spans="1:14" s="132" customFormat="1" ht="35.25" customHeight="1">
      <c r="A7414" s="114" t="s">
        <v>13770</v>
      </c>
      <c r="B7414" s="115" t="s">
        <v>6223</v>
      </c>
      <c r="C7414" s="115" t="s">
        <v>6224</v>
      </c>
      <c r="D7414" s="114" t="s">
        <v>17</v>
      </c>
      <c r="E7414" s="122">
        <v>665000</v>
      </c>
      <c r="F7414" s="119">
        <v>619000</v>
      </c>
      <c r="G7414" s="111">
        <v>43915</v>
      </c>
      <c r="H7414" s="112" t="s">
        <v>13783</v>
      </c>
      <c r="I7414" s="109" t="s">
        <v>13802</v>
      </c>
      <c r="J7414" s="109" t="s">
        <v>13785</v>
      </c>
      <c r="K7414" s="112" t="s">
        <v>26</v>
      </c>
      <c r="L7414" s="114"/>
      <c r="M7414" s="114"/>
      <c r="N7414" s="130"/>
    </row>
    <row r="7415" spans="1:14" s="132" customFormat="1" ht="35.25" customHeight="1">
      <c r="A7415" s="114" t="s">
        <v>13803</v>
      </c>
      <c r="B7415" s="115" t="s">
        <v>5479</v>
      </c>
      <c r="C7415" s="115" t="s">
        <v>5480</v>
      </c>
      <c r="D7415" s="114" t="s">
        <v>17</v>
      </c>
      <c r="E7415" s="122">
        <v>500000</v>
      </c>
      <c r="F7415" s="119">
        <v>875000</v>
      </c>
      <c r="G7415" s="111">
        <v>43875</v>
      </c>
      <c r="H7415" s="112" t="s">
        <v>13804</v>
      </c>
      <c r="I7415" s="109" t="s">
        <v>13805</v>
      </c>
      <c r="J7415" s="112" t="s">
        <v>13806</v>
      </c>
      <c r="K7415" s="112" t="s">
        <v>26</v>
      </c>
      <c r="L7415" s="114"/>
      <c r="M7415" s="114"/>
      <c r="N7415" s="130"/>
    </row>
    <row r="7416" spans="1:14" s="132" customFormat="1" ht="35.25" customHeight="1">
      <c r="A7416" s="114" t="s">
        <v>13807</v>
      </c>
      <c r="B7416" s="115" t="s">
        <v>5479</v>
      </c>
      <c r="C7416" s="115" t="s">
        <v>5480</v>
      </c>
      <c r="D7416" s="114" t="s">
        <v>17</v>
      </c>
      <c r="E7416" s="122">
        <v>642000</v>
      </c>
      <c r="F7416" s="119">
        <v>671000</v>
      </c>
      <c r="G7416" s="111">
        <v>43844</v>
      </c>
      <c r="H7416" s="112" t="s">
        <v>13808</v>
      </c>
      <c r="I7416" s="109" t="s">
        <v>13809</v>
      </c>
      <c r="J7416" s="112" t="s">
        <v>13810</v>
      </c>
      <c r="K7416" s="112" t="s">
        <v>26</v>
      </c>
      <c r="L7416" s="114"/>
      <c r="M7416" s="114"/>
      <c r="N7416" s="130"/>
    </row>
    <row r="7417" spans="1:14" s="132" customFormat="1" ht="35.25" customHeight="1">
      <c r="A7417" s="114" t="s">
        <v>13807</v>
      </c>
      <c r="B7417" s="115" t="s">
        <v>5479</v>
      </c>
      <c r="C7417" s="115" t="s">
        <v>5480</v>
      </c>
      <c r="D7417" s="114" t="s">
        <v>17</v>
      </c>
      <c r="E7417" s="122">
        <v>985000</v>
      </c>
      <c r="F7417" s="119">
        <v>1000000</v>
      </c>
      <c r="G7417" s="111">
        <v>43844</v>
      </c>
      <c r="H7417" s="112" t="s">
        <v>13811</v>
      </c>
      <c r="I7417" s="109" t="s">
        <v>13812</v>
      </c>
      <c r="J7417" s="112" t="s">
        <v>13810</v>
      </c>
      <c r="K7417" s="112" t="s">
        <v>26</v>
      </c>
      <c r="L7417" s="114"/>
      <c r="M7417" s="114"/>
      <c r="N7417" s="130"/>
    </row>
    <row r="7418" spans="1:14" s="132" customFormat="1" ht="35.25" customHeight="1">
      <c r="A7418" s="114" t="s">
        <v>13807</v>
      </c>
      <c r="B7418" s="115" t="s">
        <v>5479</v>
      </c>
      <c r="C7418" s="115" t="s">
        <v>5480</v>
      </c>
      <c r="D7418" s="114" t="s">
        <v>17</v>
      </c>
      <c r="E7418" s="122">
        <v>0</v>
      </c>
      <c r="F7418" s="119">
        <v>296000</v>
      </c>
      <c r="G7418" s="111">
        <v>43865</v>
      </c>
      <c r="H7418" s="112" t="s">
        <v>13813</v>
      </c>
      <c r="I7418" s="109" t="s">
        <v>13814</v>
      </c>
      <c r="J7418" s="112" t="s">
        <v>13815</v>
      </c>
      <c r="K7418" s="112" t="s">
        <v>13816</v>
      </c>
      <c r="L7418" s="114"/>
      <c r="M7418" s="114"/>
      <c r="N7418" s="130"/>
    </row>
    <row r="7419" spans="1:14" s="132" customFormat="1" ht="35.25" customHeight="1">
      <c r="A7419" s="114" t="s">
        <v>13807</v>
      </c>
      <c r="B7419" s="115" t="s">
        <v>5479</v>
      </c>
      <c r="C7419" s="115" t="s">
        <v>5480</v>
      </c>
      <c r="D7419" s="114" t="s">
        <v>17</v>
      </c>
      <c r="E7419" s="122">
        <v>0</v>
      </c>
      <c r="F7419" s="119">
        <v>1000000</v>
      </c>
      <c r="G7419" s="111">
        <v>43906</v>
      </c>
      <c r="H7419" s="112" t="s">
        <v>13817</v>
      </c>
      <c r="I7419" s="109" t="s">
        <v>2693</v>
      </c>
      <c r="J7419" s="112" t="s">
        <v>13818</v>
      </c>
      <c r="K7419" s="112" t="s">
        <v>6716</v>
      </c>
      <c r="L7419" s="114"/>
      <c r="M7419" s="114"/>
      <c r="N7419" s="130"/>
    </row>
    <row r="7420" spans="1:14" s="132" customFormat="1" ht="35.25" customHeight="1">
      <c r="A7420" s="114" t="s">
        <v>13807</v>
      </c>
      <c r="B7420" s="115" t="s">
        <v>5479</v>
      </c>
      <c r="C7420" s="115" t="s">
        <v>5480</v>
      </c>
      <c r="D7420" s="114" t="s">
        <v>17</v>
      </c>
      <c r="E7420" s="122">
        <v>0</v>
      </c>
      <c r="F7420" s="119">
        <v>1000000</v>
      </c>
      <c r="G7420" s="111">
        <v>43865</v>
      </c>
      <c r="H7420" s="112" t="s">
        <v>13819</v>
      </c>
      <c r="I7420" s="109" t="s">
        <v>13820</v>
      </c>
      <c r="J7420" s="112" t="s">
        <v>13821</v>
      </c>
      <c r="K7420" s="112" t="s">
        <v>6683</v>
      </c>
      <c r="L7420" s="114"/>
      <c r="M7420" s="114"/>
      <c r="N7420" s="130"/>
    </row>
    <row r="7421" spans="1:14" s="132" customFormat="1" ht="35.25" customHeight="1">
      <c r="A7421" s="114" t="s">
        <v>13807</v>
      </c>
      <c r="B7421" s="115" t="s">
        <v>5479</v>
      </c>
      <c r="C7421" s="115" t="s">
        <v>5480</v>
      </c>
      <c r="D7421" s="114" t="s">
        <v>17</v>
      </c>
      <c r="E7421" s="122">
        <v>0</v>
      </c>
      <c r="F7421" s="119">
        <v>490000</v>
      </c>
      <c r="G7421" s="111">
        <v>43857</v>
      </c>
      <c r="H7421" s="112" t="s">
        <v>13822</v>
      </c>
      <c r="I7421" s="109" t="s">
        <v>13823</v>
      </c>
      <c r="J7421" s="112" t="s">
        <v>13824</v>
      </c>
      <c r="K7421" s="112" t="s">
        <v>6716</v>
      </c>
      <c r="L7421" s="114"/>
      <c r="M7421" s="114"/>
      <c r="N7421" s="130"/>
    </row>
    <row r="7422" spans="1:14" s="132" customFormat="1" ht="35.25" customHeight="1">
      <c r="A7422" s="114" t="s">
        <v>13807</v>
      </c>
      <c r="B7422" s="115" t="s">
        <v>5479</v>
      </c>
      <c r="C7422" s="115" t="s">
        <v>5480</v>
      </c>
      <c r="D7422" s="114" t="s">
        <v>17</v>
      </c>
      <c r="E7422" s="122">
        <v>0</v>
      </c>
      <c r="F7422" s="119">
        <v>1000000</v>
      </c>
      <c r="G7422" s="111">
        <v>43865</v>
      </c>
      <c r="H7422" s="112" t="s">
        <v>13825</v>
      </c>
      <c r="I7422" s="109" t="s">
        <v>13826</v>
      </c>
      <c r="J7422" s="112" t="s">
        <v>13827</v>
      </c>
      <c r="K7422" s="112" t="s">
        <v>6716</v>
      </c>
      <c r="L7422" s="114"/>
      <c r="M7422" s="114"/>
      <c r="N7422" s="130"/>
    </row>
    <row r="7423" spans="1:14" s="132" customFormat="1" ht="35.25" customHeight="1">
      <c r="A7423" s="114" t="s">
        <v>13828</v>
      </c>
      <c r="B7423" s="115" t="s">
        <v>5479</v>
      </c>
      <c r="C7423" s="115" t="s">
        <v>5480</v>
      </c>
      <c r="D7423" s="114" t="s">
        <v>17</v>
      </c>
      <c r="E7423" s="122">
        <v>2970000</v>
      </c>
      <c r="F7423" s="119">
        <v>2971000</v>
      </c>
      <c r="G7423" s="111">
        <v>43847</v>
      </c>
      <c r="H7423" s="112" t="s">
        <v>13829</v>
      </c>
      <c r="I7423" s="109" t="s">
        <v>13830</v>
      </c>
      <c r="J7423" s="112" t="s">
        <v>13831</v>
      </c>
      <c r="K7423" s="112" t="s">
        <v>26</v>
      </c>
      <c r="L7423" s="114"/>
      <c r="M7423" s="114"/>
      <c r="N7423" s="130"/>
    </row>
    <row r="7424" spans="1:14" s="132" customFormat="1" ht="35.25" customHeight="1">
      <c r="A7424" s="114" t="s">
        <v>13803</v>
      </c>
      <c r="B7424" s="115" t="s">
        <v>5479</v>
      </c>
      <c r="C7424" s="115" t="s">
        <v>5480</v>
      </c>
      <c r="D7424" s="114" t="s">
        <v>17</v>
      </c>
      <c r="E7424" s="122">
        <v>0</v>
      </c>
      <c r="F7424" s="119">
        <v>1000000</v>
      </c>
      <c r="G7424" s="111">
        <v>43860</v>
      </c>
      <c r="H7424" s="112" t="s">
        <v>13832</v>
      </c>
      <c r="I7424" s="109" t="s">
        <v>13833</v>
      </c>
      <c r="J7424" s="112" t="s">
        <v>13834</v>
      </c>
      <c r="K7424" s="112" t="s">
        <v>13816</v>
      </c>
      <c r="L7424" s="114"/>
      <c r="M7424" s="114"/>
      <c r="N7424" s="130"/>
    </row>
    <row r="7425" spans="1:14" s="132" customFormat="1" ht="35.25" customHeight="1">
      <c r="A7425" s="114" t="s">
        <v>13828</v>
      </c>
      <c r="B7425" s="115" t="s">
        <v>5479</v>
      </c>
      <c r="C7425" s="115" t="s">
        <v>5480</v>
      </c>
      <c r="D7425" s="114" t="s">
        <v>17</v>
      </c>
      <c r="E7425" s="122">
        <v>3148000</v>
      </c>
      <c r="F7425" s="119">
        <v>3660000</v>
      </c>
      <c r="G7425" s="111">
        <v>43844</v>
      </c>
      <c r="H7425" s="120" t="s">
        <v>13835</v>
      </c>
      <c r="I7425" s="109" t="s">
        <v>13836</v>
      </c>
      <c r="J7425" s="112" t="s">
        <v>13837</v>
      </c>
      <c r="K7425" s="112" t="s">
        <v>26</v>
      </c>
      <c r="L7425" s="114"/>
      <c r="M7425" s="114"/>
      <c r="N7425" s="130"/>
    </row>
    <row r="7426" spans="1:14" s="132" customFormat="1" ht="35.25" customHeight="1">
      <c r="A7426" s="114" t="s">
        <v>5390</v>
      </c>
      <c r="B7426" s="115" t="s">
        <v>6223</v>
      </c>
      <c r="C7426" s="115" t="s">
        <v>6554</v>
      </c>
      <c r="D7426" s="114" t="s">
        <v>17</v>
      </c>
      <c r="E7426" s="122">
        <v>242000</v>
      </c>
      <c r="F7426" s="119"/>
      <c r="G7426" s="111">
        <v>43893</v>
      </c>
      <c r="H7426" s="112" t="s">
        <v>13840</v>
      </c>
      <c r="I7426" s="109" t="s">
        <v>13841</v>
      </c>
      <c r="J7426" s="112" t="s">
        <v>13842</v>
      </c>
      <c r="K7426" s="112"/>
      <c r="L7426" s="114"/>
      <c r="M7426" s="114"/>
      <c r="N7426" s="130"/>
    </row>
    <row r="7427" spans="1:14" s="132" customFormat="1" ht="35.25" customHeight="1">
      <c r="A7427" s="114" t="s">
        <v>5390</v>
      </c>
      <c r="B7427" s="115" t="s">
        <v>6223</v>
      </c>
      <c r="C7427" s="115" t="s">
        <v>6554</v>
      </c>
      <c r="D7427" s="114" t="s">
        <v>17</v>
      </c>
      <c r="E7427" s="122">
        <v>1000000</v>
      </c>
      <c r="F7427" s="119"/>
      <c r="G7427" s="111">
        <v>43847</v>
      </c>
      <c r="H7427" s="112" t="s">
        <v>13843</v>
      </c>
      <c r="I7427" s="109" t="s">
        <v>13844</v>
      </c>
      <c r="J7427" s="112" t="s">
        <v>13845</v>
      </c>
      <c r="K7427" s="112"/>
      <c r="L7427" s="114"/>
      <c r="M7427" s="114"/>
      <c r="N7427" s="130"/>
    </row>
    <row r="7428" spans="1:14" s="132" customFormat="1" ht="35.25" customHeight="1">
      <c r="A7428" s="114" t="s">
        <v>5390</v>
      </c>
      <c r="B7428" s="115" t="s">
        <v>6223</v>
      </c>
      <c r="C7428" s="115" t="s">
        <v>6554</v>
      </c>
      <c r="D7428" s="114" t="s">
        <v>17</v>
      </c>
      <c r="E7428" s="122">
        <v>1000000</v>
      </c>
      <c r="F7428" s="119"/>
      <c r="G7428" s="111">
        <v>43847</v>
      </c>
      <c r="H7428" s="112" t="s">
        <v>13846</v>
      </c>
      <c r="I7428" s="109" t="s">
        <v>13847</v>
      </c>
      <c r="J7428" s="112" t="s">
        <v>13848</v>
      </c>
      <c r="K7428" s="112"/>
      <c r="L7428" s="114"/>
      <c r="M7428" s="114"/>
      <c r="N7428" s="130"/>
    </row>
    <row r="7429" spans="1:14" s="132" customFormat="1" ht="35.25" customHeight="1">
      <c r="A7429" s="114" t="s">
        <v>5390</v>
      </c>
      <c r="B7429" s="115" t="s">
        <v>6223</v>
      </c>
      <c r="C7429" s="115" t="s">
        <v>5791</v>
      </c>
      <c r="D7429" s="114" t="s">
        <v>17</v>
      </c>
      <c r="E7429" s="122">
        <v>1000000</v>
      </c>
      <c r="F7429" s="119"/>
      <c r="G7429" s="111">
        <v>43847</v>
      </c>
      <c r="H7429" s="112" t="s">
        <v>13849</v>
      </c>
      <c r="I7429" s="109" t="s">
        <v>13847</v>
      </c>
      <c r="J7429" s="112" t="s">
        <v>13850</v>
      </c>
      <c r="K7429" s="112"/>
      <c r="L7429" s="114"/>
      <c r="M7429" s="114"/>
      <c r="N7429" s="130"/>
    </row>
    <row r="7430" spans="1:14" s="132" customFormat="1" ht="35.25" customHeight="1">
      <c r="A7430" s="114" t="s">
        <v>5390</v>
      </c>
      <c r="B7430" s="115" t="s">
        <v>6223</v>
      </c>
      <c r="C7430" s="115" t="s">
        <v>5791</v>
      </c>
      <c r="D7430" s="114" t="s">
        <v>17</v>
      </c>
      <c r="E7430" s="122">
        <v>1000000</v>
      </c>
      <c r="F7430" s="119"/>
      <c r="G7430" s="111">
        <v>43847</v>
      </c>
      <c r="H7430" s="112" t="s">
        <v>13851</v>
      </c>
      <c r="I7430" s="109" t="s">
        <v>13847</v>
      </c>
      <c r="J7430" s="112" t="s">
        <v>13852</v>
      </c>
      <c r="K7430" s="112"/>
      <c r="L7430" s="114"/>
      <c r="M7430" s="114"/>
      <c r="N7430" s="130"/>
    </row>
    <row r="7431" spans="1:14" s="132" customFormat="1" ht="35.25" customHeight="1">
      <c r="A7431" s="114" t="s">
        <v>5390</v>
      </c>
      <c r="B7431" s="115" t="s">
        <v>6223</v>
      </c>
      <c r="C7431" s="115" t="s">
        <v>6554</v>
      </c>
      <c r="D7431" s="114" t="s">
        <v>17</v>
      </c>
      <c r="E7431" s="122">
        <v>1000000</v>
      </c>
      <c r="F7431" s="119"/>
      <c r="G7431" s="111">
        <v>43847</v>
      </c>
      <c r="H7431" s="112" t="s">
        <v>13853</v>
      </c>
      <c r="I7431" s="109" t="s">
        <v>13847</v>
      </c>
      <c r="J7431" s="112" t="s">
        <v>13854</v>
      </c>
      <c r="K7431" s="112"/>
      <c r="L7431" s="114"/>
      <c r="M7431" s="114"/>
      <c r="N7431" s="130"/>
    </row>
    <row r="7432" spans="1:14" s="132" customFormat="1" ht="35.25" customHeight="1">
      <c r="A7432" s="114" t="s">
        <v>5390</v>
      </c>
      <c r="B7432" s="115" t="s">
        <v>6223</v>
      </c>
      <c r="C7432" s="115" t="s">
        <v>5791</v>
      </c>
      <c r="D7432" s="114" t="s">
        <v>17</v>
      </c>
      <c r="E7432" s="122">
        <v>1000000</v>
      </c>
      <c r="F7432" s="119"/>
      <c r="G7432" s="111">
        <v>43847</v>
      </c>
      <c r="H7432" s="112" t="s">
        <v>13855</v>
      </c>
      <c r="I7432" s="109" t="s">
        <v>13847</v>
      </c>
      <c r="J7432" s="112" t="s">
        <v>13856</v>
      </c>
      <c r="K7432" s="112"/>
      <c r="L7432" s="114"/>
      <c r="M7432" s="114"/>
      <c r="N7432" s="130"/>
    </row>
    <row r="7433" spans="1:14" s="132" customFormat="1" ht="35.25" customHeight="1">
      <c r="A7433" s="114" t="s">
        <v>5390</v>
      </c>
      <c r="B7433" s="115" t="s">
        <v>6223</v>
      </c>
      <c r="C7433" s="115" t="s">
        <v>5791</v>
      </c>
      <c r="D7433" s="114" t="s">
        <v>17</v>
      </c>
      <c r="E7433" s="122">
        <v>1000000</v>
      </c>
      <c r="F7433" s="119"/>
      <c r="G7433" s="111">
        <v>43847</v>
      </c>
      <c r="H7433" s="112" t="s">
        <v>13857</v>
      </c>
      <c r="I7433" s="109" t="s">
        <v>13847</v>
      </c>
      <c r="J7433" s="112" t="s">
        <v>13858</v>
      </c>
      <c r="K7433" s="112"/>
      <c r="L7433" s="114"/>
      <c r="M7433" s="114"/>
      <c r="N7433" s="130"/>
    </row>
    <row r="7434" spans="1:14" s="132" customFormat="1" ht="35.25" customHeight="1">
      <c r="A7434" s="114" t="s">
        <v>5390</v>
      </c>
      <c r="B7434" s="115" t="s">
        <v>6223</v>
      </c>
      <c r="C7434" s="115" t="s">
        <v>5791</v>
      </c>
      <c r="D7434" s="114" t="s">
        <v>17</v>
      </c>
      <c r="E7434" s="122">
        <v>1000000</v>
      </c>
      <c r="F7434" s="119"/>
      <c r="G7434" s="111">
        <v>43850</v>
      </c>
      <c r="H7434" s="112" t="s">
        <v>13859</v>
      </c>
      <c r="I7434" s="109" t="s">
        <v>13860</v>
      </c>
      <c r="J7434" s="112" t="s">
        <v>13861</v>
      </c>
      <c r="K7434" s="112"/>
      <c r="L7434" s="114"/>
      <c r="M7434" s="114"/>
      <c r="N7434" s="130"/>
    </row>
    <row r="7435" spans="1:14" s="132" customFormat="1" ht="35.25" customHeight="1">
      <c r="A7435" s="114" t="s">
        <v>5390</v>
      </c>
      <c r="B7435" s="115" t="s">
        <v>6223</v>
      </c>
      <c r="C7435" s="115" t="s">
        <v>5791</v>
      </c>
      <c r="D7435" s="114" t="s">
        <v>17</v>
      </c>
      <c r="E7435" s="122">
        <v>928000</v>
      </c>
      <c r="F7435" s="119"/>
      <c r="G7435" s="111">
        <v>43861</v>
      </c>
      <c r="H7435" s="112" t="s">
        <v>13862</v>
      </c>
      <c r="I7435" s="109" t="s">
        <v>13863</v>
      </c>
      <c r="J7435" s="112" t="s">
        <v>13864</v>
      </c>
      <c r="K7435" s="112"/>
      <c r="L7435" s="114"/>
      <c r="M7435" s="114"/>
      <c r="N7435" s="130"/>
    </row>
    <row r="7436" spans="1:14" s="132" customFormat="1" ht="35.25" customHeight="1">
      <c r="A7436" s="114" t="s">
        <v>5390</v>
      </c>
      <c r="B7436" s="115" t="s">
        <v>6223</v>
      </c>
      <c r="C7436" s="115" t="s">
        <v>6554</v>
      </c>
      <c r="D7436" s="114" t="s">
        <v>17</v>
      </c>
      <c r="E7436" s="122">
        <v>364000</v>
      </c>
      <c r="F7436" s="119"/>
      <c r="G7436" s="111">
        <v>43865</v>
      </c>
      <c r="H7436" s="112" t="s">
        <v>13865</v>
      </c>
      <c r="I7436" s="109" t="s">
        <v>13866</v>
      </c>
      <c r="J7436" s="112" t="s">
        <v>13867</v>
      </c>
      <c r="K7436" s="112"/>
      <c r="L7436" s="114"/>
      <c r="M7436" s="114"/>
      <c r="N7436" s="130"/>
    </row>
    <row r="7437" spans="1:14" s="132" customFormat="1" ht="35.25" customHeight="1">
      <c r="A7437" s="114" t="s">
        <v>5390</v>
      </c>
      <c r="B7437" s="115" t="s">
        <v>6223</v>
      </c>
      <c r="C7437" s="115" t="s">
        <v>5791</v>
      </c>
      <c r="D7437" s="114" t="s">
        <v>17</v>
      </c>
      <c r="E7437" s="122">
        <v>503000</v>
      </c>
      <c r="F7437" s="119"/>
      <c r="G7437" s="111">
        <v>43871</v>
      </c>
      <c r="H7437" s="112" t="s">
        <v>13868</v>
      </c>
      <c r="I7437" s="109" t="s">
        <v>13869</v>
      </c>
      <c r="J7437" s="112" t="s">
        <v>13870</v>
      </c>
      <c r="K7437" s="112"/>
      <c r="L7437" s="114"/>
      <c r="M7437" s="114"/>
      <c r="N7437" s="130"/>
    </row>
    <row r="7438" spans="1:14" s="132" customFormat="1" ht="35.25" customHeight="1">
      <c r="A7438" s="114" t="s">
        <v>5390</v>
      </c>
      <c r="B7438" s="115" t="s">
        <v>6223</v>
      </c>
      <c r="C7438" s="115" t="s">
        <v>5791</v>
      </c>
      <c r="D7438" s="114" t="s">
        <v>17</v>
      </c>
      <c r="E7438" s="122">
        <v>501000</v>
      </c>
      <c r="F7438" s="119"/>
      <c r="G7438" s="111">
        <v>43861</v>
      </c>
      <c r="H7438" s="112" t="s">
        <v>13871</v>
      </c>
      <c r="I7438" s="109" t="s">
        <v>13872</v>
      </c>
      <c r="J7438" s="112" t="s">
        <v>13873</v>
      </c>
      <c r="K7438" s="112"/>
      <c r="L7438" s="114"/>
      <c r="M7438" s="114"/>
      <c r="N7438" s="130"/>
    </row>
    <row r="7439" spans="1:14" s="132" customFormat="1" ht="35.25" customHeight="1">
      <c r="A7439" s="114" t="s">
        <v>5390</v>
      </c>
      <c r="B7439" s="115" t="s">
        <v>6223</v>
      </c>
      <c r="C7439" s="115" t="s">
        <v>5791</v>
      </c>
      <c r="D7439" s="114" t="s">
        <v>17</v>
      </c>
      <c r="E7439" s="122">
        <v>341000</v>
      </c>
      <c r="F7439" s="119"/>
      <c r="G7439" s="111">
        <v>43860</v>
      </c>
      <c r="H7439" s="112" t="s">
        <v>13874</v>
      </c>
      <c r="I7439" s="109" t="s">
        <v>13875</v>
      </c>
      <c r="J7439" s="112" t="s">
        <v>13876</v>
      </c>
      <c r="K7439" s="112"/>
      <c r="L7439" s="114"/>
      <c r="M7439" s="114"/>
      <c r="N7439" s="130"/>
    </row>
    <row r="7440" spans="1:14" s="132" customFormat="1" ht="35.25" customHeight="1">
      <c r="A7440" s="114" t="s">
        <v>5390</v>
      </c>
      <c r="B7440" s="115" t="s">
        <v>6223</v>
      </c>
      <c r="C7440" s="115" t="s">
        <v>5791</v>
      </c>
      <c r="D7440" s="114" t="s">
        <v>17</v>
      </c>
      <c r="E7440" s="122">
        <v>1000000</v>
      </c>
      <c r="F7440" s="119"/>
      <c r="G7440" s="111">
        <v>43861</v>
      </c>
      <c r="H7440" s="112" t="s">
        <v>13877</v>
      </c>
      <c r="I7440" s="109" t="s">
        <v>13878</v>
      </c>
      <c r="J7440" s="112" t="s">
        <v>13879</v>
      </c>
      <c r="K7440" s="112"/>
      <c r="L7440" s="114"/>
      <c r="M7440" s="114"/>
      <c r="N7440" s="130"/>
    </row>
    <row r="7441" spans="1:21" s="132" customFormat="1" ht="35.25" customHeight="1">
      <c r="A7441" s="114" t="s">
        <v>5390</v>
      </c>
      <c r="B7441" s="115" t="s">
        <v>6223</v>
      </c>
      <c r="C7441" s="115" t="s">
        <v>6554</v>
      </c>
      <c r="D7441" s="114" t="s">
        <v>17</v>
      </c>
      <c r="E7441" s="122">
        <v>396000</v>
      </c>
      <c r="F7441" s="119"/>
      <c r="G7441" s="111">
        <v>43865</v>
      </c>
      <c r="H7441" s="112" t="s">
        <v>13880</v>
      </c>
      <c r="I7441" s="109" t="s">
        <v>13881</v>
      </c>
      <c r="J7441" s="112" t="s">
        <v>13882</v>
      </c>
      <c r="K7441" s="112"/>
      <c r="L7441" s="114"/>
      <c r="M7441" s="114"/>
      <c r="N7441" s="130"/>
    </row>
    <row r="7442" spans="1:21" s="132" customFormat="1" ht="35.25" customHeight="1">
      <c r="A7442" s="114" t="s">
        <v>5390</v>
      </c>
      <c r="B7442" s="115" t="s">
        <v>6223</v>
      </c>
      <c r="C7442" s="115" t="s">
        <v>5791</v>
      </c>
      <c r="D7442" s="114" t="s">
        <v>17</v>
      </c>
      <c r="E7442" s="122">
        <v>220000</v>
      </c>
      <c r="F7442" s="119"/>
      <c r="G7442" s="111">
        <v>43865</v>
      </c>
      <c r="H7442" s="112" t="s">
        <v>13883</v>
      </c>
      <c r="I7442" s="109" t="s">
        <v>13884</v>
      </c>
      <c r="J7442" s="112" t="s">
        <v>13885</v>
      </c>
      <c r="K7442" s="112"/>
      <c r="L7442" s="114"/>
      <c r="M7442" s="114"/>
      <c r="N7442" s="130"/>
    </row>
    <row r="7443" spans="1:21" s="132" customFormat="1" ht="35.25" customHeight="1">
      <c r="A7443" s="114" t="s">
        <v>5390</v>
      </c>
      <c r="B7443" s="115" t="s">
        <v>6223</v>
      </c>
      <c r="C7443" s="115" t="s">
        <v>5791</v>
      </c>
      <c r="D7443" s="114" t="s">
        <v>17</v>
      </c>
      <c r="E7443" s="122">
        <v>884000</v>
      </c>
      <c r="F7443" s="119"/>
      <c r="G7443" s="111">
        <v>43875</v>
      </c>
      <c r="H7443" s="112" t="s">
        <v>13886</v>
      </c>
      <c r="I7443" s="109" t="s">
        <v>13887</v>
      </c>
      <c r="J7443" s="112" t="s">
        <v>13888</v>
      </c>
      <c r="K7443" s="112"/>
      <c r="L7443" s="114"/>
      <c r="M7443" s="114"/>
      <c r="N7443" s="130"/>
    </row>
    <row r="7444" spans="1:21" s="132" customFormat="1" ht="35.25" customHeight="1">
      <c r="A7444" s="114" t="s">
        <v>5390</v>
      </c>
      <c r="B7444" s="115" t="s">
        <v>6223</v>
      </c>
      <c r="C7444" s="115" t="s">
        <v>5791</v>
      </c>
      <c r="D7444" s="114" t="s">
        <v>17</v>
      </c>
      <c r="E7444" s="122">
        <v>1000000</v>
      </c>
      <c r="F7444" s="119"/>
      <c r="G7444" s="111">
        <v>43871</v>
      </c>
      <c r="H7444" s="112" t="s">
        <v>13889</v>
      </c>
      <c r="I7444" s="109" t="s">
        <v>13890</v>
      </c>
      <c r="J7444" s="112" t="s">
        <v>13891</v>
      </c>
      <c r="K7444" s="112"/>
      <c r="L7444" s="114"/>
      <c r="M7444" s="114"/>
      <c r="N7444" s="130"/>
    </row>
    <row r="7445" spans="1:21" s="132" customFormat="1" ht="35.25" customHeight="1">
      <c r="A7445" s="114" t="s">
        <v>5390</v>
      </c>
      <c r="B7445" s="115" t="s">
        <v>6223</v>
      </c>
      <c r="C7445" s="115" t="s">
        <v>6554</v>
      </c>
      <c r="D7445" s="114" t="s">
        <v>17</v>
      </c>
      <c r="E7445" s="122">
        <v>1000000</v>
      </c>
      <c r="F7445" s="119"/>
      <c r="G7445" s="111">
        <v>43881</v>
      </c>
      <c r="H7445" s="112" t="s">
        <v>13892</v>
      </c>
      <c r="I7445" s="109" t="s">
        <v>13893</v>
      </c>
      <c r="J7445" s="112" t="s">
        <v>13894</v>
      </c>
      <c r="K7445" s="112"/>
      <c r="L7445" s="114"/>
      <c r="M7445" s="114"/>
      <c r="N7445" s="130"/>
    </row>
    <row r="7446" spans="1:21" s="132" customFormat="1" ht="35.25" customHeight="1">
      <c r="A7446" s="114" t="s">
        <v>5390</v>
      </c>
      <c r="B7446" s="115" t="s">
        <v>6223</v>
      </c>
      <c r="C7446" s="115" t="s">
        <v>5791</v>
      </c>
      <c r="D7446" s="114" t="s">
        <v>17</v>
      </c>
      <c r="E7446" s="122">
        <v>714000</v>
      </c>
      <c r="F7446" s="119"/>
      <c r="G7446" s="111">
        <v>43881</v>
      </c>
      <c r="H7446" s="112" t="s">
        <v>13895</v>
      </c>
      <c r="I7446" s="109" t="s">
        <v>13896</v>
      </c>
      <c r="J7446" s="112" t="s">
        <v>13897</v>
      </c>
      <c r="K7446" s="112"/>
      <c r="L7446" s="114"/>
      <c r="M7446" s="114"/>
      <c r="N7446" s="130"/>
    </row>
    <row r="7447" spans="1:21" s="132" customFormat="1" ht="35.25" customHeight="1">
      <c r="A7447" s="114" t="s">
        <v>5390</v>
      </c>
      <c r="B7447" s="115" t="s">
        <v>6223</v>
      </c>
      <c r="C7447" s="115" t="s">
        <v>5791</v>
      </c>
      <c r="D7447" s="114" t="s">
        <v>17</v>
      </c>
      <c r="E7447" s="122">
        <v>1000000</v>
      </c>
      <c r="F7447" s="119"/>
      <c r="G7447" s="111">
        <v>43888</v>
      </c>
      <c r="H7447" s="112" t="s">
        <v>13898</v>
      </c>
      <c r="I7447" s="109" t="s">
        <v>13899</v>
      </c>
      <c r="J7447" s="112" t="s">
        <v>13900</v>
      </c>
      <c r="K7447" s="112"/>
      <c r="L7447" s="114"/>
      <c r="M7447" s="114"/>
      <c r="N7447" s="130"/>
      <c r="R7447" s="108"/>
      <c r="S7447" s="108"/>
      <c r="T7447" s="108"/>
    </row>
    <row r="7448" spans="1:21" s="132" customFormat="1" ht="35.25" customHeight="1">
      <c r="A7448" s="114" t="s">
        <v>5390</v>
      </c>
      <c r="B7448" s="115" t="s">
        <v>6223</v>
      </c>
      <c r="C7448" s="115" t="s">
        <v>5791</v>
      </c>
      <c r="D7448" s="114" t="s">
        <v>17</v>
      </c>
      <c r="E7448" s="122">
        <v>957000</v>
      </c>
      <c r="F7448" s="119"/>
      <c r="G7448" s="111">
        <v>43893</v>
      </c>
      <c r="H7448" s="112" t="s">
        <v>13901</v>
      </c>
      <c r="I7448" s="109" t="s">
        <v>13902</v>
      </c>
      <c r="J7448" s="112" t="s">
        <v>13903</v>
      </c>
      <c r="K7448" s="112"/>
      <c r="L7448" s="114"/>
      <c r="M7448" s="114"/>
      <c r="N7448" s="130"/>
      <c r="R7448" s="108"/>
      <c r="S7448" s="137"/>
      <c r="T7448" s="137"/>
      <c r="U7448" s="108"/>
    </row>
    <row r="7449" spans="1:21" s="132" customFormat="1" ht="35.25" customHeight="1">
      <c r="A7449" s="114" t="s">
        <v>5390</v>
      </c>
      <c r="B7449" s="115" t="s">
        <v>6223</v>
      </c>
      <c r="C7449" s="115" t="s">
        <v>5791</v>
      </c>
      <c r="D7449" s="114" t="s">
        <v>17</v>
      </c>
      <c r="E7449" s="122">
        <v>660000</v>
      </c>
      <c r="F7449" s="119"/>
      <c r="G7449" s="111">
        <v>43882</v>
      </c>
      <c r="H7449" s="112" t="s">
        <v>13904</v>
      </c>
      <c r="I7449" s="109" t="s">
        <v>13905</v>
      </c>
      <c r="J7449" s="112" t="s">
        <v>13906</v>
      </c>
      <c r="K7449" s="112"/>
      <c r="L7449" s="114"/>
      <c r="M7449" s="114"/>
      <c r="N7449" s="130"/>
      <c r="R7449" s="108"/>
      <c r="S7449" s="137"/>
      <c r="T7449" s="137"/>
    </row>
    <row r="7450" spans="1:21" s="132" customFormat="1" ht="35.25" customHeight="1">
      <c r="A7450" s="114" t="s">
        <v>5390</v>
      </c>
      <c r="B7450" s="115" t="s">
        <v>6223</v>
      </c>
      <c r="C7450" s="115" t="s">
        <v>5791</v>
      </c>
      <c r="D7450" s="114" t="s">
        <v>17</v>
      </c>
      <c r="E7450" s="122">
        <v>981000</v>
      </c>
      <c r="F7450" s="119"/>
      <c r="G7450" s="111">
        <v>43882</v>
      </c>
      <c r="H7450" s="112" t="s">
        <v>13907</v>
      </c>
      <c r="I7450" s="109" t="s">
        <v>13905</v>
      </c>
      <c r="J7450" s="112" t="s">
        <v>13908</v>
      </c>
      <c r="K7450" s="112"/>
      <c r="L7450" s="114"/>
      <c r="M7450" s="114"/>
      <c r="N7450" s="130"/>
      <c r="R7450" s="108"/>
      <c r="S7450" s="137"/>
      <c r="T7450" s="137"/>
    </row>
    <row r="7451" spans="1:21" s="132" customFormat="1" ht="35.25" customHeight="1">
      <c r="A7451" s="114" t="s">
        <v>5390</v>
      </c>
      <c r="B7451" s="115" t="s">
        <v>6223</v>
      </c>
      <c r="C7451" s="115" t="s">
        <v>5791</v>
      </c>
      <c r="D7451" s="114" t="s">
        <v>17</v>
      </c>
      <c r="E7451" s="122">
        <v>96000</v>
      </c>
      <c r="F7451" s="119"/>
      <c r="G7451" s="111">
        <v>43886</v>
      </c>
      <c r="H7451" s="112" t="s">
        <v>13909</v>
      </c>
      <c r="I7451" s="109" t="s">
        <v>13910</v>
      </c>
      <c r="J7451" s="112" t="s">
        <v>13911</v>
      </c>
      <c r="K7451" s="112"/>
      <c r="L7451" s="114"/>
      <c r="M7451" s="114"/>
      <c r="N7451" s="130"/>
      <c r="R7451" s="108"/>
      <c r="S7451" s="137"/>
      <c r="T7451" s="137"/>
    </row>
    <row r="7452" spans="1:21" s="132" customFormat="1" ht="35.25" customHeight="1">
      <c r="A7452" s="114" t="s">
        <v>5390</v>
      </c>
      <c r="B7452" s="115" t="s">
        <v>6223</v>
      </c>
      <c r="C7452" s="115" t="s">
        <v>5791</v>
      </c>
      <c r="D7452" s="114" t="s">
        <v>17</v>
      </c>
      <c r="E7452" s="122">
        <v>986000</v>
      </c>
      <c r="F7452" s="119"/>
      <c r="G7452" s="111">
        <v>43892</v>
      </c>
      <c r="H7452" s="112" t="s">
        <v>13912</v>
      </c>
      <c r="I7452" s="109" t="s">
        <v>13913</v>
      </c>
      <c r="J7452" s="112" t="s">
        <v>13914</v>
      </c>
      <c r="K7452" s="112"/>
      <c r="L7452" s="114"/>
      <c r="M7452" s="114"/>
      <c r="N7452" s="130"/>
      <c r="R7452" s="108"/>
      <c r="S7452" s="137"/>
      <c r="T7452" s="137"/>
    </row>
    <row r="7453" spans="1:21" s="132" customFormat="1" ht="35.25" customHeight="1">
      <c r="A7453" s="114" t="s">
        <v>5390</v>
      </c>
      <c r="B7453" s="115" t="s">
        <v>6223</v>
      </c>
      <c r="C7453" s="115" t="s">
        <v>5791</v>
      </c>
      <c r="D7453" s="114" t="s">
        <v>17</v>
      </c>
      <c r="E7453" s="122">
        <v>1000000</v>
      </c>
      <c r="F7453" s="119"/>
      <c r="G7453" s="111">
        <v>43887</v>
      </c>
      <c r="H7453" s="112" t="s">
        <v>13915</v>
      </c>
      <c r="I7453" s="109" t="s">
        <v>13893</v>
      </c>
      <c r="J7453" s="112" t="s">
        <v>13894</v>
      </c>
      <c r="K7453" s="112"/>
      <c r="L7453" s="114"/>
      <c r="M7453" s="114"/>
      <c r="N7453" s="130"/>
    </row>
    <row r="7454" spans="1:21" s="132" customFormat="1" ht="35.25" customHeight="1">
      <c r="A7454" s="114" t="s">
        <v>5390</v>
      </c>
      <c r="B7454" s="115" t="s">
        <v>6223</v>
      </c>
      <c r="C7454" s="115" t="s">
        <v>5791</v>
      </c>
      <c r="D7454" s="114" t="s">
        <v>17</v>
      </c>
      <c r="E7454" s="122">
        <v>308000</v>
      </c>
      <c r="F7454" s="119"/>
      <c r="G7454" s="111">
        <v>43887</v>
      </c>
      <c r="H7454" s="112" t="s">
        <v>13916</v>
      </c>
      <c r="I7454" s="109" t="s">
        <v>13917</v>
      </c>
      <c r="J7454" s="112" t="s">
        <v>13918</v>
      </c>
      <c r="K7454" s="112"/>
      <c r="L7454" s="114"/>
      <c r="M7454" s="114"/>
      <c r="N7454" s="130"/>
    </row>
    <row r="7455" spans="1:21" s="132" customFormat="1" ht="35.25" customHeight="1">
      <c r="A7455" s="114" t="s">
        <v>5390</v>
      </c>
      <c r="B7455" s="115" t="s">
        <v>6223</v>
      </c>
      <c r="C7455" s="115" t="s">
        <v>5791</v>
      </c>
      <c r="D7455" s="114" t="s">
        <v>17</v>
      </c>
      <c r="E7455" s="122">
        <v>286000</v>
      </c>
      <c r="F7455" s="119"/>
      <c r="G7455" s="111">
        <v>43894</v>
      </c>
      <c r="H7455" s="112" t="s">
        <v>13919</v>
      </c>
      <c r="I7455" s="109" t="s">
        <v>13920</v>
      </c>
      <c r="J7455" s="112" t="s">
        <v>13921</v>
      </c>
      <c r="K7455" s="112"/>
      <c r="L7455" s="114"/>
      <c r="M7455" s="114"/>
      <c r="N7455" s="130"/>
    </row>
    <row r="7456" spans="1:21" s="132" customFormat="1" ht="35.25" customHeight="1">
      <c r="A7456" s="114" t="s">
        <v>5390</v>
      </c>
      <c r="B7456" s="115" t="s">
        <v>6223</v>
      </c>
      <c r="C7456" s="115" t="s">
        <v>5791</v>
      </c>
      <c r="D7456" s="114" t="s">
        <v>17</v>
      </c>
      <c r="E7456" s="122">
        <v>585000</v>
      </c>
      <c r="F7456" s="119"/>
      <c r="G7456" s="111">
        <v>43896</v>
      </c>
      <c r="H7456" s="112" t="s">
        <v>13922</v>
      </c>
      <c r="I7456" s="109" t="s">
        <v>2693</v>
      </c>
      <c r="J7456" s="112" t="s">
        <v>13923</v>
      </c>
      <c r="K7456" s="112"/>
      <c r="L7456" s="114"/>
      <c r="M7456" s="114"/>
      <c r="N7456" s="130"/>
    </row>
    <row r="7457" spans="1:21" s="132" customFormat="1" ht="35.25" customHeight="1">
      <c r="A7457" s="114" t="s">
        <v>5390</v>
      </c>
      <c r="B7457" s="115" t="s">
        <v>6223</v>
      </c>
      <c r="C7457" s="115" t="s">
        <v>5791</v>
      </c>
      <c r="D7457" s="114" t="s">
        <v>17</v>
      </c>
      <c r="E7457" s="122">
        <v>1000000</v>
      </c>
      <c r="F7457" s="119"/>
      <c r="G7457" s="111">
        <v>43906</v>
      </c>
      <c r="H7457" s="112" t="s">
        <v>13924</v>
      </c>
      <c r="I7457" s="109" t="s">
        <v>13925</v>
      </c>
      <c r="J7457" s="112" t="s">
        <v>13926</v>
      </c>
      <c r="K7457" s="112"/>
      <c r="L7457" s="114"/>
      <c r="M7457" s="114"/>
      <c r="N7457" s="130"/>
    </row>
    <row r="7458" spans="1:21" s="132" customFormat="1" ht="35.25" customHeight="1">
      <c r="A7458" s="114" t="s">
        <v>5390</v>
      </c>
      <c r="B7458" s="115" t="s">
        <v>6223</v>
      </c>
      <c r="C7458" s="115" t="s">
        <v>5791</v>
      </c>
      <c r="D7458" s="114" t="s">
        <v>17</v>
      </c>
      <c r="E7458" s="122">
        <v>550000</v>
      </c>
      <c r="F7458" s="119"/>
      <c r="G7458" s="111">
        <v>43906</v>
      </c>
      <c r="H7458" s="112" t="s">
        <v>13927</v>
      </c>
      <c r="I7458" s="109" t="s">
        <v>13928</v>
      </c>
      <c r="J7458" s="112" t="s">
        <v>13929</v>
      </c>
      <c r="K7458" s="112"/>
      <c r="L7458" s="114"/>
      <c r="M7458" s="114"/>
      <c r="N7458" s="130"/>
    </row>
    <row r="7459" spans="1:21" s="132" customFormat="1" ht="35.25" customHeight="1">
      <c r="A7459" s="114" t="s">
        <v>7807</v>
      </c>
      <c r="B7459" s="115" t="s">
        <v>5992</v>
      </c>
      <c r="C7459" s="115" t="s">
        <v>5993</v>
      </c>
      <c r="D7459" s="114" t="s">
        <v>17</v>
      </c>
      <c r="E7459" s="122">
        <v>470000</v>
      </c>
      <c r="F7459" s="119"/>
      <c r="G7459" s="111">
        <v>43844</v>
      </c>
      <c r="H7459" s="120" t="s">
        <v>13930</v>
      </c>
      <c r="I7459" s="156">
        <v>7260005004542</v>
      </c>
      <c r="J7459" s="112" t="s">
        <v>13931</v>
      </c>
      <c r="K7459" s="112"/>
      <c r="L7459" s="114"/>
      <c r="M7459" s="114"/>
      <c r="N7459" s="130"/>
    </row>
    <row r="7460" spans="1:21" s="132" customFormat="1" ht="35.25" customHeight="1">
      <c r="A7460" s="114" t="s">
        <v>7807</v>
      </c>
      <c r="B7460" s="115" t="s">
        <v>5992</v>
      </c>
      <c r="C7460" s="115" t="s">
        <v>5993</v>
      </c>
      <c r="D7460" s="114" t="s">
        <v>17</v>
      </c>
      <c r="E7460" s="122">
        <v>837000</v>
      </c>
      <c r="F7460" s="119"/>
      <c r="G7460" s="111">
        <v>43846</v>
      </c>
      <c r="H7460" s="120" t="s">
        <v>13932</v>
      </c>
      <c r="I7460" s="237">
        <v>9260001014205</v>
      </c>
      <c r="J7460" s="112" t="s">
        <v>13933</v>
      </c>
      <c r="K7460" s="112"/>
      <c r="L7460" s="114"/>
      <c r="M7460" s="114"/>
      <c r="N7460" s="130"/>
      <c r="R7460" s="108"/>
      <c r="S7460" s="108"/>
      <c r="T7460" s="108"/>
    </row>
    <row r="7461" spans="1:21" s="132" customFormat="1" ht="35.25" customHeight="1">
      <c r="A7461" s="114" t="s">
        <v>7807</v>
      </c>
      <c r="B7461" s="115" t="s">
        <v>5992</v>
      </c>
      <c r="C7461" s="115" t="s">
        <v>5993</v>
      </c>
      <c r="D7461" s="114" t="s">
        <v>17</v>
      </c>
      <c r="E7461" s="122">
        <v>762000</v>
      </c>
      <c r="F7461" s="119"/>
      <c r="G7461" s="111">
        <v>43847</v>
      </c>
      <c r="H7461" s="120" t="s">
        <v>13934</v>
      </c>
      <c r="I7461" s="237">
        <v>1260002003560</v>
      </c>
      <c r="J7461" s="112" t="s">
        <v>13935</v>
      </c>
      <c r="K7461" s="112"/>
      <c r="L7461" s="114"/>
      <c r="M7461" s="114"/>
      <c r="N7461" s="130"/>
      <c r="R7461" s="108"/>
      <c r="S7461" s="137"/>
      <c r="T7461" s="137"/>
      <c r="U7461" s="108"/>
    </row>
    <row r="7462" spans="1:21" s="132" customFormat="1" ht="35.25" customHeight="1">
      <c r="A7462" s="114" t="s">
        <v>7807</v>
      </c>
      <c r="B7462" s="115" t="s">
        <v>5992</v>
      </c>
      <c r="C7462" s="115" t="s">
        <v>5993</v>
      </c>
      <c r="D7462" s="114" t="s">
        <v>17</v>
      </c>
      <c r="E7462" s="122">
        <v>1000000</v>
      </c>
      <c r="F7462" s="119"/>
      <c r="G7462" s="111">
        <v>43847</v>
      </c>
      <c r="H7462" s="120" t="s">
        <v>13936</v>
      </c>
      <c r="I7462" s="237">
        <v>1260001018064</v>
      </c>
      <c r="J7462" s="112" t="s">
        <v>13937</v>
      </c>
      <c r="K7462" s="112"/>
      <c r="L7462" s="114"/>
      <c r="M7462" s="114"/>
      <c r="N7462" s="130"/>
      <c r="R7462" s="108"/>
      <c r="S7462" s="137"/>
      <c r="T7462" s="137"/>
    </row>
    <row r="7463" spans="1:21" s="132" customFormat="1" ht="35.25" customHeight="1">
      <c r="A7463" s="114" t="s">
        <v>7807</v>
      </c>
      <c r="B7463" s="115" t="s">
        <v>5992</v>
      </c>
      <c r="C7463" s="115" t="s">
        <v>5993</v>
      </c>
      <c r="D7463" s="114" t="s">
        <v>17</v>
      </c>
      <c r="E7463" s="122">
        <v>1000000</v>
      </c>
      <c r="F7463" s="119"/>
      <c r="G7463" s="111">
        <v>43847</v>
      </c>
      <c r="H7463" s="120" t="s">
        <v>13938</v>
      </c>
      <c r="I7463" s="239">
        <v>6260001011213</v>
      </c>
      <c r="J7463" s="112" t="s">
        <v>13939</v>
      </c>
      <c r="K7463" s="112"/>
      <c r="L7463" s="114"/>
      <c r="M7463" s="114"/>
      <c r="N7463" s="130"/>
      <c r="R7463" s="108"/>
      <c r="S7463" s="137"/>
      <c r="T7463" s="137"/>
    </row>
    <row r="7464" spans="1:21" s="132" customFormat="1" ht="35.25" customHeight="1">
      <c r="A7464" s="114" t="s">
        <v>7807</v>
      </c>
      <c r="B7464" s="115" t="s">
        <v>5992</v>
      </c>
      <c r="C7464" s="115" t="s">
        <v>5993</v>
      </c>
      <c r="D7464" s="114" t="s">
        <v>17</v>
      </c>
      <c r="E7464" s="122">
        <v>836000</v>
      </c>
      <c r="F7464" s="119"/>
      <c r="G7464" s="111">
        <v>43854</v>
      </c>
      <c r="H7464" s="120" t="s">
        <v>13940</v>
      </c>
      <c r="I7464" s="156">
        <v>4260002001041</v>
      </c>
      <c r="J7464" s="112" t="s">
        <v>13941</v>
      </c>
      <c r="K7464" s="112"/>
      <c r="L7464" s="114"/>
      <c r="M7464" s="114"/>
      <c r="N7464" s="130"/>
      <c r="R7464" s="108"/>
      <c r="S7464" s="137"/>
      <c r="T7464" s="137"/>
    </row>
    <row r="7465" spans="1:21" s="132" customFormat="1" ht="35.25" customHeight="1">
      <c r="A7465" s="114" t="s">
        <v>7807</v>
      </c>
      <c r="B7465" s="115" t="s">
        <v>5992</v>
      </c>
      <c r="C7465" s="115" t="s">
        <v>5993</v>
      </c>
      <c r="D7465" s="114" t="s">
        <v>17</v>
      </c>
      <c r="E7465" s="122">
        <v>1000000</v>
      </c>
      <c r="F7465" s="119"/>
      <c r="G7465" s="111">
        <v>43857</v>
      </c>
      <c r="H7465" s="120" t="s">
        <v>13942</v>
      </c>
      <c r="I7465" s="237">
        <v>3260002016148</v>
      </c>
      <c r="J7465" s="112" t="s">
        <v>13943</v>
      </c>
      <c r="K7465" s="112"/>
      <c r="L7465" s="114"/>
      <c r="M7465" s="114"/>
      <c r="N7465" s="130"/>
      <c r="R7465" s="108"/>
      <c r="S7465" s="137"/>
      <c r="T7465" s="137"/>
    </row>
    <row r="7466" spans="1:21" s="132" customFormat="1" ht="35.25" customHeight="1">
      <c r="A7466" s="114" t="s">
        <v>7807</v>
      </c>
      <c r="B7466" s="115" t="s">
        <v>5992</v>
      </c>
      <c r="C7466" s="115" t="s">
        <v>5993</v>
      </c>
      <c r="D7466" s="114" t="s">
        <v>17</v>
      </c>
      <c r="E7466" s="122">
        <v>1000000</v>
      </c>
      <c r="F7466" s="119"/>
      <c r="G7466" s="111">
        <v>43860</v>
      </c>
      <c r="H7466" s="120" t="s">
        <v>13944</v>
      </c>
      <c r="I7466" s="156" t="s">
        <v>11047</v>
      </c>
      <c r="J7466" s="112" t="s">
        <v>13945</v>
      </c>
      <c r="K7466" s="112"/>
      <c r="L7466" s="114"/>
      <c r="M7466" s="114"/>
      <c r="N7466" s="130"/>
    </row>
    <row r="7467" spans="1:21" s="132" customFormat="1" ht="35.25" customHeight="1">
      <c r="A7467" s="114" t="s">
        <v>7807</v>
      </c>
      <c r="B7467" s="115" t="s">
        <v>5992</v>
      </c>
      <c r="C7467" s="115" t="s">
        <v>5993</v>
      </c>
      <c r="D7467" s="114" t="s">
        <v>17</v>
      </c>
      <c r="E7467" s="122">
        <v>1000000</v>
      </c>
      <c r="F7467" s="119"/>
      <c r="G7467" s="111">
        <v>43864</v>
      </c>
      <c r="H7467" s="120" t="s">
        <v>13946</v>
      </c>
      <c r="I7467" s="156">
        <v>5260001020264</v>
      </c>
      <c r="J7467" s="112" t="s">
        <v>13947</v>
      </c>
      <c r="K7467" s="112"/>
      <c r="L7467" s="114"/>
      <c r="M7467" s="114"/>
      <c r="N7467" s="130"/>
    </row>
    <row r="7468" spans="1:21" s="132" customFormat="1" ht="35.25" customHeight="1">
      <c r="A7468" s="114" t="s">
        <v>7807</v>
      </c>
      <c r="B7468" s="115" t="s">
        <v>5992</v>
      </c>
      <c r="C7468" s="115" t="s">
        <v>5993</v>
      </c>
      <c r="D7468" s="114" t="s">
        <v>17</v>
      </c>
      <c r="E7468" s="122">
        <v>443000</v>
      </c>
      <c r="F7468" s="119"/>
      <c r="G7468" s="111">
        <v>43866</v>
      </c>
      <c r="H7468" s="120" t="s">
        <v>13948</v>
      </c>
      <c r="I7468" s="239">
        <v>1260001003776</v>
      </c>
      <c r="J7468" s="112" t="s">
        <v>13949</v>
      </c>
      <c r="K7468" s="112"/>
      <c r="L7468" s="114"/>
      <c r="M7468" s="114"/>
      <c r="N7468" s="130"/>
    </row>
    <row r="7469" spans="1:21" s="132" customFormat="1" ht="35.25" customHeight="1">
      <c r="A7469" s="114" t="s">
        <v>7807</v>
      </c>
      <c r="B7469" s="115" t="s">
        <v>5992</v>
      </c>
      <c r="C7469" s="115" t="s">
        <v>5993</v>
      </c>
      <c r="D7469" s="114" t="s">
        <v>17</v>
      </c>
      <c r="E7469" s="122">
        <v>443000</v>
      </c>
      <c r="F7469" s="119"/>
      <c r="G7469" s="111">
        <v>43866</v>
      </c>
      <c r="H7469" s="120" t="s">
        <v>13950</v>
      </c>
      <c r="I7469" s="237">
        <v>1260001003776</v>
      </c>
      <c r="J7469" s="112" t="s">
        <v>13949</v>
      </c>
      <c r="K7469" s="112"/>
      <c r="L7469" s="114"/>
      <c r="M7469" s="114"/>
      <c r="N7469" s="130"/>
    </row>
    <row r="7470" spans="1:21" s="132" customFormat="1" ht="35.25" customHeight="1">
      <c r="A7470" s="114" t="s">
        <v>7807</v>
      </c>
      <c r="B7470" s="115" t="s">
        <v>5992</v>
      </c>
      <c r="C7470" s="115" t="s">
        <v>5993</v>
      </c>
      <c r="D7470" s="114" t="s">
        <v>17</v>
      </c>
      <c r="E7470" s="122">
        <v>592000</v>
      </c>
      <c r="F7470" s="119"/>
      <c r="G7470" s="111">
        <v>43866</v>
      </c>
      <c r="H7470" s="120" t="s">
        <v>13951</v>
      </c>
      <c r="I7470" s="237">
        <v>1260001003776</v>
      </c>
      <c r="J7470" s="112" t="s">
        <v>13949</v>
      </c>
      <c r="K7470" s="112"/>
      <c r="L7470" s="114"/>
      <c r="M7470" s="114"/>
      <c r="N7470" s="130"/>
    </row>
    <row r="7471" spans="1:21" s="132" customFormat="1" ht="35.25" customHeight="1">
      <c r="A7471" s="114" t="s">
        <v>7807</v>
      </c>
      <c r="B7471" s="115" t="s">
        <v>5992</v>
      </c>
      <c r="C7471" s="115" t="s">
        <v>5993</v>
      </c>
      <c r="D7471" s="114" t="s">
        <v>17</v>
      </c>
      <c r="E7471" s="122">
        <v>654000</v>
      </c>
      <c r="F7471" s="119"/>
      <c r="G7471" s="111">
        <v>43866</v>
      </c>
      <c r="H7471" s="120" t="s">
        <v>13952</v>
      </c>
      <c r="I7471" s="237">
        <v>1260001003776</v>
      </c>
      <c r="J7471" s="112" t="s">
        <v>13949</v>
      </c>
      <c r="K7471" s="112"/>
      <c r="L7471" s="114"/>
      <c r="M7471" s="114"/>
      <c r="N7471" s="130"/>
    </row>
    <row r="7472" spans="1:21" s="132" customFormat="1" ht="35.25" customHeight="1">
      <c r="A7472" s="114" t="s">
        <v>7807</v>
      </c>
      <c r="B7472" s="115" t="s">
        <v>5992</v>
      </c>
      <c r="C7472" s="115" t="s">
        <v>5993</v>
      </c>
      <c r="D7472" s="114" t="s">
        <v>17</v>
      </c>
      <c r="E7472" s="122">
        <v>385000</v>
      </c>
      <c r="F7472" s="119"/>
      <c r="G7472" s="111">
        <v>43866</v>
      </c>
      <c r="H7472" s="120" t="s">
        <v>13953</v>
      </c>
      <c r="I7472" s="156">
        <v>8260001008273</v>
      </c>
      <c r="J7472" s="112" t="s">
        <v>13954</v>
      </c>
      <c r="K7472" s="112"/>
      <c r="L7472" s="114"/>
      <c r="M7472" s="114"/>
      <c r="N7472" s="130"/>
    </row>
    <row r="7473" spans="1:14" s="132" customFormat="1" ht="35.25" customHeight="1">
      <c r="A7473" s="114" t="s">
        <v>7807</v>
      </c>
      <c r="B7473" s="115" t="s">
        <v>5992</v>
      </c>
      <c r="C7473" s="115" t="s">
        <v>5993</v>
      </c>
      <c r="D7473" s="114" t="s">
        <v>17</v>
      </c>
      <c r="E7473" s="122">
        <v>825000</v>
      </c>
      <c r="F7473" s="119"/>
      <c r="G7473" s="111">
        <v>43873</v>
      </c>
      <c r="H7473" s="120" t="s">
        <v>13955</v>
      </c>
      <c r="I7473" s="239">
        <v>8260001005675</v>
      </c>
      <c r="J7473" s="112" t="s">
        <v>13956</v>
      </c>
      <c r="K7473" s="112"/>
      <c r="L7473" s="114"/>
      <c r="M7473" s="114"/>
      <c r="N7473" s="130"/>
    </row>
    <row r="7474" spans="1:14" s="132" customFormat="1" ht="35.25" customHeight="1">
      <c r="A7474" s="114" t="s">
        <v>7807</v>
      </c>
      <c r="B7474" s="115" t="s">
        <v>5992</v>
      </c>
      <c r="C7474" s="115" t="s">
        <v>5993</v>
      </c>
      <c r="D7474" s="114" t="s">
        <v>17</v>
      </c>
      <c r="E7474" s="122">
        <v>748000</v>
      </c>
      <c r="F7474" s="119"/>
      <c r="G7474" s="111">
        <v>43888</v>
      </c>
      <c r="H7474" s="120" t="s">
        <v>13957</v>
      </c>
      <c r="I7474" s="237">
        <v>8260001010221</v>
      </c>
      <c r="J7474" s="112" t="s">
        <v>13958</v>
      </c>
      <c r="K7474" s="112"/>
      <c r="L7474" s="114"/>
      <c r="M7474" s="114"/>
      <c r="N7474" s="130"/>
    </row>
    <row r="7475" spans="1:14" s="132" customFormat="1" ht="35.25" customHeight="1">
      <c r="A7475" s="114" t="s">
        <v>7807</v>
      </c>
      <c r="B7475" s="115" t="s">
        <v>5992</v>
      </c>
      <c r="C7475" s="115" t="s">
        <v>5993</v>
      </c>
      <c r="D7475" s="114" t="s">
        <v>17</v>
      </c>
      <c r="E7475" s="122">
        <v>1000000</v>
      </c>
      <c r="F7475" s="119"/>
      <c r="G7475" s="111">
        <v>43888</v>
      </c>
      <c r="H7475" s="120" t="s">
        <v>13959</v>
      </c>
      <c r="I7475" s="237">
        <v>3260001025653</v>
      </c>
      <c r="J7475" s="112" t="s">
        <v>13960</v>
      </c>
      <c r="K7475" s="112"/>
      <c r="L7475" s="114"/>
      <c r="M7475" s="114"/>
      <c r="N7475" s="130"/>
    </row>
    <row r="7476" spans="1:14" s="132" customFormat="1" ht="35.25" customHeight="1">
      <c r="A7476" s="114" t="s">
        <v>7807</v>
      </c>
      <c r="B7476" s="115" t="s">
        <v>5992</v>
      </c>
      <c r="C7476" s="115" t="s">
        <v>5993</v>
      </c>
      <c r="D7476" s="114" t="s">
        <v>17</v>
      </c>
      <c r="E7476" s="122">
        <v>1000000</v>
      </c>
      <c r="F7476" s="119"/>
      <c r="G7476" s="111">
        <v>43888</v>
      </c>
      <c r="H7476" s="120" t="s">
        <v>13961</v>
      </c>
      <c r="I7476" s="237">
        <v>4260001031493</v>
      </c>
      <c r="J7476" s="112" t="s">
        <v>13962</v>
      </c>
      <c r="K7476" s="112"/>
      <c r="L7476" s="114"/>
      <c r="M7476" s="114"/>
      <c r="N7476" s="130"/>
    </row>
    <row r="7477" spans="1:14" s="132" customFormat="1" ht="35.25" customHeight="1">
      <c r="A7477" s="114" t="s">
        <v>7807</v>
      </c>
      <c r="B7477" s="115" t="s">
        <v>5992</v>
      </c>
      <c r="C7477" s="115" t="s">
        <v>5993</v>
      </c>
      <c r="D7477" s="114" t="s">
        <v>17</v>
      </c>
      <c r="E7477" s="122">
        <v>583000</v>
      </c>
      <c r="F7477" s="119"/>
      <c r="G7477" s="111">
        <v>43894</v>
      </c>
      <c r="H7477" s="120" t="s">
        <v>13963</v>
      </c>
      <c r="I7477" s="273">
        <v>3260002018615</v>
      </c>
      <c r="J7477" s="112" t="s">
        <v>13964</v>
      </c>
      <c r="K7477" s="112"/>
      <c r="L7477" s="114"/>
      <c r="M7477" s="114"/>
      <c r="N7477" s="130"/>
    </row>
    <row r="7478" spans="1:14" s="132" customFormat="1" ht="35.25" customHeight="1">
      <c r="A7478" s="114" t="s">
        <v>7807</v>
      </c>
      <c r="B7478" s="115" t="s">
        <v>5992</v>
      </c>
      <c r="C7478" s="115" t="s">
        <v>5993</v>
      </c>
      <c r="D7478" s="114" t="s">
        <v>17</v>
      </c>
      <c r="E7478" s="122">
        <v>456000</v>
      </c>
      <c r="F7478" s="119"/>
      <c r="G7478" s="111">
        <v>43894</v>
      </c>
      <c r="H7478" s="120" t="s">
        <v>13965</v>
      </c>
      <c r="I7478" s="273">
        <v>8260001015179</v>
      </c>
      <c r="J7478" s="112" t="s">
        <v>13966</v>
      </c>
      <c r="K7478" s="112"/>
      <c r="L7478" s="114"/>
      <c r="M7478" s="114"/>
      <c r="N7478" s="130"/>
    </row>
    <row r="7479" spans="1:14" s="132" customFormat="1" ht="35.25" customHeight="1">
      <c r="A7479" s="114" t="s">
        <v>7807</v>
      </c>
      <c r="B7479" s="115" t="s">
        <v>5992</v>
      </c>
      <c r="C7479" s="115" t="s">
        <v>5993</v>
      </c>
      <c r="D7479" s="114" t="s">
        <v>17</v>
      </c>
      <c r="E7479" s="122">
        <v>456000</v>
      </c>
      <c r="F7479" s="119"/>
      <c r="G7479" s="111">
        <v>43894</v>
      </c>
      <c r="H7479" s="120" t="s">
        <v>13967</v>
      </c>
      <c r="I7479" s="273">
        <v>8260001015179</v>
      </c>
      <c r="J7479" s="112" t="s">
        <v>13966</v>
      </c>
      <c r="K7479" s="112"/>
      <c r="L7479" s="114"/>
      <c r="M7479" s="114"/>
      <c r="N7479" s="130"/>
    </row>
    <row r="7480" spans="1:14" s="132" customFormat="1" ht="35.25" customHeight="1">
      <c r="A7480" s="114" t="s">
        <v>7807</v>
      </c>
      <c r="B7480" s="115" t="s">
        <v>5992</v>
      </c>
      <c r="C7480" s="115" t="s">
        <v>5993</v>
      </c>
      <c r="D7480" s="114" t="s">
        <v>17</v>
      </c>
      <c r="E7480" s="122">
        <v>1000000</v>
      </c>
      <c r="F7480" s="119"/>
      <c r="G7480" s="111">
        <v>43903</v>
      </c>
      <c r="H7480" s="120" t="s">
        <v>13968</v>
      </c>
      <c r="I7480" s="156" t="s">
        <v>11047</v>
      </c>
      <c r="J7480" s="112" t="s">
        <v>13969</v>
      </c>
      <c r="K7480" s="112"/>
      <c r="L7480" s="114"/>
      <c r="M7480" s="114"/>
      <c r="N7480" s="130"/>
    </row>
    <row r="7481" spans="1:14" s="132" customFormat="1" ht="35.25" customHeight="1">
      <c r="A7481" s="114" t="s">
        <v>7807</v>
      </c>
      <c r="B7481" s="115" t="s">
        <v>5992</v>
      </c>
      <c r="C7481" s="115" t="s">
        <v>5993</v>
      </c>
      <c r="D7481" s="114" t="s">
        <v>17</v>
      </c>
      <c r="E7481" s="122">
        <v>352000</v>
      </c>
      <c r="F7481" s="119"/>
      <c r="G7481" s="111">
        <v>43903</v>
      </c>
      <c r="H7481" s="120" t="s">
        <v>13970</v>
      </c>
      <c r="I7481" s="273">
        <v>2260001020795</v>
      </c>
      <c r="J7481" s="112" t="s">
        <v>13971</v>
      </c>
      <c r="K7481" s="112"/>
      <c r="L7481" s="114"/>
      <c r="M7481" s="114"/>
      <c r="N7481" s="130"/>
    </row>
    <row r="7482" spans="1:14" s="132" customFormat="1" ht="35.25" customHeight="1">
      <c r="A7482" s="114" t="s">
        <v>7807</v>
      </c>
      <c r="B7482" s="115" t="s">
        <v>5992</v>
      </c>
      <c r="C7482" s="115" t="s">
        <v>5993</v>
      </c>
      <c r="D7482" s="114" t="s">
        <v>17</v>
      </c>
      <c r="E7482" s="122">
        <v>726000</v>
      </c>
      <c r="F7482" s="119"/>
      <c r="G7482" s="111">
        <v>43907</v>
      </c>
      <c r="H7482" s="120" t="s">
        <v>13972</v>
      </c>
      <c r="I7482" s="273">
        <v>5260001009134</v>
      </c>
      <c r="J7482" s="112" t="s">
        <v>13973</v>
      </c>
      <c r="K7482" s="112"/>
      <c r="L7482" s="114"/>
      <c r="M7482" s="114"/>
      <c r="N7482" s="130"/>
    </row>
    <row r="7483" spans="1:14" s="132" customFormat="1" ht="35.25" customHeight="1">
      <c r="A7483" s="114" t="s">
        <v>7807</v>
      </c>
      <c r="B7483" s="115" t="s">
        <v>5992</v>
      </c>
      <c r="C7483" s="115" t="s">
        <v>5993</v>
      </c>
      <c r="D7483" s="114" t="s">
        <v>17</v>
      </c>
      <c r="E7483" s="122">
        <v>1000000</v>
      </c>
      <c r="F7483" s="119"/>
      <c r="G7483" s="111">
        <v>43914</v>
      </c>
      <c r="H7483" s="120" t="s">
        <v>13974</v>
      </c>
      <c r="I7483" s="273">
        <v>3260001016768</v>
      </c>
      <c r="J7483" s="112" t="s">
        <v>13975</v>
      </c>
      <c r="K7483" s="112"/>
      <c r="L7483" s="114"/>
      <c r="M7483" s="114"/>
      <c r="N7483" s="130"/>
    </row>
    <row r="7484" spans="1:14" s="132" customFormat="1" ht="35.25" customHeight="1">
      <c r="A7484" s="114" t="s">
        <v>7807</v>
      </c>
      <c r="B7484" s="115" t="s">
        <v>5992</v>
      </c>
      <c r="C7484" s="115" t="s">
        <v>5993</v>
      </c>
      <c r="D7484" s="114" t="s">
        <v>17</v>
      </c>
      <c r="E7484" s="122">
        <v>1000000</v>
      </c>
      <c r="F7484" s="119"/>
      <c r="G7484" s="111">
        <v>43914</v>
      </c>
      <c r="H7484" s="120" t="s">
        <v>13976</v>
      </c>
      <c r="I7484" s="273">
        <v>7260001015196</v>
      </c>
      <c r="J7484" s="112" t="s">
        <v>13977</v>
      </c>
      <c r="K7484" s="112"/>
      <c r="L7484" s="114"/>
      <c r="M7484" s="114"/>
      <c r="N7484" s="130"/>
    </row>
    <row r="7485" spans="1:14" s="132" customFormat="1" ht="35.25" customHeight="1">
      <c r="A7485" s="114" t="s">
        <v>6373</v>
      </c>
      <c r="B7485" s="115" t="s">
        <v>6374</v>
      </c>
      <c r="C7485" s="115" t="s">
        <v>6375</v>
      </c>
      <c r="D7485" s="114" t="s">
        <v>17</v>
      </c>
      <c r="E7485" s="122">
        <v>767000</v>
      </c>
      <c r="F7485" s="119"/>
      <c r="G7485" s="111">
        <v>43838</v>
      </c>
      <c r="H7485" s="112" t="s">
        <v>13978</v>
      </c>
      <c r="I7485" s="156">
        <v>8260002024633</v>
      </c>
      <c r="J7485" s="112" t="s">
        <v>13979</v>
      </c>
      <c r="K7485" s="112"/>
      <c r="L7485" s="114"/>
      <c r="M7485" s="114"/>
      <c r="N7485" s="130"/>
    </row>
    <row r="7486" spans="1:14" s="132" customFormat="1" ht="35.25" customHeight="1">
      <c r="A7486" s="114" t="s">
        <v>6373</v>
      </c>
      <c r="B7486" s="115" t="s">
        <v>6374</v>
      </c>
      <c r="C7486" s="115" t="s">
        <v>6375</v>
      </c>
      <c r="D7486" s="114" t="s">
        <v>17</v>
      </c>
      <c r="E7486" s="122">
        <v>67000</v>
      </c>
      <c r="F7486" s="119"/>
      <c r="G7486" s="111">
        <v>43839</v>
      </c>
      <c r="H7486" s="112" t="s">
        <v>13980</v>
      </c>
      <c r="I7486" s="156">
        <v>7260001001849</v>
      </c>
      <c r="J7486" s="112" t="s">
        <v>13981</v>
      </c>
      <c r="K7486" s="112"/>
      <c r="L7486" s="114"/>
      <c r="M7486" s="114"/>
      <c r="N7486" s="130"/>
    </row>
    <row r="7487" spans="1:14" s="132" customFormat="1" ht="35.25" customHeight="1">
      <c r="A7487" s="114" t="s">
        <v>6373</v>
      </c>
      <c r="B7487" s="115" t="s">
        <v>6374</v>
      </c>
      <c r="C7487" s="115" t="s">
        <v>6375</v>
      </c>
      <c r="D7487" s="114" t="s">
        <v>17</v>
      </c>
      <c r="E7487" s="122">
        <v>962000</v>
      </c>
      <c r="F7487" s="119"/>
      <c r="G7487" s="111">
        <v>43844</v>
      </c>
      <c r="H7487" s="112" t="s">
        <v>13982</v>
      </c>
      <c r="I7487" s="156" t="s">
        <v>11047</v>
      </c>
      <c r="J7487" s="112" t="s">
        <v>13983</v>
      </c>
      <c r="K7487" s="112"/>
      <c r="L7487" s="114"/>
      <c r="M7487" s="114"/>
      <c r="N7487" s="130"/>
    </row>
    <row r="7488" spans="1:14" s="132" customFormat="1" ht="35.25" customHeight="1">
      <c r="A7488" s="114" t="s">
        <v>6373</v>
      </c>
      <c r="B7488" s="115" t="s">
        <v>6374</v>
      </c>
      <c r="C7488" s="115" t="s">
        <v>6375</v>
      </c>
      <c r="D7488" s="114" t="s">
        <v>17</v>
      </c>
      <c r="E7488" s="122">
        <v>687000</v>
      </c>
      <c r="F7488" s="119"/>
      <c r="G7488" s="111">
        <v>43850</v>
      </c>
      <c r="H7488" s="112" t="s">
        <v>13984</v>
      </c>
      <c r="I7488" s="156" t="s">
        <v>11047</v>
      </c>
      <c r="J7488" s="112" t="s">
        <v>13985</v>
      </c>
      <c r="K7488" s="112"/>
      <c r="L7488" s="114"/>
      <c r="M7488" s="114"/>
      <c r="N7488" s="130"/>
    </row>
    <row r="7489" spans="1:14" s="132" customFormat="1" ht="35.25" customHeight="1">
      <c r="A7489" s="114" t="s">
        <v>6373</v>
      </c>
      <c r="B7489" s="115" t="s">
        <v>6374</v>
      </c>
      <c r="C7489" s="115" t="s">
        <v>6375</v>
      </c>
      <c r="D7489" s="114" t="s">
        <v>17</v>
      </c>
      <c r="E7489" s="122">
        <v>800000</v>
      </c>
      <c r="F7489" s="119"/>
      <c r="G7489" s="111">
        <v>43850</v>
      </c>
      <c r="H7489" s="112" t="s">
        <v>13986</v>
      </c>
      <c r="I7489" s="156">
        <v>7260001019453</v>
      </c>
      <c r="J7489" s="112" t="s">
        <v>13987</v>
      </c>
      <c r="K7489" s="112"/>
      <c r="L7489" s="114"/>
      <c r="M7489" s="114"/>
      <c r="N7489" s="130"/>
    </row>
    <row r="7490" spans="1:14" s="132" customFormat="1" ht="35.25" customHeight="1">
      <c r="A7490" s="114" t="s">
        <v>6373</v>
      </c>
      <c r="B7490" s="115" t="s">
        <v>6374</v>
      </c>
      <c r="C7490" s="115" t="s">
        <v>6375</v>
      </c>
      <c r="D7490" s="114" t="s">
        <v>17</v>
      </c>
      <c r="E7490" s="122">
        <v>687000</v>
      </c>
      <c r="F7490" s="119"/>
      <c r="G7490" s="111">
        <v>43850</v>
      </c>
      <c r="H7490" s="112" t="s">
        <v>13988</v>
      </c>
      <c r="I7490" s="156" t="s">
        <v>11047</v>
      </c>
      <c r="J7490" s="112" t="s">
        <v>13989</v>
      </c>
      <c r="K7490" s="112"/>
      <c r="L7490" s="114"/>
      <c r="M7490" s="114"/>
      <c r="N7490" s="130"/>
    </row>
    <row r="7491" spans="1:14" s="132" customFormat="1" ht="35.25" customHeight="1">
      <c r="A7491" s="114" t="s">
        <v>6373</v>
      </c>
      <c r="B7491" s="115" t="s">
        <v>6374</v>
      </c>
      <c r="C7491" s="115" t="s">
        <v>6375</v>
      </c>
      <c r="D7491" s="114" t="s">
        <v>17</v>
      </c>
      <c r="E7491" s="122">
        <v>687000</v>
      </c>
      <c r="F7491" s="119"/>
      <c r="G7491" s="111">
        <v>43850</v>
      </c>
      <c r="H7491" s="112" t="s">
        <v>13990</v>
      </c>
      <c r="I7491" s="156" t="s">
        <v>11047</v>
      </c>
      <c r="J7491" s="112" t="s">
        <v>13991</v>
      </c>
      <c r="K7491" s="112"/>
      <c r="L7491" s="114"/>
      <c r="M7491" s="114"/>
      <c r="N7491" s="130"/>
    </row>
    <row r="7492" spans="1:14" s="132" customFormat="1" ht="35.25" customHeight="1">
      <c r="A7492" s="114" t="s">
        <v>6373</v>
      </c>
      <c r="B7492" s="115" t="s">
        <v>6374</v>
      </c>
      <c r="C7492" s="115" t="s">
        <v>6375</v>
      </c>
      <c r="D7492" s="114" t="s">
        <v>17</v>
      </c>
      <c r="E7492" s="122">
        <v>687000</v>
      </c>
      <c r="F7492" s="119"/>
      <c r="G7492" s="111">
        <v>43850</v>
      </c>
      <c r="H7492" s="112" t="s">
        <v>13992</v>
      </c>
      <c r="I7492" s="156">
        <v>2260001013345</v>
      </c>
      <c r="J7492" s="112" t="s">
        <v>13993</v>
      </c>
      <c r="K7492" s="112"/>
      <c r="L7492" s="114"/>
      <c r="M7492" s="114"/>
      <c r="N7492" s="130"/>
    </row>
    <row r="7493" spans="1:14" s="132" customFormat="1" ht="35.25" customHeight="1">
      <c r="A7493" s="114" t="s">
        <v>6373</v>
      </c>
      <c r="B7493" s="115" t="s">
        <v>6374</v>
      </c>
      <c r="C7493" s="115" t="s">
        <v>6375</v>
      </c>
      <c r="D7493" s="114" t="s">
        <v>17</v>
      </c>
      <c r="E7493" s="122">
        <v>687000</v>
      </c>
      <c r="F7493" s="119"/>
      <c r="G7493" s="111">
        <v>43850</v>
      </c>
      <c r="H7493" s="112" t="s">
        <v>13994</v>
      </c>
      <c r="I7493" s="156" t="s">
        <v>11047</v>
      </c>
      <c r="J7493" s="112" t="s">
        <v>13995</v>
      </c>
      <c r="K7493" s="112"/>
      <c r="L7493" s="114"/>
      <c r="M7493" s="114"/>
      <c r="N7493" s="130"/>
    </row>
    <row r="7494" spans="1:14" s="132" customFormat="1" ht="35.25" customHeight="1">
      <c r="A7494" s="114" t="s">
        <v>6373</v>
      </c>
      <c r="B7494" s="115" t="s">
        <v>6374</v>
      </c>
      <c r="C7494" s="115" t="s">
        <v>6375</v>
      </c>
      <c r="D7494" s="114" t="s">
        <v>17</v>
      </c>
      <c r="E7494" s="122">
        <v>687000</v>
      </c>
      <c r="F7494" s="119"/>
      <c r="G7494" s="111">
        <v>43850</v>
      </c>
      <c r="H7494" s="112" t="s">
        <v>13996</v>
      </c>
      <c r="I7494" s="156" t="s">
        <v>11047</v>
      </c>
      <c r="J7494" s="112" t="s">
        <v>13997</v>
      </c>
      <c r="K7494" s="112"/>
      <c r="L7494" s="114"/>
      <c r="M7494" s="114"/>
      <c r="N7494" s="130"/>
    </row>
    <row r="7495" spans="1:14" s="132" customFormat="1" ht="35.25" customHeight="1">
      <c r="A7495" s="114" t="s">
        <v>6373</v>
      </c>
      <c r="B7495" s="115" t="s">
        <v>6374</v>
      </c>
      <c r="C7495" s="115" t="s">
        <v>6375</v>
      </c>
      <c r="D7495" s="114" t="s">
        <v>17</v>
      </c>
      <c r="E7495" s="122">
        <v>687000</v>
      </c>
      <c r="F7495" s="119"/>
      <c r="G7495" s="111">
        <v>43851</v>
      </c>
      <c r="H7495" s="112" t="s">
        <v>13998</v>
      </c>
      <c r="I7495" s="156">
        <v>4260005009899</v>
      </c>
      <c r="J7495" s="112" t="s">
        <v>13999</v>
      </c>
      <c r="K7495" s="112"/>
      <c r="L7495" s="114"/>
      <c r="M7495" s="114"/>
      <c r="N7495" s="130"/>
    </row>
    <row r="7496" spans="1:14" s="132" customFormat="1" ht="35.25" customHeight="1">
      <c r="A7496" s="114" t="s">
        <v>6373</v>
      </c>
      <c r="B7496" s="115" t="s">
        <v>6374</v>
      </c>
      <c r="C7496" s="115" t="s">
        <v>6375</v>
      </c>
      <c r="D7496" s="114" t="s">
        <v>17</v>
      </c>
      <c r="E7496" s="122">
        <v>687000</v>
      </c>
      <c r="F7496" s="119"/>
      <c r="G7496" s="111">
        <v>43851</v>
      </c>
      <c r="H7496" s="112" t="s">
        <v>14000</v>
      </c>
      <c r="I7496" s="156">
        <v>5260001027136</v>
      </c>
      <c r="J7496" s="112" t="s">
        <v>14001</v>
      </c>
      <c r="K7496" s="112"/>
      <c r="L7496" s="114"/>
      <c r="M7496" s="114"/>
      <c r="N7496" s="130"/>
    </row>
    <row r="7497" spans="1:14" s="132" customFormat="1" ht="35.25" customHeight="1">
      <c r="A7497" s="114" t="s">
        <v>6373</v>
      </c>
      <c r="B7497" s="115" t="s">
        <v>6374</v>
      </c>
      <c r="C7497" s="115" t="s">
        <v>6375</v>
      </c>
      <c r="D7497" s="114" t="s">
        <v>17</v>
      </c>
      <c r="E7497" s="122">
        <v>687000</v>
      </c>
      <c r="F7497" s="119"/>
      <c r="G7497" s="111">
        <v>43851</v>
      </c>
      <c r="H7497" s="112" t="s">
        <v>14002</v>
      </c>
      <c r="I7497" s="156" t="s">
        <v>11047</v>
      </c>
      <c r="J7497" s="112" t="s">
        <v>14003</v>
      </c>
      <c r="K7497" s="112"/>
      <c r="L7497" s="114"/>
      <c r="M7497" s="114"/>
      <c r="N7497" s="130"/>
    </row>
    <row r="7498" spans="1:14" s="132" customFormat="1" ht="35.25" customHeight="1">
      <c r="A7498" s="114" t="s">
        <v>6373</v>
      </c>
      <c r="B7498" s="115" t="s">
        <v>6374</v>
      </c>
      <c r="C7498" s="115" t="s">
        <v>6375</v>
      </c>
      <c r="D7498" s="114" t="s">
        <v>17</v>
      </c>
      <c r="E7498" s="122">
        <v>687000</v>
      </c>
      <c r="F7498" s="119"/>
      <c r="G7498" s="111">
        <v>43851</v>
      </c>
      <c r="H7498" s="112" t="s">
        <v>14004</v>
      </c>
      <c r="I7498" s="156" t="s">
        <v>11047</v>
      </c>
      <c r="J7498" s="112" t="s">
        <v>14005</v>
      </c>
      <c r="K7498" s="112"/>
      <c r="L7498" s="114"/>
      <c r="M7498" s="114"/>
      <c r="N7498" s="130"/>
    </row>
    <row r="7499" spans="1:14" s="132" customFormat="1" ht="35.25" customHeight="1">
      <c r="A7499" s="114" t="s">
        <v>6373</v>
      </c>
      <c r="B7499" s="115" t="s">
        <v>6374</v>
      </c>
      <c r="C7499" s="115" t="s">
        <v>6375</v>
      </c>
      <c r="D7499" s="114" t="s">
        <v>17</v>
      </c>
      <c r="E7499" s="122">
        <v>687000</v>
      </c>
      <c r="F7499" s="119"/>
      <c r="G7499" s="111">
        <v>43851</v>
      </c>
      <c r="H7499" s="112" t="s">
        <v>14006</v>
      </c>
      <c r="I7499" s="156" t="s">
        <v>11047</v>
      </c>
      <c r="J7499" s="112" t="s">
        <v>14007</v>
      </c>
      <c r="K7499" s="112"/>
      <c r="L7499" s="114"/>
      <c r="M7499" s="114"/>
      <c r="N7499" s="130"/>
    </row>
    <row r="7500" spans="1:14" s="132" customFormat="1" ht="35.25" customHeight="1">
      <c r="A7500" s="114" t="s">
        <v>6373</v>
      </c>
      <c r="B7500" s="115" t="s">
        <v>6374</v>
      </c>
      <c r="C7500" s="115" t="s">
        <v>6375</v>
      </c>
      <c r="D7500" s="114" t="s">
        <v>17</v>
      </c>
      <c r="E7500" s="122">
        <v>687000</v>
      </c>
      <c r="F7500" s="119"/>
      <c r="G7500" s="111">
        <v>43851</v>
      </c>
      <c r="H7500" s="112" t="s">
        <v>14008</v>
      </c>
      <c r="I7500" s="156" t="s">
        <v>11047</v>
      </c>
      <c r="J7500" s="112" t="s">
        <v>14009</v>
      </c>
      <c r="K7500" s="112"/>
      <c r="L7500" s="114"/>
      <c r="M7500" s="114"/>
      <c r="N7500" s="130"/>
    </row>
    <row r="7501" spans="1:14" s="132" customFormat="1" ht="35.25" customHeight="1">
      <c r="A7501" s="114" t="s">
        <v>6373</v>
      </c>
      <c r="B7501" s="115" t="s">
        <v>6374</v>
      </c>
      <c r="C7501" s="115" t="s">
        <v>6375</v>
      </c>
      <c r="D7501" s="114" t="s">
        <v>17</v>
      </c>
      <c r="E7501" s="122">
        <v>500000</v>
      </c>
      <c r="F7501" s="119"/>
      <c r="G7501" s="111">
        <v>43903</v>
      </c>
      <c r="H7501" s="112" t="s">
        <v>14010</v>
      </c>
      <c r="I7501" s="156">
        <v>5260001003599</v>
      </c>
      <c r="J7501" s="112" t="s">
        <v>14011</v>
      </c>
      <c r="K7501" s="112"/>
      <c r="L7501" s="114"/>
      <c r="M7501" s="114"/>
      <c r="N7501" s="130"/>
    </row>
    <row r="7502" spans="1:14" s="132" customFormat="1" ht="35.25" customHeight="1">
      <c r="A7502" s="114" t="s">
        <v>6373</v>
      </c>
      <c r="B7502" s="115" t="s">
        <v>6374</v>
      </c>
      <c r="C7502" s="115" t="s">
        <v>6375</v>
      </c>
      <c r="D7502" s="114" t="s">
        <v>17</v>
      </c>
      <c r="E7502" s="122">
        <v>500000</v>
      </c>
      <c r="F7502" s="119"/>
      <c r="G7502" s="111">
        <v>43907</v>
      </c>
      <c r="H7502" s="112" t="s">
        <v>14012</v>
      </c>
      <c r="I7502" s="156">
        <v>5260001016502</v>
      </c>
      <c r="J7502" s="112" t="s">
        <v>14013</v>
      </c>
      <c r="K7502" s="112"/>
      <c r="L7502" s="114"/>
      <c r="M7502" s="114"/>
      <c r="N7502" s="130"/>
    </row>
    <row r="7503" spans="1:14" s="132" customFormat="1" ht="35.25" customHeight="1">
      <c r="A7503" s="114" t="s">
        <v>7807</v>
      </c>
      <c r="B7503" s="115" t="s">
        <v>5992</v>
      </c>
      <c r="C7503" s="115" t="s">
        <v>5993</v>
      </c>
      <c r="D7503" s="114" t="s">
        <v>17</v>
      </c>
      <c r="E7503" s="122">
        <v>595000</v>
      </c>
      <c r="F7503" s="119">
        <v>592000</v>
      </c>
      <c r="G7503" s="111">
        <v>43917</v>
      </c>
      <c r="H7503" s="112" t="s">
        <v>13951</v>
      </c>
      <c r="I7503" s="156">
        <v>1260001003776</v>
      </c>
      <c r="J7503" s="112" t="s">
        <v>13949</v>
      </c>
      <c r="K7503" s="112" t="s">
        <v>26</v>
      </c>
      <c r="L7503" s="114"/>
      <c r="M7503" s="114"/>
      <c r="N7503" s="130"/>
    </row>
    <row r="7504" spans="1:14" s="132" customFormat="1" ht="35.25" customHeight="1">
      <c r="A7504" s="114" t="s">
        <v>7807</v>
      </c>
      <c r="B7504" s="115" t="s">
        <v>5992</v>
      </c>
      <c r="C7504" s="115" t="s">
        <v>5993</v>
      </c>
      <c r="D7504" s="114" t="s">
        <v>17</v>
      </c>
      <c r="E7504" s="122">
        <v>925926</v>
      </c>
      <c r="F7504" s="119">
        <v>1000000</v>
      </c>
      <c r="G7504" s="111">
        <v>43881</v>
      </c>
      <c r="H7504" s="112" t="s">
        <v>14014</v>
      </c>
      <c r="I7504" s="156">
        <v>4260001013541</v>
      </c>
      <c r="J7504" s="112" t="s">
        <v>14015</v>
      </c>
      <c r="K7504" s="112" t="s">
        <v>14016</v>
      </c>
      <c r="L7504" s="114"/>
      <c r="M7504" s="114"/>
      <c r="N7504" s="130"/>
    </row>
    <row r="7505" spans="1:14" s="132" customFormat="1" ht="35.25" customHeight="1">
      <c r="A7505" s="114" t="s">
        <v>7807</v>
      </c>
      <c r="B7505" s="115" t="s">
        <v>5992</v>
      </c>
      <c r="C7505" s="115" t="s">
        <v>5993</v>
      </c>
      <c r="D7505" s="114" t="s">
        <v>17</v>
      </c>
      <c r="E7505" s="122">
        <v>295037</v>
      </c>
      <c r="F7505" s="119">
        <v>308000</v>
      </c>
      <c r="G7505" s="111">
        <v>43916</v>
      </c>
      <c r="H7505" s="112" t="s">
        <v>14017</v>
      </c>
      <c r="I7505" s="156">
        <v>6260001031442</v>
      </c>
      <c r="J7505" s="112" t="s">
        <v>14018</v>
      </c>
      <c r="K7505" s="112" t="s">
        <v>14016</v>
      </c>
      <c r="L7505" s="114"/>
      <c r="M7505" s="114"/>
      <c r="N7505" s="130"/>
    </row>
    <row r="7506" spans="1:14" s="132" customFormat="1" ht="35.25" customHeight="1">
      <c r="A7506" s="114" t="s">
        <v>6373</v>
      </c>
      <c r="B7506" s="115" t="s">
        <v>6374</v>
      </c>
      <c r="C7506" s="115" t="s">
        <v>6375</v>
      </c>
      <c r="D7506" s="114" t="s">
        <v>17</v>
      </c>
      <c r="E7506" s="122">
        <v>0</v>
      </c>
      <c r="F7506" s="119">
        <v>155000</v>
      </c>
      <c r="G7506" s="111">
        <v>43857</v>
      </c>
      <c r="H7506" s="274" t="s">
        <v>14019</v>
      </c>
      <c r="I7506" s="156">
        <v>6260001020742</v>
      </c>
      <c r="J7506" s="112" t="s">
        <v>14020</v>
      </c>
      <c r="K7506" s="112" t="s">
        <v>14021</v>
      </c>
      <c r="L7506" s="114"/>
      <c r="M7506" s="114"/>
      <c r="N7506" s="130"/>
    </row>
    <row r="7507" spans="1:14" s="132" customFormat="1" ht="35.25" customHeight="1">
      <c r="A7507" s="114" t="s">
        <v>6373</v>
      </c>
      <c r="B7507" s="115" t="s">
        <v>6374</v>
      </c>
      <c r="C7507" s="115" t="s">
        <v>6375</v>
      </c>
      <c r="D7507" s="114" t="s">
        <v>17</v>
      </c>
      <c r="E7507" s="122">
        <v>0</v>
      </c>
      <c r="F7507" s="119">
        <v>1000000</v>
      </c>
      <c r="G7507" s="111">
        <v>43871</v>
      </c>
      <c r="H7507" s="230" t="s">
        <v>14022</v>
      </c>
      <c r="I7507" s="275">
        <v>5260001005694</v>
      </c>
      <c r="J7507" s="276" t="s">
        <v>14023</v>
      </c>
      <c r="K7507" s="112" t="s">
        <v>14024</v>
      </c>
      <c r="L7507" s="114"/>
      <c r="M7507" s="114"/>
      <c r="N7507" s="130"/>
    </row>
    <row r="7508" spans="1:14" s="132" customFormat="1" ht="35.25" customHeight="1">
      <c r="A7508" s="114" t="s">
        <v>6373</v>
      </c>
      <c r="B7508" s="115" t="s">
        <v>6374</v>
      </c>
      <c r="C7508" s="115" t="s">
        <v>6375</v>
      </c>
      <c r="D7508" s="114" t="s">
        <v>17</v>
      </c>
      <c r="E7508" s="122">
        <v>0</v>
      </c>
      <c r="F7508" s="119">
        <v>617000</v>
      </c>
      <c r="G7508" s="111">
        <v>43865</v>
      </c>
      <c r="H7508" s="112" t="s">
        <v>14025</v>
      </c>
      <c r="I7508" s="156">
        <v>8260001017191</v>
      </c>
      <c r="J7508" s="112" t="s">
        <v>14026</v>
      </c>
      <c r="K7508" s="112" t="s">
        <v>14024</v>
      </c>
      <c r="L7508" s="114"/>
      <c r="M7508" s="114"/>
      <c r="N7508" s="130"/>
    </row>
    <row r="7509" spans="1:14" s="132" customFormat="1" ht="35.25" customHeight="1">
      <c r="A7509" s="114" t="s">
        <v>6373</v>
      </c>
      <c r="B7509" s="115" t="s">
        <v>6374</v>
      </c>
      <c r="C7509" s="115" t="s">
        <v>6375</v>
      </c>
      <c r="D7509" s="114" t="s">
        <v>17</v>
      </c>
      <c r="E7509" s="122">
        <v>0</v>
      </c>
      <c r="F7509" s="119">
        <v>424000</v>
      </c>
      <c r="G7509" s="111">
        <v>43871</v>
      </c>
      <c r="H7509" s="112" t="s">
        <v>14027</v>
      </c>
      <c r="I7509" s="156">
        <v>1260001023808</v>
      </c>
      <c r="J7509" s="112" t="s">
        <v>14028</v>
      </c>
      <c r="K7509" s="112" t="s">
        <v>14021</v>
      </c>
      <c r="L7509" s="114"/>
      <c r="M7509" s="114"/>
      <c r="N7509" s="130"/>
    </row>
    <row r="7510" spans="1:14" s="132" customFormat="1" ht="35.25" customHeight="1">
      <c r="A7510" s="114" t="s">
        <v>6373</v>
      </c>
      <c r="B7510" s="115" t="s">
        <v>6374</v>
      </c>
      <c r="C7510" s="115" t="s">
        <v>6375</v>
      </c>
      <c r="D7510" s="114" t="s">
        <v>17</v>
      </c>
      <c r="E7510" s="122">
        <v>0</v>
      </c>
      <c r="F7510" s="119">
        <v>1000000</v>
      </c>
      <c r="G7510" s="111">
        <v>43882</v>
      </c>
      <c r="H7510" s="112" t="s">
        <v>14029</v>
      </c>
      <c r="I7510" s="156">
        <v>5260001030643</v>
      </c>
      <c r="J7510" s="112" t="s">
        <v>14030</v>
      </c>
      <c r="K7510" s="112" t="s">
        <v>14024</v>
      </c>
      <c r="L7510" s="114"/>
      <c r="M7510" s="114"/>
      <c r="N7510" s="130"/>
    </row>
    <row r="7511" spans="1:14" s="132" customFormat="1" ht="35.25" customHeight="1">
      <c r="A7511" s="114" t="s">
        <v>6373</v>
      </c>
      <c r="B7511" s="115" t="s">
        <v>6374</v>
      </c>
      <c r="C7511" s="115" t="s">
        <v>6375</v>
      </c>
      <c r="D7511" s="114" t="s">
        <v>17</v>
      </c>
      <c r="E7511" s="122">
        <v>0</v>
      </c>
      <c r="F7511" s="119">
        <v>178000</v>
      </c>
      <c r="G7511" s="111">
        <v>43865</v>
      </c>
      <c r="H7511" s="112" t="s">
        <v>14031</v>
      </c>
      <c r="I7511" s="156">
        <v>6260001033199</v>
      </c>
      <c r="J7511" s="112" t="s">
        <v>14032</v>
      </c>
      <c r="K7511" s="112" t="s">
        <v>14024</v>
      </c>
      <c r="L7511" s="114"/>
      <c r="M7511" s="114"/>
      <c r="N7511" s="130"/>
    </row>
    <row r="7512" spans="1:14" s="132" customFormat="1" ht="35.25" customHeight="1">
      <c r="A7512" s="114" t="s">
        <v>6373</v>
      </c>
      <c r="B7512" s="115" t="s">
        <v>6374</v>
      </c>
      <c r="C7512" s="115" t="s">
        <v>6375</v>
      </c>
      <c r="D7512" s="114" t="s">
        <v>17</v>
      </c>
      <c r="E7512" s="122">
        <v>0</v>
      </c>
      <c r="F7512" s="119">
        <v>7000</v>
      </c>
      <c r="G7512" s="111">
        <v>43866</v>
      </c>
      <c r="H7512" s="112" t="s">
        <v>14033</v>
      </c>
      <c r="I7512" s="156">
        <v>7260001001171</v>
      </c>
      <c r="J7512" s="112" t="s">
        <v>14034</v>
      </c>
      <c r="K7512" s="112" t="s">
        <v>14024</v>
      </c>
      <c r="L7512" s="114"/>
      <c r="M7512" s="114"/>
      <c r="N7512" s="130"/>
    </row>
    <row r="7513" spans="1:14" s="132" customFormat="1" ht="35.25" customHeight="1">
      <c r="A7513" s="114" t="s">
        <v>6373</v>
      </c>
      <c r="B7513" s="115" t="s">
        <v>6374</v>
      </c>
      <c r="C7513" s="115" t="s">
        <v>6375</v>
      </c>
      <c r="D7513" s="114" t="s">
        <v>17</v>
      </c>
      <c r="E7513" s="122">
        <v>0</v>
      </c>
      <c r="F7513" s="119">
        <v>1000000</v>
      </c>
      <c r="G7513" s="111">
        <v>43865</v>
      </c>
      <c r="H7513" s="112" t="s">
        <v>14035</v>
      </c>
      <c r="I7513" s="156">
        <v>5260001020850</v>
      </c>
      <c r="J7513" s="112" t="s">
        <v>14036</v>
      </c>
      <c r="K7513" s="112" t="s">
        <v>14021</v>
      </c>
      <c r="L7513" s="114"/>
      <c r="M7513" s="114"/>
      <c r="N7513" s="130"/>
    </row>
    <row r="7514" spans="1:14" s="132" customFormat="1" ht="35.25" customHeight="1">
      <c r="A7514" s="114" t="s">
        <v>6373</v>
      </c>
      <c r="B7514" s="115" t="s">
        <v>6374</v>
      </c>
      <c r="C7514" s="115" t="s">
        <v>6375</v>
      </c>
      <c r="D7514" s="114" t="s">
        <v>17</v>
      </c>
      <c r="E7514" s="122">
        <v>0</v>
      </c>
      <c r="F7514" s="119">
        <v>1000000</v>
      </c>
      <c r="G7514" s="111">
        <v>43865</v>
      </c>
      <c r="H7514" s="112" t="s">
        <v>14037</v>
      </c>
      <c r="I7514" s="156" t="s">
        <v>11157</v>
      </c>
      <c r="J7514" s="112" t="s">
        <v>14038</v>
      </c>
      <c r="K7514" s="112" t="s">
        <v>14039</v>
      </c>
      <c r="L7514" s="114"/>
      <c r="M7514" s="114"/>
      <c r="N7514" s="130"/>
    </row>
    <row r="7515" spans="1:14" s="132" customFormat="1" ht="35.25" customHeight="1">
      <c r="A7515" s="114" t="s">
        <v>6373</v>
      </c>
      <c r="B7515" s="115" t="s">
        <v>6374</v>
      </c>
      <c r="C7515" s="115" t="s">
        <v>6375</v>
      </c>
      <c r="D7515" s="114" t="s">
        <v>17</v>
      </c>
      <c r="E7515" s="122">
        <v>0</v>
      </c>
      <c r="F7515" s="119">
        <v>1000000</v>
      </c>
      <c r="G7515" s="111">
        <v>43886</v>
      </c>
      <c r="H7515" s="112" t="s">
        <v>14040</v>
      </c>
      <c r="I7515" s="156">
        <v>5260002020172</v>
      </c>
      <c r="J7515" s="112" t="s">
        <v>14041</v>
      </c>
      <c r="K7515" s="112" t="s">
        <v>14024</v>
      </c>
      <c r="L7515" s="114"/>
      <c r="M7515" s="114"/>
      <c r="N7515" s="130"/>
    </row>
    <row r="7516" spans="1:14" s="132" customFormat="1" ht="35.25" customHeight="1">
      <c r="A7516" s="114" t="s">
        <v>6373</v>
      </c>
      <c r="B7516" s="115" t="s">
        <v>6374</v>
      </c>
      <c r="C7516" s="115" t="s">
        <v>6375</v>
      </c>
      <c r="D7516" s="114" t="s">
        <v>17</v>
      </c>
      <c r="E7516" s="122">
        <v>0</v>
      </c>
      <c r="F7516" s="119">
        <v>855000</v>
      </c>
      <c r="G7516" s="111">
        <v>43871</v>
      </c>
      <c r="H7516" s="112" t="s">
        <v>14042</v>
      </c>
      <c r="I7516" s="156" t="s">
        <v>11047</v>
      </c>
      <c r="J7516" s="112" t="s">
        <v>14043</v>
      </c>
      <c r="K7516" s="112" t="s">
        <v>14024</v>
      </c>
      <c r="L7516" s="114"/>
      <c r="M7516" s="114"/>
      <c r="N7516" s="130"/>
    </row>
    <row r="7517" spans="1:14" s="132" customFormat="1" ht="35.25" customHeight="1">
      <c r="A7517" s="114" t="s">
        <v>6373</v>
      </c>
      <c r="B7517" s="115" t="s">
        <v>6374</v>
      </c>
      <c r="C7517" s="115" t="s">
        <v>6375</v>
      </c>
      <c r="D7517" s="114" t="s">
        <v>17</v>
      </c>
      <c r="E7517" s="122">
        <v>0</v>
      </c>
      <c r="F7517" s="119">
        <v>1000000</v>
      </c>
      <c r="G7517" s="111">
        <v>43871</v>
      </c>
      <c r="H7517" s="112" t="s">
        <v>14044</v>
      </c>
      <c r="I7517" s="156" t="s">
        <v>11047</v>
      </c>
      <c r="J7517" s="112" t="s">
        <v>14045</v>
      </c>
      <c r="K7517" s="112" t="s">
        <v>14021</v>
      </c>
      <c r="L7517" s="114"/>
      <c r="M7517" s="114"/>
      <c r="N7517" s="130"/>
    </row>
    <row r="7518" spans="1:14" s="132" customFormat="1" ht="35.25" customHeight="1">
      <c r="A7518" s="114" t="s">
        <v>6373</v>
      </c>
      <c r="B7518" s="115" t="s">
        <v>6374</v>
      </c>
      <c r="C7518" s="115" t="s">
        <v>6375</v>
      </c>
      <c r="D7518" s="114" t="s">
        <v>17</v>
      </c>
      <c r="E7518" s="122">
        <v>0</v>
      </c>
      <c r="F7518" s="119">
        <v>925000</v>
      </c>
      <c r="G7518" s="111">
        <v>43865</v>
      </c>
      <c r="H7518" s="112" t="s">
        <v>14046</v>
      </c>
      <c r="I7518" s="156">
        <v>2260001023716</v>
      </c>
      <c r="J7518" s="112" t="s">
        <v>14047</v>
      </c>
      <c r="K7518" s="112" t="s">
        <v>14024</v>
      </c>
      <c r="L7518" s="114"/>
      <c r="M7518" s="114"/>
      <c r="N7518" s="130"/>
    </row>
    <row r="7519" spans="1:14" s="132" customFormat="1" ht="35.25" customHeight="1">
      <c r="A7519" s="114" t="s">
        <v>6373</v>
      </c>
      <c r="B7519" s="115" t="s">
        <v>6374</v>
      </c>
      <c r="C7519" s="115" t="s">
        <v>6375</v>
      </c>
      <c r="D7519" s="114" t="s">
        <v>17</v>
      </c>
      <c r="E7519" s="122">
        <v>0</v>
      </c>
      <c r="F7519" s="119">
        <v>1000000</v>
      </c>
      <c r="G7519" s="111">
        <v>43865</v>
      </c>
      <c r="H7519" s="112" t="s">
        <v>14048</v>
      </c>
      <c r="I7519" s="156">
        <v>5260001027796</v>
      </c>
      <c r="J7519" s="112" t="s">
        <v>14049</v>
      </c>
      <c r="K7519" s="112" t="s">
        <v>14021</v>
      </c>
      <c r="L7519" s="114"/>
      <c r="M7519" s="114"/>
      <c r="N7519" s="130"/>
    </row>
    <row r="7520" spans="1:14" s="132" customFormat="1" ht="35.25" customHeight="1">
      <c r="A7520" s="114" t="s">
        <v>6373</v>
      </c>
      <c r="B7520" s="115" t="s">
        <v>6374</v>
      </c>
      <c r="C7520" s="115" t="s">
        <v>6375</v>
      </c>
      <c r="D7520" s="114" t="s">
        <v>17</v>
      </c>
      <c r="E7520" s="122">
        <v>0</v>
      </c>
      <c r="F7520" s="119">
        <v>1000000</v>
      </c>
      <c r="G7520" s="111">
        <v>43865</v>
      </c>
      <c r="H7520" s="112" t="s">
        <v>14050</v>
      </c>
      <c r="I7520" s="156">
        <v>8260001025723</v>
      </c>
      <c r="J7520" s="112" t="s">
        <v>14051</v>
      </c>
      <c r="K7520" s="112" t="s">
        <v>14021</v>
      </c>
      <c r="L7520" s="114"/>
      <c r="M7520" s="114"/>
      <c r="N7520" s="130"/>
    </row>
    <row r="7521" spans="1:14" s="132" customFormat="1" ht="35.25" customHeight="1">
      <c r="A7521" s="114" t="s">
        <v>6373</v>
      </c>
      <c r="B7521" s="115" t="s">
        <v>6374</v>
      </c>
      <c r="C7521" s="115" t="s">
        <v>6375</v>
      </c>
      <c r="D7521" s="114" t="s">
        <v>17</v>
      </c>
      <c r="E7521" s="122">
        <v>0</v>
      </c>
      <c r="F7521" s="119">
        <v>1000000</v>
      </c>
      <c r="G7521" s="111">
        <v>43865</v>
      </c>
      <c r="H7521" s="112" t="s">
        <v>14052</v>
      </c>
      <c r="I7521" s="156">
        <v>5260002013151</v>
      </c>
      <c r="J7521" s="112" t="s">
        <v>14053</v>
      </c>
      <c r="K7521" s="112" t="s">
        <v>14021</v>
      </c>
      <c r="L7521" s="114"/>
      <c r="M7521" s="114"/>
      <c r="N7521" s="130"/>
    </row>
    <row r="7522" spans="1:14" s="132" customFormat="1" ht="35.25" customHeight="1">
      <c r="A7522" s="114" t="s">
        <v>6373</v>
      </c>
      <c r="B7522" s="115" t="s">
        <v>6374</v>
      </c>
      <c r="C7522" s="115" t="s">
        <v>6375</v>
      </c>
      <c r="D7522" s="114" t="s">
        <v>17</v>
      </c>
      <c r="E7522" s="122">
        <v>0</v>
      </c>
      <c r="F7522" s="119">
        <v>1000000</v>
      </c>
      <c r="G7522" s="111">
        <v>43865</v>
      </c>
      <c r="H7522" s="112" t="s">
        <v>14054</v>
      </c>
      <c r="I7522" s="156">
        <v>8260002007547</v>
      </c>
      <c r="J7522" s="112" t="s">
        <v>14055</v>
      </c>
      <c r="K7522" s="112" t="s">
        <v>14021</v>
      </c>
      <c r="L7522" s="114"/>
      <c r="M7522" s="114"/>
      <c r="N7522" s="130"/>
    </row>
    <row r="7523" spans="1:14" s="132" customFormat="1" ht="35.25" customHeight="1">
      <c r="A7523" s="114" t="s">
        <v>6373</v>
      </c>
      <c r="B7523" s="115" t="s">
        <v>6374</v>
      </c>
      <c r="C7523" s="115" t="s">
        <v>6375</v>
      </c>
      <c r="D7523" s="114" t="s">
        <v>17</v>
      </c>
      <c r="E7523" s="122">
        <v>0</v>
      </c>
      <c r="F7523" s="119">
        <v>1000000</v>
      </c>
      <c r="G7523" s="111">
        <v>43850</v>
      </c>
      <c r="H7523" s="112" t="s">
        <v>14056</v>
      </c>
      <c r="I7523" s="156">
        <v>1260001010995</v>
      </c>
      <c r="J7523" s="112" t="s">
        <v>14057</v>
      </c>
      <c r="K7523" s="112" t="s">
        <v>14021</v>
      </c>
      <c r="L7523" s="114"/>
      <c r="M7523" s="114"/>
      <c r="N7523" s="130"/>
    </row>
    <row r="7524" spans="1:14" s="132" customFormat="1" ht="35.25" customHeight="1">
      <c r="A7524" s="114" t="s">
        <v>6373</v>
      </c>
      <c r="B7524" s="115" t="s">
        <v>6374</v>
      </c>
      <c r="C7524" s="115" t="s">
        <v>6375</v>
      </c>
      <c r="D7524" s="114" t="s">
        <v>17</v>
      </c>
      <c r="E7524" s="122">
        <v>0</v>
      </c>
      <c r="F7524" s="119">
        <v>1000000</v>
      </c>
      <c r="G7524" s="111">
        <v>43871</v>
      </c>
      <c r="H7524" s="112" t="s">
        <v>14058</v>
      </c>
      <c r="I7524" s="156">
        <v>2260001022404</v>
      </c>
      <c r="J7524" s="112" t="s">
        <v>14059</v>
      </c>
      <c r="K7524" s="112" t="s">
        <v>14021</v>
      </c>
      <c r="L7524" s="114"/>
      <c r="M7524" s="114"/>
      <c r="N7524" s="130"/>
    </row>
    <row r="7525" spans="1:14" s="132" customFormat="1" ht="35.25" customHeight="1">
      <c r="A7525" s="114" t="s">
        <v>6373</v>
      </c>
      <c r="B7525" s="115" t="s">
        <v>6374</v>
      </c>
      <c r="C7525" s="115" t="s">
        <v>6375</v>
      </c>
      <c r="D7525" s="114" t="s">
        <v>17</v>
      </c>
      <c r="E7525" s="122">
        <v>0</v>
      </c>
      <c r="F7525" s="119">
        <v>1000000</v>
      </c>
      <c r="G7525" s="111">
        <v>43840</v>
      </c>
      <c r="H7525" s="112" t="s">
        <v>14060</v>
      </c>
      <c r="I7525" s="156">
        <v>1260001010665</v>
      </c>
      <c r="J7525" s="112" t="s">
        <v>14061</v>
      </c>
      <c r="K7525" s="112" t="s">
        <v>14062</v>
      </c>
      <c r="L7525" s="114"/>
      <c r="M7525" s="114"/>
      <c r="N7525" s="130"/>
    </row>
    <row r="7526" spans="1:14" s="132" customFormat="1" ht="35.25" customHeight="1">
      <c r="A7526" s="114" t="s">
        <v>6373</v>
      </c>
      <c r="B7526" s="115" t="s">
        <v>6374</v>
      </c>
      <c r="C7526" s="115" t="s">
        <v>6375</v>
      </c>
      <c r="D7526" s="114" t="s">
        <v>17</v>
      </c>
      <c r="E7526" s="122">
        <v>0</v>
      </c>
      <c r="F7526" s="119">
        <v>800000</v>
      </c>
      <c r="G7526" s="111">
        <v>43865</v>
      </c>
      <c r="H7526" s="112" t="s">
        <v>14063</v>
      </c>
      <c r="I7526" s="156">
        <v>9260001015896</v>
      </c>
      <c r="J7526" s="112" t="s">
        <v>14064</v>
      </c>
      <c r="K7526" s="112" t="s">
        <v>14021</v>
      </c>
      <c r="L7526" s="114"/>
      <c r="M7526" s="114"/>
      <c r="N7526" s="130"/>
    </row>
    <row r="7527" spans="1:14" s="132" customFormat="1" ht="35.25" customHeight="1">
      <c r="A7527" s="114" t="s">
        <v>6373</v>
      </c>
      <c r="B7527" s="115" t="s">
        <v>6374</v>
      </c>
      <c r="C7527" s="115" t="s">
        <v>6375</v>
      </c>
      <c r="D7527" s="114" t="s">
        <v>17</v>
      </c>
      <c r="E7527" s="122">
        <v>886000</v>
      </c>
      <c r="F7527" s="119">
        <v>803000</v>
      </c>
      <c r="G7527" s="111">
        <v>43871</v>
      </c>
      <c r="H7527" s="112" t="s">
        <v>14065</v>
      </c>
      <c r="I7527" s="156">
        <v>7260001010610</v>
      </c>
      <c r="J7527" s="112" t="s">
        <v>14066</v>
      </c>
      <c r="K7527" s="112" t="s">
        <v>26</v>
      </c>
      <c r="L7527" s="114"/>
      <c r="M7527" s="114"/>
      <c r="N7527" s="130"/>
    </row>
    <row r="7528" spans="1:14" s="132" customFormat="1" ht="35.25" customHeight="1">
      <c r="A7528" s="114" t="s">
        <v>6373</v>
      </c>
      <c r="B7528" s="115" t="s">
        <v>6374</v>
      </c>
      <c r="C7528" s="115" t="s">
        <v>6375</v>
      </c>
      <c r="D7528" s="114" t="s">
        <v>17</v>
      </c>
      <c r="E7528" s="122">
        <v>0</v>
      </c>
      <c r="F7528" s="119">
        <v>624000</v>
      </c>
      <c r="G7528" s="111">
        <v>43871</v>
      </c>
      <c r="H7528" s="112" t="s">
        <v>14067</v>
      </c>
      <c r="I7528" s="156">
        <v>3260005005164</v>
      </c>
      <c r="J7528" s="112" t="s">
        <v>14068</v>
      </c>
      <c r="K7528" s="112" t="s">
        <v>14024</v>
      </c>
      <c r="L7528" s="114"/>
      <c r="M7528" s="114"/>
      <c r="N7528" s="130"/>
    </row>
    <row r="7529" spans="1:14" s="132" customFormat="1" ht="35.25" customHeight="1">
      <c r="A7529" s="114" t="s">
        <v>6373</v>
      </c>
      <c r="B7529" s="115" t="s">
        <v>6374</v>
      </c>
      <c r="C7529" s="115" t="s">
        <v>6375</v>
      </c>
      <c r="D7529" s="114" t="s">
        <v>17</v>
      </c>
      <c r="E7529" s="122">
        <v>0</v>
      </c>
      <c r="F7529" s="119">
        <v>363000</v>
      </c>
      <c r="G7529" s="111">
        <v>43865</v>
      </c>
      <c r="H7529" s="112" t="s">
        <v>14069</v>
      </c>
      <c r="I7529" s="156">
        <v>7260001032539</v>
      </c>
      <c r="J7529" s="112" t="s">
        <v>14070</v>
      </c>
      <c r="K7529" s="112" t="s">
        <v>14021</v>
      </c>
      <c r="L7529" s="114"/>
      <c r="M7529" s="114"/>
      <c r="N7529" s="130"/>
    </row>
    <row r="7530" spans="1:14" s="132" customFormat="1" ht="35.25" customHeight="1">
      <c r="A7530" s="114" t="s">
        <v>6373</v>
      </c>
      <c r="B7530" s="115" t="s">
        <v>6374</v>
      </c>
      <c r="C7530" s="115" t="s">
        <v>6375</v>
      </c>
      <c r="D7530" s="114" t="s">
        <v>17</v>
      </c>
      <c r="E7530" s="122">
        <v>0</v>
      </c>
      <c r="F7530" s="119">
        <v>1000000</v>
      </c>
      <c r="G7530" s="111">
        <v>43886</v>
      </c>
      <c r="H7530" s="112" t="s">
        <v>14071</v>
      </c>
      <c r="I7530" s="156">
        <v>3260002006264</v>
      </c>
      <c r="J7530" s="112" t="s">
        <v>14072</v>
      </c>
      <c r="K7530" s="112" t="s">
        <v>14021</v>
      </c>
      <c r="L7530" s="114"/>
      <c r="M7530" s="114"/>
      <c r="N7530" s="130"/>
    </row>
    <row r="7531" spans="1:14" s="132" customFormat="1" ht="35.25" customHeight="1">
      <c r="A7531" s="114" t="s">
        <v>6373</v>
      </c>
      <c r="B7531" s="115" t="s">
        <v>6374</v>
      </c>
      <c r="C7531" s="115" t="s">
        <v>6375</v>
      </c>
      <c r="D7531" s="114" t="s">
        <v>17</v>
      </c>
      <c r="E7531" s="122">
        <v>0</v>
      </c>
      <c r="F7531" s="119">
        <v>1000000</v>
      </c>
      <c r="G7531" s="111">
        <v>43886</v>
      </c>
      <c r="H7531" s="112" t="s">
        <v>14073</v>
      </c>
      <c r="I7531" s="156">
        <v>6260002014974</v>
      </c>
      <c r="J7531" s="112" t="s">
        <v>14074</v>
      </c>
      <c r="K7531" s="112" t="s">
        <v>14024</v>
      </c>
      <c r="L7531" s="114"/>
      <c r="M7531" s="114"/>
      <c r="N7531" s="130"/>
    </row>
    <row r="7532" spans="1:14" s="132" customFormat="1" ht="35.25" customHeight="1">
      <c r="A7532" s="114" t="s">
        <v>6373</v>
      </c>
      <c r="B7532" s="115" t="s">
        <v>6374</v>
      </c>
      <c r="C7532" s="115" t="s">
        <v>6375</v>
      </c>
      <c r="D7532" s="114" t="s">
        <v>17</v>
      </c>
      <c r="E7532" s="122">
        <v>0</v>
      </c>
      <c r="F7532" s="119">
        <v>1000000</v>
      </c>
      <c r="G7532" s="111">
        <v>43886</v>
      </c>
      <c r="H7532" s="112" t="s">
        <v>14075</v>
      </c>
      <c r="I7532" s="156">
        <v>4260001030850</v>
      </c>
      <c r="J7532" s="112" t="s">
        <v>14076</v>
      </c>
      <c r="K7532" s="112" t="s">
        <v>14021</v>
      </c>
      <c r="L7532" s="114"/>
      <c r="M7532" s="114"/>
      <c r="N7532" s="130"/>
    </row>
    <row r="7533" spans="1:14" s="132" customFormat="1" ht="35.25" customHeight="1">
      <c r="A7533" s="114" t="s">
        <v>6373</v>
      </c>
      <c r="B7533" s="115" t="s">
        <v>6374</v>
      </c>
      <c r="C7533" s="115" t="s">
        <v>6375</v>
      </c>
      <c r="D7533" s="114" t="s">
        <v>17</v>
      </c>
      <c r="E7533" s="122">
        <v>0</v>
      </c>
      <c r="F7533" s="119">
        <v>1000000</v>
      </c>
      <c r="G7533" s="111">
        <v>43871</v>
      </c>
      <c r="H7533" s="112" t="s">
        <v>14077</v>
      </c>
      <c r="I7533" s="156">
        <v>7260001030336</v>
      </c>
      <c r="J7533" s="112" t="s">
        <v>14078</v>
      </c>
      <c r="K7533" s="112" t="s">
        <v>14039</v>
      </c>
      <c r="L7533" s="114"/>
      <c r="M7533" s="114"/>
      <c r="N7533" s="130"/>
    </row>
    <row r="7534" spans="1:14" s="132" customFormat="1" ht="35.25" customHeight="1">
      <c r="A7534" s="114" t="s">
        <v>6373</v>
      </c>
      <c r="B7534" s="115" t="s">
        <v>6374</v>
      </c>
      <c r="C7534" s="115" t="s">
        <v>6375</v>
      </c>
      <c r="D7534" s="114" t="s">
        <v>17</v>
      </c>
      <c r="E7534" s="122">
        <v>0</v>
      </c>
      <c r="F7534" s="119">
        <v>880000</v>
      </c>
      <c r="G7534" s="111">
        <v>43886</v>
      </c>
      <c r="H7534" s="112" t="s">
        <v>14079</v>
      </c>
      <c r="I7534" s="156">
        <v>8260001016383</v>
      </c>
      <c r="J7534" s="112" t="s">
        <v>14080</v>
      </c>
      <c r="K7534" s="112" t="s">
        <v>14021</v>
      </c>
      <c r="L7534" s="114"/>
      <c r="M7534" s="114"/>
      <c r="N7534" s="130"/>
    </row>
    <row r="7535" spans="1:14" s="132" customFormat="1" ht="35.25" customHeight="1">
      <c r="A7535" s="114" t="s">
        <v>6373</v>
      </c>
      <c r="B7535" s="115" t="s">
        <v>6374</v>
      </c>
      <c r="C7535" s="115" t="s">
        <v>6375</v>
      </c>
      <c r="D7535" s="114" t="s">
        <v>17</v>
      </c>
      <c r="E7535" s="122">
        <v>0</v>
      </c>
      <c r="F7535" s="119">
        <v>926000</v>
      </c>
      <c r="G7535" s="111">
        <v>43840</v>
      </c>
      <c r="H7535" s="112" t="s">
        <v>14081</v>
      </c>
      <c r="I7535" s="156">
        <v>8260002003926</v>
      </c>
      <c r="J7535" s="112" t="s">
        <v>14082</v>
      </c>
      <c r="K7535" s="112" t="s">
        <v>14083</v>
      </c>
      <c r="L7535" s="114"/>
      <c r="M7535" s="114"/>
      <c r="N7535" s="130"/>
    </row>
    <row r="7536" spans="1:14" s="132" customFormat="1" ht="35.25" customHeight="1">
      <c r="A7536" s="114" t="s">
        <v>6373</v>
      </c>
      <c r="B7536" s="115" t="s">
        <v>6374</v>
      </c>
      <c r="C7536" s="115" t="s">
        <v>6375</v>
      </c>
      <c r="D7536" s="114" t="s">
        <v>17</v>
      </c>
      <c r="E7536" s="122">
        <v>0</v>
      </c>
      <c r="F7536" s="119">
        <v>729000</v>
      </c>
      <c r="G7536" s="111">
        <v>43895</v>
      </c>
      <c r="H7536" s="112" t="s">
        <v>14084</v>
      </c>
      <c r="I7536" s="156">
        <v>1260001018139</v>
      </c>
      <c r="J7536" s="112" t="s">
        <v>14085</v>
      </c>
      <c r="K7536" s="112" t="s">
        <v>14021</v>
      </c>
      <c r="L7536" s="114"/>
      <c r="M7536" s="114"/>
      <c r="N7536" s="130"/>
    </row>
    <row r="7537" spans="1:14" s="132" customFormat="1" ht="35.25" customHeight="1">
      <c r="A7537" s="114" t="s">
        <v>6373</v>
      </c>
      <c r="B7537" s="115" t="s">
        <v>6374</v>
      </c>
      <c r="C7537" s="115" t="s">
        <v>6375</v>
      </c>
      <c r="D7537" s="114" t="s">
        <v>17</v>
      </c>
      <c r="E7537" s="122">
        <v>0</v>
      </c>
      <c r="F7537" s="119">
        <v>1000000</v>
      </c>
      <c r="G7537" s="111">
        <v>43874</v>
      </c>
      <c r="H7537" s="112" t="s">
        <v>14086</v>
      </c>
      <c r="I7537" s="156">
        <v>1260001027164</v>
      </c>
      <c r="J7537" s="112" t="s">
        <v>14087</v>
      </c>
      <c r="K7537" s="112" t="s">
        <v>14039</v>
      </c>
      <c r="L7537" s="114"/>
      <c r="M7537" s="114"/>
      <c r="N7537" s="130"/>
    </row>
    <row r="7538" spans="1:14" s="132" customFormat="1" ht="35.25" customHeight="1">
      <c r="A7538" s="114" t="s">
        <v>6373</v>
      </c>
      <c r="B7538" s="115" t="s">
        <v>6374</v>
      </c>
      <c r="C7538" s="115" t="s">
        <v>6375</v>
      </c>
      <c r="D7538" s="114" t="s">
        <v>17</v>
      </c>
      <c r="E7538" s="122">
        <v>0</v>
      </c>
      <c r="F7538" s="119">
        <v>933000</v>
      </c>
      <c r="G7538" s="111">
        <v>43895</v>
      </c>
      <c r="H7538" s="112" t="s">
        <v>14088</v>
      </c>
      <c r="I7538" s="156">
        <v>5260001023614</v>
      </c>
      <c r="J7538" s="112" t="s">
        <v>14089</v>
      </c>
      <c r="K7538" s="112" t="s">
        <v>14021</v>
      </c>
      <c r="L7538" s="114"/>
      <c r="M7538" s="114"/>
      <c r="N7538" s="130"/>
    </row>
    <row r="7539" spans="1:14" s="132" customFormat="1" ht="35.25" customHeight="1">
      <c r="A7539" s="114" t="s">
        <v>6373</v>
      </c>
      <c r="B7539" s="115" t="s">
        <v>6374</v>
      </c>
      <c r="C7539" s="115" t="s">
        <v>6375</v>
      </c>
      <c r="D7539" s="114" t="s">
        <v>17</v>
      </c>
      <c r="E7539" s="122">
        <v>0</v>
      </c>
      <c r="F7539" s="119">
        <v>1000000</v>
      </c>
      <c r="G7539" s="111">
        <v>43874</v>
      </c>
      <c r="H7539" s="112" t="s">
        <v>14090</v>
      </c>
      <c r="I7539" s="156">
        <v>5260002007211</v>
      </c>
      <c r="J7539" s="112" t="s">
        <v>14091</v>
      </c>
      <c r="K7539" s="112" t="s">
        <v>14039</v>
      </c>
      <c r="L7539" s="114"/>
      <c r="M7539" s="114"/>
      <c r="N7539" s="130"/>
    </row>
    <row r="7540" spans="1:14" s="132" customFormat="1" ht="35.25" customHeight="1">
      <c r="A7540" s="114" t="s">
        <v>6373</v>
      </c>
      <c r="B7540" s="115" t="s">
        <v>6374</v>
      </c>
      <c r="C7540" s="115" t="s">
        <v>6375</v>
      </c>
      <c r="D7540" s="114" t="s">
        <v>17</v>
      </c>
      <c r="E7540" s="122">
        <v>0</v>
      </c>
      <c r="F7540" s="119">
        <v>90000</v>
      </c>
      <c r="G7540" s="111">
        <v>43882</v>
      </c>
      <c r="H7540" s="112" t="s">
        <v>14092</v>
      </c>
      <c r="I7540" s="156">
        <v>4260001030751</v>
      </c>
      <c r="J7540" s="112" t="s">
        <v>14093</v>
      </c>
      <c r="K7540" s="112" t="s">
        <v>14024</v>
      </c>
      <c r="L7540" s="114"/>
      <c r="M7540" s="114"/>
      <c r="N7540" s="130"/>
    </row>
    <row r="7541" spans="1:14" s="132" customFormat="1" ht="35.25" customHeight="1">
      <c r="A7541" s="114" t="s">
        <v>6373</v>
      </c>
      <c r="B7541" s="115" t="s">
        <v>6374</v>
      </c>
      <c r="C7541" s="115" t="s">
        <v>6375</v>
      </c>
      <c r="D7541" s="114" t="s">
        <v>17</v>
      </c>
      <c r="E7541" s="122">
        <v>0</v>
      </c>
      <c r="F7541" s="119">
        <v>300000</v>
      </c>
      <c r="G7541" s="111">
        <v>43886</v>
      </c>
      <c r="H7541" s="112" t="s">
        <v>14094</v>
      </c>
      <c r="I7541" s="156">
        <v>5260002008795</v>
      </c>
      <c r="J7541" s="112" t="s">
        <v>14095</v>
      </c>
      <c r="K7541" s="112" t="s">
        <v>14021</v>
      </c>
      <c r="L7541" s="114"/>
      <c r="M7541" s="114"/>
      <c r="N7541" s="130"/>
    </row>
    <row r="7542" spans="1:14" s="132" customFormat="1" ht="35.25" customHeight="1">
      <c r="A7542" s="114" t="s">
        <v>6373</v>
      </c>
      <c r="B7542" s="115" t="s">
        <v>6374</v>
      </c>
      <c r="C7542" s="115" t="s">
        <v>6375</v>
      </c>
      <c r="D7542" s="114" t="s">
        <v>17</v>
      </c>
      <c r="E7542" s="122">
        <v>0</v>
      </c>
      <c r="F7542" s="119">
        <v>1000000</v>
      </c>
      <c r="G7542" s="111">
        <v>43850</v>
      </c>
      <c r="H7542" s="112" t="s">
        <v>14096</v>
      </c>
      <c r="I7542" s="156">
        <v>3260002003848</v>
      </c>
      <c r="J7542" s="112" t="s">
        <v>14097</v>
      </c>
      <c r="K7542" s="112" t="s">
        <v>14039</v>
      </c>
      <c r="L7542" s="114"/>
      <c r="M7542" s="114"/>
      <c r="N7542" s="130"/>
    </row>
    <row r="7543" spans="1:14" s="132" customFormat="1" ht="35.25" customHeight="1">
      <c r="A7543" s="114" t="s">
        <v>6373</v>
      </c>
      <c r="B7543" s="115" t="s">
        <v>6374</v>
      </c>
      <c r="C7543" s="115" t="s">
        <v>6375</v>
      </c>
      <c r="D7543" s="114" t="s">
        <v>17</v>
      </c>
      <c r="E7543" s="122">
        <v>0</v>
      </c>
      <c r="F7543" s="119">
        <v>1000000</v>
      </c>
      <c r="G7543" s="111">
        <v>43840</v>
      </c>
      <c r="H7543" s="112" t="s">
        <v>14098</v>
      </c>
      <c r="I7543" s="156">
        <v>2260005003598</v>
      </c>
      <c r="J7543" s="112" t="s">
        <v>14099</v>
      </c>
      <c r="K7543" s="112" t="s">
        <v>14083</v>
      </c>
      <c r="L7543" s="114"/>
      <c r="M7543" s="114"/>
      <c r="N7543" s="130"/>
    </row>
    <row r="7544" spans="1:14" s="132" customFormat="1" ht="35.25" customHeight="1">
      <c r="A7544" s="114" t="s">
        <v>6373</v>
      </c>
      <c r="B7544" s="115" t="s">
        <v>6374</v>
      </c>
      <c r="C7544" s="115" t="s">
        <v>6375</v>
      </c>
      <c r="D7544" s="114" t="s">
        <v>17</v>
      </c>
      <c r="E7544" s="122">
        <v>0</v>
      </c>
      <c r="F7544" s="119">
        <v>751000</v>
      </c>
      <c r="G7544" s="111">
        <v>43846</v>
      </c>
      <c r="H7544" s="112" t="s">
        <v>14100</v>
      </c>
      <c r="I7544" s="156">
        <v>1260001014823</v>
      </c>
      <c r="J7544" s="112" t="s">
        <v>14101</v>
      </c>
      <c r="K7544" s="112" t="s">
        <v>14039</v>
      </c>
      <c r="L7544" s="114"/>
      <c r="M7544" s="114"/>
      <c r="N7544" s="130"/>
    </row>
    <row r="7545" spans="1:14" s="132" customFormat="1" ht="35.25" customHeight="1">
      <c r="A7545" s="114" t="s">
        <v>6373</v>
      </c>
      <c r="B7545" s="115" t="s">
        <v>6374</v>
      </c>
      <c r="C7545" s="115" t="s">
        <v>6375</v>
      </c>
      <c r="D7545" s="114" t="s">
        <v>17</v>
      </c>
      <c r="E7545" s="122">
        <v>0</v>
      </c>
      <c r="F7545" s="119">
        <v>206000</v>
      </c>
      <c r="G7545" s="111">
        <v>43882</v>
      </c>
      <c r="H7545" s="112" t="s">
        <v>14102</v>
      </c>
      <c r="I7545" s="156" t="s">
        <v>11047</v>
      </c>
      <c r="J7545" s="112" t="s">
        <v>14103</v>
      </c>
      <c r="K7545" s="112" t="s">
        <v>14039</v>
      </c>
      <c r="L7545" s="114"/>
      <c r="M7545" s="114"/>
      <c r="N7545" s="130"/>
    </row>
    <row r="7546" spans="1:14" s="132" customFormat="1" ht="35.25" customHeight="1">
      <c r="A7546" s="114" t="s">
        <v>6373</v>
      </c>
      <c r="B7546" s="115" t="s">
        <v>6374</v>
      </c>
      <c r="C7546" s="115" t="s">
        <v>6375</v>
      </c>
      <c r="D7546" s="114" t="s">
        <v>17</v>
      </c>
      <c r="E7546" s="122">
        <v>0</v>
      </c>
      <c r="F7546" s="119">
        <v>704000</v>
      </c>
      <c r="G7546" s="111">
        <v>43889</v>
      </c>
      <c r="H7546" s="112" t="s">
        <v>14104</v>
      </c>
      <c r="I7546" s="156">
        <v>5260005008330</v>
      </c>
      <c r="J7546" s="112" t="s">
        <v>14105</v>
      </c>
      <c r="K7546" s="112" t="s">
        <v>14021</v>
      </c>
      <c r="L7546" s="114"/>
      <c r="M7546" s="114"/>
      <c r="N7546" s="130"/>
    </row>
    <row r="7547" spans="1:14" s="132" customFormat="1" ht="35.25" customHeight="1">
      <c r="A7547" s="114" t="s">
        <v>6373</v>
      </c>
      <c r="B7547" s="115" t="s">
        <v>6374</v>
      </c>
      <c r="C7547" s="115" t="s">
        <v>6375</v>
      </c>
      <c r="D7547" s="114" t="s">
        <v>17</v>
      </c>
      <c r="E7547" s="122">
        <v>0</v>
      </c>
      <c r="F7547" s="119">
        <v>1000000</v>
      </c>
      <c r="G7547" s="111">
        <v>43881</v>
      </c>
      <c r="H7547" s="112" t="s">
        <v>14106</v>
      </c>
      <c r="I7547" s="156">
        <v>3260002015562</v>
      </c>
      <c r="J7547" s="112" t="s">
        <v>14107</v>
      </c>
      <c r="K7547" s="112" t="s">
        <v>14024</v>
      </c>
      <c r="L7547" s="114"/>
      <c r="M7547" s="114"/>
      <c r="N7547" s="130"/>
    </row>
    <row r="7548" spans="1:14" s="132" customFormat="1" ht="35.25" customHeight="1">
      <c r="A7548" s="114" t="s">
        <v>6373</v>
      </c>
      <c r="B7548" s="115" t="s">
        <v>6374</v>
      </c>
      <c r="C7548" s="115" t="s">
        <v>6375</v>
      </c>
      <c r="D7548" s="114" t="s">
        <v>17</v>
      </c>
      <c r="E7548" s="122">
        <v>0</v>
      </c>
      <c r="F7548" s="119">
        <v>478000</v>
      </c>
      <c r="G7548" s="111">
        <v>43882</v>
      </c>
      <c r="H7548" s="112" t="s">
        <v>14108</v>
      </c>
      <c r="I7548" s="156">
        <v>6260001032358</v>
      </c>
      <c r="J7548" s="112" t="s">
        <v>14109</v>
      </c>
      <c r="K7548" s="112" t="s">
        <v>14024</v>
      </c>
      <c r="L7548" s="114"/>
      <c r="M7548" s="114"/>
      <c r="N7548" s="130"/>
    </row>
    <row r="7549" spans="1:14" s="132" customFormat="1" ht="35.25" customHeight="1">
      <c r="A7549" s="114" t="s">
        <v>6373</v>
      </c>
      <c r="B7549" s="115" t="s">
        <v>6374</v>
      </c>
      <c r="C7549" s="115" t="s">
        <v>6375</v>
      </c>
      <c r="D7549" s="114" t="s">
        <v>17</v>
      </c>
      <c r="E7549" s="122">
        <v>0</v>
      </c>
      <c r="F7549" s="119">
        <v>800000</v>
      </c>
      <c r="G7549" s="111">
        <v>43874</v>
      </c>
      <c r="H7549" s="112" t="s">
        <v>14110</v>
      </c>
      <c r="I7549" s="156">
        <v>4260001017294</v>
      </c>
      <c r="J7549" s="112" t="s">
        <v>14111</v>
      </c>
      <c r="K7549" s="112" t="s">
        <v>14039</v>
      </c>
      <c r="L7549" s="114"/>
      <c r="M7549" s="114"/>
      <c r="N7549" s="130"/>
    </row>
    <row r="7550" spans="1:14" s="132" customFormat="1" ht="35.25" customHeight="1">
      <c r="A7550" s="114" t="s">
        <v>6373</v>
      </c>
      <c r="B7550" s="115" t="s">
        <v>6374</v>
      </c>
      <c r="C7550" s="115" t="s">
        <v>6375</v>
      </c>
      <c r="D7550" s="114" t="s">
        <v>17</v>
      </c>
      <c r="E7550" s="122">
        <v>0</v>
      </c>
      <c r="F7550" s="119">
        <v>1000000</v>
      </c>
      <c r="G7550" s="111">
        <v>43882</v>
      </c>
      <c r="H7550" s="112" t="s">
        <v>14112</v>
      </c>
      <c r="I7550" s="156">
        <v>6260001012582</v>
      </c>
      <c r="J7550" s="112" t="s">
        <v>14113</v>
      </c>
      <c r="K7550" s="112" t="s">
        <v>14024</v>
      </c>
      <c r="L7550" s="114"/>
      <c r="M7550" s="114"/>
      <c r="N7550" s="130"/>
    </row>
    <row r="7551" spans="1:14" s="132" customFormat="1" ht="35.25" customHeight="1">
      <c r="A7551" s="114" t="s">
        <v>6373</v>
      </c>
      <c r="B7551" s="115" t="s">
        <v>6374</v>
      </c>
      <c r="C7551" s="115" t="s">
        <v>6375</v>
      </c>
      <c r="D7551" s="114" t="s">
        <v>17</v>
      </c>
      <c r="E7551" s="122">
        <v>0</v>
      </c>
      <c r="F7551" s="119">
        <v>744000</v>
      </c>
      <c r="G7551" s="111">
        <v>43886</v>
      </c>
      <c r="H7551" s="112" t="s">
        <v>14114</v>
      </c>
      <c r="I7551" s="156">
        <v>1260001032065</v>
      </c>
      <c r="J7551" s="112" t="s">
        <v>14115</v>
      </c>
      <c r="K7551" s="112" t="s">
        <v>14024</v>
      </c>
      <c r="L7551" s="114"/>
      <c r="M7551" s="114"/>
      <c r="N7551" s="130"/>
    </row>
    <row r="7552" spans="1:14" s="132" customFormat="1" ht="35.25" customHeight="1">
      <c r="A7552" s="114" t="s">
        <v>6373</v>
      </c>
      <c r="B7552" s="115" t="s">
        <v>6374</v>
      </c>
      <c r="C7552" s="115" t="s">
        <v>6375</v>
      </c>
      <c r="D7552" s="114" t="s">
        <v>17</v>
      </c>
      <c r="E7552" s="122">
        <v>0</v>
      </c>
      <c r="F7552" s="119">
        <v>902000</v>
      </c>
      <c r="G7552" s="111">
        <v>43886</v>
      </c>
      <c r="H7552" s="112" t="s">
        <v>14116</v>
      </c>
      <c r="I7552" s="156" t="s">
        <v>11047</v>
      </c>
      <c r="J7552" s="112" t="s">
        <v>14117</v>
      </c>
      <c r="K7552" s="112" t="s">
        <v>14021</v>
      </c>
      <c r="L7552" s="114"/>
      <c r="M7552" s="114"/>
      <c r="N7552" s="130"/>
    </row>
    <row r="7553" spans="1:20" s="132" customFormat="1" ht="35.25" customHeight="1">
      <c r="A7553" s="114" t="s">
        <v>6373</v>
      </c>
      <c r="B7553" s="115" t="s">
        <v>6374</v>
      </c>
      <c r="C7553" s="115" t="s">
        <v>6375</v>
      </c>
      <c r="D7553" s="114" t="s">
        <v>17</v>
      </c>
      <c r="E7553" s="122">
        <v>0</v>
      </c>
      <c r="F7553" s="119">
        <v>1000000</v>
      </c>
      <c r="G7553" s="111">
        <v>43865</v>
      </c>
      <c r="H7553" s="112" t="s">
        <v>14118</v>
      </c>
      <c r="I7553" s="156">
        <v>5260001000621</v>
      </c>
      <c r="J7553" s="112" t="s">
        <v>14119</v>
      </c>
      <c r="K7553" s="112" t="s">
        <v>14039</v>
      </c>
      <c r="L7553" s="114"/>
      <c r="M7553" s="114"/>
      <c r="N7553" s="130"/>
    </row>
    <row r="7554" spans="1:20" s="132" customFormat="1" ht="35.25" customHeight="1">
      <c r="A7554" s="114" t="s">
        <v>6373</v>
      </c>
      <c r="B7554" s="115" t="s">
        <v>6374</v>
      </c>
      <c r="C7554" s="115" t="s">
        <v>6375</v>
      </c>
      <c r="D7554" s="114" t="s">
        <v>17</v>
      </c>
      <c r="E7554" s="122">
        <v>0</v>
      </c>
      <c r="F7554" s="119">
        <v>67000</v>
      </c>
      <c r="G7554" s="111">
        <v>43865</v>
      </c>
      <c r="H7554" s="112" t="s">
        <v>13980</v>
      </c>
      <c r="I7554" s="156">
        <v>7260001001849</v>
      </c>
      <c r="J7554" s="112" t="s">
        <v>13981</v>
      </c>
      <c r="K7554" s="112" t="s">
        <v>14039</v>
      </c>
      <c r="L7554" s="114"/>
      <c r="M7554" s="114"/>
      <c r="N7554" s="130"/>
    </row>
    <row r="7555" spans="1:20" s="132" customFormat="1" ht="35.25" customHeight="1">
      <c r="A7555" s="114" t="s">
        <v>6373</v>
      </c>
      <c r="B7555" s="115" t="s">
        <v>6374</v>
      </c>
      <c r="C7555" s="115" t="s">
        <v>6375</v>
      </c>
      <c r="D7555" s="114" t="s">
        <v>17</v>
      </c>
      <c r="E7555" s="122">
        <v>0</v>
      </c>
      <c r="F7555" s="119">
        <v>687000</v>
      </c>
      <c r="G7555" s="111">
        <v>43914</v>
      </c>
      <c r="H7555" s="112" t="s">
        <v>14006</v>
      </c>
      <c r="I7555" s="156" t="s">
        <v>11047</v>
      </c>
      <c r="J7555" s="112" t="s">
        <v>14007</v>
      </c>
      <c r="K7555" s="112" t="s">
        <v>14021</v>
      </c>
      <c r="L7555" s="114"/>
      <c r="M7555" s="114"/>
      <c r="N7555" s="130"/>
    </row>
    <row r="7556" spans="1:20" s="132" customFormat="1" ht="35.25" customHeight="1">
      <c r="A7556" s="114" t="s">
        <v>5478</v>
      </c>
      <c r="B7556" s="115" t="s">
        <v>5479</v>
      </c>
      <c r="C7556" s="115" t="s">
        <v>5480</v>
      </c>
      <c r="D7556" s="114" t="s">
        <v>6400</v>
      </c>
      <c r="E7556" s="149">
        <v>669000</v>
      </c>
      <c r="F7556" s="277"/>
      <c r="G7556" s="153">
        <v>43837</v>
      </c>
      <c r="H7556" s="145" t="s">
        <v>14120</v>
      </c>
      <c r="I7556" s="136" t="s">
        <v>2693</v>
      </c>
      <c r="J7556" s="145" t="s">
        <v>14121</v>
      </c>
      <c r="K7556" s="112"/>
      <c r="L7556" s="114"/>
      <c r="M7556" s="114"/>
      <c r="N7556" s="130"/>
    </row>
    <row r="7557" spans="1:20" s="132" customFormat="1" ht="35.25" customHeight="1">
      <c r="A7557" s="114" t="s">
        <v>5478</v>
      </c>
      <c r="B7557" s="115" t="s">
        <v>5479</v>
      </c>
      <c r="C7557" s="115" t="s">
        <v>5480</v>
      </c>
      <c r="D7557" s="114" t="s">
        <v>6400</v>
      </c>
      <c r="E7557" s="149">
        <v>735000</v>
      </c>
      <c r="F7557" s="277"/>
      <c r="G7557" s="153">
        <v>43845</v>
      </c>
      <c r="H7557" s="145" t="s">
        <v>14122</v>
      </c>
      <c r="I7557" s="136" t="s">
        <v>14123</v>
      </c>
      <c r="J7557" s="145" t="s">
        <v>14124</v>
      </c>
      <c r="K7557" s="112"/>
      <c r="L7557" s="114"/>
      <c r="M7557" s="114"/>
      <c r="N7557" s="130"/>
      <c r="R7557" s="108"/>
      <c r="S7557" s="108"/>
      <c r="T7557" s="108"/>
    </row>
    <row r="7558" spans="1:20" s="132" customFormat="1" ht="35.25" customHeight="1">
      <c r="A7558" s="114" t="s">
        <v>5478</v>
      </c>
      <c r="B7558" s="115" t="s">
        <v>5479</v>
      </c>
      <c r="C7558" s="115" t="s">
        <v>5480</v>
      </c>
      <c r="D7558" s="114" t="s">
        <v>6400</v>
      </c>
      <c r="E7558" s="149">
        <v>800000</v>
      </c>
      <c r="F7558" s="277"/>
      <c r="G7558" s="153">
        <v>43846</v>
      </c>
      <c r="H7558" s="145" t="s">
        <v>14125</v>
      </c>
      <c r="I7558" s="136" t="s">
        <v>14126</v>
      </c>
      <c r="J7558" s="145" t="s">
        <v>14127</v>
      </c>
      <c r="K7558" s="112"/>
      <c r="L7558" s="114"/>
      <c r="M7558" s="114"/>
      <c r="N7558" s="130"/>
      <c r="R7558" s="108"/>
      <c r="S7558" s="137"/>
      <c r="T7558" s="137"/>
    </row>
    <row r="7559" spans="1:20" s="132" customFormat="1" ht="35.25" customHeight="1">
      <c r="A7559" s="114" t="s">
        <v>5478</v>
      </c>
      <c r="B7559" s="115" t="s">
        <v>5479</v>
      </c>
      <c r="C7559" s="115" t="s">
        <v>5480</v>
      </c>
      <c r="D7559" s="114" t="s">
        <v>6400</v>
      </c>
      <c r="E7559" s="149">
        <v>22000</v>
      </c>
      <c r="F7559" s="277"/>
      <c r="G7559" s="153">
        <v>43844</v>
      </c>
      <c r="H7559" s="145" t="s">
        <v>14128</v>
      </c>
      <c r="I7559" s="136" t="s">
        <v>14129</v>
      </c>
      <c r="J7559" s="145" t="s">
        <v>14130</v>
      </c>
      <c r="K7559" s="112"/>
      <c r="L7559" s="114"/>
      <c r="M7559" s="114"/>
      <c r="N7559" s="130"/>
      <c r="R7559" s="108"/>
      <c r="S7559" s="137"/>
      <c r="T7559" s="137"/>
    </row>
    <row r="7560" spans="1:20" s="132" customFormat="1" ht="35.25" customHeight="1">
      <c r="A7560" s="114" t="s">
        <v>5478</v>
      </c>
      <c r="B7560" s="115" t="s">
        <v>5479</v>
      </c>
      <c r="C7560" s="115" t="s">
        <v>5480</v>
      </c>
      <c r="D7560" s="114" t="s">
        <v>6400</v>
      </c>
      <c r="E7560" s="149">
        <v>874000</v>
      </c>
      <c r="F7560" s="277"/>
      <c r="G7560" s="153">
        <v>43846</v>
      </c>
      <c r="H7560" s="145" t="s">
        <v>14131</v>
      </c>
      <c r="I7560" s="136" t="s">
        <v>2693</v>
      </c>
      <c r="J7560" s="145" t="s">
        <v>14132</v>
      </c>
      <c r="K7560" s="112"/>
      <c r="L7560" s="114"/>
      <c r="M7560" s="114"/>
      <c r="N7560" s="130"/>
      <c r="R7560" s="108"/>
      <c r="S7560" s="137"/>
      <c r="T7560" s="137"/>
    </row>
    <row r="7561" spans="1:20" s="132" customFormat="1" ht="35.25" customHeight="1">
      <c r="A7561" s="114" t="s">
        <v>5478</v>
      </c>
      <c r="B7561" s="115" t="s">
        <v>5479</v>
      </c>
      <c r="C7561" s="115" t="s">
        <v>5480</v>
      </c>
      <c r="D7561" s="114" t="s">
        <v>6400</v>
      </c>
      <c r="E7561" s="149">
        <v>1000000</v>
      </c>
      <c r="F7561" s="277"/>
      <c r="G7561" s="153">
        <v>43838</v>
      </c>
      <c r="H7561" s="145" t="s">
        <v>14133</v>
      </c>
      <c r="I7561" s="136" t="s">
        <v>14134</v>
      </c>
      <c r="J7561" s="145" t="s">
        <v>14135</v>
      </c>
      <c r="K7561" s="112"/>
      <c r="L7561" s="114"/>
      <c r="M7561" s="114"/>
      <c r="N7561" s="130"/>
      <c r="R7561" s="108"/>
      <c r="S7561" s="137"/>
      <c r="T7561" s="137"/>
    </row>
    <row r="7562" spans="1:20" s="132" customFormat="1" ht="35.25" customHeight="1">
      <c r="A7562" s="114" t="s">
        <v>5478</v>
      </c>
      <c r="B7562" s="115" t="s">
        <v>5479</v>
      </c>
      <c r="C7562" s="115" t="s">
        <v>5480</v>
      </c>
      <c r="D7562" s="114" t="s">
        <v>6400</v>
      </c>
      <c r="E7562" s="149">
        <v>800000</v>
      </c>
      <c r="F7562" s="277"/>
      <c r="G7562" s="153">
        <v>43838</v>
      </c>
      <c r="H7562" s="145" t="s">
        <v>14136</v>
      </c>
      <c r="I7562" s="136" t="s">
        <v>14137</v>
      </c>
      <c r="J7562" s="145" t="s">
        <v>14138</v>
      </c>
      <c r="K7562" s="112"/>
      <c r="L7562" s="114"/>
      <c r="M7562" s="114"/>
      <c r="N7562" s="130"/>
    </row>
    <row r="7563" spans="1:20" s="132" customFormat="1" ht="35.25" customHeight="1">
      <c r="A7563" s="114" t="s">
        <v>5478</v>
      </c>
      <c r="B7563" s="115" t="s">
        <v>5479</v>
      </c>
      <c r="C7563" s="115" t="s">
        <v>5480</v>
      </c>
      <c r="D7563" s="114" t="s">
        <v>6400</v>
      </c>
      <c r="E7563" s="149">
        <v>1000000</v>
      </c>
      <c r="F7563" s="277"/>
      <c r="G7563" s="153">
        <v>43845</v>
      </c>
      <c r="H7563" s="145" t="s">
        <v>14139</v>
      </c>
      <c r="I7563" s="136" t="s">
        <v>14140</v>
      </c>
      <c r="J7563" s="145" t="s">
        <v>14141</v>
      </c>
      <c r="K7563" s="112"/>
      <c r="L7563" s="114"/>
      <c r="M7563" s="114"/>
      <c r="N7563" s="130"/>
    </row>
    <row r="7564" spans="1:20" s="132" customFormat="1" ht="35.25" customHeight="1">
      <c r="A7564" s="114" t="s">
        <v>5478</v>
      </c>
      <c r="B7564" s="115" t="s">
        <v>5479</v>
      </c>
      <c r="C7564" s="115" t="s">
        <v>5480</v>
      </c>
      <c r="D7564" s="114" t="s">
        <v>6400</v>
      </c>
      <c r="E7564" s="149">
        <v>743000</v>
      </c>
      <c r="F7564" s="277"/>
      <c r="G7564" s="153">
        <v>43840</v>
      </c>
      <c r="H7564" s="145" t="s">
        <v>14120</v>
      </c>
      <c r="I7564" s="136" t="s">
        <v>2693</v>
      </c>
      <c r="J7564" s="145" t="s">
        <v>14142</v>
      </c>
      <c r="K7564" s="112"/>
      <c r="L7564" s="114"/>
      <c r="M7564" s="114"/>
      <c r="N7564" s="130"/>
    </row>
    <row r="7565" spans="1:20" s="132" customFormat="1" ht="35.25" customHeight="1">
      <c r="A7565" s="114" t="s">
        <v>5478</v>
      </c>
      <c r="B7565" s="115" t="s">
        <v>5479</v>
      </c>
      <c r="C7565" s="115" t="s">
        <v>5480</v>
      </c>
      <c r="D7565" s="114" t="s">
        <v>6400</v>
      </c>
      <c r="E7565" s="149">
        <v>957000</v>
      </c>
      <c r="F7565" s="277"/>
      <c r="G7565" s="153">
        <v>43840</v>
      </c>
      <c r="H7565" s="145" t="s">
        <v>14143</v>
      </c>
      <c r="I7565" s="136" t="s">
        <v>14144</v>
      </c>
      <c r="J7565" s="145" t="s">
        <v>14145</v>
      </c>
      <c r="K7565" s="112"/>
      <c r="L7565" s="114"/>
      <c r="M7565" s="114"/>
      <c r="N7565" s="130"/>
    </row>
    <row r="7566" spans="1:20" s="132" customFormat="1" ht="35.25" customHeight="1">
      <c r="A7566" s="114" t="s">
        <v>5478</v>
      </c>
      <c r="B7566" s="115" t="s">
        <v>5479</v>
      </c>
      <c r="C7566" s="115" t="s">
        <v>5480</v>
      </c>
      <c r="D7566" s="114" t="s">
        <v>6400</v>
      </c>
      <c r="E7566" s="149">
        <v>493000</v>
      </c>
      <c r="F7566" s="277"/>
      <c r="G7566" s="153">
        <v>43846</v>
      </c>
      <c r="H7566" s="145" t="s">
        <v>14146</v>
      </c>
      <c r="I7566" s="136" t="s">
        <v>14147</v>
      </c>
      <c r="J7566" s="145" t="s">
        <v>14148</v>
      </c>
      <c r="K7566" s="112"/>
      <c r="L7566" s="114"/>
      <c r="M7566" s="114"/>
      <c r="N7566" s="130"/>
    </row>
    <row r="7567" spans="1:20" s="132" customFormat="1" ht="35.25" customHeight="1">
      <c r="A7567" s="114" t="s">
        <v>5478</v>
      </c>
      <c r="B7567" s="115" t="s">
        <v>5479</v>
      </c>
      <c r="C7567" s="115" t="s">
        <v>5480</v>
      </c>
      <c r="D7567" s="114" t="s">
        <v>6400</v>
      </c>
      <c r="E7567" s="149">
        <v>359000</v>
      </c>
      <c r="F7567" s="277"/>
      <c r="G7567" s="153">
        <v>43837</v>
      </c>
      <c r="H7567" s="145" t="s">
        <v>14149</v>
      </c>
      <c r="I7567" s="136" t="s">
        <v>14150</v>
      </c>
      <c r="J7567" s="145" t="s">
        <v>14151</v>
      </c>
      <c r="K7567" s="112"/>
      <c r="L7567" s="114"/>
      <c r="M7567" s="114"/>
      <c r="N7567" s="130"/>
    </row>
    <row r="7568" spans="1:20" s="132" customFormat="1" ht="35.25" customHeight="1">
      <c r="A7568" s="114" t="s">
        <v>5478</v>
      </c>
      <c r="B7568" s="115" t="s">
        <v>5479</v>
      </c>
      <c r="C7568" s="115" t="s">
        <v>5480</v>
      </c>
      <c r="D7568" s="114" t="s">
        <v>6400</v>
      </c>
      <c r="E7568" s="149">
        <v>276000</v>
      </c>
      <c r="F7568" s="277"/>
      <c r="G7568" s="153">
        <v>43838</v>
      </c>
      <c r="H7568" s="145" t="s">
        <v>14120</v>
      </c>
      <c r="I7568" s="136" t="s">
        <v>2693</v>
      </c>
      <c r="J7568" s="145" t="s">
        <v>14152</v>
      </c>
      <c r="K7568" s="112"/>
      <c r="L7568" s="114"/>
      <c r="M7568" s="114"/>
      <c r="N7568" s="130"/>
    </row>
    <row r="7569" spans="1:14" s="132" customFormat="1" ht="35.25" customHeight="1">
      <c r="A7569" s="114" t="s">
        <v>5478</v>
      </c>
      <c r="B7569" s="115" t="s">
        <v>5479</v>
      </c>
      <c r="C7569" s="115" t="s">
        <v>5480</v>
      </c>
      <c r="D7569" s="114" t="s">
        <v>6400</v>
      </c>
      <c r="E7569" s="149">
        <v>923000</v>
      </c>
      <c r="F7569" s="277"/>
      <c r="G7569" s="153">
        <v>43845</v>
      </c>
      <c r="H7569" s="145" t="s">
        <v>14153</v>
      </c>
      <c r="I7569" s="136" t="s">
        <v>14154</v>
      </c>
      <c r="J7569" s="145" t="s">
        <v>14155</v>
      </c>
      <c r="K7569" s="112"/>
      <c r="L7569" s="114"/>
      <c r="M7569" s="114"/>
      <c r="N7569" s="130"/>
    </row>
    <row r="7570" spans="1:14" s="132" customFormat="1" ht="35.25" customHeight="1">
      <c r="A7570" s="114" t="s">
        <v>5478</v>
      </c>
      <c r="B7570" s="115" t="s">
        <v>5479</v>
      </c>
      <c r="C7570" s="115" t="s">
        <v>5480</v>
      </c>
      <c r="D7570" s="114" t="s">
        <v>6400</v>
      </c>
      <c r="E7570" s="149">
        <v>982000</v>
      </c>
      <c r="F7570" s="277"/>
      <c r="G7570" s="153">
        <v>43846</v>
      </c>
      <c r="H7570" s="145" t="s">
        <v>14156</v>
      </c>
      <c r="I7570" s="136" t="s">
        <v>2693</v>
      </c>
      <c r="J7570" s="145" t="s">
        <v>14157</v>
      </c>
      <c r="K7570" s="112"/>
      <c r="L7570" s="114"/>
      <c r="M7570" s="114"/>
      <c r="N7570" s="130"/>
    </row>
    <row r="7571" spans="1:14" s="132" customFormat="1" ht="35.25" customHeight="1">
      <c r="A7571" s="114" t="s">
        <v>5478</v>
      </c>
      <c r="B7571" s="115" t="s">
        <v>5479</v>
      </c>
      <c r="C7571" s="115" t="s">
        <v>5480</v>
      </c>
      <c r="D7571" s="114" t="s">
        <v>6400</v>
      </c>
      <c r="E7571" s="149">
        <v>923000</v>
      </c>
      <c r="F7571" s="277"/>
      <c r="G7571" s="153">
        <v>43840</v>
      </c>
      <c r="H7571" s="145" t="s">
        <v>14158</v>
      </c>
      <c r="I7571" s="136" t="s">
        <v>14159</v>
      </c>
      <c r="J7571" s="145" t="s">
        <v>14160</v>
      </c>
      <c r="K7571" s="112"/>
      <c r="L7571" s="114"/>
      <c r="M7571" s="114"/>
      <c r="N7571" s="130"/>
    </row>
    <row r="7572" spans="1:14" s="132" customFormat="1" ht="35.25" customHeight="1">
      <c r="A7572" s="114" t="s">
        <v>5478</v>
      </c>
      <c r="B7572" s="115" t="s">
        <v>5479</v>
      </c>
      <c r="C7572" s="115" t="s">
        <v>5480</v>
      </c>
      <c r="D7572" s="114" t="s">
        <v>6400</v>
      </c>
      <c r="E7572" s="149">
        <v>950000</v>
      </c>
      <c r="F7572" s="277"/>
      <c r="G7572" s="153">
        <v>43837</v>
      </c>
      <c r="H7572" s="145" t="s">
        <v>14161</v>
      </c>
      <c r="I7572" s="136" t="s">
        <v>14162</v>
      </c>
      <c r="J7572" s="145" t="s">
        <v>14163</v>
      </c>
      <c r="K7572" s="112"/>
      <c r="L7572" s="114"/>
      <c r="M7572" s="114"/>
      <c r="N7572" s="130"/>
    </row>
    <row r="7573" spans="1:14" s="132" customFormat="1" ht="35.25" customHeight="1">
      <c r="A7573" s="114" t="s">
        <v>5478</v>
      </c>
      <c r="B7573" s="115" t="s">
        <v>5479</v>
      </c>
      <c r="C7573" s="115" t="s">
        <v>5480</v>
      </c>
      <c r="D7573" s="114" t="s">
        <v>6400</v>
      </c>
      <c r="E7573" s="149">
        <v>1000000</v>
      </c>
      <c r="F7573" s="277"/>
      <c r="G7573" s="153">
        <v>43838</v>
      </c>
      <c r="H7573" s="145" t="s">
        <v>14164</v>
      </c>
      <c r="I7573" s="136" t="s">
        <v>14165</v>
      </c>
      <c r="J7573" s="145" t="s">
        <v>14166</v>
      </c>
      <c r="K7573" s="112"/>
      <c r="L7573" s="114"/>
      <c r="M7573" s="114"/>
      <c r="N7573" s="130"/>
    </row>
    <row r="7574" spans="1:14" s="132" customFormat="1" ht="35.25" customHeight="1">
      <c r="A7574" s="114" t="s">
        <v>5478</v>
      </c>
      <c r="B7574" s="115" t="s">
        <v>5479</v>
      </c>
      <c r="C7574" s="115" t="s">
        <v>5480</v>
      </c>
      <c r="D7574" s="114" t="s">
        <v>6400</v>
      </c>
      <c r="E7574" s="149">
        <v>348000</v>
      </c>
      <c r="F7574" s="277"/>
      <c r="G7574" s="153">
        <v>43839</v>
      </c>
      <c r="H7574" s="145" t="s">
        <v>14120</v>
      </c>
      <c r="I7574" s="136" t="s">
        <v>2693</v>
      </c>
      <c r="J7574" s="145" t="s">
        <v>14167</v>
      </c>
      <c r="K7574" s="112"/>
      <c r="L7574" s="114"/>
      <c r="M7574" s="114"/>
      <c r="N7574" s="130"/>
    </row>
    <row r="7575" spans="1:14" s="132" customFormat="1" ht="35.25" customHeight="1">
      <c r="A7575" s="114" t="s">
        <v>5390</v>
      </c>
      <c r="B7575" s="115" t="s">
        <v>6223</v>
      </c>
      <c r="C7575" s="115" t="s">
        <v>6224</v>
      </c>
      <c r="D7575" s="114" t="s">
        <v>6400</v>
      </c>
      <c r="E7575" s="118">
        <v>1000000</v>
      </c>
      <c r="F7575" s="152"/>
      <c r="G7575" s="157">
        <v>43845</v>
      </c>
      <c r="H7575" s="194" t="s">
        <v>14168</v>
      </c>
      <c r="I7575" s="140" t="s">
        <v>14169</v>
      </c>
      <c r="J7575" s="194" t="s">
        <v>14170</v>
      </c>
      <c r="K7575" s="136"/>
      <c r="L7575" s="114"/>
      <c r="M7575" s="114"/>
      <c r="N7575" s="130"/>
    </row>
    <row r="7576" spans="1:14" s="132" customFormat="1" ht="35.25" customHeight="1">
      <c r="A7576" s="114" t="s">
        <v>5390</v>
      </c>
      <c r="B7576" s="115" t="s">
        <v>6223</v>
      </c>
      <c r="C7576" s="115" t="s">
        <v>6224</v>
      </c>
      <c r="D7576" s="114" t="s">
        <v>6400</v>
      </c>
      <c r="E7576" s="118">
        <v>1000000</v>
      </c>
      <c r="F7576" s="152"/>
      <c r="G7576" s="157">
        <v>43845</v>
      </c>
      <c r="H7576" s="194" t="s">
        <v>14171</v>
      </c>
      <c r="I7576" s="140" t="s">
        <v>14172</v>
      </c>
      <c r="J7576" s="194" t="s">
        <v>14170</v>
      </c>
      <c r="K7576" s="136"/>
      <c r="L7576" s="114"/>
      <c r="M7576" s="114"/>
      <c r="N7576" s="130"/>
    </row>
    <row r="7577" spans="1:14" s="132" customFormat="1" ht="35.25" customHeight="1">
      <c r="A7577" s="114" t="s">
        <v>5390</v>
      </c>
      <c r="B7577" s="115" t="s">
        <v>6223</v>
      </c>
      <c r="C7577" s="115" t="s">
        <v>6224</v>
      </c>
      <c r="D7577" s="114" t="s">
        <v>6400</v>
      </c>
      <c r="E7577" s="118">
        <v>467000</v>
      </c>
      <c r="F7577" s="278"/>
      <c r="G7577" s="157">
        <v>43850</v>
      </c>
      <c r="H7577" s="194" t="s">
        <v>14173</v>
      </c>
      <c r="I7577" s="140" t="s">
        <v>14174</v>
      </c>
      <c r="J7577" s="194" t="s">
        <v>14175</v>
      </c>
      <c r="K7577" s="136"/>
      <c r="L7577" s="114"/>
      <c r="M7577" s="114"/>
      <c r="N7577" s="130"/>
    </row>
    <row r="7578" spans="1:14" s="132" customFormat="1" ht="35.25" customHeight="1">
      <c r="A7578" s="114" t="s">
        <v>5390</v>
      </c>
      <c r="B7578" s="115" t="s">
        <v>6223</v>
      </c>
      <c r="C7578" s="115" t="s">
        <v>6224</v>
      </c>
      <c r="D7578" s="114" t="s">
        <v>6400</v>
      </c>
      <c r="E7578" s="118">
        <v>385000</v>
      </c>
      <c r="F7578" s="278"/>
      <c r="G7578" s="157">
        <v>43850</v>
      </c>
      <c r="H7578" s="194" t="s">
        <v>14176</v>
      </c>
      <c r="I7578" s="140" t="s">
        <v>14174</v>
      </c>
      <c r="J7578" s="194" t="s">
        <v>14175</v>
      </c>
      <c r="K7578" s="136"/>
      <c r="L7578" s="114"/>
      <c r="M7578" s="114"/>
      <c r="N7578" s="130"/>
    </row>
    <row r="7579" spans="1:14" s="132" customFormat="1" ht="35.25" customHeight="1">
      <c r="A7579" s="114" t="s">
        <v>5390</v>
      </c>
      <c r="B7579" s="115" t="s">
        <v>6223</v>
      </c>
      <c r="C7579" s="115" t="s">
        <v>6224</v>
      </c>
      <c r="D7579" s="114" t="s">
        <v>6400</v>
      </c>
      <c r="E7579" s="118">
        <v>495000</v>
      </c>
      <c r="F7579" s="277"/>
      <c r="G7579" s="157">
        <v>43852</v>
      </c>
      <c r="H7579" s="194" t="s">
        <v>14177</v>
      </c>
      <c r="I7579" s="140" t="s">
        <v>14174</v>
      </c>
      <c r="J7579" s="194" t="s">
        <v>14175</v>
      </c>
      <c r="K7579" s="136"/>
      <c r="L7579" s="114"/>
      <c r="M7579" s="114"/>
      <c r="N7579" s="130"/>
    </row>
    <row r="7580" spans="1:14" s="132" customFormat="1" ht="35.25" customHeight="1">
      <c r="A7580" s="114" t="s">
        <v>5390</v>
      </c>
      <c r="B7580" s="115" t="s">
        <v>6223</v>
      </c>
      <c r="C7580" s="115" t="s">
        <v>6224</v>
      </c>
      <c r="D7580" s="114" t="s">
        <v>6400</v>
      </c>
      <c r="E7580" s="118">
        <v>407000</v>
      </c>
      <c r="F7580" s="277"/>
      <c r="G7580" s="157">
        <v>43852</v>
      </c>
      <c r="H7580" s="194" t="s">
        <v>14178</v>
      </c>
      <c r="I7580" s="140" t="s">
        <v>14174</v>
      </c>
      <c r="J7580" s="194" t="s">
        <v>14175</v>
      </c>
      <c r="K7580" s="136"/>
      <c r="L7580" s="114"/>
      <c r="M7580" s="114"/>
      <c r="N7580" s="130"/>
    </row>
    <row r="7581" spans="1:14" s="132" customFormat="1" ht="35.25" customHeight="1">
      <c r="A7581" s="114" t="s">
        <v>5390</v>
      </c>
      <c r="B7581" s="115" t="s">
        <v>6223</v>
      </c>
      <c r="C7581" s="115" t="s">
        <v>6224</v>
      </c>
      <c r="D7581" s="114" t="s">
        <v>6400</v>
      </c>
      <c r="E7581" s="118">
        <v>649000</v>
      </c>
      <c r="F7581" s="277"/>
      <c r="G7581" s="157">
        <v>43858</v>
      </c>
      <c r="H7581" s="194" t="s">
        <v>14179</v>
      </c>
      <c r="I7581" s="136" t="s">
        <v>14180</v>
      </c>
      <c r="J7581" s="194" t="s">
        <v>14181</v>
      </c>
      <c r="K7581" s="136"/>
      <c r="L7581" s="114"/>
      <c r="M7581" s="114"/>
      <c r="N7581" s="130"/>
    </row>
    <row r="7582" spans="1:14" s="132" customFormat="1" ht="35.25" customHeight="1">
      <c r="A7582" s="114" t="s">
        <v>5390</v>
      </c>
      <c r="B7582" s="115" t="s">
        <v>6223</v>
      </c>
      <c r="C7582" s="115" t="s">
        <v>6224</v>
      </c>
      <c r="D7582" s="114" t="s">
        <v>6400</v>
      </c>
      <c r="E7582" s="118">
        <v>337000</v>
      </c>
      <c r="F7582" s="277"/>
      <c r="G7582" s="157">
        <v>43859</v>
      </c>
      <c r="H7582" s="194" t="s">
        <v>14182</v>
      </c>
      <c r="I7582" s="136" t="s">
        <v>14183</v>
      </c>
      <c r="J7582" s="194" t="s">
        <v>14184</v>
      </c>
      <c r="K7582" s="136"/>
      <c r="L7582" s="114"/>
      <c r="M7582" s="114"/>
      <c r="N7582" s="130"/>
    </row>
    <row r="7583" spans="1:14" s="132" customFormat="1" ht="35.25" customHeight="1">
      <c r="A7583" s="114" t="s">
        <v>5390</v>
      </c>
      <c r="B7583" s="115" t="s">
        <v>6223</v>
      </c>
      <c r="C7583" s="115" t="s">
        <v>6224</v>
      </c>
      <c r="D7583" s="114" t="s">
        <v>6400</v>
      </c>
      <c r="E7583" s="118">
        <v>649000</v>
      </c>
      <c r="F7583" s="277"/>
      <c r="G7583" s="157">
        <v>43859</v>
      </c>
      <c r="H7583" s="194" t="s">
        <v>14185</v>
      </c>
      <c r="I7583" s="136" t="s">
        <v>14186</v>
      </c>
      <c r="J7583" s="194" t="s">
        <v>14187</v>
      </c>
      <c r="K7583" s="136"/>
      <c r="L7583" s="114"/>
      <c r="M7583" s="114"/>
      <c r="N7583" s="130"/>
    </row>
    <row r="7584" spans="1:14" s="132" customFormat="1" ht="35.25" customHeight="1">
      <c r="A7584" s="114" t="s">
        <v>5390</v>
      </c>
      <c r="B7584" s="115" t="s">
        <v>6223</v>
      </c>
      <c r="C7584" s="115" t="s">
        <v>6224</v>
      </c>
      <c r="D7584" s="114" t="s">
        <v>6400</v>
      </c>
      <c r="E7584" s="149">
        <v>0</v>
      </c>
      <c r="F7584" s="158">
        <v>766000</v>
      </c>
      <c r="G7584" s="157">
        <v>43879</v>
      </c>
      <c r="H7584" s="194" t="s">
        <v>14188</v>
      </c>
      <c r="I7584" s="134" t="s">
        <v>14189</v>
      </c>
      <c r="J7584" s="194" t="s">
        <v>14190</v>
      </c>
      <c r="K7584" s="136" t="s">
        <v>14191</v>
      </c>
      <c r="L7584" s="114"/>
      <c r="M7584" s="114"/>
      <c r="N7584" s="130"/>
    </row>
    <row r="7585" spans="1:21" s="132" customFormat="1" ht="35.25" customHeight="1">
      <c r="A7585" s="114" t="s">
        <v>5390</v>
      </c>
      <c r="B7585" s="115" t="s">
        <v>6223</v>
      </c>
      <c r="C7585" s="115" t="s">
        <v>6224</v>
      </c>
      <c r="D7585" s="114" t="s">
        <v>6400</v>
      </c>
      <c r="E7585" s="149">
        <v>0</v>
      </c>
      <c r="F7585" s="158">
        <v>730000</v>
      </c>
      <c r="G7585" s="157">
        <v>43879</v>
      </c>
      <c r="H7585" s="145" t="s">
        <v>14192</v>
      </c>
      <c r="I7585" s="136" t="s">
        <v>14189</v>
      </c>
      <c r="J7585" s="145" t="s">
        <v>14190</v>
      </c>
      <c r="K7585" s="136" t="s">
        <v>14191</v>
      </c>
      <c r="L7585" s="114"/>
      <c r="M7585" s="114"/>
      <c r="N7585" s="130"/>
    </row>
    <row r="7586" spans="1:21" s="132" customFormat="1" ht="35.25" customHeight="1">
      <c r="A7586" s="114" t="s">
        <v>5390</v>
      </c>
      <c r="B7586" s="115" t="s">
        <v>6223</v>
      </c>
      <c r="C7586" s="115" t="s">
        <v>6224</v>
      </c>
      <c r="D7586" s="114" t="s">
        <v>6400</v>
      </c>
      <c r="E7586" s="149">
        <v>0</v>
      </c>
      <c r="F7586" s="158">
        <v>751000</v>
      </c>
      <c r="G7586" s="157">
        <v>43913</v>
      </c>
      <c r="H7586" s="194" t="s">
        <v>14193</v>
      </c>
      <c r="I7586" s="134" t="s">
        <v>14194</v>
      </c>
      <c r="J7586" s="145" t="s">
        <v>14195</v>
      </c>
      <c r="K7586" s="136" t="s">
        <v>14191</v>
      </c>
      <c r="L7586" s="114"/>
      <c r="M7586" s="114"/>
      <c r="N7586" s="130"/>
    </row>
    <row r="7587" spans="1:21" s="132" customFormat="1" ht="35.25" customHeight="1">
      <c r="A7587" s="114" t="s">
        <v>5390</v>
      </c>
      <c r="B7587" s="115" t="s">
        <v>6223</v>
      </c>
      <c r="C7587" s="115" t="s">
        <v>6224</v>
      </c>
      <c r="D7587" s="114" t="s">
        <v>6400</v>
      </c>
      <c r="E7587" s="149">
        <v>837000</v>
      </c>
      <c r="F7587" s="158">
        <v>777000</v>
      </c>
      <c r="G7587" s="157">
        <v>43914</v>
      </c>
      <c r="H7587" s="194" t="s">
        <v>14196</v>
      </c>
      <c r="I7587" s="136" t="s">
        <v>14197</v>
      </c>
      <c r="J7587" s="145" t="s">
        <v>14195</v>
      </c>
      <c r="K7587" s="136" t="s">
        <v>14198</v>
      </c>
      <c r="L7587" s="114"/>
      <c r="M7587" s="114"/>
      <c r="N7587" s="130"/>
    </row>
    <row r="7588" spans="1:21" s="132" customFormat="1" ht="35.25" customHeight="1">
      <c r="A7588" s="114" t="s">
        <v>5390</v>
      </c>
      <c r="B7588" s="115" t="s">
        <v>6223</v>
      </c>
      <c r="C7588" s="115" t="s">
        <v>6224</v>
      </c>
      <c r="D7588" s="114" t="s">
        <v>6400</v>
      </c>
      <c r="E7588" s="149">
        <v>728000</v>
      </c>
      <c r="F7588" s="158">
        <v>734000</v>
      </c>
      <c r="G7588" s="157">
        <v>43917</v>
      </c>
      <c r="H7588" s="194" t="s">
        <v>14199</v>
      </c>
      <c r="I7588" s="136" t="s">
        <v>14200</v>
      </c>
      <c r="J7588" s="145" t="s">
        <v>14195</v>
      </c>
      <c r="K7588" s="136" t="s">
        <v>14201</v>
      </c>
      <c r="L7588" s="114"/>
      <c r="M7588" s="114"/>
      <c r="N7588" s="130"/>
    </row>
    <row r="7589" spans="1:21" s="132" customFormat="1" ht="35.25" customHeight="1">
      <c r="A7589" s="114" t="s">
        <v>5390</v>
      </c>
      <c r="B7589" s="115" t="s">
        <v>6223</v>
      </c>
      <c r="C7589" s="115" t="s">
        <v>6224</v>
      </c>
      <c r="D7589" s="114" t="s">
        <v>6400</v>
      </c>
      <c r="E7589" s="149">
        <v>416000</v>
      </c>
      <c r="F7589" s="158">
        <v>496000</v>
      </c>
      <c r="G7589" s="157">
        <v>43917</v>
      </c>
      <c r="H7589" s="194" t="s">
        <v>14202</v>
      </c>
      <c r="I7589" s="136" t="s">
        <v>14197</v>
      </c>
      <c r="J7589" s="145" t="s">
        <v>14195</v>
      </c>
      <c r="K7589" s="136" t="s">
        <v>14201</v>
      </c>
      <c r="L7589" s="114"/>
      <c r="M7589" s="114"/>
      <c r="N7589" s="130"/>
    </row>
    <row r="7590" spans="1:21" s="132" customFormat="1" ht="35.25" customHeight="1">
      <c r="A7590" s="114" t="s">
        <v>5390</v>
      </c>
      <c r="B7590" s="115" t="s">
        <v>6223</v>
      </c>
      <c r="C7590" s="115" t="s">
        <v>6224</v>
      </c>
      <c r="D7590" s="114" t="s">
        <v>6400</v>
      </c>
      <c r="E7590" s="149">
        <v>807000</v>
      </c>
      <c r="F7590" s="158">
        <v>813000</v>
      </c>
      <c r="G7590" s="157">
        <v>43917</v>
      </c>
      <c r="H7590" s="194" t="s">
        <v>14203</v>
      </c>
      <c r="I7590" s="136" t="s">
        <v>14194</v>
      </c>
      <c r="J7590" s="145" t="s">
        <v>14195</v>
      </c>
      <c r="K7590" s="136" t="s">
        <v>14201</v>
      </c>
      <c r="L7590" s="114"/>
      <c r="M7590" s="114"/>
      <c r="N7590" s="130"/>
    </row>
    <row r="7591" spans="1:21" s="132" customFormat="1" ht="35.25" customHeight="1">
      <c r="A7591" s="114" t="s">
        <v>5390</v>
      </c>
      <c r="B7591" s="115" t="s">
        <v>6223</v>
      </c>
      <c r="C7591" s="115" t="s">
        <v>6224</v>
      </c>
      <c r="D7591" s="114" t="s">
        <v>17</v>
      </c>
      <c r="E7591" s="122">
        <v>357000</v>
      </c>
      <c r="F7591" s="119"/>
      <c r="G7591" s="111">
        <v>43851</v>
      </c>
      <c r="H7591" s="112" t="s">
        <v>14204</v>
      </c>
      <c r="I7591" s="112" t="s">
        <v>14205</v>
      </c>
      <c r="J7591" s="112" t="s">
        <v>14206</v>
      </c>
      <c r="K7591" s="112"/>
      <c r="L7591" s="114"/>
      <c r="M7591" s="114"/>
      <c r="N7591" s="130"/>
    </row>
    <row r="7592" spans="1:21" s="132" customFormat="1" ht="35.25" customHeight="1">
      <c r="A7592" s="114" t="s">
        <v>5390</v>
      </c>
      <c r="B7592" s="115" t="s">
        <v>6223</v>
      </c>
      <c r="C7592" s="115" t="s">
        <v>6224</v>
      </c>
      <c r="D7592" s="114" t="s">
        <v>17</v>
      </c>
      <c r="E7592" s="122">
        <v>443000</v>
      </c>
      <c r="F7592" s="119"/>
      <c r="G7592" s="111">
        <v>43859</v>
      </c>
      <c r="H7592" s="112" t="s">
        <v>14207</v>
      </c>
      <c r="I7592" s="112" t="s">
        <v>14208</v>
      </c>
      <c r="J7592" s="112" t="s">
        <v>14209</v>
      </c>
      <c r="K7592" s="112"/>
      <c r="L7592" s="114"/>
      <c r="M7592" s="114"/>
      <c r="N7592" s="130"/>
      <c r="R7592" s="108"/>
      <c r="S7592" s="108"/>
      <c r="T7592" s="108"/>
    </row>
    <row r="7593" spans="1:21" s="132" customFormat="1" ht="35.25" customHeight="1">
      <c r="A7593" s="114" t="s">
        <v>5390</v>
      </c>
      <c r="B7593" s="115" t="s">
        <v>6223</v>
      </c>
      <c r="C7593" s="115" t="s">
        <v>6224</v>
      </c>
      <c r="D7593" s="114" t="s">
        <v>17</v>
      </c>
      <c r="E7593" s="122">
        <v>1000000</v>
      </c>
      <c r="F7593" s="119"/>
      <c r="G7593" s="111">
        <v>43859</v>
      </c>
      <c r="H7593" s="112" t="s">
        <v>14210</v>
      </c>
      <c r="I7593" s="112" t="s">
        <v>14211</v>
      </c>
      <c r="J7593" s="112" t="s">
        <v>14212</v>
      </c>
      <c r="K7593" s="112"/>
      <c r="L7593" s="114"/>
      <c r="M7593" s="114"/>
      <c r="N7593" s="130"/>
      <c r="R7593" s="108"/>
      <c r="S7593" s="137"/>
      <c r="T7593" s="137"/>
      <c r="U7593" s="108"/>
    </row>
    <row r="7594" spans="1:21" s="132" customFormat="1" ht="35.25" customHeight="1">
      <c r="A7594" s="114" t="s">
        <v>5390</v>
      </c>
      <c r="B7594" s="115" t="s">
        <v>6223</v>
      </c>
      <c r="C7594" s="115" t="s">
        <v>6224</v>
      </c>
      <c r="D7594" s="114" t="s">
        <v>17</v>
      </c>
      <c r="E7594" s="122">
        <v>660000</v>
      </c>
      <c r="F7594" s="119"/>
      <c r="G7594" s="111">
        <v>43865</v>
      </c>
      <c r="H7594" s="112" t="s">
        <v>14213</v>
      </c>
      <c r="I7594" s="112" t="s">
        <v>14214</v>
      </c>
      <c r="J7594" s="112" t="s">
        <v>14215</v>
      </c>
      <c r="K7594" s="112"/>
      <c r="L7594" s="114"/>
      <c r="M7594" s="114"/>
      <c r="N7594" s="130"/>
      <c r="R7594" s="108"/>
      <c r="S7594" s="137"/>
      <c r="T7594" s="137"/>
    </row>
    <row r="7595" spans="1:21" s="132" customFormat="1" ht="35.25" customHeight="1">
      <c r="A7595" s="114" t="s">
        <v>5390</v>
      </c>
      <c r="B7595" s="115" t="s">
        <v>6223</v>
      </c>
      <c r="C7595" s="115" t="s">
        <v>6224</v>
      </c>
      <c r="D7595" s="114" t="s">
        <v>17</v>
      </c>
      <c r="E7595" s="122">
        <v>659000</v>
      </c>
      <c r="F7595" s="119">
        <v>660000</v>
      </c>
      <c r="G7595" s="111">
        <v>43913</v>
      </c>
      <c r="H7595" s="112" t="s">
        <v>14213</v>
      </c>
      <c r="I7595" s="112" t="s">
        <v>14216</v>
      </c>
      <c r="J7595" s="112" t="s">
        <v>14217</v>
      </c>
      <c r="K7595" s="112" t="s">
        <v>26</v>
      </c>
      <c r="L7595" s="114"/>
      <c r="M7595" s="114"/>
      <c r="N7595" s="130"/>
      <c r="R7595" s="108"/>
      <c r="S7595" s="137"/>
      <c r="T7595" s="137"/>
    </row>
    <row r="7596" spans="1:21" s="132" customFormat="1" ht="35.25" customHeight="1">
      <c r="A7596" s="114" t="s">
        <v>5390</v>
      </c>
      <c r="B7596" s="115" t="s">
        <v>6223</v>
      </c>
      <c r="C7596" s="115" t="s">
        <v>6224</v>
      </c>
      <c r="D7596" s="114" t="s">
        <v>17</v>
      </c>
      <c r="E7596" s="122">
        <v>700000</v>
      </c>
      <c r="F7596" s="119"/>
      <c r="G7596" s="111">
        <v>43865</v>
      </c>
      <c r="H7596" s="112" t="s">
        <v>14218</v>
      </c>
      <c r="I7596" s="112" t="s">
        <v>14219</v>
      </c>
      <c r="J7596" s="112" t="s">
        <v>14220</v>
      </c>
      <c r="K7596" s="112"/>
      <c r="L7596" s="114"/>
      <c r="M7596" s="114"/>
      <c r="N7596" s="130"/>
      <c r="R7596" s="108"/>
      <c r="S7596" s="137"/>
      <c r="T7596" s="137"/>
    </row>
    <row r="7597" spans="1:21" s="132" customFormat="1" ht="35.25" customHeight="1">
      <c r="A7597" s="114" t="s">
        <v>5390</v>
      </c>
      <c r="B7597" s="115" t="s">
        <v>6223</v>
      </c>
      <c r="C7597" s="115" t="s">
        <v>6224</v>
      </c>
      <c r="D7597" s="114" t="s">
        <v>17</v>
      </c>
      <c r="E7597" s="122">
        <v>975000</v>
      </c>
      <c r="F7597" s="119"/>
      <c r="G7597" s="111">
        <v>43865</v>
      </c>
      <c r="H7597" s="112" t="s">
        <v>14221</v>
      </c>
      <c r="I7597" s="112" t="s">
        <v>14222</v>
      </c>
      <c r="J7597" s="112" t="s">
        <v>14223</v>
      </c>
      <c r="K7597" s="112"/>
      <c r="L7597" s="114"/>
      <c r="M7597" s="114"/>
      <c r="N7597" s="130"/>
      <c r="R7597" s="108"/>
      <c r="S7597" s="137"/>
      <c r="T7597" s="137"/>
    </row>
    <row r="7598" spans="1:21" s="132" customFormat="1" ht="35.25" customHeight="1">
      <c r="A7598" s="114" t="s">
        <v>5390</v>
      </c>
      <c r="B7598" s="115" t="s">
        <v>6223</v>
      </c>
      <c r="C7598" s="115" t="s">
        <v>6224</v>
      </c>
      <c r="D7598" s="114" t="s">
        <v>17</v>
      </c>
      <c r="E7598" s="122">
        <v>986000</v>
      </c>
      <c r="F7598" s="119"/>
      <c r="G7598" s="111">
        <v>43865</v>
      </c>
      <c r="H7598" s="112" t="s">
        <v>14221</v>
      </c>
      <c r="I7598" s="112" t="s">
        <v>14224</v>
      </c>
      <c r="J7598" s="112" t="s">
        <v>14225</v>
      </c>
      <c r="K7598" s="112"/>
      <c r="L7598" s="114"/>
      <c r="M7598" s="114"/>
      <c r="N7598" s="130"/>
    </row>
    <row r="7599" spans="1:21" s="132" customFormat="1" ht="35.25" customHeight="1">
      <c r="A7599" s="114" t="s">
        <v>5390</v>
      </c>
      <c r="B7599" s="115" t="s">
        <v>6223</v>
      </c>
      <c r="C7599" s="115" t="s">
        <v>6224</v>
      </c>
      <c r="D7599" s="114" t="s">
        <v>17</v>
      </c>
      <c r="E7599" s="122">
        <v>540000</v>
      </c>
      <c r="F7599" s="119"/>
      <c r="G7599" s="111">
        <v>43865</v>
      </c>
      <c r="H7599" s="112" t="s">
        <v>14221</v>
      </c>
      <c r="I7599" s="112" t="s">
        <v>14222</v>
      </c>
      <c r="J7599" s="112" t="s">
        <v>14225</v>
      </c>
      <c r="K7599" s="112"/>
      <c r="L7599" s="114"/>
      <c r="M7599" s="114"/>
      <c r="N7599" s="130"/>
    </row>
    <row r="7600" spans="1:21" s="132" customFormat="1" ht="35.25" customHeight="1">
      <c r="A7600" s="114" t="s">
        <v>5390</v>
      </c>
      <c r="B7600" s="115" t="s">
        <v>6223</v>
      </c>
      <c r="C7600" s="115" t="s">
        <v>6224</v>
      </c>
      <c r="D7600" s="114" t="s">
        <v>17</v>
      </c>
      <c r="E7600" s="122">
        <v>953000</v>
      </c>
      <c r="F7600" s="119"/>
      <c r="G7600" s="111">
        <v>43865</v>
      </c>
      <c r="H7600" s="112" t="s">
        <v>14221</v>
      </c>
      <c r="I7600" s="112" t="s">
        <v>14222</v>
      </c>
      <c r="J7600" s="112" t="s">
        <v>14225</v>
      </c>
      <c r="K7600" s="112"/>
      <c r="L7600" s="114"/>
      <c r="M7600" s="114"/>
      <c r="N7600" s="130"/>
    </row>
    <row r="7601" spans="1:21" s="132" customFormat="1" ht="35.25" customHeight="1">
      <c r="A7601" s="114" t="s">
        <v>5390</v>
      </c>
      <c r="B7601" s="115" t="s">
        <v>6223</v>
      </c>
      <c r="C7601" s="115" t="s">
        <v>6224</v>
      </c>
      <c r="D7601" s="114" t="s">
        <v>17</v>
      </c>
      <c r="E7601" s="122">
        <v>346000</v>
      </c>
      <c r="F7601" s="119"/>
      <c r="G7601" s="111">
        <v>43875</v>
      </c>
      <c r="H7601" s="112" t="s">
        <v>14226</v>
      </c>
      <c r="I7601" s="112" t="s">
        <v>14227</v>
      </c>
      <c r="J7601" s="112" t="s">
        <v>14228</v>
      </c>
      <c r="K7601" s="112"/>
      <c r="L7601" s="114"/>
      <c r="M7601" s="114"/>
      <c r="N7601" s="130"/>
    </row>
    <row r="7602" spans="1:21" s="132" customFormat="1" ht="35.25" customHeight="1">
      <c r="A7602" s="114" t="s">
        <v>5390</v>
      </c>
      <c r="B7602" s="115" t="s">
        <v>6223</v>
      </c>
      <c r="C7602" s="115" t="s">
        <v>6224</v>
      </c>
      <c r="D7602" s="114" t="s">
        <v>17</v>
      </c>
      <c r="E7602" s="122">
        <v>809000</v>
      </c>
      <c r="F7602" s="119"/>
      <c r="G7602" s="111">
        <v>43882</v>
      </c>
      <c r="H7602" s="112" t="s">
        <v>14229</v>
      </c>
      <c r="I7602" s="112" t="s">
        <v>14230</v>
      </c>
      <c r="J7602" s="112" t="s">
        <v>14231</v>
      </c>
      <c r="K7602" s="112"/>
      <c r="L7602" s="114"/>
      <c r="M7602" s="114"/>
      <c r="N7602" s="130"/>
    </row>
    <row r="7603" spans="1:21" s="132" customFormat="1" ht="35.25" customHeight="1">
      <c r="A7603" s="114" t="s">
        <v>5390</v>
      </c>
      <c r="B7603" s="115" t="s">
        <v>6223</v>
      </c>
      <c r="C7603" s="115" t="s">
        <v>6224</v>
      </c>
      <c r="D7603" s="114" t="s">
        <v>17</v>
      </c>
      <c r="E7603" s="122">
        <v>1000000</v>
      </c>
      <c r="F7603" s="119"/>
      <c r="G7603" s="111">
        <v>43878</v>
      </c>
      <c r="H7603" s="112" t="s">
        <v>14232</v>
      </c>
      <c r="I7603" s="112" t="s">
        <v>14233</v>
      </c>
      <c r="J7603" s="112" t="s">
        <v>14234</v>
      </c>
      <c r="K7603" s="112"/>
      <c r="L7603" s="114"/>
      <c r="M7603" s="114"/>
      <c r="N7603" s="130"/>
    </row>
    <row r="7604" spans="1:21" s="132" customFormat="1" ht="35.25" customHeight="1">
      <c r="A7604" s="114" t="s">
        <v>5390</v>
      </c>
      <c r="B7604" s="115" t="s">
        <v>6223</v>
      </c>
      <c r="C7604" s="115" t="s">
        <v>6224</v>
      </c>
      <c r="D7604" s="114" t="s">
        <v>17</v>
      </c>
      <c r="E7604" s="122">
        <v>983000</v>
      </c>
      <c r="F7604" s="119">
        <v>1000000</v>
      </c>
      <c r="G7604" s="111">
        <v>43920</v>
      </c>
      <c r="H7604" s="112" t="s">
        <v>14232</v>
      </c>
      <c r="I7604" s="112" t="s">
        <v>14233</v>
      </c>
      <c r="J7604" s="112" t="s">
        <v>14234</v>
      </c>
      <c r="K7604" s="112" t="s">
        <v>26</v>
      </c>
      <c r="L7604" s="114"/>
      <c r="M7604" s="114"/>
      <c r="N7604" s="130"/>
      <c r="R7604" s="108"/>
      <c r="S7604" s="108"/>
      <c r="T7604" s="108"/>
    </row>
    <row r="7605" spans="1:21" s="132" customFormat="1" ht="35.25" customHeight="1">
      <c r="A7605" s="114" t="s">
        <v>5390</v>
      </c>
      <c r="B7605" s="115" t="s">
        <v>6223</v>
      </c>
      <c r="C7605" s="115" t="s">
        <v>6224</v>
      </c>
      <c r="D7605" s="114" t="s">
        <v>17</v>
      </c>
      <c r="E7605" s="122">
        <v>1000000</v>
      </c>
      <c r="F7605" s="119"/>
      <c r="G7605" s="111">
        <v>43882</v>
      </c>
      <c r="H7605" s="112" t="s">
        <v>14235</v>
      </c>
      <c r="I7605" s="112" t="s">
        <v>14236</v>
      </c>
      <c r="J7605" s="112" t="s">
        <v>14237</v>
      </c>
      <c r="K7605" s="112"/>
      <c r="L7605" s="114"/>
      <c r="M7605" s="114"/>
      <c r="N7605" s="130"/>
      <c r="R7605" s="108"/>
      <c r="S7605" s="137"/>
      <c r="T7605" s="137"/>
      <c r="U7605" s="108"/>
    </row>
    <row r="7606" spans="1:21" s="132" customFormat="1" ht="35.25" customHeight="1">
      <c r="A7606" s="114" t="s">
        <v>5390</v>
      </c>
      <c r="B7606" s="115" t="s">
        <v>6223</v>
      </c>
      <c r="C7606" s="115" t="s">
        <v>6224</v>
      </c>
      <c r="D7606" s="114" t="s">
        <v>17</v>
      </c>
      <c r="E7606" s="122">
        <v>360000</v>
      </c>
      <c r="F7606" s="119"/>
      <c r="G7606" s="111">
        <v>43887</v>
      </c>
      <c r="H7606" s="112" t="s">
        <v>14238</v>
      </c>
      <c r="I7606" s="112" t="s">
        <v>14239</v>
      </c>
      <c r="J7606" s="112" t="s">
        <v>14240</v>
      </c>
      <c r="K7606" s="112"/>
      <c r="L7606" s="114"/>
      <c r="M7606" s="114"/>
      <c r="N7606" s="130"/>
      <c r="R7606" s="108"/>
      <c r="S7606" s="137"/>
      <c r="T7606" s="137"/>
    </row>
    <row r="7607" spans="1:21" s="132" customFormat="1" ht="35.25" customHeight="1">
      <c r="A7607" s="114" t="s">
        <v>5390</v>
      </c>
      <c r="B7607" s="115" t="s">
        <v>6223</v>
      </c>
      <c r="C7607" s="115" t="s">
        <v>6224</v>
      </c>
      <c r="D7607" s="114" t="s">
        <v>17</v>
      </c>
      <c r="E7607" s="122">
        <v>266000</v>
      </c>
      <c r="F7607" s="119"/>
      <c r="G7607" s="111">
        <v>43902</v>
      </c>
      <c r="H7607" s="112" t="s">
        <v>14241</v>
      </c>
      <c r="I7607" s="112" t="s">
        <v>1481</v>
      </c>
      <c r="J7607" s="112" t="s">
        <v>14242</v>
      </c>
      <c r="K7607" s="112"/>
      <c r="L7607" s="114"/>
      <c r="M7607" s="114"/>
      <c r="N7607" s="130"/>
      <c r="R7607" s="108"/>
      <c r="S7607" s="137"/>
      <c r="T7607" s="137"/>
    </row>
    <row r="7608" spans="1:21" s="132" customFormat="1" ht="35.25" customHeight="1">
      <c r="A7608" s="114" t="s">
        <v>5390</v>
      </c>
      <c r="B7608" s="115" t="s">
        <v>6223</v>
      </c>
      <c r="C7608" s="115" t="s">
        <v>6224</v>
      </c>
      <c r="D7608" s="114" t="s">
        <v>17</v>
      </c>
      <c r="E7608" s="122">
        <v>815000</v>
      </c>
      <c r="F7608" s="119"/>
      <c r="G7608" s="111">
        <v>43902</v>
      </c>
      <c r="H7608" s="112" t="s">
        <v>14243</v>
      </c>
      <c r="I7608" s="112" t="s">
        <v>14244</v>
      </c>
      <c r="J7608" s="112" t="s">
        <v>14245</v>
      </c>
      <c r="K7608" s="112"/>
      <c r="L7608" s="114"/>
      <c r="M7608" s="114"/>
      <c r="N7608" s="130"/>
      <c r="R7608" s="108"/>
      <c r="S7608" s="137"/>
      <c r="T7608" s="137"/>
    </row>
    <row r="7609" spans="1:21" s="132" customFormat="1" ht="35.25" customHeight="1">
      <c r="A7609" s="114" t="s">
        <v>5390</v>
      </c>
      <c r="B7609" s="115" t="s">
        <v>6223</v>
      </c>
      <c r="C7609" s="115" t="s">
        <v>6224</v>
      </c>
      <c r="D7609" s="114" t="s">
        <v>17</v>
      </c>
      <c r="E7609" s="122">
        <v>376000</v>
      </c>
      <c r="F7609" s="119"/>
      <c r="G7609" s="111">
        <v>43865</v>
      </c>
      <c r="H7609" s="112" t="s">
        <v>14246</v>
      </c>
      <c r="I7609" s="112" t="s">
        <v>14247</v>
      </c>
      <c r="J7609" s="112" t="s">
        <v>14248</v>
      </c>
      <c r="K7609" s="112"/>
      <c r="L7609" s="114"/>
      <c r="M7609" s="114"/>
      <c r="N7609" s="130"/>
      <c r="R7609" s="108"/>
      <c r="S7609" s="137"/>
      <c r="T7609" s="137"/>
    </row>
    <row r="7610" spans="1:21" s="132" customFormat="1" ht="35.25" customHeight="1">
      <c r="A7610" s="114" t="s">
        <v>5390</v>
      </c>
      <c r="B7610" s="115" t="s">
        <v>6223</v>
      </c>
      <c r="C7610" s="115" t="s">
        <v>6224</v>
      </c>
      <c r="D7610" s="114" t="s">
        <v>17</v>
      </c>
      <c r="E7610" s="122">
        <v>0</v>
      </c>
      <c r="F7610" s="119">
        <v>376000</v>
      </c>
      <c r="G7610" s="111">
        <v>43908</v>
      </c>
      <c r="H7610" s="112" t="s">
        <v>14246</v>
      </c>
      <c r="I7610" s="112" t="s">
        <v>14249</v>
      </c>
      <c r="J7610" s="112" t="s">
        <v>14248</v>
      </c>
      <c r="K7610" s="112" t="s">
        <v>14250</v>
      </c>
      <c r="L7610" s="114"/>
      <c r="M7610" s="114"/>
      <c r="N7610" s="130"/>
    </row>
    <row r="7611" spans="1:21" s="132" customFormat="1" ht="35.25" customHeight="1">
      <c r="A7611" s="114" t="s">
        <v>14251</v>
      </c>
      <c r="B7611" s="115" t="s">
        <v>5479</v>
      </c>
      <c r="C7611" s="115" t="s">
        <v>5480</v>
      </c>
      <c r="D7611" s="114" t="s">
        <v>17</v>
      </c>
      <c r="E7611" s="122">
        <v>907000</v>
      </c>
      <c r="F7611" s="119">
        <v>1000000</v>
      </c>
      <c r="G7611" s="111">
        <v>43871</v>
      </c>
      <c r="H7611" s="112" t="s">
        <v>14252</v>
      </c>
      <c r="I7611" s="112" t="s">
        <v>14253</v>
      </c>
      <c r="J7611" s="112" t="s">
        <v>14254</v>
      </c>
      <c r="K7611" s="112" t="s">
        <v>1312</v>
      </c>
      <c r="L7611" s="114"/>
      <c r="M7611" s="114"/>
      <c r="N7611" s="130"/>
    </row>
    <row r="7612" spans="1:21" s="132" customFormat="1" ht="35.25" customHeight="1">
      <c r="A7612" s="114" t="s">
        <v>14251</v>
      </c>
      <c r="B7612" s="115" t="s">
        <v>5479</v>
      </c>
      <c r="C7612" s="115" t="s">
        <v>5480</v>
      </c>
      <c r="D7612" s="114" t="s">
        <v>17</v>
      </c>
      <c r="E7612" s="122">
        <v>101000</v>
      </c>
      <c r="F7612" s="119">
        <v>117000</v>
      </c>
      <c r="G7612" s="111">
        <v>43881</v>
      </c>
      <c r="H7612" s="112" t="s">
        <v>14255</v>
      </c>
      <c r="I7612" s="112" t="s">
        <v>14256</v>
      </c>
      <c r="J7612" s="112" t="s">
        <v>14257</v>
      </c>
      <c r="K7612" s="112" t="s">
        <v>1312</v>
      </c>
      <c r="L7612" s="114"/>
      <c r="M7612" s="114"/>
      <c r="N7612" s="130"/>
    </row>
    <row r="7613" spans="1:21" s="132" customFormat="1" ht="35.25" customHeight="1">
      <c r="A7613" s="114" t="s">
        <v>14251</v>
      </c>
      <c r="B7613" s="115" t="s">
        <v>5479</v>
      </c>
      <c r="C7613" s="115" t="s">
        <v>5480</v>
      </c>
      <c r="D7613" s="114" t="s">
        <v>17</v>
      </c>
      <c r="E7613" s="122">
        <v>164000</v>
      </c>
      <c r="F7613" s="119">
        <v>167000</v>
      </c>
      <c r="G7613" s="111">
        <v>43881</v>
      </c>
      <c r="H7613" s="112" t="s">
        <v>14258</v>
      </c>
      <c r="I7613" s="112" t="s">
        <v>14259</v>
      </c>
      <c r="J7613" s="112" t="s">
        <v>14260</v>
      </c>
      <c r="K7613" s="112" t="s">
        <v>1312</v>
      </c>
      <c r="L7613" s="114"/>
      <c r="M7613" s="114"/>
      <c r="N7613" s="130"/>
    </row>
    <row r="7614" spans="1:21" s="132" customFormat="1" ht="35.25" customHeight="1">
      <c r="A7614" s="114" t="s">
        <v>14261</v>
      </c>
      <c r="B7614" s="115" t="s">
        <v>5479</v>
      </c>
      <c r="C7614" s="115" t="s">
        <v>5480</v>
      </c>
      <c r="D7614" s="114" t="s">
        <v>17</v>
      </c>
      <c r="E7614" s="122">
        <v>643000</v>
      </c>
      <c r="F7614" s="119">
        <v>644000</v>
      </c>
      <c r="G7614" s="111">
        <v>43881</v>
      </c>
      <c r="H7614" s="112" t="s">
        <v>14262</v>
      </c>
      <c r="I7614" s="112" t="s">
        <v>14263</v>
      </c>
      <c r="J7614" s="112" t="s">
        <v>14264</v>
      </c>
      <c r="K7614" s="112" t="s">
        <v>1312</v>
      </c>
      <c r="L7614" s="114"/>
      <c r="M7614" s="114"/>
      <c r="N7614" s="130"/>
    </row>
    <row r="7615" spans="1:21" s="132" customFormat="1" ht="35.25" customHeight="1">
      <c r="A7615" s="114" t="s">
        <v>14251</v>
      </c>
      <c r="B7615" s="115" t="s">
        <v>5479</v>
      </c>
      <c r="C7615" s="115" t="s">
        <v>5480</v>
      </c>
      <c r="D7615" s="114" t="s">
        <v>17</v>
      </c>
      <c r="E7615" s="122">
        <v>148000</v>
      </c>
      <c r="F7615" s="119">
        <v>149000</v>
      </c>
      <c r="G7615" s="111">
        <v>43881</v>
      </c>
      <c r="H7615" s="112" t="s">
        <v>14265</v>
      </c>
      <c r="I7615" s="112" t="s">
        <v>14266</v>
      </c>
      <c r="J7615" s="112" t="s">
        <v>14267</v>
      </c>
      <c r="K7615" s="112" t="s">
        <v>1312</v>
      </c>
      <c r="L7615" s="114"/>
      <c r="M7615" s="114"/>
      <c r="N7615" s="130"/>
    </row>
    <row r="7616" spans="1:21" s="132" customFormat="1" ht="35.25" customHeight="1">
      <c r="A7616" s="114" t="s">
        <v>14251</v>
      </c>
      <c r="B7616" s="115" t="s">
        <v>5479</v>
      </c>
      <c r="C7616" s="115" t="s">
        <v>5480</v>
      </c>
      <c r="D7616" s="114" t="s">
        <v>17</v>
      </c>
      <c r="E7616" s="122">
        <v>605000</v>
      </c>
      <c r="F7616" s="119">
        <v>607000</v>
      </c>
      <c r="G7616" s="111">
        <v>43881</v>
      </c>
      <c r="H7616" s="112" t="s">
        <v>14268</v>
      </c>
      <c r="I7616" s="112" t="s">
        <v>14269</v>
      </c>
      <c r="J7616" s="112" t="s">
        <v>14270</v>
      </c>
      <c r="K7616" s="112" t="s">
        <v>1312</v>
      </c>
      <c r="L7616" s="114"/>
      <c r="M7616" s="114"/>
      <c r="N7616" s="130"/>
      <c r="R7616" s="108"/>
      <c r="S7616" s="108"/>
      <c r="T7616" s="108"/>
    </row>
    <row r="7617" spans="1:21" s="132" customFormat="1" ht="35.25" customHeight="1">
      <c r="A7617" s="114" t="s">
        <v>14251</v>
      </c>
      <c r="B7617" s="115" t="s">
        <v>5479</v>
      </c>
      <c r="C7617" s="115" t="s">
        <v>5480</v>
      </c>
      <c r="D7617" s="114" t="s">
        <v>17</v>
      </c>
      <c r="E7617" s="122">
        <v>212000</v>
      </c>
      <c r="F7617" s="119">
        <v>217000</v>
      </c>
      <c r="G7617" s="111">
        <v>43881</v>
      </c>
      <c r="H7617" s="112" t="s">
        <v>14271</v>
      </c>
      <c r="I7617" s="112" t="s">
        <v>14272</v>
      </c>
      <c r="J7617" s="112" t="s">
        <v>14273</v>
      </c>
      <c r="K7617" s="112" t="s">
        <v>1312</v>
      </c>
      <c r="L7617" s="114"/>
      <c r="M7617" s="114"/>
      <c r="N7617" s="130"/>
      <c r="R7617" s="108"/>
      <c r="S7617" s="137"/>
      <c r="T7617" s="137"/>
      <c r="U7617" s="108"/>
    </row>
    <row r="7618" spans="1:21" s="132" customFormat="1" ht="35.25" customHeight="1">
      <c r="A7618" s="114" t="s">
        <v>14251</v>
      </c>
      <c r="B7618" s="115" t="s">
        <v>5479</v>
      </c>
      <c r="C7618" s="115" t="s">
        <v>5480</v>
      </c>
      <c r="D7618" s="114" t="s">
        <v>17</v>
      </c>
      <c r="E7618" s="122">
        <v>151000</v>
      </c>
      <c r="F7618" s="119">
        <v>160000</v>
      </c>
      <c r="G7618" s="111">
        <v>43881</v>
      </c>
      <c r="H7618" s="112" t="s">
        <v>14274</v>
      </c>
      <c r="I7618" s="112" t="s">
        <v>14275</v>
      </c>
      <c r="J7618" s="112" t="s">
        <v>14276</v>
      </c>
      <c r="K7618" s="112" t="s">
        <v>1312</v>
      </c>
      <c r="L7618" s="114"/>
      <c r="M7618" s="114"/>
      <c r="N7618" s="130"/>
      <c r="R7618" s="108"/>
      <c r="S7618" s="137"/>
      <c r="T7618" s="137"/>
    </row>
    <row r="7619" spans="1:21" s="132" customFormat="1" ht="35.25" customHeight="1">
      <c r="A7619" s="114" t="s">
        <v>6967</v>
      </c>
      <c r="B7619" s="115" t="s">
        <v>5479</v>
      </c>
      <c r="C7619" s="115" t="s">
        <v>5480</v>
      </c>
      <c r="D7619" s="114" t="s">
        <v>17</v>
      </c>
      <c r="E7619" s="122">
        <v>4524000</v>
      </c>
      <c r="F7619" s="119"/>
      <c r="G7619" s="111">
        <v>43836</v>
      </c>
      <c r="H7619" s="112" t="s">
        <v>14277</v>
      </c>
      <c r="I7619" s="112" t="s">
        <v>14278</v>
      </c>
      <c r="J7619" s="112" t="s">
        <v>14279</v>
      </c>
      <c r="K7619" s="112"/>
      <c r="L7619" s="114"/>
      <c r="M7619" s="114"/>
      <c r="N7619" s="130"/>
      <c r="R7619" s="108"/>
      <c r="S7619" s="137"/>
      <c r="T7619" s="137"/>
    </row>
    <row r="7620" spans="1:21" s="132" customFormat="1" ht="35.25" customHeight="1">
      <c r="A7620" s="114" t="s">
        <v>6967</v>
      </c>
      <c r="B7620" s="115" t="s">
        <v>5479</v>
      </c>
      <c r="C7620" s="115" t="s">
        <v>5480</v>
      </c>
      <c r="D7620" s="114" t="s">
        <v>17</v>
      </c>
      <c r="E7620" s="122">
        <v>0</v>
      </c>
      <c r="F7620" s="119">
        <v>4524000</v>
      </c>
      <c r="G7620" s="111">
        <v>43899</v>
      </c>
      <c r="H7620" s="112" t="s">
        <v>14277</v>
      </c>
      <c r="I7620" s="112" t="s">
        <v>14278</v>
      </c>
      <c r="J7620" s="112" t="s">
        <v>14279</v>
      </c>
      <c r="K7620" s="112" t="s">
        <v>14280</v>
      </c>
      <c r="L7620" s="114"/>
      <c r="M7620" s="114"/>
      <c r="N7620" s="130"/>
      <c r="R7620" s="108"/>
      <c r="S7620" s="137"/>
      <c r="T7620" s="137"/>
    </row>
    <row r="7621" spans="1:21" s="132" customFormat="1" ht="35.25" customHeight="1">
      <c r="A7621" s="114" t="s">
        <v>6967</v>
      </c>
      <c r="B7621" s="115" t="s">
        <v>5479</v>
      </c>
      <c r="C7621" s="115" t="s">
        <v>5480</v>
      </c>
      <c r="D7621" s="114" t="s">
        <v>17</v>
      </c>
      <c r="E7621" s="122">
        <v>454000</v>
      </c>
      <c r="F7621" s="119">
        <v>476000</v>
      </c>
      <c r="G7621" s="111">
        <v>43915</v>
      </c>
      <c r="H7621" s="112" t="s">
        <v>14281</v>
      </c>
      <c r="I7621" s="112" t="s">
        <v>14282</v>
      </c>
      <c r="J7621" s="112" t="s">
        <v>14283</v>
      </c>
      <c r="K7621" s="112" t="s">
        <v>1312</v>
      </c>
      <c r="L7621" s="114"/>
      <c r="M7621" s="114"/>
      <c r="N7621" s="130"/>
      <c r="R7621" s="108"/>
      <c r="S7621" s="137"/>
      <c r="T7621" s="137"/>
    </row>
    <row r="7622" spans="1:21" s="132" customFormat="1" ht="35.25" customHeight="1">
      <c r="A7622" s="114" t="s">
        <v>6967</v>
      </c>
      <c r="B7622" s="115" t="s">
        <v>5479</v>
      </c>
      <c r="C7622" s="115" t="s">
        <v>5480</v>
      </c>
      <c r="D7622" s="114" t="s">
        <v>17</v>
      </c>
      <c r="E7622" s="122">
        <v>4072000</v>
      </c>
      <c r="F7622" s="119">
        <v>4938000</v>
      </c>
      <c r="G7622" s="111">
        <v>43920</v>
      </c>
      <c r="H7622" s="112" t="s">
        <v>14284</v>
      </c>
      <c r="I7622" s="112" t="s">
        <v>14285</v>
      </c>
      <c r="J7622" s="112" t="s">
        <v>14286</v>
      </c>
      <c r="K7622" s="112" t="s">
        <v>1312</v>
      </c>
      <c r="L7622" s="114"/>
      <c r="M7622" s="114"/>
      <c r="N7622" s="130"/>
    </row>
    <row r="7623" spans="1:21" s="132" customFormat="1" ht="35.25" customHeight="1">
      <c r="A7623" s="114" t="s">
        <v>5478</v>
      </c>
      <c r="B7623" s="115" t="s">
        <v>5479</v>
      </c>
      <c r="C7623" s="115" t="s">
        <v>5480</v>
      </c>
      <c r="D7623" s="114" t="s">
        <v>17</v>
      </c>
      <c r="E7623" s="122">
        <v>225000</v>
      </c>
      <c r="F7623" s="119"/>
      <c r="G7623" s="111">
        <v>43850</v>
      </c>
      <c r="H7623" s="112" t="s">
        <v>14287</v>
      </c>
      <c r="I7623" s="109" t="s">
        <v>14288</v>
      </c>
      <c r="J7623" s="112" t="s">
        <v>14289</v>
      </c>
      <c r="K7623" s="112"/>
      <c r="L7623" s="114"/>
      <c r="M7623" s="114"/>
      <c r="N7623" s="130"/>
    </row>
    <row r="7624" spans="1:21" s="132" customFormat="1" ht="35.25" customHeight="1">
      <c r="A7624" s="114" t="s">
        <v>5390</v>
      </c>
      <c r="B7624" s="115" t="s">
        <v>6223</v>
      </c>
      <c r="C7624" s="115" t="s">
        <v>6224</v>
      </c>
      <c r="D7624" s="114" t="s">
        <v>17</v>
      </c>
      <c r="E7624" s="122">
        <v>507000</v>
      </c>
      <c r="F7624" s="119"/>
      <c r="G7624" s="111">
        <v>43858</v>
      </c>
      <c r="H7624" s="112" t="s">
        <v>14290</v>
      </c>
      <c r="I7624" s="109" t="s">
        <v>14291</v>
      </c>
      <c r="J7624" s="112" t="s">
        <v>14292</v>
      </c>
      <c r="K7624" s="112"/>
      <c r="L7624" s="114"/>
      <c r="M7624" s="114"/>
      <c r="N7624" s="130"/>
      <c r="R7624" s="108"/>
      <c r="S7624" s="108"/>
      <c r="T7624" s="108"/>
    </row>
    <row r="7625" spans="1:21" s="132" customFormat="1" ht="35.25" customHeight="1">
      <c r="A7625" s="114" t="s">
        <v>5478</v>
      </c>
      <c r="B7625" s="115" t="s">
        <v>5479</v>
      </c>
      <c r="C7625" s="115" t="s">
        <v>5480</v>
      </c>
      <c r="D7625" s="114" t="s">
        <v>17</v>
      </c>
      <c r="E7625" s="122">
        <v>7000</v>
      </c>
      <c r="F7625" s="119">
        <v>881000</v>
      </c>
      <c r="G7625" s="111">
        <v>43866</v>
      </c>
      <c r="H7625" s="112" t="s">
        <v>5186</v>
      </c>
      <c r="I7625" s="112" t="s">
        <v>2693</v>
      </c>
      <c r="J7625" s="112" t="s">
        <v>14293</v>
      </c>
      <c r="K7625" s="112" t="s">
        <v>26</v>
      </c>
      <c r="L7625" s="114"/>
      <c r="M7625" s="114"/>
      <c r="N7625" s="130"/>
      <c r="R7625" s="108"/>
      <c r="S7625" s="137"/>
      <c r="T7625" s="137"/>
      <c r="U7625" s="108"/>
    </row>
    <row r="7626" spans="1:21" s="132" customFormat="1" ht="35.25" customHeight="1">
      <c r="A7626" s="114" t="s">
        <v>5390</v>
      </c>
      <c r="B7626" s="115" t="s">
        <v>6223</v>
      </c>
      <c r="C7626" s="115" t="s">
        <v>6224</v>
      </c>
      <c r="D7626" s="114" t="s">
        <v>17</v>
      </c>
      <c r="E7626" s="122">
        <v>317000</v>
      </c>
      <c r="F7626" s="119"/>
      <c r="G7626" s="111">
        <v>43868</v>
      </c>
      <c r="H7626" s="112" t="s">
        <v>14294</v>
      </c>
      <c r="I7626" s="109" t="s">
        <v>14295</v>
      </c>
      <c r="J7626" s="112" t="s">
        <v>14296</v>
      </c>
      <c r="K7626" s="112"/>
      <c r="L7626" s="114"/>
      <c r="M7626" s="114"/>
      <c r="N7626" s="130"/>
      <c r="R7626" s="108"/>
      <c r="S7626" s="137"/>
      <c r="T7626" s="137"/>
    </row>
    <row r="7627" spans="1:21" s="132" customFormat="1" ht="35.25" customHeight="1">
      <c r="A7627" s="114" t="s">
        <v>5478</v>
      </c>
      <c r="B7627" s="115" t="s">
        <v>5479</v>
      </c>
      <c r="C7627" s="115" t="s">
        <v>5480</v>
      </c>
      <c r="D7627" s="114" t="s">
        <v>17</v>
      </c>
      <c r="E7627" s="122">
        <v>0</v>
      </c>
      <c r="F7627" s="119">
        <v>500000</v>
      </c>
      <c r="G7627" s="111">
        <v>43871</v>
      </c>
      <c r="H7627" s="112" t="s">
        <v>14297</v>
      </c>
      <c r="I7627" s="109" t="s">
        <v>14298</v>
      </c>
      <c r="J7627" s="112" t="s">
        <v>14299</v>
      </c>
      <c r="K7627" s="112" t="s">
        <v>38</v>
      </c>
      <c r="L7627" s="114"/>
      <c r="M7627" s="114"/>
      <c r="N7627" s="130"/>
      <c r="R7627" s="108"/>
      <c r="S7627" s="137"/>
      <c r="T7627" s="137"/>
    </row>
    <row r="7628" spans="1:21" s="132" customFormat="1" ht="35.25" customHeight="1">
      <c r="A7628" s="114" t="s">
        <v>5390</v>
      </c>
      <c r="B7628" s="115" t="s">
        <v>6223</v>
      </c>
      <c r="C7628" s="115" t="s">
        <v>6224</v>
      </c>
      <c r="D7628" s="114" t="s">
        <v>17</v>
      </c>
      <c r="E7628" s="122">
        <v>317000</v>
      </c>
      <c r="F7628" s="119"/>
      <c r="G7628" s="111">
        <v>43888</v>
      </c>
      <c r="H7628" s="112" t="s">
        <v>14294</v>
      </c>
      <c r="I7628" s="109" t="s">
        <v>14300</v>
      </c>
      <c r="J7628" s="112" t="s">
        <v>14296</v>
      </c>
      <c r="K7628" s="112"/>
      <c r="L7628" s="114"/>
      <c r="M7628" s="114"/>
      <c r="N7628" s="130"/>
      <c r="R7628" s="108"/>
      <c r="S7628" s="137"/>
      <c r="T7628" s="137"/>
    </row>
    <row r="7629" spans="1:21" s="132" customFormat="1" ht="35.25" customHeight="1">
      <c r="A7629" s="114" t="s">
        <v>5478</v>
      </c>
      <c r="B7629" s="115" t="s">
        <v>5479</v>
      </c>
      <c r="C7629" s="115" t="s">
        <v>5480</v>
      </c>
      <c r="D7629" s="114" t="s">
        <v>17</v>
      </c>
      <c r="E7629" s="122">
        <v>1137000</v>
      </c>
      <c r="F7629" s="119">
        <v>1148000</v>
      </c>
      <c r="G7629" s="111">
        <v>43893</v>
      </c>
      <c r="H7629" s="112" t="s">
        <v>14301</v>
      </c>
      <c r="I7629" s="109" t="s">
        <v>14302</v>
      </c>
      <c r="J7629" s="112" t="s">
        <v>14303</v>
      </c>
      <c r="K7629" s="112" t="s">
        <v>26</v>
      </c>
      <c r="L7629" s="114"/>
      <c r="M7629" s="114"/>
      <c r="N7629" s="130"/>
      <c r="R7629" s="108"/>
      <c r="S7629" s="137"/>
      <c r="T7629" s="137"/>
    </row>
    <row r="7630" spans="1:21" s="132" customFormat="1" ht="35.25" customHeight="1">
      <c r="A7630" s="114" t="s">
        <v>5478</v>
      </c>
      <c r="B7630" s="115" t="s">
        <v>5479</v>
      </c>
      <c r="C7630" s="115" t="s">
        <v>5480</v>
      </c>
      <c r="D7630" s="114" t="s">
        <v>17</v>
      </c>
      <c r="E7630" s="122">
        <v>0</v>
      </c>
      <c r="F7630" s="119">
        <v>525000</v>
      </c>
      <c r="G7630" s="111">
        <v>43896</v>
      </c>
      <c r="H7630" s="112" t="s">
        <v>14304</v>
      </c>
      <c r="I7630" s="109" t="s">
        <v>14305</v>
      </c>
      <c r="J7630" s="112" t="s">
        <v>14306</v>
      </c>
      <c r="K7630" s="112" t="s">
        <v>38</v>
      </c>
      <c r="L7630" s="114"/>
      <c r="M7630" s="114"/>
      <c r="N7630" s="130"/>
      <c r="R7630" s="108"/>
      <c r="S7630" s="137"/>
      <c r="T7630" s="137"/>
    </row>
    <row r="7631" spans="1:21" s="132" customFormat="1" ht="35.25" customHeight="1">
      <c r="A7631" s="114" t="s">
        <v>5478</v>
      </c>
      <c r="B7631" s="115" t="s">
        <v>5479</v>
      </c>
      <c r="C7631" s="115" t="s">
        <v>5480</v>
      </c>
      <c r="D7631" s="114" t="s">
        <v>17</v>
      </c>
      <c r="E7631" s="122">
        <v>792000</v>
      </c>
      <c r="F7631" s="119">
        <v>800000</v>
      </c>
      <c r="G7631" s="111">
        <v>43902</v>
      </c>
      <c r="H7631" s="112" t="s">
        <v>14307</v>
      </c>
      <c r="I7631" s="112" t="s">
        <v>2693</v>
      </c>
      <c r="J7631" s="112" t="s">
        <v>14308</v>
      </c>
      <c r="K7631" s="112" t="s">
        <v>26</v>
      </c>
      <c r="L7631" s="114"/>
      <c r="M7631" s="114"/>
      <c r="N7631" s="130"/>
    </row>
    <row r="7632" spans="1:21" s="132" customFormat="1" ht="35.25" customHeight="1">
      <c r="A7632" s="114" t="s">
        <v>5478</v>
      </c>
      <c r="B7632" s="115" t="s">
        <v>5479</v>
      </c>
      <c r="C7632" s="115" t="s">
        <v>5480</v>
      </c>
      <c r="D7632" s="114" t="s">
        <v>17</v>
      </c>
      <c r="E7632" s="122">
        <v>1654000</v>
      </c>
      <c r="F7632" s="119">
        <v>2284000</v>
      </c>
      <c r="G7632" s="111">
        <v>43902</v>
      </c>
      <c r="H7632" s="112" t="s">
        <v>14309</v>
      </c>
      <c r="I7632" s="112" t="s">
        <v>14310</v>
      </c>
      <c r="J7632" s="112" t="s">
        <v>14311</v>
      </c>
      <c r="K7632" s="112" t="s">
        <v>26</v>
      </c>
      <c r="L7632" s="114"/>
      <c r="M7632" s="114"/>
      <c r="N7632" s="130"/>
    </row>
    <row r="7633" spans="1:21" s="132" customFormat="1" ht="35.25" customHeight="1">
      <c r="A7633" s="114" t="s">
        <v>5478</v>
      </c>
      <c r="B7633" s="115" t="s">
        <v>5479</v>
      </c>
      <c r="C7633" s="115" t="s">
        <v>5480</v>
      </c>
      <c r="D7633" s="114" t="s">
        <v>17</v>
      </c>
      <c r="E7633" s="122">
        <v>2166000</v>
      </c>
      <c r="F7633" s="119">
        <v>3079000</v>
      </c>
      <c r="G7633" s="111">
        <v>43913</v>
      </c>
      <c r="H7633" s="112" t="s">
        <v>14312</v>
      </c>
      <c r="I7633" s="109" t="s">
        <v>14313</v>
      </c>
      <c r="J7633" s="109" t="s">
        <v>14314</v>
      </c>
      <c r="K7633" s="112" t="s">
        <v>26</v>
      </c>
      <c r="L7633" s="114"/>
      <c r="M7633" s="114"/>
      <c r="N7633" s="130"/>
    </row>
    <row r="7634" spans="1:21" s="132" customFormat="1" ht="35.25" customHeight="1">
      <c r="A7634" s="114" t="s">
        <v>5390</v>
      </c>
      <c r="B7634" s="115" t="s">
        <v>6128</v>
      </c>
      <c r="C7634" s="115" t="s">
        <v>5841</v>
      </c>
      <c r="D7634" s="114" t="s">
        <v>17</v>
      </c>
      <c r="E7634" s="122">
        <v>1000000</v>
      </c>
      <c r="F7634" s="119"/>
      <c r="G7634" s="111">
        <v>43866</v>
      </c>
      <c r="H7634" s="112" t="s">
        <v>14315</v>
      </c>
      <c r="I7634" s="109" t="s">
        <v>14316</v>
      </c>
      <c r="J7634" s="112" t="s">
        <v>14317</v>
      </c>
      <c r="K7634" s="112"/>
      <c r="L7634" s="114"/>
      <c r="M7634" s="114"/>
      <c r="N7634" s="130"/>
    </row>
    <row r="7635" spans="1:21" s="132" customFormat="1" ht="35.25" customHeight="1">
      <c r="A7635" s="114" t="s">
        <v>5390</v>
      </c>
      <c r="B7635" s="115" t="s">
        <v>6128</v>
      </c>
      <c r="C7635" s="115" t="s">
        <v>5841</v>
      </c>
      <c r="D7635" s="114" t="s">
        <v>17</v>
      </c>
      <c r="E7635" s="122">
        <v>1000000</v>
      </c>
      <c r="F7635" s="119"/>
      <c r="G7635" s="111">
        <v>43866</v>
      </c>
      <c r="H7635" s="112" t="s">
        <v>14318</v>
      </c>
      <c r="I7635" s="109" t="s">
        <v>14319</v>
      </c>
      <c r="J7635" s="112" t="s">
        <v>14320</v>
      </c>
      <c r="K7635" s="112"/>
      <c r="L7635" s="114"/>
      <c r="M7635" s="114"/>
      <c r="N7635" s="130"/>
      <c r="R7635" s="108"/>
      <c r="S7635" s="108"/>
      <c r="T7635" s="108"/>
    </row>
    <row r="7636" spans="1:21" s="132" customFormat="1" ht="35.25" customHeight="1">
      <c r="A7636" s="114" t="s">
        <v>5390</v>
      </c>
      <c r="B7636" s="115" t="s">
        <v>6128</v>
      </c>
      <c r="C7636" s="115" t="s">
        <v>5841</v>
      </c>
      <c r="D7636" s="114" t="s">
        <v>17</v>
      </c>
      <c r="E7636" s="122">
        <v>1000000</v>
      </c>
      <c r="F7636" s="119"/>
      <c r="G7636" s="111">
        <v>43871</v>
      </c>
      <c r="H7636" s="112" t="s">
        <v>14321</v>
      </c>
      <c r="I7636" s="109" t="s">
        <v>14322</v>
      </c>
      <c r="J7636" s="112" t="s">
        <v>14323</v>
      </c>
      <c r="K7636" s="112"/>
      <c r="L7636" s="114"/>
      <c r="M7636" s="114"/>
      <c r="N7636" s="130"/>
      <c r="R7636" s="108"/>
      <c r="S7636" s="137"/>
      <c r="T7636" s="137"/>
      <c r="U7636" s="108"/>
    </row>
    <row r="7637" spans="1:21" s="132" customFormat="1" ht="35.25" customHeight="1">
      <c r="A7637" s="114" t="s">
        <v>5390</v>
      </c>
      <c r="B7637" s="115" t="s">
        <v>6128</v>
      </c>
      <c r="C7637" s="115" t="s">
        <v>5841</v>
      </c>
      <c r="D7637" s="114" t="s">
        <v>17</v>
      </c>
      <c r="E7637" s="122">
        <v>708000</v>
      </c>
      <c r="F7637" s="119"/>
      <c r="G7637" s="111">
        <v>43874</v>
      </c>
      <c r="H7637" s="112" t="s">
        <v>14324</v>
      </c>
      <c r="I7637" s="109" t="s">
        <v>14325</v>
      </c>
      <c r="J7637" s="112" t="s">
        <v>14326</v>
      </c>
      <c r="K7637" s="112"/>
      <c r="L7637" s="114"/>
      <c r="M7637" s="114"/>
      <c r="N7637" s="130"/>
      <c r="R7637" s="108"/>
      <c r="S7637" s="137"/>
      <c r="T7637" s="137"/>
    </row>
    <row r="7638" spans="1:21" s="132" customFormat="1" ht="35.25" customHeight="1">
      <c r="A7638" s="114" t="s">
        <v>5390</v>
      </c>
      <c r="B7638" s="115" t="s">
        <v>6128</v>
      </c>
      <c r="C7638" s="115" t="s">
        <v>5841</v>
      </c>
      <c r="D7638" s="114" t="s">
        <v>17</v>
      </c>
      <c r="E7638" s="122">
        <v>547000</v>
      </c>
      <c r="F7638" s="119"/>
      <c r="G7638" s="111">
        <v>43880</v>
      </c>
      <c r="H7638" s="112" t="s">
        <v>14327</v>
      </c>
      <c r="I7638" s="109" t="s">
        <v>2693</v>
      </c>
      <c r="J7638" s="112" t="s">
        <v>14328</v>
      </c>
      <c r="K7638" s="112"/>
      <c r="L7638" s="114"/>
      <c r="M7638" s="114"/>
      <c r="N7638" s="130"/>
      <c r="R7638" s="108"/>
      <c r="S7638" s="137"/>
      <c r="T7638" s="137"/>
    </row>
    <row r="7639" spans="1:21" s="132" customFormat="1" ht="35.25" customHeight="1">
      <c r="A7639" s="114" t="s">
        <v>5390</v>
      </c>
      <c r="B7639" s="115" t="s">
        <v>6128</v>
      </c>
      <c r="C7639" s="115" t="s">
        <v>5841</v>
      </c>
      <c r="D7639" s="114" t="s">
        <v>17</v>
      </c>
      <c r="E7639" s="122">
        <v>205000</v>
      </c>
      <c r="F7639" s="119"/>
      <c r="G7639" s="111">
        <v>43880</v>
      </c>
      <c r="H7639" s="112" t="s">
        <v>14329</v>
      </c>
      <c r="I7639" s="109" t="s">
        <v>14330</v>
      </c>
      <c r="J7639" s="112" t="s">
        <v>14331</v>
      </c>
      <c r="K7639" s="112"/>
      <c r="L7639" s="114"/>
      <c r="M7639" s="114"/>
      <c r="N7639" s="130"/>
      <c r="R7639" s="108"/>
      <c r="S7639" s="137"/>
      <c r="T7639" s="137"/>
    </row>
    <row r="7640" spans="1:21" s="132" customFormat="1" ht="35.25" customHeight="1">
      <c r="A7640" s="114" t="s">
        <v>5390</v>
      </c>
      <c r="B7640" s="115" t="s">
        <v>6128</v>
      </c>
      <c r="C7640" s="115" t="s">
        <v>5841</v>
      </c>
      <c r="D7640" s="114" t="s">
        <v>17</v>
      </c>
      <c r="E7640" s="122">
        <v>185000</v>
      </c>
      <c r="F7640" s="119"/>
      <c r="G7640" s="111">
        <v>43888</v>
      </c>
      <c r="H7640" s="112" t="s">
        <v>14332</v>
      </c>
      <c r="I7640" s="109" t="s">
        <v>14333</v>
      </c>
      <c r="J7640" s="112" t="s">
        <v>14334</v>
      </c>
      <c r="K7640" s="112"/>
      <c r="L7640" s="114"/>
      <c r="M7640" s="114"/>
      <c r="N7640" s="130"/>
      <c r="R7640" s="108"/>
      <c r="S7640" s="137"/>
      <c r="T7640" s="137"/>
    </row>
    <row r="7641" spans="1:21" s="132" customFormat="1" ht="35.25" customHeight="1">
      <c r="A7641" s="114" t="s">
        <v>5390</v>
      </c>
      <c r="B7641" s="115" t="s">
        <v>6128</v>
      </c>
      <c r="C7641" s="115" t="s">
        <v>5841</v>
      </c>
      <c r="D7641" s="114" t="s">
        <v>17</v>
      </c>
      <c r="E7641" s="122">
        <v>953000</v>
      </c>
      <c r="F7641" s="119"/>
      <c r="G7641" s="111">
        <v>43888</v>
      </c>
      <c r="H7641" s="112" t="s">
        <v>14335</v>
      </c>
      <c r="I7641" s="109" t="s">
        <v>14336</v>
      </c>
      <c r="J7641" s="112" t="s">
        <v>14337</v>
      </c>
      <c r="K7641" s="112"/>
      <c r="L7641" s="114"/>
      <c r="M7641" s="114"/>
      <c r="N7641" s="130"/>
    </row>
    <row r="7642" spans="1:21" s="132" customFormat="1" ht="35.25" customHeight="1">
      <c r="A7642" s="114" t="s">
        <v>5390</v>
      </c>
      <c r="B7642" s="115" t="s">
        <v>6128</v>
      </c>
      <c r="C7642" s="115" t="s">
        <v>5841</v>
      </c>
      <c r="D7642" s="114" t="s">
        <v>17</v>
      </c>
      <c r="E7642" s="122">
        <v>719000</v>
      </c>
      <c r="F7642" s="119"/>
      <c r="G7642" s="111">
        <v>43888</v>
      </c>
      <c r="H7642" s="112" t="s">
        <v>14338</v>
      </c>
      <c r="I7642" s="109" t="s">
        <v>2693</v>
      </c>
      <c r="J7642" s="112" t="s">
        <v>14339</v>
      </c>
      <c r="K7642" s="112"/>
      <c r="L7642" s="114"/>
      <c r="M7642" s="114"/>
      <c r="N7642" s="130"/>
    </row>
    <row r="7643" spans="1:21" s="132" customFormat="1" ht="35.25" customHeight="1">
      <c r="A7643" s="114" t="s">
        <v>5390</v>
      </c>
      <c r="B7643" s="115" t="s">
        <v>6128</v>
      </c>
      <c r="C7643" s="115" t="s">
        <v>5841</v>
      </c>
      <c r="D7643" s="114" t="s">
        <v>17</v>
      </c>
      <c r="E7643" s="122">
        <v>264000</v>
      </c>
      <c r="F7643" s="119"/>
      <c r="G7643" s="111">
        <v>43892</v>
      </c>
      <c r="H7643" s="112" t="s">
        <v>14340</v>
      </c>
      <c r="I7643" s="109" t="s">
        <v>14341</v>
      </c>
      <c r="J7643" s="112" t="s">
        <v>14342</v>
      </c>
      <c r="K7643" s="112"/>
      <c r="L7643" s="114"/>
      <c r="M7643" s="114"/>
      <c r="N7643" s="130"/>
    </row>
    <row r="7644" spans="1:21" s="132" customFormat="1" ht="35.25" customHeight="1">
      <c r="A7644" s="114" t="s">
        <v>5390</v>
      </c>
      <c r="B7644" s="115" t="s">
        <v>6128</v>
      </c>
      <c r="C7644" s="115" t="s">
        <v>5841</v>
      </c>
      <c r="D7644" s="114" t="s">
        <v>17</v>
      </c>
      <c r="E7644" s="122">
        <v>1000000</v>
      </c>
      <c r="F7644" s="119"/>
      <c r="G7644" s="111">
        <v>43894</v>
      </c>
      <c r="H7644" s="112" t="s">
        <v>14343</v>
      </c>
      <c r="I7644" s="109" t="s">
        <v>14344</v>
      </c>
      <c r="J7644" s="112" t="s">
        <v>14345</v>
      </c>
      <c r="K7644" s="112"/>
      <c r="L7644" s="114"/>
      <c r="M7644" s="114"/>
      <c r="N7644" s="130"/>
    </row>
    <row r="7645" spans="1:21" s="132" customFormat="1" ht="35.25" customHeight="1">
      <c r="A7645" s="114" t="s">
        <v>5390</v>
      </c>
      <c r="B7645" s="115" t="s">
        <v>6128</v>
      </c>
      <c r="C7645" s="115" t="s">
        <v>5841</v>
      </c>
      <c r="D7645" s="114" t="s">
        <v>17</v>
      </c>
      <c r="E7645" s="122">
        <v>491000</v>
      </c>
      <c r="F7645" s="119"/>
      <c r="G7645" s="111">
        <v>43895</v>
      </c>
      <c r="H7645" s="112" t="s">
        <v>14346</v>
      </c>
      <c r="I7645" s="109" t="s">
        <v>14347</v>
      </c>
      <c r="J7645" s="112" t="s">
        <v>14348</v>
      </c>
      <c r="K7645" s="112"/>
      <c r="L7645" s="114"/>
      <c r="M7645" s="114"/>
      <c r="N7645" s="130"/>
    </row>
    <row r="7646" spans="1:21" s="132" customFormat="1" ht="35.25" customHeight="1">
      <c r="A7646" s="114" t="s">
        <v>5390</v>
      </c>
      <c r="B7646" s="115" t="s">
        <v>6128</v>
      </c>
      <c r="C7646" s="115" t="s">
        <v>5841</v>
      </c>
      <c r="D7646" s="114" t="s">
        <v>17</v>
      </c>
      <c r="E7646" s="122">
        <v>484000</v>
      </c>
      <c r="F7646" s="119"/>
      <c r="G7646" s="111">
        <v>43895</v>
      </c>
      <c r="H7646" s="112" t="s">
        <v>14349</v>
      </c>
      <c r="I7646" s="109" t="s">
        <v>14350</v>
      </c>
      <c r="J7646" s="112" t="s">
        <v>14351</v>
      </c>
      <c r="K7646" s="112"/>
      <c r="L7646" s="114"/>
      <c r="M7646" s="114"/>
      <c r="N7646" s="130"/>
    </row>
    <row r="7647" spans="1:21" s="132" customFormat="1" ht="35.25" customHeight="1">
      <c r="A7647" s="114" t="s">
        <v>5390</v>
      </c>
      <c r="B7647" s="115" t="s">
        <v>6128</v>
      </c>
      <c r="C7647" s="115" t="s">
        <v>5841</v>
      </c>
      <c r="D7647" s="114" t="s">
        <v>17</v>
      </c>
      <c r="E7647" s="122">
        <v>1000000</v>
      </c>
      <c r="F7647" s="119"/>
      <c r="G7647" s="111">
        <v>43900</v>
      </c>
      <c r="H7647" s="112" t="s">
        <v>14352</v>
      </c>
      <c r="I7647" s="109" t="s">
        <v>14353</v>
      </c>
      <c r="J7647" s="112" t="s">
        <v>14354</v>
      </c>
      <c r="K7647" s="112"/>
      <c r="L7647" s="114"/>
      <c r="M7647" s="114"/>
      <c r="N7647" s="130"/>
    </row>
    <row r="7648" spans="1:21" s="132" customFormat="1" ht="35.25" customHeight="1">
      <c r="A7648" s="114" t="s">
        <v>5390</v>
      </c>
      <c r="B7648" s="115" t="s">
        <v>6128</v>
      </c>
      <c r="C7648" s="115" t="s">
        <v>5841</v>
      </c>
      <c r="D7648" s="114" t="s">
        <v>17</v>
      </c>
      <c r="E7648" s="122">
        <v>1000000</v>
      </c>
      <c r="F7648" s="119"/>
      <c r="G7648" s="111">
        <v>43900</v>
      </c>
      <c r="H7648" s="112" t="s">
        <v>14355</v>
      </c>
      <c r="I7648" s="109" t="s">
        <v>14353</v>
      </c>
      <c r="J7648" s="112" t="s">
        <v>14354</v>
      </c>
      <c r="K7648" s="112"/>
      <c r="L7648" s="114"/>
      <c r="M7648" s="114"/>
      <c r="N7648" s="130"/>
    </row>
    <row r="7649" spans="1:21" s="132" customFormat="1" ht="35.25" customHeight="1">
      <c r="A7649" s="114" t="s">
        <v>5390</v>
      </c>
      <c r="B7649" s="115" t="s">
        <v>6128</v>
      </c>
      <c r="C7649" s="115" t="s">
        <v>5841</v>
      </c>
      <c r="D7649" s="114" t="s">
        <v>17</v>
      </c>
      <c r="E7649" s="122">
        <v>1000000</v>
      </c>
      <c r="F7649" s="119"/>
      <c r="G7649" s="111">
        <v>43906</v>
      </c>
      <c r="H7649" s="112" t="s">
        <v>14356</v>
      </c>
      <c r="I7649" s="109" t="s">
        <v>14357</v>
      </c>
      <c r="J7649" s="112" t="s">
        <v>14358</v>
      </c>
      <c r="K7649" s="112"/>
      <c r="L7649" s="114"/>
      <c r="M7649" s="114"/>
      <c r="N7649" s="130"/>
    </row>
    <row r="7650" spans="1:21" s="132" customFormat="1" ht="35.25" customHeight="1">
      <c r="A7650" s="114" t="s">
        <v>5478</v>
      </c>
      <c r="B7650" s="115" t="s">
        <v>5886</v>
      </c>
      <c r="C7650" s="115" t="s">
        <v>5887</v>
      </c>
      <c r="D7650" s="114" t="s">
        <v>17</v>
      </c>
      <c r="E7650" s="122">
        <v>905000</v>
      </c>
      <c r="F7650" s="119"/>
      <c r="G7650" s="111">
        <v>43845</v>
      </c>
      <c r="H7650" s="112" t="s">
        <v>14359</v>
      </c>
      <c r="I7650" s="109" t="s">
        <v>2693</v>
      </c>
      <c r="J7650" s="112" t="s">
        <v>14360</v>
      </c>
      <c r="K7650" s="112"/>
      <c r="L7650" s="114"/>
      <c r="M7650" s="114"/>
      <c r="N7650" s="130"/>
    </row>
    <row r="7651" spans="1:21" s="132" customFormat="1" ht="35.25" customHeight="1">
      <c r="A7651" s="114" t="s">
        <v>5478</v>
      </c>
      <c r="B7651" s="115" t="s">
        <v>5886</v>
      </c>
      <c r="C7651" s="115" t="s">
        <v>5887</v>
      </c>
      <c r="D7651" s="114" t="s">
        <v>17</v>
      </c>
      <c r="E7651" s="122">
        <v>3000</v>
      </c>
      <c r="F7651" s="119"/>
      <c r="G7651" s="111">
        <v>43850</v>
      </c>
      <c r="H7651" s="112" t="s">
        <v>14361</v>
      </c>
      <c r="I7651" s="109" t="s">
        <v>14362</v>
      </c>
      <c r="J7651" s="112" t="s">
        <v>14363</v>
      </c>
      <c r="K7651" s="112"/>
      <c r="L7651" s="114"/>
      <c r="M7651" s="114"/>
      <c r="N7651" s="130"/>
    </row>
    <row r="7652" spans="1:21" s="132" customFormat="1" ht="35.25" customHeight="1">
      <c r="A7652" s="114" t="s">
        <v>5478</v>
      </c>
      <c r="B7652" s="115" t="s">
        <v>5886</v>
      </c>
      <c r="C7652" s="115" t="s">
        <v>5887</v>
      </c>
      <c r="D7652" s="114" t="s">
        <v>17</v>
      </c>
      <c r="E7652" s="122">
        <v>0</v>
      </c>
      <c r="F7652" s="119">
        <v>1000000</v>
      </c>
      <c r="G7652" s="111">
        <v>43857</v>
      </c>
      <c r="H7652" s="112" t="s">
        <v>14364</v>
      </c>
      <c r="I7652" s="109" t="s">
        <v>14365</v>
      </c>
      <c r="J7652" s="112" t="s">
        <v>14366</v>
      </c>
      <c r="K7652" s="112" t="s">
        <v>14367</v>
      </c>
      <c r="L7652" s="114"/>
      <c r="M7652" s="114"/>
      <c r="N7652" s="130"/>
    </row>
    <row r="7653" spans="1:21" s="132" customFormat="1" ht="35.25" customHeight="1">
      <c r="A7653" s="114" t="s">
        <v>5478</v>
      </c>
      <c r="B7653" s="115" t="s">
        <v>5886</v>
      </c>
      <c r="C7653" s="115" t="s">
        <v>5887</v>
      </c>
      <c r="D7653" s="114" t="s">
        <v>17</v>
      </c>
      <c r="E7653" s="122">
        <v>912000</v>
      </c>
      <c r="F7653" s="119"/>
      <c r="G7653" s="111">
        <v>43846</v>
      </c>
      <c r="H7653" s="112" t="s">
        <v>14368</v>
      </c>
      <c r="I7653" s="109" t="s">
        <v>14369</v>
      </c>
      <c r="J7653" s="112" t="s">
        <v>14370</v>
      </c>
      <c r="K7653" s="112"/>
      <c r="L7653" s="114"/>
      <c r="M7653" s="114"/>
      <c r="N7653" s="130"/>
    </row>
    <row r="7654" spans="1:21" s="132" customFormat="1" ht="35.25" customHeight="1">
      <c r="A7654" s="114" t="s">
        <v>5478</v>
      </c>
      <c r="B7654" s="115" t="s">
        <v>5886</v>
      </c>
      <c r="C7654" s="115" t="s">
        <v>5887</v>
      </c>
      <c r="D7654" s="114" t="s">
        <v>17</v>
      </c>
      <c r="E7654" s="122">
        <v>1523000</v>
      </c>
      <c r="F7654" s="119"/>
      <c r="G7654" s="111">
        <v>43921</v>
      </c>
      <c r="H7654" s="112" t="s">
        <v>14371</v>
      </c>
      <c r="I7654" s="109" t="s">
        <v>14372</v>
      </c>
      <c r="J7654" s="112" t="s">
        <v>14373</v>
      </c>
      <c r="K7654" s="112"/>
      <c r="L7654" s="114"/>
      <c r="M7654" s="114"/>
      <c r="N7654" s="130"/>
      <c r="R7654" s="108"/>
      <c r="S7654" s="108"/>
      <c r="T7654" s="108"/>
    </row>
    <row r="7655" spans="1:21" s="132" customFormat="1" ht="35.25" customHeight="1">
      <c r="A7655" s="114" t="s">
        <v>5390</v>
      </c>
      <c r="B7655" s="115" t="s">
        <v>6128</v>
      </c>
      <c r="C7655" s="115" t="s">
        <v>5841</v>
      </c>
      <c r="D7655" s="114" t="s">
        <v>17</v>
      </c>
      <c r="E7655" s="122">
        <v>697000</v>
      </c>
      <c r="F7655" s="119"/>
      <c r="G7655" s="111">
        <v>43836</v>
      </c>
      <c r="H7655" s="112" t="s">
        <v>10791</v>
      </c>
      <c r="I7655" s="109" t="s">
        <v>14374</v>
      </c>
      <c r="J7655" s="112" t="s">
        <v>14375</v>
      </c>
      <c r="K7655" s="112"/>
      <c r="L7655" s="114"/>
      <c r="M7655" s="114"/>
      <c r="N7655" s="130"/>
      <c r="R7655" s="108"/>
      <c r="S7655" s="137"/>
      <c r="T7655" s="137"/>
      <c r="U7655" s="108"/>
    </row>
    <row r="7656" spans="1:21" s="132" customFormat="1" ht="35.25" customHeight="1">
      <c r="A7656" s="114" t="s">
        <v>5390</v>
      </c>
      <c r="B7656" s="115" t="s">
        <v>6128</v>
      </c>
      <c r="C7656" s="115" t="s">
        <v>5841</v>
      </c>
      <c r="D7656" s="114" t="s">
        <v>17</v>
      </c>
      <c r="E7656" s="122">
        <v>459000</v>
      </c>
      <c r="F7656" s="119"/>
      <c r="G7656" s="111">
        <v>43836</v>
      </c>
      <c r="H7656" s="112" t="s">
        <v>14376</v>
      </c>
      <c r="I7656" s="109" t="s">
        <v>14377</v>
      </c>
      <c r="J7656" s="112" t="s">
        <v>14378</v>
      </c>
      <c r="K7656" s="112"/>
      <c r="L7656" s="114"/>
      <c r="M7656" s="114"/>
      <c r="N7656" s="130"/>
      <c r="R7656" s="108"/>
      <c r="S7656" s="137"/>
      <c r="T7656" s="137"/>
    </row>
    <row r="7657" spans="1:21" s="132" customFormat="1" ht="35.25" customHeight="1">
      <c r="A7657" s="114" t="s">
        <v>5390</v>
      </c>
      <c r="B7657" s="115" t="s">
        <v>6128</v>
      </c>
      <c r="C7657" s="115" t="s">
        <v>5841</v>
      </c>
      <c r="D7657" s="114" t="s">
        <v>17</v>
      </c>
      <c r="E7657" s="122">
        <v>570000</v>
      </c>
      <c r="F7657" s="119"/>
      <c r="G7657" s="111">
        <v>43867</v>
      </c>
      <c r="H7657" s="112" t="s">
        <v>14379</v>
      </c>
      <c r="I7657" s="109" t="s">
        <v>14380</v>
      </c>
      <c r="J7657" s="112" t="s">
        <v>14381</v>
      </c>
      <c r="K7657" s="112"/>
      <c r="L7657" s="114"/>
      <c r="M7657" s="114"/>
      <c r="N7657" s="130"/>
      <c r="R7657" s="108"/>
      <c r="S7657" s="137"/>
      <c r="T7657" s="137"/>
    </row>
    <row r="7658" spans="1:21" s="132" customFormat="1" ht="35.25" customHeight="1">
      <c r="A7658" s="114" t="s">
        <v>5390</v>
      </c>
      <c r="B7658" s="115" t="s">
        <v>6128</v>
      </c>
      <c r="C7658" s="115" t="s">
        <v>5841</v>
      </c>
      <c r="D7658" s="114" t="s">
        <v>17</v>
      </c>
      <c r="E7658" s="122">
        <v>704000</v>
      </c>
      <c r="F7658" s="119"/>
      <c r="G7658" s="111">
        <v>43875</v>
      </c>
      <c r="H7658" s="112" t="s">
        <v>14382</v>
      </c>
      <c r="I7658" s="109" t="s">
        <v>14383</v>
      </c>
      <c r="J7658" s="112" t="s">
        <v>14384</v>
      </c>
      <c r="K7658" s="112"/>
      <c r="L7658" s="114"/>
      <c r="M7658" s="114"/>
      <c r="N7658" s="130"/>
      <c r="R7658" s="108"/>
      <c r="S7658" s="137"/>
      <c r="T7658" s="137"/>
    </row>
    <row r="7659" spans="1:21" s="132" customFormat="1" ht="35.25" customHeight="1">
      <c r="A7659" s="114" t="s">
        <v>5390</v>
      </c>
      <c r="B7659" s="115" t="s">
        <v>6128</v>
      </c>
      <c r="C7659" s="115" t="s">
        <v>5841</v>
      </c>
      <c r="D7659" s="114" t="s">
        <v>17</v>
      </c>
      <c r="E7659" s="122">
        <v>330000</v>
      </c>
      <c r="F7659" s="119"/>
      <c r="G7659" s="111">
        <v>43886</v>
      </c>
      <c r="H7659" s="112" t="s">
        <v>14385</v>
      </c>
      <c r="I7659" s="109" t="s">
        <v>14386</v>
      </c>
      <c r="J7659" s="112" t="s">
        <v>14387</v>
      </c>
      <c r="K7659" s="112"/>
      <c r="L7659" s="114"/>
      <c r="M7659" s="114"/>
      <c r="N7659" s="130"/>
      <c r="R7659" s="108"/>
      <c r="S7659" s="137"/>
      <c r="T7659" s="137"/>
    </row>
    <row r="7660" spans="1:21" s="132" customFormat="1" ht="35.25" customHeight="1">
      <c r="A7660" s="114" t="s">
        <v>5390</v>
      </c>
      <c r="B7660" s="115" t="s">
        <v>6128</v>
      </c>
      <c r="C7660" s="115" t="s">
        <v>5841</v>
      </c>
      <c r="D7660" s="114" t="s">
        <v>17</v>
      </c>
      <c r="E7660" s="122">
        <v>692000</v>
      </c>
      <c r="F7660" s="119"/>
      <c r="G7660" s="111">
        <v>43886</v>
      </c>
      <c r="H7660" s="112" t="s">
        <v>14385</v>
      </c>
      <c r="I7660" s="109" t="s">
        <v>14388</v>
      </c>
      <c r="J7660" s="112" t="s">
        <v>14387</v>
      </c>
      <c r="K7660" s="112"/>
      <c r="L7660" s="114"/>
      <c r="M7660" s="114"/>
      <c r="N7660" s="130"/>
    </row>
    <row r="7661" spans="1:21" s="132" customFormat="1" ht="35.25" customHeight="1">
      <c r="A7661" s="114" t="s">
        <v>5390</v>
      </c>
      <c r="B7661" s="115" t="s">
        <v>6128</v>
      </c>
      <c r="C7661" s="115" t="s">
        <v>5841</v>
      </c>
      <c r="D7661" s="114" t="s">
        <v>17</v>
      </c>
      <c r="E7661" s="122">
        <v>1000000</v>
      </c>
      <c r="F7661" s="119"/>
      <c r="G7661" s="111">
        <v>43888</v>
      </c>
      <c r="H7661" s="112" t="s">
        <v>10810</v>
      </c>
      <c r="I7661" s="109" t="s">
        <v>14389</v>
      </c>
      <c r="J7661" s="112" t="s">
        <v>14390</v>
      </c>
      <c r="K7661" s="112"/>
      <c r="L7661" s="114"/>
      <c r="M7661" s="114"/>
      <c r="N7661" s="130"/>
    </row>
    <row r="7662" spans="1:21" s="132" customFormat="1" ht="35.25" customHeight="1">
      <c r="A7662" s="114" t="s">
        <v>5390</v>
      </c>
      <c r="B7662" s="115" t="s">
        <v>6128</v>
      </c>
      <c r="C7662" s="115" t="s">
        <v>5841</v>
      </c>
      <c r="D7662" s="114" t="s">
        <v>17</v>
      </c>
      <c r="E7662" s="122">
        <v>813000</v>
      </c>
      <c r="F7662" s="119"/>
      <c r="G7662" s="111">
        <v>43889</v>
      </c>
      <c r="H7662" s="112" t="s">
        <v>14391</v>
      </c>
      <c r="I7662" s="109" t="s">
        <v>14392</v>
      </c>
      <c r="J7662" s="112" t="s">
        <v>14393</v>
      </c>
      <c r="K7662" s="112"/>
      <c r="L7662" s="114"/>
      <c r="M7662" s="114"/>
      <c r="N7662" s="130"/>
    </row>
    <row r="7663" spans="1:21" s="132" customFormat="1" ht="35.25" customHeight="1">
      <c r="A7663" s="114" t="s">
        <v>5390</v>
      </c>
      <c r="B7663" s="115" t="s">
        <v>6128</v>
      </c>
      <c r="C7663" s="115" t="s">
        <v>5841</v>
      </c>
      <c r="D7663" s="114" t="s">
        <v>17</v>
      </c>
      <c r="E7663" s="122">
        <v>1000000</v>
      </c>
      <c r="F7663" s="119"/>
      <c r="G7663" s="111">
        <v>43893</v>
      </c>
      <c r="H7663" s="112" t="s">
        <v>14394</v>
      </c>
      <c r="I7663" s="109" t="s">
        <v>14395</v>
      </c>
      <c r="J7663" s="112" t="s">
        <v>14396</v>
      </c>
      <c r="K7663" s="112"/>
      <c r="L7663" s="114"/>
      <c r="M7663" s="114"/>
      <c r="N7663" s="130"/>
    </row>
    <row r="7664" spans="1:21" s="132" customFormat="1" ht="35.25" customHeight="1">
      <c r="A7664" s="114" t="s">
        <v>5390</v>
      </c>
      <c r="B7664" s="115" t="s">
        <v>6128</v>
      </c>
      <c r="C7664" s="115" t="s">
        <v>5841</v>
      </c>
      <c r="D7664" s="114" t="s">
        <v>17</v>
      </c>
      <c r="E7664" s="122">
        <v>1000000</v>
      </c>
      <c r="F7664" s="119"/>
      <c r="G7664" s="111">
        <v>43893</v>
      </c>
      <c r="H7664" s="112" t="s">
        <v>14397</v>
      </c>
      <c r="I7664" s="109" t="s">
        <v>14398</v>
      </c>
      <c r="J7664" s="112" t="s">
        <v>14399</v>
      </c>
      <c r="K7664" s="112"/>
      <c r="L7664" s="114"/>
      <c r="M7664" s="114"/>
      <c r="N7664" s="130"/>
    </row>
    <row r="7665" spans="1:21" s="132" customFormat="1" ht="35.25" customHeight="1">
      <c r="A7665" s="114" t="s">
        <v>5390</v>
      </c>
      <c r="B7665" s="115" t="s">
        <v>6128</v>
      </c>
      <c r="C7665" s="115" t="s">
        <v>5841</v>
      </c>
      <c r="D7665" s="114" t="s">
        <v>17</v>
      </c>
      <c r="E7665" s="122">
        <v>733000</v>
      </c>
      <c r="F7665" s="119"/>
      <c r="G7665" s="111">
        <v>43895</v>
      </c>
      <c r="H7665" s="112" t="s">
        <v>14400</v>
      </c>
      <c r="I7665" s="109" t="s">
        <v>14401</v>
      </c>
      <c r="J7665" s="112" t="s">
        <v>14402</v>
      </c>
      <c r="K7665" s="112"/>
      <c r="L7665" s="114"/>
      <c r="M7665" s="114"/>
      <c r="N7665" s="130"/>
    </row>
    <row r="7666" spans="1:21" s="132" customFormat="1" ht="35.25" customHeight="1">
      <c r="A7666" s="114" t="s">
        <v>5390</v>
      </c>
      <c r="B7666" s="115" t="s">
        <v>6128</v>
      </c>
      <c r="C7666" s="115" t="s">
        <v>5841</v>
      </c>
      <c r="D7666" s="114" t="s">
        <v>17</v>
      </c>
      <c r="E7666" s="122">
        <v>536000</v>
      </c>
      <c r="F7666" s="119"/>
      <c r="G7666" s="111">
        <v>43895</v>
      </c>
      <c r="H7666" s="112" t="s">
        <v>14403</v>
      </c>
      <c r="I7666" s="109" t="s">
        <v>14404</v>
      </c>
      <c r="J7666" s="112" t="s">
        <v>14405</v>
      </c>
      <c r="K7666" s="112"/>
      <c r="L7666" s="114"/>
      <c r="M7666" s="114"/>
      <c r="N7666" s="130"/>
    </row>
    <row r="7667" spans="1:21" s="132" customFormat="1" ht="35.25" customHeight="1">
      <c r="A7667" s="114" t="s">
        <v>5390</v>
      </c>
      <c r="B7667" s="115" t="s">
        <v>6128</v>
      </c>
      <c r="C7667" s="115" t="s">
        <v>5841</v>
      </c>
      <c r="D7667" s="114" t="s">
        <v>17</v>
      </c>
      <c r="E7667" s="122">
        <v>414000</v>
      </c>
      <c r="F7667" s="119"/>
      <c r="G7667" s="111">
        <v>43844</v>
      </c>
      <c r="H7667" s="112" t="s">
        <v>14406</v>
      </c>
      <c r="I7667" s="109" t="s">
        <v>14407</v>
      </c>
      <c r="J7667" s="112" t="s">
        <v>14408</v>
      </c>
      <c r="K7667" s="112"/>
      <c r="L7667" s="114"/>
      <c r="M7667" s="114"/>
      <c r="N7667" s="130"/>
    </row>
    <row r="7668" spans="1:21" s="132" customFormat="1" ht="35.25" customHeight="1">
      <c r="A7668" s="114" t="s">
        <v>5390</v>
      </c>
      <c r="B7668" s="115" t="s">
        <v>6128</v>
      </c>
      <c r="C7668" s="115" t="s">
        <v>5841</v>
      </c>
      <c r="D7668" s="114" t="s">
        <v>17</v>
      </c>
      <c r="E7668" s="122">
        <v>1000000</v>
      </c>
      <c r="F7668" s="119"/>
      <c r="G7668" s="111">
        <v>43853</v>
      </c>
      <c r="H7668" s="112" t="s">
        <v>14409</v>
      </c>
      <c r="I7668" s="109" t="s">
        <v>14410</v>
      </c>
      <c r="J7668" s="112" t="s">
        <v>14411</v>
      </c>
      <c r="K7668" s="112"/>
      <c r="L7668" s="114"/>
      <c r="M7668" s="114"/>
      <c r="N7668" s="130"/>
      <c r="R7668" s="108"/>
      <c r="S7668" s="108"/>
      <c r="T7668" s="108"/>
    </row>
    <row r="7669" spans="1:21" s="132" customFormat="1" ht="35.25" customHeight="1">
      <c r="A7669" s="114" t="s">
        <v>5390</v>
      </c>
      <c r="B7669" s="115" t="s">
        <v>6128</v>
      </c>
      <c r="C7669" s="115" t="s">
        <v>5841</v>
      </c>
      <c r="D7669" s="114" t="s">
        <v>17</v>
      </c>
      <c r="E7669" s="122">
        <v>1000000</v>
      </c>
      <c r="F7669" s="119"/>
      <c r="G7669" s="111">
        <v>43874</v>
      </c>
      <c r="H7669" s="112" t="s">
        <v>14412</v>
      </c>
      <c r="I7669" s="109" t="s">
        <v>14413</v>
      </c>
      <c r="J7669" s="112" t="s">
        <v>14414</v>
      </c>
      <c r="K7669" s="112"/>
      <c r="L7669" s="114"/>
      <c r="M7669" s="114"/>
      <c r="N7669" s="130"/>
      <c r="R7669" s="108"/>
      <c r="S7669" s="137"/>
      <c r="T7669" s="137"/>
      <c r="U7669" s="108"/>
    </row>
    <row r="7670" spans="1:21" s="132" customFormat="1" ht="35.25" customHeight="1">
      <c r="A7670" s="114" t="s">
        <v>5390</v>
      </c>
      <c r="B7670" s="115" t="s">
        <v>6128</v>
      </c>
      <c r="C7670" s="115" t="s">
        <v>5841</v>
      </c>
      <c r="D7670" s="114" t="s">
        <v>17</v>
      </c>
      <c r="E7670" s="122">
        <v>1000000</v>
      </c>
      <c r="F7670" s="119"/>
      <c r="G7670" s="111">
        <v>43880</v>
      </c>
      <c r="H7670" s="112" t="s">
        <v>14415</v>
      </c>
      <c r="I7670" s="109" t="s">
        <v>14416</v>
      </c>
      <c r="J7670" s="112" t="s">
        <v>14417</v>
      </c>
      <c r="K7670" s="112"/>
      <c r="L7670" s="114"/>
      <c r="M7670" s="114"/>
      <c r="N7670" s="130"/>
      <c r="R7670" s="108"/>
      <c r="S7670" s="137"/>
      <c r="T7670" s="137"/>
    </row>
    <row r="7671" spans="1:21" s="132" customFormat="1" ht="35.25" customHeight="1">
      <c r="A7671" s="114" t="s">
        <v>5390</v>
      </c>
      <c r="B7671" s="115" t="s">
        <v>6128</v>
      </c>
      <c r="C7671" s="115" t="s">
        <v>5841</v>
      </c>
      <c r="D7671" s="114" t="s">
        <v>17</v>
      </c>
      <c r="E7671" s="122">
        <v>930000</v>
      </c>
      <c r="F7671" s="119"/>
      <c r="G7671" s="111">
        <v>43887</v>
      </c>
      <c r="H7671" s="112" t="s">
        <v>14418</v>
      </c>
      <c r="I7671" s="109" t="s">
        <v>14419</v>
      </c>
      <c r="J7671" s="112" t="s">
        <v>14420</v>
      </c>
      <c r="K7671" s="112"/>
      <c r="L7671" s="114"/>
      <c r="M7671" s="114"/>
      <c r="N7671" s="130"/>
      <c r="R7671" s="108"/>
      <c r="S7671" s="137"/>
      <c r="T7671" s="137"/>
    </row>
    <row r="7672" spans="1:21" s="132" customFormat="1" ht="35.25" customHeight="1">
      <c r="A7672" s="114" t="s">
        <v>5390</v>
      </c>
      <c r="B7672" s="115" t="s">
        <v>6128</v>
      </c>
      <c r="C7672" s="115" t="s">
        <v>5841</v>
      </c>
      <c r="D7672" s="114" t="s">
        <v>17</v>
      </c>
      <c r="E7672" s="122">
        <v>464000</v>
      </c>
      <c r="F7672" s="119"/>
      <c r="G7672" s="111">
        <v>43895</v>
      </c>
      <c r="H7672" s="112" t="s">
        <v>14421</v>
      </c>
      <c r="I7672" s="109" t="s">
        <v>14422</v>
      </c>
      <c r="J7672" s="112" t="s">
        <v>14423</v>
      </c>
      <c r="K7672" s="112"/>
      <c r="L7672" s="114"/>
      <c r="M7672" s="114"/>
      <c r="N7672" s="130"/>
      <c r="R7672" s="108"/>
      <c r="S7672" s="137"/>
      <c r="T7672" s="137"/>
    </row>
    <row r="7673" spans="1:21" s="132" customFormat="1" ht="35.25" customHeight="1">
      <c r="A7673" s="114" t="s">
        <v>5390</v>
      </c>
      <c r="B7673" s="115" t="s">
        <v>6128</v>
      </c>
      <c r="C7673" s="115" t="s">
        <v>5841</v>
      </c>
      <c r="D7673" s="114" t="s">
        <v>17</v>
      </c>
      <c r="E7673" s="122">
        <v>560000</v>
      </c>
      <c r="F7673" s="119"/>
      <c r="G7673" s="111">
        <v>43895</v>
      </c>
      <c r="H7673" s="112" t="s">
        <v>14424</v>
      </c>
      <c r="I7673" s="109" t="s">
        <v>14422</v>
      </c>
      <c r="J7673" s="112" t="s">
        <v>14423</v>
      </c>
      <c r="K7673" s="112"/>
      <c r="L7673" s="114"/>
      <c r="M7673" s="114"/>
      <c r="N7673" s="130"/>
      <c r="R7673" s="108"/>
      <c r="S7673" s="137"/>
      <c r="T7673" s="137"/>
    </row>
    <row r="7674" spans="1:21" s="132" customFormat="1" ht="35.25" customHeight="1">
      <c r="A7674" s="114" t="s">
        <v>5390</v>
      </c>
      <c r="B7674" s="115" t="s">
        <v>6128</v>
      </c>
      <c r="C7674" s="115" t="s">
        <v>5841</v>
      </c>
      <c r="D7674" s="114" t="s">
        <v>17</v>
      </c>
      <c r="E7674" s="122">
        <v>448000</v>
      </c>
      <c r="F7674" s="119"/>
      <c r="G7674" s="111">
        <v>43895</v>
      </c>
      <c r="H7674" s="112" t="s">
        <v>14425</v>
      </c>
      <c r="I7674" s="109" t="s">
        <v>14426</v>
      </c>
      <c r="J7674" s="112" t="s">
        <v>14423</v>
      </c>
      <c r="K7674" s="112"/>
      <c r="L7674" s="114"/>
      <c r="M7674" s="114"/>
      <c r="N7674" s="130"/>
    </row>
    <row r="7675" spans="1:21" s="132" customFormat="1" ht="35.25" customHeight="1">
      <c r="A7675" s="114" t="s">
        <v>5390</v>
      </c>
      <c r="B7675" s="115" t="s">
        <v>6128</v>
      </c>
      <c r="C7675" s="115" t="s">
        <v>5841</v>
      </c>
      <c r="D7675" s="114" t="s">
        <v>17</v>
      </c>
      <c r="E7675" s="122">
        <v>476000</v>
      </c>
      <c r="F7675" s="119"/>
      <c r="G7675" s="111">
        <v>43895</v>
      </c>
      <c r="H7675" s="112" t="s">
        <v>14427</v>
      </c>
      <c r="I7675" s="109" t="s">
        <v>14428</v>
      </c>
      <c r="J7675" s="112" t="s">
        <v>14423</v>
      </c>
      <c r="K7675" s="112"/>
      <c r="L7675" s="114"/>
      <c r="M7675" s="114"/>
      <c r="N7675" s="130"/>
    </row>
    <row r="7676" spans="1:21" s="132" customFormat="1" ht="35.25" customHeight="1">
      <c r="A7676" s="114" t="s">
        <v>5390</v>
      </c>
      <c r="B7676" s="115" t="s">
        <v>6128</v>
      </c>
      <c r="C7676" s="115" t="s">
        <v>5841</v>
      </c>
      <c r="D7676" s="114" t="s">
        <v>17</v>
      </c>
      <c r="E7676" s="122">
        <v>554000</v>
      </c>
      <c r="F7676" s="119"/>
      <c r="G7676" s="111">
        <v>43899</v>
      </c>
      <c r="H7676" s="112" t="s">
        <v>14429</v>
      </c>
      <c r="I7676" s="109" t="s">
        <v>2693</v>
      </c>
      <c r="J7676" s="112" t="s">
        <v>14430</v>
      </c>
      <c r="K7676" s="112"/>
      <c r="L7676" s="114"/>
      <c r="M7676" s="114"/>
      <c r="N7676" s="130"/>
    </row>
    <row r="7677" spans="1:21" s="132" customFormat="1" ht="35.25" customHeight="1">
      <c r="A7677" s="114" t="s">
        <v>5390</v>
      </c>
      <c r="B7677" s="115" t="s">
        <v>6128</v>
      </c>
      <c r="C7677" s="115" t="s">
        <v>5841</v>
      </c>
      <c r="D7677" s="114" t="s">
        <v>17</v>
      </c>
      <c r="E7677" s="122">
        <v>872000</v>
      </c>
      <c r="F7677" s="119"/>
      <c r="G7677" s="111">
        <v>43901</v>
      </c>
      <c r="H7677" s="112" t="s">
        <v>14431</v>
      </c>
      <c r="I7677" s="109" t="s">
        <v>14432</v>
      </c>
      <c r="J7677" s="112" t="s">
        <v>14433</v>
      </c>
      <c r="K7677" s="112"/>
      <c r="L7677" s="114"/>
      <c r="M7677" s="114"/>
      <c r="N7677" s="130"/>
    </row>
    <row r="7678" spans="1:21" s="132" customFormat="1" ht="35.25" customHeight="1">
      <c r="A7678" s="114" t="s">
        <v>5390</v>
      </c>
      <c r="B7678" s="115" t="s">
        <v>6128</v>
      </c>
      <c r="C7678" s="115" t="s">
        <v>5841</v>
      </c>
      <c r="D7678" s="114" t="s">
        <v>17</v>
      </c>
      <c r="E7678" s="122">
        <v>616000</v>
      </c>
      <c r="F7678" s="119"/>
      <c r="G7678" s="111">
        <v>43901</v>
      </c>
      <c r="H7678" s="112" t="s">
        <v>14434</v>
      </c>
      <c r="I7678" s="109" t="s">
        <v>14435</v>
      </c>
      <c r="J7678" s="112" t="s">
        <v>14436</v>
      </c>
      <c r="K7678" s="112"/>
      <c r="L7678" s="114"/>
      <c r="M7678" s="114"/>
      <c r="N7678" s="130"/>
    </row>
    <row r="7679" spans="1:21" s="132" customFormat="1" ht="35.25" customHeight="1">
      <c r="A7679" s="114" t="s">
        <v>5390</v>
      </c>
      <c r="B7679" s="115" t="s">
        <v>6128</v>
      </c>
      <c r="C7679" s="115" t="s">
        <v>5841</v>
      </c>
      <c r="D7679" s="114" t="s">
        <v>17</v>
      </c>
      <c r="E7679" s="122">
        <v>386000</v>
      </c>
      <c r="F7679" s="119"/>
      <c r="G7679" s="111">
        <v>43901</v>
      </c>
      <c r="H7679" s="112" t="s">
        <v>14437</v>
      </c>
      <c r="I7679" s="109" t="s">
        <v>14438</v>
      </c>
      <c r="J7679" s="112" t="s">
        <v>14439</v>
      </c>
      <c r="K7679" s="112"/>
      <c r="L7679" s="114"/>
      <c r="M7679" s="114"/>
      <c r="N7679" s="130"/>
    </row>
    <row r="7680" spans="1:21" s="132" customFormat="1" ht="35.25" customHeight="1">
      <c r="A7680" s="114" t="s">
        <v>5390</v>
      </c>
      <c r="B7680" s="115" t="s">
        <v>6128</v>
      </c>
      <c r="C7680" s="115" t="s">
        <v>5841</v>
      </c>
      <c r="D7680" s="114" t="s">
        <v>17</v>
      </c>
      <c r="E7680" s="122">
        <v>401000</v>
      </c>
      <c r="F7680" s="119">
        <v>386000</v>
      </c>
      <c r="G7680" s="111">
        <v>43901</v>
      </c>
      <c r="H7680" s="112" t="s">
        <v>14437</v>
      </c>
      <c r="I7680" s="109" t="s">
        <v>14440</v>
      </c>
      <c r="J7680" s="112" t="s">
        <v>14441</v>
      </c>
      <c r="K7680" s="112" t="s">
        <v>26</v>
      </c>
      <c r="L7680" s="114"/>
      <c r="M7680" s="114"/>
      <c r="N7680" s="130"/>
      <c r="R7680" s="108"/>
      <c r="S7680" s="108"/>
      <c r="T7680" s="108"/>
    </row>
    <row r="7681" spans="1:21" s="132" customFormat="1" ht="35.25" customHeight="1">
      <c r="A7681" s="114" t="s">
        <v>6125</v>
      </c>
      <c r="B7681" s="115" t="s">
        <v>5886</v>
      </c>
      <c r="C7681" s="115" t="s">
        <v>5887</v>
      </c>
      <c r="D7681" s="114" t="s">
        <v>17</v>
      </c>
      <c r="E7681" s="122">
        <v>0</v>
      </c>
      <c r="F7681" s="119">
        <v>67000</v>
      </c>
      <c r="G7681" s="111">
        <v>43823</v>
      </c>
      <c r="H7681" s="112" t="s">
        <v>14442</v>
      </c>
      <c r="I7681" s="109" t="s">
        <v>14443</v>
      </c>
      <c r="J7681" s="112" t="s">
        <v>14444</v>
      </c>
      <c r="K7681" s="112" t="s">
        <v>14445</v>
      </c>
      <c r="L7681" s="114"/>
      <c r="M7681" s="114"/>
      <c r="N7681" s="130"/>
      <c r="R7681" s="108"/>
      <c r="S7681" s="137"/>
      <c r="T7681" s="137"/>
      <c r="U7681" s="108"/>
    </row>
    <row r="7682" spans="1:21" s="132" customFormat="1" ht="35.25" customHeight="1">
      <c r="A7682" s="114" t="s">
        <v>7807</v>
      </c>
      <c r="B7682" s="115" t="s">
        <v>5992</v>
      </c>
      <c r="C7682" s="115" t="s">
        <v>5993</v>
      </c>
      <c r="D7682" s="114" t="s">
        <v>17</v>
      </c>
      <c r="E7682" s="122">
        <v>737000</v>
      </c>
      <c r="F7682" s="119"/>
      <c r="G7682" s="111">
        <v>43837</v>
      </c>
      <c r="H7682" s="112" t="s">
        <v>14446</v>
      </c>
      <c r="I7682" s="242">
        <v>5290801010503</v>
      </c>
      <c r="J7682" s="112" t="s">
        <v>14447</v>
      </c>
      <c r="K7682" s="112"/>
      <c r="L7682" s="114"/>
      <c r="M7682" s="114"/>
      <c r="N7682" s="114"/>
    </row>
    <row r="7683" spans="1:21" s="132" customFormat="1" ht="35.25" customHeight="1">
      <c r="A7683" s="114" t="s">
        <v>7807</v>
      </c>
      <c r="B7683" s="115" t="s">
        <v>5992</v>
      </c>
      <c r="C7683" s="115" t="s">
        <v>5993</v>
      </c>
      <c r="D7683" s="114" t="s">
        <v>17</v>
      </c>
      <c r="E7683" s="122">
        <v>1000000</v>
      </c>
      <c r="F7683" s="119"/>
      <c r="G7683" s="111">
        <v>43839</v>
      </c>
      <c r="H7683" s="112" t="s">
        <v>14448</v>
      </c>
      <c r="I7683" s="242">
        <v>3290001032647</v>
      </c>
      <c r="J7683" s="112" t="s">
        <v>14449</v>
      </c>
      <c r="K7683" s="112"/>
      <c r="L7683" s="114"/>
      <c r="M7683" s="114"/>
      <c r="N7683" s="114"/>
      <c r="R7683" s="108"/>
      <c r="S7683" s="108"/>
      <c r="T7683" s="108"/>
    </row>
    <row r="7684" spans="1:21" s="132" customFormat="1" ht="35.25" customHeight="1">
      <c r="A7684" s="114" t="s">
        <v>7807</v>
      </c>
      <c r="B7684" s="115" t="s">
        <v>5992</v>
      </c>
      <c r="C7684" s="115" t="s">
        <v>5993</v>
      </c>
      <c r="D7684" s="114" t="s">
        <v>17</v>
      </c>
      <c r="E7684" s="122">
        <v>0</v>
      </c>
      <c r="F7684" s="119">
        <v>317000</v>
      </c>
      <c r="G7684" s="111">
        <v>43840</v>
      </c>
      <c r="H7684" s="112" t="s">
        <v>14450</v>
      </c>
      <c r="I7684" s="242">
        <v>4180001097758</v>
      </c>
      <c r="J7684" s="112" t="s">
        <v>14451</v>
      </c>
      <c r="K7684" s="112" t="s">
        <v>5729</v>
      </c>
      <c r="L7684" s="114"/>
      <c r="M7684" s="114"/>
      <c r="N7684" s="114"/>
      <c r="R7684" s="108"/>
      <c r="S7684" s="137"/>
      <c r="T7684" s="137"/>
      <c r="U7684" s="108"/>
    </row>
    <row r="7685" spans="1:21" s="132" customFormat="1" ht="35.25" customHeight="1">
      <c r="A7685" s="114" t="s">
        <v>7807</v>
      </c>
      <c r="B7685" s="115" t="s">
        <v>5992</v>
      </c>
      <c r="C7685" s="115" t="s">
        <v>5993</v>
      </c>
      <c r="D7685" s="114" t="s">
        <v>17</v>
      </c>
      <c r="E7685" s="122">
        <v>317000</v>
      </c>
      <c r="F7685" s="119"/>
      <c r="G7685" s="111">
        <v>43840</v>
      </c>
      <c r="H7685" s="112" t="s">
        <v>14452</v>
      </c>
      <c r="I7685" s="242">
        <v>4180001097758</v>
      </c>
      <c r="J7685" s="112" t="s">
        <v>14451</v>
      </c>
      <c r="K7685" s="112"/>
      <c r="L7685" s="114"/>
      <c r="M7685" s="114"/>
      <c r="N7685" s="114"/>
      <c r="R7685" s="108"/>
      <c r="S7685" s="137"/>
      <c r="T7685" s="137"/>
    </row>
    <row r="7686" spans="1:21" s="132" customFormat="1" ht="35.25" customHeight="1">
      <c r="A7686" s="114" t="s">
        <v>7807</v>
      </c>
      <c r="B7686" s="115" t="s">
        <v>5992</v>
      </c>
      <c r="C7686" s="115" t="s">
        <v>5993</v>
      </c>
      <c r="D7686" s="114" t="s">
        <v>17</v>
      </c>
      <c r="E7686" s="122">
        <v>317000</v>
      </c>
      <c r="F7686" s="119"/>
      <c r="G7686" s="111">
        <v>43840</v>
      </c>
      <c r="H7686" s="112" t="s">
        <v>14453</v>
      </c>
      <c r="I7686" s="242">
        <v>4180001097758</v>
      </c>
      <c r="J7686" s="112" t="s">
        <v>14451</v>
      </c>
      <c r="K7686" s="112"/>
      <c r="L7686" s="114"/>
      <c r="M7686" s="114"/>
      <c r="N7686" s="114"/>
      <c r="R7686" s="108"/>
      <c r="S7686" s="137"/>
      <c r="T7686" s="137"/>
    </row>
    <row r="7687" spans="1:21" s="132" customFormat="1" ht="35.25" customHeight="1">
      <c r="A7687" s="114" t="s">
        <v>14454</v>
      </c>
      <c r="B7687" s="115" t="s">
        <v>14455</v>
      </c>
      <c r="C7687" s="115" t="s">
        <v>14456</v>
      </c>
      <c r="D7687" s="114" t="s">
        <v>17</v>
      </c>
      <c r="E7687" s="122">
        <v>828000</v>
      </c>
      <c r="F7687" s="119"/>
      <c r="G7687" s="111">
        <v>43844</v>
      </c>
      <c r="H7687" s="112" t="s">
        <v>14457</v>
      </c>
      <c r="I7687" s="242">
        <v>4290002036852</v>
      </c>
      <c r="J7687" s="112" t="s">
        <v>14458</v>
      </c>
      <c r="K7687" s="112"/>
      <c r="L7687" s="114"/>
      <c r="M7687" s="114"/>
      <c r="N7687" s="114"/>
      <c r="R7687" s="108"/>
      <c r="S7687" s="137"/>
      <c r="T7687" s="137"/>
    </row>
    <row r="7688" spans="1:21" s="132" customFormat="1" ht="35.25" customHeight="1">
      <c r="A7688" s="114" t="s">
        <v>14454</v>
      </c>
      <c r="B7688" s="115" t="s">
        <v>14455</v>
      </c>
      <c r="C7688" s="115" t="s">
        <v>14456</v>
      </c>
      <c r="D7688" s="114" t="s">
        <v>17</v>
      </c>
      <c r="E7688" s="122">
        <v>1000000</v>
      </c>
      <c r="F7688" s="119"/>
      <c r="G7688" s="111">
        <v>43844</v>
      </c>
      <c r="H7688" s="112" t="s">
        <v>14459</v>
      </c>
      <c r="I7688" s="242" t="s">
        <v>5145</v>
      </c>
      <c r="J7688" s="112" t="s">
        <v>14460</v>
      </c>
      <c r="K7688" s="112"/>
      <c r="L7688" s="114"/>
      <c r="M7688" s="114"/>
      <c r="N7688" s="114"/>
      <c r="R7688" s="108"/>
      <c r="S7688" s="137"/>
      <c r="T7688" s="137"/>
    </row>
    <row r="7689" spans="1:21" s="132" customFormat="1" ht="35.25" customHeight="1">
      <c r="A7689" s="114" t="s">
        <v>14454</v>
      </c>
      <c r="B7689" s="115" t="s">
        <v>14455</v>
      </c>
      <c r="C7689" s="115" t="s">
        <v>14456</v>
      </c>
      <c r="D7689" s="114" t="s">
        <v>17</v>
      </c>
      <c r="E7689" s="122">
        <v>67000</v>
      </c>
      <c r="F7689" s="119"/>
      <c r="G7689" s="111">
        <v>43844</v>
      </c>
      <c r="H7689" s="112" t="s">
        <v>14461</v>
      </c>
      <c r="I7689" s="242">
        <v>7290001072648</v>
      </c>
      <c r="J7689" s="112" t="s">
        <v>14462</v>
      </c>
      <c r="K7689" s="112"/>
      <c r="L7689" s="114"/>
      <c r="M7689" s="114"/>
      <c r="N7689" s="114"/>
    </row>
    <row r="7690" spans="1:21" s="132" customFormat="1" ht="35.25" customHeight="1">
      <c r="A7690" s="114" t="s">
        <v>14454</v>
      </c>
      <c r="B7690" s="115" t="s">
        <v>14455</v>
      </c>
      <c r="C7690" s="115" t="s">
        <v>14456</v>
      </c>
      <c r="D7690" s="114" t="s">
        <v>17</v>
      </c>
      <c r="E7690" s="122">
        <v>67000</v>
      </c>
      <c r="F7690" s="119"/>
      <c r="G7690" s="111">
        <v>43844</v>
      </c>
      <c r="H7690" s="112" t="s">
        <v>14463</v>
      </c>
      <c r="I7690" s="242">
        <v>5290001023603</v>
      </c>
      <c r="J7690" s="112" t="s">
        <v>14464</v>
      </c>
      <c r="K7690" s="112"/>
      <c r="L7690" s="114"/>
      <c r="M7690" s="114"/>
      <c r="N7690" s="114"/>
    </row>
    <row r="7691" spans="1:21" s="132" customFormat="1" ht="35.25" customHeight="1">
      <c r="A7691" s="114" t="s">
        <v>14454</v>
      </c>
      <c r="B7691" s="115" t="s">
        <v>14455</v>
      </c>
      <c r="C7691" s="115" t="s">
        <v>14456</v>
      </c>
      <c r="D7691" s="114" t="s">
        <v>17</v>
      </c>
      <c r="E7691" s="122">
        <v>67000</v>
      </c>
      <c r="F7691" s="119"/>
      <c r="G7691" s="111">
        <v>43844</v>
      </c>
      <c r="H7691" s="112" t="s">
        <v>14465</v>
      </c>
      <c r="I7691" s="242">
        <v>8290001030381</v>
      </c>
      <c r="J7691" s="112" t="s">
        <v>14466</v>
      </c>
      <c r="K7691" s="112"/>
      <c r="L7691" s="114"/>
      <c r="M7691" s="114"/>
      <c r="N7691" s="114"/>
    </row>
    <row r="7692" spans="1:21" s="132" customFormat="1" ht="35.25" customHeight="1">
      <c r="A7692" s="114" t="s">
        <v>14454</v>
      </c>
      <c r="B7692" s="115" t="s">
        <v>14455</v>
      </c>
      <c r="C7692" s="115" t="s">
        <v>14456</v>
      </c>
      <c r="D7692" s="114" t="s">
        <v>17</v>
      </c>
      <c r="E7692" s="122">
        <v>1000000</v>
      </c>
      <c r="F7692" s="119"/>
      <c r="G7692" s="111">
        <v>43844</v>
      </c>
      <c r="H7692" s="112" t="s">
        <v>14467</v>
      </c>
      <c r="I7692" s="242">
        <v>4290801025080</v>
      </c>
      <c r="J7692" s="112" t="s">
        <v>14468</v>
      </c>
      <c r="K7692" s="112"/>
      <c r="L7692" s="114"/>
      <c r="M7692" s="114"/>
      <c r="N7692" s="114"/>
    </row>
    <row r="7693" spans="1:21" s="132" customFormat="1" ht="35.25" customHeight="1">
      <c r="A7693" s="114" t="s">
        <v>14454</v>
      </c>
      <c r="B7693" s="115" t="s">
        <v>14455</v>
      </c>
      <c r="C7693" s="115" t="s">
        <v>14456</v>
      </c>
      <c r="D7693" s="114" t="s">
        <v>17</v>
      </c>
      <c r="E7693" s="122">
        <v>720000</v>
      </c>
      <c r="F7693" s="119"/>
      <c r="G7693" s="111">
        <v>43844</v>
      </c>
      <c r="H7693" s="112" t="s">
        <v>14469</v>
      </c>
      <c r="I7693" s="242">
        <v>4290001019429</v>
      </c>
      <c r="J7693" s="112" t="s">
        <v>14470</v>
      </c>
      <c r="K7693" s="112"/>
      <c r="L7693" s="114"/>
      <c r="M7693" s="114"/>
      <c r="N7693" s="114"/>
    </row>
    <row r="7694" spans="1:21" s="132" customFormat="1" ht="35.25" customHeight="1">
      <c r="A7694" s="114" t="s">
        <v>14454</v>
      </c>
      <c r="B7694" s="115" t="s">
        <v>14455</v>
      </c>
      <c r="C7694" s="115" t="s">
        <v>14456</v>
      </c>
      <c r="D7694" s="114" t="s">
        <v>17</v>
      </c>
      <c r="E7694" s="122">
        <v>165000</v>
      </c>
      <c r="F7694" s="119"/>
      <c r="G7694" s="111">
        <v>43844</v>
      </c>
      <c r="H7694" s="112" t="s">
        <v>14471</v>
      </c>
      <c r="I7694" s="242">
        <v>4290001084217</v>
      </c>
      <c r="J7694" s="112" t="s">
        <v>14472</v>
      </c>
      <c r="K7694" s="112"/>
      <c r="L7694" s="114"/>
      <c r="M7694" s="114"/>
      <c r="N7694" s="114"/>
    </row>
    <row r="7695" spans="1:21" s="132" customFormat="1" ht="35.25" customHeight="1">
      <c r="A7695" s="114" t="s">
        <v>7807</v>
      </c>
      <c r="B7695" s="115" t="s">
        <v>5992</v>
      </c>
      <c r="C7695" s="115" t="s">
        <v>5993</v>
      </c>
      <c r="D7695" s="114" t="s">
        <v>17</v>
      </c>
      <c r="E7695" s="122">
        <v>317000</v>
      </c>
      <c r="F7695" s="119"/>
      <c r="G7695" s="111">
        <v>43844</v>
      </c>
      <c r="H7695" s="112" t="s">
        <v>14450</v>
      </c>
      <c r="I7695" s="242">
        <v>4180001097758</v>
      </c>
      <c r="J7695" s="112" t="s">
        <v>14451</v>
      </c>
      <c r="K7695" s="112"/>
      <c r="L7695" s="114"/>
      <c r="M7695" s="114"/>
      <c r="N7695" s="114"/>
      <c r="R7695" s="108"/>
      <c r="S7695" s="108"/>
      <c r="T7695" s="108"/>
    </row>
    <row r="7696" spans="1:21" s="132" customFormat="1" ht="35.25" customHeight="1">
      <c r="A7696" s="114" t="s">
        <v>14454</v>
      </c>
      <c r="B7696" s="115" t="s">
        <v>14455</v>
      </c>
      <c r="C7696" s="115" t="s">
        <v>14456</v>
      </c>
      <c r="D7696" s="114" t="s">
        <v>17</v>
      </c>
      <c r="E7696" s="122">
        <v>75000</v>
      </c>
      <c r="F7696" s="119"/>
      <c r="G7696" s="111">
        <v>43844</v>
      </c>
      <c r="H7696" s="112" t="s">
        <v>14473</v>
      </c>
      <c r="I7696" s="242" t="s">
        <v>5145</v>
      </c>
      <c r="J7696" s="112" t="s">
        <v>14474</v>
      </c>
      <c r="K7696" s="112"/>
      <c r="L7696" s="114"/>
      <c r="M7696" s="114"/>
      <c r="N7696" s="114"/>
      <c r="R7696" s="108"/>
      <c r="S7696" s="137"/>
      <c r="T7696" s="137"/>
      <c r="U7696" s="108"/>
    </row>
    <row r="7697" spans="1:21" s="132" customFormat="1" ht="35.25" customHeight="1">
      <c r="A7697" s="114" t="s">
        <v>7807</v>
      </c>
      <c r="B7697" s="115" t="s">
        <v>5992</v>
      </c>
      <c r="C7697" s="115" t="s">
        <v>5993</v>
      </c>
      <c r="D7697" s="114" t="s">
        <v>17</v>
      </c>
      <c r="E7697" s="122">
        <v>317000</v>
      </c>
      <c r="F7697" s="119"/>
      <c r="G7697" s="111">
        <v>43844</v>
      </c>
      <c r="H7697" s="112" t="s">
        <v>14450</v>
      </c>
      <c r="I7697" s="242">
        <v>4180001097758</v>
      </c>
      <c r="J7697" s="112" t="s">
        <v>14451</v>
      </c>
      <c r="K7697" s="112"/>
      <c r="L7697" s="114"/>
      <c r="M7697" s="114"/>
      <c r="N7697" s="114"/>
      <c r="R7697" s="108"/>
      <c r="S7697" s="137"/>
      <c r="T7697" s="137"/>
    </row>
    <row r="7698" spans="1:21" s="132" customFormat="1" ht="35.25" customHeight="1">
      <c r="A7698" s="114" t="s">
        <v>14454</v>
      </c>
      <c r="B7698" s="115" t="s">
        <v>14455</v>
      </c>
      <c r="C7698" s="115" t="s">
        <v>14456</v>
      </c>
      <c r="D7698" s="114" t="s">
        <v>17</v>
      </c>
      <c r="E7698" s="122">
        <v>5000000</v>
      </c>
      <c r="F7698" s="119"/>
      <c r="G7698" s="111">
        <v>43844</v>
      </c>
      <c r="H7698" s="112" t="s">
        <v>14475</v>
      </c>
      <c r="I7698" s="242">
        <v>8290001036379</v>
      </c>
      <c r="J7698" s="112" t="s">
        <v>14476</v>
      </c>
      <c r="K7698" s="112"/>
      <c r="L7698" s="114"/>
      <c r="M7698" s="114"/>
      <c r="N7698" s="114"/>
      <c r="R7698" s="108"/>
      <c r="S7698" s="137"/>
      <c r="T7698" s="137"/>
    </row>
    <row r="7699" spans="1:21" s="132" customFormat="1" ht="35.25" customHeight="1">
      <c r="A7699" s="114" t="s">
        <v>7807</v>
      </c>
      <c r="B7699" s="115" t="s">
        <v>5992</v>
      </c>
      <c r="C7699" s="115" t="s">
        <v>5993</v>
      </c>
      <c r="D7699" s="114" t="s">
        <v>17</v>
      </c>
      <c r="E7699" s="122">
        <v>715000</v>
      </c>
      <c r="F7699" s="119"/>
      <c r="G7699" s="111">
        <v>43844</v>
      </c>
      <c r="H7699" s="112" t="s">
        <v>14477</v>
      </c>
      <c r="I7699" s="242">
        <v>1290001011652</v>
      </c>
      <c r="J7699" s="112" t="s">
        <v>14478</v>
      </c>
      <c r="K7699" s="112"/>
      <c r="L7699" s="114"/>
      <c r="M7699" s="114"/>
      <c r="N7699" s="114"/>
      <c r="R7699" s="108"/>
      <c r="S7699" s="137"/>
      <c r="T7699" s="137"/>
    </row>
    <row r="7700" spans="1:21" s="132" customFormat="1" ht="35.25" customHeight="1">
      <c r="A7700" s="114" t="s">
        <v>7807</v>
      </c>
      <c r="B7700" s="115" t="s">
        <v>5992</v>
      </c>
      <c r="C7700" s="115" t="s">
        <v>5993</v>
      </c>
      <c r="D7700" s="114" t="s">
        <v>17</v>
      </c>
      <c r="E7700" s="122">
        <v>1000000</v>
      </c>
      <c r="F7700" s="119"/>
      <c r="G7700" s="111">
        <v>43845</v>
      </c>
      <c r="H7700" s="112" t="s">
        <v>14479</v>
      </c>
      <c r="I7700" s="242">
        <v>2290001003962</v>
      </c>
      <c r="J7700" s="112" t="s">
        <v>14480</v>
      </c>
      <c r="K7700" s="112"/>
      <c r="L7700" s="114"/>
      <c r="M7700" s="114"/>
      <c r="N7700" s="114"/>
      <c r="R7700" s="108"/>
      <c r="S7700" s="137"/>
      <c r="T7700" s="137"/>
    </row>
    <row r="7701" spans="1:21" s="132" customFormat="1" ht="35.25" customHeight="1">
      <c r="A7701" s="114" t="s">
        <v>14454</v>
      </c>
      <c r="B7701" s="115" t="s">
        <v>14455</v>
      </c>
      <c r="C7701" s="115" t="s">
        <v>14456</v>
      </c>
      <c r="D7701" s="114" t="s">
        <v>17</v>
      </c>
      <c r="E7701" s="122">
        <v>67000</v>
      </c>
      <c r="F7701" s="119"/>
      <c r="G7701" s="111">
        <v>43846</v>
      </c>
      <c r="H7701" s="112" t="s">
        <v>14481</v>
      </c>
      <c r="I7701" s="242">
        <v>3010701033716</v>
      </c>
      <c r="J7701" s="112" t="s">
        <v>14482</v>
      </c>
      <c r="K7701" s="112"/>
      <c r="L7701" s="114"/>
      <c r="M7701" s="114"/>
      <c r="N7701" s="114"/>
    </row>
    <row r="7702" spans="1:21" s="132" customFormat="1" ht="35.25" customHeight="1">
      <c r="A7702" s="114" t="s">
        <v>14454</v>
      </c>
      <c r="B7702" s="115" t="s">
        <v>14455</v>
      </c>
      <c r="C7702" s="115" t="s">
        <v>14456</v>
      </c>
      <c r="D7702" s="114" t="s">
        <v>17</v>
      </c>
      <c r="E7702" s="122">
        <v>75000</v>
      </c>
      <c r="F7702" s="119"/>
      <c r="G7702" s="111">
        <v>43846</v>
      </c>
      <c r="H7702" s="112" t="s">
        <v>14483</v>
      </c>
      <c r="I7702" s="242">
        <v>3290001035708</v>
      </c>
      <c r="J7702" s="112" t="s">
        <v>14484</v>
      </c>
      <c r="K7702" s="112"/>
      <c r="L7702" s="114"/>
      <c r="M7702" s="114"/>
      <c r="N7702" s="114"/>
    </row>
    <row r="7703" spans="1:21" s="132" customFormat="1" ht="35.25" customHeight="1">
      <c r="A7703" s="114" t="s">
        <v>14454</v>
      </c>
      <c r="B7703" s="115" t="s">
        <v>14455</v>
      </c>
      <c r="C7703" s="115" t="s">
        <v>14456</v>
      </c>
      <c r="D7703" s="114" t="s">
        <v>17</v>
      </c>
      <c r="E7703" s="122">
        <v>752000</v>
      </c>
      <c r="F7703" s="119"/>
      <c r="G7703" s="111">
        <v>43846</v>
      </c>
      <c r="H7703" s="112" t="s">
        <v>14485</v>
      </c>
      <c r="I7703" s="242">
        <v>6290001028246</v>
      </c>
      <c r="J7703" s="112" t="s">
        <v>14486</v>
      </c>
      <c r="K7703" s="112"/>
      <c r="L7703" s="114"/>
      <c r="M7703" s="114"/>
      <c r="N7703" s="114"/>
    </row>
    <row r="7704" spans="1:21" s="132" customFormat="1" ht="35.25" customHeight="1">
      <c r="A7704" s="114" t="s">
        <v>7807</v>
      </c>
      <c r="B7704" s="115" t="s">
        <v>5992</v>
      </c>
      <c r="C7704" s="115" t="s">
        <v>5993</v>
      </c>
      <c r="D7704" s="114" t="s">
        <v>17</v>
      </c>
      <c r="E7704" s="122">
        <v>370000</v>
      </c>
      <c r="F7704" s="119"/>
      <c r="G7704" s="111">
        <v>43850</v>
      </c>
      <c r="H7704" s="112" t="s">
        <v>14450</v>
      </c>
      <c r="I7704" s="242">
        <v>4180001097758</v>
      </c>
      <c r="J7704" s="112" t="s">
        <v>14451</v>
      </c>
      <c r="K7704" s="112"/>
      <c r="L7704" s="114"/>
      <c r="M7704" s="114"/>
      <c r="N7704" s="114"/>
    </row>
    <row r="7705" spans="1:21" s="132" customFormat="1" ht="35.25" customHeight="1">
      <c r="A7705" s="114" t="s">
        <v>7807</v>
      </c>
      <c r="B7705" s="115" t="s">
        <v>5992</v>
      </c>
      <c r="C7705" s="115" t="s">
        <v>5993</v>
      </c>
      <c r="D7705" s="114" t="s">
        <v>17</v>
      </c>
      <c r="E7705" s="122">
        <v>317000</v>
      </c>
      <c r="F7705" s="119"/>
      <c r="G7705" s="111">
        <v>43850</v>
      </c>
      <c r="H7705" s="112" t="s">
        <v>14487</v>
      </c>
      <c r="I7705" s="242">
        <v>4180001097758</v>
      </c>
      <c r="J7705" s="112" t="s">
        <v>14451</v>
      </c>
      <c r="K7705" s="112"/>
      <c r="L7705" s="114"/>
      <c r="M7705" s="114"/>
      <c r="N7705" s="114"/>
    </row>
    <row r="7706" spans="1:21" s="132" customFormat="1" ht="35.25" customHeight="1">
      <c r="A7706" s="114" t="s">
        <v>7807</v>
      </c>
      <c r="B7706" s="115" t="s">
        <v>5992</v>
      </c>
      <c r="C7706" s="115" t="s">
        <v>5993</v>
      </c>
      <c r="D7706" s="114" t="s">
        <v>17</v>
      </c>
      <c r="E7706" s="122">
        <v>535000</v>
      </c>
      <c r="F7706" s="119"/>
      <c r="G7706" s="111">
        <v>43850</v>
      </c>
      <c r="H7706" s="112" t="s">
        <v>14450</v>
      </c>
      <c r="I7706" s="242">
        <v>4180001097758</v>
      </c>
      <c r="J7706" s="112" t="s">
        <v>14451</v>
      </c>
      <c r="K7706" s="112"/>
      <c r="L7706" s="114"/>
      <c r="M7706" s="114"/>
      <c r="N7706" s="114"/>
    </row>
    <row r="7707" spans="1:21" s="132" customFormat="1" ht="35.25" customHeight="1">
      <c r="A7707" s="114" t="s">
        <v>7807</v>
      </c>
      <c r="B7707" s="115" t="s">
        <v>5992</v>
      </c>
      <c r="C7707" s="115" t="s">
        <v>5993</v>
      </c>
      <c r="D7707" s="114" t="s">
        <v>17</v>
      </c>
      <c r="E7707" s="122">
        <v>742000</v>
      </c>
      <c r="F7707" s="119"/>
      <c r="G7707" s="111">
        <v>43850</v>
      </c>
      <c r="H7707" s="112" t="s">
        <v>14488</v>
      </c>
      <c r="I7707" s="242">
        <v>6290001030292</v>
      </c>
      <c r="J7707" s="112" t="s">
        <v>14489</v>
      </c>
      <c r="K7707" s="112"/>
      <c r="L7707" s="114"/>
      <c r="M7707" s="114"/>
      <c r="N7707" s="114"/>
      <c r="R7707" s="108"/>
      <c r="S7707" s="108"/>
      <c r="T7707" s="108"/>
    </row>
    <row r="7708" spans="1:21" s="132" customFormat="1" ht="35.25" customHeight="1">
      <c r="A7708" s="114" t="s">
        <v>7807</v>
      </c>
      <c r="B7708" s="115" t="s">
        <v>5992</v>
      </c>
      <c r="C7708" s="115" t="s">
        <v>5993</v>
      </c>
      <c r="D7708" s="114" t="s">
        <v>17</v>
      </c>
      <c r="E7708" s="122">
        <v>816000</v>
      </c>
      <c r="F7708" s="119"/>
      <c r="G7708" s="111">
        <v>43850</v>
      </c>
      <c r="H7708" s="112" t="s">
        <v>14488</v>
      </c>
      <c r="I7708" s="242">
        <v>6290001030292</v>
      </c>
      <c r="J7708" s="112" t="s">
        <v>14489</v>
      </c>
      <c r="K7708" s="112"/>
      <c r="L7708" s="114"/>
      <c r="M7708" s="114"/>
      <c r="N7708" s="114"/>
      <c r="R7708" s="108"/>
      <c r="S7708" s="137"/>
      <c r="T7708" s="137"/>
      <c r="U7708" s="108"/>
    </row>
    <row r="7709" spans="1:21" s="132" customFormat="1" ht="35.25" customHeight="1">
      <c r="A7709" s="114" t="s">
        <v>7807</v>
      </c>
      <c r="B7709" s="115" t="s">
        <v>5992</v>
      </c>
      <c r="C7709" s="115" t="s">
        <v>5993</v>
      </c>
      <c r="D7709" s="114" t="s">
        <v>17</v>
      </c>
      <c r="E7709" s="122">
        <v>655000</v>
      </c>
      <c r="F7709" s="119"/>
      <c r="G7709" s="111">
        <v>43850</v>
      </c>
      <c r="H7709" s="112" t="s">
        <v>14488</v>
      </c>
      <c r="I7709" s="242">
        <v>6290001030292</v>
      </c>
      <c r="J7709" s="112" t="s">
        <v>14489</v>
      </c>
      <c r="K7709" s="112"/>
      <c r="L7709" s="114"/>
      <c r="M7709" s="114"/>
      <c r="N7709" s="114"/>
      <c r="R7709" s="108"/>
      <c r="S7709" s="137"/>
      <c r="T7709" s="137"/>
    </row>
    <row r="7710" spans="1:21" s="132" customFormat="1" ht="35.25" customHeight="1">
      <c r="A7710" s="114" t="s">
        <v>7807</v>
      </c>
      <c r="B7710" s="115" t="s">
        <v>5992</v>
      </c>
      <c r="C7710" s="115" t="s">
        <v>5993</v>
      </c>
      <c r="D7710" s="114" t="s">
        <v>17</v>
      </c>
      <c r="E7710" s="122">
        <v>886000</v>
      </c>
      <c r="F7710" s="119"/>
      <c r="G7710" s="111">
        <v>43850</v>
      </c>
      <c r="H7710" s="112" t="s">
        <v>14488</v>
      </c>
      <c r="I7710" s="242">
        <v>6290001030292</v>
      </c>
      <c r="J7710" s="112" t="s">
        <v>14489</v>
      </c>
      <c r="K7710" s="112"/>
      <c r="L7710" s="114"/>
      <c r="M7710" s="114"/>
      <c r="N7710" s="114"/>
      <c r="R7710" s="108"/>
      <c r="S7710" s="137"/>
      <c r="T7710" s="137"/>
    </row>
    <row r="7711" spans="1:21" s="132" customFormat="1" ht="35.25" customHeight="1">
      <c r="A7711" s="114" t="s">
        <v>7807</v>
      </c>
      <c r="B7711" s="115" t="s">
        <v>5992</v>
      </c>
      <c r="C7711" s="115" t="s">
        <v>5993</v>
      </c>
      <c r="D7711" s="114" t="s">
        <v>17</v>
      </c>
      <c r="E7711" s="122">
        <v>490000</v>
      </c>
      <c r="F7711" s="119"/>
      <c r="G7711" s="111">
        <v>43852</v>
      </c>
      <c r="H7711" s="112" t="s">
        <v>14490</v>
      </c>
      <c r="I7711" s="242">
        <v>5130001021770</v>
      </c>
      <c r="J7711" s="112" t="s">
        <v>14491</v>
      </c>
      <c r="K7711" s="112"/>
      <c r="L7711" s="114"/>
      <c r="M7711" s="114"/>
      <c r="N7711" s="114"/>
      <c r="R7711" s="108"/>
      <c r="S7711" s="137"/>
      <c r="T7711" s="137"/>
    </row>
    <row r="7712" spans="1:21" s="132" customFormat="1" ht="35.25" customHeight="1">
      <c r="A7712" s="114" t="s">
        <v>7807</v>
      </c>
      <c r="B7712" s="115" t="s">
        <v>5992</v>
      </c>
      <c r="C7712" s="115" t="s">
        <v>5993</v>
      </c>
      <c r="D7712" s="114" t="s">
        <v>17</v>
      </c>
      <c r="E7712" s="122">
        <v>1000000</v>
      </c>
      <c r="F7712" s="119"/>
      <c r="G7712" s="111">
        <v>43852</v>
      </c>
      <c r="H7712" s="112" t="s">
        <v>14492</v>
      </c>
      <c r="I7712" s="242">
        <v>6290001037453</v>
      </c>
      <c r="J7712" s="112" t="s">
        <v>14493</v>
      </c>
      <c r="K7712" s="112"/>
      <c r="L7712" s="114"/>
      <c r="M7712" s="114"/>
      <c r="N7712" s="114"/>
      <c r="R7712" s="108"/>
      <c r="S7712" s="137"/>
      <c r="T7712" s="137"/>
    </row>
    <row r="7713" spans="1:21" s="132" customFormat="1" ht="35.25" customHeight="1">
      <c r="A7713" s="114" t="s">
        <v>7807</v>
      </c>
      <c r="B7713" s="115" t="s">
        <v>5992</v>
      </c>
      <c r="C7713" s="115" t="s">
        <v>5993</v>
      </c>
      <c r="D7713" s="114" t="s">
        <v>17</v>
      </c>
      <c r="E7713" s="122">
        <v>353000</v>
      </c>
      <c r="F7713" s="119"/>
      <c r="G7713" s="111">
        <v>43853</v>
      </c>
      <c r="H7713" s="112" t="s">
        <v>14494</v>
      </c>
      <c r="I7713" s="242">
        <v>9290002008244</v>
      </c>
      <c r="J7713" s="112" t="s">
        <v>14495</v>
      </c>
      <c r="K7713" s="112"/>
      <c r="L7713" s="114"/>
      <c r="M7713" s="114"/>
      <c r="N7713" s="114"/>
    </row>
    <row r="7714" spans="1:21" s="132" customFormat="1" ht="35.25" customHeight="1">
      <c r="A7714" s="114" t="s">
        <v>7807</v>
      </c>
      <c r="B7714" s="115" t="s">
        <v>5992</v>
      </c>
      <c r="C7714" s="115" t="s">
        <v>5993</v>
      </c>
      <c r="D7714" s="114" t="s">
        <v>17</v>
      </c>
      <c r="E7714" s="122">
        <v>238000</v>
      </c>
      <c r="F7714" s="119">
        <v>242000</v>
      </c>
      <c r="G7714" s="111">
        <v>43853</v>
      </c>
      <c r="H7714" s="112" t="s">
        <v>14496</v>
      </c>
      <c r="I7714" s="242">
        <v>5290001036225</v>
      </c>
      <c r="J7714" s="112" t="s">
        <v>14497</v>
      </c>
      <c r="K7714" s="112" t="s">
        <v>26</v>
      </c>
      <c r="L7714" s="114"/>
      <c r="M7714" s="114"/>
      <c r="N7714" s="114"/>
    </row>
    <row r="7715" spans="1:21" s="132" customFormat="1" ht="35.25" customHeight="1">
      <c r="A7715" s="114" t="s">
        <v>7807</v>
      </c>
      <c r="B7715" s="115" t="s">
        <v>5992</v>
      </c>
      <c r="C7715" s="115" t="s">
        <v>5993</v>
      </c>
      <c r="D7715" s="114" t="s">
        <v>17</v>
      </c>
      <c r="E7715" s="122">
        <v>595000</v>
      </c>
      <c r="F7715" s="119"/>
      <c r="G7715" s="111">
        <v>43854</v>
      </c>
      <c r="H7715" s="112" t="s">
        <v>14498</v>
      </c>
      <c r="I7715" s="242">
        <v>9290001036659</v>
      </c>
      <c r="J7715" s="112" t="s">
        <v>14499</v>
      </c>
      <c r="K7715" s="112"/>
      <c r="L7715" s="114"/>
      <c r="M7715" s="114"/>
      <c r="N7715" s="114"/>
    </row>
    <row r="7716" spans="1:21" s="132" customFormat="1" ht="35.25" customHeight="1">
      <c r="A7716" s="114" t="s">
        <v>7807</v>
      </c>
      <c r="B7716" s="115" t="s">
        <v>5992</v>
      </c>
      <c r="C7716" s="115" t="s">
        <v>5993</v>
      </c>
      <c r="D7716" s="114" t="s">
        <v>17</v>
      </c>
      <c r="E7716" s="122">
        <v>935000</v>
      </c>
      <c r="F7716" s="119"/>
      <c r="G7716" s="111">
        <v>43857</v>
      </c>
      <c r="H7716" s="112" t="s">
        <v>14500</v>
      </c>
      <c r="I7716" s="242" t="s">
        <v>5145</v>
      </c>
      <c r="J7716" s="112" t="s">
        <v>14501</v>
      </c>
      <c r="K7716" s="112"/>
      <c r="L7716" s="114"/>
      <c r="M7716" s="114"/>
      <c r="N7716" s="114"/>
    </row>
    <row r="7717" spans="1:21" s="132" customFormat="1" ht="35.25" customHeight="1">
      <c r="A7717" s="114" t="s">
        <v>7807</v>
      </c>
      <c r="B7717" s="115" t="s">
        <v>5992</v>
      </c>
      <c r="C7717" s="115" t="s">
        <v>5993</v>
      </c>
      <c r="D7717" s="114" t="s">
        <v>17</v>
      </c>
      <c r="E7717" s="122">
        <v>1000000</v>
      </c>
      <c r="F7717" s="119"/>
      <c r="G7717" s="111">
        <v>43859</v>
      </c>
      <c r="H7717" s="112" t="s">
        <v>14502</v>
      </c>
      <c r="I7717" s="242">
        <v>3290001013779</v>
      </c>
      <c r="J7717" s="112" t="s">
        <v>14503</v>
      </c>
      <c r="K7717" s="112"/>
      <c r="L7717" s="114"/>
      <c r="M7717" s="114"/>
      <c r="N7717" s="114"/>
    </row>
    <row r="7718" spans="1:21" s="132" customFormat="1" ht="35.25" customHeight="1">
      <c r="A7718" s="114" t="s">
        <v>7807</v>
      </c>
      <c r="B7718" s="115" t="s">
        <v>5992</v>
      </c>
      <c r="C7718" s="115" t="s">
        <v>5993</v>
      </c>
      <c r="D7718" s="114" t="s">
        <v>17</v>
      </c>
      <c r="E7718" s="122">
        <v>1000000</v>
      </c>
      <c r="F7718" s="119"/>
      <c r="G7718" s="111">
        <v>43859</v>
      </c>
      <c r="H7718" s="112" t="s">
        <v>14502</v>
      </c>
      <c r="I7718" s="242">
        <v>3290001013779</v>
      </c>
      <c r="J7718" s="112" t="s">
        <v>14503</v>
      </c>
      <c r="K7718" s="112"/>
      <c r="L7718" s="114"/>
      <c r="M7718" s="114"/>
      <c r="N7718" s="114"/>
    </row>
    <row r="7719" spans="1:21" s="132" customFormat="1" ht="35.25" customHeight="1">
      <c r="A7719" s="114" t="s">
        <v>7807</v>
      </c>
      <c r="B7719" s="115" t="s">
        <v>5992</v>
      </c>
      <c r="C7719" s="115" t="s">
        <v>5993</v>
      </c>
      <c r="D7719" s="114" t="s">
        <v>17</v>
      </c>
      <c r="E7719" s="122">
        <v>1000000</v>
      </c>
      <c r="F7719" s="119"/>
      <c r="G7719" s="111">
        <v>43859</v>
      </c>
      <c r="H7719" s="112" t="s">
        <v>14502</v>
      </c>
      <c r="I7719" s="242">
        <v>3290001013779</v>
      </c>
      <c r="J7719" s="112" t="s">
        <v>14503</v>
      </c>
      <c r="K7719" s="112"/>
      <c r="L7719" s="114"/>
      <c r="M7719" s="114"/>
      <c r="N7719" s="114"/>
      <c r="R7719" s="108"/>
      <c r="S7719" s="108"/>
      <c r="T7719" s="108"/>
    </row>
    <row r="7720" spans="1:21" s="132" customFormat="1" ht="35.25" customHeight="1">
      <c r="A7720" s="114" t="s">
        <v>7807</v>
      </c>
      <c r="B7720" s="115" t="s">
        <v>5992</v>
      </c>
      <c r="C7720" s="115" t="s">
        <v>5993</v>
      </c>
      <c r="D7720" s="114" t="s">
        <v>17</v>
      </c>
      <c r="E7720" s="122">
        <v>999000</v>
      </c>
      <c r="F7720" s="119"/>
      <c r="G7720" s="111">
        <v>43859</v>
      </c>
      <c r="H7720" s="112" t="s">
        <v>14502</v>
      </c>
      <c r="I7720" s="242">
        <v>3290001013779</v>
      </c>
      <c r="J7720" s="112" t="s">
        <v>14503</v>
      </c>
      <c r="K7720" s="112"/>
      <c r="L7720" s="114"/>
      <c r="M7720" s="114"/>
      <c r="N7720" s="114"/>
      <c r="R7720" s="108"/>
      <c r="S7720" s="137"/>
      <c r="T7720" s="137"/>
      <c r="U7720" s="108"/>
    </row>
    <row r="7721" spans="1:21" s="132" customFormat="1" ht="35.25" customHeight="1">
      <c r="A7721" s="114" t="s">
        <v>7807</v>
      </c>
      <c r="B7721" s="115" t="s">
        <v>5992</v>
      </c>
      <c r="C7721" s="115" t="s">
        <v>5993</v>
      </c>
      <c r="D7721" s="114" t="s">
        <v>17</v>
      </c>
      <c r="E7721" s="122">
        <v>896000</v>
      </c>
      <c r="F7721" s="119"/>
      <c r="G7721" s="111">
        <v>43859</v>
      </c>
      <c r="H7721" s="112" t="s">
        <v>14504</v>
      </c>
      <c r="I7721" s="242">
        <v>3290002010197</v>
      </c>
      <c r="J7721" s="112" t="s">
        <v>14505</v>
      </c>
      <c r="K7721" s="112"/>
      <c r="L7721" s="114"/>
      <c r="M7721" s="114"/>
      <c r="N7721" s="114"/>
      <c r="R7721" s="108"/>
      <c r="S7721" s="137"/>
      <c r="T7721" s="137"/>
    </row>
    <row r="7722" spans="1:21" s="132" customFormat="1" ht="35.25" customHeight="1">
      <c r="A7722" s="114" t="s">
        <v>7807</v>
      </c>
      <c r="B7722" s="115" t="s">
        <v>5992</v>
      </c>
      <c r="C7722" s="115" t="s">
        <v>5993</v>
      </c>
      <c r="D7722" s="114" t="s">
        <v>17</v>
      </c>
      <c r="E7722" s="122">
        <v>751000</v>
      </c>
      <c r="F7722" s="119"/>
      <c r="G7722" s="111">
        <v>43861</v>
      </c>
      <c r="H7722" s="112" t="s">
        <v>14506</v>
      </c>
      <c r="I7722" s="242">
        <v>8290001083339</v>
      </c>
      <c r="J7722" s="112" t="s">
        <v>14507</v>
      </c>
      <c r="K7722" s="112"/>
      <c r="L7722" s="114"/>
      <c r="M7722" s="114"/>
      <c r="N7722" s="114"/>
      <c r="R7722" s="108"/>
      <c r="S7722" s="137"/>
      <c r="T7722" s="137"/>
    </row>
    <row r="7723" spans="1:21" s="132" customFormat="1" ht="35.25" customHeight="1">
      <c r="A7723" s="114" t="s">
        <v>7807</v>
      </c>
      <c r="B7723" s="115" t="s">
        <v>5992</v>
      </c>
      <c r="C7723" s="115" t="s">
        <v>5993</v>
      </c>
      <c r="D7723" s="114" t="s">
        <v>17</v>
      </c>
      <c r="E7723" s="122">
        <v>980000</v>
      </c>
      <c r="F7723" s="119"/>
      <c r="G7723" s="111">
        <v>43864</v>
      </c>
      <c r="H7723" s="112" t="s">
        <v>14508</v>
      </c>
      <c r="I7723" s="242">
        <v>2290001022104</v>
      </c>
      <c r="J7723" s="112" t="s">
        <v>14509</v>
      </c>
      <c r="K7723" s="112"/>
      <c r="L7723" s="114"/>
      <c r="M7723" s="114"/>
      <c r="N7723" s="114"/>
      <c r="R7723" s="108"/>
      <c r="S7723" s="137"/>
      <c r="T7723" s="137"/>
    </row>
    <row r="7724" spans="1:21" s="132" customFormat="1" ht="35.25" customHeight="1">
      <c r="A7724" s="114" t="s">
        <v>7807</v>
      </c>
      <c r="B7724" s="115" t="s">
        <v>5992</v>
      </c>
      <c r="C7724" s="115" t="s">
        <v>5993</v>
      </c>
      <c r="D7724" s="114" t="s">
        <v>17</v>
      </c>
      <c r="E7724" s="122">
        <v>159000</v>
      </c>
      <c r="F7724" s="119"/>
      <c r="G7724" s="111">
        <v>43866</v>
      </c>
      <c r="H7724" s="112" t="s">
        <v>14510</v>
      </c>
      <c r="I7724" s="242">
        <v>1290001033192</v>
      </c>
      <c r="J7724" s="112" t="s">
        <v>14511</v>
      </c>
      <c r="K7724" s="112"/>
      <c r="L7724" s="114"/>
      <c r="M7724" s="114"/>
      <c r="N7724" s="114"/>
      <c r="R7724" s="108"/>
      <c r="S7724" s="137"/>
      <c r="T7724" s="137"/>
    </row>
    <row r="7725" spans="1:21" s="132" customFormat="1" ht="35.25" customHeight="1">
      <c r="A7725" s="114" t="s">
        <v>7807</v>
      </c>
      <c r="B7725" s="115" t="s">
        <v>5992</v>
      </c>
      <c r="C7725" s="115" t="s">
        <v>5993</v>
      </c>
      <c r="D7725" s="114" t="s">
        <v>17</v>
      </c>
      <c r="E7725" s="122">
        <v>887000</v>
      </c>
      <c r="F7725" s="119"/>
      <c r="G7725" s="111">
        <v>43866</v>
      </c>
      <c r="H7725" s="112" t="s">
        <v>14512</v>
      </c>
      <c r="I7725" s="242">
        <v>4290002014809</v>
      </c>
      <c r="J7725" s="112" t="s">
        <v>14513</v>
      </c>
      <c r="K7725" s="112"/>
      <c r="L7725" s="114"/>
      <c r="M7725" s="114"/>
      <c r="N7725" s="114"/>
    </row>
    <row r="7726" spans="1:21" s="132" customFormat="1" ht="35.25" customHeight="1">
      <c r="A7726" s="114" t="s">
        <v>7807</v>
      </c>
      <c r="B7726" s="115" t="s">
        <v>5992</v>
      </c>
      <c r="C7726" s="115" t="s">
        <v>5993</v>
      </c>
      <c r="D7726" s="114" t="s">
        <v>17</v>
      </c>
      <c r="E7726" s="122">
        <v>434000</v>
      </c>
      <c r="F7726" s="119"/>
      <c r="G7726" s="111">
        <v>43866</v>
      </c>
      <c r="H7726" s="112" t="s">
        <v>14514</v>
      </c>
      <c r="I7726" s="242">
        <v>3290001001874</v>
      </c>
      <c r="J7726" s="112" t="s">
        <v>14515</v>
      </c>
      <c r="K7726" s="112"/>
      <c r="L7726" s="114"/>
      <c r="M7726" s="114"/>
      <c r="N7726" s="114"/>
    </row>
    <row r="7727" spans="1:21" s="132" customFormat="1" ht="35.25" customHeight="1">
      <c r="A7727" s="114" t="s">
        <v>7807</v>
      </c>
      <c r="B7727" s="115" t="s">
        <v>5992</v>
      </c>
      <c r="C7727" s="115" t="s">
        <v>5993</v>
      </c>
      <c r="D7727" s="114" t="s">
        <v>17</v>
      </c>
      <c r="E7727" s="122">
        <v>333000</v>
      </c>
      <c r="F7727" s="119"/>
      <c r="G7727" s="111">
        <v>43866</v>
      </c>
      <c r="H7727" s="112" t="s">
        <v>14516</v>
      </c>
      <c r="I7727" s="242">
        <v>6290802000155</v>
      </c>
      <c r="J7727" s="112" t="s">
        <v>14517</v>
      </c>
      <c r="K7727" s="112"/>
      <c r="L7727" s="114"/>
      <c r="M7727" s="114"/>
      <c r="N7727" s="114"/>
    </row>
    <row r="7728" spans="1:21" s="132" customFormat="1" ht="35.25" customHeight="1">
      <c r="A7728" s="114" t="s">
        <v>7807</v>
      </c>
      <c r="B7728" s="115" t="s">
        <v>5992</v>
      </c>
      <c r="C7728" s="115" t="s">
        <v>5993</v>
      </c>
      <c r="D7728" s="114" t="s">
        <v>17</v>
      </c>
      <c r="E7728" s="122">
        <v>1000000</v>
      </c>
      <c r="F7728" s="119"/>
      <c r="G7728" s="111">
        <v>43866</v>
      </c>
      <c r="H7728" s="112" t="s">
        <v>14518</v>
      </c>
      <c r="I7728" s="242">
        <v>6290801005394</v>
      </c>
      <c r="J7728" s="112" t="s">
        <v>14519</v>
      </c>
      <c r="K7728" s="112"/>
      <c r="L7728" s="114"/>
      <c r="M7728" s="114"/>
      <c r="N7728" s="114"/>
    </row>
    <row r="7729" spans="1:21" s="132" customFormat="1" ht="35.25" customHeight="1">
      <c r="A7729" s="114" t="s">
        <v>7807</v>
      </c>
      <c r="B7729" s="115" t="s">
        <v>5992</v>
      </c>
      <c r="C7729" s="115" t="s">
        <v>5993</v>
      </c>
      <c r="D7729" s="114" t="s">
        <v>17</v>
      </c>
      <c r="E7729" s="122">
        <v>474000</v>
      </c>
      <c r="F7729" s="119"/>
      <c r="G7729" s="111">
        <v>43868</v>
      </c>
      <c r="H7729" s="112" t="s">
        <v>14520</v>
      </c>
      <c r="I7729" s="242">
        <v>1290801021990</v>
      </c>
      <c r="J7729" s="112" t="s">
        <v>14521</v>
      </c>
      <c r="K7729" s="112"/>
      <c r="L7729" s="114"/>
      <c r="M7729" s="114"/>
      <c r="N7729" s="114"/>
    </row>
    <row r="7730" spans="1:21" s="132" customFormat="1" ht="35.25" customHeight="1">
      <c r="A7730" s="114" t="s">
        <v>7807</v>
      </c>
      <c r="B7730" s="115" t="s">
        <v>5992</v>
      </c>
      <c r="C7730" s="115" t="s">
        <v>5993</v>
      </c>
      <c r="D7730" s="114" t="s">
        <v>17</v>
      </c>
      <c r="E7730" s="122">
        <v>274000</v>
      </c>
      <c r="F7730" s="119"/>
      <c r="G7730" s="111">
        <v>43868</v>
      </c>
      <c r="H7730" s="112" t="s">
        <v>14520</v>
      </c>
      <c r="I7730" s="242">
        <v>1290801021990</v>
      </c>
      <c r="J7730" s="112" t="s">
        <v>14521</v>
      </c>
      <c r="K7730" s="112"/>
      <c r="L7730" s="114"/>
      <c r="M7730" s="114"/>
      <c r="N7730" s="114"/>
    </row>
    <row r="7731" spans="1:21" s="132" customFormat="1" ht="35.25" customHeight="1">
      <c r="A7731" s="114" t="s">
        <v>7807</v>
      </c>
      <c r="B7731" s="115" t="s">
        <v>5992</v>
      </c>
      <c r="C7731" s="115" t="s">
        <v>5993</v>
      </c>
      <c r="D7731" s="114" t="s">
        <v>17</v>
      </c>
      <c r="E7731" s="122">
        <v>1000000</v>
      </c>
      <c r="F7731" s="119"/>
      <c r="G7731" s="111">
        <v>43871</v>
      </c>
      <c r="H7731" s="112" t="s">
        <v>14522</v>
      </c>
      <c r="I7731" s="242">
        <v>5290001005650</v>
      </c>
      <c r="J7731" s="112" t="s">
        <v>14523</v>
      </c>
      <c r="K7731" s="112"/>
      <c r="L7731" s="114"/>
      <c r="M7731" s="114"/>
      <c r="N7731" s="114"/>
      <c r="R7731" s="108"/>
      <c r="S7731" s="108"/>
      <c r="T7731" s="108"/>
    </row>
    <row r="7732" spans="1:21" s="132" customFormat="1" ht="35.25" customHeight="1">
      <c r="A7732" s="114" t="s">
        <v>7807</v>
      </c>
      <c r="B7732" s="115" t="s">
        <v>5992</v>
      </c>
      <c r="C7732" s="115" t="s">
        <v>5993</v>
      </c>
      <c r="D7732" s="114" t="s">
        <v>17</v>
      </c>
      <c r="E7732" s="122">
        <v>1000000</v>
      </c>
      <c r="F7732" s="119"/>
      <c r="G7732" s="111">
        <v>43874</v>
      </c>
      <c r="H7732" s="112" t="s">
        <v>14524</v>
      </c>
      <c r="I7732" s="242">
        <v>8290001003899</v>
      </c>
      <c r="J7732" s="112" t="s">
        <v>14525</v>
      </c>
      <c r="K7732" s="112"/>
      <c r="L7732" s="114"/>
      <c r="M7732" s="114"/>
      <c r="N7732" s="114"/>
      <c r="R7732" s="108"/>
      <c r="S7732" s="137"/>
      <c r="T7732" s="137"/>
      <c r="U7732" s="108"/>
    </row>
    <row r="7733" spans="1:21" s="132" customFormat="1" ht="35.25" customHeight="1">
      <c r="A7733" s="114" t="s">
        <v>7807</v>
      </c>
      <c r="B7733" s="115" t="s">
        <v>5992</v>
      </c>
      <c r="C7733" s="115" t="s">
        <v>5993</v>
      </c>
      <c r="D7733" s="114" t="s">
        <v>17</v>
      </c>
      <c r="E7733" s="122">
        <v>660000</v>
      </c>
      <c r="F7733" s="119"/>
      <c r="G7733" s="111">
        <v>43881</v>
      </c>
      <c r="H7733" s="112" t="s">
        <v>14526</v>
      </c>
      <c r="I7733" s="242">
        <v>1020001062160</v>
      </c>
      <c r="J7733" s="112" t="s">
        <v>14527</v>
      </c>
      <c r="K7733" s="112"/>
      <c r="L7733" s="114"/>
      <c r="M7733" s="114"/>
      <c r="N7733" s="114"/>
      <c r="R7733" s="108"/>
      <c r="S7733" s="137"/>
      <c r="T7733" s="137"/>
    </row>
    <row r="7734" spans="1:21" s="132" customFormat="1" ht="35.25" customHeight="1">
      <c r="A7734" s="114" t="s">
        <v>7807</v>
      </c>
      <c r="B7734" s="115" t="s">
        <v>5992</v>
      </c>
      <c r="C7734" s="115" t="s">
        <v>5993</v>
      </c>
      <c r="D7734" s="114" t="s">
        <v>17</v>
      </c>
      <c r="E7734" s="122">
        <v>912000</v>
      </c>
      <c r="F7734" s="119"/>
      <c r="G7734" s="111">
        <v>43882</v>
      </c>
      <c r="H7734" s="112" t="s">
        <v>14528</v>
      </c>
      <c r="I7734" s="242">
        <v>7290802007488</v>
      </c>
      <c r="J7734" s="112" t="s">
        <v>14529</v>
      </c>
      <c r="K7734" s="112"/>
      <c r="L7734" s="114"/>
      <c r="M7734" s="114"/>
      <c r="N7734" s="114"/>
      <c r="R7734" s="108"/>
      <c r="S7734" s="137"/>
      <c r="T7734" s="137"/>
    </row>
    <row r="7735" spans="1:21" s="132" customFormat="1" ht="35.25" customHeight="1">
      <c r="A7735" s="114" t="s">
        <v>7807</v>
      </c>
      <c r="B7735" s="115" t="s">
        <v>5992</v>
      </c>
      <c r="C7735" s="115" t="s">
        <v>5993</v>
      </c>
      <c r="D7735" s="114" t="s">
        <v>17</v>
      </c>
      <c r="E7735" s="122">
        <v>714000</v>
      </c>
      <c r="F7735" s="119"/>
      <c r="G7735" s="111">
        <v>43886</v>
      </c>
      <c r="H7735" s="112" t="s">
        <v>14530</v>
      </c>
      <c r="I7735" s="242">
        <v>1290001023103</v>
      </c>
      <c r="J7735" s="112" t="s">
        <v>14531</v>
      </c>
      <c r="K7735" s="112"/>
      <c r="L7735" s="114"/>
      <c r="M7735" s="114"/>
      <c r="N7735" s="114"/>
      <c r="R7735" s="108"/>
      <c r="S7735" s="137"/>
      <c r="T7735" s="137"/>
    </row>
    <row r="7736" spans="1:21" s="132" customFormat="1" ht="35.25" customHeight="1">
      <c r="A7736" s="114" t="s">
        <v>7807</v>
      </c>
      <c r="B7736" s="115" t="s">
        <v>5992</v>
      </c>
      <c r="C7736" s="115" t="s">
        <v>5993</v>
      </c>
      <c r="D7736" s="114" t="s">
        <v>17</v>
      </c>
      <c r="E7736" s="122">
        <v>1000000</v>
      </c>
      <c r="F7736" s="119">
        <v>978000</v>
      </c>
      <c r="G7736" s="111">
        <v>43886</v>
      </c>
      <c r="H7736" s="112" t="s">
        <v>14530</v>
      </c>
      <c r="I7736" s="242">
        <v>1290001023103</v>
      </c>
      <c r="J7736" s="112" t="s">
        <v>14531</v>
      </c>
      <c r="K7736" s="112" t="s">
        <v>26</v>
      </c>
      <c r="L7736" s="114"/>
      <c r="M7736" s="114"/>
      <c r="N7736" s="114"/>
      <c r="R7736" s="108"/>
      <c r="S7736" s="137"/>
      <c r="T7736" s="137"/>
    </row>
    <row r="7737" spans="1:21" s="132" customFormat="1" ht="35.25" customHeight="1">
      <c r="A7737" s="114" t="s">
        <v>7807</v>
      </c>
      <c r="B7737" s="115" t="s">
        <v>5992</v>
      </c>
      <c r="C7737" s="115" t="s">
        <v>5993</v>
      </c>
      <c r="D7737" s="114" t="s">
        <v>17</v>
      </c>
      <c r="E7737" s="122">
        <v>714000</v>
      </c>
      <c r="F7737" s="119">
        <v>762000</v>
      </c>
      <c r="G7737" s="111">
        <v>43886</v>
      </c>
      <c r="H7737" s="112" t="s">
        <v>14530</v>
      </c>
      <c r="I7737" s="242">
        <v>1290001023103</v>
      </c>
      <c r="J7737" s="112" t="s">
        <v>14531</v>
      </c>
      <c r="K7737" s="112" t="s">
        <v>26</v>
      </c>
      <c r="L7737" s="114"/>
      <c r="M7737" s="114"/>
      <c r="N7737" s="114"/>
    </row>
    <row r="7738" spans="1:21" s="132" customFormat="1" ht="35.25" customHeight="1">
      <c r="A7738" s="114" t="s">
        <v>7807</v>
      </c>
      <c r="B7738" s="115" t="s">
        <v>5992</v>
      </c>
      <c r="C7738" s="115" t="s">
        <v>5993</v>
      </c>
      <c r="D7738" s="114" t="s">
        <v>17</v>
      </c>
      <c r="E7738" s="122">
        <v>675000</v>
      </c>
      <c r="F7738" s="119"/>
      <c r="G7738" s="111">
        <v>43889</v>
      </c>
      <c r="H7738" s="112" t="s">
        <v>14532</v>
      </c>
      <c r="I7738" s="242">
        <v>4290002043238</v>
      </c>
      <c r="J7738" s="112" t="s">
        <v>14533</v>
      </c>
      <c r="K7738" s="112"/>
      <c r="L7738" s="114"/>
      <c r="M7738" s="114"/>
      <c r="N7738" s="114"/>
    </row>
    <row r="7739" spans="1:21" s="132" customFormat="1" ht="35.25" customHeight="1">
      <c r="A7739" s="114" t="s">
        <v>7807</v>
      </c>
      <c r="B7739" s="115" t="s">
        <v>5992</v>
      </c>
      <c r="C7739" s="115" t="s">
        <v>5993</v>
      </c>
      <c r="D7739" s="114" t="s">
        <v>17</v>
      </c>
      <c r="E7739" s="122">
        <v>907000</v>
      </c>
      <c r="F7739" s="119"/>
      <c r="G7739" s="111">
        <v>43893</v>
      </c>
      <c r="H7739" s="112" t="s">
        <v>14534</v>
      </c>
      <c r="I7739" s="242">
        <v>9290801016918</v>
      </c>
      <c r="J7739" s="112" t="s">
        <v>14535</v>
      </c>
      <c r="K7739" s="112"/>
      <c r="L7739" s="114"/>
      <c r="M7739" s="114"/>
      <c r="N7739" s="114"/>
    </row>
    <row r="7740" spans="1:21" s="132" customFormat="1" ht="35.25" customHeight="1">
      <c r="A7740" s="114" t="s">
        <v>7807</v>
      </c>
      <c r="B7740" s="115" t="s">
        <v>5992</v>
      </c>
      <c r="C7740" s="115" t="s">
        <v>5993</v>
      </c>
      <c r="D7740" s="114" t="s">
        <v>17</v>
      </c>
      <c r="E7740" s="122">
        <v>166000</v>
      </c>
      <c r="F7740" s="119">
        <v>159000</v>
      </c>
      <c r="G7740" s="111">
        <v>43894</v>
      </c>
      <c r="H7740" s="112" t="s">
        <v>14536</v>
      </c>
      <c r="I7740" s="242">
        <v>6010701025339</v>
      </c>
      <c r="J7740" s="112" t="s">
        <v>14537</v>
      </c>
      <c r="K7740" s="112" t="s">
        <v>26</v>
      </c>
      <c r="L7740" s="114"/>
      <c r="M7740" s="114"/>
      <c r="N7740" s="114"/>
    </row>
    <row r="7741" spans="1:21" s="132" customFormat="1" ht="35.25" customHeight="1">
      <c r="A7741" s="114" t="s">
        <v>7807</v>
      </c>
      <c r="B7741" s="115" t="s">
        <v>5992</v>
      </c>
      <c r="C7741" s="115" t="s">
        <v>5993</v>
      </c>
      <c r="D7741" s="114" t="s">
        <v>17</v>
      </c>
      <c r="E7741" s="122">
        <v>234000</v>
      </c>
      <c r="F7741" s="119"/>
      <c r="G7741" s="111">
        <v>43894</v>
      </c>
      <c r="H7741" s="112" t="s">
        <v>14538</v>
      </c>
      <c r="I7741" s="242">
        <v>5130001021770</v>
      </c>
      <c r="J7741" s="112" t="s">
        <v>14539</v>
      </c>
      <c r="K7741" s="112"/>
      <c r="L7741" s="114"/>
      <c r="M7741" s="114"/>
      <c r="N7741" s="114"/>
    </row>
    <row r="7742" spans="1:21" s="132" customFormat="1" ht="35.25" customHeight="1">
      <c r="A7742" s="114" t="s">
        <v>7807</v>
      </c>
      <c r="B7742" s="115" t="s">
        <v>5992</v>
      </c>
      <c r="C7742" s="115" t="s">
        <v>5993</v>
      </c>
      <c r="D7742" s="114" t="s">
        <v>17</v>
      </c>
      <c r="E7742" s="122">
        <v>1000000</v>
      </c>
      <c r="F7742" s="119"/>
      <c r="G7742" s="111">
        <v>43895</v>
      </c>
      <c r="H7742" s="112" t="s">
        <v>14540</v>
      </c>
      <c r="I7742" s="242">
        <v>2290001047217</v>
      </c>
      <c r="J7742" s="112" t="s">
        <v>14541</v>
      </c>
      <c r="K7742" s="112"/>
      <c r="L7742" s="114"/>
      <c r="M7742" s="114"/>
      <c r="N7742" s="114"/>
    </row>
    <row r="7743" spans="1:21" s="132" customFormat="1" ht="35.25" customHeight="1">
      <c r="A7743" s="114" t="s">
        <v>7807</v>
      </c>
      <c r="B7743" s="115" t="s">
        <v>5992</v>
      </c>
      <c r="C7743" s="115" t="s">
        <v>5993</v>
      </c>
      <c r="D7743" s="114" t="s">
        <v>17</v>
      </c>
      <c r="E7743" s="122">
        <v>685000</v>
      </c>
      <c r="F7743" s="119"/>
      <c r="G7743" s="111">
        <v>43895</v>
      </c>
      <c r="H7743" s="112" t="s">
        <v>14542</v>
      </c>
      <c r="I7743" s="242">
        <v>1290801013658</v>
      </c>
      <c r="J7743" s="112" t="s">
        <v>14543</v>
      </c>
      <c r="K7743" s="112"/>
      <c r="L7743" s="114"/>
      <c r="M7743" s="114"/>
      <c r="N7743" s="114"/>
      <c r="R7743" s="108"/>
      <c r="S7743" s="108"/>
      <c r="T7743" s="108"/>
    </row>
    <row r="7744" spans="1:21" s="132" customFormat="1" ht="35.25" customHeight="1">
      <c r="A7744" s="114" t="s">
        <v>7807</v>
      </c>
      <c r="B7744" s="115" t="s">
        <v>5992</v>
      </c>
      <c r="C7744" s="115" t="s">
        <v>5993</v>
      </c>
      <c r="D7744" s="114" t="s">
        <v>17</v>
      </c>
      <c r="E7744" s="122">
        <v>1000000</v>
      </c>
      <c r="F7744" s="119"/>
      <c r="G7744" s="111">
        <v>43895</v>
      </c>
      <c r="H7744" s="112" t="s">
        <v>14544</v>
      </c>
      <c r="I7744" s="242">
        <v>2290001011651</v>
      </c>
      <c r="J7744" s="112" t="s">
        <v>14545</v>
      </c>
      <c r="K7744" s="112"/>
      <c r="L7744" s="114"/>
      <c r="M7744" s="114"/>
      <c r="N7744" s="114"/>
      <c r="R7744" s="108"/>
      <c r="S7744" s="137"/>
      <c r="T7744" s="137"/>
      <c r="U7744" s="108"/>
    </row>
    <row r="7745" spans="1:21" s="132" customFormat="1" ht="35.25" customHeight="1">
      <c r="A7745" s="114" t="s">
        <v>7807</v>
      </c>
      <c r="B7745" s="115" t="s">
        <v>5992</v>
      </c>
      <c r="C7745" s="115" t="s">
        <v>5993</v>
      </c>
      <c r="D7745" s="114" t="s">
        <v>17</v>
      </c>
      <c r="E7745" s="122">
        <v>1000000</v>
      </c>
      <c r="F7745" s="119"/>
      <c r="G7745" s="111">
        <v>43899</v>
      </c>
      <c r="H7745" s="112" t="s">
        <v>14546</v>
      </c>
      <c r="I7745" s="242">
        <v>1290002029842</v>
      </c>
      <c r="J7745" s="112" t="s">
        <v>14547</v>
      </c>
      <c r="K7745" s="112"/>
      <c r="L7745" s="114"/>
      <c r="M7745" s="114"/>
      <c r="N7745" s="114"/>
      <c r="R7745" s="108"/>
      <c r="S7745" s="137"/>
      <c r="T7745" s="137"/>
    </row>
    <row r="7746" spans="1:21" s="132" customFormat="1" ht="35.25" customHeight="1">
      <c r="A7746" s="114" t="s">
        <v>7807</v>
      </c>
      <c r="B7746" s="115" t="s">
        <v>5992</v>
      </c>
      <c r="C7746" s="115" t="s">
        <v>5993</v>
      </c>
      <c r="D7746" s="114" t="s">
        <v>17</v>
      </c>
      <c r="E7746" s="122">
        <v>1000000</v>
      </c>
      <c r="F7746" s="119"/>
      <c r="G7746" s="111">
        <v>43900</v>
      </c>
      <c r="H7746" s="112" t="s">
        <v>14548</v>
      </c>
      <c r="I7746" s="242">
        <v>7290801010170</v>
      </c>
      <c r="J7746" s="112" t="s">
        <v>14549</v>
      </c>
      <c r="K7746" s="112"/>
      <c r="L7746" s="114"/>
      <c r="M7746" s="114"/>
      <c r="N7746" s="114"/>
      <c r="R7746" s="108"/>
      <c r="S7746" s="137"/>
      <c r="T7746" s="137"/>
    </row>
    <row r="7747" spans="1:21" s="132" customFormat="1" ht="35.25" customHeight="1">
      <c r="A7747" s="114" t="s">
        <v>7807</v>
      </c>
      <c r="B7747" s="115" t="s">
        <v>5992</v>
      </c>
      <c r="C7747" s="115" t="s">
        <v>5993</v>
      </c>
      <c r="D7747" s="114" t="s">
        <v>17</v>
      </c>
      <c r="E7747" s="122">
        <v>1000000</v>
      </c>
      <c r="F7747" s="119"/>
      <c r="G7747" s="111">
        <v>43900</v>
      </c>
      <c r="H7747" s="112" t="s">
        <v>14548</v>
      </c>
      <c r="I7747" s="242">
        <v>7290801010170</v>
      </c>
      <c r="J7747" s="112" t="s">
        <v>14549</v>
      </c>
      <c r="K7747" s="112"/>
      <c r="L7747" s="114"/>
      <c r="M7747" s="114"/>
      <c r="N7747" s="114"/>
      <c r="R7747" s="108"/>
      <c r="S7747" s="137"/>
      <c r="T7747" s="137"/>
    </row>
    <row r="7748" spans="1:21" s="132" customFormat="1" ht="35.25" customHeight="1">
      <c r="A7748" s="114" t="s">
        <v>7807</v>
      </c>
      <c r="B7748" s="115" t="s">
        <v>5992</v>
      </c>
      <c r="C7748" s="115" t="s">
        <v>5993</v>
      </c>
      <c r="D7748" s="114" t="s">
        <v>17</v>
      </c>
      <c r="E7748" s="122">
        <v>429000</v>
      </c>
      <c r="F7748" s="119"/>
      <c r="G7748" s="111">
        <v>43900</v>
      </c>
      <c r="H7748" s="112" t="s">
        <v>14550</v>
      </c>
      <c r="I7748" s="242">
        <v>8290001002050</v>
      </c>
      <c r="J7748" s="112" t="s">
        <v>14551</v>
      </c>
      <c r="K7748" s="112"/>
      <c r="L7748" s="114"/>
      <c r="M7748" s="114"/>
      <c r="N7748" s="114"/>
      <c r="R7748" s="108"/>
      <c r="S7748" s="137"/>
      <c r="T7748" s="137"/>
    </row>
    <row r="7749" spans="1:21" s="132" customFormat="1" ht="35.25" customHeight="1">
      <c r="A7749" s="114" t="s">
        <v>7807</v>
      </c>
      <c r="B7749" s="115" t="s">
        <v>5992</v>
      </c>
      <c r="C7749" s="115" t="s">
        <v>5993</v>
      </c>
      <c r="D7749" s="114" t="s">
        <v>17</v>
      </c>
      <c r="E7749" s="122">
        <v>770000</v>
      </c>
      <c r="F7749" s="119"/>
      <c r="G7749" s="111">
        <v>43900</v>
      </c>
      <c r="H7749" s="112" t="s">
        <v>14534</v>
      </c>
      <c r="I7749" s="242">
        <v>9290801016918</v>
      </c>
      <c r="J7749" s="112" t="s">
        <v>14535</v>
      </c>
      <c r="K7749" s="112"/>
      <c r="L7749" s="114"/>
      <c r="M7749" s="114"/>
      <c r="N7749" s="114"/>
    </row>
    <row r="7750" spans="1:21" s="132" customFormat="1" ht="35.25" customHeight="1">
      <c r="A7750" s="114" t="s">
        <v>7807</v>
      </c>
      <c r="B7750" s="115" t="s">
        <v>5992</v>
      </c>
      <c r="C7750" s="115" t="s">
        <v>5993</v>
      </c>
      <c r="D7750" s="114" t="s">
        <v>17</v>
      </c>
      <c r="E7750" s="122">
        <v>1000000</v>
      </c>
      <c r="F7750" s="119"/>
      <c r="G7750" s="111">
        <v>43901</v>
      </c>
      <c r="H7750" s="112" t="s">
        <v>14548</v>
      </c>
      <c r="I7750" s="242">
        <v>7290801010170</v>
      </c>
      <c r="J7750" s="112" t="s">
        <v>14549</v>
      </c>
      <c r="K7750" s="112"/>
      <c r="L7750" s="114"/>
      <c r="M7750" s="114"/>
      <c r="N7750" s="114"/>
    </row>
    <row r="7751" spans="1:21" s="132" customFormat="1" ht="35.25" customHeight="1">
      <c r="A7751" s="114" t="s">
        <v>7807</v>
      </c>
      <c r="B7751" s="115" t="s">
        <v>5992</v>
      </c>
      <c r="C7751" s="115" t="s">
        <v>5993</v>
      </c>
      <c r="D7751" s="114" t="s">
        <v>17</v>
      </c>
      <c r="E7751" s="122">
        <v>1000000</v>
      </c>
      <c r="F7751" s="119"/>
      <c r="G7751" s="111">
        <v>43903</v>
      </c>
      <c r="H7751" s="112" t="s">
        <v>14552</v>
      </c>
      <c r="I7751" s="242">
        <v>3290001008721</v>
      </c>
      <c r="J7751" s="112" t="s">
        <v>14553</v>
      </c>
      <c r="K7751" s="112"/>
      <c r="L7751" s="114"/>
      <c r="M7751" s="114"/>
      <c r="N7751" s="114"/>
    </row>
    <row r="7752" spans="1:21" s="132" customFormat="1" ht="35.25" customHeight="1">
      <c r="A7752" s="114" t="s">
        <v>7807</v>
      </c>
      <c r="B7752" s="115" t="s">
        <v>5992</v>
      </c>
      <c r="C7752" s="115" t="s">
        <v>5993</v>
      </c>
      <c r="D7752" s="114" t="s">
        <v>17</v>
      </c>
      <c r="E7752" s="122">
        <v>759000</v>
      </c>
      <c r="F7752" s="119"/>
      <c r="G7752" s="111">
        <v>43908</v>
      </c>
      <c r="H7752" s="112" t="s">
        <v>14554</v>
      </c>
      <c r="I7752" s="242">
        <v>1290005010205</v>
      </c>
      <c r="J7752" s="112" t="s">
        <v>14555</v>
      </c>
      <c r="K7752" s="112"/>
      <c r="L7752" s="114"/>
      <c r="M7752" s="114"/>
      <c r="N7752" s="114"/>
    </row>
    <row r="7753" spans="1:21" s="132" customFormat="1" ht="35.25" customHeight="1">
      <c r="A7753" s="114" t="s">
        <v>7807</v>
      </c>
      <c r="B7753" s="115" t="s">
        <v>5992</v>
      </c>
      <c r="C7753" s="115" t="s">
        <v>5993</v>
      </c>
      <c r="D7753" s="114" t="s">
        <v>17</v>
      </c>
      <c r="E7753" s="122">
        <v>167000</v>
      </c>
      <c r="F7753" s="119"/>
      <c r="G7753" s="111">
        <v>43909</v>
      </c>
      <c r="H7753" s="112" t="s">
        <v>14556</v>
      </c>
      <c r="I7753" s="242">
        <v>4290002034699</v>
      </c>
      <c r="J7753" s="112" t="s">
        <v>14557</v>
      </c>
      <c r="K7753" s="112"/>
      <c r="L7753" s="114"/>
      <c r="M7753" s="114"/>
      <c r="N7753" s="114"/>
    </row>
    <row r="7754" spans="1:21" s="132" customFormat="1" ht="35.25" customHeight="1">
      <c r="A7754" s="114" t="s">
        <v>7807</v>
      </c>
      <c r="B7754" s="115" t="s">
        <v>5992</v>
      </c>
      <c r="C7754" s="115" t="s">
        <v>5993</v>
      </c>
      <c r="D7754" s="114" t="s">
        <v>17</v>
      </c>
      <c r="E7754" s="122">
        <v>715000</v>
      </c>
      <c r="F7754" s="119"/>
      <c r="G7754" s="111">
        <v>43909</v>
      </c>
      <c r="H7754" s="112" t="s">
        <v>14558</v>
      </c>
      <c r="I7754" s="242">
        <v>4290801014447</v>
      </c>
      <c r="J7754" s="112" t="s">
        <v>14559</v>
      </c>
      <c r="K7754" s="112"/>
      <c r="L7754" s="114"/>
      <c r="M7754" s="114"/>
      <c r="N7754" s="114"/>
    </row>
    <row r="7755" spans="1:21" s="132" customFormat="1" ht="35.25" customHeight="1">
      <c r="A7755" s="114" t="s">
        <v>7807</v>
      </c>
      <c r="B7755" s="115" t="s">
        <v>5992</v>
      </c>
      <c r="C7755" s="115" t="s">
        <v>5993</v>
      </c>
      <c r="D7755" s="114" t="s">
        <v>17</v>
      </c>
      <c r="E7755" s="122">
        <v>980000</v>
      </c>
      <c r="F7755" s="119"/>
      <c r="G7755" s="111">
        <v>43909</v>
      </c>
      <c r="H7755" s="112" t="s">
        <v>14548</v>
      </c>
      <c r="I7755" s="242">
        <v>7290801010170</v>
      </c>
      <c r="J7755" s="112" t="s">
        <v>14549</v>
      </c>
      <c r="K7755" s="112"/>
      <c r="L7755" s="114"/>
      <c r="M7755" s="114"/>
      <c r="N7755" s="114"/>
      <c r="R7755" s="108"/>
      <c r="S7755" s="108"/>
      <c r="T7755" s="108"/>
    </row>
    <row r="7756" spans="1:21" s="132" customFormat="1" ht="35.25" customHeight="1">
      <c r="A7756" s="114" t="s">
        <v>7807</v>
      </c>
      <c r="B7756" s="115" t="s">
        <v>5992</v>
      </c>
      <c r="C7756" s="115" t="s">
        <v>5993</v>
      </c>
      <c r="D7756" s="114" t="s">
        <v>17</v>
      </c>
      <c r="E7756" s="122">
        <v>1000000</v>
      </c>
      <c r="F7756" s="119"/>
      <c r="G7756" s="111">
        <v>43909</v>
      </c>
      <c r="H7756" s="112" t="s">
        <v>14548</v>
      </c>
      <c r="I7756" s="242">
        <v>7290801010170</v>
      </c>
      <c r="J7756" s="112" t="s">
        <v>14549</v>
      </c>
      <c r="K7756" s="112"/>
      <c r="L7756" s="114"/>
      <c r="M7756" s="114"/>
      <c r="N7756" s="114"/>
      <c r="R7756" s="108"/>
      <c r="S7756" s="137"/>
      <c r="T7756" s="137"/>
      <c r="U7756" s="108"/>
    </row>
    <row r="7757" spans="1:21" s="132" customFormat="1" ht="35.25" customHeight="1">
      <c r="A7757" s="114" t="s">
        <v>7807</v>
      </c>
      <c r="B7757" s="115" t="s">
        <v>5992</v>
      </c>
      <c r="C7757" s="115" t="s">
        <v>5993</v>
      </c>
      <c r="D7757" s="114" t="s">
        <v>17</v>
      </c>
      <c r="E7757" s="122">
        <v>1000000</v>
      </c>
      <c r="F7757" s="119"/>
      <c r="G7757" s="111">
        <v>43913</v>
      </c>
      <c r="H7757" s="112" t="s">
        <v>14560</v>
      </c>
      <c r="I7757" s="242">
        <v>7290801010170</v>
      </c>
      <c r="J7757" s="112" t="s">
        <v>14561</v>
      </c>
      <c r="K7757" s="112"/>
      <c r="L7757" s="114"/>
      <c r="M7757" s="114"/>
      <c r="N7757" s="114"/>
      <c r="R7757" s="108"/>
      <c r="S7757" s="137"/>
      <c r="T7757" s="137"/>
    </row>
    <row r="7758" spans="1:21" s="132" customFormat="1" ht="35.25" customHeight="1">
      <c r="A7758" s="114" t="s">
        <v>7807</v>
      </c>
      <c r="B7758" s="115" t="s">
        <v>5992</v>
      </c>
      <c r="C7758" s="115" t="s">
        <v>5993</v>
      </c>
      <c r="D7758" s="114" t="s">
        <v>17</v>
      </c>
      <c r="E7758" s="122">
        <v>481000</v>
      </c>
      <c r="F7758" s="119"/>
      <c r="G7758" s="111">
        <v>43914</v>
      </c>
      <c r="H7758" s="112" t="s">
        <v>14562</v>
      </c>
      <c r="I7758" s="242">
        <v>2290002012814</v>
      </c>
      <c r="J7758" s="112" t="s">
        <v>14563</v>
      </c>
      <c r="K7758" s="112"/>
      <c r="L7758" s="114"/>
      <c r="M7758" s="114"/>
      <c r="N7758" s="114"/>
      <c r="R7758" s="108"/>
      <c r="S7758" s="137"/>
      <c r="T7758" s="137"/>
    </row>
    <row r="7759" spans="1:21" s="132" customFormat="1" ht="35.25" customHeight="1">
      <c r="A7759" s="114" t="s">
        <v>7807</v>
      </c>
      <c r="B7759" s="115" t="s">
        <v>5992</v>
      </c>
      <c r="C7759" s="115" t="s">
        <v>5993</v>
      </c>
      <c r="D7759" s="114" t="s">
        <v>17</v>
      </c>
      <c r="E7759" s="122">
        <v>762000</v>
      </c>
      <c r="F7759" s="119"/>
      <c r="G7759" s="111">
        <v>43914</v>
      </c>
      <c r="H7759" s="112" t="s">
        <v>14564</v>
      </c>
      <c r="I7759" s="242">
        <v>2290802002477</v>
      </c>
      <c r="J7759" s="112" t="s">
        <v>14565</v>
      </c>
      <c r="K7759" s="112"/>
      <c r="L7759" s="114"/>
      <c r="M7759" s="114"/>
      <c r="N7759" s="114"/>
      <c r="R7759" s="108"/>
      <c r="S7759" s="137"/>
      <c r="T7759" s="137"/>
    </row>
    <row r="7760" spans="1:21" s="132" customFormat="1" ht="35.25" customHeight="1">
      <c r="A7760" s="114" t="s">
        <v>14454</v>
      </c>
      <c r="B7760" s="115" t="s">
        <v>14455</v>
      </c>
      <c r="C7760" s="115" t="s">
        <v>14456</v>
      </c>
      <c r="D7760" s="114" t="s">
        <v>17</v>
      </c>
      <c r="E7760" s="122">
        <v>0</v>
      </c>
      <c r="F7760" s="119">
        <v>75000</v>
      </c>
      <c r="G7760" s="111">
        <v>43917</v>
      </c>
      <c r="H7760" s="112" t="s">
        <v>14566</v>
      </c>
      <c r="I7760" s="242">
        <v>2290001068171</v>
      </c>
      <c r="J7760" s="112" t="s">
        <v>14567</v>
      </c>
      <c r="K7760" s="112" t="s">
        <v>5729</v>
      </c>
      <c r="L7760" s="114"/>
      <c r="M7760" s="114"/>
      <c r="N7760" s="114"/>
      <c r="R7760" s="108"/>
      <c r="S7760" s="137"/>
      <c r="T7760" s="137"/>
    </row>
    <row r="7761" spans="1:21" s="132" customFormat="1" ht="35.25" customHeight="1">
      <c r="A7761" s="114" t="s">
        <v>14568</v>
      </c>
      <c r="B7761" s="115" t="s">
        <v>14569</v>
      </c>
      <c r="C7761" s="115" t="s">
        <v>5993</v>
      </c>
      <c r="D7761" s="114" t="s">
        <v>17</v>
      </c>
      <c r="E7761" s="122">
        <v>816000</v>
      </c>
      <c r="F7761" s="119"/>
      <c r="G7761" s="111">
        <v>43858</v>
      </c>
      <c r="H7761" s="112" t="s">
        <v>14570</v>
      </c>
      <c r="I7761" s="109" t="s">
        <v>14571</v>
      </c>
      <c r="J7761" s="112" t="s">
        <v>14572</v>
      </c>
      <c r="K7761" s="112"/>
      <c r="L7761" s="114"/>
      <c r="M7761" s="114"/>
      <c r="N7761" s="130"/>
    </row>
    <row r="7762" spans="1:21" s="132" customFormat="1" ht="35.25" customHeight="1">
      <c r="A7762" s="114" t="s">
        <v>14568</v>
      </c>
      <c r="B7762" s="115" t="s">
        <v>14569</v>
      </c>
      <c r="C7762" s="115" t="s">
        <v>5993</v>
      </c>
      <c r="D7762" s="114" t="s">
        <v>17</v>
      </c>
      <c r="E7762" s="122">
        <v>285000</v>
      </c>
      <c r="F7762" s="119"/>
      <c r="G7762" s="111">
        <v>43858</v>
      </c>
      <c r="H7762" s="112" t="s">
        <v>14573</v>
      </c>
      <c r="I7762" s="109" t="s">
        <v>9828</v>
      </c>
      <c r="J7762" s="112" t="s">
        <v>14574</v>
      </c>
      <c r="K7762" s="112"/>
      <c r="L7762" s="114"/>
      <c r="M7762" s="114"/>
      <c r="N7762" s="130"/>
      <c r="R7762" s="108"/>
      <c r="S7762" s="108"/>
      <c r="T7762" s="108"/>
    </row>
    <row r="7763" spans="1:21" s="132" customFormat="1" ht="35.25" customHeight="1">
      <c r="A7763" s="114" t="s">
        <v>14568</v>
      </c>
      <c r="B7763" s="115" t="s">
        <v>14569</v>
      </c>
      <c r="C7763" s="115" t="s">
        <v>5993</v>
      </c>
      <c r="D7763" s="114" t="s">
        <v>17</v>
      </c>
      <c r="E7763" s="122">
        <v>468000</v>
      </c>
      <c r="F7763" s="119"/>
      <c r="G7763" s="111">
        <v>43858</v>
      </c>
      <c r="H7763" s="112" t="s">
        <v>14575</v>
      </c>
      <c r="I7763" s="109" t="s">
        <v>14576</v>
      </c>
      <c r="J7763" s="112" t="s">
        <v>14577</v>
      </c>
      <c r="K7763" s="112"/>
      <c r="L7763" s="114"/>
      <c r="M7763" s="114"/>
      <c r="N7763" s="130"/>
      <c r="R7763" s="108"/>
      <c r="S7763" s="137"/>
      <c r="T7763" s="137"/>
      <c r="U7763" s="108"/>
    </row>
    <row r="7764" spans="1:21" s="132" customFormat="1" ht="35.25" customHeight="1">
      <c r="A7764" s="114" t="s">
        <v>14568</v>
      </c>
      <c r="B7764" s="115" t="s">
        <v>14569</v>
      </c>
      <c r="C7764" s="115" t="s">
        <v>5993</v>
      </c>
      <c r="D7764" s="114" t="s">
        <v>17</v>
      </c>
      <c r="E7764" s="122">
        <v>946000</v>
      </c>
      <c r="F7764" s="119"/>
      <c r="G7764" s="111">
        <v>43875</v>
      </c>
      <c r="H7764" s="112" t="s">
        <v>14578</v>
      </c>
      <c r="I7764" s="109" t="s">
        <v>14579</v>
      </c>
      <c r="J7764" s="112" t="s">
        <v>14580</v>
      </c>
      <c r="K7764" s="112"/>
      <c r="L7764" s="114"/>
      <c r="M7764" s="114"/>
      <c r="N7764" s="130"/>
      <c r="R7764" s="108"/>
      <c r="S7764" s="137"/>
      <c r="T7764" s="137"/>
    </row>
    <row r="7765" spans="1:21" s="132" customFormat="1" ht="35.25" customHeight="1">
      <c r="A7765" s="114" t="s">
        <v>14568</v>
      </c>
      <c r="B7765" s="115" t="s">
        <v>14569</v>
      </c>
      <c r="C7765" s="115" t="s">
        <v>5993</v>
      </c>
      <c r="D7765" s="114" t="s">
        <v>17</v>
      </c>
      <c r="E7765" s="122">
        <v>258000</v>
      </c>
      <c r="F7765" s="119"/>
      <c r="G7765" s="111">
        <v>43865</v>
      </c>
      <c r="H7765" s="112" t="s">
        <v>14575</v>
      </c>
      <c r="I7765" s="109" t="s">
        <v>14581</v>
      </c>
      <c r="J7765" s="112" t="s">
        <v>14577</v>
      </c>
      <c r="K7765" s="112"/>
      <c r="L7765" s="114"/>
      <c r="M7765" s="114"/>
      <c r="N7765" s="130"/>
      <c r="R7765" s="108"/>
      <c r="S7765" s="137"/>
      <c r="T7765" s="137"/>
    </row>
    <row r="7766" spans="1:21" s="132" customFormat="1" ht="35.25" customHeight="1">
      <c r="A7766" s="114" t="s">
        <v>14568</v>
      </c>
      <c r="B7766" s="115" t="s">
        <v>14569</v>
      </c>
      <c r="C7766" s="115" t="s">
        <v>5993</v>
      </c>
      <c r="D7766" s="114" t="s">
        <v>17</v>
      </c>
      <c r="E7766" s="122">
        <v>669000</v>
      </c>
      <c r="F7766" s="119"/>
      <c r="G7766" s="111">
        <v>43865</v>
      </c>
      <c r="H7766" s="112" t="s">
        <v>14582</v>
      </c>
      <c r="I7766" s="109" t="s">
        <v>14583</v>
      </c>
      <c r="J7766" s="112" t="s">
        <v>14584</v>
      </c>
      <c r="K7766" s="112"/>
      <c r="L7766" s="114"/>
      <c r="M7766" s="114"/>
      <c r="N7766" s="130"/>
      <c r="R7766" s="108"/>
      <c r="S7766" s="137"/>
      <c r="T7766" s="137"/>
    </row>
    <row r="7767" spans="1:21" s="132" customFormat="1" ht="35.25" customHeight="1">
      <c r="A7767" s="114" t="s">
        <v>14568</v>
      </c>
      <c r="B7767" s="115" t="s">
        <v>14569</v>
      </c>
      <c r="C7767" s="115" t="s">
        <v>5993</v>
      </c>
      <c r="D7767" s="114" t="s">
        <v>17</v>
      </c>
      <c r="E7767" s="122">
        <v>708000</v>
      </c>
      <c r="F7767" s="119"/>
      <c r="G7767" s="111">
        <v>43889</v>
      </c>
      <c r="H7767" s="112" t="s">
        <v>14585</v>
      </c>
      <c r="I7767" s="109" t="s">
        <v>14586</v>
      </c>
      <c r="J7767" s="112" t="s">
        <v>14587</v>
      </c>
      <c r="K7767" s="112"/>
      <c r="L7767" s="114"/>
      <c r="M7767" s="114"/>
      <c r="N7767" s="130"/>
      <c r="R7767" s="108"/>
      <c r="S7767" s="137"/>
      <c r="T7767" s="137"/>
    </row>
    <row r="7768" spans="1:21" s="132" customFormat="1" ht="35.25" customHeight="1">
      <c r="A7768" s="114" t="s">
        <v>14568</v>
      </c>
      <c r="B7768" s="115" t="s">
        <v>14569</v>
      </c>
      <c r="C7768" s="115" t="s">
        <v>5993</v>
      </c>
      <c r="D7768" s="114" t="s">
        <v>17</v>
      </c>
      <c r="E7768" s="122">
        <v>797000</v>
      </c>
      <c r="F7768" s="119"/>
      <c r="G7768" s="111">
        <v>43882</v>
      </c>
      <c r="H7768" s="112" t="s">
        <v>14588</v>
      </c>
      <c r="I7768" s="109" t="s">
        <v>14589</v>
      </c>
      <c r="J7768" s="112" t="s">
        <v>14590</v>
      </c>
      <c r="K7768" s="112"/>
      <c r="L7768" s="114"/>
      <c r="M7768" s="114"/>
      <c r="N7768" s="130"/>
    </row>
    <row r="7769" spans="1:21" s="132" customFormat="1" ht="35.25" customHeight="1">
      <c r="A7769" s="114" t="s">
        <v>14568</v>
      </c>
      <c r="B7769" s="115" t="s">
        <v>14569</v>
      </c>
      <c r="C7769" s="115" t="s">
        <v>5993</v>
      </c>
      <c r="D7769" s="114" t="s">
        <v>17</v>
      </c>
      <c r="E7769" s="122">
        <v>1000000</v>
      </c>
      <c r="F7769" s="119"/>
      <c r="G7769" s="111">
        <v>43893</v>
      </c>
      <c r="H7769" s="112" t="s">
        <v>14591</v>
      </c>
      <c r="I7769" s="109" t="s">
        <v>14592</v>
      </c>
      <c r="J7769" s="112" t="s">
        <v>14593</v>
      </c>
      <c r="K7769" s="112"/>
      <c r="L7769" s="114"/>
      <c r="M7769" s="114"/>
      <c r="N7769" s="130"/>
    </row>
    <row r="7770" spans="1:21" s="132" customFormat="1" ht="35.25" customHeight="1">
      <c r="A7770" s="114" t="s">
        <v>14568</v>
      </c>
      <c r="B7770" s="115" t="s">
        <v>14569</v>
      </c>
      <c r="C7770" s="115" t="s">
        <v>5993</v>
      </c>
      <c r="D7770" s="114" t="s">
        <v>17</v>
      </c>
      <c r="E7770" s="122">
        <v>488000</v>
      </c>
      <c r="F7770" s="119"/>
      <c r="G7770" s="111">
        <v>43893</v>
      </c>
      <c r="H7770" s="112" t="s">
        <v>14594</v>
      </c>
      <c r="I7770" s="109" t="s">
        <v>4671</v>
      </c>
      <c r="J7770" s="112" t="s">
        <v>14595</v>
      </c>
      <c r="K7770" s="112"/>
      <c r="L7770" s="114"/>
      <c r="M7770" s="114"/>
      <c r="N7770" s="130"/>
    </row>
    <row r="7771" spans="1:21" s="132" customFormat="1" ht="35.25" customHeight="1">
      <c r="A7771" s="114" t="s">
        <v>14568</v>
      </c>
      <c r="B7771" s="115" t="s">
        <v>14569</v>
      </c>
      <c r="C7771" s="115" t="s">
        <v>5993</v>
      </c>
      <c r="D7771" s="114" t="s">
        <v>17</v>
      </c>
      <c r="E7771" s="122">
        <v>613000</v>
      </c>
      <c r="F7771" s="119"/>
      <c r="G7771" s="111">
        <v>43902</v>
      </c>
      <c r="H7771" s="112" t="s">
        <v>14596</v>
      </c>
      <c r="I7771" s="109" t="s">
        <v>14597</v>
      </c>
      <c r="J7771" s="112" t="s">
        <v>14598</v>
      </c>
      <c r="K7771" s="112" t="s">
        <v>14599</v>
      </c>
      <c r="L7771" s="114"/>
      <c r="M7771" s="114"/>
      <c r="N7771" s="130"/>
    </row>
    <row r="7772" spans="1:21" s="132" customFormat="1" ht="35.25" customHeight="1">
      <c r="A7772" s="114" t="s">
        <v>14600</v>
      </c>
      <c r="B7772" s="115" t="s">
        <v>5479</v>
      </c>
      <c r="C7772" s="115" t="s">
        <v>5480</v>
      </c>
      <c r="D7772" s="114" t="s">
        <v>17</v>
      </c>
      <c r="E7772" s="122">
        <v>1000000</v>
      </c>
      <c r="F7772" s="119"/>
      <c r="G7772" s="111">
        <v>43837</v>
      </c>
      <c r="H7772" s="112" t="s">
        <v>14601</v>
      </c>
      <c r="I7772" s="109" t="s">
        <v>14602</v>
      </c>
      <c r="J7772" s="112" t="s">
        <v>14603</v>
      </c>
      <c r="K7772" s="112"/>
      <c r="L7772" s="114"/>
      <c r="M7772" s="114"/>
      <c r="N7772" s="130"/>
    </row>
    <row r="7773" spans="1:21" s="132" customFormat="1" ht="35.25" customHeight="1">
      <c r="A7773" s="114" t="s">
        <v>14600</v>
      </c>
      <c r="B7773" s="115" t="s">
        <v>5479</v>
      </c>
      <c r="C7773" s="115" t="s">
        <v>5480</v>
      </c>
      <c r="D7773" s="114" t="s">
        <v>17</v>
      </c>
      <c r="E7773" s="122">
        <v>1000000</v>
      </c>
      <c r="F7773" s="119"/>
      <c r="G7773" s="111">
        <v>43837</v>
      </c>
      <c r="H7773" s="112" t="s">
        <v>14604</v>
      </c>
      <c r="I7773" s="109" t="s">
        <v>14605</v>
      </c>
      <c r="J7773" s="112" t="s">
        <v>14606</v>
      </c>
      <c r="K7773" s="112"/>
      <c r="L7773" s="114"/>
      <c r="M7773" s="114"/>
      <c r="N7773" s="130"/>
      <c r="R7773" s="108"/>
      <c r="S7773" s="108"/>
      <c r="T7773" s="108"/>
    </row>
    <row r="7774" spans="1:21" s="132" customFormat="1" ht="35.25" customHeight="1">
      <c r="A7774" s="114" t="s">
        <v>14600</v>
      </c>
      <c r="B7774" s="115" t="s">
        <v>5479</v>
      </c>
      <c r="C7774" s="115" t="s">
        <v>5480</v>
      </c>
      <c r="D7774" s="114" t="s">
        <v>17</v>
      </c>
      <c r="E7774" s="122">
        <v>177000</v>
      </c>
      <c r="F7774" s="119"/>
      <c r="G7774" s="111">
        <v>43837</v>
      </c>
      <c r="H7774" s="112" t="s">
        <v>14607</v>
      </c>
      <c r="I7774" s="109" t="s">
        <v>14608</v>
      </c>
      <c r="J7774" s="112" t="s">
        <v>14609</v>
      </c>
      <c r="K7774" s="112"/>
      <c r="L7774" s="114"/>
      <c r="M7774" s="114"/>
      <c r="N7774" s="130"/>
      <c r="R7774" s="108"/>
      <c r="S7774" s="137"/>
      <c r="T7774" s="137"/>
      <c r="U7774" s="108"/>
    </row>
    <row r="7775" spans="1:21" s="132" customFormat="1" ht="35.25" customHeight="1">
      <c r="A7775" s="114" t="s">
        <v>5390</v>
      </c>
      <c r="B7775" s="115" t="s">
        <v>5391</v>
      </c>
      <c r="C7775" s="115" t="s">
        <v>14610</v>
      </c>
      <c r="D7775" s="114" t="s">
        <v>17</v>
      </c>
      <c r="E7775" s="122">
        <v>428000</v>
      </c>
      <c r="F7775" s="119"/>
      <c r="G7775" s="111">
        <v>43837</v>
      </c>
      <c r="H7775" s="112" t="s">
        <v>10791</v>
      </c>
      <c r="I7775" s="109" t="s">
        <v>14611</v>
      </c>
      <c r="J7775" s="112" t="s">
        <v>14612</v>
      </c>
      <c r="K7775" s="112"/>
      <c r="L7775" s="114"/>
      <c r="M7775" s="114"/>
      <c r="N7775" s="130"/>
      <c r="R7775" s="108"/>
      <c r="S7775" s="137"/>
      <c r="T7775" s="137"/>
    </row>
    <row r="7776" spans="1:21" s="132" customFormat="1" ht="35.25" customHeight="1">
      <c r="A7776" s="114" t="s">
        <v>14600</v>
      </c>
      <c r="B7776" s="115" t="s">
        <v>5479</v>
      </c>
      <c r="C7776" s="115" t="s">
        <v>5480</v>
      </c>
      <c r="D7776" s="114" t="s">
        <v>17</v>
      </c>
      <c r="E7776" s="122">
        <v>1000000</v>
      </c>
      <c r="F7776" s="119"/>
      <c r="G7776" s="111">
        <v>43838</v>
      </c>
      <c r="H7776" s="112" t="s">
        <v>14613</v>
      </c>
      <c r="I7776" s="109" t="s">
        <v>14614</v>
      </c>
      <c r="J7776" s="112" t="s">
        <v>14615</v>
      </c>
      <c r="K7776" s="112"/>
      <c r="L7776" s="114"/>
      <c r="M7776" s="114"/>
      <c r="N7776" s="130"/>
      <c r="R7776" s="108"/>
      <c r="S7776" s="137"/>
      <c r="T7776" s="137"/>
    </row>
    <row r="7777" spans="1:20" s="132" customFormat="1" ht="35.25" customHeight="1">
      <c r="A7777" s="114" t="s">
        <v>14600</v>
      </c>
      <c r="B7777" s="115" t="s">
        <v>5479</v>
      </c>
      <c r="C7777" s="115" t="s">
        <v>5480</v>
      </c>
      <c r="D7777" s="114" t="s">
        <v>17</v>
      </c>
      <c r="E7777" s="122">
        <v>1000000</v>
      </c>
      <c r="F7777" s="119"/>
      <c r="G7777" s="111">
        <v>43838</v>
      </c>
      <c r="H7777" s="112" t="s">
        <v>5186</v>
      </c>
      <c r="I7777" s="109" t="s">
        <v>2693</v>
      </c>
      <c r="J7777" s="112"/>
      <c r="K7777" s="112"/>
      <c r="L7777" s="114"/>
      <c r="M7777" s="114"/>
      <c r="N7777" s="130"/>
      <c r="R7777" s="108"/>
      <c r="S7777" s="137"/>
      <c r="T7777" s="137"/>
    </row>
    <row r="7778" spans="1:20" s="132" customFormat="1" ht="35.25" customHeight="1">
      <c r="A7778" s="114" t="s">
        <v>14600</v>
      </c>
      <c r="B7778" s="115" t="s">
        <v>5479</v>
      </c>
      <c r="C7778" s="115" t="s">
        <v>5480</v>
      </c>
      <c r="D7778" s="114" t="s">
        <v>17</v>
      </c>
      <c r="E7778" s="122">
        <v>1000000</v>
      </c>
      <c r="F7778" s="119"/>
      <c r="G7778" s="111">
        <v>43838</v>
      </c>
      <c r="H7778" s="112" t="s">
        <v>14616</v>
      </c>
      <c r="I7778" s="109" t="s">
        <v>14617</v>
      </c>
      <c r="J7778" s="112" t="s">
        <v>14618</v>
      </c>
      <c r="K7778" s="112"/>
      <c r="L7778" s="114"/>
      <c r="M7778" s="114"/>
      <c r="N7778" s="130"/>
      <c r="R7778" s="108"/>
      <c r="S7778" s="137"/>
      <c r="T7778" s="137"/>
    </row>
    <row r="7779" spans="1:20" s="132" customFormat="1" ht="35.25" customHeight="1">
      <c r="A7779" s="114" t="s">
        <v>14600</v>
      </c>
      <c r="B7779" s="115" t="s">
        <v>5479</v>
      </c>
      <c r="C7779" s="115" t="s">
        <v>5480</v>
      </c>
      <c r="D7779" s="114" t="s">
        <v>17</v>
      </c>
      <c r="E7779" s="122">
        <v>1000000</v>
      </c>
      <c r="F7779" s="119"/>
      <c r="G7779" s="111">
        <v>43838</v>
      </c>
      <c r="H7779" s="112" t="s">
        <v>14619</v>
      </c>
      <c r="I7779" s="109" t="s">
        <v>14620</v>
      </c>
      <c r="J7779" s="112" t="s">
        <v>14621</v>
      </c>
      <c r="K7779" s="112"/>
      <c r="L7779" s="114"/>
      <c r="M7779" s="114"/>
      <c r="N7779" s="130"/>
    </row>
    <row r="7780" spans="1:20" s="132" customFormat="1" ht="35.25" customHeight="1">
      <c r="A7780" s="114" t="s">
        <v>14600</v>
      </c>
      <c r="B7780" s="115" t="s">
        <v>5479</v>
      </c>
      <c r="C7780" s="115" t="s">
        <v>5480</v>
      </c>
      <c r="D7780" s="114" t="s">
        <v>17</v>
      </c>
      <c r="E7780" s="122">
        <v>1000000</v>
      </c>
      <c r="F7780" s="119"/>
      <c r="G7780" s="111">
        <v>43851</v>
      </c>
      <c r="H7780" s="112" t="s">
        <v>5186</v>
      </c>
      <c r="I7780" s="109" t="s">
        <v>2693</v>
      </c>
      <c r="J7780" s="112"/>
      <c r="K7780" s="112"/>
      <c r="L7780" s="114"/>
      <c r="M7780" s="114"/>
      <c r="N7780" s="130"/>
    </row>
    <row r="7781" spans="1:20" s="132" customFormat="1" ht="35.25" customHeight="1">
      <c r="A7781" s="114" t="s">
        <v>5390</v>
      </c>
      <c r="B7781" s="115" t="s">
        <v>5391</v>
      </c>
      <c r="C7781" s="115" t="s">
        <v>14610</v>
      </c>
      <c r="D7781" s="114" t="s">
        <v>17</v>
      </c>
      <c r="E7781" s="122">
        <v>1000000</v>
      </c>
      <c r="F7781" s="119"/>
      <c r="G7781" s="111">
        <v>43853</v>
      </c>
      <c r="H7781" s="112" t="s">
        <v>14622</v>
      </c>
      <c r="I7781" s="109" t="s">
        <v>14623</v>
      </c>
      <c r="J7781" s="112" t="s">
        <v>14624</v>
      </c>
      <c r="K7781" s="112"/>
      <c r="L7781" s="114"/>
      <c r="M7781" s="114"/>
      <c r="N7781" s="130"/>
    </row>
    <row r="7782" spans="1:20" s="132" customFormat="1" ht="35.25" customHeight="1">
      <c r="A7782" s="114" t="s">
        <v>5390</v>
      </c>
      <c r="B7782" s="115" t="s">
        <v>5391</v>
      </c>
      <c r="C7782" s="115" t="s">
        <v>14610</v>
      </c>
      <c r="D7782" s="114" t="s">
        <v>17</v>
      </c>
      <c r="E7782" s="122">
        <v>552000</v>
      </c>
      <c r="F7782" s="119"/>
      <c r="G7782" s="111">
        <v>43857</v>
      </c>
      <c r="H7782" s="112" t="s">
        <v>5186</v>
      </c>
      <c r="I7782" s="109" t="s">
        <v>2693</v>
      </c>
      <c r="J7782" s="112"/>
      <c r="K7782" s="112"/>
      <c r="L7782" s="114"/>
      <c r="M7782" s="114"/>
      <c r="N7782" s="130"/>
    </row>
    <row r="7783" spans="1:20" s="132" customFormat="1" ht="35.25" customHeight="1">
      <c r="A7783" s="114" t="s">
        <v>5390</v>
      </c>
      <c r="B7783" s="115" t="s">
        <v>5391</v>
      </c>
      <c r="C7783" s="115" t="s">
        <v>14610</v>
      </c>
      <c r="D7783" s="114" t="s">
        <v>17</v>
      </c>
      <c r="E7783" s="122">
        <v>367000</v>
      </c>
      <c r="F7783" s="119"/>
      <c r="G7783" s="111">
        <v>43887</v>
      </c>
      <c r="H7783" s="112" t="s">
        <v>14625</v>
      </c>
      <c r="I7783" s="109" t="s">
        <v>14626</v>
      </c>
      <c r="J7783" s="112" t="s">
        <v>14627</v>
      </c>
      <c r="K7783" s="112"/>
      <c r="L7783" s="114"/>
      <c r="M7783" s="114"/>
      <c r="N7783" s="130"/>
    </row>
    <row r="7784" spans="1:20" s="132" customFormat="1" ht="35.25" customHeight="1">
      <c r="A7784" s="114" t="s">
        <v>5390</v>
      </c>
      <c r="B7784" s="115" t="s">
        <v>5391</v>
      </c>
      <c r="C7784" s="115" t="s">
        <v>14610</v>
      </c>
      <c r="D7784" s="114" t="s">
        <v>17</v>
      </c>
      <c r="E7784" s="122">
        <v>291000</v>
      </c>
      <c r="F7784" s="119"/>
      <c r="G7784" s="111">
        <v>43887</v>
      </c>
      <c r="H7784" s="112" t="s">
        <v>14628</v>
      </c>
      <c r="I7784" s="109" t="s">
        <v>14629</v>
      </c>
      <c r="J7784" s="112" t="s">
        <v>14630</v>
      </c>
      <c r="K7784" s="112"/>
      <c r="L7784" s="114"/>
      <c r="M7784" s="114"/>
      <c r="N7784" s="130"/>
    </row>
    <row r="7785" spans="1:20" s="132" customFormat="1" ht="35.25" customHeight="1">
      <c r="A7785" s="114" t="s">
        <v>5390</v>
      </c>
      <c r="B7785" s="115" t="s">
        <v>5391</v>
      </c>
      <c r="C7785" s="115" t="s">
        <v>14610</v>
      </c>
      <c r="D7785" s="114" t="s">
        <v>17</v>
      </c>
      <c r="E7785" s="122">
        <v>1000000</v>
      </c>
      <c r="F7785" s="119"/>
      <c r="G7785" s="111">
        <v>43887</v>
      </c>
      <c r="H7785" s="112" t="s">
        <v>14631</v>
      </c>
      <c r="I7785" s="109" t="s">
        <v>14632</v>
      </c>
      <c r="J7785" s="112" t="s">
        <v>14633</v>
      </c>
      <c r="K7785" s="112"/>
      <c r="L7785" s="114"/>
      <c r="M7785" s="114"/>
      <c r="N7785" s="130"/>
    </row>
    <row r="7786" spans="1:20" s="132" customFormat="1" ht="35.25" customHeight="1">
      <c r="A7786" s="114" t="s">
        <v>5390</v>
      </c>
      <c r="B7786" s="115" t="s">
        <v>5391</v>
      </c>
      <c r="C7786" s="115" t="s">
        <v>14610</v>
      </c>
      <c r="D7786" s="114" t="s">
        <v>17</v>
      </c>
      <c r="E7786" s="122">
        <v>852000</v>
      </c>
      <c r="F7786" s="119"/>
      <c r="G7786" s="111">
        <v>43888</v>
      </c>
      <c r="H7786" s="112" t="s">
        <v>14634</v>
      </c>
      <c r="I7786" s="109" t="s">
        <v>14635</v>
      </c>
      <c r="J7786" s="112" t="s">
        <v>14636</v>
      </c>
      <c r="K7786" s="112"/>
      <c r="L7786" s="114"/>
      <c r="M7786" s="114"/>
      <c r="N7786" s="130"/>
    </row>
    <row r="7787" spans="1:20" s="132" customFormat="1" ht="35.25" customHeight="1">
      <c r="A7787" s="114" t="s">
        <v>5390</v>
      </c>
      <c r="B7787" s="115" t="s">
        <v>5391</v>
      </c>
      <c r="C7787" s="115" t="s">
        <v>14610</v>
      </c>
      <c r="D7787" s="114" t="s">
        <v>17</v>
      </c>
      <c r="E7787" s="122">
        <v>469000</v>
      </c>
      <c r="F7787" s="119"/>
      <c r="G7787" s="111">
        <v>43900</v>
      </c>
      <c r="H7787" s="112" t="s">
        <v>14637</v>
      </c>
      <c r="I7787" s="109" t="s">
        <v>14638</v>
      </c>
      <c r="J7787" s="112" t="s">
        <v>14639</v>
      </c>
      <c r="K7787" s="112"/>
      <c r="L7787" s="114"/>
      <c r="M7787" s="114"/>
      <c r="N7787" s="130"/>
    </row>
    <row r="7788" spans="1:20" s="132" customFormat="1" ht="35.25" customHeight="1">
      <c r="A7788" s="114" t="s">
        <v>5390</v>
      </c>
      <c r="B7788" s="115" t="s">
        <v>5391</v>
      </c>
      <c r="C7788" s="115" t="s">
        <v>14610</v>
      </c>
      <c r="D7788" s="114" t="s">
        <v>17</v>
      </c>
      <c r="E7788" s="122">
        <v>740000</v>
      </c>
      <c r="F7788" s="119"/>
      <c r="G7788" s="111">
        <v>43900</v>
      </c>
      <c r="H7788" s="112" t="s">
        <v>14640</v>
      </c>
      <c r="I7788" s="109" t="s">
        <v>14638</v>
      </c>
      <c r="J7788" s="112" t="s">
        <v>14639</v>
      </c>
      <c r="K7788" s="112"/>
      <c r="L7788" s="114"/>
      <c r="M7788" s="114"/>
      <c r="N7788" s="130"/>
    </row>
    <row r="7789" spans="1:20" s="132" customFormat="1" ht="35.25" customHeight="1">
      <c r="A7789" s="114" t="s">
        <v>5390</v>
      </c>
      <c r="B7789" s="115" t="s">
        <v>5391</v>
      </c>
      <c r="C7789" s="115" t="s">
        <v>14610</v>
      </c>
      <c r="D7789" s="114" t="s">
        <v>17</v>
      </c>
      <c r="E7789" s="122">
        <v>681000</v>
      </c>
      <c r="F7789" s="119"/>
      <c r="G7789" s="111">
        <v>43901</v>
      </c>
      <c r="H7789" s="112" t="s">
        <v>14641</v>
      </c>
      <c r="I7789" s="109" t="s">
        <v>14642</v>
      </c>
      <c r="J7789" s="112" t="s">
        <v>14643</v>
      </c>
      <c r="K7789" s="112"/>
      <c r="L7789" s="114"/>
      <c r="M7789" s="114"/>
      <c r="N7789" s="130"/>
    </row>
    <row r="7790" spans="1:20" s="132" customFormat="1" ht="35.25" customHeight="1">
      <c r="A7790" s="114" t="s">
        <v>5390</v>
      </c>
      <c r="B7790" s="115" t="s">
        <v>5391</v>
      </c>
      <c r="C7790" s="115" t="s">
        <v>14610</v>
      </c>
      <c r="D7790" s="114" t="s">
        <v>17</v>
      </c>
      <c r="E7790" s="122">
        <v>438000</v>
      </c>
      <c r="F7790" s="119"/>
      <c r="G7790" s="111">
        <v>43901</v>
      </c>
      <c r="H7790" s="112" t="s">
        <v>14644</v>
      </c>
      <c r="I7790" s="109" t="s">
        <v>14642</v>
      </c>
      <c r="J7790" s="112" t="s">
        <v>14643</v>
      </c>
      <c r="K7790" s="112"/>
      <c r="L7790" s="114"/>
      <c r="M7790" s="114"/>
      <c r="N7790" s="130"/>
    </row>
    <row r="7791" spans="1:20" s="132" customFormat="1" ht="35.25" customHeight="1">
      <c r="A7791" s="114" t="s">
        <v>5390</v>
      </c>
      <c r="B7791" s="115" t="s">
        <v>5391</v>
      </c>
      <c r="C7791" s="115" t="s">
        <v>14610</v>
      </c>
      <c r="D7791" s="114" t="s">
        <v>17</v>
      </c>
      <c r="E7791" s="122">
        <v>446000</v>
      </c>
      <c r="F7791" s="119"/>
      <c r="G7791" s="111">
        <v>43901</v>
      </c>
      <c r="H7791" s="112" t="s">
        <v>14645</v>
      </c>
      <c r="I7791" s="109" t="s">
        <v>14642</v>
      </c>
      <c r="J7791" s="112" t="s">
        <v>14643</v>
      </c>
      <c r="K7791" s="112"/>
      <c r="L7791" s="114"/>
      <c r="M7791" s="114"/>
      <c r="N7791" s="130"/>
    </row>
    <row r="7792" spans="1:20" s="132" customFormat="1" ht="35.25" customHeight="1">
      <c r="A7792" s="114" t="s">
        <v>5390</v>
      </c>
      <c r="B7792" s="115" t="s">
        <v>5391</v>
      </c>
      <c r="C7792" s="115" t="s">
        <v>14610</v>
      </c>
      <c r="D7792" s="114" t="s">
        <v>17</v>
      </c>
      <c r="E7792" s="122">
        <v>390000</v>
      </c>
      <c r="F7792" s="119"/>
      <c r="G7792" s="111">
        <v>43902</v>
      </c>
      <c r="H7792" s="112" t="s">
        <v>14646</v>
      </c>
      <c r="I7792" s="109" t="s">
        <v>14647</v>
      </c>
      <c r="J7792" s="112" t="s">
        <v>14648</v>
      </c>
      <c r="K7792" s="112"/>
      <c r="L7792" s="114"/>
      <c r="M7792" s="114"/>
      <c r="N7792" s="130"/>
    </row>
    <row r="7793" spans="1:21" s="132" customFormat="1" ht="35.25" customHeight="1">
      <c r="A7793" s="114" t="s">
        <v>5390</v>
      </c>
      <c r="B7793" s="115" t="s">
        <v>5391</v>
      </c>
      <c r="C7793" s="115" t="s">
        <v>14610</v>
      </c>
      <c r="D7793" s="114" t="s">
        <v>17</v>
      </c>
      <c r="E7793" s="122">
        <v>775000</v>
      </c>
      <c r="F7793" s="119"/>
      <c r="G7793" s="111">
        <v>43906</v>
      </c>
      <c r="H7793" s="112" t="s">
        <v>14649</v>
      </c>
      <c r="I7793" s="109" t="s">
        <v>14650</v>
      </c>
      <c r="J7793" s="112" t="s">
        <v>14651</v>
      </c>
      <c r="K7793" s="112"/>
      <c r="L7793" s="114"/>
      <c r="M7793" s="114"/>
      <c r="N7793" s="130"/>
    </row>
    <row r="7794" spans="1:21" s="132" customFormat="1" ht="35.25" customHeight="1">
      <c r="A7794" s="114" t="s">
        <v>5390</v>
      </c>
      <c r="B7794" s="115" t="s">
        <v>5391</v>
      </c>
      <c r="C7794" s="115" t="s">
        <v>14610</v>
      </c>
      <c r="D7794" s="114" t="s">
        <v>17</v>
      </c>
      <c r="E7794" s="122">
        <v>566000</v>
      </c>
      <c r="F7794" s="119"/>
      <c r="G7794" s="111">
        <v>43906</v>
      </c>
      <c r="H7794" s="112" t="s">
        <v>14652</v>
      </c>
      <c r="I7794" s="109" t="s">
        <v>14642</v>
      </c>
      <c r="J7794" s="112" t="s">
        <v>14643</v>
      </c>
      <c r="K7794" s="112"/>
      <c r="L7794" s="114"/>
      <c r="M7794" s="114"/>
      <c r="N7794" s="130"/>
    </row>
    <row r="7795" spans="1:21" s="132" customFormat="1" ht="35.25" customHeight="1">
      <c r="A7795" s="114" t="s">
        <v>5390</v>
      </c>
      <c r="B7795" s="115" t="s">
        <v>6223</v>
      </c>
      <c r="C7795" s="114" t="s">
        <v>6224</v>
      </c>
      <c r="D7795" s="114" t="s">
        <v>17</v>
      </c>
      <c r="E7795" s="122">
        <v>581000</v>
      </c>
      <c r="F7795" s="119"/>
      <c r="G7795" s="143">
        <v>43850</v>
      </c>
      <c r="H7795" s="112" t="s">
        <v>14653</v>
      </c>
      <c r="I7795" s="109" t="s">
        <v>14654</v>
      </c>
      <c r="J7795" s="112" t="s">
        <v>14655</v>
      </c>
      <c r="K7795" s="112"/>
      <c r="L7795" s="114"/>
      <c r="M7795" s="114"/>
      <c r="N7795" s="130"/>
    </row>
    <row r="7796" spans="1:21" s="132" customFormat="1" ht="35.25" customHeight="1">
      <c r="A7796" s="114" t="s">
        <v>5390</v>
      </c>
      <c r="B7796" s="115" t="s">
        <v>6223</v>
      </c>
      <c r="C7796" s="114" t="s">
        <v>6224</v>
      </c>
      <c r="D7796" s="114" t="s">
        <v>17</v>
      </c>
      <c r="E7796" s="122">
        <v>0</v>
      </c>
      <c r="F7796" s="119">
        <v>318000</v>
      </c>
      <c r="G7796" s="143">
        <v>43837</v>
      </c>
      <c r="H7796" s="112" t="s">
        <v>9625</v>
      </c>
      <c r="I7796" s="109" t="s">
        <v>9668</v>
      </c>
      <c r="J7796" s="112" t="s">
        <v>14656</v>
      </c>
      <c r="K7796" s="112" t="s">
        <v>14657</v>
      </c>
      <c r="L7796" s="114"/>
      <c r="M7796" s="114"/>
      <c r="N7796" s="130"/>
      <c r="R7796" s="108"/>
      <c r="S7796" s="108"/>
      <c r="T7796" s="108"/>
    </row>
    <row r="7797" spans="1:21" s="132" customFormat="1" ht="35.25" customHeight="1">
      <c r="A7797" s="114" t="s">
        <v>5390</v>
      </c>
      <c r="B7797" s="115" t="s">
        <v>6223</v>
      </c>
      <c r="C7797" s="114" t="s">
        <v>6224</v>
      </c>
      <c r="D7797" s="114" t="s">
        <v>17</v>
      </c>
      <c r="E7797" s="122">
        <v>761000</v>
      </c>
      <c r="F7797" s="119">
        <v>747000</v>
      </c>
      <c r="G7797" s="143">
        <v>43857</v>
      </c>
      <c r="H7797" s="112" t="s">
        <v>14658</v>
      </c>
      <c r="I7797" s="109" t="s">
        <v>2693</v>
      </c>
      <c r="J7797" s="112" t="s">
        <v>14659</v>
      </c>
      <c r="K7797" s="112" t="s">
        <v>26</v>
      </c>
      <c r="L7797" s="114"/>
      <c r="M7797" s="114"/>
      <c r="N7797" s="130"/>
      <c r="R7797" s="108"/>
      <c r="S7797" s="137"/>
      <c r="T7797" s="137"/>
      <c r="U7797" s="108"/>
    </row>
    <row r="7798" spans="1:21" s="132" customFormat="1" ht="35.25" customHeight="1">
      <c r="A7798" s="114" t="s">
        <v>5390</v>
      </c>
      <c r="B7798" s="115" t="s">
        <v>6223</v>
      </c>
      <c r="C7798" s="114" t="s">
        <v>6224</v>
      </c>
      <c r="D7798" s="114" t="s">
        <v>17</v>
      </c>
      <c r="E7798" s="122">
        <v>605000</v>
      </c>
      <c r="F7798" s="119"/>
      <c r="G7798" s="143">
        <v>43857</v>
      </c>
      <c r="H7798" s="112" t="s">
        <v>14660</v>
      </c>
      <c r="I7798" s="109" t="s">
        <v>14661</v>
      </c>
      <c r="J7798" s="112" t="s">
        <v>14662</v>
      </c>
      <c r="K7798" s="112"/>
      <c r="L7798" s="114"/>
      <c r="M7798" s="114"/>
      <c r="N7798" s="130"/>
      <c r="R7798" s="108"/>
      <c r="S7798" s="137"/>
      <c r="T7798" s="137"/>
    </row>
    <row r="7799" spans="1:21" s="132" customFormat="1" ht="35.25" customHeight="1">
      <c r="A7799" s="114" t="s">
        <v>5390</v>
      </c>
      <c r="B7799" s="115" t="s">
        <v>6223</v>
      </c>
      <c r="C7799" s="114" t="s">
        <v>6224</v>
      </c>
      <c r="D7799" s="114" t="s">
        <v>17</v>
      </c>
      <c r="E7799" s="122">
        <v>1000000</v>
      </c>
      <c r="F7799" s="119"/>
      <c r="G7799" s="143">
        <v>43857</v>
      </c>
      <c r="H7799" s="112" t="s">
        <v>14663</v>
      </c>
      <c r="I7799" s="109" t="s">
        <v>14664</v>
      </c>
      <c r="J7799" s="112" t="s">
        <v>14665</v>
      </c>
      <c r="K7799" s="112"/>
      <c r="L7799" s="114"/>
      <c r="M7799" s="114"/>
      <c r="N7799" s="130"/>
      <c r="R7799" s="108"/>
      <c r="S7799" s="137"/>
      <c r="T7799" s="137"/>
    </row>
    <row r="7800" spans="1:21" s="132" customFormat="1" ht="35.25" customHeight="1">
      <c r="A7800" s="114" t="s">
        <v>5390</v>
      </c>
      <c r="B7800" s="115" t="s">
        <v>6223</v>
      </c>
      <c r="C7800" s="114" t="s">
        <v>6224</v>
      </c>
      <c r="D7800" s="114" t="s">
        <v>17</v>
      </c>
      <c r="E7800" s="122">
        <v>675000</v>
      </c>
      <c r="F7800" s="119"/>
      <c r="G7800" s="143">
        <v>43857</v>
      </c>
      <c r="H7800" s="112" t="s">
        <v>5215</v>
      </c>
      <c r="I7800" s="109" t="s">
        <v>5216</v>
      </c>
      <c r="J7800" s="112" t="s">
        <v>5217</v>
      </c>
      <c r="K7800" s="112"/>
      <c r="L7800" s="114"/>
      <c r="M7800" s="114"/>
      <c r="N7800" s="130"/>
      <c r="R7800" s="108"/>
      <c r="S7800" s="137"/>
      <c r="T7800" s="137"/>
    </row>
    <row r="7801" spans="1:21" s="132" customFormat="1" ht="35.25" customHeight="1">
      <c r="A7801" s="114" t="s">
        <v>5390</v>
      </c>
      <c r="B7801" s="115" t="s">
        <v>6223</v>
      </c>
      <c r="C7801" s="114" t="s">
        <v>6224</v>
      </c>
      <c r="D7801" s="114" t="s">
        <v>17</v>
      </c>
      <c r="E7801" s="122">
        <v>594000</v>
      </c>
      <c r="F7801" s="119"/>
      <c r="G7801" s="143">
        <v>43860</v>
      </c>
      <c r="H7801" s="112" t="s">
        <v>14666</v>
      </c>
      <c r="I7801" s="109" t="s">
        <v>14667</v>
      </c>
      <c r="J7801" s="112" t="s">
        <v>14668</v>
      </c>
      <c r="K7801" s="112"/>
      <c r="L7801" s="114"/>
      <c r="M7801" s="114"/>
      <c r="N7801" s="130"/>
      <c r="R7801" s="108"/>
      <c r="S7801" s="137"/>
      <c r="T7801" s="137"/>
    </row>
    <row r="7802" spans="1:21" s="132" customFormat="1" ht="35.25" customHeight="1">
      <c r="A7802" s="114" t="s">
        <v>5390</v>
      </c>
      <c r="B7802" s="115" t="s">
        <v>6223</v>
      </c>
      <c r="C7802" s="114" t="s">
        <v>6224</v>
      </c>
      <c r="D7802" s="114" t="s">
        <v>17</v>
      </c>
      <c r="E7802" s="122">
        <v>511000</v>
      </c>
      <c r="F7802" s="119"/>
      <c r="G7802" s="143">
        <v>43860</v>
      </c>
      <c r="H7802" s="112" t="s">
        <v>14669</v>
      </c>
      <c r="I7802" s="109" t="s">
        <v>14670</v>
      </c>
      <c r="J7802" s="112" t="s">
        <v>14671</v>
      </c>
      <c r="K7802" s="112"/>
      <c r="L7802" s="114"/>
      <c r="M7802" s="114"/>
      <c r="N7802" s="130"/>
    </row>
    <row r="7803" spans="1:21" s="132" customFormat="1" ht="35.25" customHeight="1">
      <c r="A7803" s="114" t="s">
        <v>5390</v>
      </c>
      <c r="B7803" s="115" t="s">
        <v>6223</v>
      </c>
      <c r="C7803" s="114" t="s">
        <v>6224</v>
      </c>
      <c r="D7803" s="114" t="s">
        <v>17</v>
      </c>
      <c r="E7803" s="122">
        <v>1000000</v>
      </c>
      <c r="F7803" s="119"/>
      <c r="G7803" s="143">
        <v>43861</v>
      </c>
      <c r="H7803" s="112" t="s">
        <v>14672</v>
      </c>
      <c r="I7803" s="109" t="s">
        <v>14673</v>
      </c>
      <c r="J7803" s="112" t="s">
        <v>14674</v>
      </c>
      <c r="K7803" s="112"/>
      <c r="L7803" s="114"/>
      <c r="M7803" s="114"/>
      <c r="N7803" s="130"/>
    </row>
    <row r="7804" spans="1:21" s="132" customFormat="1" ht="35.25" customHeight="1">
      <c r="A7804" s="114" t="s">
        <v>5390</v>
      </c>
      <c r="B7804" s="115" t="s">
        <v>6223</v>
      </c>
      <c r="C7804" s="114" t="s">
        <v>6224</v>
      </c>
      <c r="D7804" s="114" t="s">
        <v>17</v>
      </c>
      <c r="E7804" s="122">
        <v>1000000</v>
      </c>
      <c r="F7804" s="119"/>
      <c r="G7804" s="143">
        <v>43861</v>
      </c>
      <c r="H7804" s="112" t="s">
        <v>14675</v>
      </c>
      <c r="I7804" s="109" t="s">
        <v>14676</v>
      </c>
      <c r="J7804" s="112" t="s">
        <v>14677</v>
      </c>
      <c r="K7804" s="112"/>
      <c r="L7804" s="114"/>
      <c r="M7804" s="114"/>
      <c r="N7804" s="130"/>
    </row>
    <row r="7805" spans="1:21" s="132" customFormat="1" ht="35.25" customHeight="1">
      <c r="A7805" s="114" t="s">
        <v>5390</v>
      </c>
      <c r="B7805" s="115" t="s">
        <v>6223</v>
      </c>
      <c r="C7805" s="114" t="s">
        <v>6224</v>
      </c>
      <c r="D7805" s="114" t="s">
        <v>17</v>
      </c>
      <c r="E7805" s="122">
        <v>806000</v>
      </c>
      <c r="F7805" s="119"/>
      <c r="G7805" s="143">
        <v>43861</v>
      </c>
      <c r="H7805" s="112" t="s">
        <v>14678</v>
      </c>
      <c r="I7805" s="109" t="s">
        <v>14679</v>
      </c>
      <c r="J7805" s="112" t="s">
        <v>14680</v>
      </c>
      <c r="K7805" s="112"/>
      <c r="L7805" s="114"/>
      <c r="M7805" s="114"/>
      <c r="N7805" s="130"/>
    </row>
    <row r="7806" spans="1:21" s="132" customFormat="1" ht="35.25" customHeight="1">
      <c r="A7806" s="114" t="s">
        <v>5390</v>
      </c>
      <c r="B7806" s="115" t="s">
        <v>6223</v>
      </c>
      <c r="C7806" s="114" t="s">
        <v>6224</v>
      </c>
      <c r="D7806" s="114" t="s">
        <v>17</v>
      </c>
      <c r="E7806" s="122">
        <v>1000000</v>
      </c>
      <c r="F7806" s="119"/>
      <c r="G7806" s="143">
        <v>43864</v>
      </c>
      <c r="H7806" s="112" t="s">
        <v>14681</v>
      </c>
      <c r="I7806" s="109" t="s">
        <v>14682</v>
      </c>
      <c r="J7806" s="112" t="s">
        <v>14683</v>
      </c>
      <c r="K7806" s="112"/>
      <c r="L7806" s="114"/>
      <c r="M7806" s="114"/>
      <c r="N7806" s="130"/>
    </row>
    <row r="7807" spans="1:21" s="132" customFormat="1" ht="35.25" customHeight="1">
      <c r="A7807" s="114" t="s">
        <v>5390</v>
      </c>
      <c r="B7807" s="115" t="s">
        <v>6223</v>
      </c>
      <c r="C7807" s="114" t="s">
        <v>6224</v>
      </c>
      <c r="D7807" s="114" t="s">
        <v>17</v>
      </c>
      <c r="E7807" s="122">
        <v>1000000</v>
      </c>
      <c r="F7807" s="119"/>
      <c r="G7807" s="143">
        <v>43873</v>
      </c>
      <c r="H7807" s="112" t="s">
        <v>14684</v>
      </c>
      <c r="I7807" s="109" t="s">
        <v>14685</v>
      </c>
      <c r="J7807" s="112" t="s">
        <v>14686</v>
      </c>
      <c r="K7807" s="112"/>
      <c r="L7807" s="114"/>
      <c r="M7807" s="114"/>
      <c r="N7807" s="130"/>
    </row>
    <row r="7808" spans="1:21" s="132" customFormat="1" ht="35.25" customHeight="1">
      <c r="A7808" s="114" t="s">
        <v>5390</v>
      </c>
      <c r="B7808" s="115" t="s">
        <v>6223</v>
      </c>
      <c r="C7808" s="114" t="s">
        <v>6224</v>
      </c>
      <c r="D7808" s="114" t="s">
        <v>17</v>
      </c>
      <c r="E7808" s="122">
        <v>372000</v>
      </c>
      <c r="F7808" s="119"/>
      <c r="G7808" s="143">
        <v>43873</v>
      </c>
      <c r="H7808" s="112" t="s">
        <v>14687</v>
      </c>
      <c r="I7808" s="109" t="s">
        <v>14688</v>
      </c>
      <c r="J7808" s="112" t="s">
        <v>14689</v>
      </c>
      <c r="K7808" s="112"/>
      <c r="L7808" s="114"/>
      <c r="M7808" s="114"/>
      <c r="N7808" s="130"/>
      <c r="R7808" s="108"/>
      <c r="S7808" s="108"/>
      <c r="T7808" s="108"/>
    </row>
    <row r="7809" spans="1:21" s="132" customFormat="1" ht="35.25" customHeight="1">
      <c r="A7809" s="114" t="s">
        <v>5390</v>
      </c>
      <c r="B7809" s="115" t="s">
        <v>6223</v>
      </c>
      <c r="C7809" s="114" t="s">
        <v>6224</v>
      </c>
      <c r="D7809" s="114" t="s">
        <v>17</v>
      </c>
      <c r="E7809" s="122">
        <v>900000</v>
      </c>
      <c r="F7809" s="119"/>
      <c r="G7809" s="143">
        <v>43873</v>
      </c>
      <c r="H7809" s="112" t="s">
        <v>14690</v>
      </c>
      <c r="I7809" s="109" t="s">
        <v>14691</v>
      </c>
      <c r="J7809" s="112" t="s">
        <v>14692</v>
      </c>
      <c r="K7809" s="112"/>
      <c r="L7809" s="114"/>
      <c r="M7809" s="114"/>
      <c r="N7809" s="130"/>
      <c r="R7809" s="108"/>
      <c r="S7809" s="137"/>
      <c r="T7809" s="137"/>
      <c r="U7809" s="108"/>
    </row>
    <row r="7810" spans="1:21" s="132" customFormat="1" ht="35.25" customHeight="1">
      <c r="A7810" s="114" t="s">
        <v>5390</v>
      </c>
      <c r="B7810" s="115" t="s">
        <v>6223</v>
      </c>
      <c r="C7810" s="114" t="s">
        <v>6224</v>
      </c>
      <c r="D7810" s="114" t="s">
        <v>17</v>
      </c>
      <c r="E7810" s="122">
        <v>802000</v>
      </c>
      <c r="F7810" s="119"/>
      <c r="G7810" s="143">
        <v>43873</v>
      </c>
      <c r="H7810" s="112" t="s">
        <v>14693</v>
      </c>
      <c r="I7810" s="109" t="s">
        <v>14694</v>
      </c>
      <c r="J7810" s="112" t="s">
        <v>14695</v>
      </c>
      <c r="K7810" s="112"/>
      <c r="L7810" s="114"/>
      <c r="M7810" s="114"/>
      <c r="N7810" s="130"/>
      <c r="R7810" s="108"/>
      <c r="S7810" s="137"/>
      <c r="T7810" s="137"/>
    </row>
    <row r="7811" spans="1:21" s="132" customFormat="1" ht="35.25" customHeight="1">
      <c r="A7811" s="114" t="s">
        <v>5390</v>
      </c>
      <c r="B7811" s="115" t="s">
        <v>6223</v>
      </c>
      <c r="C7811" s="114" t="s">
        <v>6224</v>
      </c>
      <c r="D7811" s="114" t="s">
        <v>17</v>
      </c>
      <c r="E7811" s="122">
        <v>0</v>
      </c>
      <c r="F7811" s="119">
        <v>605000</v>
      </c>
      <c r="G7811" s="143">
        <v>43875</v>
      </c>
      <c r="H7811" s="112" t="s">
        <v>14660</v>
      </c>
      <c r="I7811" s="109" t="s">
        <v>14661</v>
      </c>
      <c r="J7811" s="112" t="s">
        <v>14662</v>
      </c>
      <c r="K7811" s="112" t="s">
        <v>14657</v>
      </c>
      <c r="L7811" s="114"/>
      <c r="M7811" s="114"/>
      <c r="N7811" s="130"/>
      <c r="R7811" s="108"/>
      <c r="S7811" s="137"/>
      <c r="T7811" s="137"/>
    </row>
    <row r="7812" spans="1:21" s="132" customFormat="1" ht="35.25" customHeight="1">
      <c r="A7812" s="114" t="s">
        <v>5390</v>
      </c>
      <c r="B7812" s="115" t="s">
        <v>6223</v>
      </c>
      <c r="C7812" s="114" t="s">
        <v>6224</v>
      </c>
      <c r="D7812" s="114" t="s">
        <v>17</v>
      </c>
      <c r="E7812" s="122">
        <v>260000</v>
      </c>
      <c r="F7812" s="119"/>
      <c r="G7812" s="143">
        <v>43875</v>
      </c>
      <c r="H7812" s="112" t="s">
        <v>14696</v>
      </c>
      <c r="I7812" s="109" t="s">
        <v>14697</v>
      </c>
      <c r="J7812" s="112" t="s">
        <v>14698</v>
      </c>
      <c r="K7812" s="112"/>
      <c r="L7812" s="114"/>
      <c r="M7812" s="114"/>
      <c r="N7812" s="130"/>
      <c r="R7812" s="108"/>
      <c r="S7812" s="137"/>
      <c r="T7812" s="137"/>
    </row>
    <row r="7813" spans="1:21" s="132" customFormat="1" ht="35.25" customHeight="1">
      <c r="A7813" s="114" t="s">
        <v>5390</v>
      </c>
      <c r="B7813" s="115" t="s">
        <v>6223</v>
      </c>
      <c r="C7813" s="114" t="s">
        <v>6224</v>
      </c>
      <c r="D7813" s="114" t="s">
        <v>17</v>
      </c>
      <c r="E7813" s="122">
        <v>733000</v>
      </c>
      <c r="F7813" s="119"/>
      <c r="G7813" s="143">
        <v>43875</v>
      </c>
      <c r="H7813" s="112" t="s">
        <v>14699</v>
      </c>
      <c r="I7813" s="109" t="s">
        <v>14700</v>
      </c>
      <c r="J7813" s="112" t="s">
        <v>14701</v>
      </c>
      <c r="K7813" s="112"/>
      <c r="L7813" s="114"/>
      <c r="M7813" s="114"/>
      <c r="N7813" s="130"/>
      <c r="R7813" s="108"/>
      <c r="S7813" s="137"/>
      <c r="T7813" s="137"/>
    </row>
    <row r="7814" spans="1:21" s="132" customFormat="1" ht="35.25" customHeight="1">
      <c r="A7814" s="114" t="s">
        <v>5390</v>
      </c>
      <c r="B7814" s="115" t="s">
        <v>6223</v>
      </c>
      <c r="C7814" s="114" t="s">
        <v>6224</v>
      </c>
      <c r="D7814" s="114" t="s">
        <v>17</v>
      </c>
      <c r="E7814" s="122">
        <v>242000</v>
      </c>
      <c r="F7814" s="119"/>
      <c r="G7814" s="143">
        <v>43875</v>
      </c>
      <c r="H7814" s="112" t="s">
        <v>14702</v>
      </c>
      <c r="I7814" s="109" t="s">
        <v>14703</v>
      </c>
      <c r="J7814" s="112" t="s">
        <v>14704</v>
      </c>
      <c r="K7814" s="112"/>
      <c r="L7814" s="114"/>
      <c r="M7814" s="114"/>
      <c r="N7814" s="130"/>
    </row>
    <row r="7815" spans="1:21" s="132" customFormat="1" ht="35.25" customHeight="1">
      <c r="A7815" s="114" t="s">
        <v>5390</v>
      </c>
      <c r="B7815" s="115" t="s">
        <v>6223</v>
      </c>
      <c r="C7815" s="114" t="s">
        <v>6224</v>
      </c>
      <c r="D7815" s="114" t="s">
        <v>17</v>
      </c>
      <c r="E7815" s="122">
        <v>330000</v>
      </c>
      <c r="F7815" s="119"/>
      <c r="G7815" s="143">
        <v>43875</v>
      </c>
      <c r="H7815" s="112" t="s">
        <v>14705</v>
      </c>
      <c r="I7815" s="109" t="s">
        <v>14706</v>
      </c>
      <c r="J7815" s="112" t="s">
        <v>14707</v>
      </c>
      <c r="K7815" s="112"/>
      <c r="L7815" s="114"/>
      <c r="M7815" s="114"/>
      <c r="N7815" s="130"/>
    </row>
    <row r="7816" spans="1:21" s="132" customFormat="1" ht="35.25" customHeight="1">
      <c r="A7816" s="114" t="s">
        <v>5390</v>
      </c>
      <c r="B7816" s="115" t="s">
        <v>6223</v>
      </c>
      <c r="C7816" s="114" t="s">
        <v>6224</v>
      </c>
      <c r="D7816" s="114" t="s">
        <v>17</v>
      </c>
      <c r="E7816" s="122">
        <v>1000000</v>
      </c>
      <c r="F7816" s="119"/>
      <c r="G7816" s="143">
        <v>43879</v>
      </c>
      <c r="H7816" s="112" t="s">
        <v>14708</v>
      </c>
      <c r="I7816" s="109" t="s">
        <v>14709</v>
      </c>
      <c r="J7816" s="112" t="s">
        <v>14710</v>
      </c>
      <c r="K7816" s="112"/>
      <c r="L7816" s="114"/>
      <c r="M7816" s="114"/>
      <c r="N7816" s="130"/>
    </row>
    <row r="7817" spans="1:21" s="132" customFormat="1" ht="35.25" customHeight="1">
      <c r="A7817" s="114" t="s">
        <v>5390</v>
      </c>
      <c r="B7817" s="115" t="s">
        <v>6223</v>
      </c>
      <c r="C7817" s="114" t="s">
        <v>6224</v>
      </c>
      <c r="D7817" s="114" t="s">
        <v>17</v>
      </c>
      <c r="E7817" s="122">
        <v>947000</v>
      </c>
      <c r="F7817" s="119"/>
      <c r="G7817" s="143">
        <v>43879</v>
      </c>
      <c r="H7817" s="112" t="s">
        <v>14711</v>
      </c>
      <c r="I7817" s="109" t="s">
        <v>14712</v>
      </c>
      <c r="J7817" s="112" t="s">
        <v>14713</v>
      </c>
      <c r="K7817" s="112"/>
      <c r="L7817" s="114"/>
      <c r="M7817" s="114"/>
      <c r="N7817" s="130"/>
    </row>
    <row r="7818" spans="1:21" s="132" customFormat="1" ht="35.25" customHeight="1">
      <c r="A7818" s="114" t="s">
        <v>5390</v>
      </c>
      <c r="B7818" s="115" t="s">
        <v>6223</v>
      </c>
      <c r="C7818" s="114" t="s">
        <v>6224</v>
      </c>
      <c r="D7818" s="114" t="s">
        <v>17</v>
      </c>
      <c r="E7818" s="122">
        <v>745000</v>
      </c>
      <c r="F7818" s="119"/>
      <c r="G7818" s="143">
        <v>43879</v>
      </c>
      <c r="H7818" s="112" t="s">
        <v>14714</v>
      </c>
      <c r="I7818" s="109" t="s">
        <v>14715</v>
      </c>
      <c r="J7818" s="112" t="s">
        <v>14716</v>
      </c>
      <c r="K7818" s="112"/>
      <c r="L7818" s="114"/>
      <c r="M7818" s="114"/>
      <c r="N7818" s="130"/>
    </row>
    <row r="7819" spans="1:21" s="132" customFormat="1" ht="35.25" customHeight="1">
      <c r="A7819" s="114" t="s">
        <v>5390</v>
      </c>
      <c r="B7819" s="115" t="s">
        <v>6223</v>
      </c>
      <c r="C7819" s="114" t="s">
        <v>6224</v>
      </c>
      <c r="D7819" s="114" t="s">
        <v>17</v>
      </c>
      <c r="E7819" s="122">
        <v>670000</v>
      </c>
      <c r="F7819" s="119"/>
      <c r="G7819" s="143">
        <v>43880</v>
      </c>
      <c r="H7819" s="112" t="s">
        <v>14717</v>
      </c>
      <c r="I7819" s="109" t="s">
        <v>14718</v>
      </c>
      <c r="J7819" s="112" t="s">
        <v>14719</v>
      </c>
      <c r="K7819" s="112"/>
      <c r="L7819" s="114"/>
      <c r="M7819" s="114"/>
      <c r="N7819" s="130"/>
    </row>
    <row r="7820" spans="1:21" s="132" customFormat="1" ht="35.25" customHeight="1">
      <c r="A7820" s="114" t="s">
        <v>5390</v>
      </c>
      <c r="B7820" s="115" t="s">
        <v>6223</v>
      </c>
      <c r="C7820" s="114" t="s">
        <v>6224</v>
      </c>
      <c r="D7820" s="114" t="s">
        <v>17</v>
      </c>
      <c r="E7820" s="122">
        <v>412000</v>
      </c>
      <c r="F7820" s="119"/>
      <c r="G7820" s="143">
        <v>43880</v>
      </c>
      <c r="H7820" s="112" t="s">
        <v>14720</v>
      </c>
      <c r="I7820" s="109" t="s">
        <v>14721</v>
      </c>
      <c r="J7820" s="112" t="s">
        <v>14722</v>
      </c>
      <c r="K7820" s="112"/>
      <c r="L7820" s="114"/>
      <c r="M7820" s="114"/>
      <c r="N7820" s="130"/>
      <c r="R7820" s="108"/>
      <c r="S7820" s="108"/>
      <c r="T7820" s="108"/>
    </row>
    <row r="7821" spans="1:21" s="132" customFormat="1" ht="35.25" customHeight="1">
      <c r="A7821" s="114" t="s">
        <v>5390</v>
      </c>
      <c r="B7821" s="115" t="s">
        <v>6223</v>
      </c>
      <c r="C7821" s="114" t="s">
        <v>6224</v>
      </c>
      <c r="D7821" s="114" t="s">
        <v>17</v>
      </c>
      <c r="E7821" s="122">
        <v>687000</v>
      </c>
      <c r="F7821" s="119"/>
      <c r="G7821" s="143">
        <v>43880</v>
      </c>
      <c r="H7821" s="112" t="s">
        <v>14720</v>
      </c>
      <c r="I7821" s="109" t="s">
        <v>14721</v>
      </c>
      <c r="J7821" s="112" t="s">
        <v>14722</v>
      </c>
      <c r="K7821" s="112"/>
      <c r="L7821" s="114"/>
      <c r="M7821" s="114"/>
      <c r="N7821" s="130"/>
      <c r="R7821" s="108"/>
      <c r="S7821" s="137"/>
      <c r="T7821" s="137"/>
      <c r="U7821" s="108"/>
    </row>
    <row r="7822" spans="1:21" s="132" customFormat="1" ht="35.25" customHeight="1">
      <c r="A7822" s="114" t="s">
        <v>5390</v>
      </c>
      <c r="B7822" s="115" t="s">
        <v>6223</v>
      </c>
      <c r="C7822" s="114" t="s">
        <v>6224</v>
      </c>
      <c r="D7822" s="114" t="s">
        <v>17</v>
      </c>
      <c r="E7822" s="122">
        <v>714000</v>
      </c>
      <c r="F7822" s="119"/>
      <c r="G7822" s="143">
        <v>43880</v>
      </c>
      <c r="H7822" s="112" t="s">
        <v>14720</v>
      </c>
      <c r="I7822" s="109" t="s">
        <v>14721</v>
      </c>
      <c r="J7822" s="112" t="s">
        <v>14722</v>
      </c>
      <c r="K7822" s="112"/>
      <c r="L7822" s="114"/>
      <c r="M7822" s="114"/>
      <c r="N7822" s="130"/>
      <c r="R7822" s="108"/>
      <c r="S7822" s="137"/>
      <c r="T7822" s="137"/>
    </row>
    <row r="7823" spans="1:21" s="132" customFormat="1" ht="35.25" customHeight="1">
      <c r="A7823" s="114" t="s">
        <v>5390</v>
      </c>
      <c r="B7823" s="115" t="s">
        <v>6223</v>
      </c>
      <c r="C7823" s="114" t="s">
        <v>6224</v>
      </c>
      <c r="D7823" s="114" t="s">
        <v>17</v>
      </c>
      <c r="E7823" s="122">
        <v>714000</v>
      </c>
      <c r="F7823" s="119"/>
      <c r="G7823" s="143">
        <v>43880</v>
      </c>
      <c r="H7823" s="112" t="s">
        <v>14720</v>
      </c>
      <c r="I7823" s="109" t="s">
        <v>14721</v>
      </c>
      <c r="J7823" s="112" t="s">
        <v>14722</v>
      </c>
      <c r="K7823" s="112"/>
      <c r="L7823" s="114"/>
      <c r="M7823" s="114"/>
      <c r="N7823" s="130"/>
      <c r="R7823" s="108"/>
      <c r="S7823" s="137"/>
      <c r="T7823" s="137"/>
    </row>
    <row r="7824" spans="1:21" s="132" customFormat="1" ht="35.25" customHeight="1">
      <c r="A7824" s="114" t="s">
        <v>5390</v>
      </c>
      <c r="B7824" s="115" t="s">
        <v>6223</v>
      </c>
      <c r="C7824" s="114" t="s">
        <v>6224</v>
      </c>
      <c r="D7824" s="114" t="s">
        <v>17</v>
      </c>
      <c r="E7824" s="122">
        <v>750000</v>
      </c>
      <c r="F7824" s="119"/>
      <c r="G7824" s="143">
        <v>43880</v>
      </c>
      <c r="H7824" s="112" t="s">
        <v>14720</v>
      </c>
      <c r="I7824" s="109" t="s">
        <v>14721</v>
      </c>
      <c r="J7824" s="112" t="s">
        <v>14722</v>
      </c>
      <c r="K7824" s="112"/>
      <c r="L7824" s="114"/>
      <c r="M7824" s="114"/>
      <c r="N7824" s="130"/>
      <c r="R7824" s="108"/>
      <c r="S7824" s="137"/>
      <c r="T7824" s="137"/>
    </row>
    <row r="7825" spans="1:21" s="132" customFormat="1" ht="35.25" customHeight="1">
      <c r="A7825" s="114" t="s">
        <v>5390</v>
      </c>
      <c r="B7825" s="115" t="s">
        <v>6223</v>
      </c>
      <c r="C7825" s="114" t="s">
        <v>6224</v>
      </c>
      <c r="D7825" s="114" t="s">
        <v>17</v>
      </c>
      <c r="E7825" s="122">
        <v>925000</v>
      </c>
      <c r="F7825" s="119"/>
      <c r="G7825" s="143">
        <v>43880</v>
      </c>
      <c r="H7825" s="112" t="s">
        <v>14720</v>
      </c>
      <c r="I7825" s="109" t="s">
        <v>14723</v>
      </c>
      <c r="J7825" s="112" t="s">
        <v>14722</v>
      </c>
      <c r="K7825" s="112"/>
      <c r="L7825" s="114"/>
      <c r="M7825" s="114"/>
      <c r="N7825" s="130"/>
      <c r="R7825" s="108"/>
      <c r="S7825" s="137"/>
      <c r="T7825" s="137"/>
    </row>
    <row r="7826" spans="1:21" s="132" customFormat="1" ht="35.25" customHeight="1">
      <c r="A7826" s="114" t="s">
        <v>5390</v>
      </c>
      <c r="B7826" s="115" t="s">
        <v>6223</v>
      </c>
      <c r="C7826" s="114" t="s">
        <v>6224</v>
      </c>
      <c r="D7826" s="114" t="s">
        <v>17</v>
      </c>
      <c r="E7826" s="122">
        <v>725000</v>
      </c>
      <c r="F7826" s="119"/>
      <c r="G7826" s="143">
        <v>43880</v>
      </c>
      <c r="H7826" s="112" t="s">
        <v>14720</v>
      </c>
      <c r="I7826" s="109" t="s">
        <v>14721</v>
      </c>
      <c r="J7826" s="112" t="s">
        <v>14722</v>
      </c>
      <c r="K7826" s="112"/>
      <c r="L7826" s="114"/>
      <c r="M7826" s="114"/>
      <c r="N7826" s="130"/>
    </row>
    <row r="7827" spans="1:21" s="132" customFormat="1" ht="35.25" customHeight="1">
      <c r="A7827" s="114" t="s">
        <v>5390</v>
      </c>
      <c r="B7827" s="115" t="s">
        <v>6223</v>
      </c>
      <c r="C7827" s="114" t="s">
        <v>6224</v>
      </c>
      <c r="D7827" s="114" t="s">
        <v>17</v>
      </c>
      <c r="E7827" s="122">
        <v>390000</v>
      </c>
      <c r="F7827" s="119">
        <v>793000</v>
      </c>
      <c r="G7827" s="159">
        <v>43881</v>
      </c>
      <c r="H7827" s="112" t="s">
        <v>14724</v>
      </c>
      <c r="I7827" s="109" t="s">
        <v>14725</v>
      </c>
      <c r="J7827" s="112" t="s">
        <v>14726</v>
      </c>
      <c r="K7827" s="112" t="s">
        <v>26</v>
      </c>
      <c r="L7827" s="114"/>
      <c r="M7827" s="114"/>
      <c r="N7827" s="130"/>
    </row>
    <row r="7828" spans="1:21" s="132" customFormat="1" ht="35.25" customHeight="1">
      <c r="A7828" s="114" t="s">
        <v>5390</v>
      </c>
      <c r="B7828" s="115" t="s">
        <v>6223</v>
      </c>
      <c r="C7828" s="114" t="s">
        <v>6224</v>
      </c>
      <c r="D7828" s="114" t="s">
        <v>17</v>
      </c>
      <c r="E7828" s="122">
        <v>1000000</v>
      </c>
      <c r="F7828" s="119"/>
      <c r="G7828" s="159">
        <v>43887</v>
      </c>
      <c r="H7828" s="112" t="s">
        <v>14727</v>
      </c>
      <c r="I7828" s="109" t="s">
        <v>14728</v>
      </c>
      <c r="J7828" s="112" t="s">
        <v>14729</v>
      </c>
      <c r="K7828" s="112"/>
      <c r="L7828" s="114"/>
      <c r="M7828" s="114"/>
      <c r="N7828" s="130"/>
    </row>
    <row r="7829" spans="1:21" s="132" customFormat="1" ht="35.25" customHeight="1">
      <c r="A7829" s="114" t="s">
        <v>5390</v>
      </c>
      <c r="B7829" s="115" t="s">
        <v>6223</v>
      </c>
      <c r="C7829" s="114" t="s">
        <v>6224</v>
      </c>
      <c r="D7829" s="114" t="s">
        <v>17</v>
      </c>
      <c r="E7829" s="122">
        <v>816000</v>
      </c>
      <c r="F7829" s="119"/>
      <c r="G7829" s="159">
        <v>43887</v>
      </c>
      <c r="H7829" s="112" t="s">
        <v>14730</v>
      </c>
      <c r="I7829" s="109" t="s">
        <v>14731</v>
      </c>
      <c r="J7829" s="112" t="s">
        <v>14732</v>
      </c>
      <c r="K7829" s="112"/>
      <c r="L7829" s="114"/>
      <c r="M7829" s="114"/>
      <c r="N7829" s="130"/>
    </row>
    <row r="7830" spans="1:21" s="132" customFormat="1" ht="35.25" customHeight="1">
      <c r="A7830" s="114" t="s">
        <v>5390</v>
      </c>
      <c r="B7830" s="115" t="s">
        <v>6223</v>
      </c>
      <c r="C7830" s="114" t="s">
        <v>6224</v>
      </c>
      <c r="D7830" s="114" t="s">
        <v>17</v>
      </c>
      <c r="E7830" s="122">
        <v>576000</v>
      </c>
      <c r="F7830" s="119"/>
      <c r="G7830" s="159">
        <v>43887</v>
      </c>
      <c r="H7830" s="112" t="s">
        <v>14733</v>
      </c>
      <c r="I7830" s="109" t="s">
        <v>14734</v>
      </c>
      <c r="J7830" s="112" t="s">
        <v>14735</v>
      </c>
      <c r="K7830" s="112"/>
      <c r="L7830" s="114"/>
      <c r="M7830" s="114"/>
      <c r="N7830" s="130"/>
    </row>
    <row r="7831" spans="1:21" s="132" customFormat="1" ht="35.25" customHeight="1">
      <c r="A7831" s="114" t="s">
        <v>5390</v>
      </c>
      <c r="B7831" s="115" t="s">
        <v>6223</v>
      </c>
      <c r="C7831" s="114" t="s">
        <v>6224</v>
      </c>
      <c r="D7831" s="114" t="s">
        <v>17</v>
      </c>
      <c r="E7831" s="122">
        <v>639000</v>
      </c>
      <c r="F7831" s="119"/>
      <c r="G7831" s="159">
        <v>43887</v>
      </c>
      <c r="H7831" s="112" t="s">
        <v>14736</v>
      </c>
      <c r="I7831" s="109" t="s">
        <v>14737</v>
      </c>
      <c r="J7831" s="112" t="s">
        <v>14738</v>
      </c>
      <c r="K7831" s="112"/>
      <c r="L7831" s="114"/>
      <c r="M7831" s="114"/>
      <c r="N7831" s="130"/>
    </row>
    <row r="7832" spans="1:21" s="132" customFormat="1" ht="35.25" customHeight="1">
      <c r="A7832" s="114" t="s">
        <v>5390</v>
      </c>
      <c r="B7832" s="115" t="s">
        <v>6223</v>
      </c>
      <c r="C7832" s="114" t="s">
        <v>6224</v>
      </c>
      <c r="D7832" s="114" t="s">
        <v>17</v>
      </c>
      <c r="E7832" s="122">
        <v>229000</v>
      </c>
      <c r="F7832" s="119"/>
      <c r="G7832" s="159">
        <v>43887</v>
      </c>
      <c r="H7832" s="112" t="s">
        <v>14739</v>
      </c>
      <c r="I7832" s="109" t="s">
        <v>14740</v>
      </c>
      <c r="J7832" s="112" t="s">
        <v>14741</v>
      </c>
      <c r="K7832" s="112"/>
      <c r="L7832" s="114"/>
      <c r="M7832" s="114"/>
      <c r="N7832" s="130"/>
      <c r="R7832" s="108"/>
      <c r="S7832" s="108"/>
      <c r="T7832" s="108"/>
    </row>
    <row r="7833" spans="1:21" s="132" customFormat="1" ht="35.25" customHeight="1">
      <c r="A7833" s="114" t="s">
        <v>5390</v>
      </c>
      <c r="B7833" s="115" t="s">
        <v>6223</v>
      </c>
      <c r="C7833" s="114" t="s">
        <v>6224</v>
      </c>
      <c r="D7833" s="114" t="s">
        <v>17</v>
      </c>
      <c r="E7833" s="122">
        <v>714000</v>
      </c>
      <c r="F7833" s="119"/>
      <c r="G7833" s="159">
        <v>43887</v>
      </c>
      <c r="H7833" s="112" t="s">
        <v>14742</v>
      </c>
      <c r="I7833" s="109" t="s">
        <v>14743</v>
      </c>
      <c r="J7833" s="112" t="s">
        <v>14744</v>
      </c>
      <c r="K7833" s="112"/>
      <c r="L7833" s="114"/>
      <c r="M7833" s="114"/>
      <c r="N7833" s="130"/>
      <c r="R7833" s="108"/>
      <c r="S7833" s="137"/>
      <c r="T7833" s="137"/>
      <c r="U7833" s="108"/>
    </row>
    <row r="7834" spans="1:21" s="132" customFormat="1" ht="35.25" customHeight="1">
      <c r="A7834" s="114" t="s">
        <v>5390</v>
      </c>
      <c r="B7834" s="115" t="s">
        <v>6223</v>
      </c>
      <c r="C7834" s="114" t="s">
        <v>6224</v>
      </c>
      <c r="D7834" s="114" t="s">
        <v>17</v>
      </c>
      <c r="E7834" s="122">
        <v>847000</v>
      </c>
      <c r="F7834" s="119"/>
      <c r="G7834" s="159">
        <v>43887</v>
      </c>
      <c r="H7834" s="112" t="s">
        <v>14745</v>
      </c>
      <c r="I7834" s="109" t="s">
        <v>14746</v>
      </c>
      <c r="J7834" s="112" t="s">
        <v>14747</v>
      </c>
      <c r="K7834" s="112"/>
      <c r="L7834" s="114"/>
      <c r="M7834" s="114"/>
      <c r="N7834" s="130"/>
      <c r="R7834" s="108"/>
      <c r="S7834" s="137"/>
      <c r="T7834" s="137"/>
    </row>
    <row r="7835" spans="1:21" s="132" customFormat="1" ht="35.25" customHeight="1">
      <c r="A7835" s="114" t="s">
        <v>5390</v>
      </c>
      <c r="B7835" s="115" t="s">
        <v>6223</v>
      </c>
      <c r="C7835" s="114" t="s">
        <v>6224</v>
      </c>
      <c r="D7835" s="114" t="s">
        <v>17</v>
      </c>
      <c r="E7835" s="122">
        <v>714000</v>
      </c>
      <c r="F7835" s="119"/>
      <c r="G7835" s="159">
        <v>43887</v>
      </c>
      <c r="H7835" s="112" t="s">
        <v>14742</v>
      </c>
      <c r="I7835" s="109" t="s">
        <v>14743</v>
      </c>
      <c r="J7835" s="112" t="s">
        <v>14744</v>
      </c>
      <c r="K7835" s="112"/>
      <c r="L7835" s="114"/>
      <c r="M7835" s="114"/>
      <c r="N7835" s="130"/>
      <c r="R7835" s="108"/>
      <c r="S7835" s="137"/>
      <c r="T7835" s="137"/>
    </row>
    <row r="7836" spans="1:21" s="132" customFormat="1" ht="35.25" customHeight="1">
      <c r="A7836" s="114" t="s">
        <v>5390</v>
      </c>
      <c r="B7836" s="115" t="s">
        <v>6223</v>
      </c>
      <c r="C7836" s="114" t="s">
        <v>6224</v>
      </c>
      <c r="D7836" s="114" t="s">
        <v>17</v>
      </c>
      <c r="E7836" s="122">
        <v>714000</v>
      </c>
      <c r="F7836" s="119"/>
      <c r="G7836" s="159">
        <v>43887</v>
      </c>
      <c r="H7836" s="112" t="s">
        <v>14742</v>
      </c>
      <c r="I7836" s="109" t="s">
        <v>14743</v>
      </c>
      <c r="J7836" s="112" t="s">
        <v>14744</v>
      </c>
      <c r="K7836" s="112"/>
      <c r="L7836" s="114"/>
      <c r="M7836" s="114"/>
      <c r="N7836" s="130"/>
      <c r="R7836" s="108"/>
      <c r="S7836" s="137"/>
      <c r="T7836" s="137"/>
    </row>
    <row r="7837" spans="1:21" s="132" customFormat="1" ht="35.25" customHeight="1">
      <c r="A7837" s="114" t="s">
        <v>5390</v>
      </c>
      <c r="B7837" s="115" t="s">
        <v>6223</v>
      </c>
      <c r="C7837" s="114" t="s">
        <v>6224</v>
      </c>
      <c r="D7837" s="114" t="s">
        <v>17</v>
      </c>
      <c r="E7837" s="122">
        <v>1000000</v>
      </c>
      <c r="F7837" s="119"/>
      <c r="G7837" s="159">
        <v>43896</v>
      </c>
      <c r="H7837" s="112" t="s">
        <v>14748</v>
      </c>
      <c r="I7837" s="109" t="s">
        <v>14749</v>
      </c>
      <c r="J7837" s="112" t="s">
        <v>14750</v>
      </c>
      <c r="K7837" s="112"/>
      <c r="L7837" s="114"/>
      <c r="M7837" s="114"/>
      <c r="N7837" s="130"/>
      <c r="R7837" s="108"/>
      <c r="S7837" s="137"/>
      <c r="T7837" s="137"/>
    </row>
    <row r="7838" spans="1:21" s="132" customFormat="1" ht="35.25" customHeight="1">
      <c r="A7838" s="114" t="s">
        <v>5390</v>
      </c>
      <c r="B7838" s="115" t="s">
        <v>6223</v>
      </c>
      <c r="C7838" s="114" t="s">
        <v>6224</v>
      </c>
      <c r="D7838" s="114" t="s">
        <v>17</v>
      </c>
      <c r="E7838" s="122">
        <v>469000</v>
      </c>
      <c r="F7838" s="119"/>
      <c r="G7838" s="159">
        <v>43900</v>
      </c>
      <c r="H7838" s="112" t="s">
        <v>14751</v>
      </c>
      <c r="I7838" s="109" t="s">
        <v>14752</v>
      </c>
      <c r="J7838" s="112" t="s">
        <v>14753</v>
      </c>
      <c r="K7838" s="112"/>
      <c r="L7838" s="114"/>
      <c r="M7838" s="114"/>
      <c r="N7838" s="130"/>
    </row>
    <row r="7839" spans="1:21" s="132" customFormat="1" ht="35.25" customHeight="1">
      <c r="A7839" s="114" t="s">
        <v>5390</v>
      </c>
      <c r="B7839" s="115" t="s">
        <v>6223</v>
      </c>
      <c r="C7839" s="114" t="s">
        <v>6224</v>
      </c>
      <c r="D7839" s="114" t="s">
        <v>17</v>
      </c>
      <c r="E7839" s="122">
        <v>686000</v>
      </c>
      <c r="F7839" s="119"/>
      <c r="G7839" s="159">
        <v>43896</v>
      </c>
      <c r="H7839" s="112" t="s">
        <v>14754</v>
      </c>
      <c r="I7839" s="109" t="s">
        <v>14755</v>
      </c>
      <c r="J7839" s="112" t="s">
        <v>14756</v>
      </c>
      <c r="K7839" s="112"/>
      <c r="L7839" s="114"/>
      <c r="M7839" s="114"/>
      <c r="N7839" s="130"/>
    </row>
    <row r="7840" spans="1:21" s="132" customFormat="1" ht="35.25" customHeight="1">
      <c r="A7840" s="114" t="s">
        <v>5390</v>
      </c>
      <c r="B7840" s="115" t="s">
        <v>6223</v>
      </c>
      <c r="C7840" s="114" t="s">
        <v>6224</v>
      </c>
      <c r="D7840" s="114" t="s">
        <v>17</v>
      </c>
      <c r="E7840" s="122">
        <v>950000</v>
      </c>
      <c r="F7840" s="119"/>
      <c r="G7840" s="159">
        <v>43900</v>
      </c>
      <c r="H7840" s="112" t="s">
        <v>14757</v>
      </c>
      <c r="I7840" s="109" t="s">
        <v>5213</v>
      </c>
      <c r="J7840" s="112" t="s">
        <v>14758</v>
      </c>
      <c r="K7840" s="112"/>
      <c r="L7840" s="114"/>
      <c r="M7840" s="114"/>
      <c r="N7840" s="130"/>
    </row>
    <row r="7841" spans="1:21" s="132" customFormat="1" ht="35.25" customHeight="1">
      <c r="A7841" s="114" t="s">
        <v>5390</v>
      </c>
      <c r="B7841" s="115" t="s">
        <v>6223</v>
      </c>
      <c r="C7841" s="114" t="s">
        <v>6224</v>
      </c>
      <c r="D7841" s="114" t="s">
        <v>17</v>
      </c>
      <c r="E7841" s="122">
        <v>1000000</v>
      </c>
      <c r="F7841" s="119"/>
      <c r="G7841" s="159">
        <v>43892</v>
      </c>
      <c r="H7841" s="112" t="s">
        <v>14759</v>
      </c>
      <c r="I7841" s="109" t="s">
        <v>14760</v>
      </c>
      <c r="J7841" s="112" t="s">
        <v>14761</v>
      </c>
      <c r="K7841" s="112"/>
      <c r="L7841" s="114"/>
      <c r="M7841" s="114"/>
      <c r="N7841" s="130"/>
    </row>
    <row r="7842" spans="1:21" s="132" customFormat="1" ht="35.25" customHeight="1">
      <c r="A7842" s="114" t="s">
        <v>5390</v>
      </c>
      <c r="B7842" s="115" t="s">
        <v>6223</v>
      </c>
      <c r="C7842" s="114" t="s">
        <v>6224</v>
      </c>
      <c r="D7842" s="114" t="s">
        <v>17</v>
      </c>
      <c r="E7842" s="122">
        <v>1000000</v>
      </c>
      <c r="F7842" s="119"/>
      <c r="G7842" s="159">
        <v>43901</v>
      </c>
      <c r="H7842" s="112" t="s">
        <v>14727</v>
      </c>
      <c r="I7842" s="109" t="s">
        <v>14728</v>
      </c>
      <c r="J7842" s="112" t="s">
        <v>14729</v>
      </c>
      <c r="K7842" s="112"/>
      <c r="L7842" s="114"/>
      <c r="M7842" s="114"/>
      <c r="N7842" s="130"/>
    </row>
    <row r="7843" spans="1:21" s="132" customFormat="1" ht="35.25" customHeight="1">
      <c r="A7843" s="114" t="s">
        <v>5390</v>
      </c>
      <c r="B7843" s="115" t="s">
        <v>6223</v>
      </c>
      <c r="C7843" s="114" t="s">
        <v>6224</v>
      </c>
      <c r="D7843" s="114" t="s">
        <v>17</v>
      </c>
      <c r="E7843" s="122">
        <v>525000</v>
      </c>
      <c r="F7843" s="119"/>
      <c r="G7843" s="159">
        <v>43901</v>
      </c>
      <c r="H7843" s="112" t="s">
        <v>14762</v>
      </c>
      <c r="I7843" s="109" t="s">
        <v>5213</v>
      </c>
      <c r="J7843" s="112" t="s">
        <v>14763</v>
      </c>
      <c r="K7843" s="112"/>
      <c r="L7843" s="114"/>
      <c r="M7843" s="114"/>
      <c r="N7843" s="130"/>
    </row>
    <row r="7844" spans="1:21" s="132" customFormat="1" ht="35.25" customHeight="1">
      <c r="A7844" s="114" t="s">
        <v>5390</v>
      </c>
      <c r="B7844" s="115" t="s">
        <v>6223</v>
      </c>
      <c r="C7844" s="114" t="s">
        <v>6224</v>
      </c>
      <c r="D7844" s="114" t="s">
        <v>17</v>
      </c>
      <c r="E7844" s="122">
        <v>1000000</v>
      </c>
      <c r="F7844" s="119"/>
      <c r="G7844" s="159">
        <v>43901</v>
      </c>
      <c r="H7844" s="112" t="s">
        <v>14764</v>
      </c>
      <c r="I7844" s="109" t="s">
        <v>14765</v>
      </c>
      <c r="J7844" s="112" t="s">
        <v>14766</v>
      </c>
      <c r="K7844" s="112"/>
      <c r="L7844" s="114"/>
      <c r="M7844" s="114"/>
      <c r="N7844" s="130"/>
      <c r="R7844" s="108"/>
      <c r="S7844" s="108"/>
      <c r="T7844" s="108"/>
    </row>
    <row r="7845" spans="1:21" s="132" customFormat="1" ht="35.25" customHeight="1">
      <c r="A7845" s="114" t="s">
        <v>5390</v>
      </c>
      <c r="B7845" s="115" t="s">
        <v>6223</v>
      </c>
      <c r="C7845" s="114" t="s">
        <v>6224</v>
      </c>
      <c r="D7845" s="114" t="s">
        <v>17</v>
      </c>
      <c r="E7845" s="122">
        <v>365000</v>
      </c>
      <c r="F7845" s="119"/>
      <c r="G7845" s="159">
        <v>43903</v>
      </c>
      <c r="H7845" s="112" t="s">
        <v>14767</v>
      </c>
      <c r="I7845" s="109" t="s">
        <v>14768</v>
      </c>
      <c r="J7845" s="112" t="s">
        <v>14769</v>
      </c>
      <c r="K7845" s="112"/>
      <c r="L7845" s="114"/>
      <c r="M7845" s="114"/>
      <c r="N7845" s="130"/>
      <c r="R7845" s="108"/>
      <c r="S7845" s="137"/>
      <c r="T7845" s="137"/>
      <c r="U7845" s="108"/>
    </row>
    <row r="7846" spans="1:21" s="132" customFormat="1" ht="35.25" customHeight="1">
      <c r="A7846" s="114" t="s">
        <v>5390</v>
      </c>
      <c r="B7846" s="115" t="s">
        <v>6223</v>
      </c>
      <c r="C7846" s="114" t="s">
        <v>6224</v>
      </c>
      <c r="D7846" s="114" t="s">
        <v>17</v>
      </c>
      <c r="E7846" s="122">
        <v>517000</v>
      </c>
      <c r="F7846" s="119"/>
      <c r="G7846" s="159">
        <v>43903</v>
      </c>
      <c r="H7846" s="112" t="s">
        <v>14770</v>
      </c>
      <c r="I7846" s="109" t="s">
        <v>14771</v>
      </c>
      <c r="J7846" s="112" t="s">
        <v>14772</v>
      </c>
      <c r="K7846" s="112"/>
      <c r="L7846" s="114"/>
      <c r="M7846" s="114"/>
      <c r="N7846" s="130"/>
      <c r="R7846" s="108"/>
      <c r="S7846" s="137"/>
      <c r="T7846" s="137"/>
    </row>
    <row r="7847" spans="1:21" s="132" customFormat="1" ht="35.25" customHeight="1">
      <c r="A7847" s="114" t="s">
        <v>5390</v>
      </c>
      <c r="B7847" s="115" t="s">
        <v>6223</v>
      </c>
      <c r="C7847" s="114" t="s">
        <v>6224</v>
      </c>
      <c r="D7847" s="114" t="s">
        <v>17</v>
      </c>
      <c r="E7847" s="122">
        <v>0</v>
      </c>
      <c r="F7847" s="119">
        <v>1000000</v>
      </c>
      <c r="G7847" s="159">
        <v>43907</v>
      </c>
      <c r="H7847" s="112" t="s">
        <v>14727</v>
      </c>
      <c r="I7847" s="109" t="s">
        <v>14728</v>
      </c>
      <c r="J7847" s="112" t="s">
        <v>14729</v>
      </c>
      <c r="K7847" s="112" t="s">
        <v>14657</v>
      </c>
      <c r="L7847" s="114"/>
      <c r="M7847" s="114"/>
      <c r="N7847" s="130"/>
      <c r="R7847" s="108"/>
      <c r="S7847" s="137"/>
      <c r="T7847" s="137"/>
    </row>
    <row r="7848" spans="1:21" s="132" customFormat="1" ht="35.25" customHeight="1">
      <c r="A7848" s="114" t="s">
        <v>5390</v>
      </c>
      <c r="B7848" s="115" t="s">
        <v>6223</v>
      </c>
      <c r="C7848" s="114" t="s">
        <v>6224</v>
      </c>
      <c r="D7848" s="114" t="s">
        <v>17</v>
      </c>
      <c r="E7848" s="122">
        <v>425000</v>
      </c>
      <c r="F7848" s="119"/>
      <c r="G7848" s="159">
        <v>43913</v>
      </c>
      <c r="H7848" s="112" t="s">
        <v>14773</v>
      </c>
      <c r="I7848" s="109" t="s">
        <v>14774</v>
      </c>
      <c r="J7848" s="112" t="s">
        <v>14775</v>
      </c>
      <c r="K7848" s="112"/>
      <c r="L7848" s="114"/>
      <c r="M7848" s="114"/>
      <c r="N7848" s="130"/>
      <c r="R7848" s="108"/>
      <c r="S7848" s="137"/>
      <c r="T7848" s="137"/>
    </row>
    <row r="7849" spans="1:21" s="132" customFormat="1" ht="35.25" customHeight="1">
      <c r="A7849" s="114" t="s">
        <v>5390</v>
      </c>
      <c r="B7849" s="115" t="s">
        <v>6223</v>
      </c>
      <c r="C7849" s="114" t="s">
        <v>6224</v>
      </c>
      <c r="D7849" s="114" t="s">
        <v>17</v>
      </c>
      <c r="E7849" s="122">
        <v>1000000</v>
      </c>
      <c r="F7849" s="119"/>
      <c r="G7849" s="159">
        <v>43913</v>
      </c>
      <c r="H7849" s="112" t="s">
        <v>14776</v>
      </c>
      <c r="I7849" s="109" t="s">
        <v>14777</v>
      </c>
      <c r="J7849" s="112" t="s">
        <v>14778</v>
      </c>
      <c r="K7849" s="112"/>
      <c r="L7849" s="114"/>
      <c r="M7849" s="114"/>
      <c r="N7849" s="130"/>
      <c r="R7849" s="108"/>
      <c r="S7849" s="137"/>
      <c r="T7849" s="137"/>
    </row>
    <row r="7850" spans="1:21" s="132" customFormat="1" ht="35.25" customHeight="1">
      <c r="A7850" s="114" t="s">
        <v>5390</v>
      </c>
      <c r="B7850" s="115" t="s">
        <v>6223</v>
      </c>
      <c r="C7850" s="114" t="s">
        <v>6224</v>
      </c>
      <c r="D7850" s="114" t="s">
        <v>17</v>
      </c>
      <c r="E7850" s="122">
        <v>930000</v>
      </c>
      <c r="F7850" s="119">
        <v>900000</v>
      </c>
      <c r="G7850" s="159">
        <v>43913</v>
      </c>
      <c r="H7850" s="112" t="s">
        <v>14779</v>
      </c>
      <c r="I7850" s="109" t="s">
        <v>14780</v>
      </c>
      <c r="J7850" s="112" t="s">
        <v>14781</v>
      </c>
      <c r="K7850" s="112" t="s">
        <v>26</v>
      </c>
      <c r="L7850" s="114"/>
      <c r="M7850" s="114"/>
      <c r="N7850" s="130"/>
    </row>
    <row r="7851" spans="1:21" s="132" customFormat="1" ht="35.25" customHeight="1">
      <c r="A7851" s="114" t="s">
        <v>5390</v>
      </c>
      <c r="B7851" s="115" t="s">
        <v>6223</v>
      </c>
      <c r="C7851" s="114" t="s">
        <v>6224</v>
      </c>
      <c r="D7851" s="114" t="s">
        <v>17</v>
      </c>
      <c r="E7851" s="122">
        <v>304000</v>
      </c>
      <c r="F7851" s="119"/>
      <c r="G7851" s="159">
        <v>43915</v>
      </c>
      <c r="H7851" s="112" t="s">
        <v>14782</v>
      </c>
      <c r="I7851" s="109" t="s">
        <v>14783</v>
      </c>
      <c r="J7851" s="112" t="s">
        <v>14784</v>
      </c>
      <c r="K7851" s="112"/>
      <c r="L7851" s="114"/>
      <c r="M7851" s="114"/>
      <c r="N7851" s="130"/>
    </row>
    <row r="7852" spans="1:21" s="132" customFormat="1" ht="35.25" customHeight="1">
      <c r="A7852" s="114" t="s">
        <v>5390</v>
      </c>
      <c r="B7852" s="115" t="s">
        <v>6223</v>
      </c>
      <c r="C7852" s="114" t="s">
        <v>6224</v>
      </c>
      <c r="D7852" s="114" t="s">
        <v>17</v>
      </c>
      <c r="E7852" s="122">
        <v>80000</v>
      </c>
      <c r="F7852" s="119"/>
      <c r="G7852" s="159">
        <v>43916</v>
      </c>
      <c r="H7852" s="112" t="s">
        <v>14785</v>
      </c>
      <c r="I7852" s="109" t="s">
        <v>14786</v>
      </c>
      <c r="J7852" s="112" t="s">
        <v>14787</v>
      </c>
      <c r="K7852" s="112"/>
      <c r="L7852" s="114"/>
      <c r="M7852" s="114"/>
      <c r="N7852" s="130"/>
    </row>
    <row r="7853" spans="1:21" s="132" customFormat="1" ht="35.25" customHeight="1">
      <c r="A7853" s="114" t="s">
        <v>5390</v>
      </c>
      <c r="B7853" s="115" t="s">
        <v>6223</v>
      </c>
      <c r="C7853" s="114" t="s">
        <v>6224</v>
      </c>
      <c r="D7853" s="114" t="s">
        <v>17</v>
      </c>
      <c r="E7853" s="122">
        <v>713000</v>
      </c>
      <c r="F7853" s="119">
        <v>687000</v>
      </c>
      <c r="G7853" s="159">
        <v>43916</v>
      </c>
      <c r="H7853" s="112" t="s">
        <v>14788</v>
      </c>
      <c r="I7853" s="109" t="s">
        <v>14789</v>
      </c>
      <c r="J7853" s="112" t="s">
        <v>14790</v>
      </c>
      <c r="K7853" s="112" t="s">
        <v>26</v>
      </c>
      <c r="L7853" s="114"/>
      <c r="M7853" s="114"/>
      <c r="N7853" s="130"/>
    </row>
    <row r="7854" spans="1:21" s="132" customFormat="1" ht="35.25" customHeight="1">
      <c r="A7854" s="114" t="s">
        <v>14791</v>
      </c>
      <c r="B7854" s="115" t="s">
        <v>14792</v>
      </c>
      <c r="C7854" s="114" t="s">
        <v>14793</v>
      </c>
      <c r="D7854" s="114" t="s">
        <v>14794</v>
      </c>
      <c r="E7854" s="122">
        <v>238000</v>
      </c>
      <c r="F7854" s="119"/>
      <c r="G7854" s="143">
        <v>43837</v>
      </c>
      <c r="H7854" s="112" t="s">
        <v>14795</v>
      </c>
      <c r="I7854" s="109" t="s">
        <v>14796</v>
      </c>
      <c r="J7854" s="112" t="s">
        <v>14797</v>
      </c>
      <c r="K7854" s="112"/>
      <c r="L7854" s="195"/>
      <c r="M7854" s="114"/>
      <c r="N7854" s="130"/>
    </row>
    <row r="7855" spans="1:21" s="132" customFormat="1" ht="35.25" customHeight="1">
      <c r="A7855" s="114" t="s">
        <v>14791</v>
      </c>
      <c r="B7855" s="115" t="s">
        <v>14792</v>
      </c>
      <c r="C7855" s="114" t="s">
        <v>14793</v>
      </c>
      <c r="D7855" s="114" t="s">
        <v>14794</v>
      </c>
      <c r="E7855" s="122">
        <v>2844000</v>
      </c>
      <c r="F7855" s="57">
        <v>4127000</v>
      </c>
      <c r="G7855" s="143">
        <v>43838</v>
      </c>
      <c r="H7855" s="112" t="s">
        <v>14798</v>
      </c>
      <c r="I7855" s="109" t="s">
        <v>14799</v>
      </c>
      <c r="J7855" s="112" t="s">
        <v>14800</v>
      </c>
      <c r="K7855" s="112" t="s">
        <v>14801</v>
      </c>
      <c r="L7855" s="195"/>
      <c r="M7855" s="114"/>
      <c r="N7855" s="130"/>
      <c r="R7855" s="108"/>
      <c r="S7855" s="108"/>
      <c r="T7855" s="108"/>
    </row>
    <row r="7856" spans="1:21" s="132" customFormat="1" ht="35.25" customHeight="1">
      <c r="A7856" s="114" t="s">
        <v>14791</v>
      </c>
      <c r="B7856" s="115" t="s">
        <v>14792</v>
      </c>
      <c r="C7856" s="114" t="s">
        <v>14793</v>
      </c>
      <c r="D7856" s="114" t="s">
        <v>14794</v>
      </c>
      <c r="E7856" s="122">
        <v>0</v>
      </c>
      <c r="F7856" s="119">
        <v>484000</v>
      </c>
      <c r="G7856" s="143">
        <v>43838</v>
      </c>
      <c r="H7856" s="112" t="s">
        <v>14802</v>
      </c>
      <c r="I7856" s="109" t="s">
        <v>5213</v>
      </c>
      <c r="J7856" s="112" t="s">
        <v>14803</v>
      </c>
      <c r="K7856" s="112" t="s">
        <v>38</v>
      </c>
      <c r="L7856" s="195"/>
      <c r="M7856" s="114"/>
      <c r="N7856" s="130"/>
      <c r="R7856" s="108"/>
      <c r="S7856" s="137"/>
      <c r="T7856" s="137"/>
      <c r="U7856" s="108"/>
    </row>
    <row r="7857" spans="1:21" s="132" customFormat="1" ht="35.25" customHeight="1">
      <c r="A7857" s="114" t="s">
        <v>14791</v>
      </c>
      <c r="B7857" s="115" t="s">
        <v>14792</v>
      </c>
      <c r="C7857" s="114" t="s">
        <v>14793</v>
      </c>
      <c r="D7857" s="114" t="s">
        <v>14794</v>
      </c>
      <c r="E7857" s="122">
        <v>142000</v>
      </c>
      <c r="F7857" s="119">
        <v>1000000</v>
      </c>
      <c r="G7857" s="143">
        <v>43844</v>
      </c>
      <c r="H7857" s="112" t="s">
        <v>14804</v>
      </c>
      <c r="I7857" s="109" t="s">
        <v>14805</v>
      </c>
      <c r="J7857" s="112" t="s">
        <v>14806</v>
      </c>
      <c r="K7857" s="112" t="s">
        <v>14801</v>
      </c>
      <c r="L7857" s="195"/>
      <c r="M7857" s="114"/>
      <c r="N7857" s="130"/>
      <c r="R7857" s="108"/>
      <c r="S7857" s="137"/>
      <c r="T7857" s="137"/>
    </row>
    <row r="7858" spans="1:21" s="132" customFormat="1" ht="35.25" customHeight="1">
      <c r="A7858" s="114" t="s">
        <v>14791</v>
      </c>
      <c r="B7858" s="115" t="s">
        <v>14792</v>
      </c>
      <c r="C7858" s="114" t="s">
        <v>14793</v>
      </c>
      <c r="D7858" s="114" t="s">
        <v>14794</v>
      </c>
      <c r="E7858" s="122">
        <v>242000</v>
      </c>
      <c r="F7858" s="119"/>
      <c r="G7858" s="143">
        <v>43844</v>
      </c>
      <c r="H7858" s="112" t="s">
        <v>14807</v>
      </c>
      <c r="I7858" s="109" t="s">
        <v>14808</v>
      </c>
      <c r="J7858" s="112" t="s">
        <v>14809</v>
      </c>
      <c r="K7858" s="112"/>
      <c r="L7858" s="195"/>
      <c r="M7858" s="114"/>
      <c r="N7858" s="130"/>
      <c r="R7858" s="108"/>
      <c r="S7858" s="137"/>
      <c r="T7858" s="137"/>
    </row>
    <row r="7859" spans="1:21" s="132" customFormat="1" ht="35.25" customHeight="1">
      <c r="A7859" s="114" t="s">
        <v>14791</v>
      </c>
      <c r="B7859" s="115" t="s">
        <v>14792</v>
      </c>
      <c r="C7859" s="114" t="s">
        <v>14793</v>
      </c>
      <c r="D7859" s="114" t="s">
        <v>14794</v>
      </c>
      <c r="E7859" s="122">
        <v>400000</v>
      </c>
      <c r="F7859" s="119"/>
      <c r="G7859" s="143">
        <v>43844</v>
      </c>
      <c r="H7859" s="112" t="s">
        <v>14810</v>
      </c>
      <c r="I7859" s="109" t="s">
        <v>14811</v>
      </c>
      <c r="J7859" s="112" t="s">
        <v>14812</v>
      </c>
      <c r="K7859" s="112"/>
      <c r="L7859" s="195"/>
      <c r="M7859" s="114"/>
      <c r="N7859" s="130"/>
      <c r="R7859" s="108"/>
      <c r="S7859" s="137"/>
      <c r="T7859" s="137"/>
    </row>
    <row r="7860" spans="1:21" s="132" customFormat="1" ht="35.25" customHeight="1">
      <c r="A7860" s="114" t="s">
        <v>14791</v>
      </c>
      <c r="B7860" s="115" t="s">
        <v>14792</v>
      </c>
      <c r="C7860" s="114" t="s">
        <v>14793</v>
      </c>
      <c r="D7860" s="114" t="s">
        <v>14794</v>
      </c>
      <c r="E7860" s="122">
        <v>0</v>
      </c>
      <c r="F7860" s="119">
        <v>500000</v>
      </c>
      <c r="G7860" s="143">
        <v>43845</v>
      </c>
      <c r="H7860" s="112" t="s">
        <v>14813</v>
      </c>
      <c r="I7860" s="109" t="s">
        <v>14814</v>
      </c>
      <c r="J7860" s="112" t="s">
        <v>14815</v>
      </c>
      <c r="K7860" s="112" t="s">
        <v>13519</v>
      </c>
      <c r="L7860" s="195"/>
      <c r="M7860" s="114"/>
      <c r="N7860" s="130"/>
      <c r="R7860" s="108"/>
      <c r="S7860" s="137"/>
      <c r="T7860" s="137"/>
    </row>
    <row r="7861" spans="1:21" s="132" customFormat="1" ht="35.25" customHeight="1">
      <c r="A7861" s="114" t="s">
        <v>14791</v>
      </c>
      <c r="B7861" s="115" t="s">
        <v>14792</v>
      </c>
      <c r="C7861" s="114" t="s">
        <v>14793</v>
      </c>
      <c r="D7861" s="114" t="s">
        <v>14794</v>
      </c>
      <c r="E7861" s="122">
        <v>709000</v>
      </c>
      <c r="F7861" s="119">
        <v>807000</v>
      </c>
      <c r="G7861" s="143">
        <v>43846</v>
      </c>
      <c r="H7861" s="112" t="s">
        <v>14816</v>
      </c>
      <c r="I7861" s="109" t="s">
        <v>14817</v>
      </c>
      <c r="J7861" s="112" t="s">
        <v>14818</v>
      </c>
      <c r="K7861" s="112" t="s">
        <v>26</v>
      </c>
      <c r="L7861" s="195"/>
      <c r="M7861" s="114"/>
      <c r="N7861" s="130"/>
    </row>
    <row r="7862" spans="1:21" s="132" customFormat="1" ht="35.25" customHeight="1">
      <c r="A7862" s="114" t="s">
        <v>14791</v>
      </c>
      <c r="B7862" s="115" t="s">
        <v>14792</v>
      </c>
      <c r="C7862" s="114" t="s">
        <v>14793</v>
      </c>
      <c r="D7862" s="114" t="s">
        <v>14794</v>
      </c>
      <c r="E7862" s="122">
        <v>242000</v>
      </c>
      <c r="F7862" s="119">
        <v>255000</v>
      </c>
      <c r="G7862" s="143">
        <v>43850</v>
      </c>
      <c r="H7862" s="112" t="s">
        <v>14819</v>
      </c>
      <c r="I7862" s="109" t="s">
        <v>14820</v>
      </c>
      <c r="J7862" s="112" t="s">
        <v>14821</v>
      </c>
      <c r="K7862" s="112" t="s">
        <v>26</v>
      </c>
      <c r="L7862" s="195"/>
      <c r="M7862" s="114"/>
      <c r="N7862" s="130"/>
    </row>
    <row r="7863" spans="1:21" s="132" customFormat="1" ht="35.25" customHeight="1">
      <c r="A7863" s="114" t="s">
        <v>14791</v>
      </c>
      <c r="B7863" s="115" t="s">
        <v>14792</v>
      </c>
      <c r="C7863" s="114" t="s">
        <v>14793</v>
      </c>
      <c r="D7863" s="114" t="s">
        <v>14794</v>
      </c>
      <c r="E7863" s="122">
        <v>176000</v>
      </c>
      <c r="F7863" s="119">
        <v>188000</v>
      </c>
      <c r="G7863" s="143">
        <v>43851</v>
      </c>
      <c r="H7863" s="112" t="s">
        <v>14822</v>
      </c>
      <c r="I7863" s="109" t="s">
        <v>14823</v>
      </c>
      <c r="J7863" s="112" t="s">
        <v>14824</v>
      </c>
      <c r="K7863" s="112" t="s">
        <v>26</v>
      </c>
      <c r="L7863" s="195"/>
      <c r="M7863" s="114"/>
      <c r="N7863" s="130"/>
    </row>
    <row r="7864" spans="1:21" s="132" customFormat="1" ht="35.25" customHeight="1">
      <c r="A7864" s="114" t="s">
        <v>14791</v>
      </c>
      <c r="B7864" s="115" t="s">
        <v>14792</v>
      </c>
      <c r="C7864" s="114" t="s">
        <v>14793</v>
      </c>
      <c r="D7864" s="114" t="s">
        <v>14794</v>
      </c>
      <c r="E7864" s="122">
        <v>0</v>
      </c>
      <c r="F7864" s="119">
        <v>1000000</v>
      </c>
      <c r="G7864" s="143">
        <v>43857</v>
      </c>
      <c r="H7864" s="112" t="s">
        <v>14825</v>
      </c>
      <c r="I7864" s="109" t="s">
        <v>14826</v>
      </c>
      <c r="J7864" s="112" t="s">
        <v>14827</v>
      </c>
      <c r="K7864" s="112" t="s">
        <v>13519</v>
      </c>
      <c r="L7864" s="195"/>
      <c r="M7864" s="114"/>
      <c r="N7864" s="130"/>
    </row>
    <row r="7865" spans="1:21" s="132" customFormat="1" ht="35.25" customHeight="1">
      <c r="A7865" s="114" t="s">
        <v>14791</v>
      </c>
      <c r="B7865" s="115" t="s">
        <v>14792</v>
      </c>
      <c r="C7865" s="114" t="s">
        <v>14793</v>
      </c>
      <c r="D7865" s="114" t="s">
        <v>14794</v>
      </c>
      <c r="E7865" s="122">
        <v>0</v>
      </c>
      <c r="F7865" s="119">
        <v>1000000</v>
      </c>
      <c r="G7865" s="143">
        <v>43857</v>
      </c>
      <c r="H7865" s="112" t="s">
        <v>14828</v>
      </c>
      <c r="I7865" s="109" t="s">
        <v>5213</v>
      </c>
      <c r="J7865" s="112" t="s">
        <v>14829</v>
      </c>
      <c r="K7865" s="112" t="s">
        <v>13519</v>
      </c>
      <c r="L7865" s="195"/>
      <c r="M7865" s="114"/>
      <c r="N7865" s="130"/>
    </row>
    <row r="7866" spans="1:21" s="132" customFormat="1" ht="35.25" customHeight="1">
      <c r="A7866" s="114" t="s">
        <v>14791</v>
      </c>
      <c r="B7866" s="115" t="s">
        <v>14792</v>
      </c>
      <c r="C7866" s="114" t="s">
        <v>14793</v>
      </c>
      <c r="D7866" s="114" t="s">
        <v>14794</v>
      </c>
      <c r="E7866" s="122">
        <v>0</v>
      </c>
      <c r="F7866" s="119">
        <v>1000000</v>
      </c>
      <c r="G7866" s="143">
        <v>43857</v>
      </c>
      <c r="H7866" s="112" t="s">
        <v>14830</v>
      </c>
      <c r="I7866" s="109" t="s">
        <v>14831</v>
      </c>
      <c r="J7866" s="112" t="s">
        <v>14832</v>
      </c>
      <c r="K7866" s="112" t="s">
        <v>13519</v>
      </c>
      <c r="L7866" s="195"/>
      <c r="M7866" s="114"/>
      <c r="N7866" s="130"/>
    </row>
    <row r="7867" spans="1:21" s="132" customFormat="1" ht="35.25" customHeight="1">
      <c r="A7867" s="114" t="s">
        <v>14791</v>
      </c>
      <c r="B7867" s="115" t="s">
        <v>14792</v>
      </c>
      <c r="C7867" s="114" t="s">
        <v>14793</v>
      </c>
      <c r="D7867" s="114" t="s">
        <v>14794</v>
      </c>
      <c r="E7867" s="122">
        <v>0</v>
      </c>
      <c r="F7867" s="119">
        <v>1000000</v>
      </c>
      <c r="G7867" s="143">
        <v>43858</v>
      </c>
      <c r="H7867" s="112" t="s">
        <v>14833</v>
      </c>
      <c r="I7867" s="109" t="s">
        <v>14834</v>
      </c>
      <c r="J7867" s="112" t="s">
        <v>14835</v>
      </c>
      <c r="K7867" s="112" t="s">
        <v>13519</v>
      </c>
      <c r="L7867" s="195"/>
      <c r="M7867" s="114"/>
      <c r="N7867" s="130"/>
      <c r="R7867" s="108"/>
      <c r="S7867" s="108"/>
      <c r="T7867" s="108"/>
    </row>
    <row r="7868" spans="1:21" s="132" customFormat="1" ht="35.25" customHeight="1">
      <c r="A7868" s="114" t="s">
        <v>14791</v>
      </c>
      <c r="B7868" s="115" t="s">
        <v>14792</v>
      </c>
      <c r="C7868" s="114" t="s">
        <v>14793</v>
      </c>
      <c r="D7868" s="114" t="s">
        <v>14794</v>
      </c>
      <c r="E7868" s="122">
        <v>1764000</v>
      </c>
      <c r="F7868" s="119">
        <v>400000</v>
      </c>
      <c r="G7868" s="143">
        <v>43865</v>
      </c>
      <c r="H7868" s="112" t="s">
        <v>14810</v>
      </c>
      <c r="I7868" s="109" t="s">
        <v>14836</v>
      </c>
      <c r="J7868" s="112" t="s">
        <v>14812</v>
      </c>
      <c r="K7868" s="112" t="s">
        <v>26</v>
      </c>
      <c r="L7868" s="195"/>
      <c r="M7868" s="114"/>
      <c r="N7868" s="130"/>
      <c r="R7868" s="108"/>
      <c r="S7868" s="137"/>
      <c r="T7868" s="137"/>
      <c r="U7868" s="108"/>
    </row>
    <row r="7869" spans="1:21" s="132" customFormat="1" ht="35.25" customHeight="1">
      <c r="A7869" s="114" t="s">
        <v>14791</v>
      </c>
      <c r="B7869" s="115" t="s">
        <v>14792</v>
      </c>
      <c r="C7869" s="114" t="s">
        <v>14793</v>
      </c>
      <c r="D7869" s="114" t="s">
        <v>14794</v>
      </c>
      <c r="E7869" s="122">
        <v>0</v>
      </c>
      <c r="F7869" s="119">
        <v>736000</v>
      </c>
      <c r="G7869" s="143">
        <v>43866</v>
      </c>
      <c r="H7869" s="112" t="s">
        <v>14837</v>
      </c>
      <c r="I7869" s="109" t="s">
        <v>14838</v>
      </c>
      <c r="J7869" s="112" t="s">
        <v>14839</v>
      </c>
      <c r="K7869" s="112" t="s">
        <v>13519</v>
      </c>
      <c r="L7869" s="195"/>
      <c r="M7869" s="114"/>
      <c r="N7869" s="130"/>
      <c r="R7869" s="108"/>
      <c r="S7869" s="137"/>
      <c r="T7869" s="137"/>
    </row>
    <row r="7870" spans="1:21" s="132" customFormat="1" ht="35.25" customHeight="1">
      <c r="A7870" s="114" t="s">
        <v>14791</v>
      </c>
      <c r="B7870" s="115" t="s">
        <v>14792</v>
      </c>
      <c r="C7870" s="114" t="s">
        <v>14793</v>
      </c>
      <c r="D7870" s="114" t="s">
        <v>14794</v>
      </c>
      <c r="E7870" s="122">
        <v>0</v>
      </c>
      <c r="F7870" s="119">
        <v>255000</v>
      </c>
      <c r="G7870" s="143">
        <v>43866</v>
      </c>
      <c r="H7870" s="112" t="s">
        <v>14840</v>
      </c>
      <c r="I7870" s="109" t="s">
        <v>14841</v>
      </c>
      <c r="J7870" s="112" t="s">
        <v>14842</v>
      </c>
      <c r="K7870" s="112" t="s">
        <v>13519</v>
      </c>
      <c r="L7870" s="195"/>
      <c r="M7870" s="114"/>
      <c r="N7870" s="130"/>
      <c r="R7870" s="108"/>
      <c r="S7870" s="137"/>
      <c r="T7870" s="137"/>
    </row>
    <row r="7871" spans="1:21" s="132" customFormat="1" ht="35.25" customHeight="1">
      <c r="A7871" s="114" t="s">
        <v>14791</v>
      </c>
      <c r="B7871" s="115" t="s">
        <v>14792</v>
      </c>
      <c r="C7871" s="114" t="s">
        <v>14793</v>
      </c>
      <c r="D7871" s="114" t="s">
        <v>14794</v>
      </c>
      <c r="E7871" s="122">
        <v>0</v>
      </c>
      <c r="F7871" s="119">
        <v>906000</v>
      </c>
      <c r="G7871" s="143">
        <v>43866</v>
      </c>
      <c r="H7871" s="112" t="s">
        <v>14843</v>
      </c>
      <c r="I7871" s="109" t="s">
        <v>14844</v>
      </c>
      <c r="J7871" s="112" t="s">
        <v>14845</v>
      </c>
      <c r="K7871" s="112" t="s">
        <v>13519</v>
      </c>
      <c r="L7871" s="114"/>
      <c r="M7871" s="114"/>
      <c r="N7871" s="130"/>
      <c r="R7871" s="108"/>
      <c r="S7871" s="137"/>
      <c r="T7871" s="137"/>
    </row>
    <row r="7872" spans="1:21" s="132" customFormat="1" ht="35.25" customHeight="1">
      <c r="A7872" s="114" t="s">
        <v>14791</v>
      </c>
      <c r="B7872" s="115" t="s">
        <v>14792</v>
      </c>
      <c r="C7872" s="114" t="s">
        <v>14793</v>
      </c>
      <c r="D7872" s="114" t="s">
        <v>14794</v>
      </c>
      <c r="E7872" s="122">
        <v>551000</v>
      </c>
      <c r="F7872" s="119">
        <v>593000</v>
      </c>
      <c r="G7872" s="143">
        <v>43871</v>
      </c>
      <c r="H7872" s="112" t="s">
        <v>14846</v>
      </c>
      <c r="I7872" s="109" t="s">
        <v>14847</v>
      </c>
      <c r="J7872" s="112" t="s">
        <v>14848</v>
      </c>
      <c r="K7872" s="112" t="s">
        <v>26</v>
      </c>
      <c r="L7872" s="114"/>
      <c r="M7872" s="114"/>
      <c r="N7872" s="130"/>
      <c r="R7872" s="108"/>
      <c r="S7872" s="137"/>
      <c r="T7872" s="137"/>
    </row>
    <row r="7873" spans="1:21" s="132" customFormat="1" ht="35.25" customHeight="1">
      <c r="A7873" s="114" t="s">
        <v>14791</v>
      </c>
      <c r="B7873" s="115" t="s">
        <v>14792</v>
      </c>
      <c r="C7873" s="114" t="s">
        <v>14793</v>
      </c>
      <c r="D7873" s="114" t="s">
        <v>14794</v>
      </c>
      <c r="E7873" s="122">
        <v>0</v>
      </c>
      <c r="F7873" s="119">
        <v>60000</v>
      </c>
      <c r="G7873" s="143">
        <v>43873</v>
      </c>
      <c r="H7873" s="112" t="s">
        <v>14849</v>
      </c>
      <c r="I7873" s="109" t="s">
        <v>14850</v>
      </c>
      <c r="J7873" s="112" t="s">
        <v>14851</v>
      </c>
      <c r="K7873" s="112" t="s">
        <v>13519</v>
      </c>
      <c r="L7873" s="195"/>
      <c r="M7873" s="114"/>
      <c r="N7873" s="130"/>
    </row>
    <row r="7874" spans="1:21" s="132" customFormat="1" ht="35.25" customHeight="1">
      <c r="A7874" s="114" t="s">
        <v>14791</v>
      </c>
      <c r="B7874" s="115" t="s">
        <v>14792</v>
      </c>
      <c r="C7874" s="114" t="s">
        <v>14793</v>
      </c>
      <c r="D7874" s="114" t="s">
        <v>14794</v>
      </c>
      <c r="E7874" s="122">
        <v>0</v>
      </c>
      <c r="F7874" s="119">
        <v>1000000</v>
      </c>
      <c r="G7874" s="143">
        <v>43873</v>
      </c>
      <c r="H7874" s="112" t="s">
        <v>14852</v>
      </c>
      <c r="I7874" s="109" t="s">
        <v>5213</v>
      </c>
      <c r="J7874" s="112" t="s">
        <v>14853</v>
      </c>
      <c r="K7874" s="112" t="s">
        <v>13519</v>
      </c>
      <c r="L7874" s="195"/>
      <c r="M7874" s="114"/>
      <c r="N7874" s="130"/>
    </row>
    <row r="7875" spans="1:21" s="132" customFormat="1" ht="35.25" customHeight="1">
      <c r="A7875" s="114" t="s">
        <v>14791</v>
      </c>
      <c r="B7875" s="115" t="s">
        <v>14792</v>
      </c>
      <c r="C7875" s="114" t="s">
        <v>14793</v>
      </c>
      <c r="D7875" s="114" t="s">
        <v>14794</v>
      </c>
      <c r="E7875" s="122">
        <v>0</v>
      </c>
      <c r="F7875" s="119">
        <v>181000</v>
      </c>
      <c r="G7875" s="143">
        <v>43874</v>
      </c>
      <c r="H7875" s="112" t="s">
        <v>14854</v>
      </c>
      <c r="I7875" s="109" t="s">
        <v>14855</v>
      </c>
      <c r="J7875" s="112" t="s">
        <v>14856</v>
      </c>
      <c r="K7875" s="112" t="s">
        <v>13519</v>
      </c>
      <c r="L7875" s="195"/>
      <c r="M7875" s="114"/>
      <c r="N7875" s="130"/>
    </row>
    <row r="7876" spans="1:21" s="132" customFormat="1" ht="35.25" customHeight="1">
      <c r="A7876" s="114" t="s">
        <v>14791</v>
      </c>
      <c r="B7876" s="115" t="s">
        <v>14792</v>
      </c>
      <c r="C7876" s="114" t="s">
        <v>14793</v>
      </c>
      <c r="D7876" s="114" t="s">
        <v>14794</v>
      </c>
      <c r="E7876" s="122">
        <v>0</v>
      </c>
      <c r="F7876" s="119">
        <v>800000</v>
      </c>
      <c r="G7876" s="143">
        <v>43879</v>
      </c>
      <c r="H7876" s="112" t="s">
        <v>14857</v>
      </c>
      <c r="I7876" s="109" t="s">
        <v>14858</v>
      </c>
      <c r="J7876" s="112" t="s">
        <v>14859</v>
      </c>
      <c r="K7876" s="112" t="s">
        <v>13697</v>
      </c>
      <c r="L7876" s="195"/>
      <c r="M7876" s="114"/>
      <c r="N7876" s="130"/>
    </row>
    <row r="7877" spans="1:21" s="132" customFormat="1" ht="35.25" customHeight="1">
      <c r="A7877" s="114" t="s">
        <v>14791</v>
      </c>
      <c r="B7877" s="115" t="s">
        <v>14792</v>
      </c>
      <c r="C7877" s="114" t="s">
        <v>14793</v>
      </c>
      <c r="D7877" s="114" t="s">
        <v>14794</v>
      </c>
      <c r="E7877" s="122">
        <v>82000</v>
      </c>
      <c r="F7877" s="119">
        <v>746000</v>
      </c>
      <c r="G7877" s="143">
        <v>43881</v>
      </c>
      <c r="H7877" s="112" t="s">
        <v>14860</v>
      </c>
      <c r="I7877" s="109" t="s">
        <v>14861</v>
      </c>
      <c r="J7877" s="112" t="s">
        <v>14862</v>
      </c>
      <c r="K7877" s="112" t="s">
        <v>26</v>
      </c>
      <c r="L7877" s="114"/>
      <c r="M7877" s="114"/>
      <c r="N7877" s="130"/>
    </row>
    <row r="7878" spans="1:21" s="132" customFormat="1" ht="35.25" customHeight="1">
      <c r="A7878" s="114" t="s">
        <v>14791</v>
      </c>
      <c r="B7878" s="115" t="s">
        <v>14792</v>
      </c>
      <c r="C7878" s="114" t="s">
        <v>14793</v>
      </c>
      <c r="D7878" s="114" t="s">
        <v>14794</v>
      </c>
      <c r="E7878" s="122">
        <v>42000</v>
      </c>
      <c r="F7878" s="119">
        <v>62000</v>
      </c>
      <c r="G7878" s="143">
        <v>43887</v>
      </c>
      <c r="H7878" s="112" t="s">
        <v>14863</v>
      </c>
      <c r="I7878" s="109" t="s">
        <v>14864</v>
      </c>
      <c r="J7878" s="112" t="s">
        <v>14865</v>
      </c>
      <c r="K7878" s="112" t="s">
        <v>26</v>
      </c>
      <c r="L7878" s="114"/>
      <c r="M7878" s="114"/>
      <c r="N7878" s="130"/>
    </row>
    <row r="7879" spans="1:21" s="132" customFormat="1" ht="35.25" customHeight="1">
      <c r="A7879" s="114" t="s">
        <v>14791</v>
      </c>
      <c r="B7879" s="115" t="s">
        <v>14792</v>
      </c>
      <c r="C7879" s="114" t="s">
        <v>14793</v>
      </c>
      <c r="D7879" s="114" t="s">
        <v>14794</v>
      </c>
      <c r="E7879" s="122">
        <v>306000</v>
      </c>
      <c r="F7879" s="119">
        <v>327000</v>
      </c>
      <c r="G7879" s="143">
        <v>43888</v>
      </c>
      <c r="H7879" s="112" t="s">
        <v>14866</v>
      </c>
      <c r="I7879" s="109" t="s">
        <v>14867</v>
      </c>
      <c r="J7879" s="112" t="s">
        <v>14868</v>
      </c>
      <c r="K7879" s="112" t="s">
        <v>26</v>
      </c>
      <c r="L7879" s="114"/>
      <c r="M7879" s="114"/>
      <c r="N7879" s="130"/>
      <c r="R7879" s="108"/>
      <c r="S7879" s="108"/>
      <c r="T7879" s="108"/>
    </row>
    <row r="7880" spans="1:21" s="132" customFormat="1" ht="35.25" customHeight="1">
      <c r="A7880" s="114" t="s">
        <v>14791</v>
      </c>
      <c r="B7880" s="115" t="s">
        <v>14792</v>
      </c>
      <c r="C7880" s="114" t="s">
        <v>14793</v>
      </c>
      <c r="D7880" s="114" t="s">
        <v>14794</v>
      </c>
      <c r="E7880" s="122">
        <v>150000</v>
      </c>
      <c r="F7880" s="119">
        <v>157000</v>
      </c>
      <c r="G7880" s="143">
        <v>43889</v>
      </c>
      <c r="H7880" s="112" t="s">
        <v>14869</v>
      </c>
      <c r="I7880" s="109" t="s">
        <v>14870</v>
      </c>
      <c r="J7880" s="112" t="s">
        <v>14871</v>
      </c>
      <c r="K7880" s="112" t="s">
        <v>26</v>
      </c>
      <c r="L7880" s="114"/>
      <c r="M7880" s="114"/>
      <c r="N7880" s="130"/>
      <c r="R7880" s="108"/>
      <c r="S7880" s="137"/>
      <c r="T7880" s="137"/>
      <c r="U7880" s="108"/>
    </row>
    <row r="7881" spans="1:21" s="132" customFormat="1" ht="35.25" customHeight="1">
      <c r="A7881" s="114" t="s">
        <v>14791</v>
      </c>
      <c r="B7881" s="115" t="s">
        <v>14792</v>
      </c>
      <c r="C7881" s="114" t="s">
        <v>14793</v>
      </c>
      <c r="D7881" s="114" t="s">
        <v>14794</v>
      </c>
      <c r="E7881" s="122">
        <v>885000</v>
      </c>
      <c r="F7881" s="119">
        <v>958000</v>
      </c>
      <c r="G7881" s="143">
        <v>43893</v>
      </c>
      <c r="H7881" s="112" t="s">
        <v>14872</v>
      </c>
      <c r="I7881" s="109" t="s">
        <v>14873</v>
      </c>
      <c r="J7881" s="112" t="s">
        <v>14874</v>
      </c>
      <c r="K7881" s="112" t="s">
        <v>26</v>
      </c>
      <c r="L7881" s="114"/>
      <c r="M7881" s="114"/>
      <c r="N7881" s="130"/>
      <c r="R7881" s="108"/>
      <c r="S7881" s="137"/>
      <c r="T7881" s="137"/>
    </row>
    <row r="7882" spans="1:21" s="132" customFormat="1" ht="35.25" customHeight="1">
      <c r="A7882" s="114" t="s">
        <v>14791</v>
      </c>
      <c r="B7882" s="115" t="s">
        <v>14792</v>
      </c>
      <c r="C7882" s="114" t="s">
        <v>14793</v>
      </c>
      <c r="D7882" s="114" t="s">
        <v>14794</v>
      </c>
      <c r="E7882" s="122">
        <v>3185000</v>
      </c>
      <c r="F7882" s="119">
        <v>3702000</v>
      </c>
      <c r="G7882" s="143">
        <v>43895</v>
      </c>
      <c r="H7882" s="112" t="s">
        <v>14875</v>
      </c>
      <c r="I7882" s="109" t="s">
        <v>14876</v>
      </c>
      <c r="J7882" s="112" t="s">
        <v>14877</v>
      </c>
      <c r="K7882" s="112" t="s">
        <v>26</v>
      </c>
      <c r="L7882" s="114"/>
      <c r="M7882" s="114"/>
      <c r="N7882" s="130"/>
      <c r="R7882" s="108"/>
      <c r="S7882" s="137"/>
      <c r="T7882" s="137"/>
    </row>
    <row r="7883" spans="1:21" s="132" customFormat="1" ht="35.25" customHeight="1">
      <c r="A7883" s="114" t="s">
        <v>14791</v>
      </c>
      <c r="B7883" s="115" t="s">
        <v>14792</v>
      </c>
      <c r="C7883" s="114" t="s">
        <v>14793</v>
      </c>
      <c r="D7883" s="114" t="s">
        <v>14794</v>
      </c>
      <c r="E7883" s="122">
        <v>429000</v>
      </c>
      <c r="F7883" s="119">
        <v>437000</v>
      </c>
      <c r="G7883" s="143">
        <v>43896</v>
      </c>
      <c r="H7883" s="112" t="s">
        <v>14878</v>
      </c>
      <c r="I7883" s="109" t="s">
        <v>5213</v>
      </c>
      <c r="J7883" s="112" t="s">
        <v>14879</v>
      </c>
      <c r="K7883" s="112" t="s">
        <v>26</v>
      </c>
      <c r="L7883" s="114"/>
      <c r="M7883" s="114"/>
      <c r="N7883" s="130"/>
      <c r="R7883" s="108"/>
      <c r="S7883" s="137"/>
      <c r="T7883" s="137"/>
    </row>
    <row r="7884" spans="1:21" s="132" customFormat="1" ht="35.25" customHeight="1">
      <c r="A7884" s="114" t="s">
        <v>14791</v>
      </c>
      <c r="B7884" s="115" t="s">
        <v>14792</v>
      </c>
      <c r="C7884" s="114" t="s">
        <v>14793</v>
      </c>
      <c r="D7884" s="114" t="s">
        <v>14794</v>
      </c>
      <c r="E7884" s="122">
        <v>221000</v>
      </c>
      <c r="F7884" s="119">
        <v>229000</v>
      </c>
      <c r="G7884" s="143">
        <v>43896</v>
      </c>
      <c r="H7884" s="112" t="s">
        <v>14880</v>
      </c>
      <c r="I7884" s="109" t="s">
        <v>5213</v>
      </c>
      <c r="J7884" s="112" t="s">
        <v>14881</v>
      </c>
      <c r="K7884" s="112" t="s">
        <v>26</v>
      </c>
      <c r="L7884" s="114"/>
      <c r="M7884" s="114"/>
      <c r="N7884" s="130"/>
      <c r="R7884" s="108"/>
      <c r="S7884" s="137"/>
      <c r="T7884" s="137"/>
    </row>
    <row r="7885" spans="1:21" s="132" customFormat="1" ht="35.25" customHeight="1">
      <c r="A7885" s="114" t="s">
        <v>14791</v>
      </c>
      <c r="B7885" s="115" t="s">
        <v>14792</v>
      </c>
      <c r="C7885" s="114" t="s">
        <v>14793</v>
      </c>
      <c r="D7885" s="114" t="s">
        <v>14794</v>
      </c>
      <c r="E7885" s="122">
        <v>923000</v>
      </c>
      <c r="F7885" s="119">
        <v>983000</v>
      </c>
      <c r="G7885" s="143">
        <v>43886</v>
      </c>
      <c r="H7885" s="112" t="s">
        <v>14882</v>
      </c>
      <c r="I7885" s="109" t="s">
        <v>14883</v>
      </c>
      <c r="J7885" s="112" t="s">
        <v>14884</v>
      </c>
      <c r="K7885" s="112" t="s">
        <v>26</v>
      </c>
      <c r="L7885" s="114"/>
      <c r="M7885" s="114"/>
      <c r="N7885" s="130"/>
    </row>
    <row r="7886" spans="1:21" s="132" customFormat="1" ht="35.25" customHeight="1">
      <c r="A7886" s="114" t="s">
        <v>14791</v>
      </c>
      <c r="B7886" s="115" t="s">
        <v>14792</v>
      </c>
      <c r="C7886" s="114" t="s">
        <v>14793</v>
      </c>
      <c r="D7886" s="114" t="s">
        <v>14794</v>
      </c>
      <c r="E7886" s="122">
        <v>434000</v>
      </c>
      <c r="F7886" s="119">
        <v>471000</v>
      </c>
      <c r="G7886" s="143">
        <v>43900</v>
      </c>
      <c r="H7886" s="112" t="s">
        <v>14885</v>
      </c>
      <c r="I7886" s="109" t="s">
        <v>14886</v>
      </c>
      <c r="J7886" s="112" t="s">
        <v>14887</v>
      </c>
      <c r="K7886" s="112" t="s">
        <v>26</v>
      </c>
      <c r="L7886" s="114"/>
      <c r="M7886" s="114"/>
      <c r="N7886" s="130"/>
    </row>
    <row r="7887" spans="1:21" s="132" customFormat="1" ht="35.25" customHeight="1">
      <c r="A7887" s="114" t="s">
        <v>14791</v>
      </c>
      <c r="B7887" s="115" t="s">
        <v>14792</v>
      </c>
      <c r="C7887" s="114" t="s">
        <v>14793</v>
      </c>
      <c r="D7887" s="114" t="s">
        <v>14794</v>
      </c>
      <c r="E7887" s="122">
        <v>123000</v>
      </c>
      <c r="F7887" s="119">
        <v>116000</v>
      </c>
      <c r="G7887" s="143">
        <v>43901</v>
      </c>
      <c r="H7887" s="112" t="s">
        <v>14888</v>
      </c>
      <c r="I7887" s="109" t="s">
        <v>14889</v>
      </c>
      <c r="J7887" s="112" t="s">
        <v>14890</v>
      </c>
      <c r="K7887" s="112" t="s">
        <v>26</v>
      </c>
      <c r="L7887" s="114"/>
      <c r="M7887" s="114"/>
      <c r="N7887" s="130"/>
    </row>
    <row r="7888" spans="1:21" s="132" customFormat="1" ht="35.25" customHeight="1">
      <c r="A7888" s="114" t="s">
        <v>14791</v>
      </c>
      <c r="B7888" s="115" t="s">
        <v>14792</v>
      </c>
      <c r="C7888" s="114" t="s">
        <v>14793</v>
      </c>
      <c r="D7888" s="114" t="s">
        <v>14794</v>
      </c>
      <c r="E7888" s="122">
        <v>680000</v>
      </c>
      <c r="F7888" s="119">
        <v>1000000</v>
      </c>
      <c r="G7888" s="143">
        <v>43902</v>
      </c>
      <c r="H7888" s="112" t="s">
        <v>14891</v>
      </c>
      <c r="I7888" s="109" t="s">
        <v>14889</v>
      </c>
      <c r="J7888" s="112" t="s">
        <v>14892</v>
      </c>
      <c r="K7888" s="112" t="s">
        <v>26</v>
      </c>
      <c r="L7888" s="114"/>
      <c r="M7888" s="114"/>
      <c r="N7888" s="130"/>
    </row>
    <row r="7889" spans="1:21" s="132" customFormat="1" ht="35.25" customHeight="1">
      <c r="A7889" s="114" t="s">
        <v>14791</v>
      </c>
      <c r="B7889" s="115" t="s">
        <v>14792</v>
      </c>
      <c r="C7889" s="114" t="s">
        <v>14793</v>
      </c>
      <c r="D7889" s="114" t="s">
        <v>14794</v>
      </c>
      <c r="E7889" s="122">
        <v>562000</v>
      </c>
      <c r="F7889" s="119">
        <v>584000</v>
      </c>
      <c r="G7889" s="143">
        <v>43902</v>
      </c>
      <c r="H7889" s="112" t="s">
        <v>14893</v>
      </c>
      <c r="I7889" s="109" t="s">
        <v>14894</v>
      </c>
      <c r="J7889" s="112" t="s">
        <v>14895</v>
      </c>
      <c r="K7889" s="112" t="s">
        <v>26</v>
      </c>
      <c r="L7889" s="114"/>
      <c r="M7889" s="114"/>
      <c r="N7889" s="130"/>
    </row>
    <row r="7890" spans="1:21" s="132" customFormat="1" ht="35.25" customHeight="1">
      <c r="A7890" s="114" t="s">
        <v>14791</v>
      </c>
      <c r="B7890" s="115" t="s">
        <v>14792</v>
      </c>
      <c r="C7890" s="114" t="s">
        <v>14793</v>
      </c>
      <c r="D7890" s="114" t="s">
        <v>14794</v>
      </c>
      <c r="E7890" s="122">
        <v>244000</v>
      </c>
      <c r="F7890" s="119">
        <v>433000</v>
      </c>
      <c r="G7890" s="143">
        <v>43902</v>
      </c>
      <c r="H7890" s="112" t="s">
        <v>14896</v>
      </c>
      <c r="I7890" s="109" t="s">
        <v>14897</v>
      </c>
      <c r="J7890" s="112" t="s">
        <v>14898</v>
      </c>
      <c r="K7890" s="112" t="s">
        <v>26</v>
      </c>
      <c r="L7890" s="114"/>
      <c r="M7890" s="114"/>
      <c r="N7890" s="130"/>
    </row>
    <row r="7891" spans="1:21" s="132" customFormat="1" ht="35.25" customHeight="1">
      <c r="A7891" s="114" t="s">
        <v>14791</v>
      </c>
      <c r="B7891" s="115" t="s">
        <v>14792</v>
      </c>
      <c r="C7891" s="114" t="s">
        <v>14793</v>
      </c>
      <c r="D7891" s="114" t="s">
        <v>14794</v>
      </c>
      <c r="E7891" s="122">
        <v>870000</v>
      </c>
      <c r="F7891" s="119">
        <v>930000</v>
      </c>
      <c r="G7891" s="143">
        <v>43902</v>
      </c>
      <c r="H7891" s="112" t="s">
        <v>14899</v>
      </c>
      <c r="I7891" s="109" t="s">
        <v>14900</v>
      </c>
      <c r="J7891" s="112" t="s">
        <v>14901</v>
      </c>
      <c r="K7891" s="112" t="s">
        <v>26</v>
      </c>
      <c r="L7891" s="114"/>
      <c r="M7891" s="114"/>
      <c r="N7891" s="130"/>
      <c r="R7891" s="108"/>
      <c r="S7891" s="108"/>
      <c r="T7891" s="108"/>
    </row>
    <row r="7892" spans="1:21" s="132" customFormat="1" ht="35.25" customHeight="1">
      <c r="A7892" s="114" t="s">
        <v>14791</v>
      </c>
      <c r="B7892" s="115" t="s">
        <v>14792</v>
      </c>
      <c r="C7892" s="114" t="s">
        <v>14793</v>
      </c>
      <c r="D7892" s="114" t="s">
        <v>14794</v>
      </c>
      <c r="E7892" s="122">
        <v>75000</v>
      </c>
      <c r="F7892" s="119">
        <v>165000</v>
      </c>
      <c r="G7892" s="143">
        <v>43902</v>
      </c>
      <c r="H7892" s="112" t="s">
        <v>14902</v>
      </c>
      <c r="I7892" s="109" t="s">
        <v>14903</v>
      </c>
      <c r="J7892" s="112" t="s">
        <v>14904</v>
      </c>
      <c r="K7892" s="112" t="s">
        <v>26</v>
      </c>
      <c r="L7892" s="114"/>
      <c r="M7892" s="114"/>
      <c r="N7892" s="130"/>
      <c r="R7892" s="108"/>
      <c r="S7892" s="137"/>
      <c r="T7892" s="137"/>
      <c r="U7892" s="108"/>
    </row>
    <row r="7893" spans="1:21" s="132" customFormat="1" ht="35.25" customHeight="1">
      <c r="A7893" s="114" t="s">
        <v>14791</v>
      </c>
      <c r="B7893" s="115" t="s">
        <v>14792</v>
      </c>
      <c r="C7893" s="114" t="s">
        <v>14793</v>
      </c>
      <c r="D7893" s="114" t="s">
        <v>14794</v>
      </c>
      <c r="E7893" s="122">
        <v>2530000</v>
      </c>
      <c r="F7893" s="119">
        <v>2985000</v>
      </c>
      <c r="G7893" s="143">
        <v>43903</v>
      </c>
      <c r="H7893" s="112" t="s">
        <v>14905</v>
      </c>
      <c r="I7893" s="109" t="s">
        <v>14906</v>
      </c>
      <c r="J7893" s="112" t="s">
        <v>14907</v>
      </c>
      <c r="K7893" s="112" t="s">
        <v>26</v>
      </c>
      <c r="L7893" s="114"/>
      <c r="M7893" s="114"/>
      <c r="N7893" s="130"/>
      <c r="R7893" s="108"/>
      <c r="S7893" s="137"/>
      <c r="T7893" s="137"/>
    </row>
    <row r="7894" spans="1:21" s="132" customFormat="1" ht="35.25" customHeight="1">
      <c r="A7894" s="114" t="s">
        <v>14791</v>
      </c>
      <c r="B7894" s="115" t="s">
        <v>14792</v>
      </c>
      <c r="C7894" s="114" t="s">
        <v>14793</v>
      </c>
      <c r="D7894" s="114" t="s">
        <v>14794</v>
      </c>
      <c r="E7894" s="122">
        <v>2716000</v>
      </c>
      <c r="F7894" s="119">
        <v>3036000</v>
      </c>
      <c r="G7894" s="143">
        <v>43903</v>
      </c>
      <c r="H7894" s="112" t="s">
        <v>14908</v>
      </c>
      <c r="I7894" s="109" t="s">
        <v>14909</v>
      </c>
      <c r="J7894" s="112" t="s">
        <v>14910</v>
      </c>
      <c r="K7894" s="112" t="s">
        <v>26</v>
      </c>
      <c r="L7894" s="114"/>
      <c r="M7894" s="114"/>
      <c r="N7894" s="130"/>
      <c r="R7894" s="108"/>
      <c r="S7894" s="137"/>
      <c r="T7894" s="137"/>
    </row>
    <row r="7895" spans="1:21" s="132" customFormat="1" ht="35.25" customHeight="1">
      <c r="A7895" s="114" t="s">
        <v>14791</v>
      </c>
      <c r="B7895" s="115" t="s">
        <v>14792</v>
      </c>
      <c r="C7895" s="114" t="s">
        <v>14793</v>
      </c>
      <c r="D7895" s="114" t="s">
        <v>14794</v>
      </c>
      <c r="E7895" s="122">
        <v>0</v>
      </c>
      <c r="F7895" s="119">
        <v>926000</v>
      </c>
      <c r="G7895" s="159">
        <v>43906</v>
      </c>
      <c r="H7895" s="112" t="s">
        <v>14911</v>
      </c>
      <c r="I7895" s="109" t="s">
        <v>14912</v>
      </c>
      <c r="J7895" s="112" t="s">
        <v>14913</v>
      </c>
      <c r="K7895" s="112" t="s">
        <v>13697</v>
      </c>
      <c r="L7895" s="114"/>
      <c r="M7895" s="114"/>
      <c r="N7895" s="130"/>
      <c r="R7895" s="108"/>
      <c r="S7895" s="137"/>
      <c r="T7895" s="137"/>
    </row>
    <row r="7896" spans="1:21" s="132" customFormat="1" ht="35.25" customHeight="1">
      <c r="A7896" s="114" t="s">
        <v>14791</v>
      </c>
      <c r="B7896" s="115" t="s">
        <v>14792</v>
      </c>
      <c r="C7896" s="114" t="s">
        <v>14793</v>
      </c>
      <c r="D7896" s="114" t="s">
        <v>14794</v>
      </c>
      <c r="E7896" s="122">
        <v>495000</v>
      </c>
      <c r="F7896" s="119">
        <v>945000</v>
      </c>
      <c r="G7896" s="159">
        <v>43906</v>
      </c>
      <c r="H7896" s="112" t="s">
        <v>14914</v>
      </c>
      <c r="I7896" s="109" t="s">
        <v>14915</v>
      </c>
      <c r="J7896" s="112" t="s">
        <v>14916</v>
      </c>
      <c r="K7896" s="112" t="s">
        <v>26</v>
      </c>
      <c r="L7896" s="114"/>
      <c r="M7896" s="114"/>
      <c r="N7896" s="130"/>
      <c r="R7896" s="108"/>
      <c r="S7896" s="137"/>
      <c r="T7896" s="137"/>
    </row>
    <row r="7897" spans="1:21" s="132" customFormat="1" ht="35.25" customHeight="1">
      <c r="A7897" s="114" t="s">
        <v>14791</v>
      </c>
      <c r="B7897" s="115" t="s">
        <v>14792</v>
      </c>
      <c r="C7897" s="114" t="s">
        <v>14793</v>
      </c>
      <c r="D7897" s="114" t="s">
        <v>14794</v>
      </c>
      <c r="E7897" s="122">
        <v>52000</v>
      </c>
      <c r="F7897" s="119">
        <v>60000</v>
      </c>
      <c r="G7897" s="159">
        <v>43906</v>
      </c>
      <c r="H7897" s="112" t="s">
        <v>14917</v>
      </c>
      <c r="I7897" s="109" t="s">
        <v>14918</v>
      </c>
      <c r="J7897" s="112" t="s">
        <v>14919</v>
      </c>
      <c r="K7897" s="112" t="s">
        <v>26</v>
      </c>
      <c r="L7897" s="114"/>
      <c r="M7897" s="114"/>
      <c r="N7897" s="130"/>
    </row>
    <row r="7898" spans="1:21" s="132" customFormat="1" ht="35.25" customHeight="1">
      <c r="A7898" s="114" t="s">
        <v>14791</v>
      </c>
      <c r="B7898" s="115" t="s">
        <v>14792</v>
      </c>
      <c r="C7898" s="114" t="s">
        <v>14793</v>
      </c>
      <c r="D7898" s="114" t="s">
        <v>14794</v>
      </c>
      <c r="E7898" s="122">
        <v>879000</v>
      </c>
      <c r="F7898" s="119">
        <v>883000</v>
      </c>
      <c r="G7898" s="159">
        <v>43908</v>
      </c>
      <c r="H7898" s="112" t="s">
        <v>14920</v>
      </c>
      <c r="I7898" s="109" t="s">
        <v>14777</v>
      </c>
      <c r="J7898" s="112" t="s">
        <v>14921</v>
      </c>
      <c r="K7898" s="112" t="s">
        <v>26</v>
      </c>
      <c r="L7898" s="114"/>
      <c r="M7898" s="114"/>
      <c r="N7898" s="130"/>
    </row>
    <row r="7899" spans="1:21" s="132" customFormat="1" ht="35.25" customHeight="1">
      <c r="A7899" s="114" t="s">
        <v>14791</v>
      </c>
      <c r="B7899" s="115" t="s">
        <v>14792</v>
      </c>
      <c r="C7899" s="114" t="s">
        <v>14793</v>
      </c>
      <c r="D7899" s="114" t="s">
        <v>14794</v>
      </c>
      <c r="E7899" s="122">
        <v>366000</v>
      </c>
      <c r="F7899" s="119">
        <v>374000</v>
      </c>
      <c r="G7899" s="159">
        <v>43909</v>
      </c>
      <c r="H7899" s="112" t="s">
        <v>14922</v>
      </c>
      <c r="I7899" s="109" t="s">
        <v>14923</v>
      </c>
      <c r="J7899" s="112" t="s">
        <v>14924</v>
      </c>
      <c r="K7899" s="112" t="s">
        <v>26</v>
      </c>
      <c r="L7899" s="114"/>
      <c r="M7899" s="114"/>
      <c r="N7899" s="130"/>
    </row>
    <row r="7900" spans="1:21" s="132" customFormat="1" ht="35.25" customHeight="1">
      <c r="A7900" s="114" t="s">
        <v>14791</v>
      </c>
      <c r="B7900" s="115" t="s">
        <v>14792</v>
      </c>
      <c r="C7900" s="114" t="s">
        <v>14793</v>
      </c>
      <c r="D7900" s="114" t="s">
        <v>14794</v>
      </c>
      <c r="E7900" s="122">
        <v>150000</v>
      </c>
      <c r="F7900" s="119">
        <v>165000</v>
      </c>
      <c r="G7900" s="159">
        <v>43909</v>
      </c>
      <c r="H7900" s="112" t="s">
        <v>14925</v>
      </c>
      <c r="I7900" s="109" t="s">
        <v>14926</v>
      </c>
      <c r="J7900" s="112" t="s">
        <v>14927</v>
      </c>
      <c r="K7900" s="112" t="s">
        <v>26</v>
      </c>
      <c r="L7900" s="114"/>
      <c r="M7900" s="114"/>
      <c r="N7900" s="130"/>
    </row>
    <row r="7901" spans="1:21" s="132" customFormat="1" ht="35.25" customHeight="1">
      <c r="A7901" s="114" t="s">
        <v>14791</v>
      </c>
      <c r="B7901" s="115" t="s">
        <v>14792</v>
      </c>
      <c r="C7901" s="114" t="s">
        <v>14793</v>
      </c>
      <c r="D7901" s="114" t="s">
        <v>14794</v>
      </c>
      <c r="E7901" s="122">
        <v>150000</v>
      </c>
      <c r="F7901" s="119">
        <v>165000</v>
      </c>
      <c r="G7901" s="159">
        <v>43909</v>
      </c>
      <c r="H7901" s="112" t="s">
        <v>14928</v>
      </c>
      <c r="I7901" s="109" t="s">
        <v>14929</v>
      </c>
      <c r="J7901" s="112" t="s">
        <v>14930</v>
      </c>
      <c r="K7901" s="112" t="s">
        <v>26</v>
      </c>
      <c r="L7901" s="114"/>
      <c r="M7901" s="114"/>
      <c r="N7901" s="130"/>
    </row>
    <row r="7902" spans="1:21" s="132" customFormat="1" ht="35.25" customHeight="1">
      <c r="A7902" s="114" t="s">
        <v>14791</v>
      </c>
      <c r="B7902" s="115" t="s">
        <v>14792</v>
      </c>
      <c r="C7902" s="114" t="s">
        <v>14793</v>
      </c>
      <c r="D7902" s="114" t="s">
        <v>14794</v>
      </c>
      <c r="E7902" s="122">
        <v>150000</v>
      </c>
      <c r="F7902" s="119">
        <v>165000</v>
      </c>
      <c r="G7902" s="159">
        <v>43909</v>
      </c>
      <c r="H7902" s="112" t="s">
        <v>14931</v>
      </c>
      <c r="I7902" s="109" t="s">
        <v>14932</v>
      </c>
      <c r="J7902" s="112" t="s">
        <v>14933</v>
      </c>
      <c r="K7902" s="112" t="s">
        <v>26</v>
      </c>
      <c r="L7902" s="114"/>
      <c r="M7902" s="114"/>
      <c r="N7902" s="130"/>
    </row>
    <row r="7903" spans="1:21" s="132" customFormat="1" ht="35.25" customHeight="1">
      <c r="A7903" s="114" t="s">
        <v>14791</v>
      </c>
      <c r="B7903" s="115" t="s">
        <v>14792</v>
      </c>
      <c r="C7903" s="114" t="s">
        <v>14793</v>
      </c>
      <c r="D7903" s="114" t="s">
        <v>14794</v>
      </c>
      <c r="E7903" s="122">
        <v>150000</v>
      </c>
      <c r="F7903" s="119">
        <v>165000</v>
      </c>
      <c r="G7903" s="159">
        <v>43909</v>
      </c>
      <c r="H7903" s="112" t="s">
        <v>14934</v>
      </c>
      <c r="I7903" s="109" t="s">
        <v>14935</v>
      </c>
      <c r="J7903" s="112" t="s">
        <v>14936</v>
      </c>
      <c r="K7903" s="112" t="s">
        <v>26</v>
      </c>
      <c r="L7903" s="114"/>
      <c r="M7903" s="114"/>
      <c r="N7903" s="130"/>
      <c r="R7903" s="108"/>
      <c r="S7903" s="108"/>
      <c r="T7903" s="108"/>
    </row>
    <row r="7904" spans="1:21" s="132" customFormat="1" ht="35.25" customHeight="1">
      <c r="A7904" s="114" t="s">
        <v>14791</v>
      </c>
      <c r="B7904" s="115" t="s">
        <v>14792</v>
      </c>
      <c r="C7904" s="114" t="s">
        <v>14793</v>
      </c>
      <c r="D7904" s="114" t="s">
        <v>14794</v>
      </c>
      <c r="E7904" s="122">
        <v>3727000</v>
      </c>
      <c r="F7904" s="119">
        <v>3908000</v>
      </c>
      <c r="G7904" s="159">
        <v>43909</v>
      </c>
      <c r="H7904" s="112" t="s">
        <v>14937</v>
      </c>
      <c r="I7904" s="109" t="s">
        <v>14938</v>
      </c>
      <c r="J7904" s="112" t="s">
        <v>14939</v>
      </c>
      <c r="K7904" s="112" t="s">
        <v>26</v>
      </c>
      <c r="L7904" s="114"/>
      <c r="M7904" s="114"/>
      <c r="N7904" s="130"/>
      <c r="R7904" s="108"/>
      <c r="S7904" s="137"/>
      <c r="T7904" s="137"/>
      <c r="U7904" s="108"/>
    </row>
    <row r="7905" spans="1:20" s="132" customFormat="1" ht="35.25" customHeight="1">
      <c r="A7905" s="114" t="s">
        <v>14791</v>
      </c>
      <c r="B7905" s="115" t="s">
        <v>14792</v>
      </c>
      <c r="C7905" s="114" t="s">
        <v>14793</v>
      </c>
      <c r="D7905" s="114" t="s">
        <v>14794</v>
      </c>
      <c r="E7905" s="122">
        <v>705000</v>
      </c>
      <c r="F7905" s="119">
        <v>721000</v>
      </c>
      <c r="G7905" s="159">
        <v>43909</v>
      </c>
      <c r="H7905" s="112" t="s">
        <v>14940</v>
      </c>
      <c r="I7905" s="109" t="s">
        <v>14941</v>
      </c>
      <c r="J7905" s="112" t="s">
        <v>14942</v>
      </c>
      <c r="K7905" s="112" t="s">
        <v>26</v>
      </c>
      <c r="L7905" s="114"/>
      <c r="M7905" s="114"/>
      <c r="N7905" s="130"/>
      <c r="R7905" s="108"/>
      <c r="S7905" s="137"/>
      <c r="T7905" s="137"/>
    </row>
    <row r="7906" spans="1:20" s="132" customFormat="1" ht="35.25" customHeight="1">
      <c r="A7906" s="114" t="s">
        <v>14791</v>
      </c>
      <c r="B7906" s="115" t="s">
        <v>14792</v>
      </c>
      <c r="C7906" s="114" t="s">
        <v>14793</v>
      </c>
      <c r="D7906" s="114" t="s">
        <v>14794</v>
      </c>
      <c r="E7906" s="122">
        <v>1664000</v>
      </c>
      <c r="F7906" s="119">
        <v>1764000</v>
      </c>
      <c r="G7906" s="143">
        <v>43914</v>
      </c>
      <c r="H7906" s="112" t="s">
        <v>14943</v>
      </c>
      <c r="I7906" s="109" t="s">
        <v>14811</v>
      </c>
      <c r="J7906" s="112" t="s">
        <v>14944</v>
      </c>
      <c r="K7906" s="112" t="s">
        <v>26</v>
      </c>
      <c r="L7906" s="114"/>
      <c r="M7906" s="114"/>
      <c r="N7906" s="130"/>
      <c r="R7906" s="108"/>
      <c r="S7906" s="137"/>
      <c r="T7906" s="137"/>
    </row>
    <row r="7907" spans="1:20" s="132" customFormat="1" ht="35.25" customHeight="1">
      <c r="A7907" s="145" t="s">
        <v>7807</v>
      </c>
      <c r="B7907" s="117" t="s">
        <v>6320</v>
      </c>
      <c r="C7907" s="145" t="s">
        <v>5993</v>
      </c>
      <c r="D7907" s="116" t="s">
        <v>17</v>
      </c>
      <c r="E7907" s="160">
        <v>1000000</v>
      </c>
      <c r="F7907" s="154"/>
      <c r="G7907" s="161">
        <v>43836</v>
      </c>
      <c r="H7907" s="192" t="s">
        <v>14945</v>
      </c>
      <c r="I7907" s="151" t="s">
        <v>14946</v>
      </c>
      <c r="J7907" s="110" t="s">
        <v>14947</v>
      </c>
      <c r="K7907" s="110"/>
      <c r="L7907" s="116"/>
      <c r="M7907" s="116"/>
      <c r="N7907" s="265"/>
    </row>
    <row r="7908" spans="1:20" s="132" customFormat="1" ht="35.25" customHeight="1">
      <c r="A7908" s="145" t="s">
        <v>7807</v>
      </c>
      <c r="B7908" s="117" t="s">
        <v>6320</v>
      </c>
      <c r="C7908" s="145" t="s">
        <v>5993</v>
      </c>
      <c r="D7908" s="116" t="s">
        <v>17</v>
      </c>
      <c r="E7908" s="160">
        <v>643000</v>
      </c>
      <c r="F7908" s="154"/>
      <c r="G7908" s="161">
        <v>43836</v>
      </c>
      <c r="H7908" s="192" t="s">
        <v>9625</v>
      </c>
      <c r="I7908" s="151" t="s">
        <v>14948</v>
      </c>
      <c r="J7908" s="110" t="s">
        <v>14949</v>
      </c>
      <c r="K7908" s="110"/>
      <c r="L7908" s="116"/>
      <c r="M7908" s="116"/>
      <c r="N7908" s="265"/>
    </row>
    <row r="7909" spans="1:20" s="132" customFormat="1" ht="35.25" customHeight="1">
      <c r="A7909" s="145" t="s">
        <v>9997</v>
      </c>
      <c r="B7909" s="117" t="s">
        <v>5886</v>
      </c>
      <c r="C7909" s="145" t="s">
        <v>6375</v>
      </c>
      <c r="D7909" s="116" t="s">
        <v>17</v>
      </c>
      <c r="E7909" s="160">
        <v>788000</v>
      </c>
      <c r="F7909" s="154"/>
      <c r="G7909" s="161">
        <v>43836</v>
      </c>
      <c r="H7909" s="192" t="s">
        <v>14950</v>
      </c>
      <c r="I7909" s="151" t="s">
        <v>14951</v>
      </c>
      <c r="J7909" s="110" t="s">
        <v>14952</v>
      </c>
      <c r="K7909" s="110"/>
      <c r="L7909" s="116"/>
      <c r="M7909" s="116"/>
      <c r="N7909" s="265"/>
    </row>
    <row r="7910" spans="1:20" s="132" customFormat="1" ht="35.25" customHeight="1">
      <c r="A7910" s="145" t="s">
        <v>7807</v>
      </c>
      <c r="B7910" s="117" t="s">
        <v>6320</v>
      </c>
      <c r="C7910" s="145" t="s">
        <v>5993</v>
      </c>
      <c r="D7910" s="116" t="s">
        <v>17</v>
      </c>
      <c r="E7910" s="160">
        <v>1000000</v>
      </c>
      <c r="F7910" s="154"/>
      <c r="G7910" s="161">
        <v>43839</v>
      </c>
      <c r="H7910" s="192" t="s">
        <v>14953</v>
      </c>
      <c r="I7910" s="151" t="s">
        <v>14954</v>
      </c>
      <c r="J7910" s="110" t="s">
        <v>14955</v>
      </c>
      <c r="K7910" s="110"/>
      <c r="L7910" s="116"/>
      <c r="M7910" s="116"/>
      <c r="N7910" s="265"/>
    </row>
    <row r="7911" spans="1:20" s="132" customFormat="1" ht="35.25" customHeight="1">
      <c r="A7911" s="145" t="s">
        <v>7807</v>
      </c>
      <c r="B7911" s="117" t="s">
        <v>6320</v>
      </c>
      <c r="C7911" s="145" t="s">
        <v>5993</v>
      </c>
      <c r="D7911" s="116" t="s">
        <v>17</v>
      </c>
      <c r="E7911" s="160">
        <v>1000000</v>
      </c>
      <c r="F7911" s="154"/>
      <c r="G7911" s="161">
        <v>43839</v>
      </c>
      <c r="H7911" s="192" t="s">
        <v>14956</v>
      </c>
      <c r="I7911" s="151" t="s">
        <v>14957</v>
      </c>
      <c r="J7911" s="110" t="s">
        <v>14958</v>
      </c>
      <c r="K7911" s="110"/>
      <c r="L7911" s="116"/>
      <c r="M7911" s="116"/>
      <c r="N7911" s="265"/>
    </row>
    <row r="7912" spans="1:20" s="132" customFormat="1" ht="35.25" customHeight="1">
      <c r="A7912" s="145" t="s">
        <v>7807</v>
      </c>
      <c r="B7912" s="117" t="s">
        <v>6320</v>
      </c>
      <c r="C7912" s="145" t="s">
        <v>5993</v>
      </c>
      <c r="D7912" s="116" t="s">
        <v>17</v>
      </c>
      <c r="E7912" s="160">
        <v>1000000</v>
      </c>
      <c r="F7912" s="154"/>
      <c r="G7912" s="161">
        <v>43839</v>
      </c>
      <c r="H7912" s="192" t="s">
        <v>14959</v>
      </c>
      <c r="I7912" s="151" t="s">
        <v>14960</v>
      </c>
      <c r="J7912" s="110" t="s">
        <v>14958</v>
      </c>
      <c r="K7912" s="110"/>
      <c r="L7912" s="116"/>
      <c r="M7912" s="116"/>
      <c r="N7912" s="265"/>
    </row>
    <row r="7913" spans="1:20" s="132" customFormat="1" ht="35.25" customHeight="1">
      <c r="A7913" s="145" t="s">
        <v>7807</v>
      </c>
      <c r="B7913" s="117" t="s">
        <v>6320</v>
      </c>
      <c r="C7913" s="145" t="s">
        <v>5993</v>
      </c>
      <c r="D7913" s="116" t="s">
        <v>17</v>
      </c>
      <c r="E7913" s="160">
        <v>1000000</v>
      </c>
      <c r="F7913" s="154"/>
      <c r="G7913" s="161">
        <v>43839</v>
      </c>
      <c r="H7913" s="192" t="s">
        <v>14961</v>
      </c>
      <c r="I7913" s="151" t="s">
        <v>14957</v>
      </c>
      <c r="J7913" s="110" t="s">
        <v>14958</v>
      </c>
      <c r="K7913" s="110"/>
      <c r="L7913" s="116"/>
      <c r="M7913" s="116"/>
      <c r="N7913" s="265"/>
    </row>
    <row r="7914" spans="1:20" s="132" customFormat="1" ht="35.25" customHeight="1">
      <c r="A7914" s="145" t="s">
        <v>14962</v>
      </c>
      <c r="B7914" s="117" t="s">
        <v>6320</v>
      </c>
      <c r="C7914" s="145" t="s">
        <v>5993</v>
      </c>
      <c r="D7914" s="116" t="s">
        <v>17</v>
      </c>
      <c r="E7914" s="160">
        <v>1000000</v>
      </c>
      <c r="F7914" s="154"/>
      <c r="G7914" s="161">
        <v>43839</v>
      </c>
      <c r="H7914" s="192" t="s">
        <v>14963</v>
      </c>
      <c r="I7914" s="151" t="s">
        <v>14960</v>
      </c>
      <c r="J7914" s="110" t="s">
        <v>14958</v>
      </c>
      <c r="K7914" s="110"/>
      <c r="L7914" s="116"/>
      <c r="M7914" s="116"/>
      <c r="N7914" s="265"/>
    </row>
    <row r="7915" spans="1:20" s="132" customFormat="1" ht="35.25" customHeight="1">
      <c r="A7915" s="145" t="s">
        <v>14962</v>
      </c>
      <c r="B7915" s="117" t="s">
        <v>6320</v>
      </c>
      <c r="C7915" s="145" t="s">
        <v>5993</v>
      </c>
      <c r="D7915" s="116" t="s">
        <v>17</v>
      </c>
      <c r="E7915" s="160">
        <v>1000000</v>
      </c>
      <c r="F7915" s="154"/>
      <c r="G7915" s="161">
        <v>43839</v>
      </c>
      <c r="H7915" s="192" t="s">
        <v>14964</v>
      </c>
      <c r="I7915" s="151" t="s">
        <v>14965</v>
      </c>
      <c r="J7915" s="110" t="s">
        <v>14958</v>
      </c>
      <c r="K7915" s="110"/>
      <c r="L7915" s="116"/>
      <c r="M7915" s="116"/>
      <c r="N7915" s="265"/>
    </row>
    <row r="7916" spans="1:20" s="132" customFormat="1" ht="35.25" customHeight="1">
      <c r="A7916" s="145" t="s">
        <v>14966</v>
      </c>
      <c r="B7916" s="117" t="s">
        <v>6320</v>
      </c>
      <c r="C7916" s="145" t="s">
        <v>5993</v>
      </c>
      <c r="D7916" s="116" t="s">
        <v>17</v>
      </c>
      <c r="E7916" s="160">
        <v>1000000</v>
      </c>
      <c r="F7916" s="154"/>
      <c r="G7916" s="161">
        <v>43839</v>
      </c>
      <c r="H7916" s="192" t="s">
        <v>14967</v>
      </c>
      <c r="I7916" s="151" t="s">
        <v>14957</v>
      </c>
      <c r="J7916" s="110" t="s">
        <v>14958</v>
      </c>
      <c r="K7916" s="110"/>
      <c r="L7916" s="116"/>
      <c r="M7916" s="116"/>
      <c r="N7916" s="265"/>
    </row>
    <row r="7917" spans="1:20" s="132" customFormat="1" ht="35.25" customHeight="1">
      <c r="A7917" s="145" t="s">
        <v>14962</v>
      </c>
      <c r="B7917" s="117" t="s">
        <v>6320</v>
      </c>
      <c r="C7917" s="145" t="s">
        <v>5993</v>
      </c>
      <c r="D7917" s="116" t="s">
        <v>17</v>
      </c>
      <c r="E7917" s="160">
        <v>1000000</v>
      </c>
      <c r="F7917" s="154"/>
      <c r="G7917" s="161">
        <v>43839</v>
      </c>
      <c r="H7917" s="192" t="s">
        <v>14968</v>
      </c>
      <c r="I7917" s="151" t="s">
        <v>14969</v>
      </c>
      <c r="J7917" s="110" t="s">
        <v>14958</v>
      </c>
      <c r="K7917" s="110"/>
      <c r="L7917" s="116"/>
      <c r="M7917" s="116"/>
      <c r="N7917" s="265"/>
    </row>
    <row r="7918" spans="1:20" s="132" customFormat="1" ht="35.25" customHeight="1">
      <c r="A7918" s="145" t="s">
        <v>14966</v>
      </c>
      <c r="B7918" s="117" t="s">
        <v>6320</v>
      </c>
      <c r="C7918" s="145" t="s">
        <v>5993</v>
      </c>
      <c r="D7918" s="116" t="s">
        <v>17</v>
      </c>
      <c r="E7918" s="160">
        <v>1000000</v>
      </c>
      <c r="F7918" s="154"/>
      <c r="G7918" s="161">
        <v>43839</v>
      </c>
      <c r="H7918" s="192" t="s">
        <v>14970</v>
      </c>
      <c r="I7918" s="151" t="s">
        <v>14971</v>
      </c>
      <c r="J7918" s="110" t="s">
        <v>14972</v>
      </c>
      <c r="K7918" s="110"/>
      <c r="L7918" s="116"/>
      <c r="M7918" s="116"/>
      <c r="N7918" s="265"/>
    </row>
    <row r="7919" spans="1:20" s="132" customFormat="1" ht="35.25" customHeight="1">
      <c r="A7919" s="145" t="s">
        <v>14966</v>
      </c>
      <c r="B7919" s="117" t="s">
        <v>6320</v>
      </c>
      <c r="C7919" s="145" t="s">
        <v>5993</v>
      </c>
      <c r="D7919" s="116" t="s">
        <v>17</v>
      </c>
      <c r="E7919" s="160">
        <v>1000000</v>
      </c>
      <c r="F7919" s="154"/>
      <c r="G7919" s="161">
        <v>43839</v>
      </c>
      <c r="H7919" s="192" t="s">
        <v>14973</v>
      </c>
      <c r="I7919" s="151" t="s">
        <v>14974</v>
      </c>
      <c r="J7919" s="110" t="s">
        <v>14972</v>
      </c>
      <c r="K7919" s="110"/>
      <c r="L7919" s="116"/>
      <c r="M7919" s="116"/>
      <c r="N7919" s="265"/>
    </row>
    <row r="7920" spans="1:20" s="132" customFormat="1" ht="35.25" customHeight="1">
      <c r="A7920" s="145" t="s">
        <v>14975</v>
      </c>
      <c r="B7920" s="117" t="s">
        <v>6320</v>
      </c>
      <c r="C7920" s="145" t="s">
        <v>5993</v>
      </c>
      <c r="D7920" s="116" t="s">
        <v>17</v>
      </c>
      <c r="E7920" s="160">
        <v>1000000</v>
      </c>
      <c r="F7920" s="154"/>
      <c r="G7920" s="161">
        <v>43839</v>
      </c>
      <c r="H7920" s="192" t="s">
        <v>14976</v>
      </c>
      <c r="I7920" s="151" t="s">
        <v>14977</v>
      </c>
      <c r="J7920" s="110" t="s">
        <v>14972</v>
      </c>
      <c r="K7920" s="110"/>
      <c r="L7920" s="116"/>
      <c r="M7920" s="116"/>
      <c r="N7920" s="265"/>
    </row>
    <row r="7921" spans="1:14" s="132" customFormat="1" ht="35.25" customHeight="1">
      <c r="A7921" s="145" t="s">
        <v>9997</v>
      </c>
      <c r="B7921" s="117" t="s">
        <v>5886</v>
      </c>
      <c r="C7921" s="145" t="s">
        <v>6375</v>
      </c>
      <c r="D7921" s="116" t="s">
        <v>17</v>
      </c>
      <c r="E7921" s="160">
        <v>569000</v>
      </c>
      <c r="F7921" s="154"/>
      <c r="G7921" s="161">
        <v>43845</v>
      </c>
      <c r="H7921" s="192" t="s">
        <v>14978</v>
      </c>
      <c r="I7921" s="151" t="s">
        <v>14979</v>
      </c>
      <c r="J7921" s="110" t="s">
        <v>14980</v>
      </c>
      <c r="K7921" s="110"/>
      <c r="L7921" s="116"/>
      <c r="M7921" s="116"/>
      <c r="N7921" s="265"/>
    </row>
    <row r="7922" spans="1:14" s="132" customFormat="1" ht="35.25" customHeight="1">
      <c r="A7922" s="145" t="s">
        <v>14966</v>
      </c>
      <c r="B7922" s="117" t="s">
        <v>6320</v>
      </c>
      <c r="C7922" s="145" t="s">
        <v>5993</v>
      </c>
      <c r="D7922" s="116" t="s">
        <v>17</v>
      </c>
      <c r="E7922" s="160">
        <v>840000</v>
      </c>
      <c r="F7922" s="154"/>
      <c r="G7922" s="161">
        <v>43850</v>
      </c>
      <c r="H7922" s="192" t="s">
        <v>14981</v>
      </c>
      <c r="I7922" s="151" t="s">
        <v>14982</v>
      </c>
      <c r="J7922" s="110" t="s">
        <v>14983</v>
      </c>
      <c r="K7922" s="110"/>
      <c r="L7922" s="116"/>
      <c r="M7922" s="116"/>
      <c r="N7922" s="265"/>
    </row>
    <row r="7923" spans="1:14" s="132" customFormat="1" ht="35.25" customHeight="1">
      <c r="A7923" s="145" t="s">
        <v>14966</v>
      </c>
      <c r="B7923" s="117" t="s">
        <v>6320</v>
      </c>
      <c r="C7923" s="145" t="s">
        <v>5993</v>
      </c>
      <c r="D7923" s="116" t="s">
        <v>17</v>
      </c>
      <c r="E7923" s="160">
        <v>730000</v>
      </c>
      <c r="F7923" s="154"/>
      <c r="G7923" s="161">
        <v>43850</v>
      </c>
      <c r="H7923" s="192" t="s">
        <v>14984</v>
      </c>
      <c r="I7923" s="151" t="s">
        <v>14985</v>
      </c>
      <c r="J7923" s="110" t="s">
        <v>14983</v>
      </c>
      <c r="K7923" s="110"/>
      <c r="L7923" s="116"/>
      <c r="M7923" s="116"/>
      <c r="N7923" s="265"/>
    </row>
    <row r="7924" spans="1:14" s="132" customFormat="1" ht="35.25" customHeight="1">
      <c r="A7924" s="145" t="s">
        <v>14966</v>
      </c>
      <c r="B7924" s="117" t="s">
        <v>6320</v>
      </c>
      <c r="C7924" s="145" t="s">
        <v>5993</v>
      </c>
      <c r="D7924" s="116" t="s">
        <v>17</v>
      </c>
      <c r="E7924" s="160">
        <v>730000</v>
      </c>
      <c r="F7924" s="154"/>
      <c r="G7924" s="161">
        <v>43850</v>
      </c>
      <c r="H7924" s="192" t="s">
        <v>14986</v>
      </c>
      <c r="I7924" s="151" t="s">
        <v>14982</v>
      </c>
      <c r="J7924" s="110" t="s">
        <v>14983</v>
      </c>
      <c r="K7924" s="110"/>
      <c r="L7924" s="116"/>
      <c r="M7924" s="116"/>
      <c r="N7924" s="265"/>
    </row>
    <row r="7925" spans="1:14" s="132" customFormat="1" ht="35.25" customHeight="1">
      <c r="A7925" s="145" t="s">
        <v>14966</v>
      </c>
      <c r="B7925" s="117" t="s">
        <v>6320</v>
      </c>
      <c r="C7925" s="145" t="s">
        <v>5993</v>
      </c>
      <c r="D7925" s="116" t="s">
        <v>17</v>
      </c>
      <c r="E7925" s="160">
        <v>770000</v>
      </c>
      <c r="F7925" s="154"/>
      <c r="G7925" s="161">
        <v>43852</v>
      </c>
      <c r="H7925" s="192" t="s">
        <v>14987</v>
      </c>
      <c r="I7925" s="151" t="s">
        <v>14988</v>
      </c>
      <c r="J7925" s="110" t="s">
        <v>14989</v>
      </c>
      <c r="K7925" s="110"/>
      <c r="L7925" s="116"/>
      <c r="M7925" s="116"/>
      <c r="N7925" s="265"/>
    </row>
    <row r="7926" spans="1:14" s="132" customFormat="1" ht="35.25" customHeight="1">
      <c r="A7926" s="145" t="s">
        <v>9997</v>
      </c>
      <c r="B7926" s="117" t="s">
        <v>5886</v>
      </c>
      <c r="C7926" s="145" t="s">
        <v>6375</v>
      </c>
      <c r="D7926" s="116" t="s">
        <v>17</v>
      </c>
      <c r="E7926" s="160">
        <v>1000000</v>
      </c>
      <c r="F7926" s="154"/>
      <c r="G7926" s="161">
        <v>43853</v>
      </c>
      <c r="H7926" s="192" t="s">
        <v>14990</v>
      </c>
      <c r="I7926" s="151" t="s">
        <v>14991</v>
      </c>
      <c r="J7926" s="110" t="s">
        <v>14992</v>
      </c>
      <c r="K7926" s="110"/>
      <c r="L7926" s="116"/>
      <c r="M7926" s="116"/>
      <c r="N7926" s="265"/>
    </row>
    <row r="7927" spans="1:14" s="132" customFormat="1" ht="35.25" customHeight="1">
      <c r="A7927" s="145" t="s">
        <v>14966</v>
      </c>
      <c r="B7927" s="117" t="s">
        <v>6320</v>
      </c>
      <c r="C7927" s="145" t="s">
        <v>5993</v>
      </c>
      <c r="D7927" s="116" t="s">
        <v>17</v>
      </c>
      <c r="E7927" s="160">
        <v>1000000</v>
      </c>
      <c r="F7927" s="154"/>
      <c r="G7927" s="161">
        <v>43853</v>
      </c>
      <c r="H7927" s="192" t="s">
        <v>14993</v>
      </c>
      <c r="I7927" s="151" t="s">
        <v>14994</v>
      </c>
      <c r="J7927" s="110" t="s">
        <v>14995</v>
      </c>
      <c r="K7927" s="110"/>
      <c r="L7927" s="116"/>
      <c r="M7927" s="116"/>
      <c r="N7927" s="265"/>
    </row>
    <row r="7928" spans="1:14" s="132" customFormat="1" ht="35.25" customHeight="1">
      <c r="A7928" s="145" t="s">
        <v>14966</v>
      </c>
      <c r="B7928" s="117" t="s">
        <v>6320</v>
      </c>
      <c r="C7928" s="145" t="s">
        <v>5993</v>
      </c>
      <c r="D7928" s="116" t="s">
        <v>17</v>
      </c>
      <c r="E7928" s="160">
        <v>918000</v>
      </c>
      <c r="F7928" s="154"/>
      <c r="G7928" s="161">
        <v>43853</v>
      </c>
      <c r="H7928" s="192" t="s">
        <v>14996</v>
      </c>
      <c r="I7928" s="151" t="s">
        <v>14997</v>
      </c>
      <c r="J7928" s="110" t="s">
        <v>14998</v>
      </c>
      <c r="K7928" s="110"/>
      <c r="L7928" s="116"/>
      <c r="M7928" s="116"/>
      <c r="N7928" s="265"/>
    </row>
    <row r="7929" spans="1:14" s="132" customFormat="1" ht="35.25" customHeight="1">
      <c r="A7929" s="145" t="s">
        <v>14966</v>
      </c>
      <c r="B7929" s="117" t="s">
        <v>6320</v>
      </c>
      <c r="C7929" s="145" t="s">
        <v>5993</v>
      </c>
      <c r="D7929" s="116" t="s">
        <v>17</v>
      </c>
      <c r="E7929" s="160">
        <v>621000</v>
      </c>
      <c r="F7929" s="154"/>
      <c r="G7929" s="161">
        <v>43853</v>
      </c>
      <c r="H7929" s="192" t="s">
        <v>14999</v>
      </c>
      <c r="I7929" s="151" t="s">
        <v>15000</v>
      </c>
      <c r="J7929" s="110" t="s">
        <v>14998</v>
      </c>
      <c r="K7929" s="110"/>
      <c r="L7929" s="116"/>
      <c r="M7929" s="116"/>
      <c r="N7929" s="265"/>
    </row>
    <row r="7930" spans="1:14" s="132" customFormat="1" ht="35.25" customHeight="1">
      <c r="A7930" s="145" t="s">
        <v>14966</v>
      </c>
      <c r="B7930" s="117" t="s">
        <v>6320</v>
      </c>
      <c r="C7930" s="145" t="s">
        <v>5993</v>
      </c>
      <c r="D7930" s="116" t="s">
        <v>17</v>
      </c>
      <c r="E7930" s="160">
        <v>913000</v>
      </c>
      <c r="F7930" s="154"/>
      <c r="G7930" s="161">
        <v>43853</v>
      </c>
      <c r="H7930" s="192" t="s">
        <v>15001</v>
      </c>
      <c r="I7930" s="151" t="s">
        <v>15002</v>
      </c>
      <c r="J7930" s="110" t="s">
        <v>14998</v>
      </c>
      <c r="K7930" s="110"/>
      <c r="L7930" s="116"/>
      <c r="M7930" s="116"/>
      <c r="N7930" s="265"/>
    </row>
    <row r="7931" spans="1:14" s="132" customFormat="1" ht="35.25" customHeight="1">
      <c r="A7931" s="145" t="s">
        <v>14966</v>
      </c>
      <c r="B7931" s="117" t="s">
        <v>6320</v>
      </c>
      <c r="C7931" s="145" t="s">
        <v>5993</v>
      </c>
      <c r="D7931" s="116" t="s">
        <v>17</v>
      </c>
      <c r="E7931" s="160">
        <v>374000</v>
      </c>
      <c r="F7931" s="154"/>
      <c r="G7931" s="161">
        <v>43853</v>
      </c>
      <c r="H7931" s="192" t="s">
        <v>15003</v>
      </c>
      <c r="I7931" s="151" t="s">
        <v>14997</v>
      </c>
      <c r="J7931" s="110" t="s">
        <v>14998</v>
      </c>
      <c r="K7931" s="110"/>
      <c r="L7931" s="116"/>
      <c r="M7931" s="116"/>
      <c r="N7931" s="265"/>
    </row>
    <row r="7932" spans="1:14" s="132" customFormat="1" ht="35.25" customHeight="1">
      <c r="A7932" s="145" t="s">
        <v>14966</v>
      </c>
      <c r="B7932" s="117" t="s">
        <v>6320</v>
      </c>
      <c r="C7932" s="145" t="s">
        <v>5993</v>
      </c>
      <c r="D7932" s="116" t="s">
        <v>17</v>
      </c>
      <c r="E7932" s="160">
        <v>945000</v>
      </c>
      <c r="F7932" s="154"/>
      <c r="G7932" s="161">
        <v>43854</v>
      </c>
      <c r="H7932" s="192" t="s">
        <v>15004</v>
      </c>
      <c r="I7932" s="151" t="s">
        <v>15005</v>
      </c>
      <c r="J7932" s="110" t="s">
        <v>15006</v>
      </c>
      <c r="K7932" s="110"/>
      <c r="L7932" s="116"/>
      <c r="M7932" s="116"/>
      <c r="N7932" s="265"/>
    </row>
    <row r="7933" spans="1:14" s="132" customFormat="1" ht="35.25" customHeight="1">
      <c r="A7933" s="145" t="s">
        <v>14966</v>
      </c>
      <c r="B7933" s="117" t="s">
        <v>6320</v>
      </c>
      <c r="C7933" s="145" t="s">
        <v>5993</v>
      </c>
      <c r="D7933" s="116" t="s">
        <v>17</v>
      </c>
      <c r="E7933" s="160">
        <v>1000000</v>
      </c>
      <c r="F7933" s="154"/>
      <c r="G7933" s="161">
        <v>43854</v>
      </c>
      <c r="H7933" s="192" t="s">
        <v>15007</v>
      </c>
      <c r="I7933" s="151" t="s">
        <v>15008</v>
      </c>
      <c r="J7933" s="110" t="s">
        <v>15009</v>
      </c>
      <c r="K7933" s="110"/>
      <c r="L7933" s="116"/>
      <c r="M7933" s="116"/>
      <c r="N7933" s="265"/>
    </row>
    <row r="7934" spans="1:14" s="132" customFormat="1" ht="35.25" customHeight="1">
      <c r="A7934" s="145" t="s">
        <v>14962</v>
      </c>
      <c r="B7934" s="117" t="s">
        <v>6320</v>
      </c>
      <c r="C7934" s="145" t="s">
        <v>5993</v>
      </c>
      <c r="D7934" s="116" t="s">
        <v>17</v>
      </c>
      <c r="E7934" s="160">
        <v>913000</v>
      </c>
      <c r="F7934" s="154"/>
      <c r="G7934" s="161">
        <v>43864</v>
      </c>
      <c r="H7934" s="192" t="s">
        <v>15010</v>
      </c>
      <c r="I7934" s="151" t="s">
        <v>15011</v>
      </c>
      <c r="J7934" s="110" t="s">
        <v>15012</v>
      </c>
      <c r="K7934" s="110"/>
      <c r="L7934" s="116"/>
      <c r="M7934" s="116"/>
      <c r="N7934" s="265"/>
    </row>
    <row r="7935" spans="1:14" s="132" customFormat="1" ht="35.25" customHeight="1">
      <c r="A7935" s="162" t="s">
        <v>11413</v>
      </c>
      <c r="B7935" s="117" t="s">
        <v>5886</v>
      </c>
      <c r="C7935" s="162" t="s">
        <v>6375</v>
      </c>
      <c r="D7935" s="116" t="s">
        <v>17</v>
      </c>
      <c r="E7935" s="160">
        <v>141000</v>
      </c>
      <c r="F7935" s="154">
        <v>166000</v>
      </c>
      <c r="G7935" s="161">
        <v>43866</v>
      </c>
      <c r="H7935" s="192" t="s">
        <v>15013</v>
      </c>
      <c r="I7935" s="151" t="s">
        <v>15014</v>
      </c>
      <c r="J7935" s="110" t="s">
        <v>15015</v>
      </c>
      <c r="K7935" s="110" t="s">
        <v>26</v>
      </c>
      <c r="L7935" s="116"/>
      <c r="M7935" s="116"/>
      <c r="N7935" s="265"/>
    </row>
    <row r="7936" spans="1:14" s="132" customFormat="1" ht="35.25" customHeight="1">
      <c r="A7936" s="145" t="s">
        <v>14966</v>
      </c>
      <c r="B7936" s="117" t="s">
        <v>6320</v>
      </c>
      <c r="C7936" s="145" t="s">
        <v>5993</v>
      </c>
      <c r="D7936" s="116" t="s">
        <v>17</v>
      </c>
      <c r="E7936" s="160">
        <v>1000000</v>
      </c>
      <c r="F7936" s="154"/>
      <c r="G7936" s="161">
        <v>43871</v>
      </c>
      <c r="H7936" s="192" t="s">
        <v>15016</v>
      </c>
      <c r="I7936" s="151" t="s">
        <v>15017</v>
      </c>
      <c r="J7936" s="110" t="s">
        <v>15018</v>
      </c>
      <c r="K7936" s="110"/>
      <c r="L7936" s="116"/>
      <c r="M7936" s="116"/>
      <c r="N7936" s="265"/>
    </row>
    <row r="7937" spans="1:14" s="132" customFormat="1" ht="35.25" customHeight="1">
      <c r="A7937" s="145" t="s">
        <v>14966</v>
      </c>
      <c r="B7937" s="117" t="s">
        <v>6320</v>
      </c>
      <c r="C7937" s="145" t="s">
        <v>5993</v>
      </c>
      <c r="D7937" s="116" t="s">
        <v>17</v>
      </c>
      <c r="E7937" s="160">
        <v>808000</v>
      </c>
      <c r="F7937" s="154"/>
      <c r="G7937" s="161">
        <v>43871</v>
      </c>
      <c r="H7937" s="192" t="s">
        <v>15019</v>
      </c>
      <c r="I7937" s="151" t="s">
        <v>15020</v>
      </c>
      <c r="J7937" s="110" t="s">
        <v>15021</v>
      </c>
      <c r="K7937" s="110"/>
      <c r="L7937" s="116"/>
      <c r="M7937" s="116"/>
      <c r="N7937" s="265"/>
    </row>
    <row r="7938" spans="1:14" s="132" customFormat="1" ht="35.25" customHeight="1">
      <c r="A7938" s="145" t="s">
        <v>14962</v>
      </c>
      <c r="B7938" s="117" t="s">
        <v>6320</v>
      </c>
      <c r="C7938" s="145" t="s">
        <v>5993</v>
      </c>
      <c r="D7938" s="116" t="s">
        <v>17</v>
      </c>
      <c r="E7938" s="160">
        <v>1000000</v>
      </c>
      <c r="F7938" s="154"/>
      <c r="G7938" s="161">
        <v>43871</v>
      </c>
      <c r="H7938" s="192" t="s">
        <v>15022</v>
      </c>
      <c r="I7938" s="151" t="s">
        <v>15023</v>
      </c>
      <c r="J7938" s="110" t="s">
        <v>15024</v>
      </c>
      <c r="K7938" s="110"/>
      <c r="L7938" s="116"/>
      <c r="M7938" s="116"/>
      <c r="N7938" s="265"/>
    </row>
    <row r="7939" spans="1:14" s="132" customFormat="1" ht="35.25" customHeight="1">
      <c r="A7939" s="162" t="s">
        <v>15025</v>
      </c>
      <c r="B7939" s="117" t="s">
        <v>5886</v>
      </c>
      <c r="C7939" s="162" t="s">
        <v>6375</v>
      </c>
      <c r="D7939" s="116" t="s">
        <v>17</v>
      </c>
      <c r="E7939" s="160">
        <v>0</v>
      </c>
      <c r="F7939" s="154">
        <v>757000</v>
      </c>
      <c r="G7939" s="161">
        <v>43873</v>
      </c>
      <c r="H7939" s="192" t="s">
        <v>15026</v>
      </c>
      <c r="I7939" s="151" t="s">
        <v>15027</v>
      </c>
      <c r="J7939" s="110" t="s">
        <v>15028</v>
      </c>
      <c r="K7939" s="110" t="s">
        <v>38</v>
      </c>
      <c r="L7939" s="116"/>
      <c r="M7939" s="116"/>
      <c r="N7939" s="265"/>
    </row>
    <row r="7940" spans="1:14" s="132" customFormat="1" ht="35.25" customHeight="1">
      <c r="A7940" s="162" t="s">
        <v>15025</v>
      </c>
      <c r="B7940" s="117" t="s">
        <v>5886</v>
      </c>
      <c r="C7940" s="162" t="s">
        <v>6375</v>
      </c>
      <c r="D7940" s="116" t="s">
        <v>17</v>
      </c>
      <c r="E7940" s="160">
        <v>0</v>
      </c>
      <c r="F7940" s="154">
        <v>987000</v>
      </c>
      <c r="G7940" s="161">
        <v>43873</v>
      </c>
      <c r="H7940" s="192" t="s">
        <v>15029</v>
      </c>
      <c r="I7940" s="151" t="s">
        <v>15030</v>
      </c>
      <c r="J7940" s="110" t="s">
        <v>15031</v>
      </c>
      <c r="K7940" s="110" t="s">
        <v>38</v>
      </c>
      <c r="L7940" s="116"/>
      <c r="M7940" s="116"/>
      <c r="N7940" s="265"/>
    </row>
    <row r="7941" spans="1:14" s="132" customFormat="1" ht="35.25" customHeight="1">
      <c r="A7941" s="162" t="s">
        <v>15025</v>
      </c>
      <c r="B7941" s="117" t="s">
        <v>5886</v>
      </c>
      <c r="C7941" s="162" t="s">
        <v>6375</v>
      </c>
      <c r="D7941" s="116" t="s">
        <v>17</v>
      </c>
      <c r="E7941" s="160">
        <v>0</v>
      </c>
      <c r="F7941" s="154">
        <v>191000</v>
      </c>
      <c r="G7941" s="161">
        <v>43873</v>
      </c>
      <c r="H7941" s="192" t="s">
        <v>15032</v>
      </c>
      <c r="I7941" s="151" t="s">
        <v>15033</v>
      </c>
      <c r="J7941" s="110" t="s">
        <v>15034</v>
      </c>
      <c r="K7941" s="110" t="s">
        <v>38</v>
      </c>
      <c r="L7941" s="116"/>
      <c r="M7941" s="116"/>
      <c r="N7941" s="265"/>
    </row>
    <row r="7942" spans="1:14" s="132" customFormat="1" ht="35.25" customHeight="1">
      <c r="A7942" s="145" t="s">
        <v>15025</v>
      </c>
      <c r="B7942" s="117" t="s">
        <v>5886</v>
      </c>
      <c r="C7942" s="145" t="s">
        <v>6375</v>
      </c>
      <c r="D7942" s="116" t="s">
        <v>17</v>
      </c>
      <c r="E7942" s="160">
        <v>920000</v>
      </c>
      <c r="F7942" s="154">
        <v>923000</v>
      </c>
      <c r="G7942" s="161">
        <v>43873</v>
      </c>
      <c r="H7942" s="192" t="s">
        <v>15035</v>
      </c>
      <c r="I7942" s="151" t="s">
        <v>15036</v>
      </c>
      <c r="J7942" s="110" t="s">
        <v>15037</v>
      </c>
      <c r="K7942" s="110" t="s">
        <v>26</v>
      </c>
      <c r="L7942" s="116"/>
      <c r="M7942" s="116"/>
      <c r="N7942" s="265"/>
    </row>
    <row r="7943" spans="1:14" s="132" customFormat="1" ht="35.25" customHeight="1">
      <c r="A7943" s="145" t="s">
        <v>9997</v>
      </c>
      <c r="B7943" s="117" t="s">
        <v>5886</v>
      </c>
      <c r="C7943" s="145" t="s">
        <v>6375</v>
      </c>
      <c r="D7943" s="116" t="s">
        <v>17</v>
      </c>
      <c r="E7943" s="160">
        <v>0</v>
      </c>
      <c r="F7943" s="154">
        <v>1000000</v>
      </c>
      <c r="G7943" s="161">
        <v>43873</v>
      </c>
      <c r="H7943" s="192" t="s">
        <v>15038</v>
      </c>
      <c r="I7943" s="151" t="s">
        <v>15039</v>
      </c>
      <c r="J7943" s="110" t="s">
        <v>15040</v>
      </c>
      <c r="K7943" s="110" t="s">
        <v>38</v>
      </c>
      <c r="L7943" s="116"/>
      <c r="M7943" s="116"/>
      <c r="N7943" s="265"/>
    </row>
    <row r="7944" spans="1:14" s="132" customFormat="1" ht="35.25" customHeight="1">
      <c r="A7944" s="145" t="s">
        <v>15025</v>
      </c>
      <c r="B7944" s="117" t="s">
        <v>5886</v>
      </c>
      <c r="C7944" s="145" t="s">
        <v>6375</v>
      </c>
      <c r="D7944" s="116" t="s">
        <v>17</v>
      </c>
      <c r="E7944" s="160">
        <v>0</v>
      </c>
      <c r="F7944" s="154">
        <v>150000</v>
      </c>
      <c r="G7944" s="161">
        <v>43873</v>
      </c>
      <c r="H7944" s="192" t="s">
        <v>15041</v>
      </c>
      <c r="I7944" s="151" t="s">
        <v>15042</v>
      </c>
      <c r="J7944" s="110" t="s">
        <v>15043</v>
      </c>
      <c r="K7944" s="110" t="s">
        <v>38</v>
      </c>
      <c r="L7944" s="116"/>
      <c r="M7944" s="116"/>
      <c r="N7944" s="265"/>
    </row>
    <row r="7945" spans="1:14" s="132" customFormat="1" ht="35.25" customHeight="1">
      <c r="A7945" s="145" t="s">
        <v>14966</v>
      </c>
      <c r="B7945" s="117" t="s">
        <v>6320</v>
      </c>
      <c r="C7945" s="145" t="s">
        <v>5993</v>
      </c>
      <c r="D7945" s="116" t="s">
        <v>17</v>
      </c>
      <c r="E7945" s="160">
        <v>1000000</v>
      </c>
      <c r="F7945" s="154"/>
      <c r="G7945" s="161">
        <v>43873</v>
      </c>
      <c r="H7945" s="192" t="s">
        <v>15044</v>
      </c>
      <c r="I7945" s="151" t="s">
        <v>15023</v>
      </c>
      <c r="J7945" s="110" t="s">
        <v>15024</v>
      </c>
      <c r="K7945" s="110"/>
      <c r="L7945" s="116"/>
      <c r="M7945" s="116"/>
      <c r="N7945" s="265"/>
    </row>
    <row r="7946" spans="1:14" s="132" customFormat="1" ht="35.25" customHeight="1">
      <c r="A7946" s="145" t="s">
        <v>14966</v>
      </c>
      <c r="B7946" s="117" t="s">
        <v>6320</v>
      </c>
      <c r="C7946" s="145" t="s">
        <v>5993</v>
      </c>
      <c r="D7946" s="116" t="s">
        <v>17</v>
      </c>
      <c r="E7946" s="160">
        <v>1000000</v>
      </c>
      <c r="F7946" s="154"/>
      <c r="G7946" s="161">
        <v>43873</v>
      </c>
      <c r="H7946" s="192" t="s">
        <v>15045</v>
      </c>
      <c r="I7946" s="151" t="s">
        <v>15046</v>
      </c>
      <c r="J7946" s="110" t="s">
        <v>15047</v>
      </c>
      <c r="K7946" s="110"/>
      <c r="L7946" s="116"/>
      <c r="M7946" s="116"/>
      <c r="N7946" s="265"/>
    </row>
    <row r="7947" spans="1:14" s="132" customFormat="1" ht="35.25" customHeight="1">
      <c r="A7947" s="145" t="s">
        <v>15025</v>
      </c>
      <c r="B7947" s="117" t="s">
        <v>5886</v>
      </c>
      <c r="C7947" s="145" t="s">
        <v>6375</v>
      </c>
      <c r="D7947" s="116" t="s">
        <v>17</v>
      </c>
      <c r="E7947" s="160">
        <v>358000</v>
      </c>
      <c r="F7947" s="154">
        <v>359000</v>
      </c>
      <c r="G7947" s="161">
        <v>43875</v>
      </c>
      <c r="H7947" s="192" t="s">
        <v>15048</v>
      </c>
      <c r="I7947" s="151" t="s">
        <v>15049</v>
      </c>
      <c r="J7947" s="110" t="s">
        <v>15050</v>
      </c>
      <c r="K7947" s="110" t="s">
        <v>26</v>
      </c>
      <c r="L7947" s="116"/>
      <c r="M7947" s="116"/>
      <c r="N7947" s="265"/>
    </row>
    <row r="7948" spans="1:14" s="132" customFormat="1" ht="35.25" customHeight="1">
      <c r="A7948" s="145" t="s">
        <v>14966</v>
      </c>
      <c r="B7948" s="117" t="s">
        <v>6320</v>
      </c>
      <c r="C7948" s="145" t="s">
        <v>5993</v>
      </c>
      <c r="D7948" s="116" t="s">
        <v>17</v>
      </c>
      <c r="E7948" s="160">
        <v>1000000</v>
      </c>
      <c r="F7948" s="154"/>
      <c r="G7948" s="161">
        <v>43875</v>
      </c>
      <c r="H7948" s="192" t="s">
        <v>15051</v>
      </c>
      <c r="I7948" s="151" t="s">
        <v>15052</v>
      </c>
      <c r="J7948" s="110" t="s">
        <v>15053</v>
      </c>
      <c r="K7948" s="110"/>
      <c r="L7948" s="116"/>
      <c r="M7948" s="116"/>
      <c r="N7948" s="265"/>
    </row>
    <row r="7949" spans="1:14" s="132" customFormat="1" ht="35.25" customHeight="1">
      <c r="A7949" s="145" t="s">
        <v>14966</v>
      </c>
      <c r="B7949" s="117" t="s">
        <v>6320</v>
      </c>
      <c r="C7949" s="145" t="s">
        <v>5993</v>
      </c>
      <c r="D7949" s="116" t="s">
        <v>17</v>
      </c>
      <c r="E7949" s="160">
        <v>880000</v>
      </c>
      <c r="F7949" s="154"/>
      <c r="G7949" s="161">
        <v>43875</v>
      </c>
      <c r="H7949" s="192" t="s">
        <v>15054</v>
      </c>
      <c r="I7949" s="151" t="s">
        <v>15052</v>
      </c>
      <c r="J7949" s="110" t="s">
        <v>15053</v>
      </c>
      <c r="K7949" s="110"/>
      <c r="L7949" s="116"/>
      <c r="M7949" s="116"/>
      <c r="N7949" s="265"/>
    </row>
    <row r="7950" spans="1:14" s="132" customFormat="1" ht="35.25" customHeight="1">
      <c r="A7950" s="145" t="s">
        <v>14966</v>
      </c>
      <c r="B7950" s="117" t="s">
        <v>6320</v>
      </c>
      <c r="C7950" s="145" t="s">
        <v>5993</v>
      </c>
      <c r="D7950" s="116" t="s">
        <v>17</v>
      </c>
      <c r="E7950" s="160">
        <v>1000000</v>
      </c>
      <c r="F7950" s="154"/>
      <c r="G7950" s="161">
        <v>43875</v>
      </c>
      <c r="H7950" s="192" t="s">
        <v>15055</v>
      </c>
      <c r="I7950" s="151" t="s">
        <v>15056</v>
      </c>
      <c r="J7950" s="110" t="s">
        <v>15057</v>
      </c>
      <c r="K7950" s="110"/>
      <c r="L7950" s="116"/>
      <c r="M7950" s="116"/>
      <c r="N7950" s="265"/>
    </row>
    <row r="7951" spans="1:14" s="132" customFormat="1" ht="35.25" customHeight="1">
      <c r="A7951" s="145" t="s">
        <v>14966</v>
      </c>
      <c r="B7951" s="117" t="s">
        <v>6320</v>
      </c>
      <c r="C7951" s="145" t="s">
        <v>5993</v>
      </c>
      <c r="D7951" s="116" t="s">
        <v>17</v>
      </c>
      <c r="E7951" s="160">
        <v>593000</v>
      </c>
      <c r="F7951" s="154"/>
      <c r="G7951" s="161">
        <v>43875</v>
      </c>
      <c r="H7951" s="192" t="s">
        <v>15058</v>
      </c>
      <c r="I7951" s="151" t="s">
        <v>2693</v>
      </c>
      <c r="J7951" s="110" t="s">
        <v>15059</v>
      </c>
      <c r="K7951" s="110"/>
      <c r="L7951" s="116"/>
      <c r="M7951" s="116"/>
      <c r="N7951" s="265"/>
    </row>
    <row r="7952" spans="1:14" s="132" customFormat="1" ht="35.25" customHeight="1">
      <c r="A7952" s="145" t="s">
        <v>14975</v>
      </c>
      <c r="B7952" s="117" t="s">
        <v>6320</v>
      </c>
      <c r="C7952" s="145" t="s">
        <v>5993</v>
      </c>
      <c r="D7952" s="116" t="s">
        <v>17</v>
      </c>
      <c r="E7952" s="160">
        <v>848000</v>
      </c>
      <c r="F7952" s="154"/>
      <c r="G7952" s="161">
        <v>43875</v>
      </c>
      <c r="H7952" s="192" t="s">
        <v>15060</v>
      </c>
      <c r="I7952" s="151" t="s">
        <v>2693</v>
      </c>
      <c r="J7952" s="110" t="s">
        <v>15061</v>
      </c>
      <c r="K7952" s="110"/>
      <c r="L7952" s="116"/>
      <c r="M7952" s="116"/>
      <c r="N7952" s="265"/>
    </row>
    <row r="7953" spans="1:14" s="132" customFormat="1" ht="35.25" customHeight="1">
      <c r="A7953" s="145" t="s">
        <v>14966</v>
      </c>
      <c r="B7953" s="117" t="s">
        <v>6320</v>
      </c>
      <c r="C7953" s="145" t="s">
        <v>5993</v>
      </c>
      <c r="D7953" s="116" t="s">
        <v>17</v>
      </c>
      <c r="E7953" s="160">
        <v>1000000</v>
      </c>
      <c r="F7953" s="154"/>
      <c r="G7953" s="161">
        <v>43879</v>
      </c>
      <c r="H7953" s="192" t="s">
        <v>15062</v>
      </c>
      <c r="I7953" s="151" t="s">
        <v>15063</v>
      </c>
      <c r="J7953" s="110" t="s">
        <v>15064</v>
      </c>
      <c r="K7953" s="110"/>
      <c r="L7953" s="116"/>
      <c r="M7953" s="116"/>
      <c r="N7953" s="265"/>
    </row>
    <row r="7954" spans="1:14" s="132" customFormat="1" ht="35.25" customHeight="1">
      <c r="A7954" s="145" t="s">
        <v>14966</v>
      </c>
      <c r="B7954" s="117" t="s">
        <v>6320</v>
      </c>
      <c r="C7954" s="145" t="s">
        <v>5993</v>
      </c>
      <c r="D7954" s="116" t="s">
        <v>17</v>
      </c>
      <c r="E7954" s="160">
        <v>544000</v>
      </c>
      <c r="F7954" s="154"/>
      <c r="G7954" s="161">
        <v>43879</v>
      </c>
      <c r="H7954" s="192" t="s">
        <v>15065</v>
      </c>
      <c r="I7954" s="151" t="s">
        <v>15066</v>
      </c>
      <c r="J7954" s="110" t="s">
        <v>15067</v>
      </c>
      <c r="K7954" s="110"/>
      <c r="L7954" s="116"/>
      <c r="M7954" s="116"/>
      <c r="N7954" s="265"/>
    </row>
    <row r="7955" spans="1:14" s="132" customFormat="1" ht="35.25" customHeight="1">
      <c r="A7955" s="145" t="s">
        <v>14966</v>
      </c>
      <c r="B7955" s="117" t="s">
        <v>6320</v>
      </c>
      <c r="C7955" s="145" t="s">
        <v>5993</v>
      </c>
      <c r="D7955" s="116" t="s">
        <v>17</v>
      </c>
      <c r="E7955" s="160">
        <v>821000</v>
      </c>
      <c r="F7955" s="154"/>
      <c r="G7955" s="161">
        <v>43879</v>
      </c>
      <c r="H7955" s="192" t="s">
        <v>15068</v>
      </c>
      <c r="I7955" s="151" t="s">
        <v>15069</v>
      </c>
      <c r="J7955" s="110" t="s">
        <v>15070</v>
      </c>
      <c r="K7955" s="110"/>
      <c r="L7955" s="116"/>
      <c r="M7955" s="116"/>
      <c r="N7955" s="265"/>
    </row>
    <row r="7956" spans="1:14" s="132" customFormat="1" ht="35.25" customHeight="1">
      <c r="A7956" s="145" t="s">
        <v>14966</v>
      </c>
      <c r="B7956" s="117" t="s">
        <v>6320</v>
      </c>
      <c r="C7956" s="145" t="s">
        <v>5993</v>
      </c>
      <c r="D7956" s="116" t="s">
        <v>17</v>
      </c>
      <c r="E7956" s="160">
        <v>403000</v>
      </c>
      <c r="F7956" s="154"/>
      <c r="G7956" s="161">
        <v>43879</v>
      </c>
      <c r="H7956" s="192" t="s">
        <v>15071</v>
      </c>
      <c r="I7956" s="151" t="s">
        <v>15072</v>
      </c>
      <c r="J7956" s="110" t="s">
        <v>15073</v>
      </c>
      <c r="K7956" s="110"/>
      <c r="L7956" s="116"/>
      <c r="M7956" s="116"/>
      <c r="N7956" s="265"/>
    </row>
    <row r="7957" spans="1:14" s="132" customFormat="1" ht="35.25" customHeight="1">
      <c r="A7957" s="145" t="s">
        <v>14966</v>
      </c>
      <c r="B7957" s="117" t="s">
        <v>6320</v>
      </c>
      <c r="C7957" s="145" t="s">
        <v>5993</v>
      </c>
      <c r="D7957" s="116" t="s">
        <v>17</v>
      </c>
      <c r="E7957" s="160">
        <v>1000000</v>
      </c>
      <c r="F7957" s="154"/>
      <c r="G7957" s="161">
        <v>43879</v>
      </c>
      <c r="H7957" s="192" t="s">
        <v>15074</v>
      </c>
      <c r="I7957" s="151" t="s">
        <v>15075</v>
      </c>
      <c r="J7957" s="110" t="s">
        <v>15076</v>
      </c>
      <c r="K7957" s="110"/>
      <c r="L7957" s="116"/>
      <c r="M7957" s="116"/>
      <c r="N7957" s="265"/>
    </row>
    <row r="7958" spans="1:14" s="132" customFormat="1" ht="35.25" customHeight="1">
      <c r="A7958" s="145" t="s">
        <v>14966</v>
      </c>
      <c r="B7958" s="117" t="s">
        <v>6320</v>
      </c>
      <c r="C7958" s="145" t="s">
        <v>5993</v>
      </c>
      <c r="D7958" s="116" t="s">
        <v>17</v>
      </c>
      <c r="E7958" s="160">
        <v>825000</v>
      </c>
      <c r="F7958" s="154"/>
      <c r="G7958" s="161">
        <v>43879</v>
      </c>
      <c r="H7958" s="192" t="s">
        <v>15077</v>
      </c>
      <c r="I7958" s="151" t="s">
        <v>15075</v>
      </c>
      <c r="J7958" s="110" t="s">
        <v>15076</v>
      </c>
      <c r="K7958" s="110"/>
      <c r="L7958" s="116"/>
      <c r="M7958" s="116"/>
      <c r="N7958" s="265"/>
    </row>
    <row r="7959" spans="1:14" s="132" customFormat="1" ht="35.25" customHeight="1">
      <c r="A7959" s="145" t="s">
        <v>14962</v>
      </c>
      <c r="B7959" s="117" t="s">
        <v>6320</v>
      </c>
      <c r="C7959" s="145" t="s">
        <v>5993</v>
      </c>
      <c r="D7959" s="116" t="s">
        <v>17</v>
      </c>
      <c r="E7959" s="160">
        <v>880000</v>
      </c>
      <c r="F7959" s="154"/>
      <c r="G7959" s="161">
        <v>43879</v>
      </c>
      <c r="H7959" s="192" t="s">
        <v>15078</v>
      </c>
      <c r="I7959" s="151" t="s">
        <v>15079</v>
      </c>
      <c r="J7959" s="110" t="s">
        <v>15076</v>
      </c>
      <c r="K7959" s="110"/>
      <c r="L7959" s="116"/>
      <c r="M7959" s="116"/>
      <c r="N7959" s="265"/>
    </row>
    <row r="7960" spans="1:14" s="132" customFormat="1" ht="35.25" customHeight="1">
      <c r="A7960" s="145" t="s">
        <v>14966</v>
      </c>
      <c r="B7960" s="117" t="s">
        <v>6320</v>
      </c>
      <c r="C7960" s="145" t="s">
        <v>5993</v>
      </c>
      <c r="D7960" s="116" t="s">
        <v>17</v>
      </c>
      <c r="E7960" s="160">
        <v>907000</v>
      </c>
      <c r="F7960" s="154"/>
      <c r="G7960" s="161">
        <v>43879</v>
      </c>
      <c r="H7960" s="192" t="s">
        <v>15080</v>
      </c>
      <c r="I7960" s="151" t="s">
        <v>15079</v>
      </c>
      <c r="J7960" s="110" t="s">
        <v>15076</v>
      </c>
      <c r="K7960" s="110"/>
      <c r="L7960" s="116"/>
      <c r="M7960" s="116"/>
      <c r="N7960" s="265"/>
    </row>
    <row r="7961" spans="1:14" s="132" customFormat="1" ht="35.25" customHeight="1">
      <c r="A7961" s="145" t="s">
        <v>14966</v>
      </c>
      <c r="B7961" s="117" t="s">
        <v>6320</v>
      </c>
      <c r="C7961" s="145" t="s">
        <v>5993</v>
      </c>
      <c r="D7961" s="116" t="s">
        <v>17</v>
      </c>
      <c r="E7961" s="160">
        <v>1000000</v>
      </c>
      <c r="F7961" s="154"/>
      <c r="G7961" s="161">
        <v>43879</v>
      </c>
      <c r="H7961" s="192" t="s">
        <v>15081</v>
      </c>
      <c r="I7961" s="151" t="s">
        <v>15079</v>
      </c>
      <c r="J7961" s="110" t="s">
        <v>15076</v>
      </c>
      <c r="K7961" s="110"/>
      <c r="L7961" s="116"/>
      <c r="M7961" s="116"/>
      <c r="N7961" s="265"/>
    </row>
    <row r="7962" spans="1:14" s="132" customFormat="1" ht="35.25" customHeight="1">
      <c r="A7962" s="145" t="s">
        <v>15025</v>
      </c>
      <c r="B7962" s="117" t="s">
        <v>6374</v>
      </c>
      <c r="C7962" s="145" t="s">
        <v>6375</v>
      </c>
      <c r="D7962" s="116" t="s">
        <v>17</v>
      </c>
      <c r="E7962" s="160">
        <v>0</v>
      </c>
      <c r="F7962" s="154">
        <v>800000</v>
      </c>
      <c r="G7962" s="161">
        <v>43880</v>
      </c>
      <c r="H7962" s="192" t="s">
        <v>15082</v>
      </c>
      <c r="I7962" s="151" t="s">
        <v>15083</v>
      </c>
      <c r="J7962" s="110" t="s">
        <v>15084</v>
      </c>
      <c r="K7962" s="110" t="s">
        <v>38</v>
      </c>
      <c r="L7962" s="116"/>
      <c r="M7962" s="116"/>
      <c r="N7962" s="265"/>
    </row>
    <row r="7963" spans="1:14" s="132" customFormat="1" ht="35.25" customHeight="1">
      <c r="A7963" s="145" t="s">
        <v>15025</v>
      </c>
      <c r="B7963" s="117" t="s">
        <v>6374</v>
      </c>
      <c r="C7963" s="145" t="s">
        <v>6375</v>
      </c>
      <c r="D7963" s="116" t="s">
        <v>17</v>
      </c>
      <c r="E7963" s="160">
        <v>0</v>
      </c>
      <c r="F7963" s="154">
        <v>425000</v>
      </c>
      <c r="G7963" s="161">
        <v>43880</v>
      </c>
      <c r="H7963" s="192" t="s">
        <v>15085</v>
      </c>
      <c r="I7963" s="151" t="s">
        <v>2693</v>
      </c>
      <c r="J7963" s="110" t="s">
        <v>15086</v>
      </c>
      <c r="K7963" s="110" t="s">
        <v>38</v>
      </c>
      <c r="L7963" s="116"/>
      <c r="M7963" s="116"/>
      <c r="N7963" s="265"/>
    </row>
    <row r="7964" spans="1:14" s="132" customFormat="1" ht="35.25" customHeight="1">
      <c r="A7964" s="145" t="s">
        <v>15025</v>
      </c>
      <c r="B7964" s="117" t="s">
        <v>6374</v>
      </c>
      <c r="C7964" s="145" t="s">
        <v>6375</v>
      </c>
      <c r="D7964" s="116" t="s">
        <v>17</v>
      </c>
      <c r="E7964" s="160">
        <v>0</v>
      </c>
      <c r="F7964" s="154">
        <v>1000000</v>
      </c>
      <c r="G7964" s="161">
        <v>43880</v>
      </c>
      <c r="H7964" s="192" t="s">
        <v>15087</v>
      </c>
      <c r="I7964" s="151" t="s">
        <v>2693</v>
      </c>
      <c r="J7964" s="110" t="s">
        <v>15088</v>
      </c>
      <c r="K7964" s="110" t="s">
        <v>38</v>
      </c>
      <c r="L7964" s="116"/>
      <c r="M7964" s="116"/>
      <c r="N7964" s="265"/>
    </row>
    <row r="7965" spans="1:14" s="132" customFormat="1" ht="35.25" customHeight="1">
      <c r="A7965" s="145" t="s">
        <v>14966</v>
      </c>
      <c r="B7965" s="117" t="s">
        <v>6320</v>
      </c>
      <c r="C7965" s="145" t="s">
        <v>5993</v>
      </c>
      <c r="D7965" s="116" t="s">
        <v>17</v>
      </c>
      <c r="E7965" s="160">
        <v>527000</v>
      </c>
      <c r="F7965" s="154"/>
      <c r="G7965" s="161">
        <v>43880</v>
      </c>
      <c r="H7965" s="192" t="s">
        <v>15089</v>
      </c>
      <c r="I7965" s="151" t="s">
        <v>15090</v>
      </c>
      <c r="J7965" s="110" t="s">
        <v>15091</v>
      </c>
      <c r="K7965" s="110"/>
      <c r="L7965" s="116"/>
      <c r="M7965" s="116"/>
      <c r="N7965" s="265"/>
    </row>
    <row r="7966" spans="1:14" s="132" customFormat="1" ht="35.25" customHeight="1">
      <c r="A7966" s="145" t="s">
        <v>14966</v>
      </c>
      <c r="B7966" s="117" t="s">
        <v>6320</v>
      </c>
      <c r="C7966" s="145" t="s">
        <v>5993</v>
      </c>
      <c r="D7966" s="116" t="s">
        <v>17</v>
      </c>
      <c r="E7966" s="160">
        <v>1000000</v>
      </c>
      <c r="F7966" s="154"/>
      <c r="G7966" s="161">
        <v>43880</v>
      </c>
      <c r="H7966" s="192" t="s">
        <v>15092</v>
      </c>
      <c r="I7966" s="151" t="s">
        <v>15093</v>
      </c>
      <c r="J7966" s="110" t="s">
        <v>15094</v>
      </c>
      <c r="K7966" s="110"/>
      <c r="L7966" s="116"/>
      <c r="M7966" s="116"/>
      <c r="N7966" s="265"/>
    </row>
    <row r="7967" spans="1:14" s="132" customFormat="1" ht="35.25" customHeight="1">
      <c r="A7967" s="162" t="s">
        <v>15095</v>
      </c>
      <c r="B7967" s="117" t="s">
        <v>6374</v>
      </c>
      <c r="C7967" s="162" t="s">
        <v>6375</v>
      </c>
      <c r="D7967" s="116" t="s">
        <v>17</v>
      </c>
      <c r="E7967" s="160">
        <v>0</v>
      </c>
      <c r="F7967" s="154">
        <v>1000000</v>
      </c>
      <c r="G7967" s="161">
        <v>43882</v>
      </c>
      <c r="H7967" s="192" t="s">
        <v>15096</v>
      </c>
      <c r="I7967" s="151" t="s">
        <v>15097</v>
      </c>
      <c r="J7967" s="110" t="s">
        <v>15098</v>
      </c>
      <c r="K7967" s="110" t="s">
        <v>38</v>
      </c>
      <c r="L7967" s="116"/>
      <c r="M7967" s="116"/>
      <c r="N7967" s="265"/>
    </row>
    <row r="7968" spans="1:14" s="132" customFormat="1" ht="35.25" customHeight="1">
      <c r="A7968" s="145" t="s">
        <v>14966</v>
      </c>
      <c r="B7968" s="117" t="s">
        <v>6320</v>
      </c>
      <c r="C7968" s="145" t="s">
        <v>5993</v>
      </c>
      <c r="D7968" s="116" t="s">
        <v>17</v>
      </c>
      <c r="E7968" s="160">
        <v>1000000</v>
      </c>
      <c r="F7968" s="154"/>
      <c r="G7968" s="161">
        <v>43887</v>
      </c>
      <c r="H7968" s="192" t="s">
        <v>15099</v>
      </c>
      <c r="I7968" s="151" t="s">
        <v>15100</v>
      </c>
      <c r="J7968" s="110" t="s">
        <v>15101</v>
      </c>
      <c r="K7968" s="110"/>
      <c r="L7968" s="116"/>
      <c r="M7968" s="116"/>
      <c r="N7968" s="265"/>
    </row>
    <row r="7969" spans="1:14" s="132" customFormat="1" ht="35.25" customHeight="1">
      <c r="A7969" s="145" t="s">
        <v>14966</v>
      </c>
      <c r="B7969" s="117" t="s">
        <v>6320</v>
      </c>
      <c r="C7969" s="145" t="s">
        <v>5993</v>
      </c>
      <c r="D7969" s="116" t="s">
        <v>17</v>
      </c>
      <c r="E7969" s="160">
        <v>1000000</v>
      </c>
      <c r="F7969" s="154"/>
      <c r="G7969" s="161">
        <v>43887</v>
      </c>
      <c r="H7969" s="192" t="s">
        <v>15102</v>
      </c>
      <c r="I7969" s="151" t="s">
        <v>15100</v>
      </c>
      <c r="J7969" s="110" t="s">
        <v>15101</v>
      </c>
      <c r="K7969" s="110"/>
      <c r="L7969" s="116"/>
      <c r="M7969" s="116"/>
      <c r="N7969" s="265"/>
    </row>
    <row r="7970" spans="1:14" s="132" customFormat="1" ht="35.25" customHeight="1">
      <c r="A7970" s="145" t="s">
        <v>14966</v>
      </c>
      <c r="B7970" s="117" t="s">
        <v>6320</v>
      </c>
      <c r="C7970" s="145" t="s">
        <v>5993</v>
      </c>
      <c r="D7970" s="116" t="s">
        <v>17</v>
      </c>
      <c r="E7970" s="160">
        <v>386000</v>
      </c>
      <c r="F7970" s="154"/>
      <c r="G7970" s="161">
        <v>43887</v>
      </c>
      <c r="H7970" s="192" t="s">
        <v>15103</v>
      </c>
      <c r="I7970" s="151" t="s">
        <v>2693</v>
      </c>
      <c r="J7970" s="110" t="s">
        <v>15104</v>
      </c>
      <c r="K7970" s="110"/>
      <c r="L7970" s="116"/>
      <c r="M7970" s="116"/>
      <c r="N7970" s="265"/>
    </row>
    <row r="7971" spans="1:14" s="132" customFormat="1" ht="35.25" customHeight="1">
      <c r="A7971" s="162" t="s">
        <v>15025</v>
      </c>
      <c r="B7971" s="117" t="s">
        <v>6374</v>
      </c>
      <c r="C7971" s="162" t="s">
        <v>6375</v>
      </c>
      <c r="D7971" s="116" t="s">
        <v>17</v>
      </c>
      <c r="E7971" s="160">
        <v>926000</v>
      </c>
      <c r="F7971" s="154">
        <v>930000</v>
      </c>
      <c r="G7971" s="161">
        <v>43888</v>
      </c>
      <c r="H7971" s="192" t="s">
        <v>15105</v>
      </c>
      <c r="I7971" s="151" t="s">
        <v>15106</v>
      </c>
      <c r="J7971" s="110" t="s">
        <v>15107</v>
      </c>
      <c r="K7971" s="110" t="s">
        <v>26</v>
      </c>
      <c r="L7971" s="116"/>
      <c r="M7971" s="116"/>
      <c r="N7971" s="265"/>
    </row>
    <row r="7972" spans="1:14" s="132" customFormat="1" ht="35.25" customHeight="1">
      <c r="A7972" s="145" t="s">
        <v>14966</v>
      </c>
      <c r="B7972" s="117" t="s">
        <v>6320</v>
      </c>
      <c r="C7972" s="145" t="s">
        <v>5993</v>
      </c>
      <c r="D7972" s="116" t="s">
        <v>17</v>
      </c>
      <c r="E7972" s="160">
        <v>12000</v>
      </c>
      <c r="F7972" s="154"/>
      <c r="G7972" s="161">
        <v>43888</v>
      </c>
      <c r="H7972" s="192" t="s">
        <v>15108</v>
      </c>
      <c r="I7972" s="151" t="s">
        <v>15109</v>
      </c>
      <c r="J7972" s="110" t="s">
        <v>15110</v>
      </c>
      <c r="K7972" s="110"/>
      <c r="L7972" s="116"/>
      <c r="M7972" s="116"/>
      <c r="N7972" s="265"/>
    </row>
    <row r="7973" spans="1:14" s="132" customFormat="1" ht="35.25" customHeight="1">
      <c r="A7973" s="145" t="s">
        <v>7807</v>
      </c>
      <c r="B7973" s="117" t="s">
        <v>6320</v>
      </c>
      <c r="C7973" s="145" t="s">
        <v>5993</v>
      </c>
      <c r="D7973" s="116" t="s">
        <v>17</v>
      </c>
      <c r="E7973" s="160">
        <v>640000</v>
      </c>
      <c r="F7973" s="154"/>
      <c r="G7973" s="161">
        <v>43888</v>
      </c>
      <c r="H7973" s="192" t="s">
        <v>15111</v>
      </c>
      <c r="I7973" s="151" t="s">
        <v>15112</v>
      </c>
      <c r="J7973" s="110" t="s">
        <v>15113</v>
      </c>
      <c r="K7973" s="110"/>
      <c r="L7973" s="116"/>
      <c r="M7973" s="116"/>
      <c r="N7973" s="265"/>
    </row>
    <row r="7974" spans="1:14" s="132" customFormat="1" ht="35.25" customHeight="1">
      <c r="A7974" s="145" t="s">
        <v>7807</v>
      </c>
      <c r="B7974" s="117" t="s">
        <v>6320</v>
      </c>
      <c r="C7974" s="145" t="s">
        <v>5993</v>
      </c>
      <c r="D7974" s="116" t="s">
        <v>17</v>
      </c>
      <c r="E7974" s="160">
        <v>555000</v>
      </c>
      <c r="F7974" s="154"/>
      <c r="G7974" s="161">
        <v>43888</v>
      </c>
      <c r="H7974" s="192" t="s">
        <v>15114</v>
      </c>
      <c r="I7974" s="151" t="s">
        <v>15112</v>
      </c>
      <c r="J7974" s="110" t="s">
        <v>15113</v>
      </c>
      <c r="K7974" s="110"/>
      <c r="L7974" s="116"/>
      <c r="M7974" s="116"/>
      <c r="N7974" s="265"/>
    </row>
    <row r="7975" spans="1:14" s="132" customFormat="1" ht="35.25" customHeight="1">
      <c r="A7975" s="145" t="s">
        <v>7807</v>
      </c>
      <c r="B7975" s="117" t="s">
        <v>6320</v>
      </c>
      <c r="C7975" s="145" t="s">
        <v>5993</v>
      </c>
      <c r="D7975" s="116" t="s">
        <v>17</v>
      </c>
      <c r="E7975" s="160">
        <v>507000</v>
      </c>
      <c r="F7975" s="154"/>
      <c r="G7975" s="161">
        <v>43888</v>
      </c>
      <c r="H7975" s="192" t="s">
        <v>15115</v>
      </c>
      <c r="I7975" s="151" t="s">
        <v>15116</v>
      </c>
      <c r="J7975" s="110" t="s">
        <v>15117</v>
      </c>
      <c r="K7975" s="110"/>
      <c r="L7975" s="116"/>
      <c r="M7975" s="116"/>
      <c r="N7975" s="265"/>
    </row>
    <row r="7976" spans="1:14" s="132" customFormat="1" ht="35.25" customHeight="1">
      <c r="A7976" s="145" t="s">
        <v>14966</v>
      </c>
      <c r="B7976" s="117" t="s">
        <v>6320</v>
      </c>
      <c r="C7976" s="145" t="s">
        <v>5993</v>
      </c>
      <c r="D7976" s="116" t="s">
        <v>17</v>
      </c>
      <c r="E7976" s="160">
        <v>1000000</v>
      </c>
      <c r="F7976" s="154"/>
      <c r="G7976" s="161">
        <v>43888</v>
      </c>
      <c r="H7976" s="192" t="s">
        <v>15118</v>
      </c>
      <c r="I7976" s="151" t="s">
        <v>15116</v>
      </c>
      <c r="J7976" s="110" t="s">
        <v>15117</v>
      </c>
      <c r="K7976" s="110"/>
      <c r="L7976" s="116"/>
      <c r="M7976" s="116"/>
      <c r="N7976" s="265"/>
    </row>
    <row r="7977" spans="1:14" s="132" customFormat="1" ht="35.25" customHeight="1">
      <c r="A7977" s="145" t="s">
        <v>7807</v>
      </c>
      <c r="B7977" s="117" t="s">
        <v>6320</v>
      </c>
      <c r="C7977" s="145" t="s">
        <v>5993</v>
      </c>
      <c r="D7977" s="116" t="s">
        <v>17</v>
      </c>
      <c r="E7977" s="160">
        <v>481000</v>
      </c>
      <c r="F7977" s="154"/>
      <c r="G7977" s="161">
        <v>43888</v>
      </c>
      <c r="H7977" s="192" t="s">
        <v>15119</v>
      </c>
      <c r="I7977" s="151" t="s">
        <v>15116</v>
      </c>
      <c r="J7977" s="110" t="s">
        <v>15117</v>
      </c>
      <c r="K7977" s="110"/>
      <c r="L7977" s="116"/>
      <c r="M7977" s="116"/>
      <c r="N7977" s="265"/>
    </row>
    <row r="7978" spans="1:14" s="132" customFormat="1" ht="35.25" customHeight="1">
      <c r="A7978" s="145" t="s">
        <v>7807</v>
      </c>
      <c r="B7978" s="117" t="s">
        <v>6320</v>
      </c>
      <c r="C7978" s="145" t="s">
        <v>5993</v>
      </c>
      <c r="D7978" s="116" t="s">
        <v>17</v>
      </c>
      <c r="E7978" s="160">
        <v>578000</v>
      </c>
      <c r="F7978" s="154"/>
      <c r="G7978" s="161">
        <v>43888</v>
      </c>
      <c r="H7978" s="192" t="s">
        <v>15120</v>
      </c>
      <c r="I7978" s="151" t="s">
        <v>15112</v>
      </c>
      <c r="J7978" s="110" t="s">
        <v>15113</v>
      </c>
      <c r="K7978" s="110"/>
      <c r="L7978" s="116"/>
      <c r="M7978" s="116"/>
      <c r="N7978" s="265"/>
    </row>
    <row r="7979" spans="1:14" s="132" customFormat="1" ht="35.25" customHeight="1">
      <c r="A7979" s="145" t="s">
        <v>15121</v>
      </c>
      <c r="B7979" s="117" t="s">
        <v>6320</v>
      </c>
      <c r="C7979" s="145" t="s">
        <v>5993</v>
      </c>
      <c r="D7979" s="116" t="s">
        <v>17</v>
      </c>
      <c r="E7979" s="160">
        <v>0</v>
      </c>
      <c r="F7979" s="154">
        <v>1000000</v>
      </c>
      <c r="G7979" s="161">
        <v>43889</v>
      </c>
      <c r="H7979" s="192" t="s">
        <v>14956</v>
      </c>
      <c r="I7979" s="151" t="s">
        <v>14960</v>
      </c>
      <c r="J7979" s="110" t="s">
        <v>14958</v>
      </c>
      <c r="K7979" s="110" t="s">
        <v>38</v>
      </c>
      <c r="L7979" s="116"/>
      <c r="M7979" s="116"/>
      <c r="N7979" s="265"/>
    </row>
    <row r="7980" spans="1:14" s="132" customFormat="1" ht="35.25" customHeight="1">
      <c r="A7980" s="145" t="s">
        <v>15121</v>
      </c>
      <c r="B7980" s="117" t="s">
        <v>6320</v>
      </c>
      <c r="C7980" s="145" t="s">
        <v>5993</v>
      </c>
      <c r="D7980" s="116" t="s">
        <v>17</v>
      </c>
      <c r="E7980" s="160">
        <v>670000</v>
      </c>
      <c r="F7980" s="154">
        <v>1000000</v>
      </c>
      <c r="G7980" s="161">
        <v>43889</v>
      </c>
      <c r="H7980" s="192" t="s">
        <v>14959</v>
      </c>
      <c r="I7980" s="151" t="s">
        <v>14969</v>
      </c>
      <c r="J7980" s="110" t="s">
        <v>14958</v>
      </c>
      <c r="K7980" s="110" t="s">
        <v>26</v>
      </c>
      <c r="L7980" s="116"/>
      <c r="M7980" s="116"/>
      <c r="N7980" s="265"/>
    </row>
    <row r="7981" spans="1:14" s="132" customFormat="1" ht="35.25" customHeight="1">
      <c r="A7981" s="145" t="s">
        <v>15121</v>
      </c>
      <c r="B7981" s="117" t="s">
        <v>6320</v>
      </c>
      <c r="C7981" s="145" t="s">
        <v>5993</v>
      </c>
      <c r="D7981" s="116" t="s">
        <v>17</v>
      </c>
      <c r="E7981" s="160">
        <v>659000</v>
      </c>
      <c r="F7981" s="154">
        <v>1000000</v>
      </c>
      <c r="G7981" s="161">
        <v>43889</v>
      </c>
      <c r="H7981" s="192" t="s">
        <v>14961</v>
      </c>
      <c r="I7981" s="151" t="s">
        <v>14969</v>
      </c>
      <c r="J7981" s="110" t="s">
        <v>14958</v>
      </c>
      <c r="K7981" s="110" t="s">
        <v>26</v>
      </c>
      <c r="L7981" s="116"/>
      <c r="M7981" s="116"/>
      <c r="N7981" s="265"/>
    </row>
    <row r="7982" spans="1:14" s="132" customFormat="1" ht="35.25" customHeight="1">
      <c r="A7982" s="145" t="s">
        <v>15121</v>
      </c>
      <c r="B7982" s="117" t="s">
        <v>6320</v>
      </c>
      <c r="C7982" s="145" t="s">
        <v>5993</v>
      </c>
      <c r="D7982" s="116" t="s">
        <v>17</v>
      </c>
      <c r="E7982" s="160">
        <v>994000</v>
      </c>
      <c r="F7982" s="154">
        <v>1000000</v>
      </c>
      <c r="G7982" s="161">
        <v>43889</v>
      </c>
      <c r="H7982" s="192" t="s">
        <v>15122</v>
      </c>
      <c r="I7982" s="151" t="s">
        <v>14969</v>
      </c>
      <c r="J7982" s="110" t="s">
        <v>14958</v>
      </c>
      <c r="K7982" s="110" t="s">
        <v>26</v>
      </c>
      <c r="L7982" s="116"/>
      <c r="M7982" s="116"/>
      <c r="N7982" s="265"/>
    </row>
    <row r="7983" spans="1:14" s="132" customFormat="1" ht="35.25" customHeight="1">
      <c r="A7983" s="145" t="s">
        <v>15121</v>
      </c>
      <c r="B7983" s="117" t="s">
        <v>6320</v>
      </c>
      <c r="C7983" s="145" t="s">
        <v>5993</v>
      </c>
      <c r="D7983" s="116" t="s">
        <v>17</v>
      </c>
      <c r="E7983" s="160">
        <v>993000</v>
      </c>
      <c r="F7983" s="154">
        <v>1000000</v>
      </c>
      <c r="G7983" s="161">
        <v>43889</v>
      </c>
      <c r="H7983" s="192" t="s">
        <v>15123</v>
      </c>
      <c r="I7983" s="151" t="s">
        <v>14969</v>
      </c>
      <c r="J7983" s="110" t="s">
        <v>14958</v>
      </c>
      <c r="K7983" s="110" t="s">
        <v>26</v>
      </c>
      <c r="L7983" s="116"/>
      <c r="M7983" s="116"/>
      <c r="N7983" s="265"/>
    </row>
    <row r="7984" spans="1:14" s="132" customFormat="1" ht="35.25" customHeight="1">
      <c r="A7984" s="145" t="s">
        <v>15121</v>
      </c>
      <c r="B7984" s="117" t="s">
        <v>6320</v>
      </c>
      <c r="C7984" s="145" t="s">
        <v>5993</v>
      </c>
      <c r="D7984" s="116" t="s">
        <v>17</v>
      </c>
      <c r="E7984" s="160">
        <v>968000</v>
      </c>
      <c r="F7984" s="154">
        <v>1000000</v>
      </c>
      <c r="G7984" s="161">
        <v>43889</v>
      </c>
      <c r="H7984" s="192" t="s">
        <v>15124</v>
      </c>
      <c r="I7984" s="151" t="s">
        <v>14969</v>
      </c>
      <c r="J7984" s="110" t="s">
        <v>14958</v>
      </c>
      <c r="K7984" s="110" t="s">
        <v>26</v>
      </c>
      <c r="L7984" s="116"/>
      <c r="M7984" s="116"/>
      <c r="N7984" s="265"/>
    </row>
    <row r="7985" spans="1:21" s="132" customFormat="1" ht="35.25" customHeight="1">
      <c r="A7985" s="145" t="s">
        <v>15121</v>
      </c>
      <c r="B7985" s="117" t="s">
        <v>6320</v>
      </c>
      <c r="C7985" s="145" t="s">
        <v>5993</v>
      </c>
      <c r="D7985" s="116" t="s">
        <v>17</v>
      </c>
      <c r="E7985" s="160">
        <v>664000</v>
      </c>
      <c r="F7985" s="154">
        <v>670000</v>
      </c>
      <c r="G7985" s="161">
        <v>43892</v>
      </c>
      <c r="H7985" s="192" t="s">
        <v>14959</v>
      </c>
      <c r="I7985" s="151" t="s">
        <v>14960</v>
      </c>
      <c r="J7985" s="110" t="s">
        <v>14958</v>
      </c>
      <c r="K7985" s="110" t="s">
        <v>15125</v>
      </c>
      <c r="L7985" s="116"/>
      <c r="M7985" s="116"/>
      <c r="N7985" s="265"/>
    </row>
    <row r="7986" spans="1:21" s="132" customFormat="1" ht="35.25" customHeight="1">
      <c r="A7986" s="145" t="s">
        <v>15121</v>
      </c>
      <c r="B7986" s="117" t="s">
        <v>6320</v>
      </c>
      <c r="C7986" s="145" t="s">
        <v>5993</v>
      </c>
      <c r="D7986" s="116" t="s">
        <v>17</v>
      </c>
      <c r="E7986" s="160">
        <v>953000</v>
      </c>
      <c r="F7986" s="154">
        <v>994000</v>
      </c>
      <c r="G7986" s="161">
        <v>43892</v>
      </c>
      <c r="H7986" s="192" t="s">
        <v>15122</v>
      </c>
      <c r="I7986" s="151" t="s">
        <v>15126</v>
      </c>
      <c r="J7986" s="110" t="s">
        <v>14958</v>
      </c>
      <c r="K7986" s="110" t="s">
        <v>15125</v>
      </c>
      <c r="L7986" s="116"/>
      <c r="M7986" s="116"/>
      <c r="N7986" s="265"/>
    </row>
    <row r="7987" spans="1:21" s="132" customFormat="1" ht="35.25" customHeight="1">
      <c r="A7987" s="145" t="s">
        <v>15025</v>
      </c>
      <c r="B7987" s="117" t="s">
        <v>6374</v>
      </c>
      <c r="C7987" s="145" t="s">
        <v>6375</v>
      </c>
      <c r="D7987" s="116" t="s">
        <v>17</v>
      </c>
      <c r="E7987" s="160">
        <v>767000</v>
      </c>
      <c r="F7987" s="154">
        <v>772000</v>
      </c>
      <c r="G7987" s="161">
        <v>43901</v>
      </c>
      <c r="H7987" s="192" t="s">
        <v>15127</v>
      </c>
      <c r="I7987" s="151" t="s">
        <v>2693</v>
      </c>
      <c r="J7987" s="110" t="s">
        <v>15128</v>
      </c>
      <c r="K7987" s="110" t="s">
        <v>26</v>
      </c>
      <c r="L7987" s="116"/>
      <c r="M7987" s="116"/>
      <c r="N7987" s="265"/>
    </row>
    <row r="7988" spans="1:21" s="132" customFormat="1" ht="35.25" customHeight="1">
      <c r="A7988" s="162" t="s">
        <v>15129</v>
      </c>
      <c r="B7988" s="117" t="s">
        <v>6320</v>
      </c>
      <c r="C7988" s="162" t="s">
        <v>5993</v>
      </c>
      <c r="D7988" s="116" t="s">
        <v>17</v>
      </c>
      <c r="E7988" s="160">
        <v>984000</v>
      </c>
      <c r="F7988" s="154">
        <v>966000</v>
      </c>
      <c r="G7988" s="161">
        <v>43907</v>
      </c>
      <c r="H7988" s="192" t="s">
        <v>15130</v>
      </c>
      <c r="I7988" s="151" t="s">
        <v>15131</v>
      </c>
      <c r="J7988" s="110" t="s">
        <v>15132</v>
      </c>
      <c r="K7988" s="110" t="s">
        <v>26</v>
      </c>
      <c r="L7988" s="116"/>
      <c r="M7988" s="116"/>
      <c r="N7988" s="265"/>
    </row>
    <row r="7989" spans="1:21" s="132" customFormat="1" ht="35.25" customHeight="1">
      <c r="A7989" s="162" t="s">
        <v>15121</v>
      </c>
      <c r="B7989" s="117" t="s">
        <v>6320</v>
      </c>
      <c r="C7989" s="162" t="s">
        <v>5993</v>
      </c>
      <c r="D7989" s="116" t="s">
        <v>17</v>
      </c>
      <c r="E7989" s="160">
        <v>984000</v>
      </c>
      <c r="F7989" s="154">
        <v>966000</v>
      </c>
      <c r="G7989" s="161">
        <v>43907</v>
      </c>
      <c r="H7989" s="192" t="s">
        <v>15133</v>
      </c>
      <c r="I7989" s="151" t="s">
        <v>15134</v>
      </c>
      <c r="J7989" s="110" t="s">
        <v>15132</v>
      </c>
      <c r="K7989" s="110" t="s">
        <v>26</v>
      </c>
      <c r="L7989" s="116"/>
      <c r="M7989" s="116"/>
      <c r="N7989" s="265"/>
      <c r="R7989" s="108"/>
      <c r="S7989" s="108"/>
      <c r="T7989" s="108"/>
    </row>
    <row r="7990" spans="1:21" s="132" customFormat="1" ht="35.25" customHeight="1">
      <c r="A7990" s="145" t="s">
        <v>15025</v>
      </c>
      <c r="B7990" s="117" t="s">
        <v>6374</v>
      </c>
      <c r="C7990" s="145" t="s">
        <v>6375</v>
      </c>
      <c r="D7990" s="116" t="s">
        <v>17</v>
      </c>
      <c r="E7990" s="160">
        <v>947000</v>
      </c>
      <c r="F7990" s="154">
        <v>948000</v>
      </c>
      <c r="G7990" s="161">
        <v>43907</v>
      </c>
      <c r="H7990" s="192" t="s">
        <v>15135</v>
      </c>
      <c r="I7990" s="151" t="s">
        <v>15136</v>
      </c>
      <c r="J7990" s="110" t="s">
        <v>15137</v>
      </c>
      <c r="K7990" s="110" t="s">
        <v>26</v>
      </c>
      <c r="L7990" s="116"/>
      <c r="M7990" s="116"/>
      <c r="N7990" s="265"/>
      <c r="R7990" s="108"/>
      <c r="S7990" s="137"/>
      <c r="T7990" s="137"/>
      <c r="U7990" s="108"/>
    </row>
    <row r="7991" spans="1:21" s="132" customFormat="1" ht="35.25" customHeight="1">
      <c r="A7991" s="162" t="s">
        <v>11413</v>
      </c>
      <c r="B7991" s="117" t="s">
        <v>6374</v>
      </c>
      <c r="C7991" s="162" t="s">
        <v>6375</v>
      </c>
      <c r="D7991" s="116" t="s">
        <v>17</v>
      </c>
      <c r="E7991" s="160">
        <v>310000</v>
      </c>
      <c r="F7991" s="154">
        <v>346000</v>
      </c>
      <c r="G7991" s="161">
        <v>43915</v>
      </c>
      <c r="H7991" s="192" t="s">
        <v>15138</v>
      </c>
      <c r="I7991" s="151" t="s">
        <v>15139</v>
      </c>
      <c r="J7991" s="110" t="s">
        <v>15140</v>
      </c>
      <c r="K7991" s="110" t="s">
        <v>26</v>
      </c>
      <c r="L7991" s="116"/>
      <c r="M7991" s="116"/>
      <c r="N7991" s="265"/>
      <c r="R7991" s="108"/>
      <c r="S7991" s="137"/>
      <c r="T7991" s="137"/>
    </row>
    <row r="7992" spans="1:21" s="132" customFormat="1" ht="35.25" customHeight="1">
      <c r="A7992" s="145" t="s">
        <v>15121</v>
      </c>
      <c r="B7992" s="117" t="s">
        <v>6320</v>
      </c>
      <c r="C7992" s="145" t="s">
        <v>5993</v>
      </c>
      <c r="D7992" s="116" t="s">
        <v>17</v>
      </c>
      <c r="E7992" s="160">
        <v>506000</v>
      </c>
      <c r="F7992" s="154">
        <v>527000</v>
      </c>
      <c r="G7992" s="161">
        <v>43921</v>
      </c>
      <c r="H7992" s="192" t="s">
        <v>15089</v>
      </c>
      <c r="I7992" s="151" t="s">
        <v>15141</v>
      </c>
      <c r="J7992" s="110" t="s">
        <v>15091</v>
      </c>
      <c r="K7992" s="110" t="s">
        <v>26</v>
      </c>
      <c r="L7992" s="116"/>
      <c r="M7992" s="116"/>
      <c r="N7992" s="265"/>
      <c r="R7992" s="108"/>
      <c r="S7992" s="137"/>
      <c r="T7992" s="137"/>
    </row>
    <row r="7993" spans="1:21" s="132" customFormat="1" ht="35.25" customHeight="1">
      <c r="A7993" s="145" t="s">
        <v>15121</v>
      </c>
      <c r="B7993" s="117" t="s">
        <v>6320</v>
      </c>
      <c r="C7993" s="145" t="s">
        <v>5993</v>
      </c>
      <c r="D7993" s="116" t="s">
        <v>17</v>
      </c>
      <c r="E7993" s="160">
        <v>806000</v>
      </c>
      <c r="F7993" s="154">
        <v>640000</v>
      </c>
      <c r="G7993" s="161">
        <v>43921</v>
      </c>
      <c r="H7993" s="192" t="s">
        <v>15111</v>
      </c>
      <c r="I7993" s="151" t="s">
        <v>15112</v>
      </c>
      <c r="J7993" s="110" t="s">
        <v>15113</v>
      </c>
      <c r="K7993" s="110" t="s">
        <v>26</v>
      </c>
      <c r="L7993" s="116"/>
      <c r="M7993" s="116"/>
      <c r="N7993" s="265"/>
      <c r="R7993" s="108"/>
      <c r="S7993" s="137"/>
      <c r="T7993" s="137"/>
    </row>
    <row r="7994" spans="1:21" s="132" customFormat="1" ht="35.25" customHeight="1">
      <c r="A7994" s="145" t="s">
        <v>15121</v>
      </c>
      <c r="B7994" s="117" t="s">
        <v>6320</v>
      </c>
      <c r="C7994" s="145" t="s">
        <v>5993</v>
      </c>
      <c r="D7994" s="116" t="s">
        <v>17</v>
      </c>
      <c r="E7994" s="160">
        <v>740000</v>
      </c>
      <c r="F7994" s="154">
        <v>555000</v>
      </c>
      <c r="G7994" s="161">
        <v>43921</v>
      </c>
      <c r="H7994" s="192" t="s">
        <v>15114</v>
      </c>
      <c r="I7994" s="151" t="s">
        <v>15112</v>
      </c>
      <c r="J7994" s="110" t="s">
        <v>15113</v>
      </c>
      <c r="K7994" s="110" t="s">
        <v>26</v>
      </c>
      <c r="L7994" s="116"/>
      <c r="M7994" s="116"/>
      <c r="N7994" s="265"/>
      <c r="R7994" s="108"/>
      <c r="S7994" s="137"/>
      <c r="T7994" s="137"/>
    </row>
    <row r="7995" spans="1:21" s="132" customFormat="1" ht="35.25" customHeight="1">
      <c r="A7995" s="145" t="s">
        <v>15121</v>
      </c>
      <c r="B7995" s="117" t="s">
        <v>6320</v>
      </c>
      <c r="C7995" s="145" t="s">
        <v>5993</v>
      </c>
      <c r="D7995" s="116" t="s">
        <v>17</v>
      </c>
      <c r="E7995" s="160">
        <v>627000</v>
      </c>
      <c r="F7995" s="154">
        <v>507000</v>
      </c>
      <c r="G7995" s="161">
        <v>43921</v>
      </c>
      <c r="H7995" s="192" t="s">
        <v>15115</v>
      </c>
      <c r="I7995" s="151" t="s">
        <v>15116</v>
      </c>
      <c r="J7995" s="110" t="s">
        <v>15117</v>
      </c>
      <c r="K7995" s="110" t="s">
        <v>26</v>
      </c>
      <c r="L7995" s="116"/>
      <c r="M7995" s="116"/>
      <c r="N7995" s="265"/>
    </row>
    <row r="7996" spans="1:21" s="132" customFormat="1" ht="35.25" customHeight="1">
      <c r="A7996" s="145" t="s">
        <v>15121</v>
      </c>
      <c r="B7996" s="117" t="s">
        <v>6320</v>
      </c>
      <c r="C7996" s="145" t="s">
        <v>5993</v>
      </c>
      <c r="D7996" s="116" t="s">
        <v>17</v>
      </c>
      <c r="E7996" s="160">
        <v>605000</v>
      </c>
      <c r="F7996" s="154">
        <v>481000</v>
      </c>
      <c r="G7996" s="161">
        <v>43921</v>
      </c>
      <c r="H7996" s="192" t="s">
        <v>15119</v>
      </c>
      <c r="I7996" s="151" t="s">
        <v>15116</v>
      </c>
      <c r="J7996" s="110" t="s">
        <v>15117</v>
      </c>
      <c r="K7996" s="110" t="s">
        <v>26</v>
      </c>
      <c r="L7996" s="116"/>
      <c r="M7996" s="116"/>
      <c r="N7996" s="265"/>
    </row>
    <row r="7997" spans="1:21" s="132" customFormat="1" ht="35.25" customHeight="1">
      <c r="A7997" s="145" t="s">
        <v>15129</v>
      </c>
      <c r="B7997" s="117" t="s">
        <v>6320</v>
      </c>
      <c r="C7997" s="145" t="s">
        <v>5993</v>
      </c>
      <c r="D7997" s="116" t="s">
        <v>17</v>
      </c>
      <c r="E7997" s="160">
        <v>740000</v>
      </c>
      <c r="F7997" s="154">
        <v>578000</v>
      </c>
      <c r="G7997" s="161">
        <v>43921</v>
      </c>
      <c r="H7997" s="192" t="s">
        <v>15120</v>
      </c>
      <c r="I7997" s="151" t="s">
        <v>15112</v>
      </c>
      <c r="J7997" s="110" t="s">
        <v>15113</v>
      </c>
      <c r="K7997" s="110" t="s">
        <v>26</v>
      </c>
      <c r="L7997" s="116"/>
      <c r="M7997" s="116"/>
      <c r="N7997" s="265"/>
    </row>
    <row r="7998" spans="1:21" s="132" customFormat="1" ht="35.25" customHeight="1">
      <c r="A7998" s="114" t="s">
        <v>6222</v>
      </c>
      <c r="B7998" s="115" t="s">
        <v>15142</v>
      </c>
      <c r="C7998" s="115" t="s">
        <v>15143</v>
      </c>
      <c r="D7998" s="114" t="s">
        <v>17</v>
      </c>
      <c r="E7998" s="122">
        <v>935000</v>
      </c>
      <c r="F7998" s="119"/>
      <c r="G7998" s="111">
        <v>43840</v>
      </c>
      <c r="H7998" s="120" t="s">
        <v>15144</v>
      </c>
      <c r="I7998" s="109" t="s">
        <v>15145</v>
      </c>
      <c r="J7998" s="120" t="s">
        <v>15146</v>
      </c>
      <c r="K7998" s="112"/>
      <c r="L7998" s="114"/>
      <c r="M7998" s="114"/>
      <c r="N7998" s="130"/>
    </row>
    <row r="7999" spans="1:21" s="132" customFormat="1" ht="35.25" customHeight="1">
      <c r="A7999" s="114" t="s">
        <v>6222</v>
      </c>
      <c r="B7999" s="115" t="s">
        <v>15142</v>
      </c>
      <c r="C7999" s="115" t="s">
        <v>15143</v>
      </c>
      <c r="D7999" s="114" t="s">
        <v>17</v>
      </c>
      <c r="E7999" s="122">
        <v>213000</v>
      </c>
      <c r="F7999" s="119"/>
      <c r="G7999" s="111">
        <v>43840</v>
      </c>
      <c r="H7999" s="120" t="s">
        <v>15147</v>
      </c>
      <c r="I7999" s="109" t="s">
        <v>15148</v>
      </c>
      <c r="J7999" s="120" t="s">
        <v>15149</v>
      </c>
      <c r="K7999" s="112"/>
      <c r="L7999" s="114"/>
      <c r="M7999" s="114"/>
      <c r="N7999" s="130"/>
      <c r="R7999" s="108"/>
      <c r="S7999" s="108"/>
      <c r="T7999" s="108"/>
    </row>
    <row r="8000" spans="1:21" s="132" customFormat="1" ht="35.25" customHeight="1">
      <c r="A8000" s="114" t="s">
        <v>6222</v>
      </c>
      <c r="B8000" s="115" t="s">
        <v>15142</v>
      </c>
      <c r="C8000" s="115" t="s">
        <v>15150</v>
      </c>
      <c r="D8000" s="114" t="s">
        <v>17</v>
      </c>
      <c r="E8000" s="122">
        <v>1000000</v>
      </c>
      <c r="F8000" s="119"/>
      <c r="G8000" s="111">
        <v>43846</v>
      </c>
      <c r="H8000" s="120" t="s">
        <v>15151</v>
      </c>
      <c r="I8000" s="109" t="s">
        <v>15152</v>
      </c>
      <c r="J8000" s="120" t="s">
        <v>15153</v>
      </c>
      <c r="K8000" s="112"/>
      <c r="L8000" s="114"/>
      <c r="M8000" s="114"/>
      <c r="N8000" s="130"/>
      <c r="R8000" s="108"/>
      <c r="S8000" s="137"/>
      <c r="T8000" s="137"/>
      <c r="U8000" s="108"/>
    </row>
    <row r="8001" spans="1:21" s="132" customFormat="1" ht="35.25" customHeight="1">
      <c r="A8001" s="114" t="s">
        <v>6222</v>
      </c>
      <c r="B8001" s="115" t="s">
        <v>15154</v>
      </c>
      <c r="C8001" s="115" t="s">
        <v>15143</v>
      </c>
      <c r="D8001" s="114" t="s">
        <v>17</v>
      </c>
      <c r="E8001" s="122">
        <v>1000000</v>
      </c>
      <c r="F8001" s="119"/>
      <c r="G8001" s="111">
        <v>43853</v>
      </c>
      <c r="H8001" s="120" t="s">
        <v>15155</v>
      </c>
      <c r="I8001" s="109" t="s">
        <v>15156</v>
      </c>
      <c r="J8001" s="120" t="s">
        <v>15157</v>
      </c>
      <c r="K8001" s="112"/>
      <c r="L8001" s="114"/>
      <c r="M8001" s="114"/>
      <c r="N8001" s="130"/>
      <c r="R8001" s="108"/>
      <c r="S8001" s="137"/>
      <c r="T8001" s="137"/>
    </row>
    <row r="8002" spans="1:21" s="132" customFormat="1" ht="35.25" customHeight="1">
      <c r="A8002" s="114" t="s">
        <v>6222</v>
      </c>
      <c r="B8002" s="115" t="s">
        <v>15142</v>
      </c>
      <c r="C8002" s="115" t="s">
        <v>15143</v>
      </c>
      <c r="D8002" s="114" t="s">
        <v>17</v>
      </c>
      <c r="E8002" s="122">
        <v>1000000</v>
      </c>
      <c r="F8002" s="119"/>
      <c r="G8002" s="111">
        <v>43864</v>
      </c>
      <c r="H8002" s="120" t="s">
        <v>15158</v>
      </c>
      <c r="I8002" s="109" t="s">
        <v>15159</v>
      </c>
      <c r="J8002" s="120" t="s">
        <v>15160</v>
      </c>
      <c r="K8002" s="112"/>
      <c r="L8002" s="114"/>
      <c r="M8002" s="114"/>
      <c r="N8002" s="130"/>
      <c r="R8002" s="108"/>
      <c r="S8002" s="137"/>
      <c r="T8002" s="137"/>
    </row>
    <row r="8003" spans="1:21" s="132" customFormat="1" ht="35.25" customHeight="1">
      <c r="A8003" s="114" t="s">
        <v>6222</v>
      </c>
      <c r="B8003" s="115" t="s">
        <v>15142</v>
      </c>
      <c r="C8003" s="115" t="s">
        <v>15143</v>
      </c>
      <c r="D8003" s="114" t="s">
        <v>17</v>
      </c>
      <c r="E8003" s="122">
        <v>176000</v>
      </c>
      <c r="F8003" s="119"/>
      <c r="G8003" s="111">
        <v>43873</v>
      </c>
      <c r="H8003" s="120" t="s">
        <v>15161</v>
      </c>
      <c r="I8003" s="109" t="s">
        <v>2693</v>
      </c>
      <c r="J8003" s="120" t="s">
        <v>15162</v>
      </c>
      <c r="K8003" s="112"/>
      <c r="L8003" s="114"/>
      <c r="M8003" s="114"/>
      <c r="N8003" s="130"/>
      <c r="R8003" s="108"/>
      <c r="S8003" s="137"/>
      <c r="T8003" s="137"/>
    </row>
    <row r="8004" spans="1:21" s="132" customFormat="1" ht="35.25" customHeight="1">
      <c r="A8004" s="114" t="s">
        <v>6222</v>
      </c>
      <c r="B8004" s="115" t="s">
        <v>15142</v>
      </c>
      <c r="C8004" s="115" t="s">
        <v>15143</v>
      </c>
      <c r="D8004" s="114" t="s">
        <v>17</v>
      </c>
      <c r="E8004" s="122">
        <v>1000000</v>
      </c>
      <c r="F8004" s="119"/>
      <c r="G8004" s="111">
        <v>43875</v>
      </c>
      <c r="H8004" s="120" t="s">
        <v>15163</v>
      </c>
      <c r="I8004" s="109" t="s">
        <v>15164</v>
      </c>
      <c r="J8004" s="120" t="s">
        <v>15165</v>
      </c>
      <c r="K8004" s="112"/>
      <c r="L8004" s="114"/>
      <c r="M8004" s="114"/>
      <c r="N8004" s="130"/>
      <c r="R8004" s="108"/>
      <c r="S8004" s="137"/>
      <c r="T8004" s="137"/>
    </row>
    <row r="8005" spans="1:21" s="132" customFormat="1" ht="35.25" customHeight="1">
      <c r="A8005" s="114" t="s">
        <v>6222</v>
      </c>
      <c r="B8005" s="115" t="s">
        <v>15154</v>
      </c>
      <c r="C8005" s="115" t="s">
        <v>15143</v>
      </c>
      <c r="D8005" s="114" t="s">
        <v>17</v>
      </c>
      <c r="E8005" s="122">
        <v>1000000</v>
      </c>
      <c r="F8005" s="119"/>
      <c r="G8005" s="111">
        <v>43875</v>
      </c>
      <c r="H8005" s="120" t="s">
        <v>15166</v>
      </c>
      <c r="I8005" s="109" t="s">
        <v>15167</v>
      </c>
      <c r="J8005" s="120" t="s">
        <v>15168</v>
      </c>
      <c r="K8005" s="112"/>
      <c r="L8005" s="114"/>
      <c r="M8005" s="114"/>
      <c r="N8005" s="130"/>
    </row>
    <row r="8006" spans="1:21" s="132" customFormat="1" ht="35.25" customHeight="1">
      <c r="A8006" s="114" t="s">
        <v>6222</v>
      </c>
      <c r="B8006" s="115" t="s">
        <v>15169</v>
      </c>
      <c r="C8006" s="115" t="s">
        <v>15143</v>
      </c>
      <c r="D8006" s="114" t="s">
        <v>17</v>
      </c>
      <c r="E8006" s="122">
        <v>467000</v>
      </c>
      <c r="F8006" s="119"/>
      <c r="G8006" s="111">
        <v>43881</v>
      </c>
      <c r="H8006" s="120" t="s">
        <v>10130</v>
      </c>
      <c r="I8006" s="109" t="s">
        <v>15170</v>
      </c>
      <c r="J8006" s="120" t="s">
        <v>15171</v>
      </c>
      <c r="K8006" s="112"/>
      <c r="L8006" s="114"/>
      <c r="M8006" s="114"/>
      <c r="N8006" s="130"/>
    </row>
    <row r="8007" spans="1:21" s="132" customFormat="1" ht="35.25" customHeight="1">
      <c r="A8007" s="114" t="s">
        <v>6222</v>
      </c>
      <c r="B8007" s="115" t="s">
        <v>15142</v>
      </c>
      <c r="C8007" s="115" t="s">
        <v>15172</v>
      </c>
      <c r="D8007" s="114" t="s">
        <v>17</v>
      </c>
      <c r="E8007" s="122">
        <v>714000</v>
      </c>
      <c r="F8007" s="119"/>
      <c r="G8007" s="111">
        <v>43886</v>
      </c>
      <c r="H8007" s="120" t="s">
        <v>15173</v>
      </c>
      <c r="I8007" s="109" t="s">
        <v>15174</v>
      </c>
      <c r="J8007" s="120" t="s">
        <v>15175</v>
      </c>
      <c r="K8007" s="112"/>
      <c r="L8007" s="114"/>
      <c r="M8007" s="114"/>
      <c r="N8007" s="130"/>
    </row>
    <row r="8008" spans="1:21" s="132" customFormat="1" ht="35.25" customHeight="1">
      <c r="A8008" s="114" t="s">
        <v>6222</v>
      </c>
      <c r="B8008" s="115" t="s">
        <v>15169</v>
      </c>
      <c r="C8008" s="115" t="s">
        <v>15172</v>
      </c>
      <c r="D8008" s="114" t="s">
        <v>17</v>
      </c>
      <c r="E8008" s="122">
        <v>880000</v>
      </c>
      <c r="F8008" s="119"/>
      <c r="G8008" s="111">
        <v>43886</v>
      </c>
      <c r="H8008" s="120" t="s">
        <v>15176</v>
      </c>
      <c r="I8008" s="109" t="s">
        <v>15177</v>
      </c>
      <c r="J8008" s="120" t="s">
        <v>15178</v>
      </c>
      <c r="K8008" s="112"/>
      <c r="L8008" s="114"/>
      <c r="M8008" s="114"/>
      <c r="N8008" s="130"/>
    </row>
    <row r="8009" spans="1:21" s="132" customFormat="1" ht="35.25" customHeight="1">
      <c r="A8009" s="114" t="s">
        <v>6222</v>
      </c>
      <c r="B8009" s="115" t="s">
        <v>15142</v>
      </c>
      <c r="C8009" s="115" t="s">
        <v>5392</v>
      </c>
      <c r="D8009" s="114" t="s">
        <v>17</v>
      </c>
      <c r="E8009" s="122">
        <v>741000</v>
      </c>
      <c r="F8009" s="119"/>
      <c r="G8009" s="111">
        <v>43886</v>
      </c>
      <c r="H8009" s="120" t="s">
        <v>15179</v>
      </c>
      <c r="I8009" s="109" t="s">
        <v>15180</v>
      </c>
      <c r="J8009" s="120" t="s">
        <v>15181</v>
      </c>
      <c r="K8009" s="112"/>
      <c r="L8009" s="114" t="s">
        <v>20</v>
      </c>
      <c r="M8009" s="114" t="s">
        <v>24</v>
      </c>
      <c r="N8009" s="130"/>
    </row>
    <row r="8010" spans="1:21" s="132" customFormat="1" ht="35.25" customHeight="1">
      <c r="A8010" s="114" t="s">
        <v>6222</v>
      </c>
      <c r="B8010" s="115" t="s">
        <v>15169</v>
      </c>
      <c r="C8010" s="115" t="s">
        <v>15172</v>
      </c>
      <c r="D8010" s="114" t="s">
        <v>17</v>
      </c>
      <c r="E8010" s="122">
        <v>328000</v>
      </c>
      <c r="F8010" s="119">
        <v>213000</v>
      </c>
      <c r="G8010" s="111">
        <v>43887</v>
      </c>
      <c r="H8010" s="120" t="s">
        <v>15147</v>
      </c>
      <c r="I8010" s="109" t="s">
        <v>15182</v>
      </c>
      <c r="J8010" s="120" t="s">
        <v>15149</v>
      </c>
      <c r="K8010" s="112" t="s">
        <v>1236</v>
      </c>
      <c r="L8010" s="114"/>
      <c r="M8010" s="114"/>
      <c r="N8010" s="130"/>
    </row>
    <row r="8011" spans="1:21" s="132" customFormat="1" ht="35.25" customHeight="1">
      <c r="A8011" s="114" t="s">
        <v>5478</v>
      </c>
      <c r="B8011" s="115" t="s">
        <v>5479</v>
      </c>
      <c r="C8011" s="115" t="s">
        <v>5480</v>
      </c>
      <c r="D8011" s="114" t="s">
        <v>17</v>
      </c>
      <c r="E8011" s="122">
        <v>1000000</v>
      </c>
      <c r="F8011" s="119"/>
      <c r="G8011" s="111">
        <v>43836</v>
      </c>
      <c r="H8011" s="120" t="s">
        <v>15183</v>
      </c>
      <c r="I8011" s="109" t="s">
        <v>15184</v>
      </c>
      <c r="J8011" s="120" t="s">
        <v>15185</v>
      </c>
      <c r="K8011" s="112"/>
      <c r="L8011" s="114"/>
      <c r="M8011" s="114"/>
      <c r="N8011" s="130"/>
      <c r="R8011" s="108"/>
      <c r="S8011" s="108"/>
      <c r="T8011" s="108"/>
    </row>
    <row r="8012" spans="1:21" s="132" customFormat="1" ht="35.25" customHeight="1">
      <c r="A8012" s="114" t="s">
        <v>5478</v>
      </c>
      <c r="B8012" s="115" t="s">
        <v>5479</v>
      </c>
      <c r="C8012" s="115" t="s">
        <v>5480</v>
      </c>
      <c r="D8012" s="114" t="s">
        <v>17</v>
      </c>
      <c r="E8012" s="122">
        <v>144000</v>
      </c>
      <c r="F8012" s="119"/>
      <c r="G8012" s="111">
        <v>43837</v>
      </c>
      <c r="H8012" s="120" t="s">
        <v>15186</v>
      </c>
      <c r="I8012" s="109" t="s">
        <v>15187</v>
      </c>
      <c r="J8012" s="120" t="s">
        <v>15188</v>
      </c>
      <c r="K8012" s="112"/>
      <c r="L8012" s="114"/>
      <c r="M8012" s="114"/>
      <c r="N8012" s="130"/>
      <c r="R8012" s="108"/>
      <c r="S8012" s="137"/>
      <c r="T8012" s="137"/>
      <c r="U8012" s="108"/>
    </row>
    <row r="8013" spans="1:21" s="132" customFormat="1" ht="35.25" customHeight="1">
      <c r="A8013" s="114" t="s">
        <v>5478</v>
      </c>
      <c r="B8013" s="115" t="s">
        <v>5479</v>
      </c>
      <c r="C8013" s="115" t="s">
        <v>5480</v>
      </c>
      <c r="D8013" s="114" t="s">
        <v>17</v>
      </c>
      <c r="E8013" s="122">
        <v>1000000</v>
      </c>
      <c r="F8013" s="119"/>
      <c r="G8013" s="111">
        <v>43837</v>
      </c>
      <c r="H8013" s="120" t="s">
        <v>15189</v>
      </c>
      <c r="I8013" s="109" t="s">
        <v>15190</v>
      </c>
      <c r="J8013" s="120" t="s">
        <v>15191</v>
      </c>
      <c r="K8013" s="112"/>
      <c r="L8013" s="114"/>
      <c r="M8013" s="114"/>
      <c r="N8013" s="130"/>
      <c r="R8013" s="108"/>
      <c r="S8013" s="137"/>
      <c r="T8013" s="137"/>
    </row>
    <row r="8014" spans="1:21" s="132" customFormat="1" ht="35.25" customHeight="1">
      <c r="A8014" s="114" t="s">
        <v>5478</v>
      </c>
      <c r="B8014" s="115" t="s">
        <v>5479</v>
      </c>
      <c r="C8014" s="115" t="s">
        <v>5480</v>
      </c>
      <c r="D8014" s="114" t="s">
        <v>17</v>
      </c>
      <c r="E8014" s="122">
        <v>1000000</v>
      </c>
      <c r="F8014" s="119"/>
      <c r="G8014" s="111">
        <v>43837</v>
      </c>
      <c r="H8014" s="120" t="s">
        <v>15192</v>
      </c>
      <c r="I8014" s="109" t="s">
        <v>15193</v>
      </c>
      <c r="J8014" s="120" t="s">
        <v>15194</v>
      </c>
      <c r="K8014" s="112"/>
      <c r="L8014" s="114"/>
      <c r="M8014" s="114"/>
      <c r="N8014" s="130"/>
      <c r="R8014" s="108"/>
      <c r="S8014" s="137"/>
      <c r="T8014" s="137"/>
    </row>
    <row r="8015" spans="1:21" s="132" customFormat="1" ht="35.25" customHeight="1">
      <c r="A8015" s="114" t="s">
        <v>5478</v>
      </c>
      <c r="B8015" s="115" t="s">
        <v>5479</v>
      </c>
      <c r="C8015" s="115" t="s">
        <v>5480</v>
      </c>
      <c r="D8015" s="114" t="s">
        <v>17</v>
      </c>
      <c r="E8015" s="122">
        <v>1000000</v>
      </c>
      <c r="F8015" s="119"/>
      <c r="G8015" s="111">
        <v>43837</v>
      </c>
      <c r="H8015" s="120" t="s">
        <v>15195</v>
      </c>
      <c r="I8015" s="109" t="s">
        <v>15196</v>
      </c>
      <c r="J8015" s="120" t="s">
        <v>15197</v>
      </c>
      <c r="K8015" s="112"/>
      <c r="L8015" s="114"/>
      <c r="M8015" s="114"/>
      <c r="N8015" s="130"/>
      <c r="R8015" s="108"/>
      <c r="S8015" s="137"/>
      <c r="T8015" s="137"/>
    </row>
    <row r="8016" spans="1:21" s="132" customFormat="1" ht="35.25" customHeight="1">
      <c r="A8016" s="114" t="s">
        <v>5478</v>
      </c>
      <c r="B8016" s="115" t="s">
        <v>5479</v>
      </c>
      <c r="C8016" s="115" t="s">
        <v>5480</v>
      </c>
      <c r="D8016" s="114" t="s">
        <v>17</v>
      </c>
      <c r="E8016" s="122">
        <v>960000</v>
      </c>
      <c r="F8016" s="119"/>
      <c r="G8016" s="111">
        <v>43838</v>
      </c>
      <c r="H8016" s="120" t="s">
        <v>15198</v>
      </c>
      <c r="I8016" s="109" t="s">
        <v>15199</v>
      </c>
      <c r="J8016" s="120" t="s">
        <v>15200</v>
      </c>
      <c r="K8016" s="112"/>
      <c r="L8016" s="114"/>
      <c r="M8016" s="114"/>
      <c r="N8016" s="130"/>
      <c r="R8016" s="108"/>
      <c r="S8016" s="137"/>
      <c r="T8016" s="137"/>
    </row>
    <row r="8017" spans="1:21" s="132" customFormat="1" ht="35.25" customHeight="1">
      <c r="A8017" s="114" t="s">
        <v>5478</v>
      </c>
      <c r="B8017" s="115" t="s">
        <v>5479</v>
      </c>
      <c r="C8017" s="115" t="s">
        <v>5480</v>
      </c>
      <c r="D8017" s="114" t="s">
        <v>17</v>
      </c>
      <c r="E8017" s="122">
        <v>1000000</v>
      </c>
      <c r="F8017" s="119"/>
      <c r="G8017" s="111">
        <v>43838</v>
      </c>
      <c r="H8017" s="120" t="s">
        <v>15201</v>
      </c>
      <c r="I8017" s="109" t="s">
        <v>15202</v>
      </c>
      <c r="J8017" s="120" t="s">
        <v>15203</v>
      </c>
      <c r="K8017" s="112"/>
      <c r="L8017" s="114"/>
      <c r="M8017" s="114"/>
      <c r="N8017" s="130"/>
    </row>
    <row r="8018" spans="1:21" s="132" customFormat="1" ht="35.25" customHeight="1">
      <c r="A8018" s="114" t="s">
        <v>5478</v>
      </c>
      <c r="B8018" s="115" t="s">
        <v>5479</v>
      </c>
      <c r="C8018" s="115" t="s">
        <v>5480</v>
      </c>
      <c r="D8018" s="114" t="s">
        <v>17</v>
      </c>
      <c r="E8018" s="122">
        <v>534000</v>
      </c>
      <c r="F8018" s="119"/>
      <c r="G8018" s="111">
        <v>43839</v>
      </c>
      <c r="H8018" s="120" t="s">
        <v>15204</v>
      </c>
      <c r="I8018" s="109" t="s">
        <v>15205</v>
      </c>
      <c r="J8018" s="120" t="s">
        <v>15206</v>
      </c>
      <c r="K8018" s="112"/>
      <c r="L8018" s="114"/>
      <c r="M8018" s="114"/>
      <c r="N8018" s="130"/>
    </row>
    <row r="8019" spans="1:21" s="132" customFormat="1" ht="35.25" customHeight="1">
      <c r="A8019" s="114" t="s">
        <v>5478</v>
      </c>
      <c r="B8019" s="115" t="s">
        <v>5479</v>
      </c>
      <c r="C8019" s="115" t="s">
        <v>5480</v>
      </c>
      <c r="D8019" s="114" t="s">
        <v>17</v>
      </c>
      <c r="E8019" s="122">
        <v>538000</v>
      </c>
      <c r="F8019" s="119">
        <v>544000</v>
      </c>
      <c r="G8019" s="111">
        <v>43851</v>
      </c>
      <c r="H8019" s="120" t="s">
        <v>5186</v>
      </c>
      <c r="I8019" s="109" t="s">
        <v>2693</v>
      </c>
      <c r="J8019" s="120" t="s">
        <v>15207</v>
      </c>
      <c r="K8019" s="112" t="s">
        <v>1236</v>
      </c>
      <c r="L8019" s="114"/>
      <c r="M8019" s="114"/>
      <c r="N8019" s="130"/>
    </row>
    <row r="8020" spans="1:21" s="132" customFormat="1" ht="35.25" customHeight="1">
      <c r="A8020" s="114" t="s">
        <v>5478</v>
      </c>
      <c r="B8020" s="115" t="s">
        <v>5479</v>
      </c>
      <c r="C8020" s="115" t="s">
        <v>5480</v>
      </c>
      <c r="D8020" s="114" t="s">
        <v>17</v>
      </c>
      <c r="E8020" s="122">
        <v>869000</v>
      </c>
      <c r="F8020" s="119">
        <v>870000</v>
      </c>
      <c r="G8020" s="111">
        <v>43868</v>
      </c>
      <c r="H8020" s="120" t="s">
        <v>15208</v>
      </c>
      <c r="I8020" s="109" t="s">
        <v>15209</v>
      </c>
      <c r="J8020" s="120" t="s">
        <v>15210</v>
      </c>
      <c r="K8020" s="112" t="s">
        <v>1236</v>
      </c>
      <c r="L8020" s="114"/>
      <c r="M8020" s="114"/>
      <c r="N8020" s="130"/>
    </row>
    <row r="8021" spans="1:21" s="132" customFormat="1" ht="35.25" customHeight="1">
      <c r="A8021" s="114" t="s">
        <v>5478</v>
      </c>
      <c r="B8021" s="115" t="s">
        <v>5479</v>
      </c>
      <c r="C8021" s="115" t="s">
        <v>5480</v>
      </c>
      <c r="D8021" s="114" t="s">
        <v>17</v>
      </c>
      <c r="E8021" s="122">
        <v>284000</v>
      </c>
      <c r="F8021" s="119">
        <v>285000</v>
      </c>
      <c r="G8021" s="111">
        <v>43868</v>
      </c>
      <c r="H8021" s="120" t="s">
        <v>15211</v>
      </c>
      <c r="I8021" s="109" t="s">
        <v>2693</v>
      </c>
      <c r="J8021" s="120" t="s">
        <v>15212</v>
      </c>
      <c r="K8021" s="112" t="s">
        <v>1236</v>
      </c>
      <c r="L8021" s="114"/>
      <c r="M8021" s="114"/>
      <c r="N8021" s="130"/>
    </row>
    <row r="8022" spans="1:21" s="132" customFormat="1" ht="35.25" customHeight="1">
      <c r="A8022" s="114" t="s">
        <v>5478</v>
      </c>
      <c r="B8022" s="115" t="s">
        <v>5479</v>
      </c>
      <c r="C8022" s="115" t="s">
        <v>5480</v>
      </c>
      <c r="D8022" s="114" t="s">
        <v>17</v>
      </c>
      <c r="E8022" s="122">
        <v>539000</v>
      </c>
      <c r="F8022" s="119">
        <v>540000</v>
      </c>
      <c r="G8022" s="111">
        <v>43871</v>
      </c>
      <c r="H8022" s="120" t="s">
        <v>15213</v>
      </c>
      <c r="I8022" s="109" t="s">
        <v>15214</v>
      </c>
      <c r="J8022" s="120" t="s">
        <v>15215</v>
      </c>
      <c r="K8022" s="112" t="s">
        <v>1236</v>
      </c>
      <c r="L8022" s="114"/>
      <c r="M8022" s="114"/>
      <c r="N8022" s="130"/>
    </row>
    <row r="8023" spans="1:21" s="132" customFormat="1" ht="35.25" customHeight="1">
      <c r="A8023" s="114" t="s">
        <v>5478</v>
      </c>
      <c r="B8023" s="115" t="s">
        <v>5479</v>
      </c>
      <c r="C8023" s="115" t="s">
        <v>5480</v>
      </c>
      <c r="D8023" s="114" t="s">
        <v>17</v>
      </c>
      <c r="E8023" s="122">
        <v>494000</v>
      </c>
      <c r="F8023" s="119">
        <v>502000</v>
      </c>
      <c r="G8023" s="111">
        <v>43874</v>
      </c>
      <c r="H8023" s="120" t="s">
        <v>15216</v>
      </c>
      <c r="I8023" s="109" t="s">
        <v>15217</v>
      </c>
      <c r="J8023" s="120" t="s">
        <v>15218</v>
      </c>
      <c r="K8023" s="112" t="s">
        <v>1236</v>
      </c>
      <c r="L8023" s="114"/>
      <c r="M8023" s="114"/>
      <c r="N8023" s="130"/>
      <c r="R8023" s="108"/>
      <c r="S8023" s="108"/>
      <c r="T8023" s="108"/>
    </row>
    <row r="8024" spans="1:21" s="132" customFormat="1" ht="35.25" customHeight="1">
      <c r="A8024" s="114" t="s">
        <v>5478</v>
      </c>
      <c r="B8024" s="115" t="s">
        <v>5479</v>
      </c>
      <c r="C8024" s="115" t="s">
        <v>5480</v>
      </c>
      <c r="D8024" s="114" t="s">
        <v>17</v>
      </c>
      <c r="E8024" s="122">
        <v>712000</v>
      </c>
      <c r="F8024" s="119">
        <v>780000</v>
      </c>
      <c r="G8024" s="111">
        <v>43874</v>
      </c>
      <c r="H8024" s="120" t="s">
        <v>15219</v>
      </c>
      <c r="I8024" s="109" t="s">
        <v>15220</v>
      </c>
      <c r="J8024" s="120" t="s">
        <v>15221</v>
      </c>
      <c r="K8024" s="112" t="s">
        <v>1236</v>
      </c>
      <c r="L8024" s="114"/>
      <c r="M8024" s="114"/>
      <c r="N8024" s="130"/>
      <c r="R8024" s="108"/>
      <c r="S8024" s="137"/>
      <c r="T8024" s="137"/>
      <c r="U8024" s="108"/>
    </row>
    <row r="8025" spans="1:21" s="132" customFormat="1" ht="35.25" customHeight="1">
      <c r="A8025" s="114" t="s">
        <v>5478</v>
      </c>
      <c r="B8025" s="115" t="s">
        <v>5479</v>
      </c>
      <c r="C8025" s="115" t="s">
        <v>5480</v>
      </c>
      <c r="D8025" s="114" t="s">
        <v>17</v>
      </c>
      <c r="E8025" s="122">
        <v>780000</v>
      </c>
      <c r="F8025" s="119">
        <v>883000</v>
      </c>
      <c r="G8025" s="111">
        <v>43874</v>
      </c>
      <c r="H8025" s="120" t="s">
        <v>15222</v>
      </c>
      <c r="I8025" s="109" t="s">
        <v>15223</v>
      </c>
      <c r="J8025" s="120" t="s">
        <v>15224</v>
      </c>
      <c r="K8025" s="112" t="s">
        <v>1236</v>
      </c>
      <c r="L8025" s="114"/>
      <c r="M8025" s="114"/>
      <c r="N8025" s="130"/>
      <c r="R8025" s="108"/>
      <c r="S8025" s="137"/>
      <c r="T8025" s="137"/>
    </row>
    <row r="8026" spans="1:21" s="132" customFormat="1" ht="35.25" customHeight="1">
      <c r="A8026" s="114" t="s">
        <v>5478</v>
      </c>
      <c r="B8026" s="115" t="s">
        <v>5479</v>
      </c>
      <c r="C8026" s="115" t="s">
        <v>5480</v>
      </c>
      <c r="D8026" s="114" t="s">
        <v>17</v>
      </c>
      <c r="E8026" s="122">
        <v>358000</v>
      </c>
      <c r="F8026" s="119">
        <v>398000</v>
      </c>
      <c r="G8026" s="111">
        <v>43896</v>
      </c>
      <c r="H8026" s="120" t="s">
        <v>15225</v>
      </c>
      <c r="I8026" s="109" t="s">
        <v>15226</v>
      </c>
      <c r="J8026" s="120" t="s">
        <v>15227</v>
      </c>
      <c r="K8026" s="112" t="s">
        <v>1236</v>
      </c>
      <c r="L8026" s="114"/>
      <c r="M8026" s="114"/>
      <c r="N8026" s="130"/>
      <c r="R8026" s="108"/>
      <c r="S8026" s="137"/>
      <c r="T8026" s="137"/>
    </row>
    <row r="8027" spans="1:21" s="132" customFormat="1" ht="35.25" customHeight="1">
      <c r="A8027" s="114" t="s">
        <v>5478</v>
      </c>
      <c r="B8027" s="115" t="s">
        <v>5479</v>
      </c>
      <c r="C8027" s="115" t="s">
        <v>5480</v>
      </c>
      <c r="D8027" s="114" t="s">
        <v>17</v>
      </c>
      <c r="E8027" s="122">
        <v>8339000</v>
      </c>
      <c r="F8027" s="119">
        <v>8443000</v>
      </c>
      <c r="G8027" s="111">
        <v>43906</v>
      </c>
      <c r="H8027" s="120" t="s">
        <v>15228</v>
      </c>
      <c r="I8027" s="109" t="s">
        <v>15229</v>
      </c>
      <c r="J8027" s="120" t="s">
        <v>15230</v>
      </c>
      <c r="K8027" s="112" t="s">
        <v>1236</v>
      </c>
      <c r="L8027" s="114"/>
      <c r="M8027" s="114"/>
      <c r="N8027" s="130"/>
      <c r="R8027" s="108"/>
      <c r="S8027" s="137"/>
      <c r="T8027" s="137"/>
    </row>
    <row r="8028" spans="1:21" s="132" customFormat="1" ht="35.25" customHeight="1">
      <c r="A8028" s="114" t="s">
        <v>5390</v>
      </c>
      <c r="B8028" s="115" t="s">
        <v>6128</v>
      </c>
      <c r="C8028" s="115" t="s">
        <v>5841</v>
      </c>
      <c r="D8028" s="114" t="s">
        <v>17</v>
      </c>
      <c r="E8028" s="122">
        <v>1000000</v>
      </c>
      <c r="F8028" s="119"/>
      <c r="G8028" s="111">
        <v>43846</v>
      </c>
      <c r="H8028" s="112" t="s">
        <v>15231</v>
      </c>
      <c r="I8028" s="109" t="s">
        <v>15232</v>
      </c>
      <c r="J8028" s="112" t="s">
        <v>15233</v>
      </c>
      <c r="K8028" s="112"/>
      <c r="L8028" s="114"/>
      <c r="M8028" s="114"/>
      <c r="N8028" s="130"/>
    </row>
    <row r="8029" spans="1:21" s="132" customFormat="1" ht="35.25" customHeight="1">
      <c r="A8029" s="114" t="s">
        <v>5390</v>
      </c>
      <c r="B8029" s="115" t="s">
        <v>6128</v>
      </c>
      <c r="C8029" s="115" t="s">
        <v>5841</v>
      </c>
      <c r="D8029" s="114" t="s">
        <v>17</v>
      </c>
      <c r="E8029" s="122">
        <v>1000000</v>
      </c>
      <c r="F8029" s="119"/>
      <c r="G8029" s="111">
        <v>43847</v>
      </c>
      <c r="H8029" s="112" t="s">
        <v>15234</v>
      </c>
      <c r="I8029" s="109" t="s">
        <v>15235</v>
      </c>
      <c r="J8029" s="112" t="s">
        <v>15236</v>
      </c>
      <c r="K8029" s="112"/>
      <c r="L8029" s="114"/>
      <c r="M8029" s="114"/>
      <c r="N8029" s="130"/>
      <c r="R8029" s="108"/>
      <c r="S8029" s="108"/>
      <c r="T8029" s="108"/>
    </row>
    <row r="8030" spans="1:21" s="132" customFormat="1" ht="35.25" customHeight="1">
      <c r="A8030" s="114" t="s">
        <v>5390</v>
      </c>
      <c r="B8030" s="115" t="s">
        <v>6128</v>
      </c>
      <c r="C8030" s="115" t="s">
        <v>5841</v>
      </c>
      <c r="D8030" s="114" t="s">
        <v>17</v>
      </c>
      <c r="E8030" s="122">
        <v>738000</v>
      </c>
      <c r="F8030" s="119"/>
      <c r="G8030" s="111">
        <v>43854</v>
      </c>
      <c r="H8030" s="112" t="s">
        <v>15237</v>
      </c>
      <c r="I8030" s="109" t="s">
        <v>15238</v>
      </c>
      <c r="J8030" s="112" t="s">
        <v>15239</v>
      </c>
      <c r="K8030" s="112"/>
      <c r="L8030" s="114"/>
      <c r="M8030" s="114"/>
      <c r="N8030" s="130"/>
      <c r="R8030" s="108"/>
      <c r="S8030" s="137"/>
      <c r="T8030" s="137"/>
      <c r="U8030" s="108"/>
    </row>
    <row r="8031" spans="1:21" s="132" customFormat="1" ht="35.25" customHeight="1">
      <c r="A8031" s="114" t="s">
        <v>5390</v>
      </c>
      <c r="B8031" s="115" t="s">
        <v>6128</v>
      </c>
      <c r="C8031" s="115" t="s">
        <v>5841</v>
      </c>
      <c r="D8031" s="114" t="s">
        <v>17</v>
      </c>
      <c r="E8031" s="122">
        <v>318000</v>
      </c>
      <c r="F8031" s="119"/>
      <c r="G8031" s="111">
        <v>43857</v>
      </c>
      <c r="H8031" s="112" t="s">
        <v>15240</v>
      </c>
      <c r="I8031" s="109" t="s">
        <v>15241</v>
      </c>
      <c r="J8031" s="112" t="s">
        <v>15242</v>
      </c>
      <c r="K8031" s="112"/>
      <c r="L8031" s="114"/>
      <c r="M8031" s="114"/>
      <c r="N8031" s="130"/>
      <c r="R8031" s="108"/>
      <c r="S8031" s="137"/>
      <c r="T8031" s="137"/>
      <c r="U8031" s="108"/>
    </row>
    <row r="8032" spans="1:21" s="132" customFormat="1" ht="35.25" customHeight="1">
      <c r="A8032" s="114" t="s">
        <v>5390</v>
      </c>
      <c r="B8032" s="115" t="s">
        <v>6128</v>
      </c>
      <c r="C8032" s="115" t="s">
        <v>5841</v>
      </c>
      <c r="D8032" s="114" t="s">
        <v>17</v>
      </c>
      <c r="E8032" s="122">
        <v>652000</v>
      </c>
      <c r="F8032" s="119"/>
      <c r="G8032" s="111">
        <v>43861</v>
      </c>
      <c r="H8032" s="112" t="s">
        <v>15243</v>
      </c>
      <c r="I8032" s="109" t="s">
        <v>15244</v>
      </c>
      <c r="J8032" s="112" t="s">
        <v>15245</v>
      </c>
      <c r="K8032" s="112"/>
      <c r="L8032" s="114"/>
      <c r="M8032" s="114"/>
      <c r="N8032" s="130"/>
      <c r="R8032" s="108"/>
      <c r="S8032" s="137"/>
      <c r="T8032" s="137"/>
      <c r="U8032" s="108"/>
    </row>
    <row r="8033" spans="1:21" s="132" customFormat="1" ht="35.25" customHeight="1">
      <c r="A8033" s="114" t="s">
        <v>5390</v>
      </c>
      <c r="B8033" s="115" t="s">
        <v>6128</v>
      </c>
      <c r="C8033" s="115" t="s">
        <v>5841</v>
      </c>
      <c r="D8033" s="114" t="s">
        <v>17</v>
      </c>
      <c r="E8033" s="122">
        <v>652000</v>
      </c>
      <c r="F8033" s="119"/>
      <c r="G8033" s="111">
        <v>43861</v>
      </c>
      <c r="H8033" s="112" t="s">
        <v>15246</v>
      </c>
      <c r="I8033" s="109" t="s">
        <v>15244</v>
      </c>
      <c r="J8033" s="112" t="s">
        <v>15245</v>
      </c>
      <c r="K8033" s="112"/>
      <c r="L8033" s="114"/>
      <c r="M8033" s="114"/>
      <c r="N8033" s="130"/>
      <c r="R8033" s="108"/>
      <c r="S8033" s="137"/>
      <c r="T8033" s="137"/>
      <c r="U8033" s="108"/>
    </row>
    <row r="8034" spans="1:21" s="132" customFormat="1" ht="35.25" customHeight="1">
      <c r="A8034" s="114" t="s">
        <v>5390</v>
      </c>
      <c r="B8034" s="115" t="s">
        <v>6128</v>
      </c>
      <c r="C8034" s="115" t="s">
        <v>5841</v>
      </c>
      <c r="D8034" s="114" t="s">
        <v>17</v>
      </c>
      <c r="E8034" s="122">
        <v>652000</v>
      </c>
      <c r="F8034" s="119"/>
      <c r="G8034" s="111">
        <v>43861</v>
      </c>
      <c r="H8034" s="112" t="s">
        <v>15247</v>
      </c>
      <c r="I8034" s="109" t="s">
        <v>15248</v>
      </c>
      <c r="J8034" s="112" t="s">
        <v>15249</v>
      </c>
      <c r="K8034" s="112"/>
      <c r="L8034" s="114"/>
      <c r="M8034" s="114"/>
      <c r="N8034" s="130"/>
      <c r="R8034" s="108"/>
      <c r="S8034" s="137"/>
      <c r="T8034" s="137"/>
      <c r="U8034" s="108"/>
    </row>
    <row r="8035" spans="1:21" s="132" customFormat="1" ht="35.25" customHeight="1">
      <c r="A8035" s="114" t="s">
        <v>5390</v>
      </c>
      <c r="B8035" s="115" t="s">
        <v>6128</v>
      </c>
      <c r="C8035" s="115" t="s">
        <v>5841</v>
      </c>
      <c r="D8035" s="114" t="s">
        <v>17</v>
      </c>
      <c r="E8035" s="122">
        <v>652000</v>
      </c>
      <c r="F8035" s="119"/>
      <c r="G8035" s="111">
        <v>43861</v>
      </c>
      <c r="H8035" s="112" t="s">
        <v>15250</v>
      </c>
      <c r="I8035" s="109" t="s">
        <v>15251</v>
      </c>
      <c r="J8035" s="112" t="s">
        <v>15249</v>
      </c>
      <c r="K8035" s="112"/>
      <c r="L8035" s="114"/>
      <c r="M8035" s="114"/>
      <c r="N8035" s="130"/>
      <c r="R8035" s="108"/>
      <c r="S8035" s="137"/>
      <c r="T8035" s="137"/>
      <c r="U8035" s="108"/>
    </row>
    <row r="8036" spans="1:21" s="132" customFormat="1" ht="35.25" customHeight="1">
      <c r="A8036" s="114" t="s">
        <v>5390</v>
      </c>
      <c r="B8036" s="115" t="s">
        <v>6128</v>
      </c>
      <c r="C8036" s="115" t="s">
        <v>5841</v>
      </c>
      <c r="D8036" s="114" t="s">
        <v>17</v>
      </c>
      <c r="E8036" s="122">
        <v>872000</v>
      </c>
      <c r="F8036" s="119"/>
      <c r="G8036" s="111">
        <v>43861</v>
      </c>
      <c r="H8036" s="112" t="s">
        <v>15252</v>
      </c>
      <c r="I8036" s="109" t="s">
        <v>15253</v>
      </c>
      <c r="J8036" s="112" t="s">
        <v>15254</v>
      </c>
      <c r="K8036" s="112"/>
      <c r="L8036" s="114"/>
      <c r="M8036" s="114"/>
      <c r="N8036" s="130"/>
      <c r="R8036" s="108"/>
      <c r="S8036" s="137"/>
      <c r="T8036" s="137"/>
      <c r="U8036" s="108"/>
    </row>
    <row r="8037" spans="1:21" s="132" customFormat="1" ht="35.25" customHeight="1">
      <c r="A8037" s="114" t="s">
        <v>5390</v>
      </c>
      <c r="B8037" s="115" t="s">
        <v>6128</v>
      </c>
      <c r="C8037" s="115" t="s">
        <v>5841</v>
      </c>
      <c r="D8037" s="114" t="s">
        <v>17</v>
      </c>
      <c r="E8037" s="122">
        <v>1000000</v>
      </c>
      <c r="F8037" s="119"/>
      <c r="G8037" s="111">
        <v>43861</v>
      </c>
      <c r="H8037" s="112" t="s">
        <v>15255</v>
      </c>
      <c r="I8037" s="109" t="s">
        <v>2693</v>
      </c>
      <c r="J8037" s="112" t="s">
        <v>15256</v>
      </c>
      <c r="K8037" s="112"/>
      <c r="L8037" s="114"/>
      <c r="M8037" s="114"/>
      <c r="N8037" s="130"/>
      <c r="R8037" s="108"/>
      <c r="S8037" s="137"/>
      <c r="T8037" s="137"/>
      <c r="U8037" s="108"/>
    </row>
    <row r="8038" spans="1:21" s="132" customFormat="1" ht="35.25" customHeight="1">
      <c r="A8038" s="114" t="s">
        <v>5390</v>
      </c>
      <c r="B8038" s="115" t="s">
        <v>6128</v>
      </c>
      <c r="C8038" s="115" t="s">
        <v>5841</v>
      </c>
      <c r="D8038" s="114" t="s">
        <v>17</v>
      </c>
      <c r="E8038" s="122">
        <v>1000000</v>
      </c>
      <c r="F8038" s="119"/>
      <c r="G8038" s="111">
        <v>43866</v>
      </c>
      <c r="H8038" s="112" t="s">
        <v>15257</v>
      </c>
      <c r="I8038" s="109" t="s">
        <v>15258</v>
      </c>
      <c r="J8038" s="112" t="s">
        <v>15259</v>
      </c>
      <c r="K8038" s="112"/>
      <c r="L8038" s="114"/>
      <c r="M8038" s="114"/>
      <c r="N8038" s="130"/>
      <c r="R8038" s="108"/>
      <c r="S8038" s="137"/>
      <c r="T8038" s="137"/>
      <c r="U8038" s="108"/>
    </row>
    <row r="8039" spans="1:21" s="132" customFormat="1" ht="35.25" customHeight="1">
      <c r="A8039" s="114" t="s">
        <v>5390</v>
      </c>
      <c r="B8039" s="115" t="s">
        <v>6128</v>
      </c>
      <c r="C8039" s="115" t="s">
        <v>5841</v>
      </c>
      <c r="D8039" s="114" t="s">
        <v>17</v>
      </c>
      <c r="E8039" s="122">
        <v>1000000</v>
      </c>
      <c r="F8039" s="119"/>
      <c r="G8039" s="111">
        <v>43866</v>
      </c>
      <c r="H8039" s="112" t="s">
        <v>15260</v>
      </c>
      <c r="I8039" s="109" t="s">
        <v>15261</v>
      </c>
      <c r="J8039" s="112" t="s">
        <v>15259</v>
      </c>
      <c r="K8039" s="112"/>
      <c r="L8039" s="114"/>
      <c r="M8039" s="114"/>
      <c r="N8039" s="130"/>
      <c r="R8039" s="108"/>
      <c r="S8039" s="137"/>
      <c r="T8039" s="137"/>
      <c r="U8039" s="108"/>
    </row>
    <row r="8040" spans="1:21" s="132" customFormat="1" ht="35.25" customHeight="1">
      <c r="A8040" s="114" t="s">
        <v>5390</v>
      </c>
      <c r="B8040" s="115" t="s">
        <v>6128</v>
      </c>
      <c r="C8040" s="115" t="s">
        <v>5841</v>
      </c>
      <c r="D8040" s="114" t="s">
        <v>17</v>
      </c>
      <c r="E8040" s="122">
        <v>687000</v>
      </c>
      <c r="F8040" s="119"/>
      <c r="G8040" s="111">
        <v>43875</v>
      </c>
      <c r="H8040" s="112" t="s">
        <v>15262</v>
      </c>
      <c r="I8040" s="109" t="s">
        <v>15263</v>
      </c>
      <c r="J8040" s="112" t="s">
        <v>15264</v>
      </c>
      <c r="K8040" s="112"/>
      <c r="L8040" s="114"/>
      <c r="M8040" s="114"/>
      <c r="N8040" s="130"/>
      <c r="R8040" s="108"/>
      <c r="S8040" s="137"/>
      <c r="T8040" s="137"/>
      <c r="U8040" s="108"/>
    </row>
    <row r="8041" spans="1:21" s="132" customFormat="1" ht="35.25" customHeight="1">
      <c r="A8041" s="114" t="s">
        <v>5390</v>
      </c>
      <c r="B8041" s="115" t="s">
        <v>6128</v>
      </c>
      <c r="C8041" s="115" t="s">
        <v>5841</v>
      </c>
      <c r="D8041" s="114" t="s">
        <v>17</v>
      </c>
      <c r="E8041" s="122">
        <v>1000000</v>
      </c>
      <c r="F8041" s="119"/>
      <c r="G8041" s="111">
        <v>43875</v>
      </c>
      <c r="H8041" s="112" t="s">
        <v>15265</v>
      </c>
      <c r="I8041" s="109" t="s">
        <v>15266</v>
      </c>
      <c r="J8041" s="112" t="s">
        <v>15267</v>
      </c>
      <c r="K8041" s="112"/>
      <c r="L8041" s="114"/>
      <c r="M8041" s="114"/>
      <c r="N8041" s="130"/>
      <c r="R8041" s="108"/>
      <c r="S8041" s="137"/>
      <c r="T8041" s="137"/>
      <c r="U8041" s="108"/>
    </row>
    <row r="8042" spans="1:21" s="132" customFormat="1" ht="35.25" customHeight="1">
      <c r="A8042" s="114" t="s">
        <v>5390</v>
      </c>
      <c r="B8042" s="115" t="s">
        <v>6128</v>
      </c>
      <c r="C8042" s="115" t="s">
        <v>5841</v>
      </c>
      <c r="D8042" s="114" t="s">
        <v>17</v>
      </c>
      <c r="E8042" s="122">
        <v>0</v>
      </c>
      <c r="F8042" s="119">
        <v>872000</v>
      </c>
      <c r="G8042" s="111">
        <v>43880</v>
      </c>
      <c r="H8042" s="112" t="s">
        <v>15252</v>
      </c>
      <c r="I8042" s="109" t="s">
        <v>15253</v>
      </c>
      <c r="J8042" s="112" t="s">
        <v>15254</v>
      </c>
      <c r="K8042" s="112" t="s">
        <v>14367</v>
      </c>
      <c r="L8042" s="114"/>
      <c r="M8042" s="114"/>
      <c r="N8042" s="130"/>
      <c r="R8042" s="108"/>
      <c r="S8042" s="137"/>
      <c r="T8042" s="137"/>
      <c r="U8042" s="108"/>
    </row>
    <row r="8043" spans="1:21" s="132" customFormat="1" ht="35.25" customHeight="1">
      <c r="A8043" s="114" t="s">
        <v>5478</v>
      </c>
      <c r="B8043" s="115" t="s">
        <v>5886</v>
      </c>
      <c r="C8043" s="115" t="s">
        <v>5887</v>
      </c>
      <c r="D8043" s="114" t="s">
        <v>17</v>
      </c>
      <c r="E8043" s="122">
        <v>686000</v>
      </c>
      <c r="F8043" s="119"/>
      <c r="G8043" s="111">
        <v>43836</v>
      </c>
      <c r="H8043" s="112" t="s">
        <v>15268</v>
      </c>
      <c r="I8043" s="109" t="s">
        <v>15269</v>
      </c>
      <c r="J8043" s="112" t="s">
        <v>15270</v>
      </c>
      <c r="K8043" s="112"/>
      <c r="L8043" s="114"/>
      <c r="M8043" s="114"/>
      <c r="N8043" s="130"/>
      <c r="R8043" s="108"/>
      <c r="S8043" s="137"/>
      <c r="T8043" s="137"/>
    </row>
    <row r="8044" spans="1:21" s="132" customFormat="1" ht="35.25" customHeight="1">
      <c r="A8044" s="114" t="s">
        <v>5478</v>
      </c>
      <c r="B8044" s="115" t="s">
        <v>5886</v>
      </c>
      <c r="C8044" s="115" t="s">
        <v>5887</v>
      </c>
      <c r="D8044" s="114" t="s">
        <v>17</v>
      </c>
      <c r="E8044" s="122">
        <v>133000</v>
      </c>
      <c r="F8044" s="119"/>
      <c r="G8044" s="111">
        <v>43836</v>
      </c>
      <c r="H8044" s="112" t="s">
        <v>15271</v>
      </c>
      <c r="I8044" s="109" t="s">
        <v>2693</v>
      </c>
      <c r="J8044" s="112" t="s">
        <v>15272</v>
      </c>
      <c r="K8044" s="112"/>
      <c r="L8044" s="114"/>
      <c r="M8044" s="114"/>
      <c r="N8044" s="130"/>
      <c r="R8044" s="108"/>
      <c r="S8044" s="137"/>
      <c r="T8044" s="137"/>
    </row>
    <row r="8045" spans="1:21" s="132" customFormat="1" ht="35.25" customHeight="1">
      <c r="A8045" s="114" t="s">
        <v>5478</v>
      </c>
      <c r="B8045" s="115" t="s">
        <v>5886</v>
      </c>
      <c r="C8045" s="115" t="s">
        <v>5887</v>
      </c>
      <c r="D8045" s="114" t="s">
        <v>17</v>
      </c>
      <c r="E8045" s="122">
        <v>67000</v>
      </c>
      <c r="F8045" s="119"/>
      <c r="G8045" s="111">
        <v>43836</v>
      </c>
      <c r="H8045" s="112" t="s">
        <v>15273</v>
      </c>
      <c r="I8045" s="109" t="s">
        <v>15274</v>
      </c>
      <c r="J8045" s="112" t="s">
        <v>15275</v>
      </c>
      <c r="K8045" s="112"/>
      <c r="L8045" s="114"/>
      <c r="M8045" s="114"/>
      <c r="N8045" s="130"/>
      <c r="R8045" s="108"/>
      <c r="S8045" s="137"/>
      <c r="T8045" s="137"/>
    </row>
    <row r="8046" spans="1:21" s="132" customFormat="1" ht="35.25" customHeight="1">
      <c r="A8046" s="114" t="s">
        <v>5478</v>
      </c>
      <c r="B8046" s="115" t="s">
        <v>5886</v>
      </c>
      <c r="C8046" s="115" t="s">
        <v>5887</v>
      </c>
      <c r="D8046" s="114" t="s">
        <v>17</v>
      </c>
      <c r="E8046" s="122">
        <v>67000</v>
      </c>
      <c r="F8046" s="119"/>
      <c r="G8046" s="111">
        <v>43836</v>
      </c>
      <c r="H8046" s="112" t="s">
        <v>15276</v>
      </c>
      <c r="I8046" s="109" t="s">
        <v>15277</v>
      </c>
      <c r="J8046" s="112" t="s">
        <v>15278</v>
      </c>
      <c r="K8046" s="112"/>
      <c r="L8046" s="114"/>
      <c r="M8046" s="114"/>
      <c r="N8046" s="130"/>
      <c r="R8046" s="108"/>
      <c r="S8046" s="137"/>
      <c r="T8046" s="137"/>
    </row>
    <row r="8047" spans="1:21" s="132" customFormat="1" ht="35.25" customHeight="1">
      <c r="A8047" s="114" t="s">
        <v>5478</v>
      </c>
      <c r="B8047" s="115" t="s">
        <v>5886</v>
      </c>
      <c r="C8047" s="115" t="s">
        <v>5887</v>
      </c>
      <c r="D8047" s="114" t="s">
        <v>17</v>
      </c>
      <c r="E8047" s="122">
        <v>1000000</v>
      </c>
      <c r="F8047" s="119"/>
      <c r="G8047" s="111">
        <v>43836</v>
      </c>
      <c r="H8047" s="112" t="s">
        <v>15279</v>
      </c>
      <c r="I8047" s="109" t="s">
        <v>15280</v>
      </c>
      <c r="J8047" s="112" t="s">
        <v>15281</v>
      </c>
      <c r="K8047" s="112"/>
      <c r="L8047" s="114"/>
      <c r="M8047" s="114"/>
      <c r="N8047" s="130"/>
    </row>
    <row r="8048" spans="1:21" s="132" customFormat="1" ht="35.25" customHeight="1">
      <c r="A8048" s="114" t="s">
        <v>5478</v>
      </c>
      <c r="B8048" s="115" t="s">
        <v>5886</v>
      </c>
      <c r="C8048" s="115" t="s">
        <v>5887</v>
      </c>
      <c r="D8048" s="114" t="s">
        <v>17</v>
      </c>
      <c r="E8048" s="122">
        <v>410000</v>
      </c>
      <c r="F8048" s="119"/>
      <c r="G8048" s="111">
        <v>43836</v>
      </c>
      <c r="H8048" s="112" t="s">
        <v>15282</v>
      </c>
      <c r="I8048" s="109" t="s">
        <v>15283</v>
      </c>
      <c r="J8048" s="112" t="s">
        <v>15284</v>
      </c>
      <c r="K8048" s="112"/>
      <c r="L8048" s="114"/>
      <c r="M8048" s="114"/>
      <c r="N8048" s="130"/>
    </row>
    <row r="8049" spans="1:14" s="132" customFormat="1" ht="35.25" customHeight="1">
      <c r="A8049" s="114" t="s">
        <v>5478</v>
      </c>
      <c r="B8049" s="115" t="s">
        <v>5886</v>
      </c>
      <c r="C8049" s="115" t="s">
        <v>5887</v>
      </c>
      <c r="D8049" s="114" t="s">
        <v>17</v>
      </c>
      <c r="E8049" s="122">
        <v>75000</v>
      </c>
      <c r="F8049" s="119"/>
      <c r="G8049" s="111">
        <v>43836</v>
      </c>
      <c r="H8049" s="112" t="s">
        <v>15285</v>
      </c>
      <c r="I8049" s="109" t="s">
        <v>15286</v>
      </c>
      <c r="J8049" s="112" t="s">
        <v>15287</v>
      </c>
      <c r="K8049" s="112"/>
      <c r="L8049" s="114"/>
      <c r="M8049" s="114"/>
      <c r="N8049" s="130"/>
    </row>
    <row r="8050" spans="1:14" s="132" customFormat="1" ht="35.25" customHeight="1">
      <c r="A8050" s="114" t="s">
        <v>5478</v>
      </c>
      <c r="B8050" s="115" t="s">
        <v>5886</v>
      </c>
      <c r="C8050" s="115" t="s">
        <v>5887</v>
      </c>
      <c r="D8050" s="114" t="s">
        <v>17</v>
      </c>
      <c r="E8050" s="122">
        <v>82000</v>
      </c>
      <c r="F8050" s="119"/>
      <c r="G8050" s="111">
        <v>43836</v>
      </c>
      <c r="H8050" s="112" t="s">
        <v>15288</v>
      </c>
      <c r="I8050" s="109" t="s">
        <v>15289</v>
      </c>
      <c r="J8050" s="112" t="s">
        <v>15290</v>
      </c>
      <c r="K8050" s="112"/>
      <c r="L8050" s="114"/>
      <c r="M8050" s="114"/>
      <c r="N8050" s="130"/>
    </row>
    <row r="8051" spans="1:14" s="132" customFormat="1" ht="35.25" customHeight="1">
      <c r="A8051" s="114" t="s">
        <v>5478</v>
      </c>
      <c r="B8051" s="115" t="s">
        <v>5886</v>
      </c>
      <c r="C8051" s="115" t="s">
        <v>5887</v>
      </c>
      <c r="D8051" s="114" t="s">
        <v>17</v>
      </c>
      <c r="E8051" s="122">
        <v>1000000</v>
      </c>
      <c r="F8051" s="119"/>
      <c r="G8051" s="111">
        <v>43836</v>
      </c>
      <c r="H8051" s="112" t="s">
        <v>15291</v>
      </c>
      <c r="I8051" s="109" t="s">
        <v>15292</v>
      </c>
      <c r="J8051" s="112" t="s">
        <v>15293</v>
      </c>
      <c r="K8051" s="112"/>
      <c r="L8051" s="114"/>
      <c r="M8051" s="114"/>
      <c r="N8051" s="130"/>
    </row>
    <row r="8052" spans="1:14" s="132" customFormat="1" ht="35.25" customHeight="1">
      <c r="A8052" s="114" t="s">
        <v>5478</v>
      </c>
      <c r="B8052" s="115" t="s">
        <v>5886</v>
      </c>
      <c r="C8052" s="115" t="s">
        <v>5887</v>
      </c>
      <c r="D8052" s="114" t="s">
        <v>17</v>
      </c>
      <c r="E8052" s="122">
        <v>75000</v>
      </c>
      <c r="F8052" s="119"/>
      <c r="G8052" s="111">
        <v>43836</v>
      </c>
      <c r="H8052" s="112" t="s">
        <v>15294</v>
      </c>
      <c r="I8052" s="109" t="s">
        <v>15295</v>
      </c>
      <c r="J8052" s="112" t="s">
        <v>15296</v>
      </c>
      <c r="K8052" s="112"/>
      <c r="L8052" s="114"/>
      <c r="M8052" s="114"/>
      <c r="N8052" s="130"/>
    </row>
    <row r="8053" spans="1:14" s="132" customFormat="1" ht="35.25" customHeight="1">
      <c r="A8053" s="114" t="s">
        <v>5478</v>
      </c>
      <c r="B8053" s="115" t="s">
        <v>5886</v>
      </c>
      <c r="C8053" s="115" t="s">
        <v>5887</v>
      </c>
      <c r="D8053" s="114" t="s">
        <v>17</v>
      </c>
      <c r="E8053" s="122">
        <v>800000</v>
      </c>
      <c r="F8053" s="119"/>
      <c r="G8053" s="111">
        <v>43836</v>
      </c>
      <c r="H8053" s="112" t="s">
        <v>15297</v>
      </c>
      <c r="I8053" s="109" t="s">
        <v>15298</v>
      </c>
      <c r="J8053" s="112" t="s">
        <v>15299</v>
      </c>
      <c r="K8053" s="112"/>
      <c r="L8053" s="114"/>
      <c r="M8053" s="114"/>
      <c r="N8053" s="130"/>
    </row>
    <row r="8054" spans="1:14" s="132" customFormat="1" ht="35.25" customHeight="1">
      <c r="A8054" s="114" t="s">
        <v>5478</v>
      </c>
      <c r="B8054" s="115" t="s">
        <v>5886</v>
      </c>
      <c r="C8054" s="115" t="s">
        <v>5887</v>
      </c>
      <c r="D8054" s="114" t="s">
        <v>17</v>
      </c>
      <c r="E8054" s="122">
        <v>338000</v>
      </c>
      <c r="F8054" s="119"/>
      <c r="G8054" s="111">
        <v>43836</v>
      </c>
      <c r="H8054" s="112" t="s">
        <v>15300</v>
      </c>
      <c r="I8054" s="109" t="s">
        <v>15301</v>
      </c>
      <c r="J8054" s="112" t="s">
        <v>15302</v>
      </c>
      <c r="K8054" s="112"/>
      <c r="L8054" s="114"/>
      <c r="M8054" s="114"/>
      <c r="N8054" s="130"/>
    </row>
    <row r="8055" spans="1:14" s="132" customFormat="1" ht="35.25" customHeight="1">
      <c r="A8055" s="114" t="s">
        <v>5478</v>
      </c>
      <c r="B8055" s="115" t="s">
        <v>5886</v>
      </c>
      <c r="C8055" s="115" t="s">
        <v>5887</v>
      </c>
      <c r="D8055" s="114" t="s">
        <v>17</v>
      </c>
      <c r="E8055" s="122">
        <v>585000</v>
      </c>
      <c r="F8055" s="119"/>
      <c r="G8055" s="111">
        <v>43837</v>
      </c>
      <c r="H8055" s="112" t="s">
        <v>15303</v>
      </c>
      <c r="I8055" s="109" t="s">
        <v>15304</v>
      </c>
      <c r="J8055" s="112" t="s">
        <v>15305</v>
      </c>
      <c r="K8055" s="112"/>
      <c r="L8055" s="114"/>
      <c r="M8055" s="114"/>
      <c r="N8055" s="130"/>
    </row>
    <row r="8056" spans="1:14" s="132" customFormat="1" ht="35.25" customHeight="1">
      <c r="A8056" s="114" t="s">
        <v>5478</v>
      </c>
      <c r="B8056" s="115" t="s">
        <v>5886</v>
      </c>
      <c r="C8056" s="115" t="s">
        <v>5887</v>
      </c>
      <c r="D8056" s="114" t="s">
        <v>17</v>
      </c>
      <c r="E8056" s="122">
        <v>177000</v>
      </c>
      <c r="F8056" s="119"/>
      <c r="G8056" s="111">
        <v>43840</v>
      </c>
      <c r="H8056" s="112" t="s">
        <v>15306</v>
      </c>
      <c r="I8056" s="109" t="s">
        <v>2693</v>
      </c>
      <c r="J8056" s="112" t="s">
        <v>15307</v>
      </c>
      <c r="K8056" s="112"/>
      <c r="L8056" s="114"/>
      <c r="M8056" s="114"/>
      <c r="N8056" s="130"/>
    </row>
    <row r="8057" spans="1:14" s="132" customFormat="1" ht="35.25" customHeight="1">
      <c r="A8057" s="114" t="s">
        <v>5478</v>
      </c>
      <c r="B8057" s="115" t="s">
        <v>5886</v>
      </c>
      <c r="C8057" s="115" t="s">
        <v>5887</v>
      </c>
      <c r="D8057" s="114" t="s">
        <v>17</v>
      </c>
      <c r="E8057" s="122">
        <v>568000</v>
      </c>
      <c r="F8057" s="119"/>
      <c r="G8057" s="111">
        <v>43840</v>
      </c>
      <c r="H8057" s="112" t="s">
        <v>15308</v>
      </c>
      <c r="I8057" s="109" t="s">
        <v>15309</v>
      </c>
      <c r="J8057" s="112" t="s">
        <v>15310</v>
      </c>
      <c r="K8057" s="112"/>
      <c r="L8057" s="114"/>
      <c r="M8057" s="114"/>
      <c r="N8057" s="130"/>
    </row>
    <row r="8058" spans="1:14" s="132" customFormat="1" ht="35.25" customHeight="1">
      <c r="A8058" s="114" t="s">
        <v>5478</v>
      </c>
      <c r="B8058" s="115" t="s">
        <v>5886</v>
      </c>
      <c r="C8058" s="115" t="s">
        <v>5887</v>
      </c>
      <c r="D8058" s="114" t="s">
        <v>17</v>
      </c>
      <c r="E8058" s="122">
        <v>800000</v>
      </c>
      <c r="F8058" s="119"/>
      <c r="G8058" s="111">
        <v>43844</v>
      </c>
      <c r="H8058" s="112" t="s">
        <v>15311</v>
      </c>
      <c r="I8058" s="109" t="s">
        <v>15312</v>
      </c>
      <c r="J8058" s="112" t="s">
        <v>15313</v>
      </c>
      <c r="K8058" s="112"/>
      <c r="L8058" s="114"/>
      <c r="M8058" s="114"/>
      <c r="N8058" s="130"/>
    </row>
    <row r="8059" spans="1:14" s="132" customFormat="1" ht="35.25" customHeight="1">
      <c r="A8059" s="114" t="s">
        <v>5478</v>
      </c>
      <c r="B8059" s="115" t="s">
        <v>5886</v>
      </c>
      <c r="C8059" s="115" t="s">
        <v>5887</v>
      </c>
      <c r="D8059" s="114" t="s">
        <v>17</v>
      </c>
      <c r="E8059" s="122">
        <v>127000</v>
      </c>
      <c r="F8059" s="119"/>
      <c r="G8059" s="111">
        <v>43845</v>
      </c>
      <c r="H8059" s="112" t="s">
        <v>15314</v>
      </c>
      <c r="I8059" s="109" t="s">
        <v>15315</v>
      </c>
      <c r="J8059" s="112" t="s">
        <v>15316</v>
      </c>
      <c r="K8059" s="112"/>
      <c r="L8059" s="114"/>
      <c r="M8059" s="114"/>
      <c r="N8059" s="130"/>
    </row>
    <row r="8060" spans="1:14" s="132" customFormat="1" ht="35.25" customHeight="1">
      <c r="A8060" s="114" t="s">
        <v>5478</v>
      </c>
      <c r="B8060" s="115" t="s">
        <v>5886</v>
      </c>
      <c r="C8060" s="115" t="s">
        <v>5887</v>
      </c>
      <c r="D8060" s="114" t="s">
        <v>17</v>
      </c>
      <c r="E8060" s="122">
        <v>386000</v>
      </c>
      <c r="F8060" s="119"/>
      <c r="G8060" s="111">
        <v>43846</v>
      </c>
      <c r="H8060" s="112" t="s">
        <v>15317</v>
      </c>
      <c r="I8060" s="109" t="s">
        <v>2693</v>
      </c>
      <c r="J8060" s="112" t="s">
        <v>15318</v>
      </c>
      <c r="K8060" s="112"/>
      <c r="L8060" s="114"/>
      <c r="M8060" s="114"/>
      <c r="N8060" s="130"/>
    </row>
    <row r="8061" spans="1:14" s="132" customFormat="1" ht="35.25" customHeight="1">
      <c r="A8061" s="114" t="s">
        <v>5478</v>
      </c>
      <c r="B8061" s="115" t="s">
        <v>5886</v>
      </c>
      <c r="C8061" s="115" t="s">
        <v>5887</v>
      </c>
      <c r="D8061" s="114" t="s">
        <v>17</v>
      </c>
      <c r="E8061" s="122">
        <v>67000</v>
      </c>
      <c r="F8061" s="119"/>
      <c r="G8061" s="111">
        <v>43852</v>
      </c>
      <c r="H8061" s="112" t="s">
        <v>15319</v>
      </c>
      <c r="I8061" s="109" t="s">
        <v>15320</v>
      </c>
      <c r="J8061" s="112" t="s">
        <v>15321</v>
      </c>
      <c r="K8061" s="112"/>
      <c r="L8061" s="114"/>
      <c r="M8061" s="114"/>
      <c r="N8061" s="130"/>
    </row>
    <row r="8062" spans="1:14" s="132" customFormat="1" ht="35.25" customHeight="1">
      <c r="A8062" s="114" t="s">
        <v>5478</v>
      </c>
      <c r="B8062" s="115" t="s">
        <v>5886</v>
      </c>
      <c r="C8062" s="115" t="s">
        <v>5887</v>
      </c>
      <c r="D8062" s="114" t="s">
        <v>17</v>
      </c>
      <c r="E8062" s="122">
        <v>75000</v>
      </c>
      <c r="F8062" s="119"/>
      <c r="G8062" s="111">
        <v>43854</v>
      </c>
      <c r="H8062" s="112" t="s">
        <v>15322</v>
      </c>
      <c r="I8062" s="109" t="s">
        <v>15323</v>
      </c>
      <c r="J8062" s="112" t="s">
        <v>15324</v>
      </c>
      <c r="K8062" s="112"/>
      <c r="L8062" s="114"/>
      <c r="M8062" s="114"/>
      <c r="N8062" s="130"/>
    </row>
    <row r="8063" spans="1:14" s="132" customFormat="1" ht="35.25" customHeight="1">
      <c r="A8063" s="114" t="s">
        <v>5478</v>
      </c>
      <c r="B8063" s="115" t="s">
        <v>5886</v>
      </c>
      <c r="C8063" s="115" t="s">
        <v>5887</v>
      </c>
      <c r="D8063" s="114" t="s">
        <v>17</v>
      </c>
      <c r="E8063" s="122">
        <v>75000</v>
      </c>
      <c r="F8063" s="119"/>
      <c r="G8063" s="111">
        <v>43857</v>
      </c>
      <c r="H8063" s="112" t="s">
        <v>15325</v>
      </c>
      <c r="I8063" s="109" t="s">
        <v>15326</v>
      </c>
      <c r="J8063" s="112" t="s">
        <v>15327</v>
      </c>
      <c r="K8063" s="112"/>
      <c r="L8063" s="114"/>
      <c r="M8063" s="114"/>
      <c r="N8063" s="130"/>
    </row>
    <row r="8064" spans="1:14" s="132" customFormat="1" ht="35.25" customHeight="1">
      <c r="A8064" s="114" t="s">
        <v>5478</v>
      </c>
      <c r="B8064" s="115" t="s">
        <v>5886</v>
      </c>
      <c r="C8064" s="115" t="s">
        <v>5887</v>
      </c>
      <c r="D8064" s="114" t="s">
        <v>17</v>
      </c>
      <c r="E8064" s="122">
        <v>0</v>
      </c>
      <c r="F8064" s="119">
        <v>33000</v>
      </c>
      <c r="G8064" s="111">
        <v>43868</v>
      </c>
      <c r="H8064" s="112" t="s">
        <v>15328</v>
      </c>
      <c r="I8064" s="109" t="s">
        <v>15329</v>
      </c>
      <c r="J8064" s="112" t="s">
        <v>15330</v>
      </c>
      <c r="K8064" s="112" t="s">
        <v>5692</v>
      </c>
      <c r="L8064" s="114"/>
      <c r="M8064" s="114"/>
      <c r="N8064" s="130"/>
    </row>
    <row r="8065" spans="1:21" s="132" customFormat="1" ht="35.25" customHeight="1">
      <c r="A8065" s="114" t="s">
        <v>5478</v>
      </c>
      <c r="B8065" s="115" t="s">
        <v>5886</v>
      </c>
      <c r="C8065" s="115" t="s">
        <v>5887</v>
      </c>
      <c r="D8065" s="114" t="s">
        <v>17</v>
      </c>
      <c r="E8065" s="122">
        <v>0</v>
      </c>
      <c r="F8065" s="119">
        <v>75000</v>
      </c>
      <c r="G8065" s="111">
        <v>43873</v>
      </c>
      <c r="H8065" s="112" t="s">
        <v>15331</v>
      </c>
      <c r="I8065" s="109" t="s">
        <v>15332</v>
      </c>
      <c r="J8065" s="112" t="s">
        <v>15333</v>
      </c>
      <c r="K8065" s="112" t="s">
        <v>38</v>
      </c>
      <c r="L8065" s="114"/>
      <c r="M8065" s="114"/>
      <c r="N8065" s="130"/>
    </row>
    <row r="8066" spans="1:21" s="132" customFormat="1" ht="35.25" customHeight="1">
      <c r="A8066" s="114" t="s">
        <v>5478</v>
      </c>
      <c r="B8066" s="115" t="s">
        <v>5886</v>
      </c>
      <c r="C8066" s="115" t="s">
        <v>5887</v>
      </c>
      <c r="D8066" s="114" t="s">
        <v>17</v>
      </c>
      <c r="E8066" s="122">
        <v>0</v>
      </c>
      <c r="F8066" s="119">
        <v>1000000</v>
      </c>
      <c r="G8066" s="111">
        <v>43873</v>
      </c>
      <c r="H8066" s="112" t="s">
        <v>15334</v>
      </c>
      <c r="I8066" s="109" t="s">
        <v>2693</v>
      </c>
      <c r="J8066" s="112" t="s">
        <v>15335</v>
      </c>
      <c r="K8066" s="112" t="s">
        <v>38</v>
      </c>
      <c r="L8066" s="114"/>
      <c r="M8066" s="114"/>
      <c r="N8066" s="130"/>
    </row>
    <row r="8067" spans="1:21" s="132" customFormat="1" ht="35.25" customHeight="1">
      <c r="A8067" s="114" t="s">
        <v>5478</v>
      </c>
      <c r="B8067" s="115" t="s">
        <v>5886</v>
      </c>
      <c r="C8067" s="115" t="s">
        <v>5887</v>
      </c>
      <c r="D8067" s="114" t="s">
        <v>17</v>
      </c>
      <c r="E8067" s="122">
        <v>0</v>
      </c>
      <c r="F8067" s="119">
        <v>82000</v>
      </c>
      <c r="G8067" s="111">
        <v>43878</v>
      </c>
      <c r="H8067" s="112" t="s">
        <v>15336</v>
      </c>
      <c r="I8067" s="109" t="s">
        <v>15337</v>
      </c>
      <c r="J8067" s="112" t="s">
        <v>15338</v>
      </c>
      <c r="K8067" s="112" t="s">
        <v>5692</v>
      </c>
      <c r="L8067" s="114"/>
      <c r="M8067" s="114"/>
      <c r="N8067" s="130"/>
    </row>
    <row r="8068" spans="1:21" s="132" customFormat="1" ht="35.25" customHeight="1">
      <c r="A8068" s="114" t="s">
        <v>5478</v>
      </c>
      <c r="B8068" s="115" t="s">
        <v>5886</v>
      </c>
      <c r="C8068" s="115" t="s">
        <v>5887</v>
      </c>
      <c r="D8068" s="114" t="s">
        <v>17</v>
      </c>
      <c r="E8068" s="122">
        <v>0</v>
      </c>
      <c r="F8068" s="119">
        <v>82000</v>
      </c>
      <c r="G8068" s="111">
        <v>43892</v>
      </c>
      <c r="H8068" s="112" t="s">
        <v>15339</v>
      </c>
      <c r="I8068" s="109" t="s">
        <v>15340</v>
      </c>
      <c r="J8068" s="112" t="s">
        <v>15341</v>
      </c>
      <c r="K8068" s="112" t="s">
        <v>5692</v>
      </c>
      <c r="L8068" s="114"/>
      <c r="M8068" s="114"/>
      <c r="N8068" s="130"/>
    </row>
    <row r="8069" spans="1:21" s="132" customFormat="1" ht="35.25" customHeight="1">
      <c r="A8069" s="114" t="s">
        <v>5478</v>
      </c>
      <c r="B8069" s="115" t="s">
        <v>5886</v>
      </c>
      <c r="C8069" s="115" t="s">
        <v>5887</v>
      </c>
      <c r="D8069" s="114" t="s">
        <v>17</v>
      </c>
      <c r="E8069" s="122">
        <v>0</v>
      </c>
      <c r="F8069" s="119">
        <v>75000</v>
      </c>
      <c r="G8069" s="111">
        <v>43893</v>
      </c>
      <c r="H8069" s="112" t="s">
        <v>15342</v>
      </c>
      <c r="I8069" s="109" t="s">
        <v>15343</v>
      </c>
      <c r="J8069" s="112" t="s">
        <v>15344</v>
      </c>
      <c r="K8069" s="112" t="s">
        <v>5692</v>
      </c>
      <c r="L8069" s="114"/>
      <c r="M8069" s="114"/>
      <c r="N8069" s="130"/>
    </row>
    <row r="8070" spans="1:21" s="132" customFormat="1" ht="35.25" customHeight="1">
      <c r="A8070" s="114" t="s">
        <v>5478</v>
      </c>
      <c r="B8070" s="115" t="s">
        <v>5886</v>
      </c>
      <c r="C8070" s="115" t="s">
        <v>5887</v>
      </c>
      <c r="D8070" s="114" t="s">
        <v>17</v>
      </c>
      <c r="E8070" s="122">
        <v>750000</v>
      </c>
      <c r="F8070" s="119">
        <v>800000</v>
      </c>
      <c r="G8070" s="111">
        <v>43893</v>
      </c>
      <c r="H8070" s="112" t="s">
        <v>15345</v>
      </c>
      <c r="I8070" s="109" t="s">
        <v>15346</v>
      </c>
      <c r="J8070" s="112" t="s">
        <v>15347</v>
      </c>
      <c r="K8070" s="112" t="s">
        <v>26</v>
      </c>
      <c r="L8070" s="114"/>
      <c r="M8070" s="114"/>
      <c r="N8070" s="130"/>
    </row>
    <row r="8071" spans="1:21" s="132" customFormat="1" ht="35.25" customHeight="1">
      <c r="A8071" s="114" t="s">
        <v>5478</v>
      </c>
      <c r="B8071" s="115" t="s">
        <v>5886</v>
      </c>
      <c r="C8071" s="115" t="s">
        <v>5887</v>
      </c>
      <c r="D8071" s="114" t="s">
        <v>17</v>
      </c>
      <c r="E8071" s="122">
        <v>0</v>
      </c>
      <c r="F8071" s="119">
        <v>220000</v>
      </c>
      <c r="G8071" s="111">
        <v>43901</v>
      </c>
      <c r="H8071" s="112" t="s">
        <v>15348</v>
      </c>
      <c r="I8071" s="109" t="s">
        <v>2693</v>
      </c>
      <c r="J8071" s="112" t="s">
        <v>15349</v>
      </c>
      <c r="K8071" s="112" t="s">
        <v>38</v>
      </c>
      <c r="L8071" s="114"/>
      <c r="M8071" s="114"/>
      <c r="N8071" s="130"/>
    </row>
    <row r="8072" spans="1:21" s="132" customFormat="1" ht="35.25" customHeight="1">
      <c r="A8072" s="114" t="s">
        <v>5478</v>
      </c>
      <c r="B8072" s="115" t="s">
        <v>5886</v>
      </c>
      <c r="C8072" s="115" t="s">
        <v>5887</v>
      </c>
      <c r="D8072" s="114" t="s">
        <v>17</v>
      </c>
      <c r="E8072" s="122">
        <v>328000</v>
      </c>
      <c r="F8072" s="119">
        <v>329000</v>
      </c>
      <c r="G8072" s="111">
        <v>43908</v>
      </c>
      <c r="H8072" s="112" t="s">
        <v>15350</v>
      </c>
      <c r="I8072" s="109" t="s">
        <v>15351</v>
      </c>
      <c r="J8072" s="112" t="s">
        <v>15352</v>
      </c>
      <c r="K8072" s="112" t="s">
        <v>26</v>
      </c>
      <c r="L8072" s="114"/>
      <c r="M8072" s="114"/>
      <c r="N8072" s="130"/>
    </row>
    <row r="8073" spans="1:21" s="132" customFormat="1" ht="35.25" customHeight="1">
      <c r="A8073" s="114" t="s">
        <v>5478</v>
      </c>
      <c r="B8073" s="115" t="s">
        <v>5886</v>
      </c>
      <c r="C8073" s="115" t="s">
        <v>5887</v>
      </c>
      <c r="D8073" s="114" t="s">
        <v>17</v>
      </c>
      <c r="E8073" s="122">
        <v>0</v>
      </c>
      <c r="F8073" s="119">
        <v>800000</v>
      </c>
      <c r="G8073" s="111">
        <v>43915</v>
      </c>
      <c r="H8073" s="112" t="s">
        <v>15297</v>
      </c>
      <c r="I8073" s="109" t="s">
        <v>15298</v>
      </c>
      <c r="J8073" s="112" t="s">
        <v>15299</v>
      </c>
      <c r="K8073" s="112" t="s">
        <v>5692</v>
      </c>
      <c r="L8073" s="114"/>
      <c r="M8073" s="114"/>
      <c r="N8073" s="130"/>
    </row>
    <row r="8074" spans="1:21" s="132" customFormat="1" ht="35.25" customHeight="1">
      <c r="A8074" s="114" t="s">
        <v>5478</v>
      </c>
      <c r="B8074" s="115" t="s">
        <v>5886</v>
      </c>
      <c r="C8074" s="115" t="s">
        <v>5887</v>
      </c>
      <c r="D8074" s="114" t="s">
        <v>17</v>
      </c>
      <c r="E8074" s="122">
        <v>0</v>
      </c>
      <c r="F8074" s="119">
        <v>800000</v>
      </c>
      <c r="G8074" s="111">
        <v>43915</v>
      </c>
      <c r="H8074" s="112" t="s">
        <v>15353</v>
      </c>
      <c r="I8074" s="109" t="s">
        <v>15354</v>
      </c>
      <c r="J8074" s="112" t="s">
        <v>15355</v>
      </c>
      <c r="K8074" s="112" t="s">
        <v>5692</v>
      </c>
      <c r="L8074" s="114"/>
      <c r="M8074" s="114"/>
      <c r="N8074" s="130"/>
    </row>
    <row r="8075" spans="1:21" s="132" customFormat="1" ht="35.25" customHeight="1">
      <c r="A8075" s="114" t="s">
        <v>5478</v>
      </c>
      <c r="B8075" s="115" t="s">
        <v>5886</v>
      </c>
      <c r="C8075" s="115" t="s">
        <v>5887</v>
      </c>
      <c r="D8075" s="114" t="s">
        <v>17</v>
      </c>
      <c r="E8075" s="122">
        <v>351000</v>
      </c>
      <c r="F8075" s="119">
        <v>1000000</v>
      </c>
      <c r="G8075" s="111">
        <v>43921</v>
      </c>
      <c r="H8075" s="112" t="s">
        <v>15291</v>
      </c>
      <c r="I8075" s="109" t="s">
        <v>15292</v>
      </c>
      <c r="J8075" s="112" t="s">
        <v>15293</v>
      </c>
      <c r="K8075" s="112" t="s">
        <v>26</v>
      </c>
      <c r="L8075" s="114"/>
      <c r="M8075" s="114"/>
      <c r="N8075" s="130"/>
    </row>
    <row r="8076" spans="1:21" s="132" customFormat="1" ht="35.25" customHeight="1">
      <c r="A8076" s="114" t="s">
        <v>5478</v>
      </c>
      <c r="B8076" s="115" t="s">
        <v>5886</v>
      </c>
      <c r="C8076" s="115" t="s">
        <v>5887</v>
      </c>
      <c r="D8076" s="114" t="s">
        <v>17</v>
      </c>
      <c r="E8076" s="122">
        <v>4550000</v>
      </c>
      <c r="F8076" s="119">
        <v>4798000</v>
      </c>
      <c r="G8076" s="111">
        <v>43921</v>
      </c>
      <c r="H8076" s="112" t="s">
        <v>15356</v>
      </c>
      <c r="I8076" s="109" t="s">
        <v>15357</v>
      </c>
      <c r="J8076" s="112" t="s">
        <v>15358</v>
      </c>
      <c r="K8076" s="112" t="s">
        <v>26</v>
      </c>
      <c r="L8076" s="114"/>
      <c r="M8076" s="114"/>
      <c r="N8076" s="130"/>
    </row>
    <row r="8077" spans="1:21" s="132" customFormat="1" ht="35.25" customHeight="1">
      <c r="A8077" s="114" t="s">
        <v>5478</v>
      </c>
      <c r="B8077" s="115" t="s">
        <v>5886</v>
      </c>
      <c r="C8077" s="115" t="s">
        <v>5887</v>
      </c>
      <c r="D8077" s="114" t="s">
        <v>17</v>
      </c>
      <c r="E8077" s="122">
        <v>82000</v>
      </c>
      <c r="F8077" s="119">
        <v>157000</v>
      </c>
      <c r="G8077" s="111">
        <v>43921</v>
      </c>
      <c r="H8077" s="112" t="s">
        <v>15359</v>
      </c>
      <c r="I8077" s="109" t="s">
        <v>15360</v>
      </c>
      <c r="J8077" s="112" t="s">
        <v>15361</v>
      </c>
      <c r="K8077" s="112" t="s">
        <v>26</v>
      </c>
      <c r="L8077" s="114"/>
      <c r="M8077" s="114"/>
      <c r="N8077" s="130"/>
    </row>
    <row r="8078" spans="1:21" s="132" customFormat="1" ht="35.25" customHeight="1">
      <c r="A8078" s="114" t="s">
        <v>15362</v>
      </c>
      <c r="B8078" s="115" t="s">
        <v>6374</v>
      </c>
      <c r="C8078" s="115" t="s">
        <v>6375</v>
      </c>
      <c r="D8078" s="114" t="s">
        <v>17</v>
      </c>
      <c r="E8078" s="122">
        <v>1000000</v>
      </c>
      <c r="F8078" s="119"/>
      <c r="G8078" s="111">
        <v>43836</v>
      </c>
      <c r="H8078" s="112" t="s">
        <v>15363</v>
      </c>
      <c r="I8078" s="109" t="s">
        <v>2693</v>
      </c>
      <c r="J8078" s="112" t="s">
        <v>15364</v>
      </c>
      <c r="K8078" s="112"/>
      <c r="L8078" s="114"/>
      <c r="M8078" s="114"/>
      <c r="N8078" s="130"/>
    </row>
    <row r="8079" spans="1:21" s="132" customFormat="1" ht="35.25" customHeight="1">
      <c r="A8079" s="114" t="s">
        <v>15362</v>
      </c>
      <c r="B8079" s="115" t="s">
        <v>6374</v>
      </c>
      <c r="C8079" s="115" t="s">
        <v>6375</v>
      </c>
      <c r="D8079" s="114" t="s">
        <v>17</v>
      </c>
      <c r="E8079" s="122">
        <v>759000</v>
      </c>
      <c r="F8079" s="119"/>
      <c r="G8079" s="111">
        <v>43837</v>
      </c>
      <c r="H8079" s="112" t="s">
        <v>15365</v>
      </c>
      <c r="I8079" s="109" t="s">
        <v>15366</v>
      </c>
      <c r="J8079" s="112" t="s">
        <v>15367</v>
      </c>
      <c r="K8079" s="112"/>
      <c r="L8079" s="114"/>
      <c r="M8079" s="114"/>
      <c r="N8079" s="130"/>
      <c r="R8079" s="108"/>
      <c r="S8079" s="108"/>
      <c r="T8079" s="108"/>
    </row>
    <row r="8080" spans="1:21" s="132" customFormat="1" ht="35.25" customHeight="1">
      <c r="A8080" s="114" t="s">
        <v>15362</v>
      </c>
      <c r="B8080" s="115" t="s">
        <v>6374</v>
      </c>
      <c r="C8080" s="115" t="s">
        <v>6375</v>
      </c>
      <c r="D8080" s="114" t="s">
        <v>17</v>
      </c>
      <c r="E8080" s="122">
        <v>1000000</v>
      </c>
      <c r="F8080" s="119"/>
      <c r="G8080" s="111">
        <v>43838</v>
      </c>
      <c r="H8080" s="112" t="s">
        <v>15368</v>
      </c>
      <c r="I8080" s="109" t="s">
        <v>2693</v>
      </c>
      <c r="J8080" s="112" t="s">
        <v>15369</v>
      </c>
      <c r="K8080" s="112"/>
      <c r="L8080" s="114"/>
      <c r="M8080" s="114"/>
      <c r="N8080" s="130"/>
      <c r="R8080" s="108"/>
      <c r="S8080" s="137"/>
      <c r="T8080" s="137"/>
      <c r="U8080" s="108"/>
    </row>
    <row r="8081" spans="1:20" s="132" customFormat="1" ht="35.25" customHeight="1">
      <c r="A8081" s="114" t="s">
        <v>15362</v>
      </c>
      <c r="B8081" s="115" t="s">
        <v>6374</v>
      </c>
      <c r="C8081" s="115" t="s">
        <v>6375</v>
      </c>
      <c r="D8081" s="114" t="s">
        <v>17</v>
      </c>
      <c r="E8081" s="122">
        <v>1000000</v>
      </c>
      <c r="F8081" s="119"/>
      <c r="G8081" s="111">
        <v>43838</v>
      </c>
      <c r="H8081" s="112" t="s">
        <v>15370</v>
      </c>
      <c r="I8081" s="109" t="s">
        <v>15371</v>
      </c>
      <c r="J8081" s="112" t="s">
        <v>15372</v>
      </c>
      <c r="K8081" s="112"/>
      <c r="L8081" s="114"/>
      <c r="M8081" s="114"/>
      <c r="N8081" s="130"/>
      <c r="R8081" s="108"/>
      <c r="S8081" s="137"/>
      <c r="T8081" s="137"/>
    </row>
    <row r="8082" spans="1:20" s="132" customFormat="1" ht="35.25" customHeight="1">
      <c r="A8082" s="114" t="s">
        <v>15362</v>
      </c>
      <c r="B8082" s="115" t="s">
        <v>6374</v>
      </c>
      <c r="C8082" s="115" t="s">
        <v>6375</v>
      </c>
      <c r="D8082" s="114" t="s">
        <v>17</v>
      </c>
      <c r="E8082" s="122">
        <v>1000000</v>
      </c>
      <c r="F8082" s="119"/>
      <c r="G8082" s="111">
        <v>43839</v>
      </c>
      <c r="H8082" s="112" t="s">
        <v>15373</v>
      </c>
      <c r="I8082" s="109" t="s">
        <v>15374</v>
      </c>
      <c r="J8082" s="112" t="s">
        <v>15375</v>
      </c>
      <c r="K8082" s="112"/>
      <c r="L8082" s="114"/>
      <c r="M8082" s="114"/>
      <c r="N8082" s="130"/>
      <c r="R8082" s="108"/>
      <c r="S8082" s="137"/>
      <c r="T8082" s="137"/>
    </row>
    <row r="8083" spans="1:20" s="132" customFormat="1" ht="35.25" customHeight="1">
      <c r="A8083" s="114" t="s">
        <v>15362</v>
      </c>
      <c r="B8083" s="115" t="s">
        <v>6374</v>
      </c>
      <c r="C8083" s="115" t="s">
        <v>6375</v>
      </c>
      <c r="D8083" s="114" t="s">
        <v>17</v>
      </c>
      <c r="E8083" s="122">
        <v>1000000</v>
      </c>
      <c r="F8083" s="119"/>
      <c r="G8083" s="111">
        <v>43840</v>
      </c>
      <c r="H8083" s="112" t="s">
        <v>15376</v>
      </c>
      <c r="I8083" s="109" t="s">
        <v>2693</v>
      </c>
      <c r="J8083" s="112" t="s">
        <v>15377</v>
      </c>
      <c r="K8083" s="112"/>
      <c r="L8083" s="114"/>
      <c r="M8083" s="114"/>
      <c r="N8083" s="130"/>
      <c r="R8083" s="108"/>
      <c r="S8083" s="137"/>
      <c r="T8083" s="137"/>
    </row>
    <row r="8084" spans="1:20" s="132" customFormat="1" ht="35.25" customHeight="1">
      <c r="A8084" s="114" t="s">
        <v>15362</v>
      </c>
      <c r="B8084" s="115" t="s">
        <v>6374</v>
      </c>
      <c r="C8084" s="115" t="s">
        <v>6375</v>
      </c>
      <c r="D8084" s="114" t="s">
        <v>17</v>
      </c>
      <c r="E8084" s="122">
        <v>386000</v>
      </c>
      <c r="F8084" s="119">
        <v>977000</v>
      </c>
      <c r="G8084" s="111">
        <v>43840</v>
      </c>
      <c r="H8084" s="112" t="s">
        <v>15378</v>
      </c>
      <c r="I8084" s="109" t="s">
        <v>15379</v>
      </c>
      <c r="J8084" s="112" t="s">
        <v>15380</v>
      </c>
      <c r="K8084" s="112" t="s">
        <v>26</v>
      </c>
      <c r="L8084" s="114"/>
      <c r="M8084" s="114"/>
      <c r="N8084" s="130"/>
      <c r="R8084" s="108"/>
      <c r="S8084" s="137"/>
      <c r="T8084" s="137"/>
    </row>
    <row r="8085" spans="1:20" s="132" customFormat="1" ht="35.25" customHeight="1">
      <c r="A8085" s="114" t="s">
        <v>15362</v>
      </c>
      <c r="B8085" s="115" t="s">
        <v>6374</v>
      </c>
      <c r="C8085" s="115" t="s">
        <v>6375</v>
      </c>
      <c r="D8085" s="114" t="s">
        <v>17</v>
      </c>
      <c r="E8085" s="122">
        <v>0</v>
      </c>
      <c r="F8085" s="119">
        <v>360000</v>
      </c>
      <c r="G8085" s="111">
        <v>43837</v>
      </c>
      <c r="H8085" s="112" t="s">
        <v>15381</v>
      </c>
      <c r="I8085" s="109" t="s">
        <v>15382</v>
      </c>
      <c r="J8085" s="112" t="s">
        <v>15383</v>
      </c>
      <c r="K8085" s="112" t="s">
        <v>6683</v>
      </c>
      <c r="L8085" s="114"/>
      <c r="M8085" s="114"/>
      <c r="N8085" s="130"/>
    </row>
    <row r="8086" spans="1:20" s="132" customFormat="1" ht="35.25" customHeight="1">
      <c r="A8086" s="114" t="s">
        <v>15362</v>
      </c>
      <c r="B8086" s="115" t="s">
        <v>6374</v>
      </c>
      <c r="C8086" s="115" t="s">
        <v>6375</v>
      </c>
      <c r="D8086" s="114" t="s">
        <v>17</v>
      </c>
      <c r="E8086" s="122">
        <v>0</v>
      </c>
      <c r="F8086" s="119">
        <v>366000</v>
      </c>
      <c r="G8086" s="111">
        <v>43838</v>
      </c>
      <c r="H8086" s="112" t="s">
        <v>15384</v>
      </c>
      <c r="I8086" s="109" t="s">
        <v>15385</v>
      </c>
      <c r="J8086" s="112" t="s">
        <v>15386</v>
      </c>
      <c r="K8086" s="112" t="s">
        <v>6683</v>
      </c>
      <c r="L8086" s="114"/>
      <c r="M8086" s="114"/>
      <c r="N8086" s="130"/>
    </row>
    <row r="8087" spans="1:20" s="132" customFormat="1" ht="35.25" customHeight="1">
      <c r="A8087" s="114" t="s">
        <v>15362</v>
      </c>
      <c r="B8087" s="115" t="s">
        <v>6374</v>
      </c>
      <c r="C8087" s="115" t="s">
        <v>6375</v>
      </c>
      <c r="D8087" s="114" t="s">
        <v>17</v>
      </c>
      <c r="E8087" s="122">
        <v>0</v>
      </c>
      <c r="F8087" s="119">
        <v>1000000</v>
      </c>
      <c r="G8087" s="111">
        <v>43840</v>
      </c>
      <c r="H8087" s="112" t="s">
        <v>15387</v>
      </c>
      <c r="I8087" s="109" t="s">
        <v>2693</v>
      </c>
      <c r="J8087" s="112" t="s">
        <v>15388</v>
      </c>
      <c r="K8087" s="112" t="s">
        <v>6683</v>
      </c>
      <c r="L8087" s="114"/>
      <c r="M8087" s="114"/>
      <c r="N8087" s="130"/>
    </row>
    <row r="8088" spans="1:20" s="132" customFormat="1" ht="35.25" customHeight="1">
      <c r="A8088" s="114" t="s">
        <v>15362</v>
      </c>
      <c r="B8088" s="115" t="s">
        <v>6374</v>
      </c>
      <c r="C8088" s="115" t="s">
        <v>6375</v>
      </c>
      <c r="D8088" s="114" t="s">
        <v>17</v>
      </c>
      <c r="E8088" s="122">
        <v>0</v>
      </c>
      <c r="F8088" s="119">
        <v>640000</v>
      </c>
      <c r="G8088" s="111">
        <v>43840</v>
      </c>
      <c r="H8088" s="112" t="s">
        <v>15406</v>
      </c>
      <c r="I8088" s="109" t="s">
        <v>15407</v>
      </c>
      <c r="J8088" s="112" t="s">
        <v>15408</v>
      </c>
      <c r="K8088" s="112" t="s">
        <v>6716</v>
      </c>
      <c r="L8088" s="114"/>
      <c r="M8088" s="114"/>
      <c r="N8088" s="130"/>
    </row>
    <row r="8089" spans="1:20" s="132" customFormat="1" ht="35.25" customHeight="1">
      <c r="A8089" s="114" t="s">
        <v>15362</v>
      </c>
      <c r="B8089" s="115" t="s">
        <v>6374</v>
      </c>
      <c r="C8089" s="115" t="s">
        <v>6375</v>
      </c>
      <c r="D8089" s="114" t="s">
        <v>17</v>
      </c>
      <c r="E8089" s="122">
        <v>0</v>
      </c>
      <c r="F8089" s="119">
        <v>1000000</v>
      </c>
      <c r="G8089" s="111">
        <v>43826</v>
      </c>
      <c r="H8089" s="112" t="s">
        <v>15424</v>
      </c>
      <c r="I8089" s="109" t="s">
        <v>15425</v>
      </c>
      <c r="J8089" s="112" t="s">
        <v>15426</v>
      </c>
      <c r="K8089" s="112" t="s">
        <v>15427</v>
      </c>
      <c r="L8089" s="114"/>
      <c r="M8089" s="114"/>
      <c r="N8089" s="130"/>
    </row>
    <row r="8090" spans="1:20" s="132" customFormat="1" ht="35.25" customHeight="1">
      <c r="A8090" s="114" t="s">
        <v>15362</v>
      </c>
      <c r="B8090" s="115" t="s">
        <v>6374</v>
      </c>
      <c r="C8090" s="115" t="s">
        <v>6375</v>
      </c>
      <c r="D8090" s="114" t="s">
        <v>17</v>
      </c>
      <c r="E8090" s="122">
        <v>0</v>
      </c>
      <c r="F8090" s="119">
        <v>1000000</v>
      </c>
      <c r="G8090" s="111">
        <v>43840</v>
      </c>
      <c r="H8090" s="112" t="s">
        <v>15431</v>
      </c>
      <c r="I8090" s="109" t="s">
        <v>15425</v>
      </c>
      <c r="J8090" s="112" t="s">
        <v>15432</v>
      </c>
      <c r="K8090" s="112" t="s">
        <v>15433</v>
      </c>
      <c r="L8090" s="114"/>
      <c r="M8090" s="114"/>
      <c r="N8090" s="130"/>
    </row>
    <row r="8091" spans="1:20" s="132" customFormat="1" ht="35.25" customHeight="1">
      <c r="A8091" s="114" t="s">
        <v>5390</v>
      </c>
      <c r="B8091" s="115" t="s">
        <v>15434</v>
      </c>
      <c r="C8091" s="115" t="s">
        <v>6224</v>
      </c>
      <c r="D8091" s="114" t="s">
        <v>17</v>
      </c>
      <c r="E8091" s="122">
        <v>750000</v>
      </c>
      <c r="F8091" s="119"/>
      <c r="G8091" s="111">
        <v>43881</v>
      </c>
      <c r="H8091" s="112" t="s">
        <v>15435</v>
      </c>
      <c r="I8091" s="109" t="s">
        <v>7424</v>
      </c>
      <c r="J8091" s="112" t="s">
        <v>15436</v>
      </c>
      <c r="K8091" s="112"/>
      <c r="L8091" s="114"/>
      <c r="M8091" s="114"/>
      <c r="N8091" s="130"/>
    </row>
    <row r="8092" spans="1:20" s="132" customFormat="1" ht="35.25" customHeight="1">
      <c r="A8092" s="114" t="s">
        <v>15437</v>
      </c>
      <c r="B8092" s="115" t="s">
        <v>15434</v>
      </c>
      <c r="C8092" s="115" t="s">
        <v>6224</v>
      </c>
      <c r="D8092" s="114" t="s">
        <v>17</v>
      </c>
      <c r="E8092" s="122">
        <v>1000000</v>
      </c>
      <c r="F8092" s="119"/>
      <c r="G8092" s="111">
        <v>43887</v>
      </c>
      <c r="H8092" s="112" t="s">
        <v>15438</v>
      </c>
      <c r="I8092" s="109" t="s">
        <v>2693</v>
      </c>
      <c r="J8092" s="112" t="s">
        <v>15439</v>
      </c>
      <c r="K8092" s="112"/>
      <c r="L8092" s="114"/>
      <c r="M8092" s="114"/>
      <c r="N8092" s="130"/>
    </row>
    <row r="8093" spans="1:20" s="132" customFormat="1" ht="35.25" customHeight="1">
      <c r="A8093" s="114" t="s">
        <v>5390</v>
      </c>
      <c r="B8093" s="115" t="s">
        <v>15434</v>
      </c>
      <c r="C8093" s="115" t="s">
        <v>6224</v>
      </c>
      <c r="D8093" s="114" t="s">
        <v>17</v>
      </c>
      <c r="E8093" s="122">
        <v>930000</v>
      </c>
      <c r="F8093" s="119"/>
      <c r="G8093" s="111">
        <v>43887</v>
      </c>
      <c r="H8093" s="112" t="s">
        <v>15440</v>
      </c>
      <c r="I8093" s="109" t="s">
        <v>15441</v>
      </c>
      <c r="J8093" s="112" t="s">
        <v>15442</v>
      </c>
      <c r="K8093" s="112"/>
      <c r="L8093" s="114"/>
      <c r="M8093" s="114"/>
      <c r="N8093" s="130"/>
    </row>
    <row r="8094" spans="1:20" s="132" customFormat="1" ht="35.25" customHeight="1">
      <c r="A8094" s="114" t="s">
        <v>5390</v>
      </c>
      <c r="B8094" s="115" t="s">
        <v>15434</v>
      </c>
      <c r="C8094" s="115" t="s">
        <v>6224</v>
      </c>
      <c r="D8094" s="114" t="s">
        <v>17</v>
      </c>
      <c r="E8094" s="122">
        <v>930000</v>
      </c>
      <c r="F8094" s="119"/>
      <c r="G8094" s="111">
        <v>43887</v>
      </c>
      <c r="H8094" s="112" t="s">
        <v>15443</v>
      </c>
      <c r="I8094" s="109" t="s">
        <v>15441</v>
      </c>
      <c r="J8094" s="112" t="s">
        <v>15442</v>
      </c>
      <c r="K8094" s="112"/>
      <c r="L8094" s="114"/>
      <c r="M8094" s="114"/>
      <c r="N8094" s="130"/>
    </row>
    <row r="8095" spans="1:20" s="132" customFormat="1" ht="35.25" customHeight="1">
      <c r="A8095" s="114" t="s">
        <v>5390</v>
      </c>
      <c r="B8095" s="115" t="s">
        <v>15434</v>
      </c>
      <c r="C8095" s="115" t="s">
        <v>6224</v>
      </c>
      <c r="D8095" s="114" t="s">
        <v>17</v>
      </c>
      <c r="E8095" s="122">
        <v>1000000</v>
      </c>
      <c r="F8095" s="119"/>
      <c r="G8095" s="111">
        <v>43888</v>
      </c>
      <c r="H8095" s="112" t="s">
        <v>15444</v>
      </c>
      <c r="I8095" s="109" t="s">
        <v>15445</v>
      </c>
      <c r="J8095" s="112" t="s">
        <v>15446</v>
      </c>
      <c r="K8095" s="112"/>
      <c r="L8095" s="114"/>
      <c r="M8095" s="114"/>
      <c r="N8095" s="130"/>
    </row>
    <row r="8096" spans="1:20" s="132" customFormat="1" ht="35.25" customHeight="1">
      <c r="A8096" s="114" t="s">
        <v>5390</v>
      </c>
      <c r="B8096" s="115" t="s">
        <v>15434</v>
      </c>
      <c r="C8096" s="115" t="s">
        <v>6224</v>
      </c>
      <c r="D8096" s="114" t="s">
        <v>17</v>
      </c>
      <c r="E8096" s="122">
        <v>1000000</v>
      </c>
      <c r="F8096" s="119"/>
      <c r="G8096" s="111">
        <v>43888</v>
      </c>
      <c r="H8096" s="112" t="s">
        <v>15447</v>
      </c>
      <c r="I8096" s="109" t="s">
        <v>15448</v>
      </c>
      <c r="J8096" s="112" t="s">
        <v>15446</v>
      </c>
      <c r="K8096" s="112"/>
      <c r="L8096" s="114"/>
      <c r="M8096" s="114"/>
      <c r="N8096" s="130"/>
    </row>
    <row r="8097" spans="1:21" s="132" customFormat="1" ht="35.25" customHeight="1">
      <c r="A8097" s="114" t="s">
        <v>5390</v>
      </c>
      <c r="B8097" s="115" t="s">
        <v>15434</v>
      </c>
      <c r="C8097" s="115" t="s">
        <v>6224</v>
      </c>
      <c r="D8097" s="114" t="s">
        <v>17</v>
      </c>
      <c r="E8097" s="122">
        <v>1000000</v>
      </c>
      <c r="F8097" s="119"/>
      <c r="G8097" s="111">
        <v>43894</v>
      </c>
      <c r="H8097" s="112" t="s">
        <v>15447</v>
      </c>
      <c r="I8097" s="109" t="s">
        <v>15448</v>
      </c>
      <c r="J8097" s="112" t="s">
        <v>15446</v>
      </c>
      <c r="K8097" s="112"/>
      <c r="L8097" s="114"/>
      <c r="M8097" s="114"/>
      <c r="N8097" s="130"/>
    </row>
    <row r="8098" spans="1:21" s="132" customFormat="1" ht="35.25" customHeight="1">
      <c r="A8098" s="114" t="s">
        <v>5390</v>
      </c>
      <c r="B8098" s="115" t="s">
        <v>15434</v>
      </c>
      <c r="C8098" s="115" t="s">
        <v>6224</v>
      </c>
      <c r="D8098" s="114" t="s">
        <v>17</v>
      </c>
      <c r="E8098" s="122">
        <v>1000000</v>
      </c>
      <c r="F8098" s="119"/>
      <c r="G8098" s="111">
        <v>43894</v>
      </c>
      <c r="H8098" s="112" t="s">
        <v>15447</v>
      </c>
      <c r="I8098" s="109" t="s">
        <v>15448</v>
      </c>
      <c r="J8098" s="112" t="s">
        <v>15446</v>
      </c>
      <c r="K8098" s="112"/>
      <c r="L8098" s="114"/>
      <c r="M8098" s="114"/>
      <c r="N8098" s="130"/>
    </row>
    <row r="8099" spans="1:21" s="132" customFormat="1" ht="35.25" customHeight="1">
      <c r="A8099" s="114" t="s">
        <v>5390</v>
      </c>
      <c r="B8099" s="115" t="s">
        <v>15434</v>
      </c>
      <c r="C8099" s="115" t="s">
        <v>6224</v>
      </c>
      <c r="D8099" s="114" t="s">
        <v>17</v>
      </c>
      <c r="E8099" s="122">
        <v>1000000</v>
      </c>
      <c r="F8099" s="119"/>
      <c r="G8099" s="111">
        <v>43894</v>
      </c>
      <c r="H8099" s="112" t="s">
        <v>15447</v>
      </c>
      <c r="I8099" s="109" t="s">
        <v>15448</v>
      </c>
      <c r="J8099" s="112" t="s">
        <v>15446</v>
      </c>
      <c r="K8099" s="112"/>
      <c r="L8099" s="114"/>
      <c r="M8099" s="114"/>
      <c r="N8099" s="130"/>
    </row>
    <row r="8100" spans="1:21" s="132" customFormat="1" ht="35.25" customHeight="1">
      <c r="A8100" s="114" t="s">
        <v>5390</v>
      </c>
      <c r="B8100" s="115" t="s">
        <v>15434</v>
      </c>
      <c r="C8100" s="115" t="s">
        <v>6224</v>
      </c>
      <c r="D8100" s="114" t="s">
        <v>17</v>
      </c>
      <c r="E8100" s="122">
        <v>570000</v>
      </c>
      <c r="F8100" s="119"/>
      <c r="G8100" s="111">
        <v>43894</v>
      </c>
      <c r="H8100" s="112" t="s">
        <v>15449</v>
      </c>
      <c r="I8100" s="109" t="s">
        <v>2693</v>
      </c>
      <c r="J8100" s="112" t="s">
        <v>15446</v>
      </c>
      <c r="K8100" s="112"/>
      <c r="L8100" s="114"/>
      <c r="M8100" s="114"/>
      <c r="N8100" s="130"/>
    </row>
    <row r="8101" spans="1:21" s="132" customFormat="1" ht="35.25" customHeight="1">
      <c r="A8101" s="114" t="s">
        <v>5390</v>
      </c>
      <c r="B8101" s="115" t="s">
        <v>15434</v>
      </c>
      <c r="C8101" s="115" t="s">
        <v>6224</v>
      </c>
      <c r="D8101" s="114" t="s">
        <v>17</v>
      </c>
      <c r="E8101" s="122">
        <v>1000000</v>
      </c>
      <c r="F8101" s="119"/>
      <c r="G8101" s="111">
        <v>43894</v>
      </c>
      <c r="H8101" s="112" t="s">
        <v>15449</v>
      </c>
      <c r="I8101" s="109" t="s">
        <v>2693</v>
      </c>
      <c r="J8101" s="112" t="s">
        <v>15446</v>
      </c>
      <c r="K8101" s="112"/>
      <c r="L8101" s="114"/>
      <c r="M8101" s="114"/>
      <c r="N8101" s="130"/>
    </row>
    <row r="8102" spans="1:21" s="132" customFormat="1" ht="35.25" customHeight="1">
      <c r="A8102" s="114" t="s">
        <v>5390</v>
      </c>
      <c r="B8102" s="115" t="s">
        <v>15434</v>
      </c>
      <c r="C8102" s="115" t="s">
        <v>6224</v>
      </c>
      <c r="D8102" s="114" t="s">
        <v>17</v>
      </c>
      <c r="E8102" s="122">
        <v>1000000</v>
      </c>
      <c r="F8102" s="119"/>
      <c r="G8102" s="111">
        <v>43894</v>
      </c>
      <c r="H8102" s="112" t="s">
        <v>15449</v>
      </c>
      <c r="I8102" s="109" t="s">
        <v>2693</v>
      </c>
      <c r="J8102" s="112" t="s">
        <v>15446</v>
      </c>
      <c r="K8102" s="112"/>
      <c r="L8102" s="114"/>
      <c r="M8102" s="114"/>
      <c r="N8102" s="130"/>
    </row>
    <row r="8103" spans="1:21" s="90" customFormat="1" ht="35.25" customHeight="1">
      <c r="A8103" s="61" t="s">
        <v>1195</v>
      </c>
      <c r="B8103" s="62" t="s">
        <v>15486</v>
      </c>
      <c r="C8103" s="62" t="s">
        <v>15479</v>
      </c>
      <c r="D8103" s="61" t="s">
        <v>14</v>
      </c>
      <c r="E8103" s="84">
        <v>1017576698</v>
      </c>
      <c r="F8103" s="85"/>
      <c r="G8103" s="58">
        <v>43650</v>
      </c>
      <c r="H8103" s="60" t="s">
        <v>1198</v>
      </c>
      <c r="I8103" s="60"/>
      <c r="J8103" s="60"/>
      <c r="K8103" s="112" t="s">
        <v>50</v>
      </c>
      <c r="L8103" s="61"/>
      <c r="M8103" s="61"/>
      <c r="N8103" s="61" t="s">
        <v>25</v>
      </c>
    </row>
    <row r="8104" spans="1:21" s="90" customFormat="1" ht="35.25" customHeight="1">
      <c r="A8104" s="61" t="s">
        <v>1195</v>
      </c>
      <c r="B8104" s="62" t="s">
        <v>15486</v>
      </c>
      <c r="C8104" s="62" t="s">
        <v>15479</v>
      </c>
      <c r="D8104" s="61" t="s">
        <v>14</v>
      </c>
      <c r="E8104" s="84">
        <v>1054187705</v>
      </c>
      <c r="F8104" s="85">
        <v>1017576698</v>
      </c>
      <c r="G8104" s="58">
        <v>43909</v>
      </c>
      <c r="H8104" s="60" t="s">
        <v>1198</v>
      </c>
      <c r="I8104" s="60"/>
      <c r="J8104" s="60"/>
      <c r="K8104" s="59" t="s">
        <v>15800</v>
      </c>
      <c r="L8104" s="61"/>
      <c r="M8104" s="61"/>
      <c r="N8104" s="61" t="s">
        <v>25</v>
      </c>
    </row>
    <row r="8105" spans="1:21" s="90" customFormat="1" ht="56.25">
      <c r="A8105" s="61" t="s">
        <v>1218</v>
      </c>
      <c r="B8105" s="62" t="s">
        <v>15486</v>
      </c>
      <c r="C8105" s="62" t="s">
        <v>15485</v>
      </c>
      <c r="D8105" s="73" t="s">
        <v>114</v>
      </c>
      <c r="E8105" s="84">
        <v>1837249232</v>
      </c>
      <c r="F8105" s="85">
        <v>1837249232</v>
      </c>
      <c r="G8105" s="79">
        <v>43907</v>
      </c>
      <c r="H8105" s="71" t="s">
        <v>1219</v>
      </c>
      <c r="I8105" s="60"/>
      <c r="J8105" s="72"/>
      <c r="K8105" s="59" t="s">
        <v>15801</v>
      </c>
      <c r="L8105" s="61"/>
      <c r="M8105" s="61"/>
      <c r="N8105" s="61"/>
    </row>
    <row r="8106" spans="1:21" s="74" customFormat="1" ht="35.25" customHeight="1">
      <c r="A8106" s="68" t="s">
        <v>1319</v>
      </c>
      <c r="B8106" s="62" t="s">
        <v>15505</v>
      </c>
      <c r="C8106" s="62" t="s">
        <v>15506</v>
      </c>
      <c r="D8106" s="68" t="s">
        <v>1320</v>
      </c>
      <c r="E8106" s="56">
        <v>156171000</v>
      </c>
      <c r="F8106" s="57"/>
      <c r="G8106" s="58">
        <v>43816</v>
      </c>
      <c r="H8106" s="60" t="s">
        <v>1196</v>
      </c>
      <c r="I8106" s="60"/>
      <c r="J8106" s="60"/>
      <c r="K8106" s="59" t="s">
        <v>15799</v>
      </c>
      <c r="L8106" s="61"/>
      <c r="M8106" s="61"/>
      <c r="N8106" s="61"/>
    </row>
    <row r="8107" spans="1:21" s="74" customFormat="1" ht="35.25" customHeight="1">
      <c r="A8107" s="126" t="s">
        <v>5282</v>
      </c>
      <c r="B8107" s="127" t="s">
        <v>5279</v>
      </c>
      <c r="C8107" s="128" t="s">
        <v>5280</v>
      </c>
      <c r="D8107" s="61" t="s">
        <v>17</v>
      </c>
      <c r="E8107" s="56">
        <v>1125036802</v>
      </c>
      <c r="F8107" s="57">
        <v>1125093000</v>
      </c>
      <c r="G8107" s="58">
        <v>43823</v>
      </c>
      <c r="H8107" s="59" t="s">
        <v>5276</v>
      </c>
      <c r="I8107" s="60" t="s">
        <v>5277</v>
      </c>
      <c r="J8107" s="59" t="s">
        <v>5278</v>
      </c>
      <c r="K8107" s="59" t="s">
        <v>51</v>
      </c>
      <c r="L8107" s="61"/>
      <c r="M8107" s="61"/>
      <c r="N8107" s="61"/>
      <c r="O8107" s="132"/>
    </row>
    <row r="8108" spans="1:21" s="74" customFormat="1" ht="35.25" customHeight="1">
      <c r="A8108" s="196" t="s">
        <v>5312</v>
      </c>
      <c r="B8108" s="230" t="s">
        <v>5313</v>
      </c>
      <c r="C8108" s="195" t="s">
        <v>5314</v>
      </c>
      <c r="D8108" s="114" t="s">
        <v>18</v>
      </c>
      <c r="E8108" s="231">
        <v>726300</v>
      </c>
      <c r="F8108" s="190"/>
      <c r="G8108" s="111">
        <v>43816</v>
      </c>
      <c r="H8108" s="230" t="s">
        <v>5315</v>
      </c>
      <c r="I8108" s="109" t="s">
        <v>5316</v>
      </c>
      <c r="J8108" s="112" t="s">
        <v>5317</v>
      </c>
      <c r="K8108" s="112" t="s">
        <v>50</v>
      </c>
      <c r="L8108" s="61"/>
      <c r="M8108" s="61"/>
      <c r="N8108" s="61"/>
      <c r="O8108" s="132"/>
    </row>
    <row r="8109" spans="1:21" s="132" customFormat="1" ht="35.25" customHeight="1">
      <c r="A8109" s="114" t="s">
        <v>4899</v>
      </c>
      <c r="B8109" s="115" t="s">
        <v>4666</v>
      </c>
      <c r="C8109" s="115" t="s">
        <v>4895</v>
      </c>
      <c r="D8109" s="114" t="s">
        <v>14</v>
      </c>
      <c r="E8109" s="118">
        <v>975000</v>
      </c>
      <c r="F8109" s="152"/>
      <c r="G8109" s="187">
        <v>43794</v>
      </c>
      <c r="H8109" s="136" t="s">
        <v>4900</v>
      </c>
      <c r="I8109" s="134" t="s">
        <v>4901</v>
      </c>
      <c r="J8109" s="136" t="s">
        <v>4902</v>
      </c>
      <c r="K8109" s="112" t="s">
        <v>50</v>
      </c>
      <c r="L8109" s="114"/>
      <c r="M8109" s="114"/>
      <c r="N8109" s="130"/>
      <c r="R8109" s="108"/>
      <c r="S8109" s="108"/>
      <c r="T8109" s="108"/>
    </row>
    <row r="8110" spans="1:21" s="132" customFormat="1" ht="35.25" customHeight="1">
      <c r="A8110" s="114" t="s">
        <v>4899</v>
      </c>
      <c r="B8110" s="115" t="s">
        <v>4666</v>
      </c>
      <c r="C8110" s="115" t="s">
        <v>4895</v>
      </c>
      <c r="D8110" s="114" t="s">
        <v>14</v>
      </c>
      <c r="E8110" s="118">
        <v>867000</v>
      </c>
      <c r="F8110" s="152"/>
      <c r="G8110" s="187">
        <v>43753</v>
      </c>
      <c r="H8110" s="136" t="s">
        <v>4903</v>
      </c>
      <c r="I8110" s="134" t="s">
        <v>4904</v>
      </c>
      <c r="J8110" s="136" t="s">
        <v>4905</v>
      </c>
      <c r="K8110" s="112" t="s">
        <v>50</v>
      </c>
      <c r="L8110" s="114"/>
      <c r="M8110" s="114"/>
      <c r="N8110" s="130"/>
      <c r="R8110" s="108"/>
      <c r="S8110" s="137"/>
      <c r="T8110" s="137"/>
      <c r="U8110" s="108"/>
    </row>
    <row r="8111" spans="1:21" s="132" customFormat="1" ht="35.25" customHeight="1">
      <c r="A8111" s="114" t="s">
        <v>4906</v>
      </c>
      <c r="B8111" s="115" t="s">
        <v>4666</v>
      </c>
      <c r="C8111" s="115" t="s">
        <v>4895</v>
      </c>
      <c r="D8111" s="114" t="s">
        <v>14</v>
      </c>
      <c r="E8111" s="118">
        <v>1000000</v>
      </c>
      <c r="F8111" s="152"/>
      <c r="G8111" s="187">
        <v>43763</v>
      </c>
      <c r="H8111" s="136" t="s">
        <v>4907</v>
      </c>
      <c r="I8111" s="134" t="s">
        <v>4908</v>
      </c>
      <c r="J8111" s="136" t="s">
        <v>4909</v>
      </c>
      <c r="K8111" s="112" t="s">
        <v>50</v>
      </c>
      <c r="L8111" s="114"/>
      <c r="M8111" s="114"/>
      <c r="N8111" s="130"/>
      <c r="R8111" s="108"/>
      <c r="S8111" s="137"/>
      <c r="T8111" s="137"/>
    </row>
    <row r="8112" spans="1:21" s="132" customFormat="1" ht="35.25" customHeight="1">
      <c r="A8112" s="114" t="s">
        <v>4899</v>
      </c>
      <c r="B8112" s="115" t="s">
        <v>4666</v>
      </c>
      <c r="C8112" s="115" t="s">
        <v>4895</v>
      </c>
      <c r="D8112" s="114" t="s">
        <v>14</v>
      </c>
      <c r="E8112" s="118">
        <v>486000</v>
      </c>
      <c r="F8112" s="152"/>
      <c r="G8112" s="187">
        <v>43784</v>
      </c>
      <c r="H8112" s="136" t="s">
        <v>4910</v>
      </c>
      <c r="I8112" s="134" t="s">
        <v>4911</v>
      </c>
      <c r="J8112" s="136" t="s">
        <v>4912</v>
      </c>
      <c r="K8112" s="112" t="s">
        <v>50</v>
      </c>
      <c r="L8112" s="114"/>
      <c r="M8112" s="114"/>
      <c r="N8112" s="130"/>
      <c r="R8112" s="108"/>
      <c r="S8112" s="137"/>
      <c r="T8112" s="137"/>
    </row>
    <row r="8113" spans="1:21" s="132" customFormat="1" ht="35.25" customHeight="1">
      <c r="A8113" s="114" t="s">
        <v>4899</v>
      </c>
      <c r="B8113" s="115" t="s">
        <v>4666</v>
      </c>
      <c r="C8113" s="115" t="s">
        <v>4895</v>
      </c>
      <c r="D8113" s="114" t="s">
        <v>14</v>
      </c>
      <c r="E8113" s="118">
        <v>413000</v>
      </c>
      <c r="F8113" s="152"/>
      <c r="G8113" s="187">
        <v>43784</v>
      </c>
      <c r="H8113" s="136" t="s">
        <v>4910</v>
      </c>
      <c r="I8113" s="134" t="s">
        <v>4911</v>
      </c>
      <c r="J8113" s="136" t="s">
        <v>4912</v>
      </c>
      <c r="K8113" s="112" t="s">
        <v>50</v>
      </c>
      <c r="L8113" s="114"/>
      <c r="M8113" s="114"/>
      <c r="N8113" s="130"/>
      <c r="R8113" s="108"/>
      <c r="S8113" s="137"/>
      <c r="T8113" s="137"/>
    </row>
    <row r="8114" spans="1:21" s="132" customFormat="1" ht="35.25" customHeight="1">
      <c r="A8114" s="114" t="s">
        <v>4899</v>
      </c>
      <c r="B8114" s="115" t="s">
        <v>4666</v>
      </c>
      <c r="C8114" s="115" t="s">
        <v>4895</v>
      </c>
      <c r="D8114" s="114" t="s">
        <v>14</v>
      </c>
      <c r="E8114" s="118">
        <v>500000</v>
      </c>
      <c r="F8114" s="152"/>
      <c r="G8114" s="187">
        <v>43801</v>
      </c>
      <c r="H8114" s="136" t="s">
        <v>4913</v>
      </c>
      <c r="I8114" s="134" t="s">
        <v>2693</v>
      </c>
      <c r="J8114" s="136" t="s">
        <v>4914</v>
      </c>
      <c r="K8114" s="112" t="s">
        <v>50</v>
      </c>
      <c r="L8114" s="114"/>
      <c r="M8114" s="114"/>
      <c r="N8114" s="130"/>
      <c r="R8114" s="108"/>
      <c r="S8114" s="137"/>
      <c r="T8114" s="137"/>
    </row>
    <row r="8115" spans="1:21" s="132" customFormat="1" ht="35.25" customHeight="1">
      <c r="A8115" s="114" t="s">
        <v>4899</v>
      </c>
      <c r="B8115" s="115" t="s">
        <v>4666</v>
      </c>
      <c r="C8115" s="115" t="s">
        <v>4895</v>
      </c>
      <c r="D8115" s="114" t="s">
        <v>14</v>
      </c>
      <c r="E8115" s="118">
        <v>302000</v>
      </c>
      <c r="F8115" s="119"/>
      <c r="G8115" s="187">
        <v>43823</v>
      </c>
      <c r="H8115" s="136" t="s">
        <v>4915</v>
      </c>
      <c r="I8115" s="134" t="s">
        <v>4916</v>
      </c>
      <c r="J8115" s="136" t="s">
        <v>4917</v>
      </c>
      <c r="K8115" s="112" t="s">
        <v>50</v>
      </c>
      <c r="L8115" s="114"/>
      <c r="M8115" s="114"/>
      <c r="N8115" s="130"/>
    </row>
    <row r="8116" spans="1:21" s="132" customFormat="1" ht="35.25" customHeight="1">
      <c r="A8116" s="114" t="s">
        <v>4848</v>
      </c>
      <c r="B8116" s="115" t="s">
        <v>4745</v>
      </c>
      <c r="C8116" s="115" t="s">
        <v>4977</v>
      </c>
      <c r="D8116" s="114" t="s">
        <v>14</v>
      </c>
      <c r="E8116" s="122">
        <v>339000</v>
      </c>
      <c r="F8116" s="119"/>
      <c r="G8116" s="111">
        <v>43774</v>
      </c>
      <c r="H8116" s="112" t="s">
        <v>4984</v>
      </c>
      <c r="I8116" s="112" t="s">
        <v>4985</v>
      </c>
      <c r="J8116" s="112" t="s">
        <v>4986</v>
      </c>
      <c r="K8116" s="112" t="s">
        <v>50</v>
      </c>
      <c r="L8116" s="114"/>
      <c r="M8116" s="114"/>
      <c r="N8116" s="130"/>
    </row>
    <row r="8117" spans="1:21" s="132" customFormat="1" ht="35.25" customHeight="1">
      <c r="A8117" s="114" t="s">
        <v>4941</v>
      </c>
      <c r="B8117" s="115" t="s">
        <v>4745</v>
      </c>
      <c r="C8117" s="115" t="s">
        <v>4977</v>
      </c>
      <c r="D8117" s="114" t="s">
        <v>14</v>
      </c>
      <c r="E8117" s="122">
        <v>492000</v>
      </c>
      <c r="F8117" s="119"/>
      <c r="G8117" s="111">
        <v>43774</v>
      </c>
      <c r="H8117" s="112" t="s">
        <v>4987</v>
      </c>
      <c r="I8117" s="112" t="s">
        <v>4988</v>
      </c>
      <c r="J8117" s="112" t="s">
        <v>4989</v>
      </c>
      <c r="K8117" s="112" t="s">
        <v>50</v>
      </c>
      <c r="L8117" s="114"/>
      <c r="M8117" s="114"/>
      <c r="N8117" s="130"/>
      <c r="R8117" s="108"/>
      <c r="S8117" s="108"/>
      <c r="T8117" s="108"/>
    </row>
    <row r="8118" spans="1:21" s="132" customFormat="1" ht="35.25" customHeight="1">
      <c r="A8118" s="114" t="s">
        <v>4941</v>
      </c>
      <c r="B8118" s="115" t="s">
        <v>4745</v>
      </c>
      <c r="C8118" s="115" t="s">
        <v>4977</v>
      </c>
      <c r="D8118" s="114" t="s">
        <v>14</v>
      </c>
      <c r="E8118" s="122">
        <v>500000</v>
      </c>
      <c r="F8118" s="119"/>
      <c r="G8118" s="111">
        <v>43781</v>
      </c>
      <c r="H8118" s="112" t="s">
        <v>4990</v>
      </c>
      <c r="I8118" s="112" t="s">
        <v>4991</v>
      </c>
      <c r="J8118" s="112" t="s">
        <v>4992</v>
      </c>
      <c r="K8118" s="112" t="s">
        <v>50</v>
      </c>
      <c r="L8118" s="114"/>
      <c r="M8118" s="114"/>
      <c r="N8118" s="130"/>
      <c r="R8118" s="108"/>
      <c r="S8118" s="137"/>
      <c r="T8118" s="137"/>
      <c r="U8118" s="108"/>
    </row>
    <row r="8119" spans="1:21" s="132" customFormat="1" ht="35.25" customHeight="1">
      <c r="A8119" s="114" t="s">
        <v>4941</v>
      </c>
      <c r="B8119" s="115" t="s">
        <v>4745</v>
      </c>
      <c r="C8119" s="115" t="s">
        <v>4977</v>
      </c>
      <c r="D8119" s="114" t="s">
        <v>14</v>
      </c>
      <c r="E8119" s="122">
        <v>700000</v>
      </c>
      <c r="F8119" s="119"/>
      <c r="G8119" s="111">
        <v>43781</v>
      </c>
      <c r="H8119" s="112" t="s">
        <v>4993</v>
      </c>
      <c r="I8119" s="112" t="s">
        <v>4994</v>
      </c>
      <c r="J8119" s="112" t="s">
        <v>4995</v>
      </c>
      <c r="K8119" s="112" t="s">
        <v>50</v>
      </c>
      <c r="L8119" s="114"/>
      <c r="M8119" s="114"/>
      <c r="N8119" s="130"/>
      <c r="R8119" s="108"/>
      <c r="S8119" s="137"/>
      <c r="T8119" s="137"/>
    </row>
    <row r="8120" spans="1:21" s="132" customFormat="1" ht="35.25" customHeight="1">
      <c r="A8120" s="114" t="s">
        <v>4941</v>
      </c>
      <c r="B8120" s="115" t="s">
        <v>4745</v>
      </c>
      <c r="C8120" s="115" t="s">
        <v>4977</v>
      </c>
      <c r="D8120" s="114" t="s">
        <v>14</v>
      </c>
      <c r="E8120" s="122">
        <v>411000</v>
      </c>
      <c r="F8120" s="119"/>
      <c r="G8120" s="111">
        <v>43787</v>
      </c>
      <c r="H8120" s="112" t="s">
        <v>4996</v>
      </c>
      <c r="I8120" s="112" t="s">
        <v>2693</v>
      </c>
      <c r="J8120" s="112" t="s">
        <v>4997</v>
      </c>
      <c r="K8120" s="112" t="s">
        <v>50</v>
      </c>
      <c r="L8120" s="114"/>
      <c r="M8120" s="114"/>
      <c r="N8120" s="130"/>
      <c r="R8120" s="108"/>
      <c r="S8120" s="137"/>
      <c r="T8120" s="137"/>
    </row>
    <row r="8121" spans="1:21" s="132" customFormat="1" ht="35.25" customHeight="1">
      <c r="A8121" s="114" t="s">
        <v>4941</v>
      </c>
      <c r="B8121" s="115" t="s">
        <v>4745</v>
      </c>
      <c r="C8121" s="115" t="s">
        <v>4977</v>
      </c>
      <c r="D8121" s="114" t="s">
        <v>14</v>
      </c>
      <c r="E8121" s="122">
        <v>500000</v>
      </c>
      <c r="F8121" s="119"/>
      <c r="G8121" s="111">
        <v>43787</v>
      </c>
      <c r="H8121" s="112" t="s">
        <v>4998</v>
      </c>
      <c r="I8121" s="112" t="s">
        <v>4999</v>
      </c>
      <c r="J8121" s="112" t="s">
        <v>5000</v>
      </c>
      <c r="K8121" s="112" t="s">
        <v>50</v>
      </c>
      <c r="L8121" s="114"/>
      <c r="M8121" s="114"/>
      <c r="N8121" s="130"/>
      <c r="R8121" s="108"/>
      <c r="S8121" s="137"/>
      <c r="T8121" s="137"/>
    </row>
    <row r="8122" spans="1:21" s="132" customFormat="1" ht="35.25" customHeight="1">
      <c r="A8122" s="114" t="s">
        <v>4796</v>
      </c>
      <c r="B8122" s="115" t="s">
        <v>4745</v>
      </c>
      <c r="C8122" s="115" t="s">
        <v>4977</v>
      </c>
      <c r="D8122" s="114" t="s">
        <v>14</v>
      </c>
      <c r="E8122" s="122">
        <v>337000</v>
      </c>
      <c r="F8122" s="119"/>
      <c r="G8122" s="111">
        <v>43790</v>
      </c>
      <c r="H8122" s="112" t="s">
        <v>5001</v>
      </c>
      <c r="I8122" s="112" t="s">
        <v>5002</v>
      </c>
      <c r="J8122" s="112" t="s">
        <v>5003</v>
      </c>
      <c r="K8122" s="112" t="s">
        <v>50</v>
      </c>
      <c r="L8122" s="114"/>
      <c r="M8122" s="114"/>
      <c r="N8122" s="130"/>
      <c r="R8122" s="108"/>
      <c r="S8122" s="137"/>
      <c r="T8122" s="137"/>
    </row>
    <row r="8123" spans="1:21" s="132" customFormat="1" ht="35.25" customHeight="1">
      <c r="A8123" s="114" t="s">
        <v>4941</v>
      </c>
      <c r="B8123" s="115" t="s">
        <v>4745</v>
      </c>
      <c r="C8123" s="115" t="s">
        <v>4977</v>
      </c>
      <c r="D8123" s="114" t="s">
        <v>14</v>
      </c>
      <c r="E8123" s="122">
        <v>645000</v>
      </c>
      <c r="F8123" s="119"/>
      <c r="G8123" s="111">
        <v>43790</v>
      </c>
      <c r="H8123" s="112" t="s">
        <v>5004</v>
      </c>
      <c r="I8123" s="112" t="s">
        <v>2693</v>
      </c>
      <c r="J8123" s="112" t="s">
        <v>5005</v>
      </c>
      <c r="K8123" s="112" t="s">
        <v>50</v>
      </c>
      <c r="L8123" s="114"/>
      <c r="M8123" s="114"/>
      <c r="N8123" s="130"/>
    </row>
    <row r="8124" spans="1:21" s="132" customFormat="1" ht="35.25" customHeight="1">
      <c r="A8124" s="114" t="s">
        <v>5006</v>
      </c>
      <c r="B8124" s="115" t="s">
        <v>4745</v>
      </c>
      <c r="C8124" s="115" t="s">
        <v>4977</v>
      </c>
      <c r="D8124" s="114" t="s">
        <v>14</v>
      </c>
      <c r="E8124" s="122">
        <v>1000000</v>
      </c>
      <c r="F8124" s="119"/>
      <c r="G8124" s="111">
        <v>43790</v>
      </c>
      <c r="H8124" s="112" t="s">
        <v>5007</v>
      </c>
      <c r="I8124" s="112" t="s">
        <v>5008</v>
      </c>
      <c r="J8124" s="112" t="s">
        <v>5003</v>
      </c>
      <c r="K8124" s="112" t="s">
        <v>50</v>
      </c>
      <c r="L8124" s="114"/>
      <c r="M8124" s="114"/>
      <c r="N8124" s="130"/>
    </row>
    <row r="8125" spans="1:21" s="132" customFormat="1" ht="35.25" customHeight="1">
      <c r="A8125" s="114" t="s">
        <v>4848</v>
      </c>
      <c r="B8125" s="115" t="s">
        <v>4745</v>
      </c>
      <c r="C8125" s="115" t="s">
        <v>4977</v>
      </c>
      <c r="D8125" s="114" t="s">
        <v>14</v>
      </c>
      <c r="E8125" s="122">
        <v>500000</v>
      </c>
      <c r="F8125" s="119"/>
      <c r="G8125" s="111">
        <v>43791</v>
      </c>
      <c r="H8125" s="112" t="s">
        <v>5009</v>
      </c>
      <c r="I8125" s="112" t="s">
        <v>5010</v>
      </c>
      <c r="J8125" s="112" t="s">
        <v>5011</v>
      </c>
      <c r="K8125" s="112" t="s">
        <v>50</v>
      </c>
      <c r="L8125" s="114"/>
      <c r="M8125" s="114"/>
      <c r="N8125" s="130"/>
    </row>
    <row r="8126" spans="1:21" s="132" customFormat="1" ht="35.25" customHeight="1">
      <c r="A8126" s="114" t="s">
        <v>5006</v>
      </c>
      <c r="B8126" s="115" t="s">
        <v>4745</v>
      </c>
      <c r="C8126" s="115" t="s">
        <v>4977</v>
      </c>
      <c r="D8126" s="114" t="s">
        <v>14</v>
      </c>
      <c r="E8126" s="122">
        <v>500000</v>
      </c>
      <c r="F8126" s="119"/>
      <c r="G8126" s="111">
        <v>43802</v>
      </c>
      <c r="H8126" s="112" t="s">
        <v>5012</v>
      </c>
      <c r="I8126" s="112" t="s">
        <v>5013</v>
      </c>
      <c r="J8126" s="112" t="s">
        <v>5014</v>
      </c>
      <c r="K8126" s="112" t="s">
        <v>50</v>
      </c>
      <c r="L8126" s="114"/>
      <c r="M8126" s="114"/>
      <c r="N8126" s="130"/>
    </row>
    <row r="8127" spans="1:21" s="132" customFormat="1" ht="35.25" customHeight="1">
      <c r="A8127" s="114" t="s">
        <v>4848</v>
      </c>
      <c r="B8127" s="115" t="s">
        <v>4745</v>
      </c>
      <c r="C8127" s="115" t="s">
        <v>4977</v>
      </c>
      <c r="D8127" s="114" t="s">
        <v>14</v>
      </c>
      <c r="E8127" s="122">
        <v>500000</v>
      </c>
      <c r="F8127" s="119"/>
      <c r="G8127" s="111">
        <v>43802</v>
      </c>
      <c r="H8127" s="112" t="s">
        <v>5015</v>
      </c>
      <c r="I8127" s="112" t="s">
        <v>5016</v>
      </c>
      <c r="J8127" s="112" t="s">
        <v>5017</v>
      </c>
      <c r="K8127" s="112" t="s">
        <v>50</v>
      </c>
      <c r="L8127" s="114"/>
      <c r="M8127" s="114"/>
      <c r="N8127" s="130"/>
    </row>
    <row r="8128" spans="1:21" s="132" customFormat="1" ht="35.25" customHeight="1">
      <c r="A8128" s="114" t="s">
        <v>5041</v>
      </c>
      <c r="B8128" s="115" t="s">
        <v>4845</v>
      </c>
      <c r="C8128" s="115" t="s">
        <v>4768</v>
      </c>
      <c r="D8128" s="114" t="s">
        <v>14</v>
      </c>
      <c r="E8128" s="122">
        <v>500000</v>
      </c>
      <c r="F8128" s="119" t="s">
        <v>5042</v>
      </c>
      <c r="G8128" s="111">
        <v>43809</v>
      </c>
      <c r="H8128" s="112" t="s">
        <v>5057</v>
      </c>
      <c r="I8128" s="109" t="s">
        <v>5058</v>
      </c>
      <c r="J8128" s="112" t="s">
        <v>5059</v>
      </c>
      <c r="K8128" s="112" t="s">
        <v>50</v>
      </c>
      <c r="L8128" s="114"/>
      <c r="M8128" s="114"/>
      <c r="N8128" s="130"/>
      <c r="R8128" s="108"/>
      <c r="S8128" s="137"/>
      <c r="T8128" s="137"/>
    </row>
    <row r="8129" spans="1:21" s="132" customFormat="1" ht="35.25" customHeight="1">
      <c r="A8129" s="114" t="s">
        <v>5390</v>
      </c>
      <c r="B8129" s="115" t="s">
        <v>5840</v>
      </c>
      <c r="C8129" s="115" t="s">
        <v>5841</v>
      </c>
      <c r="D8129" s="114" t="s">
        <v>17</v>
      </c>
      <c r="E8129" s="122">
        <v>467000</v>
      </c>
      <c r="F8129" s="119"/>
      <c r="G8129" s="133">
        <v>43769</v>
      </c>
      <c r="H8129" s="112" t="s">
        <v>5882</v>
      </c>
      <c r="I8129" s="134" t="s">
        <v>5883</v>
      </c>
      <c r="J8129" s="110" t="s">
        <v>5884</v>
      </c>
      <c r="K8129" s="112" t="s">
        <v>50</v>
      </c>
      <c r="L8129" s="114"/>
      <c r="M8129" s="114"/>
      <c r="N8129" s="130"/>
    </row>
    <row r="8130" spans="1:21" s="132" customFormat="1" ht="35.25" customHeight="1">
      <c r="A8130" s="114" t="s">
        <v>5885</v>
      </c>
      <c r="B8130" s="115" t="s">
        <v>5886</v>
      </c>
      <c r="C8130" s="115" t="s">
        <v>5887</v>
      </c>
      <c r="D8130" s="114" t="s">
        <v>17</v>
      </c>
      <c r="E8130" s="138">
        <v>0</v>
      </c>
      <c r="F8130" s="139">
        <v>75000</v>
      </c>
      <c r="G8130" s="133">
        <v>43809</v>
      </c>
      <c r="H8130" s="110" t="s">
        <v>5954</v>
      </c>
      <c r="I8130" s="279" t="s">
        <v>5955</v>
      </c>
      <c r="J8130" s="110" t="s">
        <v>5956</v>
      </c>
      <c r="K8130" s="110" t="s">
        <v>15802</v>
      </c>
      <c r="L8130" s="114"/>
      <c r="M8130" s="114"/>
      <c r="N8130" s="130"/>
    </row>
    <row r="8131" spans="1:21" s="132" customFormat="1" ht="35.25" customHeight="1">
      <c r="A8131" s="114" t="s">
        <v>7137</v>
      </c>
      <c r="B8131" s="115" t="s">
        <v>7129</v>
      </c>
      <c r="C8131" s="115" t="s">
        <v>7130</v>
      </c>
      <c r="D8131" s="114" t="s">
        <v>17</v>
      </c>
      <c r="E8131" s="122">
        <v>790000</v>
      </c>
      <c r="F8131" s="119">
        <v>1000000</v>
      </c>
      <c r="G8131" s="111">
        <v>43808</v>
      </c>
      <c r="H8131" s="112" t="s">
        <v>7252</v>
      </c>
      <c r="I8131" s="134" t="s">
        <v>2693</v>
      </c>
      <c r="J8131" s="112" t="s">
        <v>7253</v>
      </c>
      <c r="K8131" s="112" t="s">
        <v>7254</v>
      </c>
      <c r="L8131" s="114"/>
      <c r="M8131" s="114"/>
      <c r="N8131" s="130"/>
    </row>
    <row r="8132" spans="1:21" s="132" customFormat="1" ht="35.25" customHeight="1">
      <c r="A8132" s="114" t="s">
        <v>7137</v>
      </c>
      <c r="B8132" s="115" t="s">
        <v>7129</v>
      </c>
      <c r="C8132" s="115" t="s">
        <v>7130</v>
      </c>
      <c r="D8132" s="114" t="s">
        <v>17</v>
      </c>
      <c r="E8132" s="122">
        <v>608000</v>
      </c>
      <c r="F8132" s="119"/>
      <c r="G8132" s="111">
        <v>43825</v>
      </c>
      <c r="H8132" s="112" t="s">
        <v>7255</v>
      </c>
      <c r="I8132" s="134" t="s">
        <v>7256</v>
      </c>
      <c r="J8132" s="112" t="s">
        <v>7257</v>
      </c>
      <c r="K8132" s="112" t="s">
        <v>50</v>
      </c>
      <c r="L8132" s="114"/>
      <c r="M8132" s="114"/>
      <c r="N8132" s="130"/>
    </row>
    <row r="8133" spans="1:21" s="132" customFormat="1" ht="35.25" customHeight="1">
      <c r="A8133" s="114" t="s">
        <v>7137</v>
      </c>
      <c r="B8133" s="115" t="s">
        <v>7129</v>
      </c>
      <c r="C8133" s="115" t="s">
        <v>7130</v>
      </c>
      <c r="D8133" s="114" t="s">
        <v>17</v>
      </c>
      <c r="E8133" s="122">
        <v>11000</v>
      </c>
      <c r="F8133" s="119"/>
      <c r="G8133" s="111">
        <v>43825</v>
      </c>
      <c r="H8133" s="112" t="s">
        <v>7258</v>
      </c>
      <c r="I8133" s="134" t="s">
        <v>7259</v>
      </c>
      <c r="J8133" s="112" t="s">
        <v>7260</v>
      </c>
      <c r="K8133" s="112" t="s">
        <v>50</v>
      </c>
      <c r="L8133" s="114"/>
      <c r="M8133" s="114"/>
      <c r="N8133" s="130"/>
    </row>
    <row r="8134" spans="1:21" s="132" customFormat="1" ht="35.25" customHeight="1">
      <c r="A8134" s="114" t="s">
        <v>7137</v>
      </c>
      <c r="B8134" s="115" t="s">
        <v>7129</v>
      </c>
      <c r="C8134" s="115" t="s">
        <v>7130</v>
      </c>
      <c r="D8134" s="114" t="s">
        <v>17</v>
      </c>
      <c r="E8134" s="122">
        <v>255000</v>
      </c>
      <c r="F8134" s="119"/>
      <c r="G8134" s="111">
        <v>43825</v>
      </c>
      <c r="H8134" s="112" t="s">
        <v>7261</v>
      </c>
      <c r="I8134" s="134" t="s">
        <v>7262</v>
      </c>
      <c r="J8134" s="112" t="s">
        <v>7263</v>
      </c>
      <c r="K8134" s="112" t="s">
        <v>50</v>
      </c>
      <c r="L8134" s="114"/>
      <c r="M8134" s="114"/>
      <c r="N8134" s="130"/>
    </row>
    <row r="8135" spans="1:21" s="132" customFormat="1" ht="35.25" customHeight="1">
      <c r="A8135" s="114" t="s">
        <v>7137</v>
      </c>
      <c r="B8135" s="115" t="s">
        <v>7129</v>
      </c>
      <c r="C8135" s="115" t="s">
        <v>7130</v>
      </c>
      <c r="D8135" s="114" t="s">
        <v>17</v>
      </c>
      <c r="E8135" s="122">
        <v>999000</v>
      </c>
      <c r="F8135" s="119"/>
      <c r="G8135" s="111">
        <v>43826</v>
      </c>
      <c r="H8135" s="112" t="s">
        <v>7264</v>
      </c>
      <c r="I8135" s="134" t="s">
        <v>7265</v>
      </c>
      <c r="J8135" s="112" t="s">
        <v>7266</v>
      </c>
      <c r="K8135" s="112" t="s">
        <v>50</v>
      </c>
      <c r="L8135" s="114"/>
      <c r="M8135" s="114"/>
      <c r="N8135" s="130"/>
    </row>
    <row r="8136" spans="1:21" s="132" customFormat="1" ht="35.25" customHeight="1">
      <c r="A8136" s="114" t="s">
        <v>6384</v>
      </c>
      <c r="B8136" s="115" t="s">
        <v>7129</v>
      </c>
      <c r="C8136" s="115" t="s">
        <v>7130</v>
      </c>
      <c r="D8136" s="114" t="s">
        <v>17</v>
      </c>
      <c r="E8136" s="122">
        <v>112000</v>
      </c>
      <c r="F8136" s="119"/>
      <c r="G8136" s="111">
        <v>43826</v>
      </c>
      <c r="H8136" s="112" t="s">
        <v>7267</v>
      </c>
      <c r="I8136" s="134" t="s">
        <v>7268</v>
      </c>
      <c r="J8136" s="112" t="s">
        <v>7269</v>
      </c>
      <c r="K8136" s="112" t="s">
        <v>50</v>
      </c>
      <c r="L8136" s="114"/>
      <c r="M8136" s="114"/>
      <c r="N8136" s="130"/>
      <c r="R8136" s="108"/>
      <c r="S8136" s="108"/>
      <c r="T8136" s="108"/>
    </row>
    <row r="8137" spans="1:21" s="132" customFormat="1" ht="35.25" customHeight="1">
      <c r="A8137" s="114" t="s">
        <v>7137</v>
      </c>
      <c r="B8137" s="115" t="s">
        <v>7129</v>
      </c>
      <c r="C8137" s="115" t="s">
        <v>7130</v>
      </c>
      <c r="D8137" s="114" t="s">
        <v>17</v>
      </c>
      <c r="E8137" s="122">
        <v>330000</v>
      </c>
      <c r="F8137" s="119"/>
      <c r="G8137" s="111">
        <v>43826</v>
      </c>
      <c r="H8137" s="112" t="s">
        <v>7270</v>
      </c>
      <c r="I8137" s="134" t="s">
        <v>7271</v>
      </c>
      <c r="J8137" s="112" t="s">
        <v>7272</v>
      </c>
      <c r="K8137" s="112" t="s">
        <v>50</v>
      </c>
      <c r="L8137" s="114"/>
      <c r="M8137" s="114"/>
      <c r="N8137" s="130"/>
      <c r="R8137" s="108"/>
      <c r="S8137" s="137"/>
      <c r="T8137" s="137"/>
      <c r="U8137" s="108"/>
    </row>
    <row r="8138" spans="1:21" s="132" customFormat="1" ht="35.25" customHeight="1">
      <c r="A8138" s="114" t="s">
        <v>7137</v>
      </c>
      <c r="B8138" s="115" t="s">
        <v>7129</v>
      </c>
      <c r="C8138" s="115" t="s">
        <v>7130</v>
      </c>
      <c r="D8138" s="114" t="s">
        <v>17</v>
      </c>
      <c r="E8138" s="122">
        <v>112000</v>
      </c>
      <c r="F8138" s="119"/>
      <c r="G8138" s="111">
        <v>43826</v>
      </c>
      <c r="H8138" s="112" t="s">
        <v>7273</v>
      </c>
      <c r="I8138" s="134" t="s">
        <v>7274</v>
      </c>
      <c r="J8138" s="112" t="s">
        <v>7275</v>
      </c>
      <c r="K8138" s="112" t="s">
        <v>50</v>
      </c>
      <c r="L8138" s="114"/>
      <c r="M8138" s="114"/>
      <c r="N8138" s="130"/>
      <c r="R8138" s="108"/>
      <c r="S8138" s="137"/>
      <c r="T8138" s="137"/>
    </row>
    <row r="8139" spans="1:21" s="132" customFormat="1" ht="35.25" customHeight="1">
      <c r="A8139" s="114" t="s">
        <v>7137</v>
      </c>
      <c r="B8139" s="115" t="s">
        <v>7129</v>
      </c>
      <c r="C8139" s="115" t="s">
        <v>7130</v>
      </c>
      <c r="D8139" s="114" t="s">
        <v>17</v>
      </c>
      <c r="E8139" s="122">
        <v>40000</v>
      </c>
      <c r="F8139" s="119"/>
      <c r="G8139" s="111">
        <v>43826</v>
      </c>
      <c r="H8139" s="112" t="s">
        <v>7276</v>
      </c>
      <c r="I8139" s="134" t="s">
        <v>7277</v>
      </c>
      <c r="J8139" s="112" t="s">
        <v>7278</v>
      </c>
      <c r="K8139" s="112" t="s">
        <v>50</v>
      </c>
      <c r="L8139" s="114"/>
      <c r="M8139" s="114"/>
      <c r="N8139" s="130"/>
      <c r="R8139" s="108"/>
      <c r="S8139" s="137"/>
      <c r="T8139" s="137"/>
    </row>
    <row r="8140" spans="1:21" s="132" customFormat="1" ht="35.25" customHeight="1">
      <c r="A8140" s="114" t="s">
        <v>7137</v>
      </c>
      <c r="B8140" s="115" t="s">
        <v>7155</v>
      </c>
      <c r="C8140" s="115" t="s">
        <v>7279</v>
      </c>
      <c r="D8140" s="114" t="s">
        <v>17</v>
      </c>
      <c r="E8140" s="122">
        <v>1000000</v>
      </c>
      <c r="F8140" s="119"/>
      <c r="G8140" s="111">
        <v>43826</v>
      </c>
      <c r="H8140" s="112" t="s">
        <v>7280</v>
      </c>
      <c r="I8140" s="134" t="s">
        <v>2693</v>
      </c>
      <c r="J8140" s="112" t="s">
        <v>7281</v>
      </c>
      <c r="K8140" s="112" t="s">
        <v>50</v>
      </c>
      <c r="L8140" s="114"/>
      <c r="M8140" s="114"/>
      <c r="N8140" s="130"/>
      <c r="R8140" s="108"/>
      <c r="S8140" s="137"/>
      <c r="T8140" s="137"/>
    </row>
    <row r="8141" spans="1:21" s="132" customFormat="1" ht="35.25" customHeight="1">
      <c r="A8141" s="114" t="s">
        <v>7137</v>
      </c>
      <c r="B8141" s="115" t="s">
        <v>7129</v>
      </c>
      <c r="C8141" s="115" t="s">
        <v>7130</v>
      </c>
      <c r="D8141" s="114" t="s">
        <v>17</v>
      </c>
      <c r="E8141" s="122">
        <v>11000</v>
      </c>
      <c r="F8141" s="119"/>
      <c r="G8141" s="111">
        <v>43826</v>
      </c>
      <c r="H8141" s="112" t="s">
        <v>7282</v>
      </c>
      <c r="I8141" s="134" t="s">
        <v>7283</v>
      </c>
      <c r="J8141" s="112" t="s">
        <v>7284</v>
      </c>
      <c r="K8141" s="112" t="s">
        <v>50</v>
      </c>
      <c r="L8141" s="114"/>
      <c r="M8141" s="114"/>
      <c r="N8141" s="130"/>
      <c r="R8141" s="108"/>
      <c r="S8141" s="137"/>
      <c r="T8141" s="137"/>
    </row>
    <row r="8142" spans="1:21" s="132" customFormat="1" ht="35.25" customHeight="1">
      <c r="A8142" s="114" t="s">
        <v>7137</v>
      </c>
      <c r="B8142" s="115" t="s">
        <v>7129</v>
      </c>
      <c r="C8142" s="115" t="s">
        <v>7130</v>
      </c>
      <c r="D8142" s="114" t="s">
        <v>17</v>
      </c>
      <c r="E8142" s="122">
        <v>11000</v>
      </c>
      <c r="F8142" s="119"/>
      <c r="G8142" s="111">
        <v>43826</v>
      </c>
      <c r="H8142" s="112" t="s">
        <v>7285</v>
      </c>
      <c r="I8142" s="134" t="s">
        <v>7286</v>
      </c>
      <c r="J8142" s="112" t="s">
        <v>7287</v>
      </c>
      <c r="K8142" s="112" t="s">
        <v>50</v>
      </c>
      <c r="L8142" s="114"/>
      <c r="M8142" s="114"/>
      <c r="N8142" s="130"/>
    </row>
    <row r="8143" spans="1:21" s="132" customFormat="1" ht="35.25" customHeight="1">
      <c r="A8143" s="114" t="s">
        <v>5990</v>
      </c>
      <c r="B8143" s="115" t="s">
        <v>7289</v>
      </c>
      <c r="C8143" s="115" t="s">
        <v>7290</v>
      </c>
      <c r="D8143" s="114" t="s">
        <v>17</v>
      </c>
      <c r="E8143" s="122">
        <v>1000000</v>
      </c>
      <c r="F8143" s="119"/>
      <c r="G8143" s="111">
        <v>43705</v>
      </c>
      <c r="H8143" s="112" t="s">
        <v>7427</v>
      </c>
      <c r="I8143" s="134" t="s">
        <v>7428</v>
      </c>
      <c r="J8143" s="112" t="s">
        <v>7429</v>
      </c>
      <c r="K8143" s="112" t="s">
        <v>50</v>
      </c>
      <c r="L8143" s="114"/>
      <c r="M8143" s="114"/>
      <c r="N8143" s="130"/>
    </row>
    <row r="8144" spans="1:21" s="132" customFormat="1" ht="35.25" customHeight="1">
      <c r="A8144" s="114" t="s">
        <v>7288</v>
      </c>
      <c r="B8144" s="115" t="s">
        <v>5790</v>
      </c>
      <c r="C8144" s="115" t="s">
        <v>7290</v>
      </c>
      <c r="D8144" s="114" t="s">
        <v>17</v>
      </c>
      <c r="E8144" s="122">
        <v>978000</v>
      </c>
      <c r="F8144" s="119"/>
      <c r="G8144" s="111">
        <v>43726</v>
      </c>
      <c r="H8144" s="112" t="s">
        <v>7430</v>
      </c>
      <c r="I8144" s="134" t="s">
        <v>7431</v>
      </c>
      <c r="J8144" s="112" t="s">
        <v>7432</v>
      </c>
      <c r="K8144" s="112" t="s">
        <v>50</v>
      </c>
      <c r="L8144" s="114"/>
      <c r="M8144" s="114"/>
      <c r="N8144" s="130"/>
    </row>
    <row r="8145" spans="1:21" s="132" customFormat="1" ht="35.25" customHeight="1">
      <c r="A8145" s="114" t="s">
        <v>7288</v>
      </c>
      <c r="B8145" s="115" t="s">
        <v>7289</v>
      </c>
      <c r="C8145" s="115" t="s">
        <v>7290</v>
      </c>
      <c r="D8145" s="114" t="s">
        <v>17</v>
      </c>
      <c r="E8145" s="122">
        <v>952000</v>
      </c>
      <c r="F8145" s="119"/>
      <c r="G8145" s="111">
        <v>43728</v>
      </c>
      <c r="H8145" s="112" t="s">
        <v>7433</v>
      </c>
      <c r="I8145" s="134" t="s">
        <v>7434</v>
      </c>
      <c r="J8145" s="112" t="s">
        <v>7435</v>
      </c>
      <c r="K8145" s="112" t="s">
        <v>50</v>
      </c>
      <c r="L8145" s="114"/>
      <c r="M8145" s="114"/>
      <c r="N8145" s="130"/>
    </row>
    <row r="8146" spans="1:21" s="132" customFormat="1" ht="35.25" customHeight="1">
      <c r="A8146" s="114" t="s">
        <v>7288</v>
      </c>
      <c r="B8146" s="115" t="s">
        <v>7289</v>
      </c>
      <c r="C8146" s="115" t="s">
        <v>7290</v>
      </c>
      <c r="D8146" s="114" t="s">
        <v>17</v>
      </c>
      <c r="E8146" s="122">
        <v>399000</v>
      </c>
      <c r="F8146" s="119"/>
      <c r="G8146" s="111">
        <v>43728</v>
      </c>
      <c r="H8146" s="112" t="s">
        <v>7437</v>
      </c>
      <c r="I8146" s="134" t="s">
        <v>7438</v>
      </c>
      <c r="J8146" s="112" t="s">
        <v>7439</v>
      </c>
      <c r="K8146" s="112" t="s">
        <v>50</v>
      </c>
      <c r="L8146" s="114"/>
      <c r="M8146" s="114"/>
      <c r="N8146" s="130"/>
    </row>
    <row r="8147" spans="1:21" s="132" customFormat="1" ht="35.25" customHeight="1">
      <c r="A8147" s="114" t="s">
        <v>7288</v>
      </c>
      <c r="B8147" s="115" t="s">
        <v>7289</v>
      </c>
      <c r="C8147" s="115" t="s">
        <v>7290</v>
      </c>
      <c r="D8147" s="114" t="s">
        <v>17</v>
      </c>
      <c r="E8147" s="122">
        <v>1000000</v>
      </c>
      <c r="F8147" s="119"/>
      <c r="G8147" s="111">
        <v>43733</v>
      </c>
      <c r="H8147" s="112" t="s">
        <v>7440</v>
      </c>
      <c r="I8147" s="134" t="s">
        <v>7441</v>
      </c>
      <c r="J8147" s="112" t="s">
        <v>7442</v>
      </c>
      <c r="K8147" s="112" t="s">
        <v>50</v>
      </c>
      <c r="L8147" s="114"/>
      <c r="M8147" s="114"/>
      <c r="N8147" s="130"/>
    </row>
    <row r="8148" spans="1:21" s="132" customFormat="1" ht="35.25" customHeight="1">
      <c r="A8148" s="114" t="s">
        <v>7288</v>
      </c>
      <c r="B8148" s="115" t="s">
        <v>7289</v>
      </c>
      <c r="C8148" s="115" t="s">
        <v>7290</v>
      </c>
      <c r="D8148" s="114" t="s">
        <v>17</v>
      </c>
      <c r="E8148" s="122">
        <v>473000</v>
      </c>
      <c r="F8148" s="119"/>
      <c r="G8148" s="111">
        <v>43746</v>
      </c>
      <c r="H8148" s="112" t="s">
        <v>7443</v>
      </c>
      <c r="I8148" s="134" t="s">
        <v>7444</v>
      </c>
      <c r="J8148" s="112" t="s">
        <v>7445</v>
      </c>
      <c r="K8148" s="112" t="s">
        <v>50</v>
      </c>
      <c r="L8148" s="114"/>
      <c r="M8148" s="114"/>
      <c r="N8148" s="130"/>
      <c r="R8148" s="108"/>
      <c r="S8148" s="108"/>
      <c r="T8148" s="108"/>
    </row>
    <row r="8149" spans="1:21" s="132" customFormat="1" ht="35.25" customHeight="1">
      <c r="A8149" s="114" t="s">
        <v>7288</v>
      </c>
      <c r="B8149" s="115" t="s">
        <v>7289</v>
      </c>
      <c r="C8149" s="115" t="s">
        <v>7290</v>
      </c>
      <c r="D8149" s="114" t="s">
        <v>17</v>
      </c>
      <c r="E8149" s="122">
        <v>1000000</v>
      </c>
      <c r="F8149" s="119"/>
      <c r="G8149" s="111">
        <v>43746</v>
      </c>
      <c r="H8149" s="112" t="s">
        <v>7446</v>
      </c>
      <c r="I8149" s="134" t="s">
        <v>7293</v>
      </c>
      <c r="J8149" s="112" t="s">
        <v>7447</v>
      </c>
      <c r="K8149" s="112" t="s">
        <v>50</v>
      </c>
      <c r="L8149" s="114"/>
      <c r="M8149" s="114"/>
      <c r="N8149" s="130"/>
      <c r="R8149" s="108"/>
      <c r="S8149" s="137"/>
      <c r="T8149" s="137"/>
      <c r="U8149" s="108"/>
    </row>
    <row r="8150" spans="1:21" s="132" customFormat="1" ht="35.25" customHeight="1">
      <c r="A8150" s="114" t="s">
        <v>7288</v>
      </c>
      <c r="B8150" s="115" t="s">
        <v>7289</v>
      </c>
      <c r="C8150" s="115" t="s">
        <v>5392</v>
      </c>
      <c r="D8150" s="114" t="s">
        <v>17</v>
      </c>
      <c r="E8150" s="122">
        <v>1000000</v>
      </c>
      <c r="F8150" s="119"/>
      <c r="G8150" s="111">
        <v>43790</v>
      </c>
      <c r="H8150" s="112" t="s">
        <v>7448</v>
      </c>
      <c r="I8150" s="134" t="s">
        <v>7293</v>
      </c>
      <c r="J8150" s="112" t="s">
        <v>7449</v>
      </c>
      <c r="K8150" s="112" t="s">
        <v>50</v>
      </c>
      <c r="L8150" s="114"/>
      <c r="M8150" s="114"/>
      <c r="N8150" s="130"/>
      <c r="R8150" s="108"/>
      <c r="S8150" s="137"/>
      <c r="T8150" s="137"/>
    </row>
    <row r="8151" spans="1:21" s="132" customFormat="1" ht="35.25" customHeight="1">
      <c r="A8151" s="114" t="s">
        <v>7288</v>
      </c>
      <c r="B8151" s="115" t="s">
        <v>7289</v>
      </c>
      <c r="C8151" s="115" t="s">
        <v>7290</v>
      </c>
      <c r="D8151" s="114" t="s">
        <v>17</v>
      </c>
      <c r="E8151" s="122">
        <v>1000000</v>
      </c>
      <c r="F8151" s="119"/>
      <c r="G8151" s="111">
        <v>43790</v>
      </c>
      <c r="H8151" s="112" t="s">
        <v>7450</v>
      </c>
      <c r="I8151" s="134" t="s">
        <v>7293</v>
      </c>
      <c r="J8151" s="112" t="s">
        <v>7451</v>
      </c>
      <c r="K8151" s="112" t="s">
        <v>50</v>
      </c>
      <c r="L8151" s="114"/>
      <c r="M8151" s="114"/>
      <c r="N8151" s="130"/>
      <c r="R8151" s="108"/>
      <c r="S8151" s="137"/>
      <c r="T8151" s="137"/>
    </row>
    <row r="8152" spans="1:21" s="132" customFormat="1" ht="35.25" customHeight="1">
      <c r="A8152" s="114" t="s">
        <v>7288</v>
      </c>
      <c r="B8152" s="115" t="s">
        <v>7289</v>
      </c>
      <c r="C8152" s="115" t="s">
        <v>5392</v>
      </c>
      <c r="D8152" s="114" t="s">
        <v>17</v>
      </c>
      <c r="E8152" s="122">
        <v>996000</v>
      </c>
      <c r="F8152" s="119"/>
      <c r="G8152" s="111">
        <v>43790</v>
      </c>
      <c r="H8152" s="112" t="s">
        <v>7452</v>
      </c>
      <c r="I8152" s="134" t="s">
        <v>7292</v>
      </c>
      <c r="J8152" s="112" t="s">
        <v>7453</v>
      </c>
      <c r="K8152" s="112" t="s">
        <v>50</v>
      </c>
      <c r="L8152" s="114"/>
      <c r="M8152" s="114"/>
      <c r="N8152" s="130"/>
      <c r="R8152" s="108"/>
      <c r="S8152" s="137"/>
      <c r="T8152" s="137"/>
    </row>
    <row r="8153" spans="1:21" s="132" customFormat="1" ht="35.25" customHeight="1">
      <c r="A8153" s="114" t="s">
        <v>7288</v>
      </c>
      <c r="B8153" s="115" t="s">
        <v>7289</v>
      </c>
      <c r="C8153" s="115" t="s">
        <v>7290</v>
      </c>
      <c r="D8153" s="114" t="s">
        <v>17</v>
      </c>
      <c r="E8153" s="122">
        <v>1000000</v>
      </c>
      <c r="F8153" s="119"/>
      <c r="G8153" s="111">
        <v>43810</v>
      </c>
      <c r="H8153" s="112" t="s">
        <v>7454</v>
      </c>
      <c r="I8153" s="134" t="s">
        <v>7455</v>
      </c>
      <c r="J8153" s="112" t="s">
        <v>7456</v>
      </c>
      <c r="K8153" s="112" t="s">
        <v>50</v>
      </c>
      <c r="L8153" s="114"/>
      <c r="M8153" s="114"/>
      <c r="N8153" s="130"/>
      <c r="R8153" s="108"/>
      <c r="S8153" s="137"/>
      <c r="T8153" s="137"/>
    </row>
    <row r="8154" spans="1:21" s="132" customFormat="1" ht="35.25" customHeight="1">
      <c r="A8154" s="114" t="s">
        <v>7288</v>
      </c>
      <c r="B8154" s="115" t="s">
        <v>7289</v>
      </c>
      <c r="C8154" s="115" t="s">
        <v>7290</v>
      </c>
      <c r="D8154" s="114" t="s">
        <v>17</v>
      </c>
      <c r="E8154" s="122">
        <v>1000000</v>
      </c>
      <c r="F8154" s="119"/>
      <c r="G8154" s="111">
        <v>43811</v>
      </c>
      <c r="H8154" s="112" t="s">
        <v>7457</v>
      </c>
      <c r="I8154" s="134" t="s">
        <v>7321</v>
      </c>
      <c r="J8154" s="112" t="s">
        <v>7458</v>
      </c>
      <c r="K8154" s="112" t="s">
        <v>50</v>
      </c>
      <c r="L8154" s="114"/>
      <c r="M8154" s="114"/>
      <c r="N8154" s="130"/>
    </row>
    <row r="8155" spans="1:21" s="132" customFormat="1" ht="35.25" customHeight="1">
      <c r="A8155" s="114" t="s">
        <v>7288</v>
      </c>
      <c r="B8155" s="115" t="s">
        <v>7289</v>
      </c>
      <c r="C8155" s="115" t="s">
        <v>7290</v>
      </c>
      <c r="D8155" s="114" t="s">
        <v>17</v>
      </c>
      <c r="E8155" s="122">
        <v>1000000</v>
      </c>
      <c r="F8155" s="119"/>
      <c r="G8155" s="111">
        <v>43811</v>
      </c>
      <c r="H8155" s="112" t="s">
        <v>7459</v>
      </c>
      <c r="I8155" s="134" t="s">
        <v>6994</v>
      </c>
      <c r="J8155" s="112" t="s">
        <v>7460</v>
      </c>
      <c r="K8155" s="112" t="s">
        <v>50</v>
      </c>
      <c r="L8155" s="114"/>
      <c r="M8155" s="114"/>
      <c r="N8155" s="130"/>
    </row>
    <row r="8156" spans="1:21" s="132" customFormat="1" ht="35.25" customHeight="1">
      <c r="A8156" s="114" t="s">
        <v>7288</v>
      </c>
      <c r="B8156" s="115" t="s">
        <v>7289</v>
      </c>
      <c r="C8156" s="115" t="s">
        <v>7290</v>
      </c>
      <c r="D8156" s="114" t="s">
        <v>17</v>
      </c>
      <c r="E8156" s="122">
        <v>313000</v>
      </c>
      <c r="F8156" s="119"/>
      <c r="G8156" s="111">
        <v>43815</v>
      </c>
      <c r="H8156" s="112" t="s">
        <v>7461</v>
      </c>
      <c r="I8156" s="134" t="s">
        <v>7462</v>
      </c>
      <c r="J8156" s="112" t="s">
        <v>7463</v>
      </c>
      <c r="K8156" s="112" t="s">
        <v>50</v>
      </c>
      <c r="L8156" s="114"/>
      <c r="M8156" s="114"/>
      <c r="N8156" s="130"/>
    </row>
    <row r="8157" spans="1:21" s="132" customFormat="1" ht="35.25" customHeight="1">
      <c r="A8157" s="114" t="s">
        <v>7288</v>
      </c>
      <c r="B8157" s="115" t="s">
        <v>7289</v>
      </c>
      <c r="C8157" s="115" t="s">
        <v>7290</v>
      </c>
      <c r="D8157" s="114" t="s">
        <v>17</v>
      </c>
      <c r="E8157" s="122">
        <v>748000</v>
      </c>
      <c r="F8157" s="119"/>
      <c r="G8157" s="111">
        <v>43819</v>
      </c>
      <c r="H8157" s="112" t="s">
        <v>7464</v>
      </c>
      <c r="I8157" s="134" t="s">
        <v>7465</v>
      </c>
      <c r="J8157" s="112" t="s">
        <v>7466</v>
      </c>
      <c r="K8157" s="112" t="s">
        <v>50</v>
      </c>
      <c r="L8157" s="114"/>
      <c r="M8157" s="114"/>
      <c r="N8157" s="130"/>
    </row>
    <row r="8158" spans="1:21" s="132" customFormat="1" ht="35.25" customHeight="1">
      <c r="A8158" s="114" t="s">
        <v>7467</v>
      </c>
      <c r="B8158" s="115" t="s">
        <v>6374</v>
      </c>
      <c r="C8158" s="115" t="s">
        <v>6375</v>
      </c>
      <c r="D8158" s="114" t="s">
        <v>17</v>
      </c>
      <c r="E8158" s="122">
        <v>529000</v>
      </c>
      <c r="F8158" s="119"/>
      <c r="G8158" s="111">
        <v>43747</v>
      </c>
      <c r="H8158" s="112" t="s">
        <v>7468</v>
      </c>
      <c r="I8158" s="262">
        <v>4011501016868</v>
      </c>
      <c r="J8158" s="112" t="s">
        <v>7469</v>
      </c>
      <c r="K8158" s="112" t="s">
        <v>7470</v>
      </c>
      <c r="L8158" s="114"/>
      <c r="M8158" s="114"/>
      <c r="N8158" s="114"/>
    </row>
    <row r="8159" spans="1:21" s="132" customFormat="1" ht="35.25" customHeight="1">
      <c r="A8159" s="114" t="s">
        <v>7467</v>
      </c>
      <c r="B8159" s="115" t="s">
        <v>6374</v>
      </c>
      <c r="C8159" s="115" t="s">
        <v>6375</v>
      </c>
      <c r="D8159" s="114" t="s">
        <v>17</v>
      </c>
      <c r="E8159" s="122">
        <v>75000</v>
      </c>
      <c r="F8159" s="119"/>
      <c r="G8159" s="111">
        <v>43781</v>
      </c>
      <c r="H8159" s="112" t="s">
        <v>7471</v>
      </c>
      <c r="I8159" s="262">
        <v>1030001012833</v>
      </c>
      <c r="J8159" s="112" t="s">
        <v>7472</v>
      </c>
      <c r="K8159" s="112" t="s">
        <v>7470</v>
      </c>
      <c r="L8159" s="114"/>
      <c r="M8159" s="114"/>
      <c r="N8159" s="114"/>
      <c r="R8159" s="108"/>
      <c r="S8159" s="108"/>
      <c r="T8159" s="108"/>
    </row>
    <row r="8160" spans="1:21" s="132" customFormat="1" ht="35.25" customHeight="1">
      <c r="A8160" s="116" t="s">
        <v>9649</v>
      </c>
      <c r="B8160" s="117" t="s">
        <v>5992</v>
      </c>
      <c r="C8160" s="117" t="s">
        <v>5993</v>
      </c>
      <c r="D8160" s="116" t="s">
        <v>17</v>
      </c>
      <c r="E8160" s="138">
        <v>1000000</v>
      </c>
      <c r="F8160" s="266"/>
      <c r="G8160" s="133">
        <v>43710</v>
      </c>
      <c r="H8160" s="110" t="s">
        <v>9650</v>
      </c>
      <c r="I8160" s="245">
        <v>7230001001637</v>
      </c>
      <c r="J8160" s="110" t="s">
        <v>9651</v>
      </c>
      <c r="K8160" s="110" t="s">
        <v>9652</v>
      </c>
      <c r="L8160" s="116"/>
      <c r="M8160" s="116"/>
      <c r="N8160" s="265"/>
    </row>
    <row r="8161" spans="1:14" s="132" customFormat="1" ht="35.25" customHeight="1">
      <c r="A8161" s="116" t="s">
        <v>6553</v>
      </c>
      <c r="B8161" s="117" t="s">
        <v>5992</v>
      </c>
      <c r="C8161" s="117" t="s">
        <v>5993</v>
      </c>
      <c r="D8161" s="116" t="s">
        <v>17</v>
      </c>
      <c r="E8161" s="138">
        <v>751000</v>
      </c>
      <c r="F8161" s="266"/>
      <c r="G8161" s="133">
        <v>43712</v>
      </c>
      <c r="H8161" s="110" t="s">
        <v>9653</v>
      </c>
      <c r="I8161" s="245" t="s">
        <v>2693</v>
      </c>
      <c r="J8161" s="110" t="s">
        <v>9654</v>
      </c>
      <c r="K8161" s="110" t="s">
        <v>9652</v>
      </c>
      <c r="L8161" s="116"/>
      <c r="M8161" s="116"/>
      <c r="N8161" s="265"/>
    </row>
    <row r="8162" spans="1:14" s="132" customFormat="1" ht="35.25" customHeight="1">
      <c r="A8162" s="114" t="s">
        <v>7807</v>
      </c>
      <c r="B8162" s="114" t="s">
        <v>5992</v>
      </c>
      <c r="C8162" s="114" t="s">
        <v>5993</v>
      </c>
      <c r="D8162" s="114" t="s">
        <v>17</v>
      </c>
      <c r="E8162" s="264">
        <v>388000</v>
      </c>
      <c r="F8162" s="119"/>
      <c r="G8162" s="111">
        <v>43643</v>
      </c>
      <c r="H8162" s="114" t="s">
        <v>10103</v>
      </c>
      <c r="I8162" s="112" t="s">
        <v>10104</v>
      </c>
      <c r="J8162" s="112" t="s">
        <v>10105</v>
      </c>
      <c r="K8162" s="112" t="s">
        <v>50</v>
      </c>
      <c r="L8162" s="190"/>
      <c r="M8162" s="190"/>
      <c r="N8162" s="191"/>
    </row>
    <row r="8163" spans="1:14" s="132" customFormat="1" ht="35.25" customHeight="1">
      <c r="A8163" s="114" t="s">
        <v>7807</v>
      </c>
      <c r="B8163" s="114" t="s">
        <v>5992</v>
      </c>
      <c r="C8163" s="114" t="s">
        <v>5993</v>
      </c>
      <c r="D8163" s="114" t="s">
        <v>17</v>
      </c>
      <c r="E8163" s="264">
        <v>1000000</v>
      </c>
      <c r="F8163" s="119"/>
      <c r="G8163" s="111">
        <v>43656</v>
      </c>
      <c r="H8163" s="114" t="s">
        <v>10106</v>
      </c>
      <c r="I8163" s="112" t="s">
        <v>10107</v>
      </c>
      <c r="J8163" s="112" t="s">
        <v>10108</v>
      </c>
      <c r="K8163" s="112" t="s">
        <v>50</v>
      </c>
      <c r="L8163" s="190"/>
      <c r="M8163" s="190"/>
      <c r="N8163" s="191"/>
    </row>
    <row r="8164" spans="1:14" s="132" customFormat="1" ht="35.25" customHeight="1">
      <c r="A8164" s="114" t="s">
        <v>7807</v>
      </c>
      <c r="B8164" s="114" t="s">
        <v>5992</v>
      </c>
      <c r="C8164" s="114" t="s">
        <v>5993</v>
      </c>
      <c r="D8164" s="114" t="s">
        <v>17</v>
      </c>
      <c r="E8164" s="264">
        <v>300000</v>
      </c>
      <c r="F8164" s="119"/>
      <c r="G8164" s="111">
        <v>43663</v>
      </c>
      <c r="H8164" s="114" t="s">
        <v>10109</v>
      </c>
      <c r="I8164" s="112" t="s">
        <v>10110</v>
      </c>
      <c r="J8164" s="112" t="s">
        <v>10111</v>
      </c>
      <c r="K8164" s="112" t="s">
        <v>50</v>
      </c>
      <c r="L8164" s="190"/>
      <c r="M8164" s="190"/>
      <c r="N8164" s="191"/>
    </row>
    <row r="8165" spans="1:14" s="132" customFormat="1" ht="35.25" customHeight="1">
      <c r="A8165" s="114" t="s">
        <v>7807</v>
      </c>
      <c r="B8165" s="114" t="s">
        <v>5992</v>
      </c>
      <c r="C8165" s="114" t="s">
        <v>5993</v>
      </c>
      <c r="D8165" s="114" t="s">
        <v>17</v>
      </c>
      <c r="E8165" s="264">
        <v>1000000</v>
      </c>
      <c r="F8165" s="119"/>
      <c r="G8165" s="111">
        <v>43696</v>
      </c>
      <c r="H8165" s="114" t="s">
        <v>10112</v>
      </c>
      <c r="I8165" s="112" t="s">
        <v>10113</v>
      </c>
      <c r="J8165" s="112" t="s">
        <v>10114</v>
      </c>
      <c r="K8165" s="112" t="s">
        <v>50</v>
      </c>
      <c r="L8165" s="190"/>
      <c r="M8165" s="190"/>
      <c r="N8165" s="191"/>
    </row>
    <row r="8166" spans="1:14" s="132" customFormat="1" ht="35.25" customHeight="1">
      <c r="A8166" s="114" t="s">
        <v>7807</v>
      </c>
      <c r="B8166" s="114" t="s">
        <v>5992</v>
      </c>
      <c r="C8166" s="114" t="s">
        <v>5993</v>
      </c>
      <c r="D8166" s="114" t="s">
        <v>17</v>
      </c>
      <c r="E8166" s="264">
        <v>880000</v>
      </c>
      <c r="F8166" s="119"/>
      <c r="G8166" s="111">
        <v>43776</v>
      </c>
      <c r="H8166" s="114" t="s">
        <v>10115</v>
      </c>
      <c r="I8166" s="112" t="s">
        <v>10116</v>
      </c>
      <c r="J8166" s="112" t="s">
        <v>10117</v>
      </c>
      <c r="K8166" s="112" t="s">
        <v>50</v>
      </c>
      <c r="L8166" s="190"/>
      <c r="M8166" s="190"/>
      <c r="N8166" s="191"/>
    </row>
    <row r="8167" spans="1:14" s="132" customFormat="1" ht="35.25" customHeight="1">
      <c r="A8167" s="114" t="s">
        <v>7807</v>
      </c>
      <c r="B8167" s="114" t="s">
        <v>5992</v>
      </c>
      <c r="C8167" s="114" t="s">
        <v>5993</v>
      </c>
      <c r="D8167" s="114" t="s">
        <v>17</v>
      </c>
      <c r="E8167" s="264">
        <v>317000</v>
      </c>
      <c r="F8167" s="119"/>
      <c r="G8167" s="111">
        <v>43720</v>
      </c>
      <c r="H8167" s="114" t="s">
        <v>5845</v>
      </c>
      <c r="I8167" s="112" t="s">
        <v>7071</v>
      </c>
      <c r="J8167" s="112" t="s">
        <v>8552</v>
      </c>
      <c r="K8167" s="112" t="s">
        <v>50</v>
      </c>
      <c r="L8167" s="190"/>
      <c r="M8167" s="190"/>
      <c r="N8167" s="191"/>
    </row>
    <row r="8168" spans="1:14" s="132" customFormat="1" ht="35.25" customHeight="1">
      <c r="A8168" s="114" t="s">
        <v>7807</v>
      </c>
      <c r="B8168" s="114" t="s">
        <v>5992</v>
      </c>
      <c r="C8168" s="114" t="s">
        <v>5993</v>
      </c>
      <c r="D8168" s="114" t="s">
        <v>17</v>
      </c>
      <c r="E8168" s="264">
        <v>317000</v>
      </c>
      <c r="F8168" s="119"/>
      <c r="G8168" s="111">
        <v>43720</v>
      </c>
      <c r="H8168" s="114" t="s">
        <v>5845</v>
      </c>
      <c r="I8168" s="112" t="s">
        <v>7071</v>
      </c>
      <c r="J8168" s="112" t="s">
        <v>8552</v>
      </c>
      <c r="K8168" s="112" t="s">
        <v>50</v>
      </c>
      <c r="L8168" s="190"/>
      <c r="M8168" s="190"/>
      <c r="N8168" s="191"/>
    </row>
    <row r="8169" spans="1:14" s="132" customFormat="1" ht="35.25" customHeight="1">
      <c r="A8169" s="114" t="s">
        <v>7807</v>
      </c>
      <c r="B8169" s="114" t="s">
        <v>5992</v>
      </c>
      <c r="C8169" s="114" t="s">
        <v>5993</v>
      </c>
      <c r="D8169" s="114" t="s">
        <v>17</v>
      </c>
      <c r="E8169" s="264">
        <v>676000</v>
      </c>
      <c r="F8169" s="119"/>
      <c r="G8169" s="111">
        <v>43824</v>
      </c>
      <c r="H8169" s="114" t="s">
        <v>10118</v>
      </c>
      <c r="I8169" s="112" t="s">
        <v>10119</v>
      </c>
      <c r="J8169" s="112" t="s">
        <v>10120</v>
      </c>
      <c r="K8169" s="112" t="s">
        <v>50</v>
      </c>
      <c r="L8169" s="190"/>
      <c r="M8169" s="190"/>
      <c r="N8169" s="191"/>
    </row>
    <row r="8170" spans="1:14" s="132" customFormat="1" ht="35.25" customHeight="1">
      <c r="A8170" s="114" t="s">
        <v>7807</v>
      </c>
      <c r="B8170" s="114" t="s">
        <v>5992</v>
      </c>
      <c r="C8170" s="114" t="s">
        <v>5993</v>
      </c>
      <c r="D8170" s="114" t="s">
        <v>17</v>
      </c>
      <c r="E8170" s="264">
        <v>616000</v>
      </c>
      <c r="F8170" s="119"/>
      <c r="G8170" s="111">
        <v>43824</v>
      </c>
      <c r="H8170" s="114" t="s">
        <v>10118</v>
      </c>
      <c r="I8170" s="112" t="s">
        <v>10119</v>
      </c>
      <c r="J8170" s="112" t="s">
        <v>10120</v>
      </c>
      <c r="K8170" s="112" t="s">
        <v>50</v>
      </c>
      <c r="L8170" s="190"/>
      <c r="M8170" s="190"/>
      <c r="N8170" s="191"/>
    </row>
    <row r="8171" spans="1:14" s="132" customFormat="1" ht="35.25" customHeight="1">
      <c r="A8171" s="114" t="s">
        <v>7807</v>
      </c>
      <c r="B8171" s="114" t="s">
        <v>5992</v>
      </c>
      <c r="C8171" s="114" t="s">
        <v>5993</v>
      </c>
      <c r="D8171" s="114" t="s">
        <v>17</v>
      </c>
      <c r="E8171" s="264">
        <v>552000</v>
      </c>
      <c r="F8171" s="119"/>
      <c r="G8171" s="111">
        <v>43805</v>
      </c>
      <c r="H8171" s="114" t="s">
        <v>10121</v>
      </c>
      <c r="I8171" s="112" t="s">
        <v>10122</v>
      </c>
      <c r="J8171" s="112" t="s">
        <v>10123</v>
      </c>
      <c r="K8171" s="112" t="s">
        <v>50</v>
      </c>
      <c r="L8171" s="190"/>
      <c r="M8171" s="190"/>
      <c r="N8171" s="191"/>
    </row>
    <row r="8172" spans="1:14" s="132" customFormat="1" ht="35.25" customHeight="1">
      <c r="A8172" s="114" t="s">
        <v>7807</v>
      </c>
      <c r="B8172" s="114" t="s">
        <v>5992</v>
      </c>
      <c r="C8172" s="114" t="s">
        <v>5993</v>
      </c>
      <c r="D8172" s="114" t="s">
        <v>17</v>
      </c>
      <c r="E8172" s="264">
        <v>522000</v>
      </c>
      <c r="F8172" s="119"/>
      <c r="G8172" s="111">
        <v>43747</v>
      </c>
      <c r="H8172" s="114" t="s">
        <v>10124</v>
      </c>
      <c r="I8172" s="112" t="s">
        <v>10125</v>
      </c>
      <c r="J8172" s="112" t="s">
        <v>10126</v>
      </c>
      <c r="K8172" s="112" t="s">
        <v>50</v>
      </c>
      <c r="L8172" s="190"/>
      <c r="M8172" s="190"/>
      <c r="N8172" s="191"/>
    </row>
    <row r="8173" spans="1:14" s="132" customFormat="1" ht="35.25" customHeight="1">
      <c r="A8173" s="114" t="s">
        <v>7807</v>
      </c>
      <c r="B8173" s="114" t="s">
        <v>5992</v>
      </c>
      <c r="C8173" s="114" t="s">
        <v>5993</v>
      </c>
      <c r="D8173" s="114" t="s">
        <v>17</v>
      </c>
      <c r="E8173" s="264">
        <v>715000</v>
      </c>
      <c r="F8173" s="119"/>
      <c r="G8173" s="111">
        <v>43775</v>
      </c>
      <c r="H8173" s="114" t="s">
        <v>10127</v>
      </c>
      <c r="I8173" s="112" t="s">
        <v>10128</v>
      </c>
      <c r="J8173" s="112" t="s">
        <v>10129</v>
      </c>
      <c r="K8173" s="112" t="s">
        <v>50</v>
      </c>
      <c r="L8173" s="190"/>
      <c r="M8173" s="190"/>
      <c r="N8173" s="191"/>
    </row>
    <row r="8174" spans="1:14" s="132" customFormat="1" ht="35.25" customHeight="1">
      <c r="A8174" s="114" t="s">
        <v>7807</v>
      </c>
      <c r="B8174" s="114" t="s">
        <v>5992</v>
      </c>
      <c r="C8174" s="114" t="s">
        <v>5993</v>
      </c>
      <c r="D8174" s="114" t="s">
        <v>17</v>
      </c>
      <c r="E8174" s="264">
        <v>335000</v>
      </c>
      <c r="F8174" s="119"/>
      <c r="G8174" s="111">
        <v>43762</v>
      </c>
      <c r="H8174" s="114" t="s">
        <v>10130</v>
      </c>
      <c r="I8174" s="112" t="s">
        <v>10131</v>
      </c>
      <c r="J8174" s="112" t="s">
        <v>10132</v>
      </c>
      <c r="K8174" s="112" t="s">
        <v>50</v>
      </c>
      <c r="L8174" s="190"/>
      <c r="M8174" s="190"/>
      <c r="N8174" s="191"/>
    </row>
    <row r="8175" spans="1:14" s="132" customFormat="1" ht="35.25" customHeight="1">
      <c r="A8175" s="114" t="s">
        <v>7807</v>
      </c>
      <c r="B8175" s="114" t="s">
        <v>5992</v>
      </c>
      <c r="C8175" s="114" t="s">
        <v>5993</v>
      </c>
      <c r="D8175" s="114" t="s">
        <v>17</v>
      </c>
      <c r="E8175" s="264">
        <v>280000</v>
      </c>
      <c r="F8175" s="119"/>
      <c r="G8175" s="111">
        <v>43762</v>
      </c>
      <c r="H8175" s="114" t="s">
        <v>10130</v>
      </c>
      <c r="I8175" s="112" t="s">
        <v>10131</v>
      </c>
      <c r="J8175" s="112" t="s">
        <v>10132</v>
      </c>
      <c r="K8175" s="112" t="s">
        <v>50</v>
      </c>
      <c r="L8175" s="190"/>
      <c r="M8175" s="190"/>
      <c r="N8175" s="191"/>
    </row>
    <row r="8176" spans="1:14" s="132" customFormat="1" ht="35.25" customHeight="1">
      <c r="A8176" s="114" t="s">
        <v>7807</v>
      </c>
      <c r="B8176" s="114" t="s">
        <v>5992</v>
      </c>
      <c r="C8176" s="114" t="s">
        <v>5993</v>
      </c>
      <c r="D8176" s="114" t="s">
        <v>17</v>
      </c>
      <c r="E8176" s="264">
        <v>303000</v>
      </c>
      <c r="F8176" s="119"/>
      <c r="G8176" s="111">
        <v>43762</v>
      </c>
      <c r="H8176" s="114" t="s">
        <v>10130</v>
      </c>
      <c r="I8176" s="112" t="s">
        <v>10131</v>
      </c>
      <c r="J8176" s="112" t="s">
        <v>10132</v>
      </c>
      <c r="K8176" s="112" t="s">
        <v>50</v>
      </c>
      <c r="L8176" s="190"/>
      <c r="M8176" s="190"/>
      <c r="N8176" s="191"/>
    </row>
    <row r="8177" spans="1:20" s="132" customFormat="1" ht="35.25" customHeight="1">
      <c r="A8177" s="114" t="s">
        <v>7807</v>
      </c>
      <c r="B8177" s="114" t="s">
        <v>5992</v>
      </c>
      <c r="C8177" s="114" t="s">
        <v>5993</v>
      </c>
      <c r="D8177" s="114" t="s">
        <v>17</v>
      </c>
      <c r="E8177" s="264">
        <v>295000</v>
      </c>
      <c r="F8177" s="119"/>
      <c r="G8177" s="111">
        <v>43762</v>
      </c>
      <c r="H8177" s="114" t="s">
        <v>10130</v>
      </c>
      <c r="I8177" s="112" t="s">
        <v>10131</v>
      </c>
      <c r="J8177" s="112" t="s">
        <v>10132</v>
      </c>
      <c r="K8177" s="112" t="s">
        <v>50</v>
      </c>
      <c r="L8177" s="190"/>
      <c r="M8177" s="190"/>
      <c r="N8177" s="191"/>
    </row>
    <row r="8178" spans="1:20" s="132" customFormat="1" ht="35.25" customHeight="1">
      <c r="A8178" s="114" t="s">
        <v>7807</v>
      </c>
      <c r="B8178" s="114" t="s">
        <v>5992</v>
      </c>
      <c r="C8178" s="114" t="s">
        <v>5993</v>
      </c>
      <c r="D8178" s="114" t="s">
        <v>17</v>
      </c>
      <c r="E8178" s="264">
        <v>416000</v>
      </c>
      <c r="F8178" s="119"/>
      <c r="G8178" s="111">
        <v>43762</v>
      </c>
      <c r="H8178" s="114" t="s">
        <v>10130</v>
      </c>
      <c r="I8178" s="112" t="s">
        <v>10131</v>
      </c>
      <c r="J8178" s="112" t="s">
        <v>10132</v>
      </c>
      <c r="K8178" s="112" t="s">
        <v>50</v>
      </c>
      <c r="L8178" s="190"/>
      <c r="M8178" s="190"/>
      <c r="N8178" s="191"/>
    </row>
    <row r="8179" spans="1:20" s="132" customFormat="1" ht="35.25" customHeight="1">
      <c r="A8179" s="114" t="s">
        <v>7807</v>
      </c>
      <c r="B8179" s="114" t="s">
        <v>5992</v>
      </c>
      <c r="C8179" s="114" t="s">
        <v>5993</v>
      </c>
      <c r="D8179" s="114" t="s">
        <v>17</v>
      </c>
      <c r="E8179" s="264">
        <v>291000</v>
      </c>
      <c r="F8179" s="119"/>
      <c r="G8179" s="111">
        <v>43769</v>
      </c>
      <c r="H8179" s="114" t="s">
        <v>10130</v>
      </c>
      <c r="I8179" s="112" t="s">
        <v>10131</v>
      </c>
      <c r="J8179" s="112" t="s">
        <v>10132</v>
      </c>
      <c r="K8179" s="112" t="s">
        <v>50</v>
      </c>
      <c r="L8179" s="190"/>
      <c r="M8179" s="190"/>
      <c r="N8179" s="191"/>
    </row>
    <row r="8180" spans="1:20" s="132" customFormat="1" ht="35.25" customHeight="1">
      <c r="A8180" s="114" t="s">
        <v>7807</v>
      </c>
      <c r="B8180" s="114" t="s">
        <v>5992</v>
      </c>
      <c r="C8180" s="114" t="s">
        <v>5993</v>
      </c>
      <c r="D8180" s="114" t="s">
        <v>17</v>
      </c>
      <c r="E8180" s="264">
        <v>760000</v>
      </c>
      <c r="F8180" s="119"/>
      <c r="G8180" s="111">
        <v>43805</v>
      </c>
      <c r="H8180" s="114" t="s">
        <v>10133</v>
      </c>
      <c r="I8180" s="112" t="s">
        <v>10134</v>
      </c>
      <c r="J8180" s="112" t="s">
        <v>10135</v>
      </c>
      <c r="K8180" s="112" t="s">
        <v>50</v>
      </c>
      <c r="L8180" s="190"/>
      <c r="M8180" s="190"/>
      <c r="N8180" s="191"/>
    </row>
    <row r="8181" spans="1:20" s="132" customFormat="1" ht="35.25" customHeight="1">
      <c r="A8181" s="114" t="s">
        <v>7807</v>
      </c>
      <c r="B8181" s="114" t="s">
        <v>5992</v>
      </c>
      <c r="C8181" s="114" t="s">
        <v>5993</v>
      </c>
      <c r="D8181" s="114" t="s">
        <v>17</v>
      </c>
      <c r="E8181" s="264">
        <v>317000</v>
      </c>
      <c r="F8181" s="119"/>
      <c r="G8181" s="111">
        <v>43783</v>
      </c>
      <c r="H8181" s="114" t="s">
        <v>10136</v>
      </c>
      <c r="I8181" s="112" t="s">
        <v>7071</v>
      </c>
      <c r="J8181" s="112" t="s">
        <v>10137</v>
      </c>
      <c r="K8181" s="112" t="s">
        <v>50</v>
      </c>
      <c r="L8181" s="190"/>
      <c r="M8181" s="190"/>
      <c r="N8181" s="191"/>
    </row>
    <row r="8182" spans="1:20" s="132" customFormat="1" ht="35.25" customHeight="1">
      <c r="A8182" s="114" t="s">
        <v>7807</v>
      </c>
      <c r="B8182" s="114" t="s">
        <v>5992</v>
      </c>
      <c r="C8182" s="114" t="s">
        <v>5993</v>
      </c>
      <c r="D8182" s="114" t="s">
        <v>17</v>
      </c>
      <c r="E8182" s="264">
        <v>317000</v>
      </c>
      <c r="F8182" s="119"/>
      <c r="G8182" s="111">
        <v>43783</v>
      </c>
      <c r="H8182" s="114" t="s">
        <v>10136</v>
      </c>
      <c r="I8182" s="112" t="s">
        <v>7071</v>
      </c>
      <c r="J8182" s="112" t="s">
        <v>10137</v>
      </c>
      <c r="K8182" s="112" t="s">
        <v>50</v>
      </c>
      <c r="L8182" s="190"/>
      <c r="M8182" s="190"/>
      <c r="N8182" s="191"/>
    </row>
    <row r="8183" spans="1:20" s="132" customFormat="1" ht="35.25" customHeight="1">
      <c r="A8183" s="114" t="s">
        <v>7807</v>
      </c>
      <c r="B8183" s="114" t="s">
        <v>5992</v>
      </c>
      <c r="C8183" s="114" t="s">
        <v>5993</v>
      </c>
      <c r="D8183" s="114" t="s">
        <v>17</v>
      </c>
      <c r="E8183" s="264">
        <v>1000000</v>
      </c>
      <c r="F8183" s="119"/>
      <c r="G8183" s="111">
        <v>43826</v>
      </c>
      <c r="H8183" s="114" t="s">
        <v>10138</v>
      </c>
      <c r="I8183" s="112" t="s">
        <v>10139</v>
      </c>
      <c r="J8183" s="112" t="s">
        <v>10140</v>
      </c>
      <c r="K8183" s="112" t="s">
        <v>50</v>
      </c>
      <c r="L8183" s="190"/>
      <c r="M8183" s="190"/>
      <c r="N8183" s="191"/>
    </row>
    <row r="8184" spans="1:20" s="132" customFormat="1" ht="35.25" customHeight="1">
      <c r="A8184" s="114" t="s">
        <v>5390</v>
      </c>
      <c r="B8184" s="115" t="s">
        <v>6223</v>
      </c>
      <c r="C8184" s="115" t="s">
        <v>6224</v>
      </c>
      <c r="D8184" s="114" t="s">
        <v>17</v>
      </c>
      <c r="E8184" s="118">
        <v>1000000</v>
      </c>
      <c r="F8184" s="152"/>
      <c r="G8184" s="187">
        <v>43776</v>
      </c>
      <c r="H8184" s="112" t="s">
        <v>10835</v>
      </c>
      <c r="I8184" s="109" t="s">
        <v>2693</v>
      </c>
      <c r="J8184" s="112" t="s">
        <v>10836</v>
      </c>
      <c r="K8184" s="112" t="s">
        <v>50</v>
      </c>
      <c r="L8184" s="114"/>
      <c r="M8184" s="114"/>
      <c r="N8184" s="130"/>
      <c r="R8184" s="108"/>
      <c r="S8184" s="137"/>
      <c r="T8184" s="137"/>
    </row>
    <row r="8185" spans="1:20" s="132" customFormat="1" ht="35.25" customHeight="1">
      <c r="A8185" s="114" t="s">
        <v>6125</v>
      </c>
      <c r="B8185" s="115" t="s">
        <v>6374</v>
      </c>
      <c r="C8185" s="115" t="s">
        <v>6375</v>
      </c>
      <c r="D8185" s="116" t="s">
        <v>17</v>
      </c>
      <c r="E8185" s="122">
        <v>15000</v>
      </c>
      <c r="F8185" s="119" t="s">
        <v>5042</v>
      </c>
      <c r="G8185" s="111">
        <v>43826</v>
      </c>
      <c r="H8185" s="112" t="s">
        <v>12534</v>
      </c>
      <c r="I8185" s="109" t="s">
        <v>12535</v>
      </c>
      <c r="J8185" s="112" t="s">
        <v>12536</v>
      </c>
      <c r="K8185" s="112" t="s">
        <v>50</v>
      </c>
      <c r="L8185" s="114"/>
      <c r="M8185" s="114"/>
      <c r="N8185" s="114"/>
      <c r="R8185" s="108"/>
      <c r="S8185" s="137"/>
      <c r="T8185" s="137"/>
    </row>
    <row r="8186" spans="1:20" s="132" customFormat="1" ht="35.25" customHeight="1">
      <c r="A8186" s="114" t="s">
        <v>6125</v>
      </c>
      <c r="B8186" s="115" t="s">
        <v>6374</v>
      </c>
      <c r="C8186" s="115" t="s">
        <v>6375</v>
      </c>
      <c r="D8186" s="116" t="s">
        <v>17</v>
      </c>
      <c r="E8186" s="122">
        <v>1000000</v>
      </c>
      <c r="F8186" s="119" t="s">
        <v>5042</v>
      </c>
      <c r="G8186" s="111">
        <v>43826</v>
      </c>
      <c r="H8186" s="112" t="s">
        <v>12632</v>
      </c>
      <c r="I8186" s="109" t="s">
        <v>12633</v>
      </c>
      <c r="J8186" s="112" t="s">
        <v>12634</v>
      </c>
      <c r="K8186" s="112" t="s">
        <v>50</v>
      </c>
      <c r="L8186" s="114"/>
      <c r="M8186" s="114"/>
      <c r="N8186" s="114"/>
      <c r="R8186" s="108"/>
      <c r="S8186" s="137"/>
      <c r="T8186" s="137"/>
    </row>
    <row r="8187" spans="1:20" s="132" customFormat="1" ht="35.25" customHeight="1">
      <c r="A8187" s="114" t="s">
        <v>6125</v>
      </c>
      <c r="B8187" s="115" t="s">
        <v>6374</v>
      </c>
      <c r="C8187" s="115" t="s">
        <v>6375</v>
      </c>
      <c r="D8187" s="116" t="s">
        <v>17</v>
      </c>
      <c r="E8187" s="122">
        <v>912000</v>
      </c>
      <c r="F8187" s="119" t="s">
        <v>5042</v>
      </c>
      <c r="G8187" s="111">
        <v>43826</v>
      </c>
      <c r="H8187" s="112" t="s">
        <v>12635</v>
      </c>
      <c r="I8187" s="109" t="s">
        <v>12636</v>
      </c>
      <c r="J8187" s="112" t="s">
        <v>12637</v>
      </c>
      <c r="K8187" s="112" t="s">
        <v>50</v>
      </c>
      <c r="L8187" s="114"/>
      <c r="M8187" s="114"/>
      <c r="N8187" s="114"/>
      <c r="R8187" s="108"/>
      <c r="S8187" s="137"/>
      <c r="T8187" s="137"/>
    </row>
    <row r="8188" spans="1:20" s="132" customFormat="1" ht="35.25" customHeight="1">
      <c r="A8188" s="114" t="s">
        <v>5478</v>
      </c>
      <c r="B8188" s="115" t="s">
        <v>5886</v>
      </c>
      <c r="C8188" s="115" t="s">
        <v>5887</v>
      </c>
      <c r="D8188" s="114" t="s">
        <v>17</v>
      </c>
      <c r="E8188" s="122">
        <v>71000</v>
      </c>
      <c r="F8188" s="119"/>
      <c r="G8188" s="270">
        <v>43726</v>
      </c>
      <c r="H8188" s="112" t="s">
        <v>13450</v>
      </c>
      <c r="I8188" s="112" t="s">
        <v>13451</v>
      </c>
      <c r="J8188" s="112" t="s">
        <v>13452</v>
      </c>
      <c r="K8188" s="112" t="s">
        <v>50</v>
      </c>
      <c r="L8188" s="114"/>
      <c r="M8188" s="114"/>
      <c r="N8188" s="130"/>
    </row>
    <row r="8189" spans="1:20" s="132" customFormat="1" ht="35.25" customHeight="1">
      <c r="A8189" s="114" t="s">
        <v>5390</v>
      </c>
      <c r="B8189" s="115" t="s">
        <v>6128</v>
      </c>
      <c r="C8189" s="115" t="s">
        <v>5841</v>
      </c>
      <c r="D8189" s="114" t="s">
        <v>17</v>
      </c>
      <c r="E8189" s="122">
        <v>1000000</v>
      </c>
      <c r="F8189" s="119"/>
      <c r="G8189" s="270">
        <v>43824</v>
      </c>
      <c r="H8189" s="114" t="s">
        <v>13699</v>
      </c>
      <c r="I8189" s="112" t="s">
        <v>13700</v>
      </c>
      <c r="J8189" s="112" t="s">
        <v>13701</v>
      </c>
      <c r="K8189" s="112" t="s">
        <v>50</v>
      </c>
      <c r="L8189" s="114"/>
      <c r="M8189" s="114"/>
      <c r="N8189" s="130"/>
      <c r="R8189" s="108"/>
      <c r="S8189" s="137"/>
      <c r="T8189" s="137"/>
    </row>
    <row r="8190" spans="1:20" s="132" customFormat="1" ht="35.25" customHeight="1">
      <c r="A8190" s="114" t="s">
        <v>5390</v>
      </c>
      <c r="B8190" s="115" t="s">
        <v>6128</v>
      </c>
      <c r="C8190" s="115" t="s">
        <v>5841</v>
      </c>
      <c r="D8190" s="114" t="s">
        <v>17</v>
      </c>
      <c r="E8190" s="122">
        <v>954000</v>
      </c>
      <c r="F8190" s="119"/>
      <c r="G8190" s="270">
        <v>43824</v>
      </c>
      <c r="H8190" s="114" t="s">
        <v>13699</v>
      </c>
      <c r="I8190" s="112" t="s">
        <v>13700</v>
      </c>
      <c r="J8190" s="112" t="s">
        <v>13702</v>
      </c>
      <c r="K8190" s="112" t="s">
        <v>50</v>
      </c>
      <c r="L8190" s="114"/>
      <c r="M8190" s="114"/>
      <c r="N8190" s="130"/>
      <c r="R8190" s="108"/>
      <c r="S8190" s="137"/>
      <c r="T8190" s="137"/>
    </row>
    <row r="8191" spans="1:20" s="132" customFormat="1" ht="35.25" customHeight="1">
      <c r="A8191" s="114" t="s">
        <v>5478</v>
      </c>
      <c r="B8191" s="115" t="s">
        <v>5886</v>
      </c>
      <c r="C8191" s="115" t="s">
        <v>5887</v>
      </c>
      <c r="D8191" s="114" t="s">
        <v>17</v>
      </c>
      <c r="E8191" s="122">
        <v>800000</v>
      </c>
      <c r="F8191" s="119"/>
      <c r="G8191" s="270">
        <v>43726</v>
      </c>
      <c r="H8191" s="112" t="s">
        <v>13343</v>
      </c>
      <c r="I8191" s="112" t="s">
        <v>13703</v>
      </c>
      <c r="J8191" s="112" t="s">
        <v>13345</v>
      </c>
      <c r="K8191" s="112" t="s">
        <v>50</v>
      </c>
      <c r="L8191" s="114"/>
      <c r="M8191" s="114"/>
      <c r="N8191" s="130"/>
    </row>
    <row r="8192" spans="1:20" s="132" customFormat="1" ht="35.25" customHeight="1">
      <c r="A8192" s="114" t="s">
        <v>13807</v>
      </c>
      <c r="B8192" s="115" t="s">
        <v>5479</v>
      </c>
      <c r="C8192" s="115" t="s">
        <v>5480</v>
      </c>
      <c r="D8192" s="114" t="s">
        <v>17</v>
      </c>
      <c r="E8192" s="122">
        <v>57000</v>
      </c>
      <c r="F8192" s="119">
        <v>58000</v>
      </c>
      <c r="G8192" s="111">
        <v>43740</v>
      </c>
      <c r="H8192" s="121" t="s">
        <v>13838</v>
      </c>
      <c r="I8192" s="109" t="s">
        <v>2693</v>
      </c>
      <c r="J8192" s="112" t="s">
        <v>13839</v>
      </c>
      <c r="K8192" s="112" t="s">
        <v>51</v>
      </c>
      <c r="L8192" s="114"/>
      <c r="M8192" s="114"/>
      <c r="N8192" s="130"/>
    </row>
    <row r="8193" spans="1:14" s="132" customFormat="1" ht="35.25" customHeight="1">
      <c r="A8193" s="114" t="s">
        <v>15362</v>
      </c>
      <c r="B8193" s="115" t="s">
        <v>6374</v>
      </c>
      <c r="C8193" s="115" t="s">
        <v>6375</v>
      </c>
      <c r="D8193" s="114" t="s">
        <v>17</v>
      </c>
      <c r="E8193" s="122">
        <v>1000000</v>
      </c>
      <c r="F8193" s="119">
        <v>375000</v>
      </c>
      <c r="G8193" s="111">
        <v>43696</v>
      </c>
      <c r="H8193" s="112" t="s">
        <v>15389</v>
      </c>
      <c r="I8193" s="109" t="s">
        <v>15390</v>
      </c>
      <c r="J8193" s="112" t="s">
        <v>15391</v>
      </c>
      <c r="K8193" s="112" t="s">
        <v>51</v>
      </c>
      <c r="L8193" s="114"/>
      <c r="M8193" s="114"/>
      <c r="N8193" s="130"/>
    </row>
    <row r="8194" spans="1:14" s="132" customFormat="1" ht="35.25" customHeight="1">
      <c r="A8194" s="114" t="s">
        <v>15362</v>
      </c>
      <c r="B8194" s="115" t="s">
        <v>6374</v>
      </c>
      <c r="C8194" s="115" t="s">
        <v>6375</v>
      </c>
      <c r="D8194" s="114" t="s">
        <v>17</v>
      </c>
      <c r="E8194" s="122">
        <v>0</v>
      </c>
      <c r="F8194" s="119">
        <v>302000</v>
      </c>
      <c r="G8194" s="111">
        <v>43672</v>
      </c>
      <c r="H8194" s="112" t="s">
        <v>15392</v>
      </c>
      <c r="I8194" s="109" t="s">
        <v>2693</v>
      </c>
      <c r="J8194" s="112" t="s">
        <v>15393</v>
      </c>
      <c r="K8194" s="112" t="s">
        <v>15803</v>
      </c>
      <c r="L8194" s="114"/>
      <c r="M8194" s="114"/>
      <c r="N8194" s="130"/>
    </row>
    <row r="8195" spans="1:14" s="132" customFormat="1" ht="35.25" customHeight="1">
      <c r="A8195" s="114" t="s">
        <v>15362</v>
      </c>
      <c r="B8195" s="115" t="s">
        <v>6374</v>
      </c>
      <c r="C8195" s="115" t="s">
        <v>6375</v>
      </c>
      <c r="D8195" s="114" t="s">
        <v>17</v>
      </c>
      <c r="E8195" s="122">
        <v>0</v>
      </c>
      <c r="F8195" s="119">
        <v>75000</v>
      </c>
      <c r="G8195" s="111">
        <v>43738</v>
      </c>
      <c r="H8195" s="112" t="s">
        <v>15394</v>
      </c>
      <c r="I8195" s="109" t="s">
        <v>15395</v>
      </c>
      <c r="J8195" s="112" t="s">
        <v>15396</v>
      </c>
      <c r="K8195" s="112" t="s">
        <v>15803</v>
      </c>
      <c r="L8195" s="114"/>
      <c r="M8195" s="114"/>
      <c r="N8195" s="130"/>
    </row>
    <row r="8196" spans="1:14" s="132" customFormat="1" ht="35.25" customHeight="1">
      <c r="A8196" s="114" t="s">
        <v>15362</v>
      </c>
      <c r="B8196" s="115" t="s">
        <v>6374</v>
      </c>
      <c r="C8196" s="115" t="s">
        <v>6375</v>
      </c>
      <c r="D8196" s="114" t="s">
        <v>17</v>
      </c>
      <c r="E8196" s="122">
        <v>0</v>
      </c>
      <c r="F8196" s="119">
        <v>375000</v>
      </c>
      <c r="G8196" s="111">
        <v>43825</v>
      </c>
      <c r="H8196" s="112" t="s">
        <v>15397</v>
      </c>
      <c r="I8196" s="109" t="s">
        <v>15398</v>
      </c>
      <c r="J8196" s="112" t="s">
        <v>15399</v>
      </c>
      <c r="K8196" s="112" t="s">
        <v>15804</v>
      </c>
      <c r="L8196" s="114"/>
      <c r="M8196" s="114"/>
      <c r="N8196" s="130"/>
    </row>
    <row r="8197" spans="1:14" s="132" customFormat="1" ht="35.25" customHeight="1">
      <c r="A8197" s="114" t="s">
        <v>15362</v>
      </c>
      <c r="B8197" s="115" t="s">
        <v>6374</v>
      </c>
      <c r="C8197" s="115" t="s">
        <v>6375</v>
      </c>
      <c r="D8197" s="114" t="s">
        <v>17</v>
      </c>
      <c r="E8197" s="122">
        <v>0</v>
      </c>
      <c r="F8197" s="119">
        <v>375000</v>
      </c>
      <c r="G8197" s="111">
        <v>43825</v>
      </c>
      <c r="H8197" s="112" t="s">
        <v>15400</v>
      </c>
      <c r="I8197" s="109" t="s">
        <v>15401</v>
      </c>
      <c r="J8197" s="112" t="s">
        <v>15402</v>
      </c>
      <c r="K8197" s="112" t="s">
        <v>15804</v>
      </c>
      <c r="L8197" s="114"/>
      <c r="M8197" s="114"/>
      <c r="N8197" s="130"/>
    </row>
    <row r="8198" spans="1:14" s="132" customFormat="1" ht="35.25" customHeight="1">
      <c r="A8198" s="114" t="s">
        <v>15362</v>
      </c>
      <c r="B8198" s="115" t="s">
        <v>6374</v>
      </c>
      <c r="C8198" s="115" t="s">
        <v>6375</v>
      </c>
      <c r="D8198" s="114" t="s">
        <v>17</v>
      </c>
      <c r="E8198" s="122">
        <v>0</v>
      </c>
      <c r="F8198" s="119">
        <v>360000</v>
      </c>
      <c r="G8198" s="111">
        <v>43825</v>
      </c>
      <c r="H8198" s="112" t="s">
        <v>15403</v>
      </c>
      <c r="I8198" s="109" t="s">
        <v>15404</v>
      </c>
      <c r="J8198" s="112" t="s">
        <v>15405</v>
      </c>
      <c r="K8198" s="112" t="s">
        <v>15805</v>
      </c>
      <c r="L8198" s="114"/>
      <c r="M8198" s="114"/>
      <c r="N8198" s="130"/>
    </row>
    <row r="8199" spans="1:14" s="132" customFormat="1" ht="35.25" customHeight="1">
      <c r="A8199" s="114" t="s">
        <v>15362</v>
      </c>
      <c r="B8199" s="115" t="s">
        <v>6374</v>
      </c>
      <c r="C8199" s="115" t="s">
        <v>6375</v>
      </c>
      <c r="D8199" s="114" t="s">
        <v>17</v>
      </c>
      <c r="E8199" s="122">
        <v>0</v>
      </c>
      <c r="F8199" s="119">
        <v>800000</v>
      </c>
      <c r="G8199" s="111">
        <v>43827</v>
      </c>
      <c r="H8199" s="112" t="s">
        <v>15409</v>
      </c>
      <c r="I8199" s="109" t="s">
        <v>15410</v>
      </c>
      <c r="J8199" s="112" t="s">
        <v>15411</v>
      </c>
      <c r="K8199" s="112" t="s">
        <v>15803</v>
      </c>
      <c r="L8199" s="114"/>
      <c r="M8199" s="114"/>
      <c r="N8199" s="130"/>
    </row>
    <row r="8200" spans="1:14" s="132" customFormat="1" ht="35.25" customHeight="1">
      <c r="A8200" s="114" t="s">
        <v>15362</v>
      </c>
      <c r="B8200" s="115" t="s">
        <v>6374</v>
      </c>
      <c r="C8200" s="115" t="s">
        <v>6375</v>
      </c>
      <c r="D8200" s="114" t="s">
        <v>17</v>
      </c>
      <c r="E8200" s="122">
        <v>0</v>
      </c>
      <c r="F8200" s="119">
        <v>1000000</v>
      </c>
      <c r="G8200" s="111">
        <v>43825</v>
      </c>
      <c r="H8200" s="112" t="s">
        <v>15412</v>
      </c>
      <c r="I8200" s="109" t="s">
        <v>15413</v>
      </c>
      <c r="J8200" s="112" t="s">
        <v>15414</v>
      </c>
      <c r="K8200" s="112" t="s">
        <v>15803</v>
      </c>
      <c r="L8200" s="114"/>
      <c r="M8200" s="114"/>
      <c r="N8200" s="130"/>
    </row>
    <row r="8201" spans="1:14" s="132" customFormat="1" ht="35.25" customHeight="1">
      <c r="A8201" s="114" t="s">
        <v>15362</v>
      </c>
      <c r="B8201" s="115" t="s">
        <v>6374</v>
      </c>
      <c r="C8201" s="115" t="s">
        <v>6375</v>
      </c>
      <c r="D8201" s="114" t="s">
        <v>17</v>
      </c>
      <c r="E8201" s="122">
        <v>0</v>
      </c>
      <c r="F8201" s="119">
        <v>75000</v>
      </c>
      <c r="G8201" s="111">
        <v>43825</v>
      </c>
      <c r="H8201" s="112" t="s">
        <v>15415</v>
      </c>
      <c r="I8201" s="109" t="s">
        <v>15416</v>
      </c>
      <c r="J8201" s="112" t="s">
        <v>15417</v>
      </c>
      <c r="K8201" s="112" t="s">
        <v>15803</v>
      </c>
      <c r="L8201" s="114"/>
      <c r="M8201" s="114"/>
      <c r="N8201" s="130"/>
    </row>
    <row r="8202" spans="1:14" s="132" customFormat="1" ht="35.25" customHeight="1">
      <c r="A8202" s="114" t="s">
        <v>15362</v>
      </c>
      <c r="B8202" s="115" t="s">
        <v>6374</v>
      </c>
      <c r="C8202" s="115" t="s">
        <v>6375</v>
      </c>
      <c r="D8202" s="114" t="s">
        <v>17</v>
      </c>
      <c r="E8202" s="122">
        <v>0</v>
      </c>
      <c r="F8202" s="119">
        <v>686000</v>
      </c>
      <c r="G8202" s="111">
        <v>43825</v>
      </c>
      <c r="H8202" s="112" t="s">
        <v>15418</v>
      </c>
      <c r="I8202" s="109" t="s">
        <v>15419</v>
      </c>
      <c r="J8202" s="112" t="s">
        <v>15420</v>
      </c>
      <c r="K8202" s="112" t="s">
        <v>15803</v>
      </c>
      <c r="L8202" s="114"/>
      <c r="M8202" s="114"/>
      <c r="N8202" s="130"/>
    </row>
    <row r="8203" spans="1:14" s="132" customFormat="1" ht="35.25" customHeight="1">
      <c r="A8203" s="114" t="s">
        <v>15362</v>
      </c>
      <c r="B8203" s="115" t="s">
        <v>6374</v>
      </c>
      <c r="C8203" s="115" t="s">
        <v>6375</v>
      </c>
      <c r="D8203" s="114" t="s">
        <v>17</v>
      </c>
      <c r="E8203" s="122">
        <v>0</v>
      </c>
      <c r="F8203" s="119">
        <v>800000</v>
      </c>
      <c r="G8203" s="111">
        <v>43825</v>
      </c>
      <c r="H8203" s="112" t="s">
        <v>15421</v>
      </c>
      <c r="I8203" s="109" t="s">
        <v>15422</v>
      </c>
      <c r="J8203" s="112" t="s">
        <v>15423</v>
      </c>
      <c r="K8203" s="112" t="s">
        <v>15803</v>
      </c>
      <c r="L8203" s="114"/>
      <c r="M8203" s="114"/>
      <c r="N8203" s="130"/>
    </row>
    <row r="8204" spans="1:14" s="132" customFormat="1" ht="35.25" customHeight="1">
      <c r="A8204" s="114" t="s">
        <v>15362</v>
      </c>
      <c r="B8204" s="115" t="s">
        <v>6374</v>
      </c>
      <c r="C8204" s="115" t="s">
        <v>6375</v>
      </c>
      <c r="D8204" s="114" t="s">
        <v>17</v>
      </c>
      <c r="E8204" s="122">
        <v>0</v>
      </c>
      <c r="F8204" s="119">
        <v>37000</v>
      </c>
      <c r="G8204" s="111">
        <v>43826</v>
      </c>
      <c r="H8204" s="112" t="s">
        <v>15428</v>
      </c>
      <c r="I8204" s="109" t="s">
        <v>15429</v>
      </c>
      <c r="J8204" s="112" t="s">
        <v>15430</v>
      </c>
      <c r="K8204" s="112" t="s">
        <v>15804</v>
      </c>
      <c r="L8204" s="114"/>
      <c r="M8204" s="114"/>
      <c r="N8204" s="130"/>
    </row>
    <row r="8205" spans="1:14" s="132" customFormat="1" ht="35.25" customHeight="1">
      <c r="A8205" s="114" t="s">
        <v>5390</v>
      </c>
      <c r="B8205" s="115" t="s">
        <v>15434</v>
      </c>
      <c r="C8205" s="115" t="s">
        <v>6224</v>
      </c>
      <c r="D8205" s="114" t="s">
        <v>17</v>
      </c>
      <c r="E8205" s="122">
        <v>717000</v>
      </c>
      <c r="F8205" s="119"/>
      <c r="G8205" s="111">
        <v>43714</v>
      </c>
      <c r="H8205" s="112" t="s">
        <v>15450</v>
      </c>
      <c r="I8205" s="109" t="s">
        <v>15451</v>
      </c>
      <c r="J8205" s="112" t="s">
        <v>15452</v>
      </c>
      <c r="K8205" s="112" t="s">
        <v>50</v>
      </c>
      <c r="L8205" s="114"/>
      <c r="M8205" s="114"/>
      <c r="N8205" s="130"/>
    </row>
    <row r="8206" spans="1:14" s="132" customFormat="1" ht="35.25" customHeight="1">
      <c r="A8206" s="114" t="s">
        <v>5390</v>
      </c>
      <c r="B8206" s="115" t="s">
        <v>15434</v>
      </c>
      <c r="C8206" s="115" t="s">
        <v>6224</v>
      </c>
      <c r="D8206" s="114" t="s">
        <v>17</v>
      </c>
      <c r="E8206" s="122">
        <v>461000</v>
      </c>
      <c r="F8206" s="119"/>
      <c r="G8206" s="111">
        <v>43714</v>
      </c>
      <c r="H8206" s="112" t="s">
        <v>15450</v>
      </c>
      <c r="I8206" s="109" t="s">
        <v>15451</v>
      </c>
      <c r="J8206" s="112" t="s">
        <v>15452</v>
      </c>
      <c r="K8206" s="112" t="s">
        <v>50</v>
      </c>
      <c r="L8206" s="114"/>
      <c r="M8206" s="114"/>
      <c r="N8206" s="130"/>
    </row>
    <row r="8207" spans="1:14" s="132" customFormat="1" ht="35.25" customHeight="1">
      <c r="A8207" s="114" t="s">
        <v>5390</v>
      </c>
      <c r="B8207" s="115" t="s">
        <v>15434</v>
      </c>
      <c r="C8207" s="115" t="s">
        <v>6224</v>
      </c>
      <c r="D8207" s="114" t="s">
        <v>17</v>
      </c>
      <c r="E8207" s="122">
        <v>325000</v>
      </c>
      <c r="F8207" s="119"/>
      <c r="G8207" s="111">
        <v>43749</v>
      </c>
      <c r="H8207" s="112" t="s">
        <v>10130</v>
      </c>
      <c r="I8207" s="109" t="s">
        <v>2693</v>
      </c>
      <c r="J8207" s="112" t="s">
        <v>15453</v>
      </c>
      <c r="K8207" s="112" t="s">
        <v>50</v>
      </c>
      <c r="L8207" s="114"/>
      <c r="M8207" s="114"/>
      <c r="N8207" s="130"/>
    </row>
    <row r="8208" spans="1:14" s="132" customFormat="1" ht="35.25" customHeight="1">
      <c r="A8208" s="114" t="s">
        <v>5390</v>
      </c>
      <c r="B8208" s="115" t="s">
        <v>15434</v>
      </c>
      <c r="C8208" s="115" t="s">
        <v>6224</v>
      </c>
      <c r="D8208" s="114" t="s">
        <v>17</v>
      </c>
      <c r="E8208" s="122">
        <v>335000</v>
      </c>
      <c r="F8208" s="119"/>
      <c r="G8208" s="111">
        <v>43749</v>
      </c>
      <c r="H8208" s="112" t="s">
        <v>10130</v>
      </c>
      <c r="I8208" s="109" t="s">
        <v>2693</v>
      </c>
      <c r="J8208" s="112" t="s">
        <v>15453</v>
      </c>
      <c r="K8208" s="112" t="s">
        <v>50</v>
      </c>
      <c r="L8208" s="114"/>
      <c r="M8208" s="114"/>
      <c r="N8208" s="130"/>
    </row>
    <row r="8209" spans="1:14" s="132" customFormat="1" ht="35.25" customHeight="1">
      <c r="A8209" s="114" t="s">
        <v>5390</v>
      </c>
      <c r="B8209" s="115" t="s">
        <v>15434</v>
      </c>
      <c r="C8209" s="115" t="s">
        <v>6224</v>
      </c>
      <c r="D8209" s="114" t="s">
        <v>17</v>
      </c>
      <c r="E8209" s="122">
        <v>330000</v>
      </c>
      <c r="F8209" s="119"/>
      <c r="G8209" s="111">
        <v>43749</v>
      </c>
      <c r="H8209" s="112" t="s">
        <v>10130</v>
      </c>
      <c r="I8209" s="109" t="s">
        <v>2693</v>
      </c>
      <c r="J8209" s="112" t="s">
        <v>15453</v>
      </c>
      <c r="K8209" s="112" t="s">
        <v>50</v>
      </c>
      <c r="L8209" s="114"/>
      <c r="M8209" s="114"/>
      <c r="N8209" s="130"/>
    </row>
    <row r="8210" spans="1:14" s="74" customFormat="1" ht="35.25" customHeight="1">
      <c r="A8210" s="61" t="s">
        <v>16162</v>
      </c>
      <c r="B8210" s="62" t="s">
        <v>748</v>
      </c>
      <c r="C8210" s="62" t="s">
        <v>749</v>
      </c>
      <c r="D8210" s="61" t="s">
        <v>14</v>
      </c>
      <c r="E8210" s="56">
        <v>14570000</v>
      </c>
      <c r="F8210" s="57"/>
      <c r="G8210" s="58">
        <v>43851</v>
      </c>
      <c r="H8210" s="60" t="s">
        <v>16163</v>
      </c>
      <c r="I8210" s="60"/>
      <c r="J8210" s="60"/>
      <c r="K8210" s="59"/>
      <c r="L8210" s="61"/>
      <c r="M8210" s="61"/>
      <c r="N8210" s="61"/>
    </row>
    <row r="8211" spans="1:14" s="74" customFormat="1" ht="35.25" customHeight="1">
      <c r="A8211" s="61" t="s">
        <v>16162</v>
      </c>
      <c r="B8211" s="62" t="s">
        <v>655</v>
      </c>
      <c r="C8211" s="62" t="s">
        <v>15749</v>
      </c>
      <c r="D8211" s="61" t="s">
        <v>14</v>
      </c>
      <c r="E8211" s="56">
        <v>13217000</v>
      </c>
      <c r="F8211" s="57"/>
      <c r="G8211" s="58">
        <v>43866</v>
      </c>
      <c r="H8211" s="60" t="s">
        <v>16164</v>
      </c>
      <c r="I8211" s="60"/>
      <c r="J8211" s="60"/>
      <c r="K8211" s="59"/>
      <c r="L8211" s="61"/>
      <c r="M8211" s="61"/>
      <c r="N8211" s="61"/>
    </row>
    <row r="8212" spans="1:14" s="74" customFormat="1" ht="35.25" customHeight="1">
      <c r="A8212" s="61" t="s">
        <v>16165</v>
      </c>
      <c r="B8212" s="62" t="s">
        <v>655</v>
      </c>
      <c r="C8212" s="62" t="s">
        <v>15749</v>
      </c>
      <c r="D8212" s="61" t="s">
        <v>14</v>
      </c>
      <c r="E8212" s="56">
        <v>18606000</v>
      </c>
      <c r="F8212" s="57">
        <v>4680000</v>
      </c>
      <c r="G8212" s="58">
        <v>43866</v>
      </c>
      <c r="H8212" s="60" t="s">
        <v>657</v>
      </c>
      <c r="I8212" s="60"/>
      <c r="J8212" s="60"/>
      <c r="K8212" s="59" t="s">
        <v>26</v>
      </c>
      <c r="L8212" s="61"/>
      <c r="M8212" s="61"/>
      <c r="N8212" s="61"/>
    </row>
  </sheetData>
  <mergeCells count="9">
    <mergeCell ref="N4:N5"/>
    <mergeCell ref="E4:F4"/>
    <mergeCell ref="A4:A5"/>
    <mergeCell ref="D4:D5"/>
    <mergeCell ref="G4:G5"/>
    <mergeCell ref="K4:K5"/>
    <mergeCell ref="L4:M4"/>
    <mergeCell ref="B4:C4"/>
    <mergeCell ref="H4:J4"/>
  </mergeCells>
  <phoneticPr fontId="5"/>
  <conditionalFormatting sqref="G7939 G7942 G7947:G7948 G7958 G7985:G7987 G7993 G7989:G7990 G7960 G7929:G7932 G7907:G7927 G7997:G8102 G8193:G8209">
    <cfRule type="cellIs" dxfId="49" priority="51" operator="between">
      <formula>43586</formula>
      <formula>43830</formula>
    </cfRule>
  </conditionalFormatting>
  <conditionalFormatting sqref="G7934:G7935">
    <cfRule type="cellIs" dxfId="48" priority="50" operator="between">
      <formula>43586</formula>
      <formula>43830</formula>
    </cfRule>
  </conditionalFormatting>
  <conditionalFormatting sqref="G7936:G7937">
    <cfRule type="cellIs" dxfId="47" priority="49" operator="between">
      <formula>43586</formula>
      <formula>43830</formula>
    </cfRule>
  </conditionalFormatting>
  <conditionalFormatting sqref="G7938">
    <cfRule type="cellIs" dxfId="46" priority="48" operator="between">
      <formula>43586</formula>
      <formula>43830</formula>
    </cfRule>
  </conditionalFormatting>
  <conditionalFormatting sqref="G7940">
    <cfRule type="cellIs" dxfId="45" priority="47" operator="between">
      <formula>43586</formula>
      <formula>43830</formula>
    </cfRule>
  </conditionalFormatting>
  <conditionalFormatting sqref="G7941">
    <cfRule type="cellIs" dxfId="44" priority="46" operator="between">
      <formula>43586</formula>
      <formula>43830</formula>
    </cfRule>
  </conditionalFormatting>
  <conditionalFormatting sqref="G7943">
    <cfRule type="cellIs" dxfId="43" priority="45" operator="between">
      <formula>43586</formula>
      <formula>43830</formula>
    </cfRule>
  </conditionalFormatting>
  <conditionalFormatting sqref="G7944">
    <cfRule type="cellIs" dxfId="42" priority="44" operator="between">
      <formula>43586</formula>
      <formula>43830</formula>
    </cfRule>
  </conditionalFormatting>
  <conditionalFormatting sqref="G7945">
    <cfRule type="cellIs" dxfId="41" priority="43" operator="between">
      <formula>43586</formula>
      <formula>43830</formula>
    </cfRule>
  </conditionalFormatting>
  <conditionalFormatting sqref="G7946">
    <cfRule type="cellIs" dxfId="40" priority="42" operator="between">
      <formula>43586</formula>
      <formula>43830</formula>
    </cfRule>
  </conditionalFormatting>
  <conditionalFormatting sqref="G7949">
    <cfRule type="cellIs" dxfId="39" priority="41" operator="between">
      <formula>43586</formula>
      <formula>43830</formula>
    </cfRule>
  </conditionalFormatting>
  <conditionalFormatting sqref="G7950">
    <cfRule type="cellIs" dxfId="38" priority="40" operator="between">
      <formula>43586</formula>
      <formula>43830</formula>
    </cfRule>
  </conditionalFormatting>
  <conditionalFormatting sqref="G7951">
    <cfRule type="cellIs" dxfId="37" priority="39" operator="between">
      <formula>43586</formula>
      <formula>43830</formula>
    </cfRule>
  </conditionalFormatting>
  <conditionalFormatting sqref="G7952">
    <cfRule type="cellIs" dxfId="36" priority="38" operator="between">
      <formula>43586</formula>
      <formula>43830</formula>
    </cfRule>
  </conditionalFormatting>
  <conditionalFormatting sqref="G7953">
    <cfRule type="cellIs" dxfId="35" priority="37" operator="between">
      <formula>43586</formula>
      <formula>43830</formula>
    </cfRule>
  </conditionalFormatting>
  <conditionalFormatting sqref="G7954 G7956">
    <cfRule type="cellIs" dxfId="34" priority="36" operator="between">
      <formula>43586</formula>
      <formula>43830</formula>
    </cfRule>
  </conditionalFormatting>
  <conditionalFormatting sqref="G7955">
    <cfRule type="cellIs" dxfId="33" priority="35" operator="between">
      <formula>43586</formula>
      <formula>43830</formula>
    </cfRule>
  </conditionalFormatting>
  <conditionalFormatting sqref="G7957">
    <cfRule type="cellIs" dxfId="32" priority="34" operator="between">
      <formula>43586</formula>
      <formula>43830</formula>
    </cfRule>
  </conditionalFormatting>
  <conditionalFormatting sqref="G7961">
    <cfRule type="cellIs" dxfId="31" priority="33" operator="between">
      <formula>43586</formula>
      <formula>43830</formula>
    </cfRule>
  </conditionalFormatting>
  <conditionalFormatting sqref="G7962">
    <cfRule type="cellIs" dxfId="30" priority="32" operator="between">
      <formula>43586</formula>
      <formula>43830</formula>
    </cfRule>
  </conditionalFormatting>
  <conditionalFormatting sqref="G7963">
    <cfRule type="cellIs" dxfId="29" priority="31" operator="between">
      <formula>43586</formula>
      <formula>43830</formula>
    </cfRule>
  </conditionalFormatting>
  <conditionalFormatting sqref="G7964">
    <cfRule type="cellIs" dxfId="28" priority="30" operator="between">
      <formula>43586</formula>
      <formula>43830</formula>
    </cfRule>
  </conditionalFormatting>
  <conditionalFormatting sqref="G7965">
    <cfRule type="cellIs" dxfId="27" priority="29" operator="between">
      <formula>43586</formula>
      <formula>43830</formula>
    </cfRule>
  </conditionalFormatting>
  <conditionalFormatting sqref="G7966">
    <cfRule type="cellIs" dxfId="26" priority="28" operator="between">
      <formula>43586</formula>
      <formula>43830</formula>
    </cfRule>
  </conditionalFormatting>
  <conditionalFormatting sqref="G7967">
    <cfRule type="cellIs" dxfId="25" priority="27" operator="between">
      <formula>43586</formula>
      <formula>43830</formula>
    </cfRule>
  </conditionalFormatting>
  <conditionalFormatting sqref="G7968">
    <cfRule type="cellIs" dxfId="24" priority="26" operator="between">
      <formula>43586</formula>
      <formula>43830</formula>
    </cfRule>
  </conditionalFormatting>
  <conditionalFormatting sqref="G7969">
    <cfRule type="cellIs" dxfId="23" priority="25" operator="between">
      <formula>43586</formula>
      <formula>43830</formula>
    </cfRule>
  </conditionalFormatting>
  <conditionalFormatting sqref="G7970">
    <cfRule type="cellIs" dxfId="22" priority="24" operator="between">
      <formula>43586</formula>
      <formula>43830</formula>
    </cfRule>
  </conditionalFormatting>
  <conditionalFormatting sqref="G7971">
    <cfRule type="cellIs" dxfId="21" priority="23" operator="between">
      <formula>43586</formula>
      <formula>43830</formula>
    </cfRule>
  </conditionalFormatting>
  <conditionalFormatting sqref="G7972">
    <cfRule type="cellIs" dxfId="20" priority="22" operator="between">
      <formula>43586</formula>
      <formula>43830</formula>
    </cfRule>
  </conditionalFormatting>
  <conditionalFormatting sqref="G7973">
    <cfRule type="cellIs" dxfId="19" priority="21" operator="between">
      <formula>43586</formula>
      <formula>43830</formula>
    </cfRule>
  </conditionalFormatting>
  <conditionalFormatting sqref="G7974">
    <cfRule type="cellIs" dxfId="18" priority="20" operator="between">
      <formula>43586</formula>
      <formula>43830</formula>
    </cfRule>
  </conditionalFormatting>
  <conditionalFormatting sqref="G7975">
    <cfRule type="cellIs" dxfId="17" priority="19" operator="between">
      <formula>43586</formula>
      <formula>43830</formula>
    </cfRule>
  </conditionalFormatting>
  <conditionalFormatting sqref="G7976">
    <cfRule type="cellIs" dxfId="16" priority="18" operator="between">
      <formula>43586</formula>
      <formula>43830</formula>
    </cfRule>
  </conditionalFormatting>
  <conditionalFormatting sqref="G7977">
    <cfRule type="cellIs" dxfId="15" priority="17" operator="between">
      <formula>43586</formula>
      <formula>43830</formula>
    </cfRule>
  </conditionalFormatting>
  <conditionalFormatting sqref="G7978">
    <cfRule type="cellIs" dxfId="14" priority="16" operator="between">
      <formula>43586</formula>
      <formula>43830</formula>
    </cfRule>
  </conditionalFormatting>
  <conditionalFormatting sqref="G7979">
    <cfRule type="cellIs" dxfId="13" priority="15" operator="between">
      <formula>43586</formula>
      <formula>43830</formula>
    </cfRule>
  </conditionalFormatting>
  <conditionalFormatting sqref="G7980">
    <cfRule type="cellIs" dxfId="12" priority="14" operator="between">
      <formula>43586</formula>
      <formula>43830</formula>
    </cfRule>
  </conditionalFormatting>
  <conditionalFormatting sqref="G7982">
    <cfRule type="cellIs" dxfId="11" priority="13" operator="between">
      <formula>43586</formula>
      <formula>43830</formula>
    </cfRule>
  </conditionalFormatting>
  <conditionalFormatting sqref="G7983">
    <cfRule type="cellIs" dxfId="10" priority="12" operator="between">
      <formula>43586</formula>
      <formula>43830</formula>
    </cfRule>
  </conditionalFormatting>
  <conditionalFormatting sqref="G7984">
    <cfRule type="cellIs" dxfId="9" priority="11" operator="between">
      <formula>43586</formula>
      <formula>43830</formula>
    </cfRule>
  </conditionalFormatting>
  <conditionalFormatting sqref="G7991 G7994">
    <cfRule type="cellIs" dxfId="8" priority="10" operator="between">
      <formula>43586</formula>
      <formula>43830</formula>
    </cfRule>
  </conditionalFormatting>
  <conditionalFormatting sqref="G7996">
    <cfRule type="cellIs" dxfId="7" priority="9" operator="between">
      <formula>43586</formula>
      <formula>43830</formula>
    </cfRule>
  </conditionalFormatting>
  <conditionalFormatting sqref="G7981">
    <cfRule type="cellIs" dxfId="6" priority="8" operator="between">
      <formula>43586</formula>
      <formula>43830</formula>
    </cfRule>
  </conditionalFormatting>
  <conditionalFormatting sqref="G7988">
    <cfRule type="cellIs" dxfId="5" priority="6" operator="between">
      <formula>43586</formula>
      <formula>43830</formula>
    </cfRule>
  </conditionalFormatting>
  <conditionalFormatting sqref="G7992">
    <cfRule type="cellIs" dxfId="4" priority="5" operator="between">
      <formula>43586</formula>
      <formula>43830</formula>
    </cfRule>
  </conditionalFormatting>
  <conditionalFormatting sqref="G7995">
    <cfRule type="cellIs" dxfId="3" priority="4" operator="between">
      <formula>43586</formula>
      <formula>43830</formula>
    </cfRule>
  </conditionalFormatting>
  <conditionalFormatting sqref="G7959">
    <cfRule type="cellIs" dxfId="2" priority="3" operator="between">
      <formula>43586</formula>
      <formula>43830</formula>
    </cfRule>
  </conditionalFormatting>
  <conditionalFormatting sqref="G7933">
    <cfRule type="cellIs" dxfId="1" priority="2" operator="between">
      <formula>43586</formula>
      <formula>43830</formula>
    </cfRule>
  </conditionalFormatting>
  <conditionalFormatting sqref="G7928">
    <cfRule type="cellIs" dxfId="0" priority="1" operator="between">
      <formula>43586</formula>
      <formula>43830</formula>
    </cfRule>
  </conditionalFormatting>
  <dataValidations count="135">
    <dataValidation type="list" allowBlank="1" showInputMessage="1" showErrorMessage="1" sqref="D10:D13 D422 N5812:N5862 L5521:N5679 D5521:D5679 M3987:N4057 D4124:D4288 L4122:M4288 D3358:D3359 D739 D562 L785:M811 D785:D811 N785:N815 N1978:N1980 N865:N1841 L1981:N3253 L3255:N3259 D1981:D3259 L3405:N3409 N3498 N3425:N3430 D3405:D3409 L706:N707 D706:D707 D703 D8106 N3321:N3327 N8107 N5714:N5741 N8160:N8161 N3835:N3913">
      <formula1>#REF!</formula1>
    </dataValidation>
    <dataValidation type="list" allowBlank="1" showInputMessage="1" showErrorMessage="1" sqref="N7:N9 N192:N521 N65:N70 N49:N52 N7398:N7425 N7374:N7384 N3914:N3986 N3414:N3424 N8192:N8209 N7459:N7681 N8109:N8159 N4344:N5520 N3538:N3834 N3431:N3495 N7998:N8106 N708:N784 N3260:N3320 N7761:N7906 N14:N17 N3328:N3337 N3356:N3404 N3499:N3527 N4058:N4121 N5967:N6027 N6224:N6481 N6518:N6612 N552:N705">
      <formula1>$U$7:$U$7</formula1>
    </dataValidation>
    <dataValidation type="list" allowBlank="1" showInputMessage="1" showErrorMessage="1" sqref="M7:M9 M192:M521 M65:M70 M49:M52 M7398:M7425 M7374:M7384 M3538:M3986 M3414:M3424 M834:M864 M8192:M8209 M7459:M7681 M8109:M8159 M4344:M5520 M3431:M3495 M7998:M8106 M708:M784 M3260:M3320 M7761:M7906 M14:M17 M3328:M3337 M3356:M3404 M3499:M3527 M4058:M4121 M5967:M6027 M6224:M6481 M6518:M6612 M552:M705">
      <formula1>$T$6:$T$7</formula1>
    </dataValidation>
    <dataValidation type="list" allowBlank="1" showInputMessage="1" showErrorMessage="1" sqref="L8193:L8209 L192:L521 L65:L70 L49:L52 L7374:L7384 L7761:L7794 L7634:L7681 L7591:L7622 L7459:L7555 L552:L593 L6518:L6612 L6224:L6481 L5967:L6027 L4058:L4078 L3941:L3986 L3499:L3527 L3419:L3424 L3414:L3416 L3356:L3404 L3328:L3337 L14:L17 L7998:L8027 L3260:L3320 L708:L784 L8078:L8106 L3431:L3495 L3538:L3834 L4344:L5520 L8109:L8159 L7 L596:L705">
      <formula1>$S$6:$S$11</formula1>
    </dataValidation>
    <dataValidation type="list" allowBlank="1" showInputMessage="1" showErrorMessage="1" sqref="D8192:D8209 D192:D421 D65:D70 D49:D52 D552:D561 D423:D468 D7998:D8027 D7761:D7794 D7634:D7681 D7591:D7622 D7459:D7555 D6518:D6561 D6224:D6481 D5967:D6027 D4289:D4291 D4304:D4306 D3941:D3986 D3499:D3527 D3380:D3404 D3419:D3424 D3414:D3416 D3360:D3373 D3356:D3357 D3328:D3337 D14:D17 D563:D593 D708:D738 D704:D705 D3260:D3320 D740:D784 D8078:D8105 D3431:D3462 D3468:D3495 D3538:D3835 D4344:D5520 D8109:D8159 D7424:D7425 D7 D596:D702">
      <formula1>$R$6:$R$13</formula1>
    </dataValidation>
    <dataValidation type="list" allowBlank="1" showInputMessage="1" showErrorMessage="1" sqref="D7623:D7633 D18:D39 D7398:D7414">
      <formula1>$R$6:$R$14</formula1>
    </dataValidation>
    <dataValidation type="list" allowBlank="1" showInputMessage="1" showErrorMessage="1" sqref="L7623:L7633 L18:L39 L7398:L7425 L8192">
      <formula1>$S$6:$S$12</formula1>
    </dataValidation>
    <dataValidation type="list" allowBlank="1" showInputMessage="1" showErrorMessage="1" sqref="L3321:L3327 M18:M39 L8107">
      <formula1>$T$6:$T$10</formula1>
    </dataValidation>
    <dataValidation type="list" allowBlank="1" showInputMessage="1" showErrorMessage="1" sqref="N18:N39">
      <formula1>$U$7:$U$10</formula1>
    </dataValidation>
    <dataValidation type="list" allowBlank="1" showInputMessage="1" showErrorMessage="1" sqref="N10:N13 N5742:N5811 N6028:N6223 N8184">
      <formula1>$U$10:$U$11</formula1>
    </dataValidation>
    <dataValidation type="list" allowBlank="1" showInputMessage="1" showErrorMessage="1" sqref="M10:M13 M5742:M5811 M3530:M3537 M3528 M3341:M3355 M6028:M6223 M8184">
      <formula1>$T$6:$T$11</formula1>
    </dataValidation>
    <dataValidation type="list" allowBlank="1" showInputMessage="1" showErrorMessage="1" sqref="L10:L13 L5742:L5811 L3530:L3537 L3528 L3341:L3355 L6028:L6223 L8184">
      <formula1>$S$6:$S$13</formula1>
    </dataValidation>
    <dataValidation type="list" allowBlank="1" showInputMessage="1" showErrorMessage="1" sqref="L594:L595 L3914:L3940 L8160:L8161 L5714:L5741 L3987:L4057 L3417:L3418">
      <formula1>$S$6:$S$7</formula1>
    </dataValidation>
    <dataValidation type="list" allowBlank="1" showInputMessage="1" showErrorMessage="1" sqref="D594:D595 M819:M833 D8160:D8161 D5714:D5741 D3417:D3418 D3425:D3430">
      <formula1>$R$6:$R$7</formula1>
    </dataValidation>
    <dataValidation type="list" allowBlank="1" showInputMessage="1" showErrorMessage="1" sqref="N819:N833">
      <formula1>$S$7:$S$7</formula1>
    </dataValidation>
    <dataValidation type="list" allowBlank="1" showInputMessage="1" showErrorMessage="1" sqref="D827:D833">
      <formula1>$P$6:$P$13</formula1>
    </dataValidation>
    <dataValidation type="list" allowBlank="1" showInputMessage="1" showErrorMessage="1" sqref="L827:L833">
      <formula1>$Q$6:$Q$11</formula1>
    </dataValidation>
    <dataValidation type="list" allowBlank="1" showInputMessage="1" showErrorMessage="1" sqref="D819:D826">
      <formula1>$P$6:$P$12</formula1>
    </dataValidation>
    <dataValidation type="list" allowBlank="1" showInputMessage="1" showErrorMessage="1" sqref="L819:L826">
      <formula1>$Q$6:$Q$10</formula1>
    </dataValidation>
    <dataValidation type="list" allowBlank="1" showInputMessage="1" showErrorMessage="1" sqref="D816:D818">
      <formula1>$P$6:$P$15</formula1>
    </dataValidation>
    <dataValidation type="list" allowBlank="1" showInputMessage="1" showErrorMessage="1" sqref="L816:L818">
      <formula1>$Q$6:$Q$12</formula1>
    </dataValidation>
    <dataValidation type="list" allowBlank="1" showInputMessage="1" showErrorMessage="1" sqref="M816:M818 D3987:D4057">
      <formula1>$R$6:$R$10</formula1>
    </dataValidation>
    <dataValidation type="list" allowBlank="1" showInputMessage="1" showErrorMessage="1" sqref="N816:N818">
      <formula1>$S$8:$S$10</formula1>
    </dataValidation>
    <dataValidation type="list" allowBlank="1" showInputMessage="1" showErrorMessage="1" sqref="D812:D815">
      <formula1>$P$7:$P$14</formula1>
    </dataValidation>
    <dataValidation type="list" allowBlank="1" showInputMessage="1" showErrorMessage="1" sqref="L812:L815">
      <formula1>$Q$7:$Q$7</formula1>
    </dataValidation>
    <dataValidation type="list" allowBlank="1" showInputMessage="1" showErrorMessage="1" sqref="M812:M815">
      <formula1>$R$7:$R$7</formula1>
    </dataValidation>
    <dataValidation type="list" allowBlank="1" showInputMessage="1" showErrorMessage="1" sqref="L865:L1980">
      <formula1>$S$6:$S$39</formula1>
    </dataValidation>
    <dataValidation type="list" allowBlank="1" showInputMessage="1" showErrorMessage="1" sqref="M865:M1980">
      <formula1>$T$6:$T$37</formula1>
    </dataValidation>
    <dataValidation type="list" allowBlank="1" showInputMessage="1" showErrorMessage="1" sqref="D834:D835 D71:D191 D53:D64 D40:D48 D7415:D7423 D3374:D3379 D840:D864 D3323 D8:D9">
      <formula1>$R$6:$R$12</formula1>
    </dataValidation>
    <dataValidation type="list" allowBlank="1" showInputMessage="1" showErrorMessage="1" sqref="L834:L864 L71:L191 L53:L64 L40:L48 L7385:L7397 L7556:L7590 D3321:D3322 D3324:D3327 D8107 L8:L9">
      <formula1>$S$6:$S$10</formula1>
    </dataValidation>
    <dataValidation type="list" allowBlank="1" showInputMessage="1" showErrorMessage="1" sqref="N834:N864 N7146:N7359 N8188:N8191">
      <formula1>$U$6:$U$7</formula1>
    </dataValidation>
    <dataValidation type="list" allowBlank="1" showInputMessage="1" showErrorMessage="1" sqref="D1842:D1977">
      <formula1>$R$6:$R$291</formula1>
    </dataValidation>
    <dataValidation type="list" allowBlank="1" showInputMessage="1" showErrorMessage="1" sqref="N1842:N1977">
      <formula1>$U$38:$U$292</formula1>
    </dataValidation>
    <dataValidation type="list" allowBlank="1" showInputMessage="1" showErrorMessage="1" sqref="D865:D881 D1978:D1980 D886:D1841">
      <formula1>$R$6:$R$48</formula1>
    </dataValidation>
    <dataValidation type="list" allowBlank="1" showInputMessage="1" showErrorMessage="1" sqref="D882:D885">
      <formula1>$R$6:$R$38</formula1>
    </dataValidation>
    <dataValidation type="list" allowBlank="1" showInputMessage="1" showErrorMessage="1" sqref="N3410:N3413 M3321:M3327 M8107">
      <formula1>$U$6:$U$6</formula1>
    </dataValidation>
    <dataValidation type="list" allowBlank="1" showInputMessage="1" showErrorMessage="1" sqref="D3341:D3355 D3528:D3537">
      <formula1>$R$6:$R$15</formula1>
    </dataValidation>
    <dataValidation type="list" allowBlank="1" showInputMessage="1" showErrorMessage="1" sqref="N3341:N3355">
      <formula1>$U$7:$U$11</formula1>
    </dataValidation>
    <dataValidation imeMode="on" allowBlank="1" showInputMessage="1" showErrorMessage="1" sqref="H3538:H3541 A3538:A3541 A3544:A3546 C7907:C7997 A7907:A7997 J7907:J7997 H7907:H7997"/>
    <dataValidation type="list" allowBlank="1" showInputMessage="1" showErrorMessage="1" sqref="N3528 N3530:N3537">
      <formula1>$U$8:$U$11</formula1>
    </dataValidation>
    <dataValidation imeMode="hiragana" allowBlank="1" showInputMessage="1" showErrorMessage="1" sqref="I3504:I3513 I7682:I7760"/>
    <dataValidation type="list" allowBlank="1" showInputMessage="1" showErrorMessage="1" sqref="M3498">
      <formula1>$T$8:$T$11</formula1>
    </dataValidation>
    <dataValidation type="list" allowBlank="1" showInputMessage="1" showErrorMessage="1" sqref="L3498">
      <formula1>$S$8:$S$11</formula1>
    </dataValidation>
    <dataValidation type="list" allowBlank="1" showInputMessage="1" showErrorMessage="1" sqref="D3496:D3498">
      <formula1>$Q$7:$Q$11</formula1>
    </dataValidation>
    <dataValidation type="list" allowBlank="1" showInputMessage="1" showErrorMessage="1" sqref="D3463:D3467">
      <formula1>$R$8:$R$11</formula1>
    </dataValidation>
    <dataValidation type="list" allowBlank="1" showInputMessage="1" showErrorMessage="1" sqref="L3425:L3430 L5812:L5862">
      <formula1>$S$6:$S$6</formula1>
    </dataValidation>
    <dataValidation type="list" allowBlank="1" showInputMessage="1" showErrorMessage="1" sqref="D3410:D3413 D7360:D7384">
      <formula1>$R$6:$R$18</formula1>
    </dataValidation>
    <dataValidation type="list" allowBlank="1" showInputMessage="1" showErrorMessage="1" sqref="L3410:L3413 L3835:L3913">
      <formula1>$S$6:$S$15</formula1>
    </dataValidation>
    <dataValidation type="list" allowBlank="1" showInputMessage="1" showErrorMessage="1" sqref="M3410:M3413 M5812:M5862 M3425:M3430 M5714:M5741 M8160:M8161">
      <formula1>$T$6:$T$6</formula1>
    </dataValidation>
    <dataValidation type="date" operator="greaterThan" allowBlank="1" showInputMessage="1" showErrorMessage="1" sqref="G3396">
      <formula1>39539</formula1>
    </dataValidation>
    <dataValidation type="list" allowBlank="1" showInputMessage="1" showErrorMessage="1" sqref="D7556:D7590">
      <formula1>$Q$6:$Q$13</formula1>
    </dataValidation>
    <dataValidation type="list" allowBlank="1" showInputMessage="1" showErrorMessage="1" sqref="N7426:N7458">
      <formula1>$U$28:$U$29</formula1>
    </dataValidation>
    <dataValidation type="list" allowBlank="1" showInputMessage="1" showErrorMessage="1" sqref="M7426:M7458">
      <formula1>$T$6:$T$29</formula1>
    </dataValidation>
    <dataValidation type="list" allowBlank="1" showInputMessage="1" showErrorMessage="1" sqref="L7426:L7458">
      <formula1>$S$6:$S$31</formula1>
    </dataValidation>
    <dataValidation type="list" allowBlank="1" showInputMessage="1" showErrorMessage="1" sqref="D7426:D7458">
      <formula1>$R$6:$R$33</formula1>
    </dataValidation>
    <dataValidation type="list" allowBlank="1" showInputMessage="1" showErrorMessage="1" sqref="N7360:N7373">
      <formula1>$U$13:$U$14</formula1>
    </dataValidation>
    <dataValidation type="list" allowBlank="1" showInputMessage="1" showErrorMessage="1" sqref="M7360:M7373">
      <formula1>$T$6:$T$14</formula1>
    </dataValidation>
    <dataValidation type="list" allowBlank="1" showInputMessage="1" showErrorMessage="1" sqref="L7360:L7373">
      <formula1>$S$6:$S$16</formula1>
    </dataValidation>
    <dataValidation type="list" allowBlank="1" showInputMessage="1" showErrorMessage="1" sqref="N6613:N6702">
      <formula1>$U$19:$U$20</formula1>
    </dataValidation>
    <dataValidation type="list" allowBlank="1" showInputMessage="1" showErrorMessage="1" sqref="M6613:M6702">
      <formula1>$T$6:$T$20</formula1>
    </dataValidation>
    <dataValidation type="list" allowBlank="1" showInputMessage="1" showErrorMessage="1" sqref="L6613:L6702 L522:L551">
      <formula1>$S$6:$S$22</formula1>
    </dataValidation>
    <dataValidation type="list" allowBlank="1" showInputMessage="1" showErrorMessage="1" sqref="N6482:N6517">
      <formula1>$U$30:$U$31</formula1>
    </dataValidation>
    <dataValidation type="list" allowBlank="1" showInputMessage="1" showErrorMessage="1" sqref="M6482:M6517">
      <formula1>$T$6:$T$31</formula1>
    </dataValidation>
    <dataValidation type="list" allowBlank="1" showInputMessage="1" showErrorMessage="1" sqref="L6482:L6517">
      <formula1>$S$6:$S$33</formula1>
    </dataValidation>
    <dataValidation type="list" allowBlank="1" showInputMessage="1" showErrorMessage="1" sqref="D6482:D6517">
      <formula1>$R$6:$R$35</formula1>
    </dataValidation>
    <dataValidation type="list" allowBlank="1" showInputMessage="1" showErrorMessage="1" sqref="D6028:D6155">
      <formula1>$R$6:$R$340</formula1>
    </dataValidation>
    <dataValidation type="list" allowBlank="1" showInputMessage="1" showErrorMessage="1" sqref="N5923:N5966">
      <formula1>$U$33:$U$34</formula1>
    </dataValidation>
    <dataValidation type="list" allowBlank="1" showInputMessage="1" showErrorMessage="1" sqref="M5923:M5966">
      <formula1>$T$32:$T$34</formula1>
    </dataValidation>
    <dataValidation type="list" allowBlank="1" showInputMessage="1" showErrorMessage="1" sqref="L5923:L5966">
      <formula1>$S$32:$S$34</formula1>
    </dataValidation>
    <dataValidation type="list" allowBlank="1" showInputMessage="1" showErrorMessage="1" sqref="N5863:N5922">
      <formula1>$U$27:$U$28</formula1>
    </dataValidation>
    <dataValidation type="list" allowBlank="1" showInputMessage="1" showErrorMessage="1" sqref="M5863:M5922">
      <formula1>$T$25:$T$28</formula1>
    </dataValidation>
    <dataValidation type="list" allowBlank="1" showInputMessage="1" showErrorMessage="1" sqref="L5863:L5922">
      <formula1>$S$25:$S$30</formula1>
    </dataValidation>
    <dataValidation type="list" allowBlank="1" showInputMessage="1" showErrorMessage="1" sqref="D5863:D5922">
      <formula1>$R$25:$R$200</formula1>
    </dataValidation>
    <dataValidation type="list" allowBlank="1" showInputMessage="1" showErrorMessage="1" sqref="D5812:D5862">
      <formula1>$R$6:$R$6</formula1>
    </dataValidation>
    <dataValidation type="list" allowBlank="1" showInputMessage="1" showErrorMessage="1" sqref="N5680:N5713">
      <formula1>$U$39:$U$197</formula1>
    </dataValidation>
    <dataValidation type="list" allowBlank="1" showInputMessage="1" showErrorMessage="1" sqref="M5680:M5713">
      <formula1>$T$6:$T$197</formula1>
    </dataValidation>
    <dataValidation type="list" allowBlank="1" showInputMessage="1" showErrorMessage="1" sqref="L5680:L5713">
      <formula1>$S$6:$S$197</formula1>
    </dataValidation>
    <dataValidation type="list" allowBlank="1" showInputMessage="1" showErrorMessage="1" sqref="D5680:D5713">
      <formula1>$R$6:$R$197</formula1>
    </dataValidation>
    <dataValidation type="list" allowBlank="1" showInputMessage="1" showErrorMessage="1" sqref="D4292:D4303 D4307:D4343">
      <formula1>$R$6:$R$16</formula1>
    </dataValidation>
    <dataValidation type="list" allowBlank="1" showInputMessage="1" showErrorMessage="1" sqref="L4289:L4319">
      <formula1>$S$6:$S$14</formula1>
    </dataValidation>
    <dataValidation type="list" allowBlank="1" showInputMessage="1" showErrorMessage="1" sqref="M4289:M4319">
      <formula1>$T$6:$T$12</formula1>
    </dataValidation>
    <dataValidation type="list" allowBlank="1" showInputMessage="1" showErrorMessage="1" sqref="N4289:N4319">
      <formula1>$U$11:$U$12</formula1>
    </dataValidation>
    <dataValidation type="list" allowBlank="1" showInputMessage="1" showErrorMessage="1" sqref="N4122:N4288">
      <formula1>$O$10:$O$49</formula1>
    </dataValidation>
    <dataValidation imeMode="halfAlpha" allowBlank="1" showInputMessage="1" showErrorMessage="1" sqref="I4111:I4117 I4100:I4101 I4120:I4121"/>
    <dataValidation type="list" allowBlank="1" showInputMessage="1" showErrorMessage="1" sqref="L4079:L4121">
      <formula1>$S$6:$S$34</formula1>
    </dataValidation>
    <dataValidation type="list" allowBlank="1" showInputMessage="1" showErrorMessage="1" sqref="D4079:D4121">
      <formula1>$R$6:$R$36</formula1>
    </dataValidation>
    <dataValidation type="list" allowBlank="1" showInputMessage="1" showErrorMessage="1" sqref="D4058:D4078">
      <formula1>$R$6:$R$28</formula1>
    </dataValidation>
    <dataValidation type="list" allowBlank="1" showInputMessage="1" showErrorMessage="1" sqref="D3914:D3940">
      <formula1>$R$6:$R$11</formula1>
    </dataValidation>
    <dataValidation type="list" allowBlank="1" showInputMessage="1" showErrorMessage="1" sqref="D3836:D3837 D5742:D5811 D3846:D3913 D3843 D3841">
      <formula1>$R$6:$R$19</formula1>
    </dataValidation>
    <dataValidation type="list" allowBlank="1" showInputMessage="1" showErrorMessage="1" sqref="D7682:D7760">
      <formula1>$R$214:$R$220</formula1>
    </dataValidation>
    <dataValidation type="list" allowBlank="1" showInputMessage="1" showErrorMessage="1" sqref="L7682:L7760">
      <formula1>$S$214:$S$218</formula1>
    </dataValidation>
    <dataValidation type="list" allowBlank="1" showInputMessage="1" showErrorMessage="1" sqref="M7682:M7760">
      <formula1>$T$214:$T$216</formula1>
    </dataValidation>
    <dataValidation type="list" allowBlank="1" showInputMessage="1" showErrorMessage="1" sqref="N7682:N7760">
      <formula1>$U$215:$U$216</formula1>
    </dataValidation>
    <dataValidation type="list" allowBlank="1" showInputMessage="1" showErrorMessage="1" sqref="D7831:D7842">
      <formula1>$R$6:$R$264</formula1>
    </dataValidation>
    <dataValidation type="list" allowBlank="1" showInputMessage="1" showErrorMessage="1" sqref="L7831:L7842">
      <formula1>$S$6:$S$264</formula1>
    </dataValidation>
    <dataValidation type="list" allowBlank="1" showInputMessage="1" showErrorMessage="1" sqref="D7819:D7830">
      <formula1>$R$6:$R$276</formula1>
    </dataValidation>
    <dataValidation type="list" allowBlank="1" showInputMessage="1" showErrorMessage="1" sqref="L7819:L7830">
      <formula1>$S$6:$S$276</formula1>
    </dataValidation>
    <dataValidation type="list" allowBlank="1" showInputMessage="1" showErrorMessage="1" sqref="D7807:D7818">
      <formula1>$R$6:$R$287</formula1>
    </dataValidation>
    <dataValidation type="list" allowBlank="1" showInputMessage="1" showErrorMessage="1" sqref="L7807:L7818">
      <formula1>$S$6:$S$287</formula1>
    </dataValidation>
    <dataValidation type="list" allowBlank="1" showInputMessage="1" showErrorMessage="1" sqref="D7795:D7806">
      <formula1>$R$6:$R$300</formula1>
    </dataValidation>
    <dataValidation type="list" allowBlank="1" showInputMessage="1" showErrorMessage="1" sqref="L7795:L7806">
      <formula1>$S$6:$S$300</formula1>
    </dataValidation>
    <dataValidation type="list" allowBlank="1" showInputMessage="1" showErrorMessage="1" sqref="D7854:D7906">
      <formula1>$R$6:$R$196</formula1>
    </dataValidation>
    <dataValidation type="list" allowBlank="1" showInputMessage="1" showErrorMessage="1" sqref="L7854:L7906">
      <formula1>$S$6:$S$196</formula1>
    </dataValidation>
    <dataValidation type="list" allowBlank="1" showInputMessage="1" showErrorMessage="1" sqref="D7843:D7853">
      <formula1>$R$6:$R$200</formula1>
    </dataValidation>
    <dataValidation type="list" allowBlank="1" showInputMessage="1" showErrorMessage="1" sqref="L7843:L7853">
      <formula1>$S$6:$S$200</formula1>
    </dataValidation>
    <dataValidation type="list" allowBlank="1" showInputMessage="1" showErrorMessage="1" sqref="D7907:D7997">
      <formula1>$R$6:$R$229</formula1>
    </dataValidation>
    <dataValidation type="list" allowBlank="1" showInputMessage="1" showErrorMessage="1" sqref="L7907:L7997">
      <formula1>$S$6:$S$227</formula1>
    </dataValidation>
    <dataValidation type="list" allowBlank="1" showInputMessage="1" showErrorMessage="1" sqref="M7907:M7997">
      <formula1>$T$6:$T$225</formula1>
    </dataValidation>
    <dataValidation type="list" allowBlank="1" showInputMessage="1" showErrorMessage="1" sqref="N7907:N7997">
      <formula1>$U$224:$U$225</formula1>
    </dataValidation>
    <dataValidation type="list" allowBlank="1" showInputMessage="1" showErrorMessage="1" sqref="D8028:D8077 D522:D551">
      <formula1>$R$6:$R$25</formula1>
    </dataValidation>
    <dataValidation type="list" allowBlank="1" showInputMessage="1" showErrorMessage="1" sqref="L8028:L8077">
      <formula1>$S$6:$S$23</formula1>
    </dataValidation>
    <dataValidation type="list" allowBlank="1" showInputMessage="1" showErrorMessage="1" sqref="D3338:D3340 D8108">
      <formula1>$R$7:$R$10</formula1>
    </dataValidation>
    <dataValidation type="list" allowBlank="1" showInputMessage="1" showErrorMessage="1" sqref="L3338:L3340 L8108">
      <formula1>$S$7:$S$10</formula1>
    </dataValidation>
    <dataValidation type="list" allowBlank="1" showInputMessage="1" showErrorMessage="1" sqref="M3338:M3340 M8108">
      <formula1>$T$7:$T$10</formula1>
    </dataValidation>
    <dataValidation type="list" allowBlank="1" showInputMessage="1" showErrorMessage="1" sqref="N3338:N3340 N8108">
      <formula1>$U$8:$U$10</formula1>
    </dataValidation>
    <dataValidation type="list" allowBlank="1" showInputMessage="1" showErrorMessage="1" sqref="D5923:D5966 D8162:D8183">
      <formula1>$R$32:$R$34</formula1>
    </dataValidation>
    <dataValidation type="list" allowBlank="1" showInputMessage="1" showErrorMessage="1" sqref="D8184 D6156:D6223">
      <formula1>$R$6:$R$236</formula1>
    </dataValidation>
    <dataValidation type="list" allowBlank="1" showInputMessage="1" showErrorMessage="1" sqref="N8185:N8187 N6703:N7145">
      <formula1>$U$227:$U$228</formula1>
    </dataValidation>
    <dataValidation type="list" allowBlank="1" showInputMessage="1" showErrorMessage="1" sqref="M8185:M8187 M6703:M7145">
      <formula1>$T$226:$T$228</formula1>
    </dataValidation>
    <dataValidation type="list" allowBlank="1" showInputMessage="1" showErrorMessage="1" sqref="L8185:L8187 L6703:L7145">
      <formula1>$S$226:$S$689</formula1>
    </dataValidation>
    <dataValidation type="list" allowBlank="1" showInputMessage="1" showErrorMessage="1" sqref="D8185:D8187 D6562:D7145">
      <formula1>$R$22:$R$25</formula1>
    </dataValidation>
    <dataValidation type="list" allowBlank="1" showInputMessage="1" showErrorMessage="1" sqref="M7146:M7359 M8188:M8191">
      <formula1>$T$5:$T$7</formula1>
    </dataValidation>
    <dataValidation type="list" allowBlank="1" showInputMessage="1" showErrorMessage="1" sqref="L7146:L7359 L8188:L8191">
      <formula1>$S$5:$S$10</formula1>
    </dataValidation>
    <dataValidation type="list" allowBlank="1" showInputMessage="1" showErrorMessage="1" sqref="D7146:D7359 D8188:D8191">
      <formula1>$R$5:$R$357</formula1>
    </dataValidation>
    <dataValidation type="list" allowBlank="1" showInputMessage="1" showErrorMessage="1" sqref="M522:M551">
      <formula1>$T$6:$T$16</formula1>
    </dataValidation>
    <dataValidation type="list" allowBlank="1" showInputMessage="1" showErrorMessage="1" sqref="N522:N551">
      <formula1>$U$14:$U$16</formula1>
    </dataValidation>
    <dataValidation type="list" allowBlank="1" showInputMessage="1" showErrorMessage="1" sqref="D469:D521">
      <formula1>$R$6:$R$191</formula1>
    </dataValidation>
    <dataValidation type="list" allowBlank="1" showInputMessage="1" showErrorMessage="1" sqref="D7385:D7397">
      <formula1>$R$6:$R$17</formula1>
    </dataValidation>
    <dataValidation type="list" allowBlank="1" showInputMessage="1" showErrorMessage="1" sqref="M7385:M7397 M71:M191 M53:M64 M40:M48">
      <formula1>$T$6:$T$8</formula1>
    </dataValidation>
    <dataValidation type="list" allowBlank="1" showInputMessage="1" showErrorMessage="1" sqref="N7385:N7397 N71:N191 N53:N64 N40:N48">
      <formula1>$U$7:$U$8</formula1>
    </dataValidation>
    <dataValidation type="list" allowBlank="1" showInputMessage="1" showErrorMessage="1" sqref="D6 L6:N6">
      <formula1>#REF!</formula1>
    </dataValidation>
    <dataValidation type="list" allowBlank="1" showInputMessage="1" showErrorMessage="1" sqref="N8210:N8212">
      <formula1>$N$36:$N$37</formula1>
    </dataValidation>
    <dataValidation type="list" allowBlank="1" showInputMessage="1" showErrorMessage="1" sqref="M8210:M8212">
      <formula1>$M$35:$M$37</formula1>
    </dataValidation>
    <dataValidation type="list" allowBlank="1" showInputMessage="1" showErrorMessage="1" sqref="L8210:L8212">
      <formula1>$L$35:$L$39</formula1>
    </dataValidation>
    <dataValidation type="list" allowBlank="1" showInputMessage="1" showErrorMessage="1" sqref="D8210:D8212">
      <formula1>$K$35:$K$41</formula1>
    </dataValidation>
  </dataValidations>
  <pageMargins left="0.70866141732283472" right="0.70866141732283472" top="0.74803149606299213" bottom="0.74803149606299213" header="0.31496062992125984" footer="0.31496062992125984"/>
  <pageSetup paperSize="9" scale="65"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006"/>
  <sheetViews>
    <sheetView zoomScaleNormal="100" workbookViewId="0">
      <selection activeCell="B2" sqref="B2"/>
    </sheetView>
  </sheetViews>
  <sheetFormatPr defaultRowHeight="13.5"/>
  <cols>
    <col min="1" max="1" width="1.125" customWidth="1"/>
    <col min="2" max="2" width="22.75" customWidth="1"/>
    <col min="3" max="3" width="20.5" customWidth="1"/>
    <col min="4" max="4" width="21.875" style="26" customWidth="1"/>
    <col min="5" max="5" width="21.25" customWidth="1"/>
  </cols>
  <sheetData>
    <row r="1" spans="2:5">
      <c r="D1"/>
    </row>
    <row r="2" spans="2:5">
      <c r="B2" s="25" t="s">
        <v>67</v>
      </c>
      <c r="C2" s="25"/>
      <c r="D2" s="37"/>
    </row>
    <row r="3" spans="2:5">
      <c r="D3"/>
    </row>
    <row r="4" spans="2:5">
      <c r="B4" s="27" t="s">
        <v>12</v>
      </c>
      <c r="C4" s="304"/>
      <c r="D4" s="304"/>
    </row>
    <row r="5" spans="2:5">
      <c r="B5" s="24"/>
      <c r="D5"/>
    </row>
    <row r="6" spans="2:5">
      <c r="B6" s="27" t="s">
        <v>13</v>
      </c>
      <c r="C6" s="304"/>
      <c r="D6" s="304"/>
    </row>
    <row r="7" spans="2:5">
      <c r="B7" s="24"/>
      <c r="D7"/>
    </row>
    <row r="8" spans="2:5">
      <c r="B8" s="27" t="s">
        <v>66</v>
      </c>
      <c r="C8" s="304"/>
      <c r="D8" s="304"/>
    </row>
    <row r="9" spans="2:5">
      <c r="D9"/>
    </row>
    <row r="10" spans="2:5" ht="20.100000000000001" customHeight="1">
      <c r="B10" s="305" t="s">
        <v>68</v>
      </c>
      <c r="C10" s="305" t="s">
        <v>69</v>
      </c>
      <c r="D10" s="38" t="s">
        <v>73</v>
      </c>
    </row>
    <row r="11" spans="2:5" ht="20.100000000000001" customHeight="1" thickBot="1">
      <c r="B11" s="306"/>
      <c r="C11" s="306"/>
      <c r="D11" s="39" t="s">
        <v>78</v>
      </c>
    </row>
    <row r="12" spans="2:5" ht="35.25" customHeight="1" thickBot="1">
      <c r="B12" s="302" t="s">
        <v>80</v>
      </c>
      <c r="C12" s="303"/>
      <c r="D12" s="48">
        <f>SUM(D13:D2006)</f>
        <v>0</v>
      </c>
      <c r="E12" s="49" t="s">
        <v>82</v>
      </c>
    </row>
    <row r="13" spans="2:5">
      <c r="B13" s="42"/>
      <c r="C13" s="43"/>
      <c r="D13" s="45"/>
    </row>
    <row r="14" spans="2:5">
      <c r="B14" s="35"/>
      <c r="C14" s="36"/>
      <c r="D14" s="41"/>
    </row>
    <row r="15" spans="2:5">
      <c r="B15" s="35"/>
      <c r="C15" s="36"/>
      <c r="D15" s="41"/>
    </row>
    <row r="16" spans="2:5">
      <c r="B16" s="35"/>
      <c r="C16" s="36"/>
      <c r="D16" s="41"/>
    </row>
    <row r="17" spans="2:4">
      <c r="B17" s="35"/>
      <c r="C17" s="36"/>
      <c r="D17" s="41"/>
    </row>
    <row r="18" spans="2:4">
      <c r="B18" s="35"/>
      <c r="C18" s="36"/>
      <c r="D18" s="41"/>
    </row>
    <row r="19" spans="2:4">
      <c r="B19" s="35"/>
      <c r="C19" s="36"/>
      <c r="D19" s="41"/>
    </row>
    <row r="20" spans="2:4">
      <c r="B20" s="35"/>
      <c r="C20" s="36"/>
      <c r="D20" s="41"/>
    </row>
    <row r="21" spans="2:4">
      <c r="B21" s="35"/>
      <c r="C21" s="36"/>
      <c r="D21" s="41"/>
    </row>
    <row r="22" spans="2:4">
      <c r="B22" s="35"/>
      <c r="C22" s="36"/>
      <c r="D22" s="41"/>
    </row>
    <row r="23" spans="2:4">
      <c r="B23" s="35"/>
      <c r="C23" s="36"/>
      <c r="D23" s="41"/>
    </row>
    <row r="24" spans="2:4">
      <c r="B24" s="35"/>
      <c r="C24" s="36"/>
      <c r="D24" s="41"/>
    </row>
    <row r="25" spans="2:4">
      <c r="B25" s="35"/>
      <c r="C25" s="36"/>
      <c r="D25" s="41"/>
    </row>
    <row r="26" spans="2:4">
      <c r="B26" s="35"/>
      <c r="C26" s="36"/>
      <c r="D26" s="41"/>
    </row>
    <row r="27" spans="2:4">
      <c r="B27" s="35"/>
      <c r="C27" s="36"/>
      <c r="D27" s="41"/>
    </row>
    <row r="28" spans="2:4">
      <c r="B28" s="35"/>
      <c r="C28" s="36"/>
      <c r="D28" s="41"/>
    </row>
    <row r="29" spans="2:4">
      <c r="B29" s="35"/>
      <c r="C29" s="36"/>
      <c r="D29" s="41"/>
    </row>
    <row r="30" spans="2:4">
      <c r="B30" s="35"/>
      <c r="C30" s="36"/>
      <c r="D30" s="41"/>
    </row>
    <row r="31" spans="2:4">
      <c r="B31" s="35"/>
      <c r="C31" s="36"/>
      <c r="D31" s="41"/>
    </row>
    <row r="32" spans="2:4">
      <c r="B32" s="35"/>
      <c r="C32" s="36"/>
      <c r="D32" s="41"/>
    </row>
    <row r="33" spans="2:4">
      <c r="B33" s="35"/>
      <c r="C33" s="36"/>
      <c r="D33" s="41"/>
    </row>
    <row r="34" spans="2:4">
      <c r="B34" s="35"/>
      <c r="C34" s="36"/>
      <c r="D34" s="41"/>
    </row>
    <row r="35" spans="2:4">
      <c r="B35" s="35"/>
      <c r="C35" s="36"/>
      <c r="D35" s="41"/>
    </row>
    <row r="36" spans="2:4">
      <c r="B36" s="35"/>
      <c r="C36" s="36"/>
      <c r="D36" s="41"/>
    </row>
    <row r="37" spans="2:4">
      <c r="B37" s="35"/>
      <c r="C37" s="36"/>
      <c r="D37" s="41"/>
    </row>
    <row r="38" spans="2:4">
      <c r="B38" s="35"/>
      <c r="C38" s="36"/>
      <c r="D38" s="41"/>
    </row>
    <row r="39" spans="2:4">
      <c r="B39" s="35"/>
      <c r="C39" s="36"/>
      <c r="D39" s="41"/>
    </row>
    <row r="40" spans="2:4">
      <c r="B40" s="35"/>
      <c r="C40" s="36"/>
      <c r="D40" s="41"/>
    </row>
    <row r="41" spans="2:4">
      <c r="B41" s="35"/>
      <c r="C41" s="36"/>
      <c r="D41" s="41"/>
    </row>
    <row r="42" spans="2:4">
      <c r="B42" s="35"/>
      <c r="C42" s="36"/>
      <c r="D42" s="41"/>
    </row>
    <row r="43" spans="2:4">
      <c r="B43" s="35"/>
      <c r="C43" s="36"/>
      <c r="D43" s="41"/>
    </row>
    <row r="44" spans="2:4">
      <c r="B44" s="35"/>
      <c r="C44" s="36"/>
      <c r="D44" s="41"/>
    </row>
    <row r="45" spans="2:4">
      <c r="B45" s="35"/>
      <c r="C45" s="36"/>
      <c r="D45" s="41"/>
    </row>
    <row r="46" spans="2:4">
      <c r="B46" s="35"/>
      <c r="C46" s="36"/>
      <c r="D46" s="41"/>
    </row>
    <row r="47" spans="2:4">
      <c r="B47" s="35"/>
      <c r="C47" s="36"/>
      <c r="D47" s="41"/>
    </row>
    <row r="48" spans="2:4">
      <c r="B48" s="35"/>
      <c r="C48" s="36"/>
      <c r="D48" s="41"/>
    </row>
    <row r="49" spans="2:4">
      <c r="B49" s="35"/>
      <c r="C49" s="36"/>
      <c r="D49" s="41"/>
    </row>
    <row r="50" spans="2:4">
      <c r="B50" s="35"/>
      <c r="C50" s="36"/>
      <c r="D50" s="41"/>
    </row>
    <row r="51" spans="2:4">
      <c r="B51" s="35"/>
      <c r="C51" s="36"/>
      <c r="D51" s="41"/>
    </row>
    <row r="52" spans="2:4">
      <c r="B52" s="35"/>
      <c r="C52" s="36"/>
      <c r="D52" s="41"/>
    </row>
    <row r="53" spans="2:4">
      <c r="B53" s="35"/>
      <c r="C53" s="36"/>
      <c r="D53" s="41"/>
    </row>
    <row r="54" spans="2:4">
      <c r="B54" s="35"/>
      <c r="C54" s="36"/>
      <c r="D54" s="41"/>
    </row>
    <row r="55" spans="2:4">
      <c r="B55" s="35"/>
      <c r="C55" s="36"/>
      <c r="D55" s="41"/>
    </row>
    <row r="56" spans="2:4">
      <c r="B56" s="35"/>
      <c r="C56" s="36"/>
      <c r="D56" s="41"/>
    </row>
    <row r="57" spans="2:4">
      <c r="B57" s="35"/>
      <c r="C57" s="36"/>
      <c r="D57" s="41"/>
    </row>
    <row r="58" spans="2:4">
      <c r="B58" s="35"/>
      <c r="C58" s="36"/>
      <c r="D58" s="41"/>
    </row>
    <row r="59" spans="2:4">
      <c r="B59" s="35"/>
      <c r="C59" s="36"/>
      <c r="D59" s="41"/>
    </row>
    <row r="60" spans="2:4">
      <c r="B60" s="35"/>
      <c r="C60" s="36"/>
      <c r="D60" s="41"/>
    </row>
    <row r="61" spans="2:4">
      <c r="B61" s="35"/>
      <c r="C61" s="36"/>
      <c r="D61" s="41"/>
    </row>
    <row r="62" spans="2:4">
      <c r="B62" s="35"/>
      <c r="C62" s="36"/>
      <c r="D62" s="41"/>
    </row>
    <row r="63" spans="2:4">
      <c r="B63" s="35"/>
      <c r="C63" s="36"/>
      <c r="D63" s="41"/>
    </row>
    <row r="64" spans="2:4">
      <c r="B64" s="35"/>
      <c r="C64" s="36"/>
      <c r="D64" s="41"/>
    </row>
    <row r="65" spans="2:4">
      <c r="B65" s="35"/>
      <c r="C65" s="36"/>
      <c r="D65" s="41"/>
    </row>
    <row r="66" spans="2:4">
      <c r="B66" s="35"/>
      <c r="C66" s="36"/>
      <c r="D66" s="41"/>
    </row>
    <row r="67" spans="2:4">
      <c r="B67" s="35"/>
      <c r="C67" s="36"/>
      <c r="D67" s="41"/>
    </row>
    <row r="68" spans="2:4">
      <c r="B68" s="35"/>
      <c r="C68" s="36"/>
      <c r="D68" s="41"/>
    </row>
    <row r="69" spans="2:4">
      <c r="B69" s="35"/>
      <c r="C69" s="36"/>
      <c r="D69" s="41"/>
    </row>
    <row r="70" spans="2:4">
      <c r="B70" s="35"/>
      <c r="C70" s="36"/>
      <c r="D70" s="41"/>
    </row>
    <row r="71" spans="2:4">
      <c r="B71" s="35"/>
      <c r="C71" s="36"/>
      <c r="D71" s="41"/>
    </row>
    <row r="72" spans="2:4">
      <c r="B72" s="35"/>
      <c r="C72" s="36"/>
      <c r="D72" s="41"/>
    </row>
    <row r="73" spans="2:4">
      <c r="B73" s="35"/>
      <c r="C73" s="36"/>
      <c r="D73" s="41"/>
    </row>
    <row r="74" spans="2:4">
      <c r="B74" s="35"/>
      <c r="C74" s="36"/>
      <c r="D74" s="41"/>
    </row>
    <row r="75" spans="2:4">
      <c r="B75" s="35"/>
      <c r="C75" s="36"/>
      <c r="D75" s="41"/>
    </row>
    <row r="76" spans="2:4">
      <c r="B76" s="35"/>
      <c r="C76" s="36"/>
      <c r="D76" s="41"/>
    </row>
    <row r="77" spans="2:4">
      <c r="B77" s="35"/>
      <c r="C77" s="36"/>
      <c r="D77" s="41"/>
    </row>
    <row r="78" spans="2:4">
      <c r="B78" s="35"/>
      <c r="C78" s="36"/>
      <c r="D78" s="41"/>
    </row>
    <row r="79" spans="2:4">
      <c r="B79" s="35"/>
      <c r="C79" s="36"/>
      <c r="D79" s="41"/>
    </row>
    <row r="80" spans="2:4">
      <c r="B80" s="35"/>
      <c r="C80" s="36"/>
      <c r="D80" s="41"/>
    </row>
    <row r="81" spans="2:4">
      <c r="B81" s="35"/>
      <c r="C81" s="36"/>
      <c r="D81" s="41"/>
    </row>
    <row r="82" spans="2:4">
      <c r="B82" s="35"/>
      <c r="C82" s="36"/>
      <c r="D82" s="41"/>
    </row>
    <row r="83" spans="2:4">
      <c r="B83" s="35"/>
      <c r="C83" s="36"/>
      <c r="D83" s="41"/>
    </row>
    <row r="84" spans="2:4">
      <c r="B84" s="35"/>
      <c r="C84" s="36"/>
      <c r="D84" s="41"/>
    </row>
    <row r="85" spans="2:4">
      <c r="B85" s="35"/>
      <c r="C85" s="36"/>
      <c r="D85" s="41"/>
    </row>
    <row r="86" spans="2:4">
      <c r="B86" s="35"/>
      <c r="C86" s="36"/>
      <c r="D86" s="41"/>
    </row>
    <row r="87" spans="2:4">
      <c r="B87" s="35"/>
      <c r="C87" s="36"/>
      <c r="D87" s="41"/>
    </row>
    <row r="88" spans="2:4">
      <c r="B88" s="35"/>
      <c r="C88" s="36"/>
      <c r="D88" s="41"/>
    </row>
    <row r="89" spans="2:4">
      <c r="B89" s="35"/>
      <c r="C89" s="36"/>
      <c r="D89" s="41"/>
    </row>
    <row r="90" spans="2:4">
      <c r="B90" s="35"/>
      <c r="C90" s="36"/>
      <c r="D90" s="41"/>
    </row>
    <row r="91" spans="2:4">
      <c r="B91" s="35"/>
      <c r="C91" s="36"/>
      <c r="D91" s="41"/>
    </row>
    <row r="92" spans="2:4">
      <c r="B92" s="35"/>
      <c r="C92" s="36"/>
      <c r="D92" s="41"/>
    </row>
    <row r="93" spans="2:4">
      <c r="B93" s="35"/>
      <c r="C93" s="36"/>
      <c r="D93" s="41"/>
    </row>
    <row r="94" spans="2:4">
      <c r="B94" s="35"/>
      <c r="C94" s="36"/>
      <c r="D94" s="41"/>
    </row>
    <row r="95" spans="2:4">
      <c r="B95" s="35"/>
      <c r="C95" s="36"/>
      <c r="D95" s="41"/>
    </row>
    <row r="96" spans="2:4">
      <c r="B96" s="35"/>
      <c r="C96" s="36"/>
      <c r="D96" s="41"/>
    </row>
    <row r="97" spans="2:4">
      <c r="B97" s="35"/>
      <c r="C97" s="36"/>
      <c r="D97" s="41"/>
    </row>
    <row r="98" spans="2:4">
      <c r="B98" s="35"/>
      <c r="C98" s="36"/>
      <c r="D98" s="41"/>
    </row>
    <row r="99" spans="2:4">
      <c r="B99" s="35"/>
      <c r="C99" s="36"/>
      <c r="D99" s="41"/>
    </row>
    <row r="100" spans="2:4">
      <c r="B100" s="35"/>
      <c r="C100" s="36"/>
      <c r="D100" s="41"/>
    </row>
    <row r="101" spans="2:4">
      <c r="B101" s="35"/>
      <c r="C101" s="36"/>
      <c r="D101" s="41"/>
    </row>
    <row r="102" spans="2:4">
      <c r="B102" s="35"/>
      <c r="C102" s="36"/>
      <c r="D102" s="41"/>
    </row>
    <row r="103" spans="2:4">
      <c r="B103" s="35"/>
      <c r="C103" s="36"/>
      <c r="D103" s="41"/>
    </row>
    <row r="104" spans="2:4">
      <c r="B104" s="35"/>
      <c r="C104" s="36"/>
      <c r="D104" s="41"/>
    </row>
    <row r="105" spans="2:4">
      <c r="B105" s="35"/>
      <c r="C105" s="36"/>
      <c r="D105" s="41"/>
    </row>
    <row r="106" spans="2:4">
      <c r="B106" s="35"/>
      <c r="C106" s="36"/>
      <c r="D106" s="41"/>
    </row>
    <row r="107" spans="2:4">
      <c r="B107" s="35"/>
      <c r="C107" s="36"/>
      <c r="D107" s="41"/>
    </row>
    <row r="108" spans="2:4">
      <c r="B108" s="35"/>
      <c r="C108" s="36"/>
      <c r="D108" s="41"/>
    </row>
    <row r="109" spans="2:4">
      <c r="B109" s="35"/>
      <c r="C109" s="36"/>
      <c r="D109" s="41"/>
    </row>
    <row r="110" spans="2:4">
      <c r="B110" s="35"/>
      <c r="C110" s="36"/>
      <c r="D110" s="41"/>
    </row>
    <row r="111" spans="2:4">
      <c r="B111" s="35"/>
      <c r="C111" s="36"/>
      <c r="D111" s="41"/>
    </row>
    <row r="112" spans="2:4">
      <c r="B112" s="35"/>
      <c r="C112" s="36"/>
      <c r="D112" s="41"/>
    </row>
    <row r="113" spans="2:4">
      <c r="B113" s="35"/>
      <c r="C113" s="36"/>
      <c r="D113" s="41"/>
    </row>
    <row r="114" spans="2:4">
      <c r="B114" s="35"/>
      <c r="C114" s="36"/>
      <c r="D114" s="41"/>
    </row>
    <row r="115" spans="2:4">
      <c r="B115" s="35"/>
      <c r="C115" s="36"/>
      <c r="D115" s="41"/>
    </row>
    <row r="116" spans="2:4">
      <c r="B116" s="35"/>
      <c r="C116" s="36"/>
      <c r="D116" s="41"/>
    </row>
    <row r="117" spans="2:4">
      <c r="B117" s="35"/>
      <c r="C117" s="36"/>
      <c r="D117" s="41"/>
    </row>
    <row r="118" spans="2:4">
      <c r="B118" s="35"/>
      <c r="C118" s="36"/>
      <c r="D118" s="41"/>
    </row>
    <row r="119" spans="2:4">
      <c r="B119" s="35"/>
      <c r="C119" s="36"/>
      <c r="D119" s="41"/>
    </row>
    <row r="120" spans="2:4">
      <c r="B120" s="35"/>
      <c r="C120" s="36"/>
      <c r="D120" s="41"/>
    </row>
    <row r="121" spans="2:4">
      <c r="B121" s="35"/>
      <c r="C121" s="36"/>
      <c r="D121" s="41"/>
    </row>
    <row r="122" spans="2:4">
      <c r="B122" s="35"/>
      <c r="C122" s="36"/>
      <c r="D122" s="41"/>
    </row>
    <row r="123" spans="2:4">
      <c r="B123" s="35"/>
      <c r="C123" s="36"/>
      <c r="D123" s="41"/>
    </row>
    <row r="124" spans="2:4">
      <c r="B124" s="35"/>
      <c r="C124" s="36"/>
      <c r="D124" s="41"/>
    </row>
    <row r="125" spans="2:4">
      <c r="B125" s="35"/>
      <c r="C125" s="36"/>
      <c r="D125" s="41"/>
    </row>
    <row r="126" spans="2:4">
      <c r="B126" s="35"/>
      <c r="C126" s="36"/>
      <c r="D126" s="41"/>
    </row>
    <row r="127" spans="2:4">
      <c r="B127" s="35"/>
      <c r="C127" s="36"/>
      <c r="D127" s="41"/>
    </row>
    <row r="128" spans="2:4">
      <c r="B128" s="35"/>
      <c r="C128" s="36"/>
      <c r="D128" s="41"/>
    </row>
    <row r="129" spans="2:4">
      <c r="B129" s="35"/>
      <c r="C129" s="36"/>
      <c r="D129" s="41"/>
    </row>
    <row r="130" spans="2:4">
      <c r="B130" s="35"/>
      <c r="C130" s="36"/>
      <c r="D130" s="41"/>
    </row>
    <row r="131" spans="2:4">
      <c r="B131" s="35"/>
      <c r="C131" s="36"/>
      <c r="D131" s="41"/>
    </row>
    <row r="132" spans="2:4">
      <c r="B132" s="35"/>
      <c r="C132" s="36"/>
      <c r="D132" s="41"/>
    </row>
    <row r="133" spans="2:4">
      <c r="B133" s="35"/>
      <c r="C133" s="36"/>
      <c r="D133" s="41"/>
    </row>
    <row r="134" spans="2:4">
      <c r="B134" s="35"/>
      <c r="C134" s="36"/>
      <c r="D134" s="41"/>
    </row>
    <row r="135" spans="2:4">
      <c r="B135" s="35"/>
      <c r="C135" s="36"/>
      <c r="D135" s="41"/>
    </row>
    <row r="136" spans="2:4">
      <c r="B136" s="35"/>
      <c r="C136" s="36"/>
      <c r="D136" s="41"/>
    </row>
    <row r="137" spans="2:4">
      <c r="B137" s="35"/>
      <c r="C137" s="36"/>
      <c r="D137" s="41"/>
    </row>
    <row r="138" spans="2:4">
      <c r="B138" s="35"/>
      <c r="C138" s="36"/>
      <c r="D138" s="41"/>
    </row>
    <row r="139" spans="2:4">
      <c r="B139" s="35"/>
      <c r="C139" s="36"/>
      <c r="D139" s="41"/>
    </row>
    <row r="140" spans="2:4">
      <c r="B140" s="35"/>
      <c r="C140" s="36"/>
      <c r="D140" s="41"/>
    </row>
    <row r="141" spans="2:4">
      <c r="B141" s="35"/>
      <c r="C141" s="36"/>
      <c r="D141" s="41"/>
    </row>
    <row r="142" spans="2:4">
      <c r="B142" s="35"/>
      <c r="C142" s="36"/>
      <c r="D142" s="41"/>
    </row>
    <row r="143" spans="2:4">
      <c r="B143" s="35"/>
      <c r="C143" s="36"/>
      <c r="D143" s="41"/>
    </row>
    <row r="144" spans="2:4">
      <c r="B144" s="35"/>
      <c r="C144" s="36"/>
      <c r="D144" s="41"/>
    </row>
    <row r="145" spans="2:4">
      <c r="B145" s="35"/>
      <c r="C145" s="36"/>
      <c r="D145" s="41"/>
    </row>
    <row r="146" spans="2:4">
      <c r="B146" s="35"/>
      <c r="C146" s="36"/>
      <c r="D146" s="41"/>
    </row>
    <row r="147" spans="2:4">
      <c r="B147" s="35"/>
      <c r="C147" s="36"/>
      <c r="D147" s="41"/>
    </row>
    <row r="148" spans="2:4">
      <c r="B148" s="35"/>
      <c r="C148" s="36"/>
      <c r="D148" s="41"/>
    </row>
    <row r="149" spans="2:4">
      <c r="B149" s="35"/>
      <c r="C149" s="36"/>
      <c r="D149" s="41"/>
    </row>
    <row r="150" spans="2:4">
      <c r="B150" s="35"/>
      <c r="C150" s="36"/>
      <c r="D150" s="41"/>
    </row>
    <row r="151" spans="2:4">
      <c r="B151" s="35"/>
      <c r="C151" s="36"/>
      <c r="D151" s="41"/>
    </row>
    <row r="152" spans="2:4">
      <c r="B152" s="35"/>
      <c r="C152" s="36"/>
      <c r="D152" s="41"/>
    </row>
    <row r="153" spans="2:4">
      <c r="B153" s="35"/>
      <c r="C153" s="36"/>
      <c r="D153" s="41"/>
    </row>
    <row r="154" spans="2:4">
      <c r="B154" s="35"/>
      <c r="C154" s="36"/>
      <c r="D154" s="41"/>
    </row>
    <row r="155" spans="2:4">
      <c r="B155" s="35"/>
      <c r="C155" s="36"/>
      <c r="D155" s="41"/>
    </row>
    <row r="156" spans="2:4">
      <c r="B156" s="35"/>
      <c r="C156" s="36"/>
      <c r="D156" s="41"/>
    </row>
    <row r="157" spans="2:4">
      <c r="B157" s="35"/>
      <c r="C157" s="36"/>
      <c r="D157" s="41"/>
    </row>
    <row r="158" spans="2:4">
      <c r="B158" s="35"/>
      <c r="C158" s="36"/>
      <c r="D158" s="41"/>
    </row>
    <row r="159" spans="2:4">
      <c r="B159" s="35"/>
      <c r="C159" s="36"/>
      <c r="D159" s="41"/>
    </row>
    <row r="160" spans="2:4">
      <c r="B160" s="35"/>
      <c r="C160" s="36"/>
      <c r="D160" s="41"/>
    </row>
    <row r="161" spans="2:4">
      <c r="B161" s="35"/>
      <c r="C161" s="36"/>
      <c r="D161" s="41"/>
    </row>
    <row r="162" spans="2:4">
      <c r="B162" s="35"/>
      <c r="C162" s="36"/>
      <c r="D162" s="41"/>
    </row>
    <row r="163" spans="2:4">
      <c r="B163" s="35"/>
      <c r="C163" s="36"/>
      <c r="D163" s="41"/>
    </row>
    <row r="164" spans="2:4">
      <c r="B164" s="35"/>
      <c r="C164" s="36"/>
      <c r="D164" s="41"/>
    </row>
    <row r="165" spans="2:4">
      <c r="B165" s="35"/>
      <c r="C165" s="36"/>
      <c r="D165" s="41"/>
    </row>
    <row r="166" spans="2:4">
      <c r="B166" s="35"/>
      <c r="C166" s="36"/>
      <c r="D166" s="41"/>
    </row>
    <row r="167" spans="2:4">
      <c r="B167" s="35"/>
      <c r="C167" s="36"/>
      <c r="D167" s="41"/>
    </row>
    <row r="168" spans="2:4">
      <c r="B168" s="35"/>
      <c r="C168" s="36"/>
      <c r="D168" s="41"/>
    </row>
    <row r="169" spans="2:4">
      <c r="B169" s="35"/>
      <c r="C169" s="36"/>
      <c r="D169" s="41"/>
    </row>
    <row r="170" spans="2:4">
      <c r="B170" s="35"/>
      <c r="C170" s="36"/>
      <c r="D170" s="41"/>
    </row>
    <row r="171" spans="2:4">
      <c r="B171" s="35"/>
      <c r="C171" s="36"/>
      <c r="D171" s="41"/>
    </row>
    <row r="172" spans="2:4">
      <c r="B172" s="35"/>
      <c r="C172" s="36"/>
      <c r="D172" s="41"/>
    </row>
    <row r="173" spans="2:4">
      <c r="B173" s="35"/>
      <c r="C173" s="36"/>
      <c r="D173" s="41"/>
    </row>
    <row r="174" spans="2:4">
      <c r="B174" s="35"/>
      <c r="C174" s="36"/>
      <c r="D174" s="41"/>
    </row>
    <row r="175" spans="2:4">
      <c r="B175" s="35"/>
      <c r="C175" s="36"/>
      <c r="D175" s="41"/>
    </row>
    <row r="176" spans="2:4">
      <c r="B176" s="35"/>
      <c r="C176" s="36"/>
      <c r="D176" s="41"/>
    </row>
    <row r="177" spans="2:4">
      <c r="B177" s="35"/>
      <c r="C177" s="36"/>
      <c r="D177" s="41"/>
    </row>
    <row r="178" spans="2:4">
      <c r="B178" s="35"/>
      <c r="C178" s="36"/>
      <c r="D178" s="41"/>
    </row>
    <row r="179" spans="2:4">
      <c r="B179" s="35"/>
      <c r="C179" s="36"/>
      <c r="D179" s="41"/>
    </row>
    <row r="180" spans="2:4">
      <c r="B180" s="35"/>
      <c r="C180" s="36"/>
      <c r="D180" s="41"/>
    </row>
    <row r="181" spans="2:4">
      <c r="B181" s="35"/>
      <c r="C181" s="36"/>
      <c r="D181" s="41"/>
    </row>
    <row r="182" spans="2:4">
      <c r="B182" s="35"/>
      <c r="C182" s="36"/>
      <c r="D182" s="41"/>
    </row>
    <row r="183" spans="2:4">
      <c r="B183" s="35"/>
      <c r="C183" s="36"/>
      <c r="D183" s="41"/>
    </row>
    <row r="184" spans="2:4">
      <c r="B184" s="35"/>
      <c r="C184" s="36"/>
      <c r="D184" s="41"/>
    </row>
    <row r="185" spans="2:4">
      <c r="B185" s="35"/>
      <c r="C185" s="36"/>
      <c r="D185" s="41"/>
    </row>
    <row r="186" spans="2:4">
      <c r="B186" s="35"/>
      <c r="C186" s="36"/>
      <c r="D186" s="41"/>
    </row>
    <row r="187" spans="2:4">
      <c r="B187" s="35"/>
      <c r="C187" s="36"/>
      <c r="D187" s="41"/>
    </row>
    <row r="188" spans="2:4">
      <c r="B188" s="35"/>
      <c r="C188" s="36"/>
      <c r="D188" s="41"/>
    </row>
    <row r="189" spans="2:4">
      <c r="B189" s="35"/>
      <c r="C189" s="36"/>
      <c r="D189" s="41"/>
    </row>
    <row r="190" spans="2:4">
      <c r="B190" s="35"/>
      <c r="C190" s="36"/>
      <c r="D190" s="41"/>
    </row>
    <row r="191" spans="2:4">
      <c r="B191" s="35"/>
      <c r="C191" s="36"/>
      <c r="D191" s="41"/>
    </row>
    <row r="192" spans="2:4">
      <c r="B192" s="35"/>
      <c r="C192" s="36"/>
      <c r="D192" s="41"/>
    </row>
    <row r="193" spans="2:4">
      <c r="B193" s="35"/>
      <c r="C193" s="36"/>
      <c r="D193" s="41"/>
    </row>
    <row r="194" spans="2:4">
      <c r="B194" s="35"/>
      <c r="C194" s="36"/>
      <c r="D194" s="41"/>
    </row>
    <row r="195" spans="2:4">
      <c r="B195" s="35"/>
      <c r="C195" s="36"/>
      <c r="D195" s="41"/>
    </row>
    <row r="196" spans="2:4">
      <c r="B196" s="35"/>
      <c r="C196" s="36"/>
      <c r="D196" s="41"/>
    </row>
    <row r="197" spans="2:4">
      <c r="B197" s="35"/>
      <c r="C197" s="36"/>
      <c r="D197" s="41"/>
    </row>
    <row r="198" spans="2:4">
      <c r="B198" s="35"/>
      <c r="C198" s="36"/>
      <c r="D198" s="41"/>
    </row>
    <row r="199" spans="2:4">
      <c r="B199" s="35"/>
      <c r="C199" s="36"/>
      <c r="D199" s="41"/>
    </row>
    <row r="200" spans="2:4">
      <c r="B200" s="35"/>
      <c r="C200" s="36"/>
      <c r="D200" s="41"/>
    </row>
    <row r="201" spans="2:4">
      <c r="B201" s="35"/>
      <c r="C201" s="36"/>
      <c r="D201" s="41"/>
    </row>
    <row r="202" spans="2:4">
      <c r="B202" s="35"/>
      <c r="C202" s="36"/>
      <c r="D202" s="41"/>
    </row>
    <row r="203" spans="2:4">
      <c r="B203" s="35"/>
      <c r="C203" s="36"/>
      <c r="D203" s="41"/>
    </row>
    <row r="204" spans="2:4">
      <c r="B204" s="35"/>
      <c r="C204" s="36"/>
      <c r="D204" s="41"/>
    </row>
    <row r="205" spans="2:4">
      <c r="B205" s="35"/>
      <c r="C205" s="36"/>
      <c r="D205" s="41"/>
    </row>
    <row r="206" spans="2:4">
      <c r="B206" s="35"/>
      <c r="C206" s="36"/>
      <c r="D206" s="41"/>
    </row>
    <row r="207" spans="2:4">
      <c r="B207" s="35"/>
      <c r="C207" s="36"/>
      <c r="D207" s="41"/>
    </row>
    <row r="208" spans="2:4">
      <c r="B208" s="35"/>
      <c r="C208" s="36"/>
      <c r="D208" s="41"/>
    </row>
    <row r="209" spans="2:4">
      <c r="B209" s="35"/>
      <c r="C209" s="36"/>
      <c r="D209" s="41"/>
    </row>
    <row r="210" spans="2:4">
      <c r="B210" s="35"/>
      <c r="C210" s="36"/>
      <c r="D210" s="41"/>
    </row>
    <row r="211" spans="2:4">
      <c r="B211" s="35"/>
      <c r="C211" s="36"/>
      <c r="D211" s="41"/>
    </row>
    <row r="212" spans="2:4">
      <c r="B212" s="35"/>
      <c r="C212" s="36"/>
      <c r="D212" s="41"/>
    </row>
    <row r="213" spans="2:4">
      <c r="B213" s="35"/>
      <c r="C213" s="36"/>
      <c r="D213" s="41"/>
    </row>
    <row r="214" spans="2:4">
      <c r="B214" s="35"/>
      <c r="C214" s="36"/>
      <c r="D214" s="41"/>
    </row>
    <row r="215" spans="2:4">
      <c r="B215" s="35"/>
      <c r="C215" s="36"/>
      <c r="D215" s="41"/>
    </row>
    <row r="216" spans="2:4">
      <c r="B216" s="35"/>
      <c r="C216" s="36"/>
      <c r="D216" s="41"/>
    </row>
    <row r="217" spans="2:4">
      <c r="B217" s="35"/>
      <c r="C217" s="36"/>
      <c r="D217" s="41"/>
    </row>
    <row r="218" spans="2:4">
      <c r="B218" s="35"/>
      <c r="C218" s="36"/>
      <c r="D218" s="41"/>
    </row>
    <row r="219" spans="2:4">
      <c r="B219" s="35"/>
      <c r="C219" s="36"/>
      <c r="D219" s="41"/>
    </row>
    <row r="220" spans="2:4">
      <c r="B220" s="35"/>
      <c r="C220" s="36"/>
      <c r="D220" s="41"/>
    </row>
    <row r="221" spans="2:4">
      <c r="B221" s="35"/>
      <c r="C221" s="36"/>
      <c r="D221" s="41"/>
    </row>
    <row r="222" spans="2:4">
      <c r="B222" s="35"/>
      <c r="C222" s="36"/>
      <c r="D222" s="41"/>
    </row>
    <row r="223" spans="2:4">
      <c r="B223" s="35"/>
      <c r="C223" s="36"/>
      <c r="D223" s="41"/>
    </row>
    <row r="224" spans="2:4">
      <c r="B224" s="35"/>
      <c r="C224" s="36"/>
      <c r="D224" s="41"/>
    </row>
    <row r="225" spans="2:4">
      <c r="B225" s="35"/>
      <c r="C225" s="36"/>
      <c r="D225" s="41"/>
    </row>
    <row r="226" spans="2:4">
      <c r="B226" s="35"/>
      <c r="C226" s="36"/>
      <c r="D226" s="41"/>
    </row>
    <row r="227" spans="2:4">
      <c r="B227" s="35"/>
      <c r="C227" s="36"/>
      <c r="D227" s="41"/>
    </row>
    <row r="228" spans="2:4">
      <c r="B228" s="35"/>
      <c r="C228" s="36"/>
      <c r="D228" s="41"/>
    </row>
    <row r="229" spans="2:4">
      <c r="B229" s="35"/>
      <c r="C229" s="36"/>
      <c r="D229" s="41"/>
    </row>
    <row r="230" spans="2:4">
      <c r="B230" s="35"/>
      <c r="C230" s="36"/>
      <c r="D230" s="41"/>
    </row>
    <row r="231" spans="2:4">
      <c r="B231" s="35"/>
      <c r="C231" s="36"/>
      <c r="D231" s="41"/>
    </row>
    <row r="232" spans="2:4">
      <c r="B232" s="35"/>
      <c r="C232" s="36"/>
      <c r="D232" s="41"/>
    </row>
    <row r="233" spans="2:4">
      <c r="B233" s="35"/>
      <c r="C233" s="36"/>
      <c r="D233" s="41"/>
    </row>
    <row r="234" spans="2:4">
      <c r="B234" s="35"/>
      <c r="C234" s="36"/>
      <c r="D234" s="41"/>
    </row>
    <row r="235" spans="2:4">
      <c r="B235" s="35"/>
      <c r="C235" s="36"/>
      <c r="D235" s="41"/>
    </row>
    <row r="236" spans="2:4">
      <c r="B236" s="35"/>
      <c r="C236" s="36"/>
      <c r="D236" s="41"/>
    </row>
    <row r="237" spans="2:4">
      <c r="B237" s="35"/>
      <c r="C237" s="36"/>
      <c r="D237" s="41"/>
    </row>
    <row r="238" spans="2:4">
      <c r="B238" s="35"/>
      <c r="C238" s="36"/>
      <c r="D238" s="41"/>
    </row>
    <row r="239" spans="2:4">
      <c r="B239" s="35"/>
      <c r="C239" s="36"/>
      <c r="D239" s="41"/>
    </row>
    <row r="240" spans="2:4">
      <c r="B240" s="35"/>
      <c r="C240" s="36"/>
      <c r="D240" s="41"/>
    </row>
    <row r="241" spans="2:4">
      <c r="B241" s="35"/>
      <c r="C241" s="36"/>
      <c r="D241" s="41"/>
    </row>
    <row r="242" spans="2:4">
      <c r="B242" s="35"/>
      <c r="C242" s="36"/>
      <c r="D242" s="41"/>
    </row>
    <row r="243" spans="2:4">
      <c r="B243" s="35"/>
      <c r="C243" s="36"/>
      <c r="D243" s="41"/>
    </row>
    <row r="244" spans="2:4">
      <c r="B244" s="35"/>
      <c r="C244" s="36"/>
      <c r="D244" s="41"/>
    </row>
    <row r="245" spans="2:4">
      <c r="B245" s="35"/>
      <c r="C245" s="36"/>
      <c r="D245" s="41"/>
    </row>
    <row r="246" spans="2:4">
      <c r="B246" s="35"/>
      <c r="C246" s="36"/>
      <c r="D246" s="41"/>
    </row>
    <row r="247" spans="2:4">
      <c r="B247" s="35"/>
      <c r="C247" s="36"/>
      <c r="D247" s="41"/>
    </row>
    <row r="248" spans="2:4">
      <c r="B248" s="35"/>
      <c r="C248" s="36"/>
      <c r="D248" s="41"/>
    </row>
    <row r="249" spans="2:4">
      <c r="B249" s="35"/>
      <c r="C249" s="36"/>
      <c r="D249" s="41"/>
    </row>
    <row r="250" spans="2:4">
      <c r="B250" s="35"/>
      <c r="C250" s="36"/>
      <c r="D250" s="41"/>
    </row>
    <row r="251" spans="2:4">
      <c r="B251" s="35"/>
      <c r="C251" s="36"/>
      <c r="D251" s="41"/>
    </row>
    <row r="252" spans="2:4">
      <c r="B252" s="35"/>
      <c r="C252" s="36"/>
      <c r="D252" s="41"/>
    </row>
    <row r="253" spans="2:4">
      <c r="B253" s="35"/>
      <c r="C253" s="36"/>
      <c r="D253" s="41"/>
    </row>
    <row r="254" spans="2:4">
      <c r="B254" s="35"/>
      <c r="C254" s="36"/>
      <c r="D254" s="41"/>
    </row>
    <row r="255" spans="2:4">
      <c r="B255" s="35"/>
      <c r="C255" s="36"/>
      <c r="D255" s="41"/>
    </row>
    <row r="256" spans="2:4">
      <c r="B256" s="35"/>
      <c r="C256" s="36"/>
      <c r="D256" s="41"/>
    </row>
    <row r="257" spans="2:4">
      <c r="B257" s="35"/>
      <c r="C257" s="36"/>
      <c r="D257" s="41"/>
    </row>
    <row r="258" spans="2:4">
      <c r="B258" s="35"/>
      <c r="C258" s="36"/>
      <c r="D258" s="41"/>
    </row>
    <row r="259" spans="2:4">
      <c r="B259" s="35"/>
      <c r="C259" s="36"/>
      <c r="D259" s="41"/>
    </row>
    <row r="260" spans="2:4">
      <c r="B260" s="35"/>
      <c r="C260" s="36"/>
      <c r="D260" s="41"/>
    </row>
    <row r="261" spans="2:4">
      <c r="B261" s="35"/>
      <c r="C261" s="36"/>
      <c r="D261" s="41"/>
    </row>
    <row r="262" spans="2:4">
      <c r="B262" s="35"/>
      <c r="C262" s="36"/>
      <c r="D262" s="41"/>
    </row>
    <row r="263" spans="2:4">
      <c r="B263" s="35"/>
      <c r="C263" s="36"/>
      <c r="D263" s="41"/>
    </row>
    <row r="264" spans="2:4">
      <c r="B264" s="35"/>
      <c r="C264" s="36"/>
      <c r="D264" s="41"/>
    </row>
    <row r="265" spans="2:4">
      <c r="B265" s="35"/>
      <c r="C265" s="36"/>
      <c r="D265" s="41"/>
    </row>
    <row r="266" spans="2:4">
      <c r="B266" s="35"/>
      <c r="C266" s="36"/>
      <c r="D266" s="41"/>
    </row>
    <row r="267" spans="2:4">
      <c r="B267" s="35"/>
      <c r="C267" s="36"/>
      <c r="D267" s="41"/>
    </row>
    <row r="268" spans="2:4">
      <c r="B268" s="35"/>
      <c r="C268" s="36"/>
      <c r="D268" s="41"/>
    </row>
    <row r="269" spans="2:4">
      <c r="B269" s="35"/>
      <c r="C269" s="36"/>
      <c r="D269" s="41"/>
    </row>
    <row r="270" spans="2:4">
      <c r="B270" s="35"/>
      <c r="C270" s="36"/>
      <c r="D270" s="41"/>
    </row>
    <row r="271" spans="2:4">
      <c r="B271" s="35"/>
      <c r="C271" s="36"/>
      <c r="D271" s="41"/>
    </row>
    <row r="272" spans="2:4">
      <c r="B272" s="35"/>
      <c r="C272" s="36"/>
      <c r="D272" s="41"/>
    </row>
    <row r="273" spans="2:4">
      <c r="B273" s="35"/>
      <c r="C273" s="36"/>
      <c r="D273" s="41"/>
    </row>
    <row r="274" spans="2:4">
      <c r="B274" s="35"/>
      <c r="C274" s="36"/>
      <c r="D274" s="41"/>
    </row>
    <row r="275" spans="2:4">
      <c r="B275" s="35"/>
      <c r="C275" s="36"/>
      <c r="D275" s="41"/>
    </row>
    <row r="276" spans="2:4">
      <c r="B276" s="35"/>
      <c r="C276" s="36"/>
      <c r="D276" s="41"/>
    </row>
    <row r="277" spans="2:4">
      <c r="B277" s="35"/>
      <c r="C277" s="36"/>
      <c r="D277" s="41"/>
    </row>
    <row r="278" spans="2:4">
      <c r="B278" s="35"/>
      <c r="C278" s="36"/>
      <c r="D278" s="41"/>
    </row>
    <row r="279" spans="2:4">
      <c r="B279" s="35"/>
      <c r="C279" s="36"/>
      <c r="D279" s="41"/>
    </row>
    <row r="280" spans="2:4">
      <c r="B280" s="35"/>
      <c r="C280" s="36"/>
      <c r="D280" s="41"/>
    </row>
    <row r="281" spans="2:4">
      <c r="B281" s="35"/>
      <c r="C281" s="36"/>
      <c r="D281" s="41"/>
    </row>
    <row r="282" spans="2:4">
      <c r="B282" s="35"/>
      <c r="C282" s="36"/>
      <c r="D282" s="41"/>
    </row>
    <row r="283" spans="2:4">
      <c r="B283" s="35"/>
      <c r="C283" s="36"/>
      <c r="D283" s="41"/>
    </row>
    <row r="284" spans="2:4">
      <c r="B284" s="35"/>
      <c r="C284" s="36"/>
      <c r="D284" s="41"/>
    </row>
    <row r="285" spans="2:4">
      <c r="B285" s="35"/>
      <c r="C285" s="36"/>
      <c r="D285" s="41"/>
    </row>
    <row r="286" spans="2:4">
      <c r="B286" s="35"/>
      <c r="C286" s="36"/>
      <c r="D286" s="41"/>
    </row>
    <row r="287" spans="2:4">
      <c r="B287" s="35"/>
      <c r="C287" s="36"/>
      <c r="D287" s="41"/>
    </row>
    <row r="288" spans="2:4">
      <c r="B288" s="35"/>
      <c r="C288" s="36"/>
      <c r="D288" s="41"/>
    </row>
    <row r="289" spans="2:4">
      <c r="B289" s="35"/>
      <c r="C289" s="36"/>
      <c r="D289" s="41"/>
    </row>
    <row r="290" spans="2:4">
      <c r="B290" s="35"/>
      <c r="C290" s="36"/>
      <c r="D290" s="41"/>
    </row>
    <row r="291" spans="2:4">
      <c r="B291" s="35"/>
      <c r="C291" s="36"/>
      <c r="D291" s="41"/>
    </row>
    <row r="292" spans="2:4">
      <c r="B292" s="35"/>
      <c r="C292" s="36"/>
      <c r="D292" s="41"/>
    </row>
    <row r="293" spans="2:4">
      <c r="B293" s="35"/>
      <c r="C293" s="36"/>
      <c r="D293" s="41"/>
    </row>
    <row r="294" spans="2:4">
      <c r="B294" s="35"/>
      <c r="C294" s="36"/>
      <c r="D294" s="41"/>
    </row>
    <row r="295" spans="2:4">
      <c r="B295" s="35"/>
      <c r="C295" s="36"/>
      <c r="D295" s="41"/>
    </row>
    <row r="296" spans="2:4">
      <c r="B296" s="35"/>
      <c r="C296" s="36"/>
      <c r="D296" s="41"/>
    </row>
    <row r="297" spans="2:4">
      <c r="B297" s="35"/>
      <c r="C297" s="36"/>
      <c r="D297" s="41"/>
    </row>
    <row r="298" spans="2:4">
      <c r="B298" s="35"/>
      <c r="C298" s="36"/>
      <c r="D298" s="41"/>
    </row>
    <row r="299" spans="2:4">
      <c r="B299" s="35"/>
      <c r="C299" s="36"/>
      <c r="D299" s="41"/>
    </row>
    <row r="300" spans="2:4">
      <c r="B300" s="35"/>
      <c r="C300" s="36"/>
      <c r="D300" s="41"/>
    </row>
    <row r="301" spans="2:4">
      <c r="B301" s="35"/>
      <c r="C301" s="36"/>
      <c r="D301" s="41"/>
    </row>
    <row r="302" spans="2:4">
      <c r="B302" s="35"/>
      <c r="C302" s="36"/>
      <c r="D302" s="41"/>
    </row>
    <row r="303" spans="2:4">
      <c r="B303" s="35"/>
      <c r="C303" s="36"/>
      <c r="D303" s="41"/>
    </row>
    <row r="304" spans="2:4">
      <c r="B304" s="35"/>
      <c r="C304" s="36"/>
      <c r="D304" s="41"/>
    </row>
    <row r="305" spans="2:4">
      <c r="B305" s="35"/>
      <c r="C305" s="36"/>
      <c r="D305" s="41"/>
    </row>
    <row r="306" spans="2:4">
      <c r="B306" s="35"/>
      <c r="C306" s="36"/>
      <c r="D306" s="41"/>
    </row>
    <row r="307" spans="2:4">
      <c r="B307" s="35"/>
      <c r="C307" s="36"/>
      <c r="D307" s="41"/>
    </row>
    <row r="308" spans="2:4">
      <c r="B308" s="35"/>
      <c r="C308" s="36"/>
      <c r="D308" s="41"/>
    </row>
    <row r="309" spans="2:4">
      <c r="B309" s="35"/>
      <c r="C309" s="36"/>
      <c r="D309" s="41"/>
    </row>
    <row r="310" spans="2:4">
      <c r="B310" s="35"/>
      <c r="C310" s="36"/>
      <c r="D310" s="41"/>
    </row>
    <row r="311" spans="2:4">
      <c r="B311" s="35"/>
      <c r="C311" s="36"/>
      <c r="D311" s="41"/>
    </row>
    <row r="312" spans="2:4">
      <c r="B312" s="35"/>
      <c r="C312" s="36"/>
      <c r="D312" s="41"/>
    </row>
    <row r="313" spans="2:4">
      <c r="B313" s="35"/>
      <c r="C313" s="36"/>
      <c r="D313" s="41"/>
    </row>
    <row r="314" spans="2:4">
      <c r="B314" s="35"/>
      <c r="C314" s="36"/>
      <c r="D314" s="41"/>
    </row>
    <row r="315" spans="2:4">
      <c r="B315" s="35"/>
      <c r="C315" s="36"/>
      <c r="D315" s="41"/>
    </row>
    <row r="316" spans="2:4">
      <c r="B316" s="35"/>
      <c r="C316" s="36"/>
      <c r="D316" s="41"/>
    </row>
    <row r="317" spans="2:4">
      <c r="B317" s="35"/>
      <c r="C317" s="36"/>
      <c r="D317" s="41"/>
    </row>
    <row r="318" spans="2:4">
      <c r="B318" s="35"/>
      <c r="C318" s="36"/>
      <c r="D318" s="41"/>
    </row>
    <row r="319" spans="2:4">
      <c r="B319" s="35"/>
      <c r="C319" s="36"/>
      <c r="D319" s="41"/>
    </row>
    <row r="320" spans="2:4">
      <c r="B320" s="35"/>
      <c r="C320" s="36"/>
      <c r="D320" s="41"/>
    </row>
    <row r="321" spans="2:4">
      <c r="B321" s="35"/>
      <c r="C321" s="36"/>
      <c r="D321" s="41"/>
    </row>
    <row r="322" spans="2:4">
      <c r="B322" s="35"/>
      <c r="C322" s="36"/>
      <c r="D322" s="41"/>
    </row>
    <row r="323" spans="2:4">
      <c r="B323" s="35"/>
      <c r="C323" s="36"/>
      <c r="D323" s="41"/>
    </row>
    <row r="324" spans="2:4">
      <c r="B324" s="35"/>
      <c r="C324" s="36"/>
      <c r="D324" s="41"/>
    </row>
    <row r="325" spans="2:4">
      <c r="B325" s="35"/>
      <c r="C325" s="36"/>
      <c r="D325" s="41"/>
    </row>
    <row r="326" spans="2:4">
      <c r="B326" s="35"/>
      <c r="C326" s="36"/>
      <c r="D326" s="41"/>
    </row>
    <row r="327" spans="2:4">
      <c r="B327" s="35"/>
      <c r="C327" s="36"/>
      <c r="D327" s="41"/>
    </row>
    <row r="328" spans="2:4">
      <c r="B328" s="35"/>
      <c r="C328" s="36"/>
      <c r="D328" s="41"/>
    </row>
    <row r="329" spans="2:4">
      <c r="B329" s="35"/>
      <c r="C329" s="36"/>
      <c r="D329" s="41"/>
    </row>
    <row r="330" spans="2:4">
      <c r="B330" s="35"/>
      <c r="C330" s="36"/>
      <c r="D330" s="41"/>
    </row>
    <row r="331" spans="2:4">
      <c r="B331" s="35"/>
      <c r="C331" s="36"/>
      <c r="D331" s="41"/>
    </row>
    <row r="332" spans="2:4">
      <c r="B332" s="35"/>
      <c r="C332" s="36"/>
      <c r="D332" s="41"/>
    </row>
    <row r="333" spans="2:4">
      <c r="B333" s="35"/>
      <c r="C333" s="36"/>
      <c r="D333" s="41"/>
    </row>
    <row r="334" spans="2:4">
      <c r="B334" s="35"/>
      <c r="C334" s="36"/>
      <c r="D334" s="41"/>
    </row>
    <row r="335" spans="2:4">
      <c r="B335" s="35"/>
      <c r="C335" s="36"/>
      <c r="D335" s="41"/>
    </row>
    <row r="336" spans="2:4">
      <c r="B336" s="35"/>
      <c r="C336" s="36"/>
      <c r="D336" s="41"/>
    </row>
    <row r="337" spans="2:4">
      <c r="B337" s="35"/>
      <c r="C337" s="36"/>
      <c r="D337" s="41"/>
    </row>
    <row r="338" spans="2:4">
      <c r="B338" s="35"/>
      <c r="C338" s="36"/>
      <c r="D338" s="41"/>
    </row>
    <row r="339" spans="2:4">
      <c r="B339" s="35"/>
      <c r="C339" s="36"/>
      <c r="D339" s="41"/>
    </row>
    <row r="340" spans="2:4">
      <c r="B340" s="35"/>
      <c r="C340" s="36"/>
      <c r="D340" s="41"/>
    </row>
    <row r="341" spans="2:4">
      <c r="B341" s="35"/>
      <c r="C341" s="36"/>
      <c r="D341" s="41"/>
    </row>
    <row r="342" spans="2:4">
      <c r="B342" s="35"/>
      <c r="C342" s="36"/>
      <c r="D342" s="41"/>
    </row>
    <row r="343" spans="2:4">
      <c r="B343" s="35"/>
      <c r="C343" s="36"/>
      <c r="D343" s="41"/>
    </row>
    <row r="344" spans="2:4">
      <c r="B344" s="35"/>
      <c r="C344" s="36"/>
      <c r="D344" s="41"/>
    </row>
    <row r="345" spans="2:4">
      <c r="B345" s="35"/>
      <c r="C345" s="36"/>
      <c r="D345" s="41"/>
    </row>
    <row r="346" spans="2:4">
      <c r="B346" s="35"/>
      <c r="C346" s="36"/>
      <c r="D346" s="41"/>
    </row>
    <row r="347" spans="2:4">
      <c r="B347" s="35"/>
      <c r="C347" s="36"/>
      <c r="D347" s="41"/>
    </row>
    <row r="348" spans="2:4">
      <c r="B348" s="35"/>
      <c r="C348" s="36"/>
      <c r="D348" s="41"/>
    </row>
    <row r="349" spans="2:4">
      <c r="B349" s="35"/>
      <c r="C349" s="36"/>
      <c r="D349" s="41"/>
    </row>
    <row r="350" spans="2:4">
      <c r="B350" s="35"/>
      <c r="C350" s="36"/>
      <c r="D350" s="41"/>
    </row>
    <row r="351" spans="2:4">
      <c r="B351" s="35"/>
      <c r="C351" s="36"/>
      <c r="D351" s="41"/>
    </row>
    <row r="352" spans="2:4">
      <c r="B352" s="35"/>
      <c r="C352" s="36"/>
      <c r="D352" s="41"/>
    </row>
    <row r="353" spans="2:4">
      <c r="B353" s="35"/>
      <c r="C353" s="36"/>
      <c r="D353" s="41"/>
    </row>
    <row r="354" spans="2:4">
      <c r="B354" s="35"/>
      <c r="C354" s="36"/>
      <c r="D354" s="41"/>
    </row>
    <row r="355" spans="2:4">
      <c r="B355" s="35"/>
      <c r="C355" s="36"/>
      <c r="D355" s="41"/>
    </row>
    <row r="356" spans="2:4">
      <c r="B356" s="35"/>
      <c r="C356" s="36"/>
      <c r="D356" s="41"/>
    </row>
    <row r="357" spans="2:4">
      <c r="B357" s="35"/>
      <c r="C357" s="36"/>
      <c r="D357" s="41"/>
    </row>
    <row r="358" spans="2:4">
      <c r="B358" s="35"/>
      <c r="C358" s="36"/>
      <c r="D358" s="41"/>
    </row>
    <row r="359" spans="2:4">
      <c r="B359" s="35"/>
      <c r="C359" s="36"/>
      <c r="D359" s="41"/>
    </row>
    <row r="360" spans="2:4">
      <c r="B360" s="35"/>
      <c r="C360" s="36"/>
      <c r="D360" s="41"/>
    </row>
    <row r="361" spans="2:4">
      <c r="B361" s="35"/>
      <c r="C361" s="36"/>
      <c r="D361" s="41"/>
    </row>
    <row r="362" spans="2:4">
      <c r="B362" s="35"/>
      <c r="C362" s="36"/>
      <c r="D362" s="41"/>
    </row>
    <row r="363" spans="2:4">
      <c r="B363" s="35"/>
      <c r="C363" s="36"/>
      <c r="D363" s="41"/>
    </row>
    <row r="364" spans="2:4">
      <c r="B364" s="35"/>
      <c r="C364" s="36"/>
      <c r="D364" s="41"/>
    </row>
    <row r="365" spans="2:4">
      <c r="B365" s="35"/>
      <c r="C365" s="36"/>
      <c r="D365" s="41"/>
    </row>
    <row r="366" spans="2:4">
      <c r="B366" s="35"/>
      <c r="C366" s="36"/>
      <c r="D366" s="41"/>
    </row>
    <row r="367" spans="2:4">
      <c r="B367" s="35"/>
      <c r="C367" s="36"/>
      <c r="D367" s="41"/>
    </row>
    <row r="368" spans="2:4">
      <c r="B368" s="35"/>
      <c r="C368" s="36"/>
      <c r="D368" s="41"/>
    </row>
    <row r="369" spans="2:4">
      <c r="B369" s="35"/>
      <c r="C369" s="36"/>
      <c r="D369" s="41"/>
    </row>
    <row r="370" spans="2:4">
      <c r="B370" s="35"/>
      <c r="C370" s="36"/>
      <c r="D370" s="41"/>
    </row>
    <row r="371" spans="2:4">
      <c r="B371" s="35"/>
      <c r="C371" s="36"/>
      <c r="D371" s="41"/>
    </row>
    <row r="372" spans="2:4">
      <c r="B372" s="35"/>
      <c r="C372" s="36"/>
      <c r="D372" s="41"/>
    </row>
    <row r="373" spans="2:4">
      <c r="B373" s="35"/>
      <c r="C373" s="36"/>
      <c r="D373" s="41"/>
    </row>
    <row r="374" spans="2:4">
      <c r="B374" s="35"/>
      <c r="C374" s="36"/>
      <c r="D374" s="41"/>
    </row>
    <row r="375" spans="2:4">
      <c r="B375" s="35"/>
      <c r="C375" s="36"/>
      <c r="D375" s="41"/>
    </row>
    <row r="376" spans="2:4">
      <c r="B376" s="35"/>
      <c r="C376" s="36"/>
      <c r="D376" s="41"/>
    </row>
    <row r="377" spans="2:4">
      <c r="B377" s="35"/>
      <c r="C377" s="36"/>
      <c r="D377" s="41"/>
    </row>
    <row r="378" spans="2:4">
      <c r="B378" s="35"/>
      <c r="C378" s="36"/>
      <c r="D378" s="41"/>
    </row>
    <row r="379" spans="2:4">
      <c r="B379" s="35"/>
      <c r="C379" s="36"/>
      <c r="D379" s="41"/>
    </row>
    <row r="380" spans="2:4">
      <c r="B380" s="35"/>
      <c r="C380" s="36"/>
      <c r="D380" s="41"/>
    </row>
    <row r="381" spans="2:4">
      <c r="B381" s="35"/>
      <c r="C381" s="36"/>
      <c r="D381" s="41"/>
    </row>
    <row r="382" spans="2:4">
      <c r="B382" s="35"/>
      <c r="C382" s="36"/>
      <c r="D382" s="41"/>
    </row>
    <row r="383" spans="2:4">
      <c r="B383" s="35"/>
      <c r="C383" s="36"/>
      <c r="D383" s="41"/>
    </row>
    <row r="384" spans="2:4">
      <c r="B384" s="35"/>
      <c r="C384" s="36"/>
      <c r="D384" s="41"/>
    </row>
    <row r="385" spans="2:4">
      <c r="B385" s="35"/>
      <c r="C385" s="36"/>
      <c r="D385" s="41"/>
    </row>
    <row r="386" spans="2:4">
      <c r="B386" s="35"/>
      <c r="C386" s="36"/>
      <c r="D386" s="41"/>
    </row>
    <row r="387" spans="2:4">
      <c r="B387" s="35"/>
      <c r="C387" s="36"/>
      <c r="D387" s="41"/>
    </row>
    <row r="388" spans="2:4">
      <c r="B388" s="35"/>
      <c r="C388" s="36"/>
      <c r="D388" s="41"/>
    </row>
    <row r="389" spans="2:4">
      <c r="B389" s="35"/>
      <c r="C389" s="36"/>
      <c r="D389" s="41"/>
    </row>
    <row r="390" spans="2:4">
      <c r="B390" s="35"/>
      <c r="C390" s="36"/>
      <c r="D390" s="41"/>
    </row>
    <row r="391" spans="2:4">
      <c r="B391" s="35"/>
      <c r="C391" s="36"/>
      <c r="D391" s="41"/>
    </row>
    <row r="392" spans="2:4">
      <c r="B392" s="35"/>
      <c r="C392" s="36"/>
      <c r="D392" s="41"/>
    </row>
    <row r="393" spans="2:4">
      <c r="B393" s="35"/>
      <c r="C393" s="36"/>
      <c r="D393" s="41"/>
    </row>
    <row r="394" spans="2:4">
      <c r="B394" s="35"/>
      <c r="C394" s="36"/>
      <c r="D394" s="41"/>
    </row>
    <row r="395" spans="2:4">
      <c r="B395" s="35"/>
      <c r="C395" s="36"/>
      <c r="D395" s="41"/>
    </row>
    <row r="396" spans="2:4">
      <c r="B396" s="35"/>
      <c r="C396" s="36"/>
      <c r="D396" s="41"/>
    </row>
    <row r="397" spans="2:4">
      <c r="B397" s="35"/>
      <c r="C397" s="36"/>
      <c r="D397" s="41"/>
    </row>
    <row r="398" spans="2:4">
      <c r="B398" s="35"/>
      <c r="C398" s="36"/>
      <c r="D398" s="41"/>
    </row>
    <row r="399" spans="2:4">
      <c r="B399" s="35"/>
      <c r="C399" s="36"/>
      <c r="D399" s="41"/>
    </row>
    <row r="400" spans="2:4">
      <c r="B400" s="35"/>
      <c r="C400" s="36"/>
      <c r="D400" s="41"/>
    </row>
    <row r="401" spans="2:4">
      <c r="B401" s="35"/>
      <c r="C401" s="36"/>
      <c r="D401" s="41"/>
    </row>
    <row r="402" spans="2:4">
      <c r="B402" s="35"/>
      <c r="C402" s="36"/>
      <c r="D402" s="41"/>
    </row>
    <row r="403" spans="2:4">
      <c r="B403" s="35"/>
      <c r="C403" s="36"/>
      <c r="D403" s="41"/>
    </row>
    <row r="404" spans="2:4">
      <c r="B404" s="35"/>
      <c r="C404" s="36"/>
      <c r="D404" s="41"/>
    </row>
    <row r="405" spans="2:4">
      <c r="B405" s="35"/>
      <c r="C405" s="36"/>
      <c r="D405" s="41"/>
    </row>
    <row r="406" spans="2:4">
      <c r="B406" s="35"/>
      <c r="C406" s="36"/>
      <c r="D406" s="41"/>
    </row>
    <row r="407" spans="2:4">
      <c r="B407" s="35"/>
      <c r="C407" s="36"/>
      <c r="D407" s="41"/>
    </row>
    <row r="408" spans="2:4">
      <c r="B408" s="35"/>
      <c r="C408" s="36"/>
      <c r="D408" s="41"/>
    </row>
    <row r="409" spans="2:4">
      <c r="B409" s="35"/>
      <c r="C409" s="36"/>
      <c r="D409" s="41"/>
    </row>
    <row r="410" spans="2:4">
      <c r="B410" s="35"/>
      <c r="C410" s="36"/>
      <c r="D410" s="41"/>
    </row>
    <row r="411" spans="2:4">
      <c r="B411" s="35"/>
      <c r="C411" s="36"/>
      <c r="D411" s="41"/>
    </row>
    <row r="412" spans="2:4">
      <c r="B412" s="35"/>
      <c r="C412" s="36"/>
      <c r="D412" s="41"/>
    </row>
    <row r="413" spans="2:4">
      <c r="B413" s="35"/>
      <c r="C413" s="36"/>
      <c r="D413" s="41"/>
    </row>
    <row r="414" spans="2:4">
      <c r="B414" s="35"/>
      <c r="C414" s="36"/>
      <c r="D414" s="41"/>
    </row>
    <row r="415" spans="2:4">
      <c r="B415" s="35"/>
      <c r="C415" s="36"/>
      <c r="D415" s="41"/>
    </row>
    <row r="416" spans="2:4">
      <c r="B416" s="35"/>
      <c r="C416" s="36"/>
      <c r="D416" s="41"/>
    </row>
    <row r="417" spans="2:4">
      <c r="B417" s="35"/>
      <c r="C417" s="36"/>
      <c r="D417" s="41"/>
    </row>
    <row r="418" spans="2:4">
      <c r="B418" s="35"/>
      <c r="C418" s="36"/>
      <c r="D418" s="41"/>
    </row>
    <row r="419" spans="2:4">
      <c r="B419" s="35"/>
      <c r="C419" s="36"/>
      <c r="D419" s="41"/>
    </row>
    <row r="420" spans="2:4">
      <c r="B420" s="35"/>
      <c r="C420" s="36"/>
      <c r="D420" s="41"/>
    </row>
    <row r="421" spans="2:4">
      <c r="B421" s="35"/>
      <c r="C421" s="36"/>
      <c r="D421" s="41"/>
    </row>
    <row r="422" spans="2:4">
      <c r="B422" s="35"/>
      <c r="C422" s="36"/>
      <c r="D422" s="41"/>
    </row>
    <row r="423" spans="2:4">
      <c r="B423" s="35"/>
      <c r="C423" s="36"/>
      <c r="D423" s="41"/>
    </row>
    <row r="424" spans="2:4">
      <c r="B424" s="35"/>
      <c r="C424" s="36"/>
      <c r="D424" s="41"/>
    </row>
    <row r="425" spans="2:4">
      <c r="B425" s="35"/>
      <c r="C425" s="36"/>
      <c r="D425" s="41"/>
    </row>
    <row r="426" spans="2:4">
      <c r="B426" s="35"/>
      <c r="C426" s="36"/>
      <c r="D426" s="41"/>
    </row>
    <row r="427" spans="2:4">
      <c r="B427" s="35"/>
      <c r="C427" s="36"/>
      <c r="D427" s="41"/>
    </row>
    <row r="428" spans="2:4">
      <c r="B428" s="35"/>
      <c r="C428" s="36"/>
      <c r="D428" s="41"/>
    </row>
    <row r="429" spans="2:4">
      <c r="B429" s="35"/>
      <c r="C429" s="36"/>
      <c r="D429" s="41"/>
    </row>
    <row r="430" spans="2:4">
      <c r="B430" s="35"/>
      <c r="C430" s="36"/>
      <c r="D430" s="41"/>
    </row>
    <row r="431" spans="2:4">
      <c r="B431" s="35"/>
      <c r="C431" s="36"/>
      <c r="D431" s="41"/>
    </row>
    <row r="432" spans="2:4">
      <c r="B432" s="35"/>
      <c r="C432" s="36"/>
      <c r="D432" s="41"/>
    </row>
    <row r="433" spans="2:4">
      <c r="B433" s="35"/>
      <c r="C433" s="36"/>
      <c r="D433" s="41"/>
    </row>
    <row r="434" spans="2:4">
      <c r="B434" s="35"/>
      <c r="C434" s="36"/>
      <c r="D434" s="41"/>
    </row>
    <row r="435" spans="2:4">
      <c r="B435" s="35"/>
      <c r="C435" s="36"/>
      <c r="D435" s="41"/>
    </row>
    <row r="436" spans="2:4">
      <c r="B436" s="35"/>
      <c r="C436" s="36"/>
      <c r="D436" s="41"/>
    </row>
    <row r="437" spans="2:4">
      <c r="B437" s="35"/>
      <c r="C437" s="36"/>
      <c r="D437" s="41"/>
    </row>
    <row r="438" spans="2:4">
      <c r="B438" s="35"/>
      <c r="C438" s="36"/>
      <c r="D438" s="41"/>
    </row>
    <row r="439" spans="2:4">
      <c r="B439" s="35"/>
      <c r="C439" s="36"/>
      <c r="D439" s="41"/>
    </row>
    <row r="440" spans="2:4">
      <c r="B440" s="35"/>
      <c r="C440" s="36"/>
      <c r="D440" s="41"/>
    </row>
    <row r="441" spans="2:4">
      <c r="B441" s="35"/>
      <c r="C441" s="36"/>
      <c r="D441" s="41"/>
    </row>
    <row r="442" spans="2:4">
      <c r="B442" s="35"/>
      <c r="C442" s="36"/>
      <c r="D442" s="41"/>
    </row>
    <row r="443" spans="2:4">
      <c r="B443" s="35"/>
      <c r="C443" s="36"/>
      <c r="D443" s="41"/>
    </row>
    <row r="444" spans="2:4">
      <c r="B444" s="35"/>
      <c r="C444" s="36"/>
      <c r="D444" s="41"/>
    </row>
    <row r="445" spans="2:4">
      <c r="B445" s="35"/>
      <c r="C445" s="36"/>
      <c r="D445" s="41"/>
    </row>
    <row r="446" spans="2:4">
      <c r="B446" s="35"/>
      <c r="C446" s="36"/>
      <c r="D446" s="41"/>
    </row>
    <row r="447" spans="2:4">
      <c r="B447" s="35"/>
      <c r="C447" s="36"/>
      <c r="D447" s="41"/>
    </row>
    <row r="448" spans="2:4">
      <c r="B448" s="35"/>
      <c r="C448" s="36"/>
      <c r="D448" s="41"/>
    </row>
    <row r="449" spans="2:4">
      <c r="B449" s="35"/>
      <c r="C449" s="36"/>
      <c r="D449" s="41"/>
    </row>
    <row r="450" spans="2:4">
      <c r="B450" s="35"/>
      <c r="C450" s="36"/>
      <c r="D450" s="41"/>
    </row>
    <row r="451" spans="2:4">
      <c r="B451" s="35"/>
      <c r="C451" s="36"/>
      <c r="D451" s="41"/>
    </row>
    <row r="452" spans="2:4">
      <c r="B452" s="35"/>
      <c r="C452" s="36"/>
      <c r="D452" s="41"/>
    </row>
    <row r="453" spans="2:4">
      <c r="B453" s="35"/>
      <c r="C453" s="36"/>
      <c r="D453" s="41"/>
    </row>
    <row r="454" spans="2:4">
      <c r="B454" s="35"/>
      <c r="C454" s="36"/>
      <c r="D454" s="41"/>
    </row>
    <row r="455" spans="2:4">
      <c r="B455" s="35"/>
      <c r="C455" s="36"/>
      <c r="D455" s="41"/>
    </row>
    <row r="456" spans="2:4">
      <c r="B456" s="35"/>
      <c r="C456" s="36"/>
      <c r="D456" s="41"/>
    </row>
    <row r="457" spans="2:4">
      <c r="B457" s="35"/>
      <c r="C457" s="36"/>
      <c r="D457" s="41"/>
    </row>
    <row r="458" spans="2:4">
      <c r="B458" s="35"/>
      <c r="C458" s="36"/>
      <c r="D458" s="41"/>
    </row>
    <row r="459" spans="2:4">
      <c r="B459" s="35"/>
      <c r="C459" s="36"/>
      <c r="D459" s="41"/>
    </row>
    <row r="460" spans="2:4">
      <c r="B460" s="35"/>
      <c r="C460" s="36"/>
      <c r="D460" s="41"/>
    </row>
    <row r="461" spans="2:4">
      <c r="B461" s="35"/>
      <c r="C461" s="36"/>
      <c r="D461" s="41"/>
    </row>
    <row r="462" spans="2:4">
      <c r="B462" s="35"/>
      <c r="C462" s="36"/>
      <c r="D462" s="41"/>
    </row>
    <row r="463" spans="2:4">
      <c r="B463" s="35"/>
      <c r="C463" s="36"/>
      <c r="D463" s="41"/>
    </row>
    <row r="464" spans="2:4">
      <c r="B464" s="35"/>
      <c r="C464" s="36"/>
      <c r="D464" s="41"/>
    </row>
    <row r="465" spans="2:4">
      <c r="B465" s="35"/>
      <c r="C465" s="36"/>
      <c r="D465" s="41"/>
    </row>
    <row r="466" spans="2:4">
      <c r="B466" s="35"/>
      <c r="C466" s="36"/>
      <c r="D466" s="41"/>
    </row>
    <row r="467" spans="2:4">
      <c r="B467" s="35"/>
      <c r="C467" s="36"/>
      <c r="D467" s="41"/>
    </row>
    <row r="468" spans="2:4">
      <c r="B468" s="35"/>
      <c r="C468" s="36"/>
      <c r="D468" s="41"/>
    </row>
    <row r="469" spans="2:4">
      <c r="B469" s="35"/>
      <c r="C469" s="36"/>
      <c r="D469" s="41"/>
    </row>
    <row r="470" spans="2:4">
      <c r="B470" s="35"/>
      <c r="C470" s="36"/>
      <c r="D470" s="41"/>
    </row>
    <row r="471" spans="2:4">
      <c r="B471" s="35"/>
      <c r="C471" s="36"/>
      <c r="D471" s="41"/>
    </row>
    <row r="472" spans="2:4">
      <c r="B472" s="35"/>
      <c r="C472" s="36"/>
      <c r="D472" s="41"/>
    </row>
    <row r="473" spans="2:4">
      <c r="B473" s="35"/>
      <c r="C473" s="36"/>
      <c r="D473" s="41"/>
    </row>
    <row r="474" spans="2:4">
      <c r="B474" s="35"/>
      <c r="C474" s="36"/>
      <c r="D474" s="41"/>
    </row>
    <row r="475" spans="2:4">
      <c r="B475" s="35"/>
      <c r="C475" s="36"/>
      <c r="D475" s="41"/>
    </row>
    <row r="476" spans="2:4">
      <c r="B476" s="35"/>
      <c r="C476" s="36"/>
      <c r="D476" s="41"/>
    </row>
    <row r="477" spans="2:4">
      <c r="B477" s="35"/>
      <c r="C477" s="36"/>
      <c r="D477" s="41"/>
    </row>
    <row r="478" spans="2:4">
      <c r="B478" s="35"/>
      <c r="C478" s="36"/>
      <c r="D478" s="41"/>
    </row>
    <row r="479" spans="2:4">
      <c r="B479" s="35"/>
      <c r="C479" s="36"/>
      <c r="D479" s="41"/>
    </row>
    <row r="480" spans="2:4">
      <c r="B480" s="35"/>
      <c r="C480" s="36"/>
      <c r="D480" s="41"/>
    </row>
    <row r="481" spans="2:4">
      <c r="B481" s="35"/>
      <c r="C481" s="36"/>
      <c r="D481" s="41"/>
    </row>
    <row r="482" spans="2:4">
      <c r="B482" s="35"/>
      <c r="C482" s="36"/>
      <c r="D482" s="41"/>
    </row>
    <row r="483" spans="2:4">
      <c r="B483" s="35"/>
      <c r="C483" s="36"/>
      <c r="D483" s="41"/>
    </row>
    <row r="484" spans="2:4">
      <c r="B484" s="35"/>
      <c r="C484" s="36"/>
      <c r="D484" s="41"/>
    </row>
    <row r="485" spans="2:4">
      <c r="B485" s="35"/>
      <c r="C485" s="36"/>
      <c r="D485" s="41"/>
    </row>
    <row r="486" spans="2:4">
      <c r="B486" s="35"/>
      <c r="C486" s="36"/>
      <c r="D486" s="41"/>
    </row>
    <row r="487" spans="2:4">
      <c r="B487" s="35"/>
      <c r="C487" s="36"/>
      <c r="D487" s="41"/>
    </row>
    <row r="488" spans="2:4">
      <c r="B488" s="35"/>
      <c r="C488" s="36"/>
      <c r="D488" s="41"/>
    </row>
    <row r="489" spans="2:4">
      <c r="B489" s="35"/>
      <c r="C489" s="36"/>
      <c r="D489" s="41"/>
    </row>
    <row r="490" spans="2:4">
      <c r="B490" s="35"/>
      <c r="C490" s="36"/>
      <c r="D490" s="41"/>
    </row>
    <row r="491" spans="2:4">
      <c r="B491" s="35"/>
      <c r="C491" s="36"/>
      <c r="D491" s="41"/>
    </row>
    <row r="492" spans="2:4">
      <c r="B492" s="35"/>
      <c r="C492" s="36"/>
      <c r="D492" s="41"/>
    </row>
    <row r="493" spans="2:4">
      <c r="B493" s="35"/>
      <c r="C493" s="36"/>
      <c r="D493" s="41"/>
    </row>
    <row r="494" spans="2:4">
      <c r="B494" s="35"/>
      <c r="C494" s="36"/>
      <c r="D494" s="41"/>
    </row>
    <row r="495" spans="2:4">
      <c r="B495" s="35"/>
      <c r="C495" s="36"/>
      <c r="D495" s="41"/>
    </row>
    <row r="496" spans="2:4">
      <c r="B496" s="35"/>
      <c r="C496" s="36"/>
      <c r="D496" s="41"/>
    </row>
    <row r="497" spans="2:4">
      <c r="B497" s="35"/>
      <c r="C497" s="36"/>
      <c r="D497" s="41"/>
    </row>
    <row r="498" spans="2:4">
      <c r="B498" s="35"/>
      <c r="C498" s="36"/>
      <c r="D498" s="41"/>
    </row>
    <row r="499" spans="2:4">
      <c r="B499" s="35"/>
      <c r="C499" s="36"/>
      <c r="D499" s="41"/>
    </row>
    <row r="500" spans="2:4">
      <c r="B500" s="35"/>
      <c r="C500" s="36"/>
      <c r="D500" s="41"/>
    </row>
    <row r="501" spans="2:4">
      <c r="B501" s="35"/>
      <c r="C501" s="36"/>
      <c r="D501" s="41"/>
    </row>
    <row r="502" spans="2:4">
      <c r="B502" s="35"/>
      <c r="C502" s="36"/>
      <c r="D502" s="41"/>
    </row>
    <row r="503" spans="2:4">
      <c r="B503" s="35"/>
      <c r="C503" s="36"/>
      <c r="D503" s="41"/>
    </row>
    <row r="504" spans="2:4">
      <c r="B504" s="35"/>
      <c r="C504" s="36"/>
      <c r="D504" s="41"/>
    </row>
    <row r="505" spans="2:4">
      <c r="B505" s="35"/>
      <c r="C505" s="36"/>
      <c r="D505" s="41"/>
    </row>
    <row r="506" spans="2:4">
      <c r="B506" s="35"/>
      <c r="C506" s="36"/>
      <c r="D506" s="41"/>
    </row>
    <row r="507" spans="2:4">
      <c r="B507" s="35"/>
      <c r="C507" s="36"/>
      <c r="D507" s="41"/>
    </row>
    <row r="508" spans="2:4">
      <c r="B508" s="35"/>
      <c r="C508" s="36"/>
      <c r="D508" s="41"/>
    </row>
    <row r="509" spans="2:4">
      <c r="B509" s="35"/>
      <c r="C509" s="36"/>
      <c r="D509" s="41"/>
    </row>
    <row r="510" spans="2:4">
      <c r="B510" s="35"/>
      <c r="C510" s="36"/>
      <c r="D510" s="41"/>
    </row>
    <row r="511" spans="2:4">
      <c r="B511" s="35"/>
      <c r="C511" s="36"/>
      <c r="D511" s="41"/>
    </row>
    <row r="512" spans="2:4">
      <c r="B512" s="35"/>
      <c r="C512" s="36"/>
      <c r="D512" s="41"/>
    </row>
    <row r="513" spans="2:4">
      <c r="B513" s="35"/>
      <c r="C513" s="36"/>
      <c r="D513" s="41"/>
    </row>
    <row r="514" spans="2:4">
      <c r="B514" s="35"/>
      <c r="C514" s="36"/>
      <c r="D514" s="41"/>
    </row>
    <row r="515" spans="2:4">
      <c r="B515" s="35"/>
      <c r="C515" s="36"/>
      <c r="D515" s="41"/>
    </row>
    <row r="516" spans="2:4">
      <c r="B516" s="35"/>
      <c r="C516" s="36"/>
      <c r="D516" s="41"/>
    </row>
    <row r="517" spans="2:4">
      <c r="B517" s="35"/>
      <c r="C517" s="36"/>
      <c r="D517" s="41"/>
    </row>
    <row r="518" spans="2:4">
      <c r="B518" s="35"/>
      <c r="C518" s="36"/>
      <c r="D518" s="41"/>
    </row>
    <row r="519" spans="2:4">
      <c r="B519" s="35"/>
      <c r="C519" s="36"/>
      <c r="D519" s="41"/>
    </row>
    <row r="520" spans="2:4">
      <c r="B520" s="35"/>
      <c r="C520" s="36"/>
      <c r="D520" s="41"/>
    </row>
    <row r="521" spans="2:4">
      <c r="B521" s="35"/>
      <c r="C521" s="36"/>
      <c r="D521" s="41"/>
    </row>
    <row r="522" spans="2:4">
      <c r="B522" s="35"/>
      <c r="C522" s="36"/>
      <c r="D522" s="41"/>
    </row>
    <row r="523" spans="2:4">
      <c r="B523" s="35"/>
      <c r="C523" s="36"/>
      <c r="D523" s="41"/>
    </row>
    <row r="524" spans="2:4">
      <c r="B524" s="35"/>
      <c r="C524" s="36"/>
      <c r="D524" s="41"/>
    </row>
    <row r="525" spans="2:4">
      <c r="B525" s="35"/>
      <c r="C525" s="36"/>
      <c r="D525" s="41"/>
    </row>
    <row r="526" spans="2:4">
      <c r="B526" s="35"/>
      <c r="C526" s="36"/>
      <c r="D526" s="41"/>
    </row>
    <row r="527" spans="2:4">
      <c r="B527" s="35"/>
      <c r="C527" s="36"/>
      <c r="D527" s="41"/>
    </row>
    <row r="528" spans="2:4">
      <c r="B528" s="35"/>
      <c r="C528" s="36"/>
      <c r="D528" s="41"/>
    </row>
    <row r="529" spans="2:4">
      <c r="B529" s="35"/>
      <c r="C529" s="36"/>
      <c r="D529" s="41"/>
    </row>
    <row r="530" spans="2:4">
      <c r="B530" s="35"/>
      <c r="C530" s="36"/>
      <c r="D530" s="41"/>
    </row>
    <row r="531" spans="2:4">
      <c r="B531" s="35"/>
      <c r="C531" s="36"/>
      <c r="D531" s="41"/>
    </row>
    <row r="532" spans="2:4">
      <c r="B532" s="35"/>
      <c r="C532" s="36"/>
      <c r="D532" s="41"/>
    </row>
    <row r="533" spans="2:4">
      <c r="B533" s="35"/>
      <c r="C533" s="36"/>
      <c r="D533" s="41"/>
    </row>
    <row r="534" spans="2:4">
      <c r="B534" s="35"/>
      <c r="C534" s="36"/>
      <c r="D534" s="41"/>
    </row>
    <row r="535" spans="2:4">
      <c r="B535" s="35"/>
      <c r="C535" s="36"/>
      <c r="D535" s="41"/>
    </row>
    <row r="536" spans="2:4">
      <c r="B536" s="35"/>
      <c r="C536" s="36"/>
      <c r="D536" s="41"/>
    </row>
    <row r="537" spans="2:4">
      <c r="B537" s="35"/>
      <c r="C537" s="36"/>
      <c r="D537" s="41"/>
    </row>
    <row r="538" spans="2:4">
      <c r="B538" s="35"/>
      <c r="C538" s="36"/>
      <c r="D538" s="41"/>
    </row>
    <row r="539" spans="2:4">
      <c r="B539" s="35"/>
      <c r="C539" s="36"/>
      <c r="D539" s="41"/>
    </row>
    <row r="540" spans="2:4">
      <c r="B540" s="35"/>
      <c r="C540" s="36"/>
      <c r="D540" s="41"/>
    </row>
    <row r="541" spans="2:4">
      <c r="B541" s="35"/>
      <c r="C541" s="36"/>
      <c r="D541" s="41"/>
    </row>
    <row r="542" spans="2:4">
      <c r="B542" s="35"/>
      <c r="C542" s="36"/>
      <c r="D542" s="41"/>
    </row>
    <row r="543" spans="2:4">
      <c r="B543" s="35"/>
      <c r="C543" s="36"/>
      <c r="D543" s="41"/>
    </row>
    <row r="544" spans="2:4">
      <c r="B544" s="35"/>
      <c r="C544" s="36"/>
      <c r="D544" s="41"/>
    </row>
    <row r="545" spans="2:4">
      <c r="B545" s="35"/>
      <c r="C545" s="36"/>
      <c r="D545" s="41"/>
    </row>
    <row r="546" spans="2:4">
      <c r="B546" s="35"/>
      <c r="C546" s="36"/>
      <c r="D546" s="41"/>
    </row>
    <row r="547" spans="2:4">
      <c r="B547" s="35"/>
      <c r="C547" s="36"/>
      <c r="D547" s="41"/>
    </row>
    <row r="548" spans="2:4">
      <c r="B548" s="35"/>
      <c r="C548" s="36"/>
      <c r="D548" s="41"/>
    </row>
    <row r="549" spans="2:4">
      <c r="B549" s="35"/>
      <c r="C549" s="36"/>
      <c r="D549" s="41"/>
    </row>
    <row r="550" spans="2:4">
      <c r="B550" s="35"/>
      <c r="C550" s="36"/>
      <c r="D550" s="41"/>
    </row>
    <row r="551" spans="2:4">
      <c r="B551" s="35"/>
      <c r="C551" s="36"/>
      <c r="D551" s="41"/>
    </row>
    <row r="552" spans="2:4">
      <c r="B552" s="35"/>
      <c r="C552" s="36"/>
      <c r="D552" s="41"/>
    </row>
    <row r="553" spans="2:4">
      <c r="B553" s="35"/>
      <c r="C553" s="36"/>
      <c r="D553" s="41"/>
    </row>
    <row r="554" spans="2:4">
      <c r="B554" s="35"/>
      <c r="C554" s="36"/>
      <c r="D554" s="41"/>
    </row>
    <row r="555" spans="2:4">
      <c r="B555" s="35"/>
      <c r="C555" s="36"/>
      <c r="D555" s="41"/>
    </row>
    <row r="556" spans="2:4">
      <c r="B556" s="35"/>
      <c r="C556" s="36"/>
      <c r="D556" s="41"/>
    </row>
    <row r="557" spans="2:4">
      <c r="B557" s="35"/>
      <c r="C557" s="36"/>
      <c r="D557" s="41"/>
    </row>
    <row r="558" spans="2:4">
      <c r="B558" s="35"/>
      <c r="C558" s="36"/>
      <c r="D558" s="41"/>
    </row>
    <row r="559" spans="2:4">
      <c r="B559" s="35"/>
      <c r="C559" s="36"/>
      <c r="D559" s="41"/>
    </row>
    <row r="560" spans="2:4">
      <c r="B560" s="35"/>
      <c r="C560" s="36"/>
      <c r="D560" s="41"/>
    </row>
    <row r="561" spans="2:4">
      <c r="B561" s="35"/>
      <c r="C561" s="36"/>
      <c r="D561" s="41"/>
    </row>
    <row r="562" spans="2:4">
      <c r="B562" s="35"/>
      <c r="C562" s="36"/>
      <c r="D562" s="41"/>
    </row>
    <row r="563" spans="2:4">
      <c r="B563" s="35"/>
      <c r="C563" s="36"/>
      <c r="D563" s="41"/>
    </row>
    <row r="564" spans="2:4">
      <c r="B564" s="35"/>
      <c r="C564" s="36"/>
      <c r="D564" s="41"/>
    </row>
    <row r="565" spans="2:4">
      <c r="B565" s="35"/>
      <c r="C565" s="36"/>
      <c r="D565" s="41"/>
    </row>
    <row r="566" spans="2:4">
      <c r="B566" s="35"/>
      <c r="C566" s="36"/>
      <c r="D566" s="41"/>
    </row>
    <row r="567" spans="2:4">
      <c r="B567" s="35"/>
      <c r="C567" s="36"/>
      <c r="D567" s="41"/>
    </row>
    <row r="568" spans="2:4">
      <c r="B568" s="35"/>
      <c r="C568" s="36"/>
      <c r="D568" s="41"/>
    </row>
    <row r="569" spans="2:4">
      <c r="B569" s="35"/>
      <c r="C569" s="36"/>
      <c r="D569" s="41"/>
    </row>
    <row r="570" spans="2:4">
      <c r="B570" s="35"/>
      <c r="C570" s="36"/>
      <c r="D570" s="41"/>
    </row>
    <row r="571" spans="2:4">
      <c r="B571" s="35"/>
      <c r="C571" s="36"/>
      <c r="D571" s="41"/>
    </row>
    <row r="572" spans="2:4">
      <c r="B572" s="35"/>
      <c r="C572" s="36"/>
      <c r="D572" s="41"/>
    </row>
    <row r="573" spans="2:4">
      <c r="B573" s="35"/>
      <c r="C573" s="36"/>
      <c r="D573" s="41"/>
    </row>
    <row r="574" spans="2:4">
      <c r="B574" s="35"/>
      <c r="C574" s="36"/>
      <c r="D574" s="41"/>
    </row>
    <row r="575" spans="2:4">
      <c r="B575" s="35"/>
      <c r="C575" s="36"/>
      <c r="D575" s="41"/>
    </row>
    <row r="576" spans="2:4">
      <c r="B576" s="35"/>
      <c r="C576" s="36"/>
      <c r="D576" s="41"/>
    </row>
    <row r="577" spans="2:4">
      <c r="B577" s="35"/>
      <c r="C577" s="36"/>
      <c r="D577" s="41"/>
    </row>
    <row r="578" spans="2:4">
      <c r="B578" s="35"/>
      <c r="C578" s="36"/>
      <c r="D578" s="41"/>
    </row>
    <row r="579" spans="2:4">
      <c r="B579" s="35"/>
      <c r="C579" s="36"/>
      <c r="D579" s="41"/>
    </row>
    <row r="580" spans="2:4">
      <c r="B580" s="35"/>
      <c r="C580" s="36"/>
      <c r="D580" s="41"/>
    </row>
    <row r="581" spans="2:4">
      <c r="B581" s="35"/>
      <c r="C581" s="36"/>
      <c r="D581" s="41"/>
    </row>
    <row r="582" spans="2:4">
      <c r="B582" s="35"/>
      <c r="C582" s="36"/>
      <c r="D582" s="41"/>
    </row>
    <row r="583" spans="2:4">
      <c r="B583" s="35"/>
      <c r="C583" s="36"/>
      <c r="D583" s="41"/>
    </row>
    <row r="584" spans="2:4">
      <c r="B584" s="35"/>
      <c r="C584" s="36"/>
      <c r="D584" s="41"/>
    </row>
    <row r="585" spans="2:4">
      <c r="B585" s="35"/>
      <c r="C585" s="36"/>
      <c r="D585" s="41"/>
    </row>
    <row r="586" spans="2:4">
      <c r="B586" s="35"/>
      <c r="C586" s="36"/>
      <c r="D586" s="41"/>
    </row>
    <row r="587" spans="2:4">
      <c r="B587" s="35"/>
      <c r="C587" s="36"/>
      <c r="D587" s="41"/>
    </row>
    <row r="588" spans="2:4">
      <c r="B588" s="35"/>
      <c r="C588" s="36"/>
      <c r="D588" s="41"/>
    </row>
    <row r="589" spans="2:4">
      <c r="B589" s="35"/>
      <c r="C589" s="36"/>
      <c r="D589" s="41"/>
    </row>
    <row r="590" spans="2:4">
      <c r="B590" s="35"/>
      <c r="C590" s="36"/>
      <c r="D590" s="41"/>
    </row>
    <row r="591" spans="2:4">
      <c r="B591" s="35"/>
      <c r="C591" s="36"/>
      <c r="D591" s="41"/>
    </row>
    <row r="592" spans="2:4">
      <c r="B592" s="35"/>
      <c r="C592" s="36"/>
      <c r="D592" s="41"/>
    </row>
    <row r="593" spans="2:4">
      <c r="B593" s="35"/>
      <c r="C593" s="36"/>
      <c r="D593" s="41"/>
    </row>
    <row r="594" spans="2:4">
      <c r="B594" s="35"/>
      <c r="C594" s="36"/>
      <c r="D594" s="41"/>
    </row>
    <row r="595" spans="2:4">
      <c r="B595" s="35"/>
      <c r="C595" s="36"/>
      <c r="D595" s="41"/>
    </row>
    <row r="596" spans="2:4">
      <c r="B596" s="35"/>
      <c r="C596" s="36"/>
      <c r="D596" s="41"/>
    </row>
    <row r="597" spans="2:4">
      <c r="B597" s="35"/>
      <c r="C597" s="36"/>
      <c r="D597" s="41"/>
    </row>
    <row r="598" spans="2:4">
      <c r="B598" s="35"/>
      <c r="C598" s="36"/>
      <c r="D598" s="41"/>
    </row>
    <row r="599" spans="2:4">
      <c r="B599" s="35"/>
      <c r="C599" s="36"/>
      <c r="D599" s="41"/>
    </row>
    <row r="600" spans="2:4">
      <c r="B600" s="35"/>
      <c r="C600" s="36"/>
      <c r="D600" s="41"/>
    </row>
    <row r="601" spans="2:4">
      <c r="B601" s="35"/>
      <c r="C601" s="36"/>
      <c r="D601" s="41"/>
    </row>
    <row r="602" spans="2:4">
      <c r="B602" s="35"/>
      <c r="C602" s="36"/>
      <c r="D602" s="41"/>
    </row>
    <row r="603" spans="2:4">
      <c r="B603" s="35"/>
      <c r="C603" s="36"/>
      <c r="D603" s="41"/>
    </row>
    <row r="604" spans="2:4">
      <c r="B604" s="35"/>
      <c r="C604" s="36"/>
      <c r="D604" s="41"/>
    </row>
    <row r="605" spans="2:4">
      <c r="B605" s="35"/>
      <c r="C605" s="36"/>
      <c r="D605" s="41"/>
    </row>
    <row r="606" spans="2:4">
      <c r="B606" s="35"/>
      <c r="C606" s="36"/>
      <c r="D606" s="41"/>
    </row>
    <row r="607" spans="2:4">
      <c r="B607" s="35"/>
      <c r="C607" s="36"/>
      <c r="D607" s="41"/>
    </row>
    <row r="608" spans="2:4">
      <c r="B608" s="35"/>
      <c r="C608" s="36"/>
      <c r="D608" s="41"/>
    </row>
    <row r="609" spans="2:4">
      <c r="B609" s="35"/>
      <c r="C609" s="36"/>
      <c r="D609" s="41"/>
    </row>
    <row r="610" spans="2:4">
      <c r="B610" s="35"/>
      <c r="C610" s="36"/>
      <c r="D610" s="41"/>
    </row>
    <row r="611" spans="2:4">
      <c r="B611" s="35"/>
      <c r="C611" s="36"/>
      <c r="D611" s="41"/>
    </row>
    <row r="612" spans="2:4">
      <c r="B612" s="35"/>
      <c r="C612" s="36"/>
      <c r="D612" s="41"/>
    </row>
    <row r="613" spans="2:4">
      <c r="B613" s="35"/>
      <c r="C613" s="36"/>
      <c r="D613" s="41"/>
    </row>
    <row r="614" spans="2:4">
      <c r="B614" s="35"/>
      <c r="C614" s="36"/>
      <c r="D614" s="41"/>
    </row>
    <row r="615" spans="2:4">
      <c r="B615" s="35"/>
      <c r="C615" s="36"/>
      <c r="D615" s="41"/>
    </row>
    <row r="616" spans="2:4">
      <c r="B616" s="35"/>
      <c r="C616" s="36"/>
      <c r="D616" s="41"/>
    </row>
    <row r="617" spans="2:4">
      <c r="B617" s="35"/>
      <c r="C617" s="36"/>
      <c r="D617" s="41"/>
    </row>
    <row r="618" spans="2:4">
      <c r="B618" s="35"/>
      <c r="C618" s="36"/>
      <c r="D618" s="41"/>
    </row>
    <row r="619" spans="2:4">
      <c r="B619" s="35"/>
      <c r="C619" s="36"/>
      <c r="D619" s="41"/>
    </row>
    <row r="620" spans="2:4">
      <c r="B620" s="35"/>
      <c r="C620" s="36"/>
      <c r="D620" s="41"/>
    </row>
    <row r="621" spans="2:4">
      <c r="B621" s="35"/>
      <c r="C621" s="36"/>
      <c r="D621" s="41"/>
    </row>
    <row r="622" spans="2:4">
      <c r="B622" s="35"/>
      <c r="C622" s="36"/>
      <c r="D622" s="41"/>
    </row>
    <row r="623" spans="2:4">
      <c r="B623" s="35"/>
      <c r="C623" s="36"/>
      <c r="D623" s="41"/>
    </row>
    <row r="624" spans="2:4">
      <c r="B624" s="35"/>
      <c r="C624" s="36"/>
      <c r="D624" s="41"/>
    </row>
    <row r="625" spans="2:4">
      <c r="B625" s="35"/>
      <c r="C625" s="36"/>
      <c r="D625" s="41"/>
    </row>
    <row r="626" spans="2:4">
      <c r="B626" s="35"/>
      <c r="C626" s="36"/>
      <c r="D626" s="41"/>
    </row>
    <row r="627" spans="2:4">
      <c r="B627" s="35"/>
      <c r="C627" s="36"/>
      <c r="D627" s="41"/>
    </row>
    <row r="628" spans="2:4">
      <c r="B628" s="35"/>
      <c r="C628" s="36"/>
      <c r="D628" s="41"/>
    </row>
    <row r="629" spans="2:4">
      <c r="B629" s="35"/>
      <c r="C629" s="36"/>
      <c r="D629" s="41"/>
    </row>
    <row r="630" spans="2:4">
      <c r="B630" s="35"/>
      <c r="C630" s="36"/>
      <c r="D630" s="41"/>
    </row>
    <row r="631" spans="2:4">
      <c r="B631" s="35"/>
      <c r="C631" s="36"/>
      <c r="D631" s="41"/>
    </row>
    <row r="632" spans="2:4">
      <c r="B632" s="35"/>
      <c r="C632" s="36"/>
      <c r="D632" s="41"/>
    </row>
    <row r="633" spans="2:4">
      <c r="B633" s="35"/>
      <c r="C633" s="36"/>
      <c r="D633" s="41"/>
    </row>
    <row r="634" spans="2:4">
      <c r="B634" s="35"/>
      <c r="C634" s="36"/>
      <c r="D634" s="41"/>
    </row>
    <row r="635" spans="2:4">
      <c r="B635" s="35"/>
      <c r="C635" s="36"/>
      <c r="D635" s="41"/>
    </row>
    <row r="636" spans="2:4">
      <c r="B636" s="35"/>
      <c r="C636" s="36"/>
      <c r="D636" s="41"/>
    </row>
    <row r="637" spans="2:4">
      <c r="B637" s="35"/>
      <c r="C637" s="36"/>
      <c r="D637" s="41"/>
    </row>
    <row r="638" spans="2:4">
      <c r="B638" s="35"/>
      <c r="C638" s="36"/>
      <c r="D638" s="41"/>
    </row>
    <row r="639" spans="2:4">
      <c r="B639" s="35"/>
      <c r="C639" s="36"/>
      <c r="D639" s="41"/>
    </row>
    <row r="640" spans="2:4">
      <c r="B640" s="35"/>
      <c r="C640" s="36"/>
      <c r="D640" s="41"/>
    </row>
    <row r="641" spans="2:4">
      <c r="B641" s="35"/>
      <c r="C641" s="36"/>
      <c r="D641" s="41"/>
    </row>
    <row r="642" spans="2:4">
      <c r="B642" s="35"/>
      <c r="C642" s="36"/>
      <c r="D642" s="41"/>
    </row>
    <row r="643" spans="2:4">
      <c r="B643" s="35"/>
      <c r="C643" s="36"/>
      <c r="D643" s="41"/>
    </row>
    <row r="644" spans="2:4">
      <c r="B644" s="35"/>
      <c r="C644" s="36"/>
      <c r="D644" s="41"/>
    </row>
    <row r="645" spans="2:4">
      <c r="B645" s="35"/>
      <c r="C645" s="36"/>
      <c r="D645" s="41"/>
    </row>
    <row r="646" spans="2:4">
      <c r="B646" s="35"/>
      <c r="C646" s="36"/>
      <c r="D646" s="41"/>
    </row>
    <row r="647" spans="2:4">
      <c r="B647" s="35"/>
      <c r="C647" s="36"/>
      <c r="D647" s="41"/>
    </row>
    <row r="648" spans="2:4">
      <c r="B648" s="35"/>
      <c r="C648" s="36"/>
      <c r="D648" s="41"/>
    </row>
    <row r="649" spans="2:4">
      <c r="B649" s="35"/>
      <c r="C649" s="36"/>
      <c r="D649" s="41"/>
    </row>
    <row r="650" spans="2:4">
      <c r="B650" s="35"/>
      <c r="C650" s="36"/>
      <c r="D650" s="41"/>
    </row>
    <row r="651" spans="2:4">
      <c r="B651" s="35"/>
      <c r="C651" s="36"/>
      <c r="D651" s="41"/>
    </row>
    <row r="652" spans="2:4">
      <c r="B652" s="35"/>
      <c r="C652" s="36"/>
      <c r="D652" s="41"/>
    </row>
    <row r="653" spans="2:4">
      <c r="B653" s="35"/>
      <c r="C653" s="36"/>
      <c r="D653" s="41"/>
    </row>
    <row r="654" spans="2:4">
      <c r="B654" s="35"/>
      <c r="C654" s="36"/>
      <c r="D654" s="41"/>
    </row>
    <row r="655" spans="2:4">
      <c r="B655" s="35"/>
      <c r="C655" s="36"/>
      <c r="D655" s="41"/>
    </row>
    <row r="656" spans="2:4">
      <c r="B656" s="35"/>
      <c r="C656" s="36"/>
      <c r="D656" s="41"/>
    </row>
    <row r="657" spans="2:4">
      <c r="B657" s="35"/>
      <c r="C657" s="36"/>
      <c r="D657" s="41"/>
    </row>
    <row r="658" spans="2:4">
      <c r="B658" s="35"/>
      <c r="C658" s="36"/>
      <c r="D658" s="41"/>
    </row>
    <row r="659" spans="2:4">
      <c r="B659" s="35"/>
      <c r="C659" s="36"/>
      <c r="D659" s="41"/>
    </row>
    <row r="660" spans="2:4">
      <c r="B660" s="35"/>
      <c r="C660" s="36"/>
      <c r="D660" s="41"/>
    </row>
    <row r="661" spans="2:4">
      <c r="B661" s="35"/>
      <c r="C661" s="36"/>
      <c r="D661" s="41"/>
    </row>
    <row r="662" spans="2:4">
      <c r="B662" s="35"/>
      <c r="C662" s="36"/>
      <c r="D662" s="41"/>
    </row>
    <row r="663" spans="2:4">
      <c r="B663" s="35"/>
      <c r="C663" s="36"/>
      <c r="D663" s="41"/>
    </row>
    <row r="664" spans="2:4">
      <c r="B664" s="35"/>
      <c r="C664" s="36"/>
      <c r="D664" s="41"/>
    </row>
    <row r="665" spans="2:4">
      <c r="B665" s="35"/>
      <c r="C665" s="36"/>
      <c r="D665" s="41"/>
    </row>
    <row r="666" spans="2:4">
      <c r="B666" s="35"/>
      <c r="C666" s="36"/>
      <c r="D666" s="41"/>
    </row>
    <row r="667" spans="2:4">
      <c r="B667" s="35"/>
      <c r="C667" s="36"/>
      <c r="D667" s="41"/>
    </row>
    <row r="668" spans="2:4">
      <c r="B668" s="35"/>
      <c r="C668" s="36"/>
      <c r="D668" s="41"/>
    </row>
    <row r="669" spans="2:4">
      <c r="B669" s="35"/>
      <c r="C669" s="36"/>
      <c r="D669" s="41"/>
    </row>
    <row r="670" spans="2:4">
      <c r="B670" s="35"/>
      <c r="C670" s="36"/>
      <c r="D670" s="41"/>
    </row>
    <row r="671" spans="2:4">
      <c r="B671" s="35"/>
      <c r="C671" s="36"/>
      <c r="D671" s="41"/>
    </row>
    <row r="672" spans="2:4">
      <c r="B672" s="35"/>
      <c r="C672" s="36"/>
      <c r="D672" s="41"/>
    </row>
    <row r="673" spans="2:4">
      <c r="B673" s="35"/>
      <c r="C673" s="36"/>
      <c r="D673" s="41"/>
    </row>
    <row r="674" spans="2:4">
      <c r="B674" s="35"/>
      <c r="C674" s="36"/>
      <c r="D674" s="41"/>
    </row>
    <row r="675" spans="2:4">
      <c r="B675" s="35"/>
      <c r="C675" s="36"/>
      <c r="D675" s="41"/>
    </row>
    <row r="676" spans="2:4">
      <c r="B676" s="35"/>
      <c r="C676" s="36"/>
      <c r="D676" s="41"/>
    </row>
    <row r="677" spans="2:4">
      <c r="B677" s="35"/>
      <c r="C677" s="36"/>
      <c r="D677" s="41"/>
    </row>
    <row r="678" spans="2:4">
      <c r="B678" s="35"/>
      <c r="C678" s="36"/>
      <c r="D678" s="41"/>
    </row>
    <row r="679" spans="2:4">
      <c r="B679" s="35"/>
      <c r="C679" s="36"/>
      <c r="D679" s="41"/>
    </row>
    <row r="680" spans="2:4">
      <c r="B680" s="35"/>
      <c r="C680" s="36"/>
      <c r="D680" s="41"/>
    </row>
    <row r="681" spans="2:4">
      <c r="B681" s="35"/>
      <c r="C681" s="36"/>
      <c r="D681" s="41"/>
    </row>
    <row r="682" spans="2:4">
      <c r="B682" s="35"/>
      <c r="C682" s="36"/>
      <c r="D682" s="41"/>
    </row>
    <row r="683" spans="2:4">
      <c r="B683" s="35"/>
      <c r="C683" s="36"/>
      <c r="D683" s="41"/>
    </row>
    <row r="684" spans="2:4">
      <c r="B684" s="35"/>
      <c r="C684" s="36"/>
      <c r="D684" s="41"/>
    </row>
    <row r="685" spans="2:4">
      <c r="B685" s="35"/>
      <c r="C685" s="36"/>
      <c r="D685" s="41"/>
    </row>
    <row r="686" spans="2:4">
      <c r="B686" s="35"/>
      <c r="C686" s="36"/>
      <c r="D686" s="41"/>
    </row>
    <row r="687" spans="2:4">
      <c r="B687" s="35"/>
      <c r="C687" s="36"/>
      <c r="D687" s="41"/>
    </row>
    <row r="688" spans="2:4">
      <c r="B688" s="35"/>
      <c r="C688" s="36"/>
      <c r="D688" s="41"/>
    </row>
    <row r="689" spans="2:4">
      <c r="B689" s="35"/>
      <c r="C689" s="36"/>
      <c r="D689" s="41"/>
    </row>
    <row r="690" spans="2:4">
      <c r="B690" s="35"/>
      <c r="C690" s="36"/>
      <c r="D690" s="41"/>
    </row>
    <row r="691" spans="2:4">
      <c r="B691" s="35"/>
      <c r="C691" s="36"/>
      <c r="D691" s="41"/>
    </row>
    <row r="692" spans="2:4">
      <c r="B692" s="35"/>
      <c r="C692" s="36"/>
      <c r="D692" s="41"/>
    </row>
    <row r="693" spans="2:4">
      <c r="B693" s="35"/>
      <c r="C693" s="36"/>
      <c r="D693" s="41"/>
    </row>
    <row r="694" spans="2:4">
      <c r="B694" s="35"/>
      <c r="C694" s="36"/>
      <c r="D694" s="41"/>
    </row>
    <row r="695" spans="2:4">
      <c r="B695" s="35"/>
      <c r="C695" s="36"/>
      <c r="D695" s="41"/>
    </row>
    <row r="696" spans="2:4">
      <c r="B696" s="35"/>
      <c r="C696" s="36"/>
      <c r="D696" s="41"/>
    </row>
    <row r="697" spans="2:4">
      <c r="B697" s="35"/>
      <c r="C697" s="36"/>
      <c r="D697" s="41"/>
    </row>
    <row r="698" spans="2:4">
      <c r="B698" s="35"/>
      <c r="C698" s="36"/>
      <c r="D698" s="41"/>
    </row>
    <row r="699" spans="2:4">
      <c r="B699" s="35"/>
      <c r="C699" s="36"/>
      <c r="D699" s="41"/>
    </row>
    <row r="700" spans="2:4">
      <c r="B700" s="35"/>
      <c r="C700" s="36"/>
      <c r="D700" s="41"/>
    </row>
    <row r="701" spans="2:4">
      <c r="B701" s="35"/>
      <c r="C701" s="36"/>
      <c r="D701" s="41"/>
    </row>
    <row r="702" spans="2:4">
      <c r="B702" s="35"/>
      <c r="C702" s="36"/>
      <c r="D702" s="41"/>
    </row>
    <row r="703" spans="2:4">
      <c r="B703" s="35"/>
      <c r="C703" s="36"/>
      <c r="D703" s="41"/>
    </row>
    <row r="704" spans="2:4">
      <c r="B704" s="35"/>
      <c r="C704" s="36"/>
      <c r="D704" s="41"/>
    </row>
    <row r="705" spans="2:4">
      <c r="B705" s="35"/>
      <c r="C705" s="36"/>
      <c r="D705" s="41"/>
    </row>
    <row r="706" spans="2:4">
      <c r="B706" s="35"/>
      <c r="C706" s="36"/>
      <c r="D706" s="41"/>
    </row>
    <row r="707" spans="2:4">
      <c r="B707" s="35"/>
      <c r="C707" s="36"/>
      <c r="D707" s="41"/>
    </row>
    <row r="708" spans="2:4">
      <c r="B708" s="35"/>
      <c r="C708" s="36"/>
      <c r="D708" s="41"/>
    </row>
    <row r="709" spans="2:4">
      <c r="B709" s="35"/>
      <c r="C709" s="36"/>
      <c r="D709" s="41"/>
    </row>
    <row r="710" spans="2:4">
      <c r="B710" s="35"/>
      <c r="C710" s="36"/>
      <c r="D710" s="41"/>
    </row>
    <row r="711" spans="2:4">
      <c r="B711" s="35"/>
      <c r="C711" s="36"/>
      <c r="D711" s="41"/>
    </row>
    <row r="712" spans="2:4">
      <c r="B712" s="35"/>
      <c r="C712" s="36"/>
      <c r="D712" s="41"/>
    </row>
    <row r="713" spans="2:4">
      <c r="B713" s="35"/>
      <c r="C713" s="36"/>
      <c r="D713" s="41"/>
    </row>
    <row r="714" spans="2:4">
      <c r="B714" s="35"/>
      <c r="C714" s="36"/>
      <c r="D714" s="41"/>
    </row>
    <row r="715" spans="2:4">
      <c r="B715" s="35"/>
      <c r="C715" s="36"/>
      <c r="D715" s="41"/>
    </row>
    <row r="716" spans="2:4">
      <c r="B716" s="35"/>
      <c r="C716" s="36"/>
      <c r="D716" s="41"/>
    </row>
    <row r="717" spans="2:4">
      <c r="B717" s="35"/>
      <c r="C717" s="36"/>
      <c r="D717" s="41"/>
    </row>
    <row r="718" spans="2:4">
      <c r="B718" s="35"/>
      <c r="C718" s="36"/>
      <c r="D718" s="41"/>
    </row>
    <row r="719" spans="2:4">
      <c r="B719" s="35"/>
      <c r="C719" s="36"/>
      <c r="D719" s="41"/>
    </row>
    <row r="720" spans="2:4">
      <c r="B720" s="35"/>
      <c r="C720" s="36"/>
      <c r="D720" s="41"/>
    </row>
    <row r="721" spans="2:4">
      <c r="B721" s="35"/>
      <c r="C721" s="36"/>
      <c r="D721" s="41"/>
    </row>
    <row r="722" spans="2:4">
      <c r="B722" s="35"/>
      <c r="C722" s="36"/>
      <c r="D722" s="41"/>
    </row>
    <row r="723" spans="2:4">
      <c r="B723" s="35"/>
      <c r="C723" s="36"/>
      <c r="D723" s="41"/>
    </row>
    <row r="724" spans="2:4">
      <c r="B724" s="35"/>
      <c r="C724" s="36"/>
      <c r="D724" s="41"/>
    </row>
    <row r="725" spans="2:4">
      <c r="B725" s="35"/>
      <c r="C725" s="36"/>
      <c r="D725" s="41"/>
    </row>
    <row r="726" spans="2:4">
      <c r="B726" s="35"/>
      <c r="C726" s="36"/>
      <c r="D726" s="41"/>
    </row>
    <row r="727" spans="2:4">
      <c r="B727" s="35"/>
      <c r="C727" s="36"/>
      <c r="D727" s="41"/>
    </row>
    <row r="728" spans="2:4">
      <c r="B728" s="35"/>
      <c r="C728" s="36"/>
      <c r="D728" s="41"/>
    </row>
    <row r="729" spans="2:4">
      <c r="B729" s="35"/>
      <c r="C729" s="36"/>
      <c r="D729" s="41"/>
    </row>
    <row r="730" spans="2:4">
      <c r="B730" s="35"/>
      <c r="C730" s="36"/>
      <c r="D730" s="41"/>
    </row>
    <row r="731" spans="2:4">
      <c r="B731" s="35"/>
      <c r="C731" s="36"/>
      <c r="D731" s="41"/>
    </row>
    <row r="732" spans="2:4">
      <c r="B732" s="35"/>
      <c r="C732" s="36"/>
      <c r="D732" s="41"/>
    </row>
    <row r="733" spans="2:4">
      <c r="B733" s="35"/>
      <c r="C733" s="36"/>
      <c r="D733" s="41"/>
    </row>
    <row r="734" spans="2:4">
      <c r="B734" s="35"/>
      <c r="C734" s="36"/>
      <c r="D734" s="41"/>
    </row>
    <row r="735" spans="2:4">
      <c r="B735" s="35"/>
      <c r="C735" s="36"/>
      <c r="D735" s="41"/>
    </row>
    <row r="736" spans="2:4">
      <c r="B736" s="35"/>
      <c r="C736" s="36"/>
      <c r="D736" s="41"/>
    </row>
    <row r="737" spans="2:4">
      <c r="B737" s="35"/>
      <c r="C737" s="36"/>
      <c r="D737" s="41"/>
    </row>
    <row r="738" spans="2:4">
      <c r="B738" s="35"/>
      <c r="C738" s="36"/>
      <c r="D738" s="41"/>
    </row>
    <row r="739" spans="2:4">
      <c r="B739" s="35"/>
      <c r="C739" s="36"/>
      <c r="D739" s="41"/>
    </row>
    <row r="740" spans="2:4">
      <c r="B740" s="35"/>
      <c r="C740" s="36"/>
      <c r="D740" s="41"/>
    </row>
    <row r="741" spans="2:4">
      <c r="B741" s="35"/>
      <c r="C741" s="36"/>
      <c r="D741" s="41"/>
    </row>
    <row r="742" spans="2:4">
      <c r="B742" s="35"/>
      <c r="C742" s="36"/>
      <c r="D742" s="41"/>
    </row>
    <row r="743" spans="2:4">
      <c r="B743" s="35"/>
      <c r="C743" s="36"/>
      <c r="D743" s="41"/>
    </row>
    <row r="744" spans="2:4">
      <c r="B744" s="35"/>
      <c r="C744" s="36"/>
      <c r="D744" s="41"/>
    </row>
    <row r="745" spans="2:4">
      <c r="B745" s="35"/>
      <c r="C745" s="36"/>
      <c r="D745" s="41"/>
    </row>
    <row r="746" spans="2:4">
      <c r="B746" s="35"/>
      <c r="C746" s="36"/>
      <c r="D746" s="41"/>
    </row>
    <row r="747" spans="2:4">
      <c r="B747" s="35"/>
      <c r="C747" s="36"/>
      <c r="D747" s="41"/>
    </row>
    <row r="748" spans="2:4">
      <c r="B748" s="35"/>
      <c r="C748" s="36"/>
      <c r="D748" s="41"/>
    </row>
    <row r="749" spans="2:4">
      <c r="B749" s="35"/>
      <c r="C749" s="36"/>
      <c r="D749" s="41"/>
    </row>
    <row r="750" spans="2:4">
      <c r="B750" s="35"/>
      <c r="C750" s="36"/>
      <c r="D750" s="41"/>
    </row>
    <row r="751" spans="2:4">
      <c r="B751" s="35"/>
      <c r="C751" s="36"/>
      <c r="D751" s="41"/>
    </row>
    <row r="752" spans="2:4">
      <c r="B752" s="35"/>
      <c r="C752" s="36"/>
      <c r="D752" s="41"/>
    </row>
    <row r="753" spans="2:4">
      <c r="B753" s="35"/>
      <c r="C753" s="36"/>
      <c r="D753" s="41"/>
    </row>
    <row r="754" spans="2:4">
      <c r="B754" s="35"/>
      <c r="C754" s="36"/>
      <c r="D754" s="41"/>
    </row>
    <row r="755" spans="2:4">
      <c r="B755" s="35"/>
      <c r="C755" s="36"/>
      <c r="D755" s="41"/>
    </row>
    <row r="756" spans="2:4">
      <c r="B756" s="35"/>
      <c r="C756" s="36"/>
      <c r="D756" s="41"/>
    </row>
    <row r="757" spans="2:4">
      <c r="B757" s="35"/>
      <c r="C757" s="36"/>
      <c r="D757" s="41"/>
    </row>
    <row r="758" spans="2:4">
      <c r="B758" s="35"/>
      <c r="C758" s="36"/>
      <c r="D758" s="41"/>
    </row>
    <row r="759" spans="2:4">
      <c r="B759" s="35"/>
      <c r="C759" s="36"/>
      <c r="D759" s="41"/>
    </row>
    <row r="760" spans="2:4">
      <c r="B760" s="35"/>
      <c r="C760" s="36"/>
      <c r="D760" s="41"/>
    </row>
    <row r="761" spans="2:4">
      <c r="B761" s="35"/>
      <c r="C761" s="36"/>
      <c r="D761" s="41"/>
    </row>
    <row r="762" spans="2:4">
      <c r="B762" s="35"/>
      <c r="C762" s="36"/>
      <c r="D762" s="41"/>
    </row>
    <row r="763" spans="2:4">
      <c r="B763" s="35"/>
      <c r="C763" s="36"/>
      <c r="D763" s="41"/>
    </row>
    <row r="764" spans="2:4">
      <c r="B764" s="35"/>
      <c r="C764" s="36"/>
      <c r="D764" s="41"/>
    </row>
    <row r="765" spans="2:4">
      <c r="B765" s="35"/>
      <c r="C765" s="36"/>
      <c r="D765" s="41"/>
    </row>
    <row r="766" spans="2:4">
      <c r="B766" s="35"/>
      <c r="C766" s="36"/>
      <c r="D766" s="41"/>
    </row>
    <row r="767" spans="2:4">
      <c r="B767" s="35"/>
      <c r="C767" s="36"/>
      <c r="D767" s="41"/>
    </row>
    <row r="768" spans="2:4">
      <c r="B768" s="35"/>
      <c r="C768" s="36"/>
      <c r="D768" s="41"/>
    </row>
    <row r="769" spans="2:4">
      <c r="B769" s="35"/>
      <c r="C769" s="36"/>
      <c r="D769" s="41"/>
    </row>
    <row r="770" spans="2:4">
      <c r="B770" s="35"/>
      <c r="C770" s="36"/>
      <c r="D770" s="41"/>
    </row>
    <row r="771" spans="2:4">
      <c r="B771" s="35"/>
      <c r="C771" s="36"/>
      <c r="D771" s="41"/>
    </row>
    <row r="772" spans="2:4">
      <c r="B772" s="35"/>
      <c r="C772" s="36"/>
      <c r="D772" s="41"/>
    </row>
    <row r="773" spans="2:4">
      <c r="B773" s="35"/>
      <c r="C773" s="36"/>
      <c r="D773" s="41"/>
    </row>
    <row r="774" spans="2:4">
      <c r="B774" s="35"/>
      <c r="C774" s="36"/>
      <c r="D774" s="41"/>
    </row>
    <row r="775" spans="2:4">
      <c r="B775" s="35"/>
      <c r="C775" s="36"/>
      <c r="D775" s="41"/>
    </row>
    <row r="776" spans="2:4">
      <c r="B776" s="35"/>
      <c r="C776" s="36"/>
      <c r="D776" s="41"/>
    </row>
    <row r="777" spans="2:4">
      <c r="B777" s="35"/>
      <c r="C777" s="36"/>
      <c r="D777" s="41"/>
    </row>
    <row r="778" spans="2:4">
      <c r="B778" s="35"/>
      <c r="C778" s="36"/>
      <c r="D778" s="41"/>
    </row>
    <row r="779" spans="2:4">
      <c r="B779" s="35"/>
      <c r="C779" s="36"/>
      <c r="D779" s="41"/>
    </row>
    <row r="780" spans="2:4">
      <c r="B780" s="35"/>
      <c r="C780" s="36"/>
      <c r="D780" s="41"/>
    </row>
    <row r="781" spans="2:4">
      <c r="B781" s="35"/>
      <c r="C781" s="36"/>
      <c r="D781" s="41"/>
    </row>
    <row r="782" spans="2:4">
      <c r="B782" s="35"/>
      <c r="C782" s="36"/>
      <c r="D782" s="41"/>
    </row>
    <row r="783" spans="2:4">
      <c r="B783" s="35"/>
      <c r="C783" s="36"/>
      <c r="D783" s="41"/>
    </row>
    <row r="784" spans="2:4">
      <c r="B784" s="35"/>
      <c r="C784" s="36"/>
      <c r="D784" s="41"/>
    </row>
    <row r="785" spans="2:4">
      <c r="B785" s="35"/>
      <c r="C785" s="36"/>
      <c r="D785" s="41"/>
    </row>
    <row r="786" spans="2:4">
      <c r="B786" s="35"/>
      <c r="C786" s="36"/>
      <c r="D786" s="41"/>
    </row>
    <row r="787" spans="2:4">
      <c r="B787" s="35"/>
      <c r="C787" s="36"/>
      <c r="D787" s="41"/>
    </row>
    <row r="788" spans="2:4">
      <c r="B788" s="35"/>
      <c r="C788" s="36"/>
      <c r="D788" s="41"/>
    </row>
    <row r="789" spans="2:4">
      <c r="B789" s="35"/>
      <c r="C789" s="36"/>
      <c r="D789" s="41"/>
    </row>
    <row r="790" spans="2:4">
      <c r="B790" s="35"/>
      <c r="C790" s="36"/>
      <c r="D790" s="41"/>
    </row>
    <row r="791" spans="2:4">
      <c r="B791" s="35"/>
      <c r="C791" s="36"/>
      <c r="D791" s="41"/>
    </row>
    <row r="792" spans="2:4">
      <c r="B792" s="35"/>
      <c r="C792" s="36"/>
      <c r="D792" s="41"/>
    </row>
    <row r="793" spans="2:4">
      <c r="B793" s="35"/>
      <c r="C793" s="36"/>
      <c r="D793" s="41"/>
    </row>
    <row r="794" spans="2:4">
      <c r="B794" s="35"/>
      <c r="C794" s="36"/>
      <c r="D794" s="41"/>
    </row>
    <row r="795" spans="2:4">
      <c r="B795" s="35"/>
      <c r="C795" s="36"/>
      <c r="D795" s="41"/>
    </row>
    <row r="796" spans="2:4">
      <c r="B796" s="35"/>
      <c r="C796" s="36"/>
      <c r="D796" s="41"/>
    </row>
    <row r="797" spans="2:4">
      <c r="B797" s="35"/>
      <c r="C797" s="36"/>
      <c r="D797" s="41"/>
    </row>
    <row r="798" spans="2:4">
      <c r="B798" s="35"/>
      <c r="C798" s="36"/>
      <c r="D798" s="41"/>
    </row>
    <row r="799" spans="2:4">
      <c r="B799" s="35"/>
      <c r="C799" s="36"/>
      <c r="D799" s="41"/>
    </row>
    <row r="800" spans="2:4">
      <c r="B800" s="35"/>
      <c r="C800" s="36"/>
      <c r="D800" s="41"/>
    </row>
    <row r="801" spans="2:4">
      <c r="B801" s="35"/>
      <c r="C801" s="36"/>
      <c r="D801" s="41"/>
    </row>
    <row r="802" spans="2:4">
      <c r="B802" s="35"/>
      <c r="C802" s="36"/>
      <c r="D802" s="41"/>
    </row>
    <row r="803" spans="2:4">
      <c r="B803" s="35"/>
      <c r="C803" s="36"/>
      <c r="D803" s="41"/>
    </row>
    <row r="804" spans="2:4">
      <c r="B804" s="35"/>
      <c r="C804" s="36"/>
      <c r="D804" s="41"/>
    </row>
    <row r="805" spans="2:4">
      <c r="B805" s="35"/>
      <c r="C805" s="36"/>
      <c r="D805" s="41"/>
    </row>
    <row r="806" spans="2:4">
      <c r="B806" s="35"/>
      <c r="C806" s="36"/>
      <c r="D806" s="41"/>
    </row>
    <row r="807" spans="2:4">
      <c r="B807" s="35"/>
      <c r="C807" s="36"/>
      <c r="D807" s="41"/>
    </row>
    <row r="808" spans="2:4">
      <c r="B808" s="35"/>
      <c r="C808" s="36"/>
      <c r="D808" s="41"/>
    </row>
    <row r="809" spans="2:4">
      <c r="B809" s="35"/>
      <c r="C809" s="36"/>
      <c r="D809" s="41"/>
    </row>
    <row r="810" spans="2:4">
      <c r="B810" s="35"/>
      <c r="C810" s="36"/>
      <c r="D810" s="41"/>
    </row>
    <row r="811" spans="2:4">
      <c r="B811" s="35"/>
      <c r="C811" s="36"/>
      <c r="D811" s="41"/>
    </row>
    <row r="812" spans="2:4">
      <c r="B812" s="35"/>
      <c r="C812" s="36"/>
      <c r="D812" s="41"/>
    </row>
    <row r="813" spans="2:4">
      <c r="B813" s="35"/>
      <c r="C813" s="36"/>
      <c r="D813" s="41"/>
    </row>
    <row r="814" spans="2:4">
      <c r="B814" s="35"/>
      <c r="C814" s="36"/>
      <c r="D814" s="41"/>
    </row>
    <row r="815" spans="2:4">
      <c r="B815" s="35"/>
      <c r="C815" s="36"/>
      <c r="D815" s="41"/>
    </row>
    <row r="816" spans="2:4">
      <c r="B816" s="35"/>
      <c r="C816" s="36"/>
      <c r="D816" s="41"/>
    </row>
    <row r="817" spans="2:4">
      <c r="B817" s="35"/>
      <c r="C817" s="36"/>
      <c r="D817" s="41"/>
    </row>
    <row r="818" spans="2:4">
      <c r="B818" s="35"/>
      <c r="C818" s="36"/>
      <c r="D818" s="41"/>
    </row>
    <row r="819" spans="2:4">
      <c r="B819" s="35"/>
      <c r="C819" s="36"/>
      <c r="D819" s="41"/>
    </row>
    <row r="820" spans="2:4">
      <c r="B820" s="35"/>
      <c r="C820" s="36"/>
      <c r="D820" s="41"/>
    </row>
    <row r="821" spans="2:4">
      <c r="B821" s="35"/>
      <c r="C821" s="36"/>
      <c r="D821" s="41"/>
    </row>
    <row r="822" spans="2:4">
      <c r="B822" s="35"/>
      <c r="C822" s="36"/>
      <c r="D822" s="41"/>
    </row>
    <row r="823" spans="2:4">
      <c r="B823" s="35"/>
      <c r="C823" s="36"/>
      <c r="D823" s="41"/>
    </row>
    <row r="824" spans="2:4">
      <c r="B824" s="35"/>
      <c r="C824" s="36"/>
      <c r="D824" s="41"/>
    </row>
    <row r="825" spans="2:4">
      <c r="B825" s="35"/>
      <c r="C825" s="36"/>
      <c r="D825" s="41"/>
    </row>
    <row r="826" spans="2:4">
      <c r="B826" s="35"/>
      <c r="C826" s="36"/>
      <c r="D826" s="41"/>
    </row>
    <row r="827" spans="2:4">
      <c r="B827" s="35"/>
      <c r="C827" s="36"/>
      <c r="D827" s="41"/>
    </row>
    <row r="828" spans="2:4">
      <c r="B828" s="35"/>
      <c r="C828" s="36"/>
      <c r="D828" s="41"/>
    </row>
    <row r="829" spans="2:4">
      <c r="B829" s="35"/>
      <c r="C829" s="36"/>
      <c r="D829" s="41"/>
    </row>
    <row r="830" spans="2:4">
      <c r="B830" s="35"/>
      <c r="C830" s="36"/>
      <c r="D830" s="41"/>
    </row>
    <row r="831" spans="2:4">
      <c r="B831" s="35"/>
      <c r="C831" s="36"/>
      <c r="D831" s="41"/>
    </row>
    <row r="832" spans="2:4">
      <c r="B832" s="35"/>
      <c r="C832" s="36"/>
      <c r="D832" s="41"/>
    </row>
    <row r="833" spans="2:4">
      <c r="B833" s="35"/>
      <c r="C833" s="36"/>
      <c r="D833" s="41"/>
    </row>
    <row r="834" spans="2:4">
      <c r="B834" s="35"/>
      <c r="C834" s="36"/>
      <c r="D834" s="41"/>
    </row>
    <row r="835" spans="2:4">
      <c r="B835" s="35"/>
      <c r="C835" s="36"/>
      <c r="D835" s="41"/>
    </row>
    <row r="836" spans="2:4">
      <c r="B836" s="35"/>
      <c r="C836" s="36"/>
      <c r="D836" s="41"/>
    </row>
    <row r="837" spans="2:4">
      <c r="B837" s="35"/>
      <c r="C837" s="36"/>
      <c r="D837" s="41"/>
    </row>
    <row r="838" spans="2:4">
      <c r="B838" s="35"/>
      <c r="C838" s="36"/>
      <c r="D838" s="41"/>
    </row>
    <row r="839" spans="2:4">
      <c r="B839" s="35"/>
      <c r="C839" s="36"/>
      <c r="D839" s="41"/>
    </row>
    <row r="840" spans="2:4">
      <c r="B840" s="35"/>
      <c r="C840" s="36"/>
      <c r="D840" s="41"/>
    </row>
    <row r="841" spans="2:4">
      <c r="B841" s="35"/>
      <c r="C841" s="36"/>
      <c r="D841" s="41"/>
    </row>
    <row r="842" spans="2:4">
      <c r="B842" s="35"/>
      <c r="C842" s="36"/>
      <c r="D842" s="41"/>
    </row>
    <row r="843" spans="2:4">
      <c r="B843" s="35"/>
      <c r="C843" s="36"/>
      <c r="D843" s="41"/>
    </row>
    <row r="844" spans="2:4">
      <c r="B844" s="35"/>
      <c r="C844" s="36"/>
      <c r="D844" s="41"/>
    </row>
    <row r="845" spans="2:4">
      <c r="B845" s="35"/>
      <c r="C845" s="36"/>
      <c r="D845" s="41"/>
    </row>
    <row r="846" spans="2:4">
      <c r="B846" s="35"/>
      <c r="C846" s="36"/>
      <c r="D846" s="41"/>
    </row>
    <row r="847" spans="2:4">
      <c r="B847" s="35"/>
      <c r="C847" s="36"/>
      <c r="D847" s="41"/>
    </row>
    <row r="848" spans="2:4">
      <c r="B848" s="35"/>
      <c r="C848" s="36"/>
      <c r="D848" s="41"/>
    </row>
    <row r="849" spans="2:4">
      <c r="B849" s="35"/>
      <c r="C849" s="36"/>
      <c r="D849" s="41"/>
    </row>
    <row r="850" spans="2:4">
      <c r="B850" s="35"/>
      <c r="C850" s="36"/>
      <c r="D850" s="41"/>
    </row>
    <row r="851" spans="2:4">
      <c r="B851" s="35"/>
      <c r="C851" s="36"/>
      <c r="D851" s="41"/>
    </row>
    <row r="852" spans="2:4">
      <c r="B852" s="35"/>
      <c r="C852" s="36"/>
      <c r="D852" s="41"/>
    </row>
    <row r="853" spans="2:4">
      <c r="B853" s="35"/>
      <c r="C853" s="36"/>
      <c r="D853" s="41"/>
    </row>
    <row r="854" spans="2:4">
      <c r="B854" s="35"/>
      <c r="C854" s="36"/>
      <c r="D854" s="41"/>
    </row>
    <row r="855" spans="2:4">
      <c r="B855" s="35"/>
      <c r="C855" s="36"/>
      <c r="D855" s="41"/>
    </row>
    <row r="856" spans="2:4">
      <c r="B856" s="35"/>
      <c r="C856" s="36"/>
      <c r="D856" s="41"/>
    </row>
    <row r="857" spans="2:4">
      <c r="B857" s="35"/>
      <c r="C857" s="36"/>
      <c r="D857" s="41"/>
    </row>
    <row r="858" spans="2:4">
      <c r="B858" s="35"/>
      <c r="C858" s="36"/>
      <c r="D858" s="41"/>
    </row>
    <row r="859" spans="2:4">
      <c r="B859" s="35"/>
      <c r="C859" s="36"/>
      <c r="D859" s="41"/>
    </row>
    <row r="860" spans="2:4">
      <c r="B860" s="35"/>
      <c r="C860" s="36"/>
      <c r="D860" s="41"/>
    </row>
    <row r="861" spans="2:4">
      <c r="B861" s="35"/>
      <c r="C861" s="36"/>
      <c r="D861" s="41"/>
    </row>
    <row r="862" spans="2:4">
      <c r="B862" s="35"/>
      <c r="C862" s="36"/>
      <c r="D862" s="41"/>
    </row>
    <row r="863" spans="2:4">
      <c r="B863" s="35"/>
      <c r="C863" s="36"/>
      <c r="D863" s="41"/>
    </row>
    <row r="864" spans="2:4">
      <c r="B864" s="35"/>
      <c r="C864" s="36"/>
      <c r="D864" s="41"/>
    </row>
    <row r="865" spans="2:4">
      <c r="B865" s="35"/>
      <c r="C865" s="36"/>
      <c r="D865" s="41"/>
    </row>
    <row r="866" spans="2:4">
      <c r="B866" s="35"/>
      <c r="C866" s="36"/>
      <c r="D866" s="41"/>
    </row>
    <row r="867" spans="2:4">
      <c r="B867" s="35"/>
      <c r="C867" s="36"/>
      <c r="D867" s="41"/>
    </row>
    <row r="868" spans="2:4">
      <c r="B868" s="35"/>
      <c r="C868" s="36"/>
      <c r="D868" s="41"/>
    </row>
    <row r="869" spans="2:4">
      <c r="B869" s="35"/>
      <c r="C869" s="36"/>
      <c r="D869" s="41"/>
    </row>
    <row r="870" spans="2:4">
      <c r="B870" s="35"/>
      <c r="C870" s="36"/>
      <c r="D870" s="41"/>
    </row>
    <row r="871" spans="2:4">
      <c r="B871" s="35"/>
      <c r="C871" s="36"/>
      <c r="D871" s="41"/>
    </row>
    <row r="872" spans="2:4">
      <c r="B872" s="35"/>
      <c r="C872" s="36"/>
      <c r="D872" s="41"/>
    </row>
    <row r="873" spans="2:4">
      <c r="B873" s="35"/>
      <c r="C873" s="36"/>
      <c r="D873" s="41"/>
    </row>
    <row r="874" spans="2:4">
      <c r="B874" s="35"/>
      <c r="C874" s="36"/>
      <c r="D874" s="41"/>
    </row>
    <row r="875" spans="2:4">
      <c r="B875" s="35"/>
      <c r="C875" s="36"/>
      <c r="D875" s="41"/>
    </row>
    <row r="876" spans="2:4">
      <c r="B876" s="35"/>
      <c r="C876" s="36"/>
      <c r="D876" s="41"/>
    </row>
    <row r="877" spans="2:4">
      <c r="B877" s="35"/>
      <c r="C877" s="36"/>
      <c r="D877" s="41"/>
    </row>
    <row r="878" spans="2:4">
      <c r="B878" s="35"/>
      <c r="C878" s="36"/>
      <c r="D878" s="41"/>
    </row>
    <row r="879" spans="2:4">
      <c r="B879" s="35"/>
      <c r="C879" s="36"/>
      <c r="D879" s="41"/>
    </row>
    <row r="880" spans="2:4">
      <c r="B880" s="35"/>
      <c r="C880" s="36"/>
      <c r="D880" s="41"/>
    </row>
    <row r="881" spans="2:4">
      <c r="B881" s="35"/>
      <c r="C881" s="36"/>
      <c r="D881" s="41"/>
    </row>
    <row r="882" spans="2:4">
      <c r="B882" s="35"/>
      <c r="C882" s="36"/>
      <c r="D882" s="41"/>
    </row>
    <row r="883" spans="2:4">
      <c r="B883" s="35"/>
      <c r="C883" s="36"/>
      <c r="D883" s="41"/>
    </row>
    <row r="884" spans="2:4">
      <c r="B884" s="35"/>
      <c r="C884" s="36"/>
      <c r="D884" s="41"/>
    </row>
    <row r="885" spans="2:4">
      <c r="B885" s="35"/>
      <c r="C885" s="36"/>
      <c r="D885" s="41"/>
    </row>
    <row r="886" spans="2:4">
      <c r="B886" s="35"/>
      <c r="C886" s="36"/>
      <c r="D886" s="41"/>
    </row>
    <row r="887" spans="2:4">
      <c r="B887" s="35"/>
      <c r="C887" s="36"/>
      <c r="D887" s="41"/>
    </row>
    <row r="888" spans="2:4">
      <c r="B888" s="35"/>
      <c r="C888" s="36"/>
      <c r="D888" s="41"/>
    </row>
    <row r="889" spans="2:4">
      <c r="B889" s="35"/>
      <c r="C889" s="36"/>
      <c r="D889" s="41"/>
    </row>
    <row r="890" spans="2:4">
      <c r="B890" s="35"/>
      <c r="C890" s="36"/>
      <c r="D890" s="41"/>
    </row>
    <row r="891" spans="2:4">
      <c r="B891" s="35"/>
      <c r="C891" s="36"/>
      <c r="D891" s="41"/>
    </row>
    <row r="892" spans="2:4">
      <c r="B892" s="35"/>
      <c r="C892" s="36"/>
      <c r="D892" s="41"/>
    </row>
    <row r="893" spans="2:4">
      <c r="B893" s="35"/>
      <c r="C893" s="36"/>
      <c r="D893" s="41"/>
    </row>
    <row r="894" spans="2:4">
      <c r="B894" s="35"/>
      <c r="C894" s="36"/>
      <c r="D894" s="41"/>
    </row>
    <row r="895" spans="2:4">
      <c r="B895" s="35"/>
      <c r="C895" s="36"/>
      <c r="D895" s="41"/>
    </row>
    <row r="896" spans="2:4">
      <c r="B896" s="35"/>
      <c r="C896" s="36"/>
      <c r="D896" s="41"/>
    </row>
    <row r="897" spans="2:4">
      <c r="B897" s="35"/>
      <c r="C897" s="36"/>
      <c r="D897" s="41"/>
    </row>
    <row r="898" spans="2:4">
      <c r="B898" s="35"/>
      <c r="C898" s="36"/>
      <c r="D898" s="41"/>
    </row>
    <row r="899" spans="2:4">
      <c r="B899" s="35"/>
      <c r="C899" s="36"/>
      <c r="D899" s="41"/>
    </row>
    <row r="900" spans="2:4">
      <c r="B900" s="35"/>
      <c r="C900" s="36"/>
      <c r="D900" s="41"/>
    </row>
    <row r="901" spans="2:4">
      <c r="B901" s="35"/>
      <c r="C901" s="36"/>
      <c r="D901" s="41"/>
    </row>
    <row r="902" spans="2:4">
      <c r="B902" s="35"/>
      <c r="C902" s="36"/>
      <c r="D902" s="41"/>
    </row>
    <row r="903" spans="2:4">
      <c r="B903" s="35"/>
      <c r="C903" s="36"/>
      <c r="D903" s="41"/>
    </row>
    <row r="904" spans="2:4">
      <c r="B904" s="35"/>
      <c r="C904" s="36"/>
      <c r="D904" s="41"/>
    </row>
    <row r="905" spans="2:4">
      <c r="B905" s="35"/>
      <c r="C905" s="36"/>
      <c r="D905" s="41"/>
    </row>
    <row r="906" spans="2:4">
      <c r="B906" s="35"/>
      <c r="C906" s="36"/>
      <c r="D906" s="41"/>
    </row>
    <row r="907" spans="2:4">
      <c r="B907" s="35"/>
      <c r="C907" s="36"/>
      <c r="D907" s="41"/>
    </row>
    <row r="908" spans="2:4">
      <c r="B908" s="35"/>
      <c r="C908" s="36"/>
      <c r="D908" s="41"/>
    </row>
    <row r="909" spans="2:4">
      <c r="B909" s="35"/>
      <c r="C909" s="36"/>
      <c r="D909" s="41"/>
    </row>
    <row r="910" spans="2:4">
      <c r="B910" s="35"/>
      <c r="C910" s="36"/>
      <c r="D910" s="41"/>
    </row>
    <row r="911" spans="2:4">
      <c r="B911" s="35"/>
      <c r="C911" s="36"/>
      <c r="D911" s="41"/>
    </row>
    <row r="912" spans="2:4">
      <c r="B912" s="35"/>
      <c r="C912" s="36"/>
      <c r="D912" s="41"/>
    </row>
    <row r="913" spans="2:4">
      <c r="B913" s="35"/>
      <c r="C913" s="36"/>
      <c r="D913" s="41"/>
    </row>
    <row r="914" spans="2:4">
      <c r="B914" s="35"/>
      <c r="C914" s="36"/>
      <c r="D914" s="41"/>
    </row>
    <row r="915" spans="2:4">
      <c r="B915" s="35"/>
      <c r="C915" s="36"/>
      <c r="D915" s="41"/>
    </row>
    <row r="916" spans="2:4">
      <c r="B916" s="35"/>
      <c r="C916" s="36"/>
      <c r="D916" s="41"/>
    </row>
    <row r="917" spans="2:4">
      <c r="B917" s="35"/>
      <c r="C917" s="36"/>
      <c r="D917" s="41"/>
    </row>
    <row r="918" spans="2:4">
      <c r="B918" s="35"/>
      <c r="C918" s="36"/>
      <c r="D918" s="41"/>
    </row>
    <row r="919" spans="2:4">
      <c r="B919" s="35"/>
      <c r="C919" s="36"/>
      <c r="D919" s="41"/>
    </row>
    <row r="920" spans="2:4">
      <c r="B920" s="35"/>
      <c r="C920" s="36"/>
      <c r="D920" s="41"/>
    </row>
    <row r="921" spans="2:4">
      <c r="B921" s="35"/>
      <c r="C921" s="36"/>
      <c r="D921" s="41"/>
    </row>
    <row r="922" spans="2:4">
      <c r="B922" s="35"/>
      <c r="C922" s="36"/>
      <c r="D922" s="41"/>
    </row>
    <row r="923" spans="2:4">
      <c r="B923" s="35"/>
      <c r="C923" s="36"/>
      <c r="D923" s="41"/>
    </row>
    <row r="924" spans="2:4">
      <c r="B924" s="35"/>
      <c r="C924" s="36"/>
      <c r="D924" s="41"/>
    </row>
    <row r="925" spans="2:4">
      <c r="B925" s="35"/>
      <c r="C925" s="36"/>
      <c r="D925" s="41"/>
    </row>
    <row r="926" spans="2:4">
      <c r="B926" s="35"/>
      <c r="C926" s="36"/>
      <c r="D926" s="41"/>
    </row>
    <row r="927" spans="2:4">
      <c r="B927" s="35"/>
      <c r="C927" s="36"/>
      <c r="D927" s="41"/>
    </row>
    <row r="928" spans="2:4">
      <c r="B928" s="35"/>
      <c r="C928" s="36"/>
      <c r="D928" s="41"/>
    </row>
    <row r="929" spans="2:4">
      <c r="B929" s="35"/>
      <c r="C929" s="36"/>
      <c r="D929" s="41"/>
    </row>
    <row r="930" spans="2:4">
      <c r="B930" s="35"/>
      <c r="C930" s="36"/>
      <c r="D930" s="41"/>
    </row>
    <row r="931" spans="2:4">
      <c r="B931" s="35"/>
      <c r="C931" s="36"/>
      <c r="D931" s="41"/>
    </row>
    <row r="932" spans="2:4">
      <c r="B932" s="35"/>
      <c r="C932" s="36"/>
      <c r="D932" s="41"/>
    </row>
    <row r="933" spans="2:4">
      <c r="B933" s="35"/>
      <c r="C933" s="36"/>
      <c r="D933" s="41"/>
    </row>
    <row r="934" spans="2:4">
      <c r="B934" s="35"/>
      <c r="C934" s="36"/>
      <c r="D934" s="41"/>
    </row>
    <row r="935" spans="2:4">
      <c r="B935" s="35"/>
      <c r="C935" s="36"/>
      <c r="D935" s="41"/>
    </row>
    <row r="936" spans="2:4">
      <c r="B936" s="35"/>
      <c r="C936" s="36"/>
      <c r="D936" s="41"/>
    </row>
    <row r="937" spans="2:4">
      <c r="B937" s="35"/>
      <c r="C937" s="36"/>
      <c r="D937" s="41"/>
    </row>
    <row r="938" spans="2:4">
      <c r="B938" s="35"/>
      <c r="C938" s="36"/>
      <c r="D938" s="41"/>
    </row>
    <row r="939" spans="2:4">
      <c r="B939" s="35"/>
      <c r="C939" s="36"/>
      <c r="D939" s="41"/>
    </row>
    <row r="940" spans="2:4">
      <c r="B940" s="35"/>
      <c r="C940" s="36"/>
      <c r="D940" s="41"/>
    </row>
    <row r="941" spans="2:4">
      <c r="B941" s="35"/>
      <c r="C941" s="36"/>
      <c r="D941" s="41"/>
    </row>
    <row r="942" spans="2:4">
      <c r="B942" s="35"/>
      <c r="C942" s="36"/>
      <c r="D942" s="41"/>
    </row>
    <row r="943" spans="2:4">
      <c r="B943" s="35"/>
      <c r="C943" s="36"/>
      <c r="D943" s="41"/>
    </row>
    <row r="944" spans="2:4">
      <c r="B944" s="35"/>
      <c r="C944" s="36"/>
      <c r="D944" s="41"/>
    </row>
    <row r="945" spans="2:4">
      <c r="B945" s="35"/>
      <c r="C945" s="36"/>
      <c r="D945" s="41"/>
    </row>
    <row r="946" spans="2:4">
      <c r="B946" s="35"/>
      <c r="C946" s="36"/>
      <c r="D946" s="41"/>
    </row>
    <row r="947" spans="2:4">
      <c r="B947" s="35"/>
      <c r="C947" s="36"/>
      <c r="D947" s="41"/>
    </row>
    <row r="948" spans="2:4">
      <c r="B948" s="35"/>
      <c r="C948" s="36"/>
      <c r="D948" s="41"/>
    </row>
    <row r="949" spans="2:4">
      <c r="B949" s="35"/>
      <c r="C949" s="36"/>
      <c r="D949" s="41"/>
    </row>
    <row r="950" spans="2:4">
      <c r="B950" s="35"/>
      <c r="C950" s="36"/>
      <c r="D950" s="41"/>
    </row>
    <row r="951" spans="2:4">
      <c r="B951" s="35"/>
      <c r="C951" s="36"/>
      <c r="D951" s="41"/>
    </row>
    <row r="952" spans="2:4">
      <c r="B952" s="35"/>
      <c r="C952" s="36"/>
      <c r="D952" s="41"/>
    </row>
    <row r="953" spans="2:4">
      <c r="B953" s="35"/>
      <c r="C953" s="36"/>
      <c r="D953" s="41"/>
    </row>
    <row r="954" spans="2:4">
      <c r="B954" s="35"/>
      <c r="C954" s="36"/>
      <c r="D954" s="41"/>
    </row>
    <row r="955" spans="2:4">
      <c r="B955" s="35"/>
      <c r="C955" s="36"/>
      <c r="D955" s="41"/>
    </row>
    <row r="956" spans="2:4">
      <c r="B956" s="35"/>
      <c r="C956" s="36"/>
      <c r="D956" s="41"/>
    </row>
    <row r="957" spans="2:4">
      <c r="B957" s="35"/>
      <c r="C957" s="36"/>
      <c r="D957" s="41"/>
    </row>
    <row r="958" spans="2:4">
      <c r="B958" s="35"/>
      <c r="C958" s="36"/>
      <c r="D958" s="41"/>
    </row>
    <row r="959" spans="2:4">
      <c r="B959" s="35"/>
      <c r="C959" s="36"/>
      <c r="D959" s="41"/>
    </row>
    <row r="960" spans="2:4">
      <c r="B960" s="35"/>
      <c r="C960" s="36"/>
      <c r="D960" s="41"/>
    </row>
    <row r="961" spans="2:4">
      <c r="B961" s="35"/>
      <c r="C961" s="36"/>
      <c r="D961" s="41"/>
    </row>
    <row r="962" spans="2:4">
      <c r="B962" s="35"/>
      <c r="C962" s="36"/>
      <c r="D962" s="41"/>
    </row>
    <row r="963" spans="2:4">
      <c r="B963" s="35"/>
      <c r="C963" s="36"/>
      <c r="D963" s="41"/>
    </row>
    <row r="964" spans="2:4">
      <c r="B964" s="35"/>
      <c r="C964" s="36"/>
      <c r="D964" s="41"/>
    </row>
    <row r="965" spans="2:4">
      <c r="B965" s="35"/>
      <c r="C965" s="36"/>
      <c r="D965" s="41"/>
    </row>
    <row r="966" spans="2:4">
      <c r="B966" s="35"/>
      <c r="C966" s="36"/>
      <c r="D966" s="41"/>
    </row>
    <row r="967" spans="2:4">
      <c r="B967" s="35"/>
      <c r="C967" s="36"/>
      <c r="D967" s="41"/>
    </row>
    <row r="968" spans="2:4">
      <c r="B968" s="35"/>
      <c r="C968" s="36"/>
      <c r="D968" s="41"/>
    </row>
    <row r="969" spans="2:4">
      <c r="B969" s="35"/>
      <c r="C969" s="36"/>
      <c r="D969" s="41"/>
    </row>
    <row r="970" spans="2:4">
      <c r="B970" s="35"/>
      <c r="C970" s="36"/>
      <c r="D970" s="41"/>
    </row>
    <row r="971" spans="2:4">
      <c r="B971" s="35"/>
      <c r="C971" s="36"/>
      <c r="D971" s="41"/>
    </row>
    <row r="972" spans="2:4">
      <c r="B972" s="35"/>
      <c r="C972" s="36"/>
      <c r="D972" s="41"/>
    </row>
    <row r="973" spans="2:4">
      <c r="B973" s="35"/>
      <c r="C973" s="36"/>
      <c r="D973" s="41"/>
    </row>
    <row r="974" spans="2:4">
      <c r="B974" s="35"/>
      <c r="C974" s="36"/>
      <c r="D974" s="41"/>
    </row>
    <row r="975" spans="2:4">
      <c r="B975" s="35"/>
      <c r="C975" s="36"/>
      <c r="D975" s="41"/>
    </row>
    <row r="976" spans="2:4">
      <c r="B976" s="35"/>
      <c r="C976" s="36"/>
      <c r="D976" s="41"/>
    </row>
    <row r="977" spans="2:4">
      <c r="B977" s="35"/>
      <c r="C977" s="36"/>
      <c r="D977" s="41"/>
    </row>
    <row r="978" spans="2:4">
      <c r="B978" s="35"/>
      <c r="C978" s="36"/>
      <c r="D978" s="41"/>
    </row>
    <row r="979" spans="2:4">
      <c r="B979" s="35"/>
      <c r="C979" s="36"/>
      <c r="D979" s="41"/>
    </row>
    <row r="980" spans="2:4">
      <c r="B980" s="35"/>
      <c r="C980" s="36"/>
      <c r="D980" s="41"/>
    </row>
    <row r="981" spans="2:4">
      <c r="B981" s="35"/>
      <c r="C981" s="36"/>
      <c r="D981" s="41"/>
    </row>
    <row r="982" spans="2:4">
      <c r="B982" s="35"/>
      <c r="C982" s="36"/>
      <c r="D982" s="41"/>
    </row>
    <row r="983" spans="2:4">
      <c r="B983" s="35"/>
      <c r="C983" s="36"/>
      <c r="D983" s="41"/>
    </row>
    <row r="984" spans="2:4">
      <c r="B984" s="35"/>
      <c r="C984" s="36"/>
      <c r="D984" s="41"/>
    </row>
    <row r="985" spans="2:4">
      <c r="B985" s="35"/>
      <c r="C985" s="36"/>
      <c r="D985" s="41"/>
    </row>
    <row r="986" spans="2:4">
      <c r="B986" s="35"/>
      <c r="C986" s="36"/>
      <c r="D986" s="41"/>
    </row>
    <row r="987" spans="2:4">
      <c r="B987" s="35"/>
      <c r="C987" s="36"/>
      <c r="D987" s="41"/>
    </row>
    <row r="988" spans="2:4">
      <c r="B988" s="35"/>
      <c r="C988" s="36"/>
      <c r="D988" s="41"/>
    </row>
    <row r="989" spans="2:4">
      <c r="B989" s="35"/>
      <c r="C989" s="36"/>
      <c r="D989" s="41"/>
    </row>
    <row r="990" spans="2:4">
      <c r="B990" s="35"/>
      <c r="C990" s="36"/>
      <c r="D990" s="41"/>
    </row>
    <row r="991" spans="2:4">
      <c r="B991" s="35"/>
      <c r="C991" s="36"/>
      <c r="D991" s="41"/>
    </row>
    <row r="992" spans="2:4">
      <c r="B992" s="35"/>
      <c r="C992" s="36"/>
      <c r="D992" s="41"/>
    </row>
    <row r="993" spans="2:4">
      <c r="B993" s="35"/>
      <c r="C993" s="36"/>
      <c r="D993" s="41"/>
    </row>
    <row r="994" spans="2:4">
      <c r="B994" s="35"/>
      <c r="C994" s="36"/>
      <c r="D994" s="41"/>
    </row>
    <row r="995" spans="2:4">
      <c r="B995" s="35"/>
      <c r="C995" s="36"/>
      <c r="D995" s="41"/>
    </row>
    <row r="996" spans="2:4">
      <c r="B996" s="35"/>
      <c r="C996" s="36"/>
      <c r="D996" s="41"/>
    </row>
    <row r="997" spans="2:4">
      <c r="B997" s="35"/>
      <c r="C997" s="36"/>
      <c r="D997" s="41"/>
    </row>
    <row r="998" spans="2:4">
      <c r="B998" s="35"/>
      <c r="C998" s="36"/>
      <c r="D998" s="41"/>
    </row>
    <row r="999" spans="2:4">
      <c r="B999" s="35"/>
      <c r="C999" s="36"/>
      <c r="D999" s="41"/>
    </row>
    <row r="1000" spans="2:4">
      <c r="B1000" s="35"/>
      <c r="C1000" s="36"/>
      <c r="D1000" s="41"/>
    </row>
    <row r="1001" spans="2:4">
      <c r="B1001" s="35"/>
      <c r="C1001" s="36"/>
      <c r="D1001" s="41"/>
    </row>
    <row r="1002" spans="2:4">
      <c r="B1002" s="35"/>
      <c r="C1002" s="36"/>
      <c r="D1002" s="41"/>
    </row>
    <row r="1003" spans="2:4">
      <c r="B1003" s="35"/>
      <c r="C1003" s="36"/>
      <c r="D1003" s="41"/>
    </row>
    <row r="1004" spans="2:4">
      <c r="B1004" s="35"/>
      <c r="C1004" s="36"/>
      <c r="D1004" s="41"/>
    </row>
    <row r="1005" spans="2:4">
      <c r="B1005" s="35"/>
      <c r="C1005" s="36"/>
      <c r="D1005" s="41"/>
    </row>
    <row r="1006" spans="2:4">
      <c r="B1006" s="35"/>
      <c r="C1006" s="36"/>
      <c r="D1006" s="41"/>
    </row>
    <row r="1007" spans="2:4">
      <c r="B1007" s="35"/>
      <c r="C1007" s="36"/>
      <c r="D1007" s="41"/>
    </row>
    <row r="1008" spans="2:4">
      <c r="B1008" s="35"/>
      <c r="C1008" s="36"/>
      <c r="D1008" s="41"/>
    </row>
    <row r="1009" spans="2:4">
      <c r="B1009" s="35"/>
      <c r="C1009" s="36"/>
      <c r="D1009" s="41"/>
    </row>
    <row r="1010" spans="2:4">
      <c r="B1010" s="35"/>
      <c r="C1010" s="36"/>
      <c r="D1010" s="41"/>
    </row>
    <row r="1011" spans="2:4">
      <c r="B1011" s="35"/>
      <c r="C1011" s="36"/>
      <c r="D1011" s="41"/>
    </row>
    <row r="1012" spans="2:4">
      <c r="B1012" s="35"/>
      <c r="C1012" s="36"/>
      <c r="D1012" s="41"/>
    </row>
    <row r="1013" spans="2:4">
      <c r="B1013" s="35"/>
      <c r="C1013" s="36"/>
      <c r="D1013" s="41"/>
    </row>
    <row r="1014" spans="2:4">
      <c r="B1014" s="35"/>
      <c r="C1014" s="36"/>
      <c r="D1014" s="41"/>
    </row>
    <row r="1015" spans="2:4">
      <c r="B1015" s="35"/>
      <c r="C1015" s="36"/>
      <c r="D1015" s="41"/>
    </row>
    <row r="1016" spans="2:4">
      <c r="B1016" s="35"/>
      <c r="C1016" s="36"/>
      <c r="D1016" s="41"/>
    </row>
    <row r="1017" spans="2:4">
      <c r="B1017" s="35"/>
      <c r="C1017" s="36"/>
      <c r="D1017" s="41"/>
    </row>
    <row r="1018" spans="2:4">
      <c r="B1018" s="35"/>
      <c r="C1018" s="36"/>
      <c r="D1018" s="41"/>
    </row>
    <row r="1019" spans="2:4">
      <c r="B1019" s="35"/>
      <c r="C1019" s="36"/>
      <c r="D1019" s="41"/>
    </row>
    <row r="1020" spans="2:4">
      <c r="B1020" s="35"/>
      <c r="C1020" s="36"/>
      <c r="D1020" s="41"/>
    </row>
    <row r="1021" spans="2:4">
      <c r="B1021" s="35"/>
      <c r="C1021" s="36"/>
      <c r="D1021" s="41"/>
    </row>
    <row r="1022" spans="2:4">
      <c r="B1022" s="35"/>
      <c r="C1022" s="36"/>
      <c r="D1022" s="41"/>
    </row>
    <row r="1023" spans="2:4">
      <c r="B1023" s="35"/>
      <c r="C1023" s="36"/>
      <c r="D1023" s="41"/>
    </row>
    <row r="1024" spans="2:4">
      <c r="B1024" s="35"/>
      <c r="C1024" s="36"/>
      <c r="D1024" s="41"/>
    </row>
    <row r="1025" spans="2:4">
      <c r="B1025" s="35"/>
      <c r="C1025" s="36"/>
      <c r="D1025" s="41"/>
    </row>
    <row r="1026" spans="2:4">
      <c r="B1026" s="35"/>
      <c r="C1026" s="36"/>
      <c r="D1026" s="41"/>
    </row>
    <row r="1027" spans="2:4">
      <c r="B1027" s="35"/>
      <c r="C1027" s="36"/>
      <c r="D1027" s="41"/>
    </row>
    <row r="1028" spans="2:4">
      <c r="B1028" s="35"/>
      <c r="C1028" s="36"/>
      <c r="D1028" s="41"/>
    </row>
    <row r="1029" spans="2:4">
      <c r="B1029" s="35"/>
      <c r="C1029" s="36"/>
      <c r="D1029" s="41"/>
    </row>
    <row r="1030" spans="2:4">
      <c r="B1030" s="35"/>
      <c r="C1030" s="36"/>
      <c r="D1030" s="41"/>
    </row>
    <row r="1031" spans="2:4">
      <c r="B1031" s="35"/>
      <c r="C1031" s="36"/>
      <c r="D1031" s="41"/>
    </row>
    <row r="1032" spans="2:4">
      <c r="B1032" s="35"/>
      <c r="C1032" s="36"/>
      <c r="D1032" s="41"/>
    </row>
    <row r="1033" spans="2:4">
      <c r="B1033" s="35"/>
      <c r="C1033" s="36"/>
      <c r="D1033" s="41"/>
    </row>
    <row r="1034" spans="2:4">
      <c r="B1034" s="35"/>
      <c r="C1034" s="36"/>
      <c r="D1034" s="41"/>
    </row>
    <row r="1035" spans="2:4">
      <c r="B1035" s="35"/>
      <c r="C1035" s="36"/>
      <c r="D1035" s="41"/>
    </row>
    <row r="1036" spans="2:4">
      <c r="B1036" s="35"/>
      <c r="C1036" s="36"/>
      <c r="D1036" s="41"/>
    </row>
    <row r="1037" spans="2:4">
      <c r="B1037" s="35"/>
      <c r="C1037" s="36"/>
      <c r="D1037" s="41"/>
    </row>
    <row r="1038" spans="2:4">
      <c r="B1038" s="35"/>
      <c r="C1038" s="36"/>
      <c r="D1038" s="41"/>
    </row>
    <row r="1039" spans="2:4">
      <c r="B1039" s="35"/>
      <c r="C1039" s="36"/>
      <c r="D1039" s="41"/>
    </row>
    <row r="1040" spans="2:4">
      <c r="B1040" s="35"/>
      <c r="C1040" s="36"/>
      <c r="D1040" s="41"/>
    </row>
    <row r="1041" spans="2:4">
      <c r="B1041" s="35"/>
      <c r="C1041" s="36"/>
      <c r="D1041" s="41"/>
    </row>
    <row r="1042" spans="2:4">
      <c r="B1042" s="35"/>
      <c r="C1042" s="36"/>
      <c r="D1042" s="41"/>
    </row>
    <row r="1043" spans="2:4">
      <c r="B1043" s="35"/>
      <c r="C1043" s="36"/>
      <c r="D1043" s="41"/>
    </row>
    <row r="1044" spans="2:4">
      <c r="B1044" s="35"/>
      <c r="C1044" s="36"/>
      <c r="D1044" s="41"/>
    </row>
    <row r="1045" spans="2:4">
      <c r="B1045" s="35"/>
      <c r="C1045" s="36"/>
      <c r="D1045" s="41"/>
    </row>
    <row r="1046" spans="2:4">
      <c r="B1046" s="35"/>
      <c r="C1046" s="36"/>
      <c r="D1046" s="41"/>
    </row>
    <row r="1047" spans="2:4">
      <c r="B1047" s="35"/>
      <c r="C1047" s="36"/>
      <c r="D1047" s="41"/>
    </row>
    <row r="1048" spans="2:4">
      <c r="B1048" s="35"/>
      <c r="C1048" s="36"/>
      <c r="D1048" s="41"/>
    </row>
    <row r="1049" spans="2:4">
      <c r="B1049" s="35"/>
      <c r="C1049" s="36"/>
      <c r="D1049" s="41"/>
    </row>
    <row r="1050" spans="2:4">
      <c r="B1050" s="35"/>
      <c r="C1050" s="36"/>
      <c r="D1050" s="41"/>
    </row>
    <row r="1051" spans="2:4">
      <c r="B1051" s="35"/>
      <c r="C1051" s="36"/>
      <c r="D1051" s="41"/>
    </row>
    <row r="1052" spans="2:4">
      <c r="B1052" s="35"/>
      <c r="C1052" s="36"/>
      <c r="D1052" s="41"/>
    </row>
    <row r="1053" spans="2:4">
      <c r="B1053" s="35"/>
      <c r="C1053" s="36"/>
      <c r="D1053" s="41"/>
    </row>
    <row r="1054" spans="2:4">
      <c r="B1054" s="35"/>
      <c r="C1054" s="36"/>
      <c r="D1054" s="41"/>
    </row>
    <row r="1055" spans="2:4">
      <c r="B1055" s="35"/>
      <c r="C1055" s="36"/>
      <c r="D1055" s="41"/>
    </row>
    <row r="1056" spans="2:4">
      <c r="B1056" s="35"/>
      <c r="C1056" s="36"/>
      <c r="D1056" s="41"/>
    </row>
    <row r="1057" spans="2:4">
      <c r="B1057" s="35"/>
      <c r="C1057" s="36"/>
      <c r="D1057" s="41"/>
    </row>
    <row r="1058" spans="2:4">
      <c r="B1058" s="35"/>
      <c r="C1058" s="36"/>
      <c r="D1058" s="41"/>
    </row>
    <row r="1059" spans="2:4">
      <c r="B1059" s="35"/>
      <c r="C1059" s="36"/>
      <c r="D1059" s="41"/>
    </row>
    <row r="1060" spans="2:4">
      <c r="B1060" s="35"/>
      <c r="C1060" s="36"/>
      <c r="D1060" s="41"/>
    </row>
    <row r="1061" spans="2:4">
      <c r="B1061" s="35"/>
      <c r="C1061" s="36"/>
      <c r="D1061" s="41"/>
    </row>
    <row r="1062" spans="2:4">
      <c r="B1062" s="35"/>
      <c r="C1062" s="36"/>
      <c r="D1062" s="41"/>
    </row>
    <row r="1063" spans="2:4">
      <c r="B1063" s="35"/>
      <c r="C1063" s="36"/>
      <c r="D1063" s="41"/>
    </row>
    <row r="1064" spans="2:4">
      <c r="B1064" s="35"/>
      <c r="C1064" s="36"/>
      <c r="D1064" s="41"/>
    </row>
    <row r="1065" spans="2:4">
      <c r="B1065" s="35"/>
      <c r="C1065" s="36"/>
      <c r="D1065" s="41"/>
    </row>
    <row r="1066" spans="2:4">
      <c r="B1066" s="35"/>
      <c r="C1066" s="36"/>
      <c r="D1066" s="41"/>
    </row>
    <row r="1067" spans="2:4">
      <c r="B1067" s="35"/>
      <c r="C1067" s="36"/>
      <c r="D1067" s="41"/>
    </row>
    <row r="1068" spans="2:4">
      <c r="B1068" s="35"/>
      <c r="C1068" s="36"/>
      <c r="D1068" s="41"/>
    </row>
    <row r="1069" spans="2:4">
      <c r="B1069" s="35"/>
      <c r="C1069" s="36"/>
      <c r="D1069" s="41"/>
    </row>
    <row r="1070" spans="2:4">
      <c r="B1070" s="35"/>
      <c r="C1070" s="36"/>
      <c r="D1070" s="41"/>
    </row>
    <row r="1071" spans="2:4">
      <c r="B1071" s="35"/>
      <c r="C1071" s="36"/>
      <c r="D1071" s="41"/>
    </row>
    <row r="1072" spans="2:4">
      <c r="B1072" s="35"/>
      <c r="C1072" s="36"/>
      <c r="D1072" s="41"/>
    </row>
    <row r="1073" spans="2:4">
      <c r="B1073" s="35"/>
      <c r="C1073" s="36"/>
      <c r="D1073" s="41"/>
    </row>
    <row r="1074" spans="2:4">
      <c r="B1074" s="35"/>
      <c r="C1074" s="36"/>
      <c r="D1074" s="41"/>
    </row>
    <row r="1075" spans="2:4">
      <c r="B1075" s="35"/>
      <c r="C1075" s="36"/>
      <c r="D1075" s="41"/>
    </row>
    <row r="1076" spans="2:4">
      <c r="B1076" s="35"/>
      <c r="C1076" s="36"/>
      <c r="D1076" s="41"/>
    </row>
    <row r="1077" spans="2:4">
      <c r="B1077" s="35"/>
      <c r="C1077" s="36"/>
      <c r="D1077" s="41"/>
    </row>
    <row r="1078" spans="2:4">
      <c r="B1078" s="35"/>
      <c r="C1078" s="36"/>
      <c r="D1078" s="41"/>
    </row>
    <row r="1079" spans="2:4">
      <c r="B1079" s="35"/>
      <c r="C1079" s="36"/>
      <c r="D1079" s="41"/>
    </row>
    <row r="1080" spans="2:4">
      <c r="B1080" s="35"/>
      <c r="C1080" s="36"/>
      <c r="D1080" s="41"/>
    </row>
    <row r="1081" spans="2:4">
      <c r="B1081" s="35"/>
      <c r="C1081" s="36"/>
      <c r="D1081" s="41"/>
    </row>
    <row r="1082" spans="2:4">
      <c r="B1082" s="35"/>
      <c r="C1082" s="36"/>
      <c r="D1082" s="41"/>
    </row>
    <row r="1083" spans="2:4">
      <c r="B1083" s="35"/>
      <c r="C1083" s="36"/>
      <c r="D1083" s="41"/>
    </row>
    <row r="1084" spans="2:4">
      <c r="B1084" s="35"/>
      <c r="C1084" s="36"/>
      <c r="D1084" s="41"/>
    </row>
    <row r="1085" spans="2:4">
      <c r="B1085" s="35"/>
      <c r="C1085" s="36"/>
      <c r="D1085" s="41"/>
    </row>
    <row r="1086" spans="2:4">
      <c r="B1086" s="35"/>
      <c r="C1086" s="36"/>
      <c r="D1086" s="41"/>
    </row>
    <row r="1087" spans="2:4">
      <c r="B1087" s="35"/>
      <c r="C1087" s="36"/>
      <c r="D1087" s="41"/>
    </row>
    <row r="1088" spans="2:4">
      <c r="B1088" s="35"/>
      <c r="C1088" s="36"/>
      <c r="D1088" s="41"/>
    </row>
    <row r="1089" spans="2:4">
      <c r="B1089" s="35"/>
      <c r="C1089" s="36"/>
      <c r="D1089" s="41"/>
    </row>
    <row r="1090" spans="2:4">
      <c r="B1090" s="35"/>
      <c r="C1090" s="36"/>
      <c r="D1090" s="41"/>
    </row>
    <row r="1091" spans="2:4">
      <c r="B1091" s="35"/>
      <c r="C1091" s="36"/>
      <c r="D1091" s="41"/>
    </row>
    <row r="1092" spans="2:4">
      <c r="B1092" s="35"/>
      <c r="C1092" s="36"/>
      <c r="D1092" s="41"/>
    </row>
    <row r="1093" spans="2:4">
      <c r="B1093" s="35"/>
      <c r="C1093" s="36"/>
      <c r="D1093" s="41"/>
    </row>
    <row r="1094" spans="2:4">
      <c r="B1094" s="35"/>
      <c r="C1094" s="36"/>
      <c r="D1094" s="41"/>
    </row>
    <row r="1095" spans="2:4">
      <c r="B1095" s="35"/>
      <c r="C1095" s="36"/>
      <c r="D1095" s="41"/>
    </row>
    <row r="1096" spans="2:4">
      <c r="B1096" s="35"/>
      <c r="C1096" s="36"/>
      <c r="D1096" s="41"/>
    </row>
    <row r="1097" spans="2:4">
      <c r="B1097" s="35"/>
      <c r="C1097" s="36"/>
      <c r="D1097" s="41"/>
    </row>
    <row r="1098" spans="2:4">
      <c r="B1098" s="35"/>
      <c r="C1098" s="36"/>
      <c r="D1098" s="41"/>
    </row>
    <row r="1099" spans="2:4">
      <c r="B1099" s="35"/>
      <c r="C1099" s="36"/>
      <c r="D1099" s="41"/>
    </row>
    <row r="1100" spans="2:4">
      <c r="B1100" s="35"/>
      <c r="C1100" s="36"/>
      <c r="D1100" s="41"/>
    </row>
    <row r="1101" spans="2:4">
      <c r="B1101" s="35"/>
      <c r="C1101" s="36"/>
      <c r="D1101" s="41"/>
    </row>
    <row r="1102" spans="2:4">
      <c r="B1102" s="35"/>
      <c r="C1102" s="36"/>
      <c r="D1102" s="41"/>
    </row>
    <row r="1103" spans="2:4">
      <c r="B1103" s="35"/>
      <c r="C1103" s="36"/>
      <c r="D1103" s="41"/>
    </row>
    <row r="1104" spans="2:4">
      <c r="B1104" s="35"/>
      <c r="C1104" s="36"/>
      <c r="D1104" s="41"/>
    </row>
    <row r="1105" spans="2:4">
      <c r="B1105" s="35"/>
      <c r="C1105" s="36"/>
      <c r="D1105" s="41"/>
    </row>
    <row r="1106" spans="2:4">
      <c r="B1106" s="35"/>
      <c r="C1106" s="36"/>
      <c r="D1106" s="41"/>
    </row>
    <row r="1107" spans="2:4">
      <c r="B1107" s="35"/>
      <c r="C1107" s="36"/>
      <c r="D1107" s="41"/>
    </row>
    <row r="1108" spans="2:4">
      <c r="B1108" s="35"/>
      <c r="C1108" s="36"/>
      <c r="D1108" s="41"/>
    </row>
    <row r="1109" spans="2:4">
      <c r="B1109" s="35"/>
      <c r="C1109" s="36"/>
      <c r="D1109" s="41"/>
    </row>
    <row r="1110" spans="2:4">
      <c r="B1110" s="35"/>
      <c r="C1110" s="36"/>
      <c r="D1110" s="41"/>
    </row>
    <row r="1111" spans="2:4">
      <c r="B1111" s="35"/>
      <c r="C1111" s="36"/>
      <c r="D1111" s="41"/>
    </row>
    <row r="1112" spans="2:4">
      <c r="B1112" s="35"/>
      <c r="C1112" s="36"/>
      <c r="D1112" s="41"/>
    </row>
    <row r="1113" spans="2:4">
      <c r="B1113" s="35"/>
      <c r="C1113" s="36"/>
      <c r="D1113" s="41"/>
    </row>
    <row r="1114" spans="2:4">
      <c r="B1114" s="35"/>
      <c r="C1114" s="36"/>
      <c r="D1114" s="41"/>
    </row>
    <row r="1115" spans="2:4">
      <c r="B1115" s="35"/>
      <c r="C1115" s="36"/>
      <c r="D1115" s="41"/>
    </row>
    <row r="1116" spans="2:4">
      <c r="B1116" s="35"/>
      <c r="C1116" s="36"/>
      <c r="D1116" s="41"/>
    </row>
    <row r="1117" spans="2:4">
      <c r="B1117" s="35"/>
      <c r="C1117" s="36"/>
      <c r="D1117" s="41"/>
    </row>
    <row r="1118" spans="2:4">
      <c r="B1118" s="35"/>
      <c r="C1118" s="36"/>
      <c r="D1118" s="41"/>
    </row>
    <row r="1119" spans="2:4">
      <c r="B1119" s="35"/>
      <c r="C1119" s="36"/>
      <c r="D1119" s="41"/>
    </row>
    <row r="1120" spans="2:4">
      <c r="B1120" s="35"/>
      <c r="C1120" s="36"/>
      <c r="D1120" s="41"/>
    </row>
    <row r="1121" spans="2:4">
      <c r="B1121" s="35"/>
      <c r="C1121" s="36"/>
      <c r="D1121" s="41"/>
    </row>
    <row r="1122" spans="2:4">
      <c r="B1122" s="35"/>
      <c r="C1122" s="36"/>
      <c r="D1122" s="41"/>
    </row>
    <row r="1123" spans="2:4">
      <c r="B1123" s="35"/>
      <c r="C1123" s="36"/>
      <c r="D1123" s="41"/>
    </row>
    <row r="1124" spans="2:4">
      <c r="B1124" s="35"/>
      <c r="C1124" s="36"/>
      <c r="D1124" s="41"/>
    </row>
    <row r="1125" spans="2:4">
      <c r="B1125" s="35"/>
      <c r="C1125" s="36"/>
      <c r="D1125" s="41"/>
    </row>
    <row r="1126" spans="2:4">
      <c r="B1126" s="35"/>
      <c r="C1126" s="36"/>
      <c r="D1126" s="41"/>
    </row>
    <row r="1127" spans="2:4">
      <c r="B1127" s="35"/>
      <c r="C1127" s="36"/>
      <c r="D1127" s="41"/>
    </row>
    <row r="1128" spans="2:4">
      <c r="B1128" s="35"/>
      <c r="C1128" s="36"/>
      <c r="D1128" s="41"/>
    </row>
    <row r="1129" spans="2:4">
      <c r="B1129" s="35"/>
      <c r="C1129" s="36"/>
      <c r="D1129" s="41"/>
    </row>
    <row r="1130" spans="2:4">
      <c r="B1130" s="35"/>
      <c r="C1130" s="36"/>
      <c r="D1130" s="41"/>
    </row>
    <row r="1131" spans="2:4">
      <c r="B1131" s="35"/>
      <c r="C1131" s="36"/>
      <c r="D1131" s="41"/>
    </row>
    <row r="1132" spans="2:4">
      <c r="B1132" s="35"/>
      <c r="C1132" s="36"/>
      <c r="D1132" s="41"/>
    </row>
    <row r="1133" spans="2:4">
      <c r="B1133" s="35"/>
      <c r="C1133" s="36"/>
      <c r="D1133" s="41"/>
    </row>
    <row r="1134" spans="2:4">
      <c r="B1134" s="35"/>
      <c r="C1134" s="36"/>
      <c r="D1134" s="41"/>
    </row>
    <row r="1135" spans="2:4">
      <c r="B1135" s="35"/>
      <c r="C1135" s="36"/>
      <c r="D1135" s="41"/>
    </row>
    <row r="1136" spans="2:4">
      <c r="B1136" s="35"/>
      <c r="C1136" s="36"/>
      <c r="D1136" s="41"/>
    </row>
    <row r="1137" spans="2:4">
      <c r="B1137" s="35"/>
      <c r="C1137" s="36"/>
      <c r="D1137" s="41"/>
    </row>
    <row r="1138" spans="2:4">
      <c r="B1138" s="35"/>
      <c r="C1138" s="36"/>
      <c r="D1138" s="41"/>
    </row>
    <row r="1139" spans="2:4">
      <c r="B1139" s="35"/>
      <c r="C1139" s="36"/>
      <c r="D1139" s="41"/>
    </row>
    <row r="1140" spans="2:4">
      <c r="B1140" s="35"/>
      <c r="C1140" s="36"/>
      <c r="D1140" s="41"/>
    </row>
    <row r="1141" spans="2:4">
      <c r="B1141" s="35"/>
      <c r="C1141" s="36"/>
      <c r="D1141" s="41"/>
    </row>
    <row r="1142" spans="2:4">
      <c r="B1142" s="35"/>
      <c r="C1142" s="36"/>
      <c r="D1142" s="41"/>
    </row>
    <row r="1143" spans="2:4">
      <c r="B1143" s="35"/>
      <c r="C1143" s="36"/>
      <c r="D1143" s="41"/>
    </row>
    <row r="1144" spans="2:4">
      <c r="B1144" s="35"/>
      <c r="C1144" s="36"/>
      <c r="D1144" s="41"/>
    </row>
    <row r="1145" spans="2:4">
      <c r="B1145" s="35"/>
      <c r="C1145" s="36"/>
      <c r="D1145" s="41"/>
    </row>
    <row r="1146" spans="2:4">
      <c r="B1146" s="35"/>
      <c r="C1146" s="36"/>
      <c r="D1146" s="41"/>
    </row>
    <row r="1147" spans="2:4">
      <c r="B1147" s="35"/>
      <c r="C1147" s="36"/>
      <c r="D1147" s="41"/>
    </row>
    <row r="1148" spans="2:4">
      <c r="B1148" s="35"/>
      <c r="C1148" s="36"/>
      <c r="D1148" s="41"/>
    </row>
    <row r="1149" spans="2:4">
      <c r="B1149" s="35"/>
      <c r="C1149" s="36"/>
      <c r="D1149" s="41"/>
    </row>
    <row r="1150" spans="2:4">
      <c r="B1150" s="35"/>
      <c r="C1150" s="36"/>
      <c r="D1150" s="41"/>
    </row>
    <row r="1151" spans="2:4">
      <c r="B1151" s="35"/>
      <c r="C1151" s="36"/>
      <c r="D1151" s="41"/>
    </row>
    <row r="1152" spans="2:4">
      <c r="B1152" s="35"/>
      <c r="C1152" s="36"/>
      <c r="D1152" s="41"/>
    </row>
    <row r="1153" spans="2:4">
      <c r="B1153" s="35"/>
      <c r="C1153" s="36"/>
      <c r="D1153" s="41"/>
    </row>
    <row r="1154" spans="2:4">
      <c r="B1154" s="35"/>
      <c r="C1154" s="36"/>
      <c r="D1154" s="41"/>
    </row>
    <row r="1155" spans="2:4">
      <c r="B1155" s="35"/>
      <c r="C1155" s="36"/>
      <c r="D1155" s="41"/>
    </row>
    <row r="1156" spans="2:4">
      <c r="B1156" s="35"/>
      <c r="C1156" s="36"/>
      <c r="D1156" s="41"/>
    </row>
    <row r="1157" spans="2:4">
      <c r="B1157" s="35"/>
      <c r="C1157" s="36"/>
      <c r="D1157" s="41"/>
    </row>
    <row r="1158" spans="2:4">
      <c r="B1158" s="35"/>
      <c r="C1158" s="36"/>
      <c r="D1158" s="41"/>
    </row>
    <row r="1159" spans="2:4">
      <c r="B1159" s="35"/>
      <c r="C1159" s="36"/>
      <c r="D1159" s="41"/>
    </row>
    <row r="1160" spans="2:4">
      <c r="B1160" s="35"/>
      <c r="C1160" s="36"/>
      <c r="D1160" s="41"/>
    </row>
    <row r="1161" spans="2:4">
      <c r="B1161" s="35"/>
      <c r="C1161" s="36"/>
      <c r="D1161" s="41"/>
    </row>
    <row r="1162" spans="2:4">
      <c r="B1162" s="35"/>
      <c r="C1162" s="36"/>
      <c r="D1162" s="41"/>
    </row>
    <row r="1163" spans="2:4">
      <c r="B1163" s="35"/>
      <c r="C1163" s="36"/>
      <c r="D1163" s="41"/>
    </row>
    <row r="1164" spans="2:4">
      <c r="B1164" s="35"/>
      <c r="C1164" s="36"/>
      <c r="D1164" s="41"/>
    </row>
    <row r="1165" spans="2:4">
      <c r="B1165" s="35"/>
      <c r="C1165" s="36"/>
      <c r="D1165" s="41"/>
    </row>
    <row r="1166" spans="2:4">
      <c r="B1166" s="35"/>
      <c r="C1166" s="36"/>
      <c r="D1166" s="41"/>
    </row>
    <row r="1167" spans="2:4">
      <c r="B1167" s="35"/>
      <c r="C1167" s="36"/>
      <c r="D1167" s="41"/>
    </row>
    <row r="1168" spans="2:4">
      <c r="B1168" s="35"/>
      <c r="C1168" s="36"/>
      <c r="D1168" s="41"/>
    </row>
    <row r="1169" spans="2:4">
      <c r="B1169" s="35"/>
      <c r="C1169" s="36"/>
      <c r="D1169" s="41"/>
    </row>
    <row r="1170" spans="2:4">
      <c r="B1170" s="35"/>
      <c r="C1170" s="36"/>
      <c r="D1170" s="41"/>
    </row>
    <row r="1171" spans="2:4">
      <c r="B1171" s="35"/>
      <c r="C1171" s="36"/>
      <c r="D1171" s="41"/>
    </row>
    <row r="1172" spans="2:4">
      <c r="B1172" s="35"/>
      <c r="C1172" s="36"/>
      <c r="D1172" s="41"/>
    </row>
    <row r="1173" spans="2:4">
      <c r="B1173" s="35"/>
      <c r="C1173" s="36"/>
      <c r="D1173" s="41"/>
    </row>
    <row r="1174" spans="2:4">
      <c r="B1174" s="35"/>
      <c r="C1174" s="36"/>
      <c r="D1174" s="41"/>
    </row>
    <row r="1175" spans="2:4">
      <c r="B1175" s="35"/>
      <c r="C1175" s="36"/>
      <c r="D1175" s="41"/>
    </row>
    <row r="1176" spans="2:4">
      <c r="B1176" s="35"/>
      <c r="C1176" s="36"/>
      <c r="D1176" s="41"/>
    </row>
    <row r="1177" spans="2:4">
      <c r="B1177" s="35"/>
      <c r="C1177" s="36"/>
      <c r="D1177" s="41"/>
    </row>
    <row r="1178" spans="2:4">
      <c r="B1178" s="35"/>
      <c r="C1178" s="36"/>
      <c r="D1178" s="41"/>
    </row>
    <row r="1179" spans="2:4">
      <c r="B1179" s="35"/>
      <c r="C1179" s="36"/>
      <c r="D1179" s="41"/>
    </row>
    <row r="1180" spans="2:4">
      <c r="B1180" s="35"/>
      <c r="C1180" s="36"/>
      <c r="D1180" s="41"/>
    </row>
    <row r="1181" spans="2:4">
      <c r="B1181" s="35"/>
      <c r="C1181" s="36"/>
      <c r="D1181" s="41"/>
    </row>
    <row r="1182" spans="2:4">
      <c r="B1182" s="35"/>
      <c r="C1182" s="36"/>
      <c r="D1182" s="41"/>
    </row>
    <row r="1183" spans="2:4">
      <c r="B1183" s="35"/>
      <c r="C1183" s="36"/>
      <c r="D1183" s="41"/>
    </row>
    <row r="1184" spans="2:4">
      <c r="B1184" s="35"/>
      <c r="C1184" s="36"/>
      <c r="D1184" s="41"/>
    </row>
    <row r="1185" spans="2:4">
      <c r="B1185" s="35"/>
      <c r="C1185" s="36"/>
      <c r="D1185" s="41"/>
    </row>
    <row r="1186" spans="2:4">
      <c r="B1186" s="35"/>
      <c r="C1186" s="36"/>
      <c r="D1186" s="41"/>
    </row>
    <row r="1187" spans="2:4">
      <c r="B1187" s="35"/>
      <c r="C1187" s="36"/>
      <c r="D1187" s="41"/>
    </row>
    <row r="1188" spans="2:4">
      <c r="B1188" s="35"/>
      <c r="C1188" s="36"/>
      <c r="D1188" s="41"/>
    </row>
    <row r="1189" spans="2:4">
      <c r="B1189" s="35"/>
      <c r="C1189" s="36"/>
      <c r="D1189" s="41"/>
    </row>
    <row r="1190" spans="2:4">
      <c r="B1190" s="35"/>
      <c r="C1190" s="36"/>
      <c r="D1190" s="41"/>
    </row>
    <row r="1191" spans="2:4">
      <c r="B1191" s="35"/>
      <c r="C1191" s="36"/>
      <c r="D1191" s="41"/>
    </row>
    <row r="1192" spans="2:4">
      <c r="B1192" s="35"/>
      <c r="C1192" s="36"/>
      <c r="D1192" s="41"/>
    </row>
    <row r="1193" spans="2:4">
      <c r="B1193" s="35"/>
      <c r="C1193" s="36"/>
      <c r="D1193" s="41"/>
    </row>
    <row r="1194" spans="2:4">
      <c r="B1194" s="35"/>
      <c r="C1194" s="36"/>
      <c r="D1194" s="41"/>
    </row>
    <row r="1195" spans="2:4">
      <c r="B1195" s="35"/>
      <c r="C1195" s="36"/>
      <c r="D1195" s="41"/>
    </row>
    <row r="1196" spans="2:4">
      <c r="B1196" s="35"/>
      <c r="C1196" s="36"/>
      <c r="D1196" s="41"/>
    </row>
    <row r="1197" spans="2:4">
      <c r="B1197" s="35"/>
      <c r="C1197" s="36"/>
      <c r="D1197" s="41"/>
    </row>
    <row r="1198" spans="2:4">
      <c r="B1198" s="35"/>
      <c r="C1198" s="36"/>
      <c r="D1198" s="41"/>
    </row>
    <row r="1199" spans="2:4">
      <c r="B1199" s="35"/>
      <c r="C1199" s="36"/>
      <c r="D1199" s="41"/>
    </row>
    <row r="1200" spans="2:4">
      <c r="B1200" s="35"/>
      <c r="C1200" s="36"/>
      <c r="D1200" s="41"/>
    </row>
    <row r="1201" spans="2:4">
      <c r="B1201" s="35"/>
      <c r="C1201" s="36"/>
      <c r="D1201" s="41"/>
    </row>
    <row r="1202" spans="2:4">
      <c r="B1202" s="35"/>
      <c r="C1202" s="36"/>
      <c r="D1202" s="41"/>
    </row>
    <row r="1203" spans="2:4">
      <c r="B1203" s="35"/>
      <c r="C1203" s="36"/>
      <c r="D1203" s="41"/>
    </row>
    <row r="1204" spans="2:4">
      <c r="B1204" s="35"/>
      <c r="C1204" s="36"/>
      <c r="D1204" s="41"/>
    </row>
    <row r="1205" spans="2:4">
      <c r="B1205" s="35"/>
      <c r="C1205" s="36"/>
      <c r="D1205" s="41"/>
    </row>
    <row r="1206" spans="2:4">
      <c r="B1206" s="35"/>
      <c r="C1206" s="36"/>
      <c r="D1206" s="41"/>
    </row>
    <row r="1207" spans="2:4">
      <c r="B1207" s="35"/>
      <c r="C1207" s="36"/>
      <c r="D1207" s="41"/>
    </row>
    <row r="1208" spans="2:4">
      <c r="B1208" s="35"/>
      <c r="C1208" s="36"/>
      <c r="D1208" s="41"/>
    </row>
    <row r="1209" spans="2:4">
      <c r="B1209" s="35"/>
      <c r="C1209" s="36"/>
      <c r="D1209" s="41"/>
    </row>
    <row r="1210" spans="2:4">
      <c r="B1210" s="35"/>
      <c r="C1210" s="36"/>
      <c r="D1210" s="41"/>
    </row>
    <row r="1211" spans="2:4">
      <c r="B1211" s="35"/>
      <c r="C1211" s="36"/>
      <c r="D1211" s="41"/>
    </row>
    <row r="1212" spans="2:4">
      <c r="B1212" s="35"/>
      <c r="C1212" s="36"/>
      <c r="D1212" s="41"/>
    </row>
    <row r="1213" spans="2:4">
      <c r="B1213" s="35"/>
      <c r="C1213" s="36"/>
      <c r="D1213" s="41"/>
    </row>
    <row r="1214" spans="2:4">
      <c r="B1214" s="35"/>
      <c r="C1214" s="36"/>
      <c r="D1214" s="41"/>
    </row>
    <row r="1215" spans="2:4">
      <c r="B1215" s="35"/>
      <c r="C1215" s="36"/>
      <c r="D1215" s="41"/>
    </row>
    <row r="1216" spans="2:4">
      <c r="B1216" s="35"/>
      <c r="C1216" s="36"/>
      <c r="D1216" s="41"/>
    </row>
    <row r="1217" spans="2:4">
      <c r="B1217" s="35"/>
      <c r="C1217" s="36"/>
      <c r="D1217" s="41"/>
    </row>
    <row r="1218" spans="2:4">
      <c r="B1218" s="35"/>
      <c r="C1218" s="36"/>
      <c r="D1218" s="41"/>
    </row>
    <row r="1219" spans="2:4">
      <c r="B1219" s="35"/>
      <c r="C1219" s="36"/>
      <c r="D1219" s="41"/>
    </row>
    <row r="1220" spans="2:4">
      <c r="B1220" s="35"/>
      <c r="C1220" s="36"/>
      <c r="D1220" s="41"/>
    </row>
    <row r="1221" spans="2:4">
      <c r="B1221" s="35"/>
      <c r="C1221" s="36"/>
      <c r="D1221" s="41"/>
    </row>
    <row r="1222" spans="2:4">
      <c r="B1222" s="35"/>
      <c r="C1222" s="36"/>
      <c r="D1222" s="41"/>
    </row>
    <row r="1223" spans="2:4">
      <c r="B1223" s="35"/>
      <c r="C1223" s="36"/>
      <c r="D1223" s="41"/>
    </row>
    <row r="1224" spans="2:4">
      <c r="B1224" s="35"/>
      <c r="C1224" s="36"/>
      <c r="D1224" s="41"/>
    </row>
    <row r="1225" spans="2:4">
      <c r="B1225" s="35"/>
      <c r="C1225" s="36"/>
      <c r="D1225" s="41"/>
    </row>
    <row r="1226" spans="2:4">
      <c r="B1226" s="35"/>
      <c r="C1226" s="36"/>
      <c r="D1226" s="41"/>
    </row>
    <row r="1227" spans="2:4">
      <c r="B1227" s="35"/>
      <c r="C1227" s="36"/>
      <c r="D1227" s="41"/>
    </row>
    <row r="1228" spans="2:4">
      <c r="B1228" s="35"/>
      <c r="C1228" s="36"/>
      <c r="D1228" s="41"/>
    </row>
    <row r="1229" spans="2:4">
      <c r="B1229" s="35"/>
      <c r="C1229" s="36"/>
      <c r="D1229" s="41"/>
    </row>
    <row r="1230" spans="2:4">
      <c r="B1230" s="35"/>
      <c r="C1230" s="36"/>
      <c r="D1230" s="41"/>
    </row>
    <row r="1231" spans="2:4">
      <c r="B1231" s="35"/>
      <c r="C1231" s="36"/>
      <c r="D1231" s="41"/>
    </row>
    <row r="1232" spans="2:4">
      <c r="B1232" s="35"/>
      <c r="C1232" s="36"/>
      <c r="D1232" s="41"/>
    </row>
    <row r="1233" spans="2:4">
      <c r="B1233" s="35"/>
      <c r="C1233" s="36"/>
      <c r="D1233" s="41"/>
    </row>
    <row r="1234" spans="2:4">
      <c r="B1234" s="35"/>
      <c r="C1234" s="36"/>
      <c r="D1234" s="41"/>
    </row>
    <row r="1235" spans="2:4">
      <c r="B1235" s="35"/>
      <c r="C1235" s="36"/>
      <c r="D1235" s="41"/>
    </row>
    <row r="1236" spans="2:4">
      <c r="B1236" s="35"/>
      <c r="C1236" s="36"/>
      <c r="D1236" s="41"/>
    </row>
    <row r="1237" spans="2:4">
      <c r="B1237" s="35"/>
      <c r="C1237" s="36"/>
      <c r="D1237" s="41"/>
    </row>
    <row r="1238" spans="2:4">
      <c r="B1238" s="35"/>
      <c r="C1238" s="36"/>
      <c r="D1238" s="41"/>
    </row>
    <row r="1239" spans="2:4">
      <c r="B1239" s="35"/>
      <c r="C1239" s="36"/>
      <c r="D1239" s="41"/>
    </row>
    <row r="1240" spans="2:4">
      <c r="B1240" s="35"/>
      <c r="C1240" s="36"/>
      <c r="D1240" s="41"/>
    </row>
    <row r="1241" spans="2:4">
      <c r="B1241" s="35"/>
      <c r="C1241" s="36"/>
      <c r="D1241" s="41"/>
    </row>
    <row r="1242" spans="2:4">
      <c r="B1242" s="35"/>
      <c r="C1242" s="36"/>
      <c r="D1242" s="41"/>
    </row>
    <row r="1243" spans="2:4">
      <c r="B1243" s="35"/>
      <c r="C1243" s="36"/>
      <c r="D1243" s="41"/>
    </row>
    <row r="1244" spans="2:4">
      <c r="B1244" s="35"/>
      <c r="C1244" s="36"/>
      <c r="D1244" s="41"/>
    </row>
    <row r="1245" spans="2:4">
      <c r="B1245" s="35"/>
      <c r="C1245" s="36"/>
      <c r="D1245" s="41"/>
    </row>
    <row r="1246" spans="2:4">
      <c r="B1246" s="35"/>
      <c r="C1246" s="36"/>
      <c r="D1246" s="41"/>
    </row>
    <row r="1247" spans="2:4">
      <c r="B1247" s="35"/>
      <c r="C1247" s="36"/>
      <c r="D1247" s="41"/>
    </row>
    <row r="1248" spans="2:4">
      <c r="B1248" s="35"/>
      <c r="C1248" s="36"/>
      <c r="D1248" s="41"/>
    </row>
    <row r="1249" spans="2:4">
      <c r="B1249" s="35"/>
      <c r="C1249" s="36"/>
      <c r="D1249" s="41"/>
    </row>
    <row r="1250" spans="2:4">
      <c r="B1250" s="35"/>
      <c r="C1250" s="36"/>
      <c r="D1250" s="41"/>
    </row>
    <row r="1251" spans="2:4">
      <c r="B1251" s="35"/>
      <c r="C1251" s="36"/>
      <c r="D1251" s="41"/>
    </row>
    <row r="1252" spans="2:4">
      <c r="B1252" s="35"/>
      <c r="C1252" s="36"/>
      <c r="D1252" s="41"/>
    </row>
    <row r="1253" spans="2:4">
      <c r="B1253" s="35"/>
      <c r="C1253" s="36"/>
      <c r="D1253" s="41"/>
    </row>
    <row r="1254" spans="2:4">
      <c r="B1254" s="35"/>
      <c r="C1254" s="36"/>
      <c r="D1254" s="41"/>
    </row>
    <row r="1255" spans="2:4">
      <c r="B1255" s="35"/>
      <c r="C1255" s="36"/>
      <c r="D1255" s="41"/>
    </row>
    <row r="1256" spans="2:4">
      <c r="B1256" s="35"/>
      <c r="C1256" s="36"/>
      <c r="D1256" s="41"/>
    </row>
    <row r="1257" spans="2:4">
      <c r="B1257" s="35"/>
      <c r="C1257" s="36"/>
      <c r="D1257" s="41"/>
    </row>
    <row r="1258" spans="2:4">
      <c r="B1258" s="35"/>
      <c r="C1258" s="36"/>
      <c r="D1258" s="41"/>
    </row>
    <row r="1259" spans="2:4">
      <c r="B1259" s="35"/>
      <c r="C1259" s="36"/>
      <c r="D1259" s="41"/>
    </row>
    <row r="1260" spans="2:4">
      <c r="B1260" s="35"/>
      <c r="C1260" s="36"/>
      <c r="D1260" s="41"/>
    </row>
    <row r="1261" spans="2:4">
      <c r="B1261" s="35"/>
      <c r="C1261" s="36"/>
      <c r="D1261" s="41"/>
    </row>
    <row r="1262" spans="2:4">
      <c r="B1262" s="35"/>
      <c r="C1262" s="36"/>
      <c r="D1262" s="41"/>
    </row>
    <row r="1263" spans="2:4">
      <c r="B1263" s="35"/>
      <c r="C1263" s="36"/>
      <c r="D1263" s="41"/>
    </row>
    <row r="1264" spans="2:4">
      <c r="B1264" s="35"/>
      <c r="C1264" s="36"/>
      <c r="D1264" s="41"/>
    </row>
    <row r="1265" spans="2:4">
      <c r="B1265" s="35"/>
      <c r="C1265" s="36"/>
      <c r="D1265" s="41"/>
    </row>
    <row r="1266" spans="2:4">
      <c r="B1266" s="35"/>
      <c r="C1266" s="36"/>
      <c r="D1266" s="41"/>
    </row>
    <row r="1267" spans="2:4">
      <c r="B1267" s="35"/>
      <c r="C1267" s="36"/>
      <c r="D1267" s="41"/>
    </row>
    <row r="1268" spans="2:4">
      <c r="B1268" s="35"/>
      <c r="C1268" s="36"/>
      <c r="D1268" s="41"/>
    </row>
    <row r="1269" spans="2:4">
      <c r="B1269" s="35"/>
      <c r="C1269" s="36"/>
      <c r="D1269" s="41"/>
    </row>
    <row r="1270" spans="2:4">
      <c r="B1270" s="35"/>
      <c r="C1270" s="36"/>
      <c r="D1270" s="41"/>
    </row>
    <row r="1271" spans="2:4">
      <c r="B1271" s="35"/>
      <c r="C1271" s="36"/>
      <c r="D1271" s="41"/>
    </row>
    <row r="1272" spans="2:4">
      <c r="B1272" s="35"/>
      <c r="C1272" s="36"/>
      <c r="D1272" s="41"/>
    </row>
    <row r="1273" spans="2:4">
      <c r="B1273" s="35"/>
      <c r="C1273" s="36"/>
      <c r="D1273" s="41"/>
    </row>
    <row r="1274" spans="2:4">
      <c r="B1274" s="35"/>
      <c r="C1274" s="36"/>
      <c r="D1274" s="41"/>
    </row>
    <row r="1275" spans="2:4">
      <c r="B1275" s="35"/>
      <c r="C1275" s="36"/>
      <c r="D1275" s="41"/>
    </row>
    <row r="1276" spans="2:4">
      <c r="B1276" s="35"/>
      <c r="C1276" s="36"/>
      <c r="D1276" s="41"/>
    </row>
    <row r="1277" spans="2:4">
      <c r="B1277" s="35"/>
      <c r="C1277" s="36"/>
      <c r="D1277" s="41"/>
    </row>
    <row r="1278" spans="2:4">
      <c r="B1278" s="35"/>
      <c r="C1278" s="36"/>
      <c r="D1278" s="41"/>
    </row>
    <row r="1279" spans="2:4">
      <c r="B1279" s="35"/>
      <c r="C1279" s="36"/>
      <c r="D1279" s="41"/>
    </row>
    <row r="1280" spans="2:4">
      <c r="B1280" s="35"/>
      <c r="C1280" s="36"/>
      <c r="D1280" s="41"/>
    </row>
    <row r="1281" spans="2:4">
      <c r="B1281" s="35"/>
      <c r="C1281" s="36"/>
      <c r="D1281" s="41"/>
    </row>
    <row r="1282" spans="2:4">
      <c r="B1282" s="35"/>
      <c r="C1282" s="36"/>
      <c r="D1282" s="41"/>
    </row>
    <row r="1283" spans="2:4">
      <c r="B1283" s="35"/>
      <c r="C1283" s="36"/>
      <c r="D1283" s="41"/>
    </row>
    <row r="1284" spans="2:4">
      <c r="B1284" s="35"/>
      <c r="C1284" s="36"/>
      <c r="D1284" s="41"/>
    </row>
    <row r="1285" spans="2:4">
      <c r="B1285" s="35"/>
      <c r="C1285" s="36"/>
      <c r="D1285" s="41"/>
    </row>
    <row r="1286" spans="2:4">
      <c r="B1286" s="35"/>
      <c r="C1286" s="36"/>
      <c r="D1286" s="41"/>
    </row>
    <row r="1287" spans="2:4">
      <c r="B1287" s="35"/>
      <c r="C1287" s="36"/>
      <c r="D1287" s="41"/>
    </row>
    <row r="1288" spans="2:4">
      <c r="B1288" s="35"/>
      <c r="C1288" s="36"/>
      <c r="D1288" s="41"/>
    </row>
    <row r="1289" spans="2:4">
      <c r="B1289" s="35"/>
      <c r="C1289" s="36"/>
      <c r="D1289" s="41"/>
    </row>
    <row r="1290" spans="2:4">
      <c r="B1290" s="35"/>
      <c r="C1290" s="36"/>
      <c r="D1290" s="41"/>
    </row>
    <row r="1291" spans="2:4">
      <c r="B1291" s="35"/>
      <c r="C1291" s="36"/>
      <c r="D1291" s="41"/>
    </row>
    <row r="1292" spans="2:4">
      <c r="B1292" s="35"/>
      <c r="C1292" s="36"/>
      <c r="D1292" s="41"/>
    </row>
    <row r="1293" spans="2:4">
      <c r="B1293" s="35"/>
      <c r="C1293" s="36"/>
      <c r="D1293" s="41"/>
    </row>
    <row r="1294" spans="2:4">
      <c r="B1294" s="35"/>
      <c r="C1294" s="36"/>
      <c r="D1294" s="41"/>
    </row>
    <row r="1295" spans="2:4">
      <c r="B1295" s="35"/>
      <c r="C1295" s="36"/>
      <c r="D1295" s="41"/>
    </row>
    <row r="1296" spans="2:4">
      <c r="B1296" s="35"/>
      <c r="C1296" s="36"/>
      <c r="D1296" s="41"/>
    </row>
    <row r="1297" spans="2:4">
      <c r="B1297" s="35"/>
      <c r="C1297" s="36"/>
      <c r="D1297" s="41"/>
    </row>
    <row r="1298" spans="2:4">
      <c r="B1298" s="35"/>
      <c r="C1298" s="36"/>
      <c r="D1298" s="41"/>
    </row>
    <row r="1299" spans="2:4">
      <c r="B1299" s="35"/>
      <c r="C1299" s="36"/>
      <c r="D1299" s="41"/>
    </row>
    <row r="1300" spans="2:4">
      <c r="B1300" s="35"/>
      <c r="C1300" s="36"/>
      <c r="D1300" s="41"/>
    </row>
    <row r="1301" spans="2:4">
      <c r="B1301" s="35"/>
      <c r="C1301" s="36"/>
      <c r="D1301" s="41"/>
    </row>
    <row r="1302" spans="2:4">
      <c r="B1302" s="35"/>
      <c r="C1302" s="36"/>
      <c r="D1302" s="41"/>
    </row>
    <row r="1303" spans="2:4">
      <c r="B1303" s="35"/>
      <c r="C1303" s="36"/>
      <c r="D1303" s="41"/>
    </row>
    <row r="1304" spans="2:4">
      <c r="B1304" s="35"/>
      <c r="C1304" s="36"/>
      <c r="D1304" s="41"/>
    </row>
    <row r="1305" spans="2:4">
      <c r="B1305" s="35"/>
      <c r="C1305" s="36"/>
      <c r="D1305" s="41"/>
    </row>
    <row r="1306" spans="2:4">
      <c r="B1306" s="35"/>
      <c r="C1306" s="36"/>
      <c r="D1306" s="41"/>
    </row>
    <row r="1307" spans="2:4">
      <c r="B1307" s="35"/>
      <c r="C1307" s="36"/>
      <c r="D1307" s="41"/>
    </row>
    <row r="1308" spans="2:4">
      <c r="B1308" s="35"/>
      <c r="C1308" s="36"/>
      <c r="D1308" s="41"/>
    </row>
    <row r="1309" spans="2:4">
      <c r="B1309" s="35"/>
      <c r="C1309" s="36"/>
      <c r="D1309" s="41"/>
    </row>
    <row r="1310" spans="2:4">
      <c r="B1310" s="35"/>
      <c r="C1310" s="36"/>
      <c r="D1310" s="41"/>
    </row>
    <row r="1311" spans="2:4">
      <c r="B1311" s="35"/>
      <c r="C1311" s="36"/>
      <c r="D1311" s="41"/>
    </row>
    <row r="1312" spans="2:4">
      <c r="B1312" s="35"/>
      <c r="C1312" s="36"/>
      <c r="D1312" s="41"/>
    </row>
    <row r="1313" spans="2:4">
      <c r="B1313" s="35"/>
      <c r="C1313" s="36"/>
      <c r="D1313" s="41"/>
    </row>
    <row r="1314" spans="2:4">
      <c r="B1314" s="35"/>
      <c r="C1314" s="36"/>
      <c r="D1314" s="41"/>
    </row>
    <row r="1315" spans="2:4">
      <c r="B1315" s="35"/>
      <c r="C1315" s="36"/>
      <c r="D1315" s="41"/>
    </row>
    <row r="1316" spans="2:4">
      <c r="B1316" s="35"/>
      <c r="C1316" s="36"/>
      <c r="D1316" s="41"/>
    </row>
    <row r="1317" spans="2:4">
      <c r="B1317" s="35"/>
      <c r="C1317" s="36"/>
      <c r="D1317" s="41"/>
    </row>
    <row r="1318" spans="2:4">
      <c r="B1318" s="35"/>
      <c r="C1318" s="36"/>
      <c r="D1318" s="41"/>
    </row>
    <row r="1319" spans="2:4">
      <c r="B1319" s="35"/>
      <c r="C1319" s="36"/>
      <c r="D1319" s="41"/>
    </row>
    <row r="1320" spans="2:4">
      <c r="B1320" s="35"/>
      <c r="C1320" s="36"/>
      <c r="D1320" s="41"/>
    </row>
    <row r="1321" spans="2:4">
      <c r="B1321" s="35"/>
      <c r="C1321" s="36"/>
      <c r="D1321" s="41"/>
    </row>
    <row r="1322" spans="2:4">
      <c r="B1322" s="35"/>
      <c r="C1322" s="36"/>
      <c r="D1322" s="41"/>
    </row>
    <row r="1323" spans="2:4">
      <c r="B1323" s="35"/>
      <c r="C1323" s="36"/>
      <c r="D1323" s="41"/>
    </row>
    <row r="1324" spans="2:4">
      <c r="B1324" s="35"/>
      <c r="C1324" s="36"/>
      <c r="D1324" s="41"/>
    </row>
    <row r="1325" spans="2:4">
      <c r="B1325" s="35"/>
      <c r="C1325" s="36"/>
      <c r="D1325" s="41"/>
    </row>
    <row r="1326" spans="2:4">
      <c r="B1326" s="35"/>
      <c r="C1326" s="36"/>
      <c r="D1326" s="41"/>
    </row>
    <row r="1327" spans="2:4">
      <c r="B1327" s="35"/>
      <c r="C1327" s="36"/>
      <c r="D1327" s="41"/>
    </row>
    <row r="1328" spans="2:4">
      <c r="B1328" s="35"/>
      <c r="C1328" s="36"/>
      <c r="D1328" s="41"/>
    </row>
    <row r="1329" spans="2:4">
      <c r="B1329" s="35"/>
      <c r="C1329" s="36"/>
      <c r="D1329" s="41"/>
    </row>
    <row r="1330" spans="2:4">
      <c r="B1330" s="35"/>
      <c r="C1330" s="36"/>
      <c r="D1330" s="41"/>
    </row>
    <row r="1331" spans="2:4">
      <c r="B1331" s="35"/>
      <c r="C1331" s="36"/>
      <c r="D1331" s="41"/>
    </row>
    <row r="1332" spans="2:4">
      <c r="B1332" s="35"/>
      <c r="C1332" s="36"/>
      <c r="D1332" s="41"/>
    </row>
    <row r="1333" spans="2:4">
      <c r="B1333" s="35"/>
      <c r="C1333" s="36"/>
      <c r="D1333" s="41"/>
    </row>
    <row r="1334" spans="2:4">
      <c r="B1334" s="35"/>
      <c r="C1334" s="36"/>
      <c r="D1334" s="41"/>
    </row>
    <row r="1335" spans="2:4">
      <c r="B1335" s="35"/>
      <c r="C1335" s="36"/>
      <c r="D1335" s="41"/>
    </row>
    <row r="1336" spans="2:4">
      <c r="B1336" s="35"/>
      <c r="C1336" s="36"/>
      <c r="D1336" s="41"/>
    </row>
    <row r="1337" spans="2:4">
      <c r="B1337" s="35"/>
      <c r="C1337" s="36"/>
      <c r="D1337" s="41"/>
    </row>
    <row r="1338" spans="2:4">
      <c r="B1338" s="35"/>
      <c r="C1338" s="36"/>
      <c r="D1338" s="41"/>
    </row>
    <row r="1339" spans="2:4">
      <c r="B1339" s="35"/>
      <c r="C1339" s="36"/>
      <c r="D1339" s="41"/>
    </row>
    <row r="1340" spans="2:4">
      <c r="B1340" s="35"/>
      <c r="C1340" s="36"/>
      <c r="D1340" s="41"/>
    </row>
    <row r="1341" spans="2:4">
      <c r="B1341" s="35"/>
      <c r="C1341" s="36"/>
      <c r="D1341" s="41"/>
    </row>
    <row r="1342" spans="2:4">
      <c r="B1342" s="35"/>
      <c r="C1342" s="36"/>
      <c r="D1342" s="41"/>
    </row>
    <row r="1343" spans="2:4">
      <c r="B1343" s="35"/>
      <c r="C1343" s="36"/>
      <c r="D1343" s="41"/>
    </row>
    <row r="1344" spans="2:4">
      <c r="B1344" s="35"/>
      <c r="C1344" s="36"/>
      <c r="D1344" s="41"/>
    </row>
    <row r="1345" spans="2:4">
      <c r="B1345" s="35"/>
      <c r="C1345" s="36"/>
      <c r="D1345" s="41"/>
    </row>
    <row r="1346" spans="2:4">
      <c r="B1346" s="35"/>
      <c r="C1346" s="36"/>
      <c r="D1346" s="41"/>
    </row>
    <row r="1347" spans="2:4">
      <c r="B1347" s="35"/>
      <c r="C1347" s="36"/>
      <c r="D1347" s="41"/>
    </row>
    <row r="1348" spans="2:4">
      <c r="B1348" s="35"/>
      <c r="C1348" s="36"/>
      <c r="D1348" s="41"/>
    </row>
    <row r="1349" spans="2:4">
      <c r="B1349" s="35"/>
      <c r="C1349" s="36"/>
      <c r="D1349" s="41"/>
    </row>
    <row r="1350" spans="2:4">
      <c r="B1350" s="35"/>
      <c r="C1350" s="36"/>
      <c r="D1350" s="41"/>
    </row>
    <row r="1351" spans="2:4">
      <c r="B1351" s="35"/>
      <c r="C1351" s="36"/>
      <c r="D1351" s="41"/>
    </row>
    <row r="1352" spans="2:4">
      <c r="B1352" s="35"/>
      <c r="C1352" s="36"/>
      <c r="D1352" s="41"/>
    </row>
    <row r="1353" spans="2:4">
      <c r="B1353" s="35"/>
      <c r="C1353" s="36"/>
      <c r="D1353" s="41"/>
    </row>
    <row r="1354" spans="2:4">
      <c r="B1354" s="35"/>
      <c r="C1354" s="36"/>
      <c r="D1354" s="41"/>
    </row>
    <row r="1355" spans="2:4">
      <c r="B1355" s="35"/>
      <c r="C1355" s="36"/>
      <c r="D1355" s="41"/>
    </row>
    <row r="1356" spans="2:4">
      <c r="B1356" s="35"/>
      <c r="C1356" s="36"/>
      <c r="D1356" s="41"/>
    </row>
    <row r="1357" spans="2:4">
      <c r="B1357" s="35"/>
      <c r="C1357" s="36"/>
      <c r="D1357" s="41"/>
    </row>
    <row r="1358" spans="2:4">
      <c r="B1358" s="35"/>
      <c r="C1358" s="36"/>
      <c r="D1358" s="41"/>
    </row>
    <row r="1359" spans="2:4">
      <c r="B1359" s="35"/>
      <c r="C1359" s="36"/>
      <c r="D1359" s="41"/>
    </row>
    <row r="1360" spans="2:4">
      <c r="B1360" s="35"/>
      <c r="C1360" s="36"/>
      <c r="D1360" s="41"/>
    </row>
    <row r="1361" spans="2:4">
      <c r="B1361" s="35"/>
      <c r="C1361" s="36"/>
      <c r="D1361" s="41"/>
    </row>
    <row r="1362" spans="2:4">
      <c r="B1362" s="35"/>
      <c r="C1362" s="36"/>
      <c r="D1362" s="41"/>
    </row>
    <row r="1363" spans="2:4">
      <c r="B1363" s="35"/>
      <c r="C1363" s="36"/>
      <c r="D1363" s="41"/>
    </row>
    <row r="1364" spans="2:4">
      <c r="B1364" s="35"/>
      <c r="C1364" s="36"/>
      <c r="D1364" s="41"/>
    </row>
    <row r="1365" spans="2:4">
      <c r="B1365" s="35"/>
      <c r="C1365" s="36"/>
      <c r="D1365" s="41"/>
    </row>
    <row r="1366" spans="2:4">
      <c r="B1366" s="35"/>
      <c r="C1366" s="36"/>
      <c r="D1366" s="41"/>
    </row>
    <row r="1367" spans="2:4">
      <c r="B1367" s="35"/>
      <c r="C1367" s="36"/>
      <c r="D1367" s="41"/>
    </row>
    <row r="1368" spans="2:4">
      <c r="B1368" s="35"/>
      <c r="C1368" s="36"/>
      <c r="D1368" s="41"/>
    </row>
    <row r="1369" spans="2:4">
      <c r="B1369" s="35"/>
      <c r="C1369" s="36"/>
      <c r="D1369" s="41"/>
    </row>
    <row r="1370" spans="2:4">
      <c r="B1370" s="35"/>
      <c r="C1370" s="36"/>
      <c r="D1370" s="41"/>
    </row>
    <row r="1371" spans="2:4">
      <c r="B1371" s="35"/>
      <c r="C1371" s="36"/>
      <c r="D1371" s="41"/>
    </row>
    <row r="1372" spans="2:4">
      <c r="B1372" s="35"/>
      <c r="C1372" s="36"/>
      <c r="D1372" s="41"/>
    </row>
    <row r="1373" spans="2:4">
      <c r="B1373" s="35"/>
      <c r="C1373" s="36"/>
      <c r="D1373" s="41"/>
    </row>
    <row r="1374" spans="2:4">
      <c r="B1374" s="35"/>
      <c r="C1374" s="36"/>
      <c r="D1374" s="41"/>
    </row>
    <row r="1375" spans="2:4">
      <c r="B1375" s="35"/>
      <c r="C1375" s="36"/>
      <c r="D1375" s="41"/>
    </row>
    <row r="1376" spans="2:4">
      <c r="B1376" s="35"/>
      <c r="C1376" s="36"/>
      <c r="D1376" s="41"/>
    </row>
    <row r="1377" spans="2:4">
      <c r="B1377" s="35"/>
      <c r="C1377" s="36"/>
      <c r="D1377" s="41"/>
    </row>
    <row r="1378" spans="2:4">
      <c r="B1378" s="35"/>
      <c r="C1378" s="36"/>
      <c r="D1378" s="41"/>
    </row>
    <row r="1379" spans="2:4">
      <c r="B1379" s="35"/>
      <c r="C1379" s="36"/>
      <c r="D1379" s="41"/>
    </row>
    <row r="1380" spans="2:4">
      <c r="B1380" s="35"/>
      <c r="C1380" s="36"/>
      <c r="D1380" s="41"/>
    </row>
    <row r="1381" spans="2:4">
      <c r="B1381" s="35"/>
      <c r="C1381" s="36"/>
      <c r="D1381" s="41"/>
    </row>
    <row r="1382" spans="2:4">
      <c r="B1382" s="35"/>
      <c r="C1382" s="36"/>
      <c r="D1382" s="41"/>
    </row>
    <row r="1383" spans="2:4">
      <c r="B1383" s="35"/>
      <c r="C1383" s="36"/>
      <c r="D1383" s="41"/>
    </row>
    <row r="1384" spans="2:4">
      <c r="B1384" s="35"/>
      <c r="C1384" s="36"/>
      <c r="D1384" s="41"/>
    </row>
    <row r="1385" spans="2:4">
      <c r="B1385" s="35"/>
      <c r="C1385" s="36"/>
      <c r="D1385" s="41"/>
    </row>
    <row r="1386" spans="2:4">
      <c r="B1386" s="35"/>
      <c r="C1386" s="36"/>
      <c r="D1386" s="41"/>
    </row>
    <row r="1387" spans="2:4">
      <c r="B1387" s="35"/>
      <c r="C1387" s="36"/>
      <c r="D1387" s="41"/>
    </row>
    <row r="1388" spans="2:4">
      <c r="B1388" s="35"/>
      <c r="C1388" s="36"/>
      <c r="D1388" s="41"/>
    </row>
    <row r="1389" spans="2:4">
      <c r="B1389" s="35"/>
      <c r="C1389" s="36"/>
      <c r="D1389" s="41"/>
    </row>
    <row r="1390" spans="2:4">
      <c r="B1390" s="35"/>
      <c r="C1390" s="36"/>
      <c r="D1390" s="41"/>
    </row>
    <row r="1391" spans="2:4">
      <c r="B1391" s="35"/>
      <c r="C1391" s="36"/>
      <c r="D1391" s="41"/>
    </row>
    <row r="1392" spans="2:4">
      <c r="B1392" s="35"/>
      <c r="C1392" s="36"/>
      <c r="D1392" s="41"/>
    </row>
    <row r="1393" spans="2:4">
      <c r="B1393" s="35"/>
      <c r="C1393" s="36"/>
      <c r="D1393" s="41"/>
    </row>
    <row r="1394" spans="2:4">
      <c r="B1394" s="35"/>
      <c r="C1394" s="36"/>
      <c r="D1394" s="41"/>
    </row>
    <row r="1395" spans="2:4">
      <c r="B1395" s="35"/>
      <c r="C1395" s="36"/>
      <c r="D1395" s="41"/>
    </row>
    <row r="1396" spans="2:4">
      <c r="B1396" s="35"/>
      <c r="C1396" s="36"/>
      <c r="D1396" s="41"/>
    </row>
    <row r="1397" spans="2:4">
      <c r="B1397" s="35"/>
      <c r="C1397" s="36"/>
      <c r="D1397" s="41"/>
    </row>
    <row r="1398" spans="2:4">
      <c r="B1398" s="35"/>
      <c r="C1398" s="36"/>
      <c r="D1398" s="41"/>
    </row>
    <row r="1399" spans="2:4">
      <c r="B1399" s="35"/>
      <c r="C1399" s="36"/>
      <c r="D1399" s="41"/>
    </row>
    <row r="1400" spans="2:4">
      <c r="B1400" s="35"/>
      <c r="C1400" s="36"/>
      <c r="D1400" s="41"/>
    </row>
    <row r="1401" spans="2:4">
      <c r="B1401" s="35"/>
      <c r="C1401" s="36"/>
      <c r="D1401" s="41"/>
    </row>
    <row r="1402" spans="2:4">
      <c r="B1402" s="35"/>
      <c r="C1402" s="36"/>
      <c r="D1402" s="41"/>
    </row>
    <row r="1403" spans="2:4">
      <c r="B1403" s="35"/>
      <c r="C1403" s="36"/>
      <c r="D1403" s="41"/>
    </row>
    <row r="1404" spans="2:4">
      <c r="B1404" s="35"/>
      <c r="C1404" s="36"/>
      <c r="D1404" s="41"/>
    </row>
    <row r="1405" spans="2:4">
      <c r="B1405" s="35"/>
      <c r="C1405" s="36"/>
      <c r="D1405" s="41"/>
    </row>
    <row r="1406" spans="2:4">
      <c r="B1406" s="35"/>
      <c r="C1406" s="36"/>
      <c r="D1406" s="41"/>
    </row>
    <row r="1407" spans="2:4">
      <c r="B1407" s="35"/>
      <c r="C1407" s="36"/>
      <c r="D1407" s="41"/>
    </row>
    <row r="1408" spans="2:4">
      <c r="B1408" s="35"/>
      <c r="C1408" s="36"/>
      <c r="D1408" s="41"/>
    </row>
    <row r="1409" spans="2:4">
      <c r="B1409" s="35"/>
      <c r="C1409" s="36"/>
      <c r="D1409" s="41"/>
    </row>
    <row r="1410" spans="2:4">
      <c r="B1410" s="35"/>
      <c r="C1410" s="36"/>
      <c r="D1410" s="41"/>
    </row>
    <row r="1411" spans="2:4">
      <c r="B1411" s="35"/>
      <c r="C1411" s="36"/>
      <c r="D1411" s="41"/>
    </row>
    <row r="1412" spans="2:4">
      <c r="B1412" s="35"/>
      <c r="C1412" s="36"/>
      <c r="D1412" s="41"/>
    </row>
    <row r="1413" spans="2:4">
      <c r="B1413" s="35"/>
      <c r="C1413" s="36"/>
      <c r="D1413" s="41"/>
    </row>
    <row r="1414" spans="2:4">
      <c r="B1414" s="35"/>
      <c r="C1414" s="36"/>
      <c r="D1414" s="41"/>
    </row>
    <row r="1415" spans="2:4">
      <c r="B1415" s="35"/>
      <c r="C1415" s="36"/>
      <c r="D1415" s="41"/>
    </row>
    <row r="1416" spans="2:4">
      <c r="B1416" s="35"/>
      <c r="C1416" s="36"/>
      <c r="D1416" s="41"/>
    </row>
    <row r="1417" spans="2:4">
      <c r="B1417" s="35"/>
      <c r="C1417" s="36"/>
      <c r="D1417" s="41"/>
    </row>
    <row r="1418" spans="2:4">
      <c r="B1418" s="35"/>
      <c r="C1418" s="36"/>
      <c r="D1418" s="41"/>
    </row>
    <row r="1419" spans="2:4">
      <c r="B1419" s="35"/>
      <c r="C1419" s="36"/>
      <c r="D1419" s="41"/>
    </row>
    <row r="1420" spans="2:4">
      <c r="B1420" s="35"/>
      <c r="C1420" s="36"/>
      <c r="D1420" s="41"/>
    </row>
    <row r="1421" spans="2:4">
      <c r="B1421" s="35"/>
      <c r="C1421" s="36"/>
      <c r="D1421" s="41"/>
    </row>
    <row r="1422" spans="2:4">
      <c r="B1422" s="35"/>
      <c r="C1422" s="36"/>
      <c r="D1422" s="41"/>
    </row>
    <row r="1423" spans="2:4">
      <c r="B1423" s="35"/>
      <c r="C1423" s="36"/>
      <c r="D1423" s="41"/>
    </row>
    <row r="1424" spans="2:4">
      <c r="B1424" s="35"/>
      <c r="C1424" s="36"/>
      <c r="D1424" s="41"/>
    </row>
    <row r="1425" spans="2:4">
      <c r="B1425" s="35"/>
      <c r="C1425" s="36"/>
      <c r="D1425" s="41"/>
    </row>
    <row r="1426" spans="2:4">
      <c r="B1426" s="35"/>
      <c r="C1426" s="36"/>
      <c r="D1426" s="41"/>
    </row>
    <row r="1427" spans="2:4">
      <c r="B1427" s="35"/>
      <c r="C1427" s="36"/>
      <c r="D1427" s="41"/>
    </row>
    <row r="1428" spans="2:4">
      <c r="B1428" s="35"/>
      <c r="C1428" s="36"/>
      <c r="D1428" s="41"/>
    </row>
    <row r="1429" spans="2:4">
      <c r="B1429" s="35"/>
      <c r="C1429" s="36"/>
      <c r="D1429" s="41"/>
    </row>
    <row r="1430" spans="2:4">
      <c r="B1430" s="35"/>
      <c r="C1430" s="36"/>
      <c r="D1430" s="41"/>
    </row>
    <row r="1431" spans="2:4">
      <c r="B1431" s="35"/>
      <c r="C1431" s="36"/>
      <c r="D1431" s="41"/>
    </row>
    <row r="1432" spans="2:4">
      <c r="B1432" s="35"/>
      <c r="C1432" s="36"/>
      <c r="D1432" s="41"/>
    </row>
    <row r="1433" spans="2:4">
      <c r="B1433" s="35"/>
      <c r="C1433" s="36"/>
      <c r="D1433" s="41"/>
    </row>
    <row r="1434" spans="2:4">
      <c r="B1434" s="35"/>
      <c r="C1434" s="36"/>
      <c r="D1434" s="41"/>
    </row>
    <row r="1435" spans="2:4">
      <c r="B1435" s="35"/>
      <c r="C1435" s="36"/>
      <c r="D1435" s="41"/>
    </row>
    <row r="1436" spans="2:4">
      <c r="B1436" s="35"/>
      <c r="C1436" s="36"/>
      <c r="D1436" s="41"/>
    </row>
    <row r="1437" spans="2:4">
      <c r="B1437" s="35"/>
      <c r="C1437" s="36"/>
      <c r="D1437" s="41"/>
    </row>
    <row r="1438" spans="2:4">
      <c r="B1438" s="35"/>
      <c r="C1438" s="36"/>
      <c r="D1438" s="41"/>
    </row>
    <row r="1439" spans="2:4">
      <c r="B1439" s="35"/>
      <c r="C1439" s="36"/>
      <c r="D1439" s="41"/>
    </row>
    <row r="1440" spans="2:4">
      <c r="B1440" s="35"/>
      <c r="C1440" s="36"/>
      <c r="D1440" s="41"/>
    </row>
    <row r="1441" spans="2:4">
      <c r="B1441" s="35"/>
      <c r="C1441" s="36"/>
      <c r="D1441" s="41"/>
    </row>
    <row r="1442" spans="2:4">
      <c r="B1442" s="35"/>
      <c r="C1442" s="36"/>
      <c r="D1442" s="41"/>
    </row>
    <row r="1443" spans="2:4">
      <c r="B1443" s="35"/>
      <c r="C1443" s="36"/>
      <c r="D1443" s="41"/>
    </row>
    <row r="1444" spans="2:4">
      <c r="B1444" s="35"/>
      <c r="C1444" s="36"/>
      <c r="D1444" s="41"/>
    </row>
    <row r="1445" spans="2:4">
      <c r="B1445" s="35"/>
      <c r="C1445" s="36"/>
      <c r="D1445" s="41"/>
    </row>
    <row r="1446" spans="2:4">
      <c r="B1446" s="35"/>
      <c r="C1446" s="36"/>
      <c r="D1446" s="41"/>
    </row>
    <row r="1447" spans="2:4">
      <c r="B1447" s="35"/>
      <c r="C1447" s="36"/>
      <c r="D1447" s="41"/>
    </row>
    <row r="1448" spans="2:4">
      <c r="B1448" s="35"/>
      <c r="C1448" s="36"/>
      <c r="D1448" s="41"/>
    </row>
    <row r="1449" spans="2:4">
      <c r="B1449" s="35"/>
      <c r="C1449" s="36"/>
      <c r="D1449" s="41"/>
    </row>
    <row r="1450" spans="2:4">
      <c r="B1450" s="35"/>
      <c r="C1450" s="36"/>
      <c r="D1450" s="41"/>
    </row>
    <row r="1451" spans="2:4">
      <c r="B1451" s="35"/>
      <c r="C1451" s="36"/>
      <c r="D1451" s="41"/>
    </row>
    <row r="1452" spans="2:4">
      <c r="B1452" s="35"/>
      <c r="C1452" s="36"/>
      <c r="D1452" s="41"/>
    </row>
    <row r="1453" spans="2:4">
      <c r="B1453" s="35"/>
      <c r="C1453" s="36"/>
      <c r="D1453" s="41"/>
    </row>
    <row r="1454" spans="2:4">
      <c r="B1454" s="35"/>
      <c r="C1454" s="36"/>
      <c r="D1454" s="41"/>
    </row>
    <row r="1455" spans="2:4">
      <c r="B1455" s="35"/>
      <c r="C1455" s="36"/>
      <c r="D1455" s="41"/>
    </row>
    <row r="1456" spans="2:4">
      <c r="B1456" s="35"/>
      <c r="C1456" s="36"/>
      <c r="D1456" s="41"/>
    </row>
    <row r="1457" spans="2:4">
      <c r="B1457" s="35"/>
      <c r="C1457" s="36"/>
      <c r="D1457" s="41"/>
    </row>
    <row r="1458" spans="2:4">
      <c r="B1458" s="35"/>
      <c r="C1458" s="36"/>
      <c r="D1458" s="41"/>
    </row>
    <row r="1459" spans="2:4">
      <c r="B1459" s="35"/>
      <c r="C1459" s="36"/>
      <c r="D1459" s="41"/>
    </row>
    <row r="1460" spans="2:4">
      <c r="B1460" s="35"/>
      <c r="C1460" s="36"/>
      <c r="D1460" s="41"/>
    </row>
    <row r="1461" spans="2:4">
      <c r="B1461" s="35"/>
      <c r="C1461" s="36"/>
      <c r="D1461" s="41"/>
    </row>
    <row r="1462" spans="2:4">
      <c r="B1462" s="35"/>
      <c r="C1462" s="36"/>
      <c r="D1462" s="41"/>
    </row>
    <row r="1463" spans="2:4">
      <c r="B1463" s="35"/>
      <c r="C1463" s="36"/>
      <c r="D1463" s="41"/>
    </row>
    <row r="1464" spans="2:4">
      <c r="B1464" s="35"/>
      <c r="C1464" s="36"/>
      <c r="D1464" s="41"/>
    </row>
    <row r="1465" spans="2:4">
      <c r="B1465" s="35"/>
      <c r="C1465" s="36"/>
      <c r="D1465" s="41"/>
    </row>
    <row r="1466" spans="2:4">
      <c r="B1466" s="35"/>
      <c r="C1466" s="36"/>
      <c r="D1466" s="41"/>
    </row>
    <row r="1467" spans="2:4">
      <c r="B1467" s="35"/>
      <c r="C1467" s="36"/>
      <c r="D1467" s="41"/>
    </row>
    <row r="1468" spans="2:4">
      <c r="B1468" s="35"/>
      <c r="C1468" s="36"/>
      <c r="D1468" s="41"/>
    </row>
    <row r="1469" spans="2:4">
      <c r="B1469" s="35"/>
      <c r="C1469" s="36"/>
      <c r="D1469" s="41"/>
    </row>
    <row r="1470" spans="2:4">
      <c r="B1470" s="35"/>
      <c r="C1470" s="36"/>
      <c r="D1470" s="41"/>
    </row>
    <row r="1471" spans="2:4">
      <c r="B1471" s="35"/>
      <c r="C1471" s="36"/>
      <c r="D1471" s="41"/>
    </row>
    <row r="1472" spans="2:4">
      <c r="B1472" s="35"/>
      <c r="C1472" s="36"/>
      <c r="D1472" s="41"/>
    </row>
    <row r="1473" spans="2:4">
      <c r="B1473" s="35"/>
      <c r="C1473" s="36"/>
      <c r="D1473" s="41"/>
    </row>
    <row r="1474" spans="2:4">
      <c r="B1474" s="35"/>
      <c r="C1474" s="36"/>
      <c r="D1474" s="41"/>
    </row>
    <row r="1475" spans="2:4">
      <c r="B1475" s="35"/>
      <c r="C1475" s="36"/>
      <c r="D1475" s="41"/>
    </row>
    <row r="1476" spans="2:4">
      <c r="B1476" s="35"/>
      <c r="C1476" s="36"/>
      <c r="D1476" s="41"/>
    </row>
    <row r="1477" spans="2:4">
      <c r="B1477" s="35"/>
      <c r="C1477" s="36"/>
      <c r="D1477" s="41"/>
    </row>
    <row r="1478" spans="2:4">
      <c r="B1478" s="35"/>
      <c r="C1478" s="36"/>
      <c r="D1478" s="41"/>
    </row>
    <row r="1479" spans="2:4">
      <c r="B1479" s="35"/>
      <c r="C1479" s="36"/>
      <c r="D1479" s="41"/>
    </row>
    <row r="1480" spans="2:4">
      <c r="B1480" s="35"/>
      <c r="C1480" s="36"/>
      <c r="D1480" s="41"/>
    </row>
    <row r="1481" spans="2:4">
      <c r="B1481" s="35"/>
      <c r="C1481" s="36"/>
      <c r="D1481" s="41"/>
    </row>
    <row r="1482" spans="2:4">
      <c r="B1482" s="35"/>
      <c r="C1482" s="36"/>
      <c r="D1482" s="41"/>
    </row>
    <row r="1483" spans="2:4">
      <c r="B1483" s="35"/>
      <c r="C1483" s="36"/>
      <c r="D1483" s="41"/>
    </row>
    <row r="1484" spans="2:4">
      <c r="B1484" s="35"/>
      <c r="C1484" s="36"/>
      <c r="D1484" s="41"/>
    </row>
    <row r="1485" spans="2:4">
      <c r="B1485" s="35"/>
      <c r="C1485" s="36"/>
      <c r="D1485" s="41"/>
    </row>
    <row r="1486" spans="2:4">
      <c r="B1486" s="35"/>
      <c r="C1486" s="36"/>
      <c r="D1486" s="41"/>
    </row>
    <row r="1487" spans="2:4">
      <c r="B1487" s="35"/>
      <c r="C1487" s="36"/>
      <c r="D1487" s="41"/>
    </row>
    <row r="1488" spans="2:4">
      <c r="B1488" s="35"/>
      <c r="C1488" s="36"/>
      <c r="D1488" s="41"/>
    </row>
    <row r="1489" spans="2:4">
      <c r="B1489" s="35"/>
      <c r="C1489" s="36"/>
      <c r="D1489" s="41"/>
    </row>
    <row r="1490" spans="2:4">
      <c r="B1490" s="35"/>
      <c r="C1490" s="36"/>
      <c r="D1490" s="41"/>
    </row>
    <row r="1491" spans="2:4">
      <c r="B1491" s="35"/>
      <c r="C1491" s="36"/>
      <c r="D1491" s="41"/>
    </row>
    <row r="1492" spans="2:4">
      <c r="B1492" s="35"/>
      <c r="C1492" s="36"/>
      <c r="D1492" s="41"/>
    </row>
    <row r="1493" spans="2:4">
      <c r="B1493" s="35"/>
      <c r="C1493" s="36"/>
      <c r="D1493" s="41"/>
    </row>
    <row r="1494" spans="2:4">
      <c r="B1494" s="35"/>
      <c r="C1494" s="36"/>
      <c r="D1494" s="41"/>
    </row>
    <row r="1495" spans="2:4">
      <c r="B1495" s="35"/>
      <c r="C1495" s="36"/>
      <c r="D1495" s="41"/>
    </row>
    <row r="1496" spans="2:4">
      <c r="B1496" s="35"/>
      <c r="C1496" s="36"/>
      <c r="D1496" s="41"/>
    </row>
    <row r="1497" spans="2:4">
      <c r="B1497" s="35"/>
      <c r="C1497" s="36"/>
      <c r="D1497" s="41"/>
    </row>
    <row r="1498" spans="2:4">
      <c r="B1498" s="35"/>
      <c r="C1498" s="36"/>
      <c r="D1498" s="41"/>
    </row>
    <row r="1499" spans="2:4">
      <c r="B1499" s="35"/>
      <c r="C1499" s="36"/>
      <c r="D1499" s="41"/>
    </row>
    <row r="1500" spans="2:4">
      <c r="B1500" s="35"/>
      <c r="C1500" s="36"/>
      <c r="D1500" s="41"/>
    </row>
    <row r="1501" spans="2:4">
      <c r="B1501" s="35"/>
      <c r="C1501" s="36"/>
      <c r="D1501" s="41"/>
    </row>
    <row r="1502" spans="2:4">
      <c r="B1502" s="35"/>
      <c r="C1502" s="36"/>
      <c r="D1502" s="41"/>
    </row>
    <row r="1503" spans="2:4">
      <c r="B1503" s="35"/>
      <c r="C1503" s="36"/>
      <c r="D1503" s="41"/>
    </row>
    <row r="1504" spans="2:4">
      <c r="B1504" s="35"/>
      <c r="C1504" s="36"/>
      <c r="D1504" s="41"/>
    </row>
    <row r="1505" spans="2:4">
      <c r="B1505" s="35"/>
      <c r="C1505" s="36"/>
      <c r="D1505" s="41"/>
    </row>
    <row r="1506" spans="2:4">
      <c r="B1506" s="35"/>
      <c r="C1506" s="36"/>
      <c r="D1506" s="41"/>
    </row>
    <row r="1507" spans="2:4">
      <c r="B1507" s="35"/>
      <c r="C1507" s="36"/>
      <c r="D1507" s="41"/>
    </row>
    <row r="1508" spans="2:4">
      <c r="B1508" s="35"/>
      <c r="C1508" s="36"/>
      <c r="D1508" s="41"/>
    </row>
    <row r="1509" spans="2:4">
      <c r="B1509" s="35"/>
      <c r="C1509" s="36"/>
      <c r="D1509" s="41"/>
    </row>
    <row r="1510" spans="2:4">
      <c r="B1510" s="35"/>
      <c r="C1510" s="36"/>
      <c r="D1510" s="41"/>
    </row>
    <row r="1511" spans="2:4">
      <c r="B1511" s="35"/>
      <c r="C1511" s="36"/>
      <c r="D1511" s="41"/>
    </row>
    <row r="1512" spans="2:4">
      <c r="B1512" s="35"/>
      <c r="C1512" s="36"/>
      <c r="D1512" s="41"/>
    </row>
    <row r="1513" spans="2:4">
      <c r="B1513" s="35"/>
      <c r="C1513" s="36"/>
      <c r="D1513" s="41"/>
    </row>
    <row r="1514" spans="2:4">
      <c r="B1514" s="35"/>
      <c r="C1514" s="36"/>
      <c r="D1514" s="41"/>
    </row>
    <row r="1515" spans="2:4">
      <c r="B1515" s="35"/>
      <c r="C1515" s="36"/>
      <c r="D1515" s="41"/>
    </row>
    <row r="1516" spans="2:4">
      <c r="B1516" s="35"/>
      <c r="C1516" s="36"/>
      <c r="D1516" s="41"/>
    </row>
    <row r="1517" spans="2:4">
      <c r="B1517" s="35"/>
      <c r="C1517" s="36"/>
      <c r="D1517" s="41"/>
    </row>
    <row r="1518" spans="2:4">
      <c r="B1518" s="35"/>
      <c r="C1518" s="36"/>
      <c r="D1518" s="41"/>
    </row>
    <row r="1519" spans="2:4">
      <c r="B1519" s="35"/>
      <c r="C1519" s="36"/>
      <c r="D1519" s="41"/>
    </row>
    <row r="1520" spans="2:4">
      <c r="B1520" s="35"/>
      <c r="C1520" s="36"/>
      <c r="D1520" s="41"/>
    </row>
    <row r="1521" spans="2:4">
      <c r="B1521" s="35"/>
      <c r="C1521" s="36"/>
      <c r="D1521" s="41"/>
    </row>
    <row r="1522" spans="2:4">
      <c r="B1522" s="35"/>
      <c r="C1522" s="36"/>
      <c r="D1522" s="41"/>
    </row>
    <row r="1523" spans="2:4">
      <c r="B1523" s="35"/>
      <c r="C1523" s="36"/>
      <c r="D1523" s="41"/>
    </row>
    <row r="1524" spans="2:4">
      <c r="B1524" s="35"/>
      <c r="C1524" s="36"/>
      <c r="D1524" s="41"/>
    </row>
    <row r="1525" spans="2:4">
      <c r="B1525" s="35"/>
      <c r="C1525" s="36"/>
      <c r="D1525" s="41"/>
    </row>
    <row r="1526" spans="2:4">
      <c r="B1526" s="35"/>
      <c r="C1526" s="36"/>
      <c r="D1526" s="41"/>
    </row>
    <row r="1527" spans="2:4">
      <c r="B1527" s="35"/>
      <c r="C1527" s="36"/>
      <c r="D1527" s="41"/>
    </row>
    <row r="1528" spans="2:4">
      <c r="B1528" s="35"/>
      <c r="C1528" s="36"/>
      <c r="D1528" s="41"/>
    </row>
    <row r="1529" spans="2:4">
      <c r="B1529" s="35"/>
      <c r="C1529" s="36"/>
      <c r="D1529" s="41"/>
    </row>
    <row r="1530" spans="2:4">
      <c r="B1530" s="35"/>
      <c r="C1530" s="36"/>
      <c r="D1530" s="41"/>
    </row>
    <row r="1531" spans="2:4">
      <c r="B1531" s="35"/>
      <c r="C1531" s="36"/>
      <c r="D1531" s="41"/>
    </row>
    <row r="1532" spans="2:4">
      <c r="B1532" s="35"/>
      <c r="C1532" s="36"/>
      <c r="D1532" s="41"/>
    </row>
    <row r="1533" spans="2:4">
      <c r="B1533" s="35"/>
      <c r="C1533" s="36"/>
      <c r="D1533" s="41"/>
    </row>
    <row r="1534" spans="2:4">
      <c r="B1534" s="35"/>
      <c r="C1534" s="36"/>
      <c r="D1534" s="41"/>
    </row>
    <row r="1535" spans="2:4">
      <c r="B1535" s="35"/>
      <c r="C1535" s="36"/>
      <c r="D1535" s="41"/>
    </row>
    <row r="1536" spans="2:4">
      <c r="B1536" s="35"/>
      <c r="C1536" s="36"/>
      <c r="D1536" s="41"/>
    </row>
    <row r="1537" spans="2:4">
      <c r="B1537" s="35"/>
      <c r="C1537" s="36"/>
      <c r="D1537" s="41"/>
    </row>
    <row r="1538" spans="2:4">
      <c r="B1538" s="35"/>
      <c r="C1538" s="36"/>
      <c r="D1538" s="41"/>
    </row>
    <row r="1539" spans="2:4">
      <c r="B1539" s="35"/>
      <c r="C1539" s="36"/>
      <c r="D1539" s="41"/>
    </row>
    <row r="1540" spans="2:4">
      <c r="B1540" s="35"/>
      <c r="C1540" s="36"/>
      <c r="D1540" s="41"/>
    </row>
    <row r="1541" spans="2:4">
      <c r="B1541" s="35"/>
      <c r="C1541" s="36"/>
      <c r="D1541" s="41"/>
    </row>
    <row r="1542" spans="2:4">
      <c r="B1542" s="35"/>
      <c r="C1542" s="36"/>
      <c r="D1542" s="41"/>
    </row>
    <row r="1543" spans="2:4">
      <c r="B1543" s="35"/>
      <c r="C1543" s="36"/>
      <c r="D1543" s="41"/>
    </row>
    <row r="1544" spans="2:4">
      <c r="B1544" s="35"/>
      <c r="C1544" s="36"/>
      <c r="D1544" s="41"/>
    </row>
    <row r="1545" spans="2:4">
      <c r="B1545" s="35"/>
      <c r="C1545" s="36"/>
      <c r="D1545" s="41"/>
    </row>
    <row r="1546" spans="2:4">
      <c r="B1546" s="35"/>
      <c r="C1546" s="36"/>
      <c r="D1546" s="41"/>
    </row>
    <row r="1547" spans="2:4">
      <c r="B1547" s="35"/>
      <c r="C1547" s="36"/>
      <c r="D1547" s="41"/>
    </row>
    <row r="1548" spans="2:4">
      <c r="B1548" s="35"/>
      <c r="C1548" s="36"/>
      <c r="D1548" s="41"/>
    </row>
    <row r="1549" spans="2:4">
      <c r="B1549" s="35"/>
      <c r="C1549" s="36"/>
      <c r="D1549" s="41"/>
    </row>
    <row r="1550" spans="2:4">
      <c r="B1550" s="35"/>
      <c r="C1550" s="36"/>
      <c r="D1550" s="41"/>
    </row>
    <row r="1551" spans="2:4">
      <c r="B1551" s="35"/>
      <c r="C1551" s="36"/>
      <c r="D1551" s="41"/>
    </row>
    <row r="1552" spans="2:4">
      <c r="B1552" s="35"/>
      <c r="C1552" s="36"/>
      <c r="D1552" s="41"/>
    </row>
    <row r="1553" spans="2:4">
      <c r="B1553" s="35"/>
      <c r="C1553" s="36"/>
      <c r="D1553" s="41"/>
    </row>
    <row r="1554" spans="2:4">
      <c r="B1554" s="35"/>
      <c r="C1554" s="36"/>
      <c r="D1554" s="41"/>
    </row>
    <row r="1555" spans="2:4">
      <c r="B1555" s="35"/>
      <c r="C1555" s="36"/>
      <c r="D1555" s="41"/>
    </row>
    <row r="1556" spans="2:4">
      <c r="B1556" s="35"/>
      <c r="C1556" s="36"/>
      <c r="D1556" s="41"/>
    </row>
    <row r="1557" spans="2:4">
      <c r="B1557" s="35"/>
      <c r="C1557" s="36"/>
      <c r="D1557" s="41"/>
    </row>
    <row r="1558" spans="2:4">
      <c r="B1558" s="35"/>
      <c r="C1558" s="36"/>
      <c r="D1558" s="41"/>
    </row>
    <row r="1559" spans="2:4">
      <c r="B1559" s="35"/>
      <c r="C1559" s="36"/>
      <c r="D1559" s="41"/>
    </row>
    <row r="1560" spans="2:4">
      <c r="B1560" s="35"/>
      <c r="C1560" s="36"/>
      <c r="D1560" s="41"/>
    </row>
    <row r="1561" spans="2:4">
      <c r="B1561" s="35"/>
      <c r="C1561" s="36"/>
      <c r="D1561" s="41"/>
    </row>
    <row r="1562" spans="2:4">
      <c r="B1562" s="35"/>
      <c r="C1562" s="36"/>
      <c r="D1562" s="41"/>
    </row>
    <row r="1563" spans="2:4">
      <c r="B1563" s="35"/>
      <c r="C1563" s="36"/>
      <c r="D1563" s="41"/>
    </row>
    <row r="1564" spans="2:4">
      <c r="B1564" s="35"/>
      <c r="C1564" s="36"/>
      <c r="D1564" s="41"/>
    </row>
    <row r="1565" spans="2:4">
      <c r="B1565" s="35"/>
      <c r="C1565" s="36"/>
      <c r="D1565" s="41"/>
    </row>
    <row r="1566" spans="2:4">
      <c r="B1566" s="35"/>
      <c r="C1566" s="36"/>
      <c r="D1566" s="41"/>
    </row>
    <row r="1567" spans="2:4">
      <c r="B1567" s="35"/>
      <c r="C1567" s="36"/>
      <c r="D1567" s="41"/>
    </row>
    <row r="1568" spans="2:4">
      <c r="B1568" s="35"/>
      <c r="C1568" s="36"/>
      <c r="D1568" s="41"/>
    </row>
    <row r="1569" spans="2:4">
      <c r="B1569" s="35"/>
      <c r="C1569" s="36"/>
      <c r="D1569" s="41"/>
    </row>
    <row r="1570" spans="2:4">
      <c r="B1570" s="35"/>
      <c r="C1570" s="36"/>
      <c r="D1570" s="41"/>
    </row>
    <row r="1571" spans="2:4">
      <c r="B1571" s="35"/>
      <c r="C1571" s="36"/>
      <c r="D1571" s="41"/>
    </row>
    <row r="1572" spans="2:4">
      <c r="B1572" s="35"/>
      <c r="C1572" s="36"/>
      <c r="D1572" s="41"/>
    </row>
    <row r="1573" spans="2:4">
      <c r="B1573" s="35"/>
      <c r="C1573" s="36"/>
      <c r="D1573" s="41"/>
    </row>
    <row r="1574" spans="2:4">
      <c r="B1574" s="35"/>
      <c r="C1574" s="36"/>
      <c r="D1574" s="41"/>
    </row>
    <row r="1575" spans="2:4">
      <c r="B1575" s="35"/>
      <c r="C1575" s="36"/>
      <c r="D1575" s="41"/>
    </row>
    <row r="1576" spans="2:4">
      <c r="B1576" s="35"/>
      <c r="C1576" s="36"/>
      <c r="D1576" s="41"/>
    </row>
    <row r="1577" spans="2:4">
      <c r="B1577" s="35"/>
      <c r="C1577" s="36"/>
      <c r="D1577" s="41"/>
    </row>
    <row r="1578" spans="2:4">
      <c r="B1578" s="35"/>
      <c r="C1578" s="36"/>
      <c r="D1578" s="41"/>
    </row>
    <row r="1579" spans="2:4">
      <c r="B1579" s="35"/>
      <c r="C1579" s="36"/>
      <c r="D1579" s="41"/>
    </row>
    <row r="1580" spans="2:4">
      <c r="B1580" s="35"/>
      <c r="C1580" s="36"/>
      <c r="D1580" s="41"/>
    </row>
    <row r="1581" spans="2:4">
      <c r="B1581" s="35"/>
      <c r="C1581" s="36"/>
      <c r="D1581" s="41"/>
    </row>
    <row r="1582" spans="2:4">
      <c r="B1582" s="35"/>
      <c r="C1582" s="36"/>
      <c r="D1582" s="41"/>
    </row>
    <row r="1583" spans="2:4">
      <c r="B1583" s="35"/>
      <c r="C1583" s="36"/>
      <c r="D1583" s="41"/>
    </row>
    <row r="1584" spans="2:4">
      <c r="B1584" s="35"/>
      <c r="C1584" s="36"/>
      <c r="D1584" s="41"/>
    </row>
    <row r="1585" spans="2:4">
      <c r="B1585" s="35"/>
      <c r="C1585" s="36"/>
      <c r="D1585" s="41"/>
    </row>
    <row r="1586" spans="2:4">
      <c r="B1586" s="35"/>
      <c r="C1586" s="36"/>
      <c r="D1586" s="41"/>
    </row>
    <row r="1587" spans="2:4">
      <c r="B1587" s="35"/>
      <c r="C1587" s="36"/>
      <c r="D1587" s="41"/>
    </row>
    <row r="1588" spans="2:4">
      <c r="B1588" s="35"/>
      <c r="C1588" s="36"/>
      <c r="D1588" s="41"/>
    </row>
    <row r="1589" spans="2:4">
      <c r="B1589" s="35"/>
      <c r="C1589" s="36"/>
      <c r="D1589" s="41"/>
    </row>
    <row r="1590" spans="2:4">
      <c r="B1590" s="35"/>
      <c r="C1590" s="36"/>
      <c r="D1590" s="41"/>
    </row>
    <row r="1591" spans="2:4">
      <c r="B1591" s="35"/>
      <c r="C1591" s="36"/>
      <c r="D1591" s="41"/>
    </row>
    <row r="1592" spans="2:4">
      <c r="B1592" s="35"/>
      <c r="C1592" s="36"/>
      <c r="D1592" s="41"/>
    </row>
    <row r="1593" spans="2:4">
      <c r="B1593" s="35"/>
      <c r="C1593" s="36"/>
      <c r="D1593" s="41"/>
    </row>
    <row r="1594" spans="2:4">
      <c r="B1594" s="35"/>
      <c r="C1594" s="36"/>
      <c r="D1594" s="41"/>
    </row>
    <row r="1595" spans="2:4">
      <c r="B1595" s="35"/>
      <c r="C1595" s="36"/>
      <c r="D1595" s="41"/>
    </row>
    <row r="1596" spans="2:4">
      <c r="B1596" s="35"/>
      <c r="C1596" s="36"/>
      <c r="D1596" s="41"/>
    </row>
    <row r="1597" spans="2:4">
      <c r="B1597" s="35"/>
      <c r="C1597" s="36"/>
      <c r="D1597" s="41"/>
    </row>
    <row r="1598" spans="2:4">
      <c r="B1598" s="35"/>
      <c r="C1598" s="36"/>
      <c r="D1598" s="41"/>
    </row>
    <row r="1599" spans="2:4">
      <c r="B1599" s="35"/>
      <c r="C1599" s="36"/>
      <c r="D1599" s="41"/>
    </row>
    <row r="1600" spans="2:4">
      <c r="B1600" s="35"/>
      <c r="C1600" s="36"/>
      <c r="D1600" s="41"/>
    </row>
    <row r="1601" spans="2:4">
      <c r="B1601" s="35"/>
      <c r="C1601" s="36"/>
      <c r="D1601" s="41"/>
    </row>
    <row r="1602" spans="2:4">
      <c r="B1602" s="35"/>
      <c r="C1602" s="36"/>
      <c r="D1602" s="41"/>
    </row>
    <row r="1603" spans="2:4">
      <c r="B1603" s="35"/>
      <c r="C1603" s="36"/>
      <c r="D1603" s="41"/>
    </row>
    <row r="1604" spans="2:4">
      <c r="B1604" s="35"/>
      <c r="C1604" s="36"/>
      <c r="D1604" s="41"/>
    </row>
    <row r="1605" spans="2:4">
      <c r="B1605" s="35"/>
      <c r="C1605" s="36"/>
      <c r="D1605" s="41"/>
    </row>
    <row r="1606" spans="2:4">
      <c r="B1606" s="35"/>
      <c r="C1606" s="36"/>
      <c r="D1606" s="41"/>
    </row>
    <row r="1607" spans="2:4">
      <c r="B1607" s="35"/>
      <c r="C1607" s="36"/>
      <c r="D1607" s="41"/>
    </row>
    <row r="1608" spans="2:4">
      <c r="B1608" s="35"/>
      <c r="C1608" s="36"/>
      <c r="D1608" s="41"/>
    </row>
    <row r="1609" spans="2:4">
      <c r="B1609" s="35"/>
      <c r="C1609" s="36"/>
      <c r="D1609" s="41"/>
    </row>
    <row r="1610" spans="2:4">
      <c r="B1610" s="35"/>
      <c r="C1610" s="36"/>
      <c r="D1610" s="41"/>
    </row>
    <row r="1611" spans="2:4">
      <c r="B1611" s="35"/>
      <c r="C1611" s="36"/>
      <c r="D1611" s="41"/>
    </row>
    <row r="1612" spans="2:4">
      <c r="B1612" s="35"/>
      <c r="C1612" s="36"/>
      <c r="D1612" s="41"/>
    </row>
    <row r="1613" spans="2:4">
      <c r="B1613" s="35"/>
      <c r="C1613" s="36"/>
      <c r="D1613" s="41"/>
    </row>
    <row r="1614" spans="2:4">
      <c r="B1614" s="35"/>
      <c r="C1614" s="36"/>
      <c r="D1614" s="41"/>
    </row>
    <row r="1615" spans="2:4">
      <c r="B1615" s="35"/>
      <c r="C1615" s="36"/>
      <c r="D1615" s="41"/>
    </row>
    <row r="1616" spans="2:4">
      <c r="B1616" s="35"/>
      <c r="C1616" s="36"/>
      <c r="D1616" s="41"/>
    </row>
    <row r="1617" spans="2:4">
      <c r="B1617" s="35"/>
      <c r="C1617" s="36"/>
      <c r="D1617" s="41"/>
    </row>
    <row r="1618" spans="2:4">
      <c r="B1618" s="35"/>
      <c r="C1618" s="36"/>
      <c r="D1618" s="41"/>
    </row>
    <row r="1619" spans="2:4">
      <c r="B1619" s="35"/>
      <c r="C1619" s="36"/>
      <c r="D1619" s="41"/>
    </row>
    <row r="1620" spans="2:4">
      <c r="B1620" s="35"/>
      <c r="C1620" s="36"/>
      <c r="D1620" s="41"/>
    </row>
    <row r="1621" spans="2:4">
      <c r="B1621" s="35"/>
      <c r="C1621" s="36"/>
      <c r="D1621" s="41"/>
    </row>
    <row r="1622" spans="2:4">
      <c r="B1622" s="35"/>
      <c r="C1622" s="36"/>
      <c r="D1622" s="41"/>
    </row>
    <row r="1623" spans="2:4">
      <c r="B1623" s="35"/>
      <c r="C1623" s="36"/>
      <c r="D1623" s="41"/>
    </row>
    <row r="1624" spans="2:4">
      <c r="B1624" s="35"/>
      <c r="C1624" s="36"/>
      <c r="D1624" s="41"/>
    </row>
    <row r="1625" spans="2:4">
      <c r="B1625" s="35"/>
      <c r="C1625" s="36"/>
      <c r="D1625" s="41"/>
    </row>
    <row r="1626" spans="2:4">
      <c r="B1626" s="35"/>
      <c r="C1626" s="36"/>
      <c r="D1626" s="41"/>
    </row>
    <row r="1627" spans="2:4">
      <c r="B1627" s="35"/>
      <c r="C1627" s="36"/>
      <c r="D1627" s="41"/>
    </row>
    <row r="1628" spans="2:4">
      <c r="B1628" s="35"/>
      <c r="C1628" s="36"/>
      <c r="D1628" s="41"/>
    </row>
    <row r="1629" spans="2:4">
      <c r="B1629" s="35"/>
      <c r="C1629" s="36"/>
      <c r="D1629" s="41"/>
    </row>
    <row r="1630" spans="2:4">
      <c r="B1630" s="35"/>
      <c r="C1630" s="36"/>
      <c r="D1630" s="41"/>
    </row>
    <row r="1631" spans="2:4">
      <c r="B1631" s="35"/>
      <c r="C1631" s="36"/>
      <c r="D1631" s="41"/>
    </row>
    <row r="1632" spans="2:4">
      <c r="B1632" s="35"/>
      <c r="C1632" s="36"/>
      <c r="D1632" s="41"/>
    </row>
    <row r="1633" spans="2:4">
      <c r="B1633" s="35"/>
      <c r="C1633" s="36"/>
      <c r="D1633" s="41"/>
    </row>
    <row r="1634" spans="2:4">
      <c r="B1634" s="35"/>
      <c r="C1634" s="36"/>
      <c r="D1634" s="41"/>
    </row>
    <row r="1635" spans="2:4">
      <c r="B1635" s="35"/>
      <c r="C1635" s="36"/>
      <c r="D1635" s="41"/>
    </row>
    <row r="1636" spans="2:4">
      <c r="B1636" s="35"/>
      <c r="C1636" s="36"/>
      <c r="D1636" s="41"/>
    </row>
    <row r="1637" spans="2:4">
      <c r="B1637" s="35"/>
      <c r="C1637" s="36"/>
      <c r="D1637" s="41"/>
    </row>
    <row r="1638" spans="2:4">
      <c r="B1638" s="35"/>
      <c r="C1638" s="36"/>
      <c r="D1638" s="41"/>
    </row>
    <row r="1639" spans="2:4">
      <c r="B1639" s="35"/>
      <c r="C1639" s="36"/>
      <c r="D1639" s="41"/>
    </row>
    <row r="1640" spans="2:4">
      <c r="B1640" s="35"/>
      <c r="C1640" s="36"/>
      <c r="D1640" s="41"/>
    </row>
    <row r="1641" spans="2:4">
      <c r="B1641" s="35"/>
      <c r="C1641" s="36"/>
      <c r="D1641" s="41"/>
    </row>
    <row r="1642" spans="2:4">
      <c r="B1642" s="35"/>
      <c r="C1642" s="36"/>
      <c r="D1642" s="41"/>
    </row>
    <row r="1643" spans="2:4">
      <c r="B1643" s="35"/>
      <c r="C1643" s="36"/>
      <c r="D1643" s="41"/>
    </row>
    <row r="1644" spans="2:4">
      <c r="B1644" s="35"/>
      <c r="C1644" s="36"/>
      <c r="D1644" s="41"/>
    </row>
    <row r="1645" spans="2:4">
      <c r="B1645" s="35"/>
      <c r="C1645" s="36"/>
      <c r="D1645" s="41"/>
    </row>
    <row r="1646" spans="2:4">
      <c r="B1646" s="35"/>
      <c r="C1646" s="36"/>
      <c r="D1646" s="41"/>
    </row>
    <row r="1647" spans="2:4">
      <c r="B1647" s="35"/>
      <c r="C1647" s="36"/>
      <c r="D1647" s="41"/>
    </row>
    <row r="1648" spans="2:4">
      <c r="B1648" s="35"/>
      <c r="C1648" s="36"/>
      <c r="D1648" s="41"/>
    </row>
    <row r="1649" spans="2:4">
      <c r="B1649" s="35"/>
      <c r="C1649" s="36"/>
      <c r="D1649" s="41"/>
    </row>
    <row r="1650" spans="2:4">
      <c r="B1650" s="35"/>
      <c r="C1650" s="36"/>
      <c r="D1650" s="41"/>
    </row>
    <row r="1651" spans="2:4">
      <c r="B1651" s="35"/>
      <c r="C1651" s="36"/>
      <c r="D1651" s="41"/>
    </row>
    <row r="1652" spans="2:4">
      <c r="B1652" s="35"/>
      <c r="C1652" s="36"/>
      <c r="D1652" s="41"/>
    </row>
    <row r="1653" spans="2:4">
      <c r="B1653" s="35"/>
      <c r="C1653" s="36"/>
      <c r="D1653" s="41"/>
    </row>
    <row r="1654" spans="2:4">
      <c r="B1654" s="35"/>
      <c r="C1654" s="36"/>
      <c r="D1654" s="41"/>
    </row>
    <row r="1655" spans="2:4">
      <c r="B1655" s="35"/>
      <c r="C1655" s="36"/>
      <c r="D1655" s="41"/>
    </row>
    <row r="1656" spans="2:4">
      <c r="B1656" s="35"/>
      <c r="C1656" s="36"/>
      <c r="D1656" s="41"/>
    </row>
    <row r="1657" spans="2:4">
      <c r="B1657" s="35"/>
      <c r="C1657" s="36"/>
      <c r="D1657" s="41"/>
    </row>
    <row r="1658" spans="2:4">
      <c r="B1658" s="35"/>
      <c r="C1658" s="36"/>
      <c r="D1658" s="41"/>
    </row>
    <row r="1659" spans="2:4">
      <c r="B1659" s="35"/>
      <c r="C1659" s="36"/>
      <c r="D1659" s="41"/>
    </row>
    <row r="1660" spans="2:4">
      <c r="B1660" s="35"/>
      <c r="C1660" s="36"/>
      <c r="D1660" s="41"/>
    </row>
    <row r="1661" spans="2:4">
      <c r="B1661" s="35"/>
      <c r="C1661" s="36"/>
      <c r="D1661" s="41"/>
    </row>
    <row r="1662" spans="2:4">
      <c r="B1662" s="35"/>
      <c r="C1662" s="36"/>
      <c r="D1662" s="41"/>
    </row>
    <row r="1663" spans="2:4">
      <c r="B1663" s="35"/>
      <c r="C1663" s="36"/>
      <c r="D1663" s="41"/>
    </row>
    <row r="1664" spans="2:4">
      <c r="B1664" s="35"/>
      <c r="C1664" s="36"/>
      <c r="D1664" s="41"/>
    </row>
    <row r="1665" spans="2:4">
      <c r="B1665" s="35"/>
      <c r="C1665" s="36"/>
      <c r="D1665" s="41"/>
    </row>
    <row r="1666" spans="2:4">
      <c r="B1666" s="35"/>
      <c r="C1666" s="36"/>
      <c r="D1666" s="41"/>
    </row>
    <row r="1667" spans="2:4">
      <c r="B1667" s="35"/>
      <c r="C1667" s="36"/>
      <c r="D1667" s="41"/>
    </row>
    <row r="1668" spans="2:4">
      <c r="B1668" s="35"/>
      <c r="C1668" s="36"/>
      <c r="D1668" s="41"/>
    </row>
    <row r="1669" spans="2:4">
      <c r="B1669" s="35"/>
      <c r="C1669" s="36"/>
      <c r="D1669" s="41"/>
    </row>
    <row r="1670" spans="2:4">
      <c r="B1670" s="35"/>
      <c r="C1670" s="36"/>
      <c r="D1670" s="41"/>
    </row>
    <row r="1671" spans="2:4">
      <c r="B1671" s="35"/>
      <c r="C1671" s="36"/>
      <c r="D1671" s="41"/>
    </row>
    <row r="1672" spans="2:4">
      <c r="B1672" s="35"/>
      <c r="C1672" s="36"/>
      <c r="D1672" s="41"/>
    </row>
    <row r="1673" spans="2:4">
      <c r="B1673" s="35"/>
      <c r="C1673" s="36"/>
      <c r="D1673" s="41"/>
    </row>
    <row r="1674" spans="2:4">
      <c r="B1674" s="35"/>
      <c r="C1674" s="36"/>
      <c r="D1674" s="41"/>
    </row>
    <row r="1675" spans="2:4">
      <c r="B1675" s="35"/>
      <c r="C1675" s="36"/>
      <c r="D1675" s="41"/>
    </row>
    <row r="1676" spans="2:4">
      <c r="B1676" s="35"/>
      <c r="C1676" s="36"/>
      <c r="D1676" s="41"/>
    </row>
    <row r="1677" spans="2:4">
      <c r="B1677" s="35"/>
      <c r="C1677" s="36"/>
      <c r="D1677" s="41"/>
    </row>
    <row r="1678" spans="2:4">
      <c r="B1678" s="35"/>
      <c r="C1678" s="36"/>
      <c r="D1678" s="41"/>
    </row>
    <row r="1679" spans="2:4">
      <c r="B1679" s="35"/>
      <c r="C1679" s="36"/>
      <c r="D1679" s="41"/>
    </row>
    <row r="1680" spans="2:4">
      <c r="B1680" s="35"/>
      <c r="C1680" s="36"/>
      <c r="D1680" s="41"/>
    </row>
    <row r="1681" spans="2:4">
      <c r="B1681" s="35"/>
      <c r="C1681" s="36"/>
      <c r="D1681" s="41"/>
    </row>
    <row r="1682" spans="2:4">
      <c r="B1682" s="35"/>
      <c r="C1682" s="36"/>
      <c r="D1682" s="41"/>
    </row>
    <row r="1683" spans="2:4">
      <c r="B1683" s="35"/>
      <c r="C1683" s="36"/>
      <c r="D1683" s="41"/>
    </row>
    <row r="1684" spans="2:4">
      <c r="B1684" s="35"/>
      <c r="C1684" s="36"/>
      <c r="D1684" s="41"/>
    </row>
    <row r="1685" spans="2:4">
      <c r="B1685" s="35"/>
      <c r="C1685" s="36"/>
      <c r="D1685" s="41"/>
    </row>
    <row r="1686" spans="2:4">
      <c r="B1686" s="35"/>
      <c r="C1686" s="36"/>
      <c r="D1686" s="41"/>
    </row>
    <row r="1687" spans="2:4">
      <c r="B1687" s="35"/>
      <c r="C1687" s="36"/>
      <c r="D1687" s="41"/>
    </row>
    <row r="1688" spans="2:4">
      <c r="B1688" s="35"/>
      <c r="C1688" s="36"/>
      <c r="D1688" s="41"/>
    </row>
    <row r="1689" spans="2:4">
      <c r="B1689" s="35"/>
      <c r="C1689" s="36"/>
      <c r="D1689" s="41"/>
    </row>
    <row r="1690" spans="2:4">
      <c r="B1690" s="35"/>
      <c r="C1690" s="36"/>
      <c r="D1690" s="41"/>
    </row>
    <row r="1691" spans="2:4">
      <c r="B1691" s="35"/>
      <c r="C1691" s="36"/>
      <c r="D1691" s="41"/>
    </row>
    <row r="1692" spans="2:4">
      <c r="B1692" s="35"/>
      <c r="C1692" s="36"/>
      <c r="D1692" s="41"/>
    </row>
    <row r="1693" spans="2:4">
      <c r="B1693" s="35"/>
      <c r="C1693" s="36"/>
      <c r="D1693" s="41"/>
    </row>
    <row r="1694" spans="2:4">
      <c r="B1694" s="35"/>
      <c r="C1694" s="36"/>
      <c r="D1694" s="41"/>
    </row>
    <row r="1695" spans="2:4">
      <c r="B1695" s="35"/>
      <c r="C1695" s="36"/>
      <c r="D1695" s="41"/>
    </row>
    <row r="1696" spans="2:4">
      <c r="B1696" s="35"/>
      <c r="C1696" s="36"/>
      <c r="D1696" s="41"/>
    </row>
    <row r="1697" spans="2:4">
      <c r="B1697" s="35"/>
      <c r="C1697" s="36"/>
      <c r="D1697" s="41"/>
    </row>
    <row r="1698" spans="2:4">
      <c r="B1698" s="35"/>
      <c r="C1698" s="36"/>
      <c r="D1698" s="41"/>
    </row>
    <row r="1699" spans="2:4">
      <c r="B1699" s="35"/>
      <c r="C1699" s="36"/>
      <c r="D1699" s="41"/>
    </row>
    <row r="1700" spans="2:4">
      <c r="B1700" s="35"/>
      <c r="C1700" s="36"/>
      <c r="D1700" s="41"/>
    </row>
    <row r="1701" spans="2:4">
      <c r="B1701" s="35"/>
      <c r="C1701" s="36"/>
      <c r="D1701" s="41"/>
    </row>
    <row r="1702" spans="2:4">
      <c r="B1702" s="35"/>
      <c r="C1702" s="36"/>
      <c r="D1702" s="41"/>
    </row>
    <row r="1703" spans="2:4">
      <c r="B1703" s="35"/>
      <c r="C1703" s="36"/>
      <c r="D1703" s="41"/>
    </row>
    <row r="1704" spans="2:4">
      <c r="B1704" s="35"/>
      <c r="C1704" s="36"/>
      <c r="D1704" s="41"/>
    </row>
    <row r="1705" spans="2:4">
      <c r="B1705" s="35"/>
      <c r="C1705" s="36"/>
      <c r="D1705" s="41"/>
    </row>
    <row r="1706" spans="2:4">
      <c r="B1706" s="35"/>
      <c r="C1706" s="36"/>
      <c r="D1706" s="41"/>
    </row>
    <row r="1707" spans="2:4">
      <c r="B1707" s="35"/>
      <c r="C1707" s="36"/>
      <c r="D1707" s="41"/>
    </row>
    <row r="1708" spans="2:4">
      <c r="B1708" s="35"/>
      <c r="C1708" s="36"/>
      <c r="D1708" s="41"/>
    </row>
    <row r="1709" spans="2:4">
      <c r="B1709" s="35"/>
      <c r="C1709" s="36"/>
      <c r="D1709" s="41"/>
    </row>
    <row r="1710" spans="2:4">
      <c r="B1710" s="35"/>
      <c r="C1710" s="36"/>
      <c r="D1710" s="41"/>
    </row>
    <row r="1711" spans="2:4">
      <c r="B1711" s="35"/>
      <c r="C1711" s="36"/>
      <c r="D1711" s="41"/>
    </row>
    <row r="1712" spans="2:4">
      <c r="B1712" s="35"/>
      <c r="C1712" s="36"/>
      <c r="D1712" s="41"/>
    </row>
    <row r="1713" spans="2:4">
      <c r="B1713" s="35"/>
      <c r="C1713" s="36"/>
      <c r="D1713" s="41"/>
    </row>
    <row r="1714" spans="2:4">
      <c r="B1714" s="35"/>
      <c r="C1714" s="36"/>
      <c r="D1714" s="41"/>
    </row>
    <row r="1715" spans="2:4">
      <c r="B1715" s="35"/>
      <c r="C1715" s="36"/>
      <c r="D1715" s="41"/>
    </row>
    <row r="1716" spans="2:4">
      <c r="B1716" s="35"/>
      <c r="C1716" s="36"/>
      <c r="D1716" s="41"/>
    </row>
    <row r="1717" spans="2:4">
      <c r="B1717" s="35"/>
      <c r="C1717" s="36"/>
      <c r="D1717" s="41"/>
    </row>
    <row r="1718" spans="2:4">
      <c r="B1718" s="35"/>
      <c r="C1718" s="36"/>
      <c r="D1718" s="41"/>
    </row>
    <row r="1719" spans="2:4">
      <c r="B1719" s="35"/>
      <c r="C1719" s="36"/>
      <c r="D1719" s="41"/>
    </row>
    <row r="1720" spans="2:4">
      <c r="B1720" s="35"/>
      <c r="C1720" s="36"/>
      <c r="D1720" s="41"/>
    </row>
    <row r="1721" spans="2:4">
      <c r="B1721" s="35"/>
      <c r="C1721" s="36"/>
      <c r="D1721" s="41"/>
    </row>
    <row r="1722" spans="2:4">
      <c r="B1722" s="35"/>
      <c r="C1722" s="36"/>
      <c r="D1722" s="41"/>
    </row>
    <row r="1723" spans="2:4">
      <c r="B1723" s="35"/>
      <c r="C1723" s="36"/>
      <c r="D1723" s="41"/>
    </row>
    <row r="1724" spans="2:4">
      <c r="B1724" s="35"/>
      <c r="C1724" s="36"/>
      <c r="D1724" s="41"/>
    </row>
    <row r="1725" spans="2:4">
      <c r="B1725" s="35"/>
      <c r="C1725" s="36"/>
      <c r="D1725" s="41"/>
    </row>
    <row r="1726" spans="2:4">
      <c r="B1726" s="35"/>
      <c r="C1726" s="36"/>
      <c r="D1726" s="41"/>
    </row>
    <row r="1727" spans="2:4">
      <c r="B1727" s="35"/>
      <c r="C1727" s="36"/>
      <c r="D1727" s="41"/>
    </row>
    <row r="1728" spans="2:4">
      <c r="B1728" s="35"/>
      <c r="C1728" s="36"/>
      <c r="D1728" s="41"/>
    </row>
    <row r="1729" spans="2:4">
      <c r="B1729" s="35"/>
      <c r="C1729" s="36"/>
      <c r="D1729" s="41"/>
    </row>
    <row r="1730" spans="2:4">
      <c r="B1730" s="35"/>
      <c r="C1730" s="36"/>
      <c r="D1730" s="41"/>
    </row>
    <row r="1731" spans="2:4">
      <c r="B1731" s="35"/>
      <c r="C1731" s="36"/>
      <c r="D1731" s="41"/>
    </row>
    <row r="1732" spans="2:4">
      <c r="B1732" s="35"/>
      <c r="C1732" s="36"/>
      <c r="D1732" s="41"/>
    </row>
    <row r="1733" spans="2:4">
      <c r="B1733" s="35"/>
      <c r="C1733" s="36"/>
      <c r="D1733" s="41"/>
    </row>
    <row r="1734" spans="2:4">
      <c r="B1734" s="35"/>
      <c r="C1734" s="36"/>
      <c r="D1734" s="41"/>
    </row>
    <row r="1735" spans="2:4">
      <c r="B1735" s="35"/>
      <c r="C1735" s="36"/>
      <c r="D1735" s="41"/>
    </row>
    <row r="1736" spans="2:4">
      <c r="B1736" s="35"/>
      <c r="C1736" s="36"/>
      <c r="D1736" s="41"/>
    </row>
    <row r="1737" spans="2:4">
      <c r="B1737" s="35"/>
      <c r="C1737" s="36"/>
      <c r="D1737" s="41"/>
    </row>
    <row r="1738" spans="2:4">
      <c r="B1738" s="35"/>
      <c r="C1738" s="36"/>
      <c r="D1738" s="41"/>
    </row>
    <row r="1739" spans="2:4">
      <c r="B1739" s="35"/>
      <c r="C1739" s="36"/>
      <c r="D1739" s="41"/>
    </row>
    <row r="1740" spans="2:4">
      <c r="B1740" s="35"/>
      <c r="C1740" s="36"/>
      <c r="D1740" s="41"/>
    </row>
    <row r="1741" spans="2:4">
      <c r="B1741" s="35"/>
      <c r="C1741" s="36"/>
      <c r="D1741" s="41"/>
    </row>
    <row r="1742" spans="2:4">
      <c r="B1742" s="35"/>
      <c r="C1742" s="36"/>
      <c r="D1742" s="41"/>
    </row>
    <row r="1743" spans="2:4">
      <c r="B1743" s="35"/>
      <c r="C1743" s="36"/>
      <c r="D1743" s="41"/>
    </row>
    <row r="1744" spans="2:4">
      <c r="B1744" s="35"/>
      <c r="C1744" s="36"/>
      <c r="D1744" s="41"/>
    </row>
    <row r="1745" spans="2:4">
      <c r="B1745" s="35"/>
      <c r="C1745" s="36"/>
      <c r="D1745" s="41"/>
    </row>
    <row r="1746" spans="2:4">
      <c r="B1746" s="35"/>
      <c r="C1746" s="36"/>
      <c r="D1746" s="41"/>
    </row>
    <row r="1747" spans="2:4">
      <c r="B1747" s="35"/>
      <c r="C1747" s="36"/>
      <c r="D1747" s="41"/>
    </row>
    <row r="1748" spans="2:4">
      <c r="B1748" s="35"/>
      <c r="C1748" s="36"/>
      <c r="D1748" s="41"/>
    </row>
    <row r="1749" spans="2:4">
      <c r="B1749" s="35"/>
      <c r="C1749" s="36"/>
      <c r="D1749" s="41"/>
    </row>
    <row r="1750" spans="2:4">
      <c r="B1750" s="35"/>
      <c r="C1750" s="36"/>
      <c r="D1750" s="41"/>
    </row>
    <row r="1751" spans="2:4">
      <c r="B1751" s="35"/>
      <c r="C1751" s="36"/>
      <c r="D1751" s="41"/>
    </row>
    <row r="1752" spans="2:4">
      <c r="B1752" s="35"/>
      <c r="C1752" s="36"/>
      <c r="D1752" s="41"/>
    </row>
    <row r="1753" spans="2:4">
      <c r="B1753" s="35"/>
      <c r="C1753" s="36"/>
      <c r="D1753" s="41"/>
    </row>
    <row r="1754" spans="2:4">
      <c r="B1754" s="35"/>
      <c r="C1754" s="36"/>
      <c r="D1754" s="41"/>
    </row>
    <row r="1755" spans="2:4">
      <c r="B1755" s="35"/>
      <c r="C1755" s="36"/>
      <c r="D1755" s="41"/>
    </row>
    <row r="1756" spans="2:4">
      <c r="B1756" s="35"/>
      <c r="C1756" s="36"/>
      <c r="D1756" s="41"/>
    </row>
    <row r="1757" spans="2:4">
      <c r="B1757" s="35"/>
      <c r="C1757" s="36"/>
      <c r="D1757" s="41"/>
    </row>
    <row r="1758" spans="2:4">
      <c r="B1758" s="35"/>
      <c r="C1758" s="36"/>
      <c r="D1758" s="41"/>
    </row>
    <row r="1759" spans="2:4">
      <c r="B1759" s="35"/>
      <c r="C1759" s="36"/>
      <c r="D1759" s="41"/>
    </row>
    <row r="1760" spans="2:4">
      <c r="B1760" s="35"/>
      <c r="C1760" s="36"/>
      <c r="D1760" s="41"/>
    </row>
    <row r="1761" spans="2:4">
      <c r="B1761" s="35"/>
      <c r="C1761" s="36"/>
      <c r="D1761" s="41"/>
    </row>
    <row r="1762" spans="2:4">
      <c r="B1762" s="35"/>
      <c r="C1762" s="36"/>
      <c r="D1762" s="41"/>
    </row>
    <row r="1763" spans="2:4">
      <c r="B1763" s="35"/>
      <c r="C1763" s="36"/>
      <c r="D1763" s="41"/>
    </row>
    <row r="1764" spans="2:4">
      <c r="B1764" s="35"/>
      <c r="C1764" s="36"/>
      <c r="D1764" s="41"/>
    </row>
    <row r="1765" spans="2:4">
      <c r="B1765" s="35"/>
      <c r="C1765" s="36"/>
      <c r="D1765" s="41"/>
    </row>
    <row r="1766" spans="2:4">
      <c r="B1766" s="35"/>
      <c r="C1766" s="36"/>
      <c r="D1766" s="41"/>
    </row>
    <row r="1767" spans="2:4">
      <c r="B1767" s="35"/>
      <c r="C1767" s="36"/>
      <c r="D1767" s="41"/>
    </row>
    <row r="1768" spans="2:4">
      <c r="B1768" s="35"/>
      <c r="C1768" s="36"/>
      <c r="D1768" s="41"/>
    </row>
    <row r="1769" spans="2:4">
      <c r="B1769" s="35"/>
      <c r="C1769" s="36"/>
      <c r="D1769" s="41"/>
    </row>
    <row r="1770" spans="2:4">
      <c r="B1770" s="35"/>
      <c r="C1770" s="36"/>
      <c r="D1770" s="41"/>
    </row>
    <row r="1771" spans="2:4">
      <c r="B1771" s="35"/>
      <c r="C1771" s="36"/>
      <c r="D1771" s="41"/>
    </row>
    <row r="1772" spans="2:4">
      <c r="B1772" s="35"/>
      <c r="C1772" s="36"/>
      <c r="D1772" s="41"/>
    </row>
    <row r="1773" spans="2:4">
      <c r="B1773" s="35"/>
      <c r="C1773" s="36"/>
      <c r="D1773" s="41"/>
    </row>
    <row r="1774" spans="2:4">
      <c r="B1774" s="35"/>
      <c r="C1774" s="36"/>
      <c r="D1774" s="41"/>
    </row>
    <row r="1775" spans="2:4">
      <c r="B1775" s="35"/>
      <c r="C1775" s="36"/>
      <c r="D1775" s="41"/>
    </row>
    <row r="1776" spans="2:4">
      <c r="B1776" s="35"/>
      <c r="C1776" s="36"/>
      <c r="D1776" s="41"/>
    </row>
    <row r="1777" spans="2:4">
      <c r="B1777" s="35"/>
      <c r="C1777" s="36"/>
      <c r="D1777" s="41"/>
    </row>
    <row r="1778" spans="2:4">
      <c r="B1778" s="35"/>
      <c r="C1778" s="36"/>
      <c r="D1778" s="41"/>
    </row>
    <row r="1779" spans="2:4">
      <c r="B1779" s="35"/>
      <c r="C1779" s="36"/>
      <c r="D1779" s="41"/>
    </row>
    <row r="1780" spans="2:4">
      <c r="B1780" s="35"/>
      <c r="C1780" s="36"/>
      <c r="D1780" s="41"/>
    </row>
    <row r="1781" spans="2:4">
      <c r="B1781" s="35"/>
      <c r="C1781" s="36"/>
      <c r="D1781" s="41"/>
    </row>
    <row r="1782" spans="2:4">
      <c r="B1782" s="35"/>
      <c r="C1782" s="36"/>
      <c r="D1782" s="41"/>
    </row>
    <row r="1783" spans="2:4">
      <c r="B1783" s="35"/>
      <c r="C1783" s="36"/>
      <c r="D1783" s="41"/>
    </row>
    <row r="1784" spans="2:4">
      <c r="B1784" s="35"/>
      <c r="C1784" s="36"/>
      <c r="D1784" s="41"/>
    </row>
    <row r="1785" spans="2:4">
      <c r="B1785" s="35"/>
      <c r="C1785" s="36"/>
      <c r="D1785" s="41"/>
    </row>
    <row r="1786" spans="2:4">
      <c r="B1786" s="35"/>
      <c r="C1786" s="36"/>
      <c r="D1786" s="41"/>
    </row>
    <row r="1787" spans="2:4">
      <c r="B1787" s="35"/>
      <c r="C1787" s="36"/>
      <c r="D1787" s="41"/>
    </row>
    <row r="1788" spans="2:4">
      <c r="B1788" s="35"/>
      <c r="C1788" s="36"/>
      <c r="D1788" s="41"/>
    </row>
    <row r="1789" spans="2:4">
      <c r="B1789" s="35"/>
      <c r="C1789" s="36"/>
      <c r="D1789" s="41"/>
    </row>
    <row r="1790" spans="2:4">
      <c r="B1790" s="35"/>
      <c r="C1790" s="36"/>
      <c r="D1790" s="41"/>
    </row>
    <row r="1791" spans="2:4">
      <c r="B1791" s="35"/>
      <c r="C1791" s="36"/>
      <c r="D1791" s="41"/>
    </row>
    <row r="1792" spans="2:4">
      <c r="B1792" s="35"/>
      <c r="C1792" s="36"/>
      <c r="D1792" s="41"/>
    </row>
    <row r="1793" spans="2:4">
      <c r="B1793" s="35"/>
      <c r="C1793" s="36"/>
      <c r="D1793" s="41"/>
    </row>
    <row r="1794" spans="2:4">
      <c r="B1794" s="35"/>
      <c r="C1794" s="36"/>
      <c r="D1794" s="41"/>
    </row>
    <row r="1795" spans="2:4">
      <c r="B1795" s="35"/>
      <c r="C1795" s="36"/>
      <c r="D1795" s="41"/>
    </row>
    <row r="1796" spans="2:4">
      <c r="B1796" s="35"/>
      <c r="C1796" s="36"/>
      <c r="D1796" s="41"/>
    </row>
    <row r="1797" spans="2:4">
      <c r="B1797" s="35"/>
      <c r="C1797" s="36"/>
      <c r="D1797" s="41"/>
    </row>
    <row r="1798" spans="2:4">
      <c r="B1798" s="35"/>
      <c r="C1798" s="36"/>
      <c r="D1798" s="41"/>
    </row>
    <row r="1799" spans="2:4">
      <c r="B1799" s="35"/>
      <c r="C1799" s="36"/>
      <c r="D1799" s="41"/>
    </row>
    <row r="1800" spans="2:4">
      <c r="B1800" s="35"/>
      <c r="C1800" s="36"/>
      <c r="D1800" s="41"/>
    </row>
    <row r="1801" spans="2:4">
      <c r="B1801" s="35"/>
      <c r="C1801" s="36"/>
      <c r="D1801" s="41"/>
    </row>
    <row r="1802" spans="2:4">
      <c r="B1802" s="35"/>
      <c r="C1802" s="36"/>
      <c r="D1802" s="41"/>
    </row>
    <row r="1803" spans="2:4">
      <c r="B1803" s="35"/>
      <c r="C1803" s="36"/>
      <c r="D1803" s="41"/>
    </row>
    <row r="1804" spans="2:4">
      <c r="B1804" s="35"/>
      <c r="C1804" s="36"/>
      <c r="D1804" s="41"/>
    </row>
    <row r="1805" spans="2:4">
      <c r="B1805" s="35"/>
      <c r="C1805" s="36"/>
      <c r="D1805" s="41"/>
    </row>
    <row r="1806" spans="2:4">
      <c r="B1806" s="35"/>
      <c r="C1806" s="36"/>
      <c r="D1806" s="41"/>
    </row>
    <row r="1807" spans="2:4">
      <c r="B1807" s="35"/>
      <c r="C1807" s="36"/>
      <c r="D1807" s="41"/>
    </row>
    <row r="1808" spans="2:4">
      <c r="B1808" s="35"/>
      <c r="C1808" s="36"/>
      <c r="D1808" s="41"/>
    </row>
    <row r="1809" spans="2:4">
      <c r="B1809" s="35"/>
      <c r="C1809" s="36"/>
      <c r="D1809" s="41"/>
    </row>
    <row r="1810" spans="2:4">
      <c r="B1810" s="35"/>
      <c r="C1810" s="36"/>
      <c r="D1810" s="41"/>
    </row>
    <row r="1811" spans="2:4">
      <c r="B1811" s="35"/>
      <c r="C1811" s="36"/>
      <c r="D1811" s="41"/>
    </row>
    <row r="1812" spans="2:4">
      <c r="B1812" s="35"/>
      <c r="C1812" s="36"/>
      <c r="D1812" s="41"/>
    </row>
    <row r="1813" spans="2:4">
      <c r="B1813" s="35"/>
      <c r="C1813" s="36"/>
      <c r="D1813" s="41"/>
    </row>
    <row r="1814" spans="2:4">
      <c r="B1814" s="35"/>
      <c r="C1814" s="36"/>
      <c r="D1814" s="41"/>
    </row>
    <row r="1815" spans="2:4">
      <c r="B1815" s="35"/>
      <c r="C1815" s="36"/>
      <c r="D1815" s="41"/>
    </row>
    <row r="1816" spans="2:4">
      <c r="B1816" s="35"/>
      <c r="C1816" s="36"/>
      <c r="D1816" s="41"/>
    </row>
    <row r="1817" spans="2:4">
      <c r="B1817" s="35"/>
      <c r="C1817" s="36"/>
      <c r="D1817" s="41"/>
    </row>
    <row r="1818" spans="2:4">
      <c r="B1818" s="35"/>
      <c r="C1818" s="36"/>
      <c r="D1818" s="41"/>
    </row>
    <row r="1819" spans="2:4">
      <c r="B1819" s="35"/>
      <c r="C1819" s="36"/>
      <c r="D1819" s="41"/>
    </row>
    <row r="1820" spans="2:4">
      <c r="B1820" s="35"/>
      <c r="C1820" s="36"/>
      <c r="D1820" s="41"/>
    </row>
    <row r="1821" spans="2:4">
      <c r="B1821" s="35"/>
      <c r="C1821" s="36"/>
      <c r="D1821" s="41"/>
    </row>
    <row r="1822" spans="2:4">
      <c r="B1822" s="35"/>
      <c r="C1822" s="36"/>
      <c r="D1822" s="41"/>
    </row>
    <row r="1823" spans="2:4">
      <c r="B1823" s="35"/>
      <c r="C1823" s="36"/>
      <c r="D1823" s="41"/>
    </row>
    <row r="1824" spans="2:4">
      <c r="B1824" s="35"/>
      <c r="C1824" s="36"/>
      <c r="D1824" s="41"/>
    </row>
    <row r="1825" spans="2:4">
      <c r="B1825" s="35"/>
      <c r="C1825" s="36"/>
      <c r="D1825" s="41"/>
    </row>
    <row r="1826" spans="2:4">
      <c r="B1826" s="35"/>
      <c r="C1826" s="36"/>
      <c r="D1826" s="41"/>
    </row>
    <row r="1827" spans="2:4">
      <c r="B1827" s="35"/>
      <c r="C1827" s="36"/>
      <c r="D1827" s="41"/>
    </row>
    <row r="1828" spans="2:4">
      <c r="B1828" s="35"/>
      <c r="C1828" s="36"/>
      <c r="D1828" s="41"/>
    </row>
    <row r="1829" spans="2:4">
      <c r="B1829" s="35"/>
      <c r="C1829" s="36"/>
      <c r="D1829" s="41"/>
    </row>
    <row r="1830" spans="2:4">
      <c r="B1830" s="35"/>
      <c r="C1830" s="36"/>
      <c r="D1830" s="41"/>
    </row>
    <row r="1831" spans="2:4">
      <c r="B1831" s="35"/>
      <c r="C1831" s="36"/>
      <c r="D1831" s="41"/>
    </row>
    <row r="1832" spans="2:4">
      <c r="B1832" s="35"/>
      <c r="C1832" s="36"/>
      <c r="D1832" s="41"/>
    </row>
    <row r="1833" spans="2:4">
      <c r="B1833" s="35"/>
      <c r="C1833" s="36"/>
      <c r="D1833" s="41"/>
    </row>
    <row r="1834" spans="2:4">
      <c r="B1834" s="35"/>
      <c r="C1834" s="36"/>
      <c r="D1834" s="41"/>
    </row>
    <row r="1835" spans="2:4">
      <c r="B1835" s="35"/>
      <c r="C1835" s="36"/>
      <c r="D1835" s="41"/>
    </row>
    <row r="1836" spans="2:4">
      <c r="B1836" s="35"/>
      <c r="C1836" s="36"/>
      <c r="D1836" s="41"/>
    </row>
    <row r="1837" spans="2:4">
      <c r="B1837" s="35"/>
      <c r="C1837" s="36"/>
      <c r="D1837" s="41"/>
    </row>
    <row r="1838" spans="2:4">
      <c r="B1838" s="35"/>
      <c r="C1838" s="36"/>
      <c r="D1838" s="41"/>
    </row>
    <row r="1839" spans="2:4">
      <c r="B1839" s="35"/>
      <c r="C1839" s="36"/>
      <c r="D1839" s="41"/>
    </row>
    <row r="1840" spans="2:4">
      <c r="B1840" s="35"/>
      <c r="C1840" s="36"/>
      <c r="D1840" s="41"/>
    </row>
    <row r="1841" spans="2:4">
      <c r="B1841" s="35"/>
      <c r="C1841" s="36"/>
      <c r="D1841" s="41"/>
    </row>
    <row r="1842" spans="2:4">
      <c r="B1842" s="35"/>
      <c r="C1842" s="36"/>
      <c r="D1842" s="41"/>
    </row>
    <row r="1843" spans="2:4">
      <c r="B1843" s="35"/>
      <c r="C1843" s="36"/>
      <c r="D1843" s="41"/>
    </row>
    <row r="1844" spans="2:4">
      <c r="B1844" s="35"/>
      <c r="C1844" s="36"/>
      <c r="D1844" s="41"/>
    </row>
    <row r="1845" spans="2:4">
      <c r="B1845" s="35"/>
      <c r="C1845" s="36"/>
      <c r="D1845" s="41"/>
    </row>
    <row r="1846" spans="2:4">
      <c r="B1846" s="35"/>
      <c r="C1846" s="36"/>
      <c r="D1846" s="41"/>
    </row>
    <row r="1847" spans="2:4">
      <c r="B1847" s="35"/>
      <c r="C1847" s="36"/>
      <c r="D1847" s="41"/>
    </row>
    <row r="1848" spans="2:4">
      <c r="B1848" s="35"/>
      <c r="C1848" s="36"/>
      <c r="D1848" s="41"/>
    </row>
    <row r="1849" spans="2:4">
      <c r="B1849" s="35"/>
      <c r="C1849" s="36"/>
      <c r="D1849" s="41"/>
    </row>
    <row r="1850" spans="2:4">
      <c r="B1850" s="35"/>
      <c r="C1850" s="36"/>
      <c r="D1850" s="41"/>
    </row>
    <row r="1851" spans="2:4">
      <c r="B1851" s="35"/>
      <c r="C1851" s="36"/>
      <c r="D1851" s="41"/>
    </row>
    <row r="1852" spans="2:4">
      <c r="B1852" s="35"/>
      <c r="C1852" s="36"/>
      <c r="D1852" s="41"/>
    </row>
    <row r="1853" spans="2:4">
      <c r="B1853" s="35"/>
      <c r="C1853" s="36"/>
      <c r="D1853" s="41"/>
    </row>
    <row r="1854" spans="2:4">
      <c r="B1854" s="35"/>
      <c r="C1854" s="36"/>
      <c r="D1854" s="41"/>
    </row>
    <row r="1855" spans="2:4">
      <c r="B1855" s="35"/>
      <c r="C1855" s="36"/>
      <c r="D1855" s="41"/>
    </row>
    <row r="1856" spans="2:4">
      <c r="B1856" s="35"/>
      <c r="C1856" s="36"/>
      <c r="D1856" s="41"/>
    </row>
    <row r="1857" spans="2:4">
      <c r="B1857" s="35"/>
      <c r="C1857" s="36"/>
      <c r="D1857" s="41"/>
    </row>
    <row r="1858" spans="2:4">
      <c r="B1858" s="35"/>
      <c r="C1858" s="36"/>
      <c r="D1858" s="41"/>
    </row>
    <row r="1859" spans="2:4">
      <c r="B1859" s="35"/>
      <c r="C1859" s="36"/>
      <c r="D1859" s="41"/>
    </row>
    <row r="1860" spans="2:4">
      <c r="B1860" s="35"/>
      <c r="C1860" s="36"/>
      <c r="D1860" s="41"/>
    </row>
    <row r="1861" spans="2:4">
      <c r="B1861" s="35"/>
      <c r="C1861" s="36"/>
      <c r="D1861" s="41"/>
    </row>
    <row r="1862" spans="2:4">
      <c r="B1862" s="35"/>
      <c r="C1862" s="36"/>
      <c r="D1862" s="41"/>
    </row>
    <row r="1863" spans="2:4">
      <c r="B1863" s="35"/>
      <c r="C1863" s="36"/>
      <c r="D1863" s="41"/>
    </row>
    <row r="1864" spans="2:4">
      <c r="B1864" s="35"/>
      <c r="C1864" s="36"/>
      <c r="D1864" s="41"/>
    </row>
    <row r="1865" spans="2:4">
      <c r="B1865" s="35"/>
      <c r="C1865" s="36"/>
      <c r="D1865" s="41"/>
    </row>
    <row r="1866" spans="2:4">
      <c r="B1866" s="35"/>
      <c r="C1866" s="36"/>
      <c r="D1866" s="41"/>
    </row>
    <row r="1867" spans="2:4">
      <c r="B1867" s="35"/>
      <c r="C1867" s="36"/>
      <c r="D1867" s="41"/>
    </row>
    <row r="1868" spans="2:4">
      <c r="B1868" s="35"/>
      <c r="C1868" s="36"/>
      <c r="D1868" s="41"/>
    </row>
    <row r="1869" spans="2:4">
      <c r="B1869" s="35"/>
      <c r="C1869" s="36"/>
      <c r="D1869" s="41"/>
    </row>
    <row r="1870" spans="2:4">
      <c r="B1870" s="35"/>
      <c r="C1870" s="36"/>
      <c r="D1870" s="41"/>
    </row>
    <row r="1871" spans="2:4">
      <c r="B1871" s="35"/>
      <c r="C1871" s="36"/>
      <c r="D1871" s="41"/>
    </row>
    <row r="1872" spans="2:4">
      <c r="B1872" s="35"/>
      <c r="C1872" s="36"/>
      <c r="D1872" s="41"/>
    </row>
    <row r="1873" spans="2:4">
      <c r="B1873" s="35"/>
      <c r="C1873" s="36"/>
      <c r="D1873" s="41"/>
    </row>
    <row r="1874" spans="2:4">
      <c r="B1874" s="35"/>
      <c r="C1874" s="36"/>
      <c r="D1874" s="41"/>
    </row>
    <row r="1875" spans="2:4">
      <c r="B1875" s="35"/>
      <c r="C1875" s="36"/>
      <c r="D1875" s="41"/>
    </row>
    <row r="1876" spans="2:4">
      <c r="B1876" s="35"/>
      <c r="C1876" s="36"/>
      <c r="D1876" s="41"/>
    </row>
    <row r="1877" spans="2:4">
      <c r="B1877" s="35"/>
      <c r="C1877" s="36"/>
      <c r="D1877" s="41"/>
    </row>
    <row r="1878" spans="2:4">
      <c r="B1878" s="35"/>
      <c r="C1878" s="36"/>
      <c r="D1878" s="41"/>
    </row>
    <row r="1879" spans="2:4">
      <c r="B1879" s="35"/>
      <c r="C1879" s="36"/>
      <c r="D1879" s="41"/>
    </row>
    <row r="1880" spans="2:4">
      <c r="B1880" s="35"/>
      <c r="C1880" s="36"/>
      <c r="D1880" s="41"/>
    </row>
    <row r="1881" spans="2:4">
      <c r="B1881" s="35"/>
      <c r="C1881" s="36"/>
      <c r="D1881" s="41"/>
    </row>
    <row r="1882" spans="2:4">
      <c r="B1882" s="35"/>
      <c r="C1882" s="36"/>
      <c r="D1882" s="41"/>
    </row>
    <row r="1883" spans="2:4">
      <c r="B1883" s="35"/>
      <c r="C1883" s="36"/>
      <c r="D1883" s="41"/>
    </row>
    <row r="1884" spans="2:4">
      <c r="B1884" s="35"/>
      <c r="C1884" s="36"/>
      <c r="D1884" s="41"/>
    </row>
    <row r="1885" spans="2:4">
      <c r="B1885" s="35"/>
      <c r="C1885" s="36"/>
      <c r="D1885" s="41"/>
    </row>
    <row r="1886" spans="2:4">
      <c r="B1886" s="35"/>
      <c r="C1886" s="36"/>
      <c r="D1886" s="41"/>
    </row>
    <row r="1887" spans="2:4">
      <c r="B1887" s="35"/>
      <c r="C1887" s="36"/>
      <c r="D1887" s="41"/>
    </row>
    <row r="1888" spans="2:4">
      <c r="B1888" s="35"/>
      <c r="C1888" s="36"/>
      <c r="D1888" s="41"/>
    </row>
    <row r="1889" spans="2:4">
      <c r="B1889" s="35"/>
      <c r="C1889" s="36"/>
      <c r="D1889" s="41"/>
    </row>
    <row r="1890" spans="2:4">
      <c r="B1890" s="35"/>
      <c r="C1890" s="36"/>
      <c r="D1890" s="41"/>
    </row>
    <row r="1891" spans="2:4">
      <c r="B1891" s="35"/>
      <c r="C1891" s="36"/>
      <c r="D1891" s="41"/>
    </row>
    <row r="1892" spans="2:4">
      <c r="B1892" s="35"/>
      <c r="C1892" s="36"/>
      <c r="D1892" s="41"/>
    </row>
    <row r="1893" spans="2:4">
      <c r="B1893" s="35"/>
      <c r="C1893" s="36"/>
      <c r="D1893" s="41"/>
    </row>
    <row r="1894" spans="2:4">
      <c r="B1894" s="35"/>
      <c r="C1894" s="36"/>
      <c r="D1894" s="41"/>
    </row>
    <row r="1895" spans="2:4">
      <c r="B1895" s="35"/>
      <c r="C1895" s="36"/>
      <c r="D1895" s="41"/>
    </row>
    <row r="1896" spans="2:4">
      <c r="B1896" s="35"/>
      <c r="C1896" s="36"/>
      <c r="D1896" s="41"/>
    </row>
    <row r="1897" spans="2:4">
      <c r="B1897" s="35"/>
      <c r="C1897" s="36"/>
      <c r="D1897" s="41"/>
    </row>
    <row r="1898" spans="2:4">
      <c r="B1898" s="35"/>
      <c r="C1898" s="36"/>
      <c r="D1898" s="41"/>
    </row>
    <row r="1899" spans="2:4">
      <c r="B1899" s="35"/>
      <c r="C1899" s="36"/>
      <c r="D1899" s="41"/>
    </row>
    <row r="1900" spans="2:4">
      <c r="B1900" s="35"/>
      <c r="C1900" s="36"/>
      <c r="D1900" s="41"/>
    </row>
    <row r="1901" spans="2:4">
      <c r="B1901" s="35"/>
      <c r="C1901" s="36"/>
      <c r="D1901" s="41"/>
    </row>
    <row r="1902" spans="2:4">
      <c r="B1902" s="35"/>
      <c r="C1902" s="36"/>
      <c r="D1902" s="41"/>
    </row>
    <row r="1903" spans="2:4">
      <c r="B1903" s="35"/>
      <c r="C1903" s="36"/>
      <c r="D1903" s="41"/>
    </row>
    <row r="1904" spans="2:4">
      <c r="B1904" s="35"/>
      <c r="C1904" s="36"/>
      <c r="D1904" s="41"/>
    </row>
    <row r="1905" spans="2:4">
      <c r="B1905" s="35"/>
      <c r="C1905" s="36"/>
      <c r="D1905" s="41"/>
    </row>
    <row r="1906" spans="2:4">
      <c r="B1906" s="35"/>
      <c r="C1906" s="36"/>
      <c r="D1906" s="41"/>
    </row>
    <row r="1907" spans="2:4">
      <c r="B1907" s="35"/>
      <c r="C1907" s="36"/>
      <c r="D1907" s="41"/>
    </row>
    <row r="1908" spans="2:4">
      <c r="B1908" s="35"/>
      <c r="C1908" s="36"/>
      <c r="D1908" s="41"/>
    </row>
    <row r="1909" spans="2:4">
      <c r="B1909" s="35"/>
      <c r="C1909" s="36"/>
      <c r="D1909" s="41"/>
    </row>
    <row r="1910" spans="2:4">
      <c r="B1910" s="35"/>
      <c r="C1910" s="36"/>
      <c r="D1910" s="41"/>
    </row>
    <row r="1911" spans="2:4">
      <c r="B1911" s="35"/>
      <c r="C1911" s="36"/>
      <c r="D1911" s="41"/>
    </row>
    <row r="1912" spans="2:4">
      <c r="B1912" s="35"/>
      <c r="C1912" s="36"/>
      <c r="D1912" s="41"/>
    </row>
    <row r="1913" spans="2:4">
      <c r="B1913" s="35"/>
      <c r="C1913" s="36"/>
      <c r="D1913" s="41"/>
    </row>
    <row r="1914" spans="2:4">
      <c r="B1914" s="35"/>
      <c r="C1914" s="36"/>
      <c r="D1914" s="41"/>
    </row>
    <row r="1915" spans="2:4">
      <c r="B1915" s="35"/>
      <c r="C1915" s="36"/>
      <c r="D1915" s="41"/>
    </row>
    <row r="1916" spans="2:4">
      <c r="B1916" s="35"/>
      <c r="C1916" s="36"/>
      <c r="D1916" s="41"/>
    </row>
    <row r="1917" spans="2:4">
      <c r="B1917" s="35"/>
      <c r="C1917" s="36"/>
      <c r="D1917" s="41"/>
    </row>
    <row r="1918" spans="2:4">
      <c r="B1918" s="35"/>
      <c r="C1918" s="36"/>
      <c r="D1918" s="41"/>
    </row>
    <row r="1919" spans="2:4">
      <c r="B1919" s="35"/>
      <c r="C1919" s="36"/>
      <c r="D1919" s="41"/>
    </row>
    <row r="1920" spans="2:4">
      <c r="B1920" s="35"/>
      <c r="C1920" s="36"/>
      <c r="D1920" s="41"/>
    </row>
    <row r="1921" spans="2:4">
      <c r="B1921" s="35"/>
      <c r="C1921" s="36"/>
      <c r="D1921" s="41"/>
    </row>
    <row r="1922" spans="2:4">
      <c r="B1922" s="35"/>
      <c r="C1922" s="36"/>
      <c r="D1922" s="41"/>
    </row>
    <row r="1923" spans="2:4">
      <c r="B1923" s="35"/>
      <c r="C1923" s="36"/>
      <c r="D1923" s="41"/>
    </row>
    <row r="1924" spans="2:4">
      <c r="B1924" s="35"/>
      <c r="C1924" s="36"/>
      <c r="D1924" s="41"/>
    </row>
    <row r="1925" spans="2:4">
      <c r="B1925" s="35"/>
      <c r="C1925" s="36"/>
      <c r="D1925" s="41"/>
    </row>
    <row r="1926" spans="2:4">
      <c r="B1926" s="35"/>
      <c r="C1926" s="36"/>
      <c r="D1926" s="41"/>
    </row>
    <row r="1927" spans="2:4">
      <c r="B1927" s="35"/>
      <c r="C1927" s="36"/>
      <c r="D1927" s="41"/>
    </row>
    <row r="1928" spans="2:4">
      <c r="B1928" s="35"/>
      <c r="C1928" s="36"/>
      <c r="D1928" s="41"/>
    </row>
    <row r="1929" spans="2:4">
      <c r="B1929" s="35"/>
      <c r="C1929" s="36"/>
      <c r="D1929" s="41"/>
    </row>
    <row r="1930" spans="2:4">
      <c r="B1930" s="35"/>
      <c r="C1930" s="36"/>
      <c r="D1930" s="41"/>
    </row>
    <row r="1931" spans="2:4">
      <c r="B1931" s="35"/>
      <c r="C1931" s="36"/>
      <c r="D1931" s="41"/>
    </row>
    <row r="1932" spans="2:4">
      <c r="B1932" s="35"/>
      <c r="C1932" s="36"/>
      <c r="D1932" s="41"/>
    </row>
    <row r="1933" spans="2:4">
      <c r="B1933" s="35"/>
      <c r="C1933" s="36"/>
      <c r="D1933" s="41"/>
    </row>
    <row r="1934" spans="2:4">
      <c r="B1934" s="35"/>
      <c r="C1934" s="36"/>
      <c r="D1934" s="41"/>
    </row>
    <row r="1935" spans="2:4">
      <c r="B1935" s="35"/>
      <c r="C1935" s="36"/>
      <c r="D1935" s="41"/>
    </row>
    <row r="1936" spans="2:4">
      <c r="B1936" s="35"/>
      <c r="C1936" s="36"/>
      <c r="D1936" s="41"/>
    </row>
    <row r="1937" spans="2:4">
      <c r="B1937" s="35"/>
      <c r="C1937" s="36"/>
      <c r="D1937" s="41"/>
    </row>
    <row r="1938" spans="2:4">
      <c r="B1938" s="35"/>
      <c r="C1938" s="36"/>
      <c r="D1938" s="41"/>
    </row>
    <row r="1939" spans="2:4">
      <c r="B1939" s="35"/>
      <c r="C1939" s="36"/>
      <c r="D1939" s="41"/>
    </row>
    <row r="1940" spans="2:4">
      <c r="B1940" s="35"/>
      <c r="C1940" s="36"/>
      <c r="D1940" s="41"/>
    </row>
    <row r="1941" spans="2:4">
      <c r="B1941" s="35"/>
      <c r="C1941" s="36"/>
      <c r="D1941" s="41"/>
    </row>
    <row r="1942" spans="2:4">
      <c r="B1942" s="35"/>
      <c r="C1942" s="36"/>
      <c r="D1942" s="41"/>
    </row>
    <row r="1943" spans="2:4">
      <c r="B1943" s="35"/>
      <c r="C1943" s="36"/>
      <c r="D1943" s="41"/>
    </row>
    <row r="1944" spans="2:4">
      <c r="B1944" s="35"/>
      <c r="C1944" s="36"/>
      <c r="D1944" s="41"/>
    </row>
    <row r="1945" spans="2:4">
      <c r="B1945" s="35"/>
      <c r="C1945" s="36"/>
      <c r="D1945" s="41"/>
    </row>
    <row r="1946" spans="2:4">
      <c r="B1946" s="35"/>
      <c r="C1946" s="36"/>
      <c r="D1946" s="41"/>
    </row>
    <row r="1947" spans="2:4">
      <c r="B1947" s="35"/>
      <c r="C1947" s="36"/>
      <c r="D1947" s="41"/>
    </row>
    <row r="1948" spans="2:4">
      <c r="B1948" s="35"/>
      <c r="C1948" s="36"/>
      <c r="D1948" s="41"/>
    </row>
    <row r="1949" spans="2:4">
      <c r="B1949" s="35"/>
      <c r="C1949" s="36"/>
      <c r="D1949" s="41"/>
    </row>
    <row r="1950" spans="2:4">
      <c r="B1950" s="35"/>
      <c r="C1950" s="36"/>
      <c r="D1950" s="41"/>
    </row>
    <row r="1951" spans="2:4">
      <c r="B1951" s="35"/>
      <c r="C1951" s="36"/>
      <c r="D1951" s="41"/>
    </row>
    <row r="1952" spans="2:4">
      <c r="B1952" s="35"/>
      <c r="C1952" s="36"/>
      <c r="D1952" s="41"/>
    </row>
    <row r="1953" spans="2:4">
      <c r="B1953" s="35"/>
      <c r="C1953" s="36"/>
      <c r="D1953" s="41"/>
    </row>
    <row r="1954" spans="2:4">
      <c r="B1954" s="35"/>
      <c r="C1954" s="36"/>
      <c r="D1954" s="41"/>
    </row>
    <row r="1955" spans="2:4">
      <c r="B1955" s="35"/>
      <c r="C1955" s="36"/>
      <c r="D1955" s="41"/>
    </row>
    <row r="1956" spans="2:4">
      <c r="B1956" s="35"/>
      <c r="C1956" s="36"/>
      <c r="D1956" s="41"/>
    </row>
    <row r="1957" spans="2:4">
      <c r="B1957" s="35"/>
      <c r="C1957" s="36"/>
      <c r="D1957" s="41"/>
    </row>
    <row r="1958" spans="2:4">
      <c r="B1958" s="35"/>
      <c r="C1958" s="36"/>
      <c r="D1958" s="41"/>
    </row>
    <row r="1959" spans="2:4">
      <c r="B1959" s="35"/>
      <c r="C1959" s="36"/>
      <c r="D1959" s="41"/>
    </row>
    <row r="1960" spans="2:4">
      <c r="B1960" s="35"/>
      <c r="C1960" s="36"/>
      <c r="D1960" s="41"/>
    </row>
    <row r="1961" spans="2:4">
      <c r="B1961" s="35"/>
      <c r="C1961" s="36"/>
      <c r="D1961" s="41"/>
    </row>
    <row r="1962" spans="2:4">
      <c r="B1962" s="35"/>
      <c r="C1962" s="36"/>
      <c r="D1962" s="41"/>
    </row>
    <row r="1963" spans="2:4">
      <c r="B1963" s="35"/>
      <c r="C1963" s="36"/>
      <c r="D1963" s="41"/>
    </row>
    <row r="1964" spans="2:4">
      <c r="B1964" s="35"/>
      <c r="C1964" s="36"/>
      <c r="D1964" s="41"/>
    </row>
    <row r="1965" spans="2:4">
      <c r="B1965" s="35"/>
      <c r="C1965" s="36"/>
      <c r="D1965" s="41"/>
    </row>
    <row r="1966" spans="2:4">
      <c r="B1966" s="35"/>
      <c r="C1966" s="36"/>
      <c r="D1966" s="41"/>
    </row>
    <row r="1967" spans="2:4">
      <c r="B1967" s="35"/>
      <c r="C1967" s="36"/>
      <c r="D1967" s="41"/>
    </row>
    <row r="1968" spans="2:4">
      <c r="B1968" s="35"/>
      <c r="C1968" s="36"/>
      <c r="D1968" s="41"/>
    </row>
    <row r="1969" spans="2:4">
      <c r="B1969" s="35"/>
      <c r="C1969" s="36"/>
      <c r="D1969" s="41"/>
    </row>
    <row r="1970" spans="2:4">
      <c r="B1970" s="35"/>
      <c r="C1970" s="36"/>
      <c r="D1970" s="41"/>
    </row>
    <row r="1971" spans="2:4">
      <c r="B1971" s="35"/>
      <c r="C1971" s="36"/>
      <c r="D1971" s="41"/>
    </row>
    <row r="1972" spans="2:4">
      <c r="B1972" s="35"/>
      <c r="C1972" s="36"/>
      <c r="D1972" s="41"/>
    </row>
    <row r="1973" spans="2:4">
      <c r="B1973" s="35"/>
      <c r="C1973" s="36"/>
      <c r="D1973" s="41"/>
    </row>
    <row r="1974" spans="2:4">
      <c r="B1974" s="35"/>
      <c r="C1974" s="36"/>
      <c r="D1974" s="41"/>
    </row>
    <row r="1975" spans="2:4">
      <c r="B1975" s="35"/>
      <c r="C1975" s="36"/>
      <c r="D1975" s="41"/>
    </row>
    <row r="1976" spans="2:4">
      <c r="B1976" s="35"/>
      <c r="C1976" s="36"/>
      <c r="D1976" s="41"/>
    </row>
    <row r="1977" spans="2:4">
      <c r="B1977" s="35"/>
      <c r="C1977" s="36"/>
      <c r="D1977" s="41"/>
    </row>
    <row r="1978" spans="2:4">
      <c r="B1978" s="35"/>
      <c r="C1978" s="36"/>
      <c r="D1978" s="41"/>
    </row>
    <row r="1979" spans="2:4">
      <c r="B1979" s="35"/>
      <c r="C1979" s="36"/>
      <c r="D1979" s="41"/>
    </row>
    <row r="1980" spans="2:4">
      <c r="B1980" s="35"/>
      <c r="C1980" s="36"/>
      <c r="D1980" s="41"/>
    </row>
    <row r="1981" spans="2:4">
      <c r="B1981" s="35"/>
      <c r="C1981" s="36"/>
      <c r="D1981" s="41"/>
    </row>
    <row r="1982" spans="2:4">
      <c r="B1982" s="35"/>
      <c r="C1982" s="36"/>
      <c r="D1982" s="41"/>
    </row>
    <row r="1983" spans="2:4">
      <c r="B1983" s="35"/>
      <c r="C1983" s="36"/>
      <c r="D1983" s="41"/>
    </row>
    <row r="1984" spans="2:4">
      <c r="B1984" s="35"/>
      <c r="C1984" s="36"/>
      <c r="D1984" s="41"/>
    </row>
    <row r="1985" spans="2:4">
      <c r="B1985" s="35"/>
      <c r="C1985" s="36"/>
      <c r="D1985" s="41"/>
    </row>
    <row r="1986" spans="2:4">
      <c r="B1986" s="35"/>
      <c r="C1986" s="36"/>
      <c r="D1986" s="41"/>
    </row>
    <row r="1987" spans="2:4">
      <c r="B1987" s="35"/>
      <c r="C1987" s="36"/>
      <c r="D1987" s="41"/>
    </row>
    <row r="1988" spans="2:4">
      <c r="B1988" s="35"/>
      <c r="C1988" s="36"/>
      <c r="D1988" s="41"/>
    </row>
    <row r="1989" spans="2:4">
      <c r="B1989" s="35"/>
      <c r="C1989" s="36"/>
      <c r="D1989" s="41"/>
    </row>
    <row r="1990" spans="2:4">
      <c r="B1990" s="35"/>
      <c r="C1990" s="36"/>
      <c r="D1990" s="41"/>
    </row>
    <row r="1991" spans="2:4">
      <c r="B1991" s="35"/>
      <c r="C1991" s="36"/>
      <c r="D1991" s="41"/>
    </row>
    <row r="1992" spans="2:4">
      <c r="B1992" s="35"/>
      <c r="C1992" s="36"/>
      <c r="D1992" s="41"/>
    </row>
    <row r="1993" spans="2:4">
      <c r="B1993" s="35"/>
      <c r="C1993" s="36"/>
      <c r="D1993" s="41"/>
    </row>
    <row r="1994" spans="2:4">
      <c r="B1994" s="35"/>
      <c r="C1994" s="36"/>
      <c r="D1994" s="41"/>
    </row>
    <row r="1995" spans="2:4">
      <c r="B1995" s="35"/>
      <c r="C1995" s="36"/>
      <c r="D1995" s="41"/>
    </row>
    <row r="1996" spans="2:4">
      <c r="B1996" s="35"/>
      <c r="C1996" s="36"/>
      <c r="D1996" s="41"/>
    </row>
    <row r="1997" spans="2:4">
      <c r="B1997" s="35"/>
      <c r="C1997" s="36"/>
      <c r="D1997" s="41"/>
    </row>
    <row r="1998" spans="2:4">
      <c r="B1998" s="35"/>
      <c r="C1998" s="36"/>
      <c r="D1998" s="41"/>
    </row>
    <row r="1999" spans="2:4">
      <c r="B1999" s="35"/>
      <c r="C1999" s="36"/>
      <c r="D1999" s="41"/>
    </row>
    <row r="2000" spans="2:4">
      <c r="B2000" s="35"/>
      <c r="C2000" s="36"/>
      <c r="D2000" s="41"/>
    </row>
    <row r="2001" spans="2:4">
      <c r="B2001" s="35"/>
      <c r="C2001" s="36"/>
      <c r="D2001" s="41"/>
    </row>
    <row r="2002" spans="2:4">
      <c r="B2002" s="35"/>
      <c r="C2002" s="36"/>
      <c r="D2002" s="41"/>
    </row>
    <row r="2003" spans="2:4">
      <c r="B2003" s="35"/>
      <c r="C2003" s="36"/>
      <c r="D2003" s="41"/>
    </row>
    <row r="2004" spans="2:4">
      <c r="B2004" s="35"/>
      <c r="C2004" s="36"/>
      <c r="D2004" s="41"/>
    </row>
    <row r="2005" spans="2:4">
      <c r="B2005" s="35"/>
      <c r="C2005" s="36"/>
      <c r="D2005" s="41"/>
    </row>
    <row r="2006" spans="2:4">
      <c r="B2006" s="35"/>
      <c r="C2006" s="36"/>
      <c r="D2006" s="41"/>
    </row>
  </sheetData>
  <mergeCells count="6">
    <mergeCell ref="B12:C12"/>
    <mergeCell ref="C4:D4"/>
    <mergeCell ref="C6:D6"/>
    <mergeCell ref="C8:D8"/>
    <mergeCell ref="B10:B11"/>
    <mergeCell ref="C10:C11"/>
  </mergeCells>
  <phoneticPr fontId="5"/>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006"/>
  <sheetViews>
    <sheetView zoomScaleNormal="100" workbookViewId="0">
      <selection activeCell="B2" sqref="B2"/>
    </sheetView>
  </sheetViews>
  <sheetFormatPr defaultRowHeight="13.5"/>
  <cols>
    <col min="1" max="1" width="1.125" customWidth="1"/>
    <col min="2" max="2" width="15.5" customWidth="1"/>
    <col min="3" max="3" width="17.875" customWidth="1"/>
    <col min="4" max="5" width="18.625" style="26" customWidth="1"/>
    <col min="6" max="6" width="21.25" style="26" customWidth="1"/>
  </cols>
  <sheetData>
    <row r="1" spans="2:6">
      <c r="D1"/>
      <c r="E1"/>
      <c r="F1"/>
    </row>
    <row r="2" spans="2:6">
      <c r="B2" s="25" t="s">
        <v>67</v>
      </c>
      <c r="C2" s="25"/>
      <c r="D2"/>
      <c r="E2" s="37"/>
      <c r="F2"/>
    </row>
    <row r="3" spans="2:6" ht="14.25" thickBot="1">
      <c r="D3"/>
      <c r="E3"/>
      <c r="F3"/>
    </row>
    <row r="4" spans="2:6">
      <c r="B4" s="27" t="s">
        <v>12</v>
      </c>
      <c r="C4" s="304"/>
      <c r="D4" s="304"/>
      <c r="E4" s="51"/>
      <c r="F4" s="307" t="s">
        <v>83</v>
      </c>
    </row>
    <row r="5" spans="2:6" ht="14.25" thickBot="1">
      <c r="B5" s="24"/>
      <c r="D5"/>
      <c r="E5"/>
      <c r="F5" s="308"/>
    </row>
    <row r="6" spans="2:6" ht="14.25" thickBot="1">
      <c r="B6" s="27" t="s">
        <v>13</v>
      </c>
      <c r="C6" s="304"/>
      <c r="D6" s="304"/>
      <c r="E6" s="51"/>
    </row>
    <row r="7" spans="2:6" ht="13.5" customHeight="1">
      <c r="B7" s="24"/>
      <c r="D7"/>
      <c r="E7"/>
      <c r="F7" s="307" t="s">
        <v>84</v>
      </c>
    </row>
    <row r="8" spans="2:6" ht="14.25" thickBot="1">
      <c r="B8" s="27" t="s">
        <v>66</v>
      </c>
      <c r="C8" s="304"/>
      <c r="D8" s="304"/>
      <c r="E8" s="51"/>
      <c r="F8" s="308"/>
    </row>
    <row r="9" spans="2:6">
      <c r="D9"/>
      <c r="E9"/>
      <c r="F9"/>
    </row>
    <row r="10" spans="2:6" ht="20.100000000000001" customHeight="1">
      <c r="B10" s="305" t="s">
        <v>68</v>
      </c>
      <c r="C10" s="305" t="s">
        <v>69</v>
      </c>
      <c r="D10" s="310" t="s">
        <v>73</v>
      </c>
      <c r="E10" s="310"/>
      <c r="F10" s="310"/>
    </row>
    <row r="11" spans="2:6" ht="30.75" customHeight="1" thickBot="1">
      <c r="B11" s="306"/>
      <c r="C11" s="306"/>
      <c r="D11" s="50" t="s">
        <v>89</v>
      </c>
      <c r="E11" s="52" t="s">
        <v>90</v>
      </c>
      <c r="F11" s="50" t="s">
        <v>79</v>
      </c>
    </row>
    <row r="12" spans="2:6" ht="24.95" customHeight="1" thickBot="1">
      <c r="B12" s="309" t="s">
        <v>81</v>
      </c>
      <c r="C12" s="309"/>
      <c r="D12" s="47">
        <f t="shared" ref="D12" si="0">SUM(D13:D2006)</f>
        <v>0</v>
      </c>
      <c r="E12" s="46">
        <f>SUM(E13:E2006)</f>
        <v>0</v>
      </c>
      <c r="F12" s="48">
        <f t="shared" ref="F12" si="1">SUM(F13:F2006)</f>
        <v>0</v>
      </c>
    </row>
    <row r="13" spans="2:6">
      <c r="B13" s="42"/>
      <c r="C13" s="43"/>
      <c r="D13" s="45"/>
      <c r="E13" s="44"/>
      <c r="F13" s="45">
        <f>D13-E13</f>
        <v>0</v>
      </c>
    </row>
    <row r="14" spans="2:6">
      <c r="B14" s="35"/>
      <c r="C14" s="36"/>
      <c r="D14" s="41"/>
      <c r="E14" s="40"/>
      <c r="F14" s="45">
        <f t="shared" ref="F14:F77" si="2">D14-E14</f>
        <v>0</v>
      </c>
    </row>
    <row r="15" spans="2:6">
      <c r="B15" s="35"/>
      <c r="C15" s="36"/>
      <c r="D15" s="41"/>
      <c r="E15" s="40"/>
      <c r="F15" s="45">
        <f t="shared" si="2"/>
        <v>0</v>
      </c>
    </row>
    <row r="16" spans="2:6">
      <c r="B16" s="35"/>
      <c r="C16" s="36"/>
      <c r="D16" s="41"/>
      <c r="E16" s="40"/>
      <c r="F16" s="45">
        <f t="shared" si="2"/>
        <v>0</v>
      </c>
    </row>
    <row r="17" spans="2:6">
      <c r="B17" s="35"/>
      <c r="C17" s="36"/>
      <c r="D17" s="41"/>
      <c r="E17" s="40"/>
      <c r="F17" s="45">
        <f t="shared" si="2"/>
        <v>0</v>
      </c>
    </row>
    <row r="18" spans="2:6">
      <c r="B18" s="35"/>
      <c r="C18" s="36"/>
      <c r="D18" s="41"/>
      <c r="E18" s="40"/>
      <c r="F18" s="45">
        <f t="shared" si="2"/>
        <v>0</v>
      </c>
    </row>
    <row r="19" spans="2:6">
      <c r="B19" s="35"/>
      <c r="C19" s="36"/>
      <c r="D19" s="41"/>
      <c r="E19" s="40"/>
      <c r="F19" s="45">
        <f t="shared" si="2"/>
        <v>0</v>
      </c>
    </row>
    <row r="20" spans="2:6">
      <c r="B20" s="35"/>
      <c r="C20" s="36"/>
      <c r="D20" s="41"/>
      <c r="E20" s="40"/>
      <c r="F20" s="45">
        <f t="shared" si="2"/>
        <v>0</v>
      </c>
    </row>
    <row r="21" spans="2:6">
      <c r="B21" s="35"/>
      <c r="C21" s="36"/>
      <c r="D21" s="41"/>
      <c r="E21" s="40"/>
      <c r="F21" s="45">
        <f t="shared" si="2"/>
        <v>0</v>
      </c>
    </row>
    <row r="22" spans="2:6">
      <c r="B22" s="35"/>
      <c r="C22" s="36"/>
      <c r="D22" s="41"/>
      <c r="E22" s="40"/>
      <c r="F22" s="45">
        <f t="shared" si="2"/>
        <v>0</v>
      </c>
    </row>
    <row r="23" spans="2:6">
      <c r="B23" s="35"/>
      <c r="C23" s="36"/>
      <c r="D23" s="41"/>
      <c r="E23" s="40"/>
      <c r="F23" s="45">
        <f t="shared" si="2"/>
        <v>0</v>
      </c>
    </row>
    <row r="24" spans="2:6">
      <c r="B24" s="35"/>
      <c r="C24" s="36"/>
      <c r="D24" s="41"/>
      <c r="E24" s="40"/>
      <c r="F24" s="45">
        <f t="shared" si="2"/>
        <v>0</v>
      </c>
    </row>
    <row r="25" spans="2:6">
      <c r="B25" s="35"/>
      <c r="C25" s="36"/>
      <c r="D25" s="41"/>
      <c r="E25" s="40"/>
      <c r="F25" s="45">
        <f t="shared" si="2"/>
        <v>0</v>
      </c>
    </row>
    <row r="26" spans="2:6">
      <c r="B26" s="35"/>
      <c r="C26" s="36"/>
      <c r="D26" s="41"/>
      <c r="E26" s="40"/>
      <c r="F26" s="45">
        <f t="shared" si="2"/>
        <v>0</v>
      </c>
    </row>
    <row r="27" spans="2:6">
      <c r="B27" s="35"/>
      <c r="C27" s="36"/>
      <c r="D27" s="41"/>
      <c r="E27" s="40"/>
      <c r="F27" s="45">
        <f t="shared" si="2"/>
        <v>0</v>
      </c>
    </row>
    <row r="28" spans="2:6">
      <c r="B28" s="35"/>
      <c r="C28" s="36"/>
      <c r="D28" s="41"/>
      <c r="E28" s="40"/>
      <c r="F28" s="45">
        <f t="shared" si="2"/>
        <v>0</v>
      </c>
    </row>
    <row r="29" spans="2:6">
      <c r="B29" s="35"/>
      <c r="C29" s="36"/>
      <c r="D29" s="41"/>
      <c r="E29" s="40"/>
      <c r="F29" s="45">
        <f t="shared" si="2"/>
        <v>0</v>
      </c>
    </row>
    <row r="30" spans="2:6">
      <c r="B30" s="35"/>
      <c r="C30" s="36"/>
      <c r="D30" s="41"/>
      <c r="E30" s="40"/>
      <c r="F30" s="45">
        <f t="shared" si="2"/>
        <v>0</v>
      </c>
    </row>
    <row r="31" spans="2:6">
      <c r="B31" s="35"/>
      <c r="C31" s="36"/>
      <c r="D31" s="41"/>
      <c r="E31" s="40"/>
      <c r="F31" s="45">
        <f t="shared" si="2"/>
        <v>0</v>
      </c>
    </row>
    <row r="32" spans="2:6">
      <c r="B32" s="35"/>
      <c r="C32" s="36"/>
      <c r="D32" s="41"/>
      <c r="E32" s="40"/>
      <c r="F32" s="45">
        <f t="shared" si="2"/>
        <v>0</v>
      </c>
    </row>
    <row r="33" spans="2:6">
      <c r="B33" s="35"/>
      <c r="C33" s="36"/>
      <c r="D33" s="41"/>
      <c r="E33" s="40"/>
      <c r="F33" s="45">
        <f t="shared" si="2"/>
        <v>0</v>
      </c>
    </row>
    <row r="34" spans="2:6">
      <c r="B34" s="35"/>
      <c r="C34" s="36"/>
      <c r="D34" s="41"/>
      <c r="E34" s="40"/>
      <c r="F34" s="45">
        <f t="shared" si="2"/>
        <v>0</v>
      </c>
    </row>
    <row r="35" spans="2:6">
      <c r="B35" s="35"/>
      <c r="C35" s="36"/>
      <c r="D35" s="41"/>
      <c r="E35" s="40"/>
      <c r="F35" s="45">
        <f t="shared" si="2"/>
        <v>0</v>
      </c>
    </row>
    <row r="36" spans="2:6">
      <c r="B36" s="35"/>
      <c r="C36" s="36"/>
      <c r="D36" s="41"/>
      <c r="E36" s="40"/>
      <c r="F36" s="45">
        <f t="shared" si="2"/>
        <v>0</v>
      </c>
    </row>
    <row r="37" spans="2:6">
      <c r="B37" s="35"/>
      <c r="C37" s="36"/>
      <c r="D37" s="41"/>
      <c r="E37" s="40"/>
      <c r="F37" s="45">
        <f t="shared" si="2"/>
        <v>0</v>
      </c>
    </row>
    <row r="38" spans="2:6">
      <c r="B38" s="35"/>
      <c r="C38" s="36"/>
      <c r="D38" s="41"/>
      <c r="E38" s="40"/>
      <c r="F38" s="45">
        <f t="shared" si="2"/>
        <v>0</v>
      </c>
    </row>
    <row r="39" spans="2:6">
      <c r="B39" s="35"/>
      <c r="C39" s="36"/>
      <c r="D39" s="41"/>
      <c r="E39" s="40"/>
      <c r="F39" s="45">
        <f t="shared" si="2"/>
        <v>0</v>
      </c>
    </row>
    <row r="40" spans="2:6">
      <c r="B40" s="35"/>
      <c r="C40" s="36"/>
      <c r="D40" s="41"/>
      <c r="E40" s="40"/>
      <c r="F40" s="45">
        <f t="shared" si="2"/>
        <v>0</v>
      </c>
    </row>
    <row r="41" spans="2:6">
      <c r="B41" s="35"/>
      <c r="C41" s="36"/>
      <c r="D41" s="41"/>
      <c r="E41" s="40"/>
      <c r="F41" s="45">
        <f t="shared" si="2"/>
        <v>0</v>
      </c>
    </row>
    <row r="42" spans="2:6">
      <c r="B42" s="35"/>
      <c r="C42" s="36"/>
      <c r="D42" s="41"/>
      <c r="E42" s="40"/>
      <c r="F42" s="45">
        <f t="shared" si="2"/>
        <v>0</v>
      </c>
    </row>
    <row r="43" spans="2:6">
      <c r="B43" s="35"/>
      <c r="C43" s="36"/>
      <c r="D43" s="41"/>
      <c r="E43" s="40"/>
      <c r="F43" s="45">
        <f t="shared" si="2"/>
        <v>0</v>
      </c>
    </row>
    <row r="44" spans="2:6">
      <c r="B44" s="35"/>
      <c r="C44" s="36"/>
      <c r="D44" s="41"/>
      <c r="E44" s="40"/>
      <c r="F44" s="45">
        <f t="shared" si="2"/>
        <v>0</v>
      </c>
    </row>
    <row r="45" spans="2:6">
      <c r="B45" s="35"/>
      <c r="C45" s="36"/>
      <c r="D45" s="41"/>
      <c r="E45" s="40"/>
      <c r="F45" s="45">
        <f t="shared" si="2"/>
        <v>0</v>
      </c>
    </row>
    <row r="46" spans="2:6">
      <c r="B46" s="35"/>
      <c r="C46" s="36"/>
      <c r="D46" s="41"/>
      <c r="E46" s="40"/>
      <c r="F46" s="45">
        <f t="shared" si="2"/>
        <v>0</v>
      </c>
    </row>
    <row r="47" spans="2:6">
      <c r="B47" s="35"/>
      <c r="C47" s="36"/>
      <c r="D47" s="41"/>
      <c r="E47" s="40"/>
      <c r="F47" s="45">
        <f t="shared" si="2"/>
        <v>0</v>
      </c>
    </row>
    <row r="48" spans="2:6">
      <c r="B48" s="35"/>
      <c r="C48" s="36"/>
      <c r="D48" s="41"/>
      <c r="E48" s="40"/>
      <c r="F48" s="45">
        <f t="shared" si="2"/>
        <v>0</v>
      </c>
    </row>
    <row r="49" spans="2:6">
      <c r="B49" s="35"/>
      <c r="C49" s="36"/>
      <c r="D49" s="41"/>
      <c r="E49" s="40"/>
      <c r="F49" s="45">
        <f t="shared" si="2"/>
        <v>0</v>
      </c>
    </row>
    <row r="50" spans="2:6">
      <c r="B50" s="35"/>
      <c r="C50" s="36"/>
      <c r="D50" s="41"/>
      <c r="E50" s="40"/>
      <c r="F50" s="45">
        <f t="shared" si="2"/>
        <v>0</v>
      </c>
    </row>
    <row r="51" spans="2:6">
      <c r="B51" s="35"/>
      <c r="C51" s="36"/>
      <c r="D51" s="41"/>
      <c r="E51" s="40"/>
      <c r="F51" s="45">
        <f t="shared" si="2"/>
        <v>0</v>
      </c>
    </row>
    <row r="52" spans="2:6">
      <c r="B52" s="35"/>
      <c r="C52" s="36"/>
      <c r="D52" s="41"/>
      <c r="E52" s="40"/>
      <c r="F52" s="45">
        <f t="shared" si="2"/>
        <v>0</v>
      </c>
    </row>
    <row r="53" spans="2:6">
      <c r="B53" s="35"/>
      <c r="C53" s="36"/>
      <c r="D53" s="41"/>
      <c r="E53" s="40"/>
      <c r="F53" s="45">
        <f t="shared" si="2"/>
        <v>0</v>
      </c>
    </row>
    <row r="54" spans="2:6">
      <c r="B54" s="35"/>
      <c r="C54" s="36"/>
      <c r="D54" s="41"/>
      <c r="E54" s="40"/>
      <c r="F54" s="45">
        <f t="shared" si="2"/>
        <v>0</v>
      </c>
    </row>
    <row r="55" spans="2:6">
      <c r="B55" s="35"/>
      <c r="C55" s="36"/>
      <c r="D55" s="41"/>
      <c r="E55" s="40"/>
      <c r="F55" s="45">
        <f t="shared" si="2"/>
        <v>0</v>
      </c>
    </row>
    <row r="56" spans="2:6">
      <c r="B56" s="35"/>
      <c r="C56" s="36"/>
      <c r="D56" s="41"/>
      <c r="E56" s="40"/>
      <c r="F56" s="45">
        <f t="shared" si="2"/>
        <v>0</v>
      </c>
    </row>
    <row r="57" spans="2:6">
      <c r="B57" s="35"/>
      <c r="C57" s="36"/>
      <c r="D57" s="41"/>
      <c r="E57" s="40"/>
      <c r="F57" s="45">
        <f t="shared" si="2"/>
        <v>0</v>
      </c>
    </row>
    <row r="58" spans="2:6">
      <c r="B58" s="35"/>
      <c r="C58" s="36"/>
      <c r="D58" s="41"/>
      <c r="E58" s="40"/>
      <c r="F58" s="45">
        <f t="shared" si="2"/>
        <v>0</v>
      </c>
    </row>
    <row r="59" spans="2:6">
      <c r="B59" s="35"/>
      <c r="C59" s="36"/>
      <c r="D59" s="41"/>
      <c r="E59" s="40"/>
      <c r="F59" s="45">
        <f t="shared" si="2"/>
        <v>0</v>
      </c>
    </row>
    <row r="60" spans="2:6">
      <c r="B60" s="35"/>
      <c r="C60" s="36"/>
      <c r="D60" s="41"/>
      <c r="E60" s="40"/>
      <c r="F60" s="45">
        <f t="shared" si="2"/>
        <v>0</v>
      </c>
    </row>
    <row r="61" spans="2:6">
      <c r="B61" s="35"/>
      <c r="C61" s="36"/>
      <c r="D61" s="41"/>
      <c r="E61" s="40"/>
      <c r="F61" s="45">
        <f t="shared" si="2"/>
        <v>0</v>
      </c>
    </row>
    <row r="62" spans="2:6">
      <c r="B62" s="35"/>
      <c r="C62" s="36"/>
      <c r="D62" s="41"/>
      <c r="E62" s="40"/>
      <c r="F62" s="45">
        <f t="shared" si="2"/>
        <v>0</v>
      </c>
    </row>
    <row r="63" spans="2:6">
      <c r="B63" s="35"/>
      <c r="C63" s="36"/>
      <c r="D63" s="41"/>
      <c r="E63" s="40"/>
      <c r="F63" s="45">
        <f t="shared" si="2"/>
        <v>0</v>
      </c>
    </row>
    <row r="64" spans="2:6">
      <c r="B64" s="35"/>
      <c r="C64" s="36"/>
      <c r="D64" s="41"/>
      <c r="E64" s="40"/>
      <c r="F64" s="45">
        <f t="shared" si="2"/>
        <v>0</v>
      </c>
    </row>
    <row r="65" spans="2:6">
      <c r="B65" s="35"/>
      <c r="C65" s="36"/>
      <c r="D65" s="41"/>
      <c r="E65" s="40"/>
      <c r="F65" s="45">
        <f t="shared" si="2"/>
        <v>0</v>
      </c>
    </row>
    <row r="66" spans="2:6">
      <c r="B66" s="35"/>
      <c r="C66" s="36"/>
      <c r="D66" s="41"/>
      <c r="E66" s="40"/>
      <c r="F66" s="45">
        <f t="shared" si="2"/>
        <v>0</v>
      </c>
    </row>
    <row r="67" spans="2:6">
      <c r="B67" s="35"/>
      <c r="C67" s="36"/>
      <c r="D67" s="41"/>
      <c r="E67" s="40"/>
      <c r="F67" s="45">
        <f t="shared" si="2"/>
        <v>0</v>
      </c>
    </row>
    <row r="68" spans="2:6">
      <c r="B68" s="35"/>
      <c r="C68" s="36"/>
      <c r="D68" s="41"/>
      <c r="E68" s="40"/>
      <c r="F68" s="45">
        <f t="shared" si="2"/>
        <v>0</v>
      </c>
    </row>
    <row r="69" spans="2:6">
      <c r="B69" s="35"/>
      <c r="C69" s="36"/>
      <c r="D69" s="41"/>
      <c r="E69" s="40"/>
      <c r="F69" s="45">
        <f t="shared" si="2"/>
        <v>0</v>
      </c>
    </row>
    <row r="70" spans="2:6">
      <c r="B70" s="35"/>
      <c r="C70" s="36"/>
      <c r="D70" s="41"/>
      <c r="E70" s="40"/>
      <c r="F70" s="45">
        <f t="shared" si="2"/>
        <v>0</v>
      </c>
    </row>
    <row r="71" spans="2:6">
      <c r="B71" s="35"/>
      <c r="C71" s="36"/>
      <c r="D71" s="41"/>
      <c r="E71" s="40"/>
      <c r="F71" s="45">
        <f t="shared" si="2"/>
        <v>0</v>
      </c>
    </row>
    <row r="72" spans="2:6">
      <c r="B72" s="35"/>
      <c r="C72" s="36"/>
      <c r="D72" s="41"/>
      <c r="E72" s="40"/>
      <c r="F72" s="45">
        <f t="shared" si="2"/>
        <v>0</v>
      </c>
    </row>
    <row r="73" spans="2:6">
      <c r="B73" s="35"/>
      <c r="C73" s="36"/>
      <c r="D73" s="41"/>
      <c r="E73" s="40"/>
      <c r="F73" s="45">
        <f t="shared" si="2"/>
        <v>0</v>
      </c>
    </row>
    <row r="74" spans="2:6">
      <c r="B74" s="35"/>
      <c r="C74" s="36"/>
      <c r="D74" s="41"/>
      <c r="E74" s="40"/>
      <c r="F74" s="45">
        <f t="shared" si="2"/>
        <v>0</v>
      </c>
    </row>
    <row r="75" spans="2:6">
      <c r="B75" s="35"/>
      <c r="C75" s="36"/>
      <c r="D75" s="41"/>
      <c r="E75" s="40"/>
      <c r="F75" s="45">
        <f t="shared" si="2"/>
        <v>0</v>
      </c>
    </row>
    <row r="76" spans="2:6">
      <c r="B76" s="35"/>
      <c r="C76" s="36"/>
      <c r="D76" s="41"/>
      <c r="E76" s="40"/>
      <c r="F76" s="45">
        <f t="shared" si="2"/>
        <v>0</v>
      </c>
    </row>
    <row r="77" spans="2:6">
      <c r="B77" s="35"/>
      <c r="C77" s="36"/>
      <c r="D77" s="41"/>
      <c r="E77" s="40"/>
      <c r="F77" s="45">
        <f t="shared" si="2"/>
        <v>0</v>
      </c>
    </row>
    <row r="78" spans="2:6">
      <c r="B78" s="35"/>
      <c r="C78" s="36"/>
      <c r="D78" s="41"/>
      <c r="E78" s="40"/>
      <c r="F78" s="45">
        <f t="shared" ref="F78:F141" si="3">D78-E78</f>
        <v>0</v>
      </c>
    </row>
    <row r="79" spans="2:6">
      <c r="B79" s="35"/>
      <c r="C79" s="36"/>
      <c r="D79" s="41"/>
      <c r="E79" s="40"/>
      <c r="F79" s="45">
        <f t="shared" si="3"/>
        <v>0</v>
      </c>
    </row>
    <row r="80" spans="2:6">
      <c r="B80" s="35"/>
      <c r="C80" s="36"/>
      <c r="D80" s="41"/>
      <c r="E80" s="40"/>
      <c r="F80" s="45">
        <f t="shared" si="3"/>
        <v>0</v>
      </c>
    </row>
    <row r="81" spans="2:6">
      <c r="B81" s="35"/>
      <c r="C81" s="36"/>
      <c r="D81" s="41"/>
      <c r="E81" s="40"/>
      <c r="F81" s="45">
        <f t="shared" si="3"/>
        <v>0</v>
      </c>
    </row>
    <row r="82" spans="2:6">
      <c r="B82" s="35"/>
      <c r="C82" s="36"/>
      <c r="D82" s="41"/>
      <c r="E82" s="40"/>
      <c r="F82" s="45">
        <f t="shared" si="3"/>
        <v>0</v>
      </c>
    </row>
    <row r="83" spans="2:6">
      <c r="B83" s="35"/>
      <c r="C83" s="36"/>
      <c r="D83" s="41"/>
      <c r="E83" s="40"/>
      <c r="F83" s="45">
        <f t="shared" si="3"/>
        <v>0</v>
      </c>
    </row>
    <row r="84" spans="2:6">
      <c r="B84" s="35"/>
      <c r="C84" s="36"/>
      <c r="D84" s="41"/>
      <c r="E84" s="40"/>
      <c r="F84" s="45">
        <f t="shared" si="3"/>
        <v>0</v>
      </c>
    </row>
    <row r="85" spans="2:6">
      <c r="B85" s="35"/>
      <c r="C85" s="36"/>
      <c r="D85" s="41"/>
      <c r="E85" s="40"/>
      <c r="F85" s="45">
        <f t="shared" si="3"/>
        <v>0</v>
      </c>
    </row>
    <row r="86" spans="2:6">
      <c r="B86" s="35"/>
      <c r="C86" s="36"/>
      <c r="D86" s="41"/>
      <c r="E86" s="40"/>
      <c r="F86" s="45">
        <f t="shared" si="3"/>
        <v>0</v>
      </c>
    </row>
    <row r="87" spans="2:6">
      <c r="B87" s="35"/>
      <c r="C87" s="36"/>
      <c r="D87" s="41"/>
      <c r="E87" s="40"/>
      <c r="F87" s="45">
        <f t="shared" si="3"/>
        <v>0</v>
      </c>
    </row>
    <row r="88" spans="2:6">
      <c r="B88" s="35"/>
      <c r="C88" s="36"/>
      <c r="D88" s="41"/>
      <c r="E88" s="40"/>
      <c r="F88" s="45">
        <f t="shared" si="3"/>
        <v>0</v>
      </c>
    </row>
    <row r="89" spans="2:6">
      <c r="B89" s="35"/>
      <c r="C89" s="36"/>
      <c r="D89" s="41"/>
      <c r="E89" s="40"/>
      <c r="F89" s="45">
        <f t="shared" si="3"/>
        <v>0</v>
      </c>
    </row>
    <row r="90" spans="2:6">
      <c r="B90" s="35"/>
      <c r="C90" s="36"/>
      <c r="D90" s="41"/>
      <c r="E90" s="40"/>
      <c r="F90" s="45">
        <f t="shared" si="3"/>
        <v>0</v>
      </c>
    </row>
    <row r="91" spans="2:6">
      <c r="B91" s="35"/>
      <c r="C91" s="36"/>
      <c r="D91" s="41"/>
      <c r="E91" s="40"/>
      <c r="F91" s="45">
        <f t="shared" si="3"/>
        <v>0</v>
      </c>
    </row>
    <row r="92" spans="2:6">
      <c r="B92" s="35"/>
      <c r="C92" s="36"/>
      <c r="D92" s="41"/>
      <c r="E92" s="40"/>
      <c r="F92" s="45">
        <f t="shared" si="3"/>
        <v>0</v>
      </c>
    </row>
    <row r="93" spans="2:6">
      <c r="B93" s="35"/>
      <c r="C93" s="36"/>
      <c r="D93" s="41"/>
      <c r="E93" s="40"/>
      <c r="F93" s="45">
        <f t="shared" si="3"/>
        <v>0</v>
      </c>
    </row>
    <row r="94" spans="2:6">
      <c r="B94" s="35"/>
      <c r="C94" s="36"/>
      <c r="D94" s="41"/>
      <c r="E94" s="40"/>
      <c r="F94" s="45">
        <f t="shared" si="3"/>
        <v>0</v>
      </c>
    </row>
    <row r="95" spans="2:6">
      <c r="B95" s="35"/>
      <c r="C95" s="36"/>
      <c r="D95" s="41"/>
      <c r="E95" s="40"/>
      <c r="F95" s="45">
        <f t="shared" si="3"/>
        <v>0</v>
      </c>
    </row>
    <row r="96" spans="2:6">
      <c r="B96" s="35"/>
      <c r="C96" s="36"/>
      <c r="D96" s="41"/>
      <c r="E96" s="40"/>
      <c r="F96" s="45">
        <f t="shared" si="3"/>
        <v>0</v>
      </c>
    </row>
    <row r="97" spans="2:6">
      <c r="B97" s="35"/>
      <c r="C97" s="36"/>
      <c r="D97" s="41"/>
      <c r="E97" s="40"/>
      <c r="F97" s="45">
        <f t="shared" si="3"/>
        <v>0</v>
      </c>
    </row>
    <row r="98" spans="2:6">
      <c r="B98" s="35"/>
      <c r="C98" s="36"/>
      <c r="D98" s="41"/>
      <c r="E98" s="40"/>
      <c r="F98" s="45">
        <f t="shared" si="3"/>
        <v>0</v>
      </c>
    </row>
    <row r="99" spans="2:6">
      <c r="B99" s="35"/>
      <c r="C99" s="36"/>
      <c r="D99" s="41"/>
      <c r="E99" s="40"/>
      <c r="F99" s="45">
        <f t="shared" si="3"/>
        <v>0</v>
      </c>
    </row>
    <row r="100" spans="2:6">
      <c r="B100" s="35"/>
      <c r="C100" s="36"/>
      <c r="D100" s="41"/>
      <c r="E100" s="40"/>
      <c r="F100" s="45">
        <f t="shared" si="3"/>
        <v>0</v>
      </c>
    </row>
    <row r="101" spans="2:6">
      <c r="B101" s="35"/>
      <c r="C101" s="36"/>
      <c r="D101" s="41"/>
      <c r="E101" s="40"/>
      <c r="F101" s="45">
        <f t="shared" si="3"/>
        <v>0</v>
      </c>
    </row>
    <row r="102" spans="2:6">
      <c r="B102" s="35"/>
      <c r="C102" s="36"/>
      <c r="D102" s="41"/>
      <c r="E102" s="40"/>
      <c r="F102" s="45">
        <f t="shared" si="3"/>
        <v>0</v>
      </c>
    </row>
    <row r="103" spans="2:6">
      <c r="B103" s="35"/>
      <c r="C103" s="36"/>
      <c r="D103" s="41"/>
      <c r="E103" s="40"/>
      <c r="F103" s="45">
        <f t="shared" si="3"/>
        <v>0</v>
      </c>
    </row>
    <row r="104" spans="2:6">
      <c r="B104" s="35"/>
      <c r="C104" s="36"/>
      <c r="D104" s="41"/>
      <c r="E104" s="40"/>
      <c r="F104" s="45">
        <f t="shared" si="3"/>
        <v>0</v>
      </c>
    </row>
    <row r="105" spans="2:6">
      <c r="B105" s="35"/>
      <c r="C105" s="36"/>
      <c r="D105" s="41"/>
      <c r="E105" s="40"/>
      <c r="F105" s="45">
        <f t="shared" si="3"/>
        <v>0</v>
      </c>
    </row>
    <row r="106" spans="2:6">
      <c r="B106" s="35"/>
      <c r="C106" s="36"/>
      <c r="D106" s="41"/>
      <c r="E106" s="40"/>
      <c r="F106" s="45">
        <f t="shared" si="3"/>
        <v>0</v>
      </c>
    </row>
    <row r="107" spans="2:6">
      <c r="B107" s="35"/>
      <c r="C107" s="36"/>
      <c r="D107" s="41"/>
      <c r="E107" s="40"/>
      <c r="F107" s="45">
        <f t="shared" si="3"/>
        <v>0</v>
      </c>
    </row>
    <row r="108" spans="2:6">
      <c r="B108" s="35"/>
      <c r="C108" s="36"/>
      <c r="D108" s="41"/>
      <c r="E108" s="40"/>
      <c r="F108" s="45">
        <f t="shared" si="3"/>
        <v>0</v>
      </c>
    </row>
    <row r="109" spans="2:6">
      <c r="B109" s="35"/>
      <c r="C109" s="36"/>
      <c r="D109" s="41"/>
      <c r="E109" s="40"/>
      <c r="F109" s="45">
        <f t="shared" si="3"/>
        <v>0</v>
      </c>
    </row>
    <row r="110" spans="2:6">
      <c r="B110" s="35"/>
      <c r="C110" s="36"/>
      <c r="D110" s="41"/>
      <c r="E110" s="40"/>
      <c r="F110" s="45">
        <f t="shared" si="3"/>
        <v>0</v>
      </c>
    </row>
    <row r="111" spans="2:6">
      <c r="B111" s="35"/>
      <c r="C111" s="36"/>
      <c r="D111" s="41"/>
      <c r="E111" s="40"/>
      <c r="F111" s="45">
        <f t="shared" si="3"/>
        <v>0</v>
      </c>
    </row>
    <row r="112" spans="2:6">
      <c r="B112" s="35"/>
      <c r="C112" s="36"/>
      <c r="D112" s="41"/>
      <c r="E112" s="40"/>
      <c r="F112" s="45">
        <f t="shared" si="3"/>
        <v>0</v>
      </c>
    </row>
    <row r="113" spans="2:6">
      <c r="B113" s="35"/>
      <c r="C113" s="36"/>
      <c r="D113" s="41"/>
      <c r="E113" s="40"/>
      <c r="F113" s="45">
        <f t="shared" si="3"/>
        <v>0</v>
      </c>
    </row>
    <row r="114" spans="2:6">
      <c r="B114" s="35"/>
      <c r="C114" s="36"/>
      <c r="D114" s="41"/>
      <c r="E114" s="40"/>
      <c r="F114" s="45">
        <f t="shared" si="3"/>
        <v>0</v>
      </c>
    </row>
    <row r="115" spans="2:6">
      <c r="B115" s="35"/>
      <c r="C115" s="36"/>
      <c r="D115" s="41"/>
      <c r="E115" s="40"/>
      <c r="F115" s="45">
        <f t="shared" si="3"/>
        <v>0</v>
      </c>
    </row>
    <row r="116" spans="2:6">
      <c r="B116" s="35"/>
      <c r="C116" s="36"/>
      <c r="D116" s="41"/>
      <c r="E116" s="40"/>
      <c r="F116" s="45">
        <f t="shared" si="3"/>
        <v>0</v>
      </c>
    </row>
    <row r="117" spans="2:6">
      <c r="B117" s="35"/>
      <c r="C117" s="36"/>
      <c r="D117" s="41"/>
      <c r="E117" s="40"/>
      <c r="F117" s="45">
        <f t="shared" si="3"/>
        <v>0</v>
      </c>
    </row>
    <row r="118" spans="2:6">
      <c r="B118" s="35"/>
      <c r="C118" s="36"/>
      <c r="D118" s="41"/>
      <c r="E118" s="40"/>
      <c r="F118" s="45">
        <f t="shared" si="3"/>
        <v>0</v>
      </c>
    </row>
    <row r="119" spans="2:6">
      <c r="B119" s="35"/>
      <c r="C119" s="36"/>
      <c r="D119" s="41"/>
      <c r="E119" s="40"/>
      <c r="F119" s="45">
        <f t="shared" si="3"/>
        <v>0</v>
      </c>
    </row>
    <row r="120" spans="2:6">
      <c r="B120" s="35"/>
      <c r="C120" s="36"/>
      <c r="D120" s="41"/>
      <c r="E120" s="40"/>
      <c r="F120" s="45">
        <f t="shared" si="3"/>
        <v>0</v>
      </c>
    </row>
    <row r="121" spans="2:6">
      <c r="B121" s="35"/>
      <c r="C121" s="36"/>
      <c r="D121" s="41"/>
      <c r="E121" s="40"/>
      <c r="F121" s="45">
        <f t="shared" si="3"/>
        <v>0</v>
      </c>
    </row>
    <row r="122" spans="2:6">
      <c r="B122" s="35"/>
      <c r="C122" s="36"/>
      <c r="D122" s="41"/>
      <c r="E122" s="40"/>
      <c r="F122" s="45">
        <f t="shared" si="3"/>
        <v>0</v>
      </c>
    </row>
    <row r="123" spans="2:6">
      <c r="B123" s="35"/>
      <c r="C123" s="36"/>
      <c r="D123" s="41"/>
      <c r="E123" s="40"/>
      <c r="F123" s="45">
        <f t="shared" si="3"/>
        <v>0</v>
      </c>
    </row>
    <row r="124" spans="2:6">
      <c r="B124" s="35"/>
      <c r="C124" s="36"/>
      <c r="D124" s="41"/>
      <c r="E124" s="40"/>
      <c r="F124" s="45">
        <f t="shared" si="3"/>
        <v>0</v>
      </c>
    </row>
    <row r="125" spans="2:6">
      <c r="B125" s="35"/>
      <c r="C125" s="36"/>
      <c r="D125" s="41"/>
      <c r="E125" s="40"/>
      <c r="F125" s="45">
        <f t="shared" si="3"/>
        <v>0</v>
      </c>
    </row>
    <row r="126" spans="2:6">
      <c r="B126" s="35"/>
      <c r="C126" s="36"/>
      <c r="D126" s="41"/>
      <c r="E126" s="40"/>
      <c r="F126" s="45">
        <f t="shared" si="3"/>
        <v>0</v>
      </c>
    </row>
    <row r="127" spans="2:6">
      <c r="B127" s="35"/>
      <c r="C127" s="36"/>
      <c r="D127" s="41"/>
      <c r="E127" s="40"/>
      <c r="F127" s="45">
        <f t="shared" si="3"/>
        <v>0</v>
      </c>
    </row>
    <row r="128" spans="2:6">
      <c r="B128" s="35"/>
      <c r="C128" s="36"/>
      <c r="D128" s="41"/>
      <c r="E128" s="40"/>
      <c r="F128" s="45">
        <f t="shared" si="3"/>
        <v>0</v>
      </c>
    </row>
    <row r="129" spans="2:6">
      <c r="B129" s="35"/>
      <c r="C129" s="36"/>
      <c r="D129" s="41"/>
      <c r="E129" s="40"/>
      <c r="F129" s="45">
        <f t="shared" si="3"/>
        <v>0</v>
      </c>
    </row>
    <row r="130" spans="2:6">
      <c r="B130" s="35"/>
      <c r="C130" s="36"/>
      <c r="D130" s="41"/>
      <c r="E130" s="40"/>
      <c r="F130" s="45">
        <f t="shared" si="3"/>
        <v>0</v>
      </c>
    </row>
    <row r="131" spans="2:6">
      <c r="B131" s="35"/>
      <c r="C131" s="36"/>
      <c r="D131" s="41"/>
      <c r="E131" s="40"/>
      <c r="F131" s="45">
        <f t="shared" si="3"/>
        <v>0</v>
      </c>
    </row>
    <row r="132" spans="2:6">
      <c r="B132" s="35"/>
      <c r="C132" s="36"/>
      <c r="D132" s="41"/>
      <c r="E132" s="40"/>
      <c r="F132" s="45">
        <f t="shared" si="3"/>
        <v>0</v>
      </c>
    </row>
    <row r="133" spans="2:6">
      <c r="B133" s="35"/>
      <c r="C133" s="36"/>
      <c r="D133" s="41"/>
      <c r="E133" s="40"/>
      <c r="F133" s="45">
        <f t="shared" si="3"/>
        <v>0</v>
      </c>
    </row>
    <row r="134" spans="2:6">
      <c r="B134" s="35"/>
      <c r="C134" s="36"/>
      <c r="D134" s="41"/>
      <c r="E134" s="40"/>
      <c r="F134" s="45">
        <f t="shared" si="3"/>
        <v>0</v>
      </c>
    </row>
    <row r="135" spans="2:6">
      <c r="B135" s="35"/>
      <c r="C135" s="36"/>
      <c r="D135" s="41"/>
      <c r="E135" s="40"/>
      <c r="F135" s="45">
        <f t="shared" si="3"/>
        <v>0</v>
      </c>
    </row>
    <row r="136" spans="2:6">
      <c r="B136" s="35"/>
      <c r="C136" s="36"/>
      <c r="D136" s="41"/>
      <c r="E136" s="40"/>
      <c r="F136" s="45">
        <f t="shared" si="3"/>
        <v>0</v>
      </c>
    </row>
    <row r="137" spans="2:6">
      <c r="B137" s="35"/>
      <c r="C137" s="36"/>
      <c r="D137" s="41"/>
      <c r="E137" s="40"/>
      <c r="F137" s="45">
        <f t="shared" si="3"/>
        <v>0</v>
      </c>
    </row>
    <row r="138" spans="2:6">
      <c r="B138" s="35"/>
      <c r="C138" s="36"/>
      <c r="D138" s="41"/>
      <c r="E138" s="40"/>
      <c r="F138" s="45">
        <f t="shared" si="3"/>
        <v>0</v>
      </c>
    </row>
    <row r="139" spans="2:6">
      <c r="B139" s="35"/>
      <c r="C139" s="36"/>
      <c r="D139" s="41"/>
      <c r="E139" s="40"/>
      <c r="F139" s="45">
        <f t="shared" si="3"/>
        <v>0</v>
      </c>
    </row>
    <row r="140" spans="2:6">
      <c r="B140" s="35"/>
      <c r="C140" s="36"/>
      <c r="D140" s="41"/>
      <c r="E140" s="40"/>
      <c r="F140" s="45">
        <f t="shared" si="3"/>
        <v>0</v>
      </c>
    </row>
    <row r="141" spans="2:6">
      <c r="B141" s="35"/>
      <c r="C141" s="36"/>
      <c r="D141" s="41"/>
      <c r="E141" s="40"/>
      <c r="F141" s="45">
        <f t="shared" si="3"/>
        <v>0</v>
      </c>
    </row>
    <row r="142" spans="2:6">
      <c r="B142" s="35"/>
      <c r="C142" s="36"/>
      <c r="D142" s="41"/>
      <c r="E142" s="40"/>
      <c r="F142" s="45">
        <f t="shared" ref="F142:F205" si="4">D142-E142</f>
        <v>0</v>
      </c>
    </row>
    <row r="143" spans="2:6">
      <c r="B143" s="35"/>
      <c r="C143" s="36"/>
      <c r="D143" s="41"/>
      <c r="E143" s="40"/>
      <c r="F143" s="45">
        <f t="shared" si="4"/>
        <v>0</v>
      </c>
    </row>
    <row r="144" spans="2:6">
      <c r="B144" s="35"/>
      <c r="C144" s="36"/>
      <c r="D144" s="41"/>
      <c r="E144" s="40"/>
      <c r="F144" s="45">
        <f t="shared" si="4"/>
        <v>0</v>
      </c>
    </row>
    <row r="145" spans="2:6">
      <c r="B145" s="35"/>
      <c r="C145" s="36"/>
      <c r="D145" s="41"/>
      <c r="E145" s="40"/>
      <c r="F145" s="45">
        <f t="shared" si="4"/>
        <v>0</v>
      </c>
    </row>
    <row r="146" spans="2:6">
      <c r="B146" s="35"/>
      <c r="C146" s="36"/>
      <c r="D146" s="41"/>
      <c r="E146" s="40"/>
      <c r="F146" s="45">
        <f t="shared" si="4"/>
        <v>0</v>
      </c>
    </row>
    <row r="147" spans="2:6">
      <c r="B147" s="35"/>
      <c r="C147" s="36"/>
      <c r="D147" s="41"/>
      <c r="E147" s="40"/>
      <c r="F147" s="45">
        <f t="shared" si="4"/>
        <v>0</v>
      </c>
    </row>
    <row r="148" spans="2:6">
      <c r="B148" s="35"/>
      <c r="C148" s="36"/>
      <c r="D148" s="41"/>
      <c r="E148" s="40"/>
      <c r="F148" s="45">
        <f t="shared" si="4"/>
        <v>0</v>
      </c>
    </row>
    <row r="149" spans="2:6">
      <c r="B149" s="35"/>
      <c r="C149" s="36"/>
      <c r="D149" s="41"/>
      <c r="E149" s="40"/>
      <c r="F149" s="45">
        <f t="shared" si="4"/>
        <v>0</v>
      </c>
    </row>
    <row r="150" spans="2:6">
      <c r="B150" s="35"/>
      <c r="C150" s="36"/>
      <c r="D150" s="41"/>
      <c r="E150" s="40"/>
      <c r="F150" s="45">
        <f t="shared" si="4"/>
        <v>0</v>
      </c>
    </row>
    <row r="151" spans="2:6">
      <c r="B151" s="35"/>
      <c r="C151" s="36"/>
      <c r="D151" s="41"/>
      <c r="E151" s="40"/>
      <c r="F151" s="45">
        <f t="shared" si="4"/>
        <v>0</v>
      </c>
    </row>
    <row r="152" spans="2:6">
      <c r="B152" s="35"/>
      <c r="C152" s="36"/>
      <c r="D152" s="41"/>
      <c r="E152" s="40"/>
      <c r="F152" s="45">
        <f t="shared" si="4"/>
        <v>0</v>
      </c>
    </row>
    <row r="153" spans="2:6">
      <c r="B153" s="35"/>
      <c r="C153" s="36"/>
      <c r="D153" s="41"/>
      <c r="E153" s="40"/>
      <c r="F153" s="45">
        <f t="shared" si="4"/>
        <v>0</v>
      </c>
    </row>
    <row r="154" spans="2:6">
      <c r="B154" s="35"/>
      <c r="C154" s="36"/>
      <c r="D154" s="41"/>
      <c r="E154" s="40"/>
      <c r="F154" s="45">
        <f t="shared" si="4"/>
        <v>0</v>
      </c>
    </row>
    <row r="155" spans="2:6">
      <c r="B155" s="35"/>
      <c r="C155" s="36"/>
      <c r="D155" s="41"/>
      <c r="E155" s="40"/>
      <c r="F155" s="45">
        <f t="shared" si="4"/>
        <v>0</v>
      </c>
    </row>
    <row r="156" spans="2:6">
      <c r="B156" s="35"/>
      <c r="C156" s="36"/>
      <c r="D156" s="41"/>
      <c r="E156" s="40"/>
      <c r="F156" s="45">
        <f t="shared" si="4"/>
        <v>0</v>
      </c>
    </row>
    <row r="157" spans="2:6">
      <c r="B157" s="35"/>
      <c r="C157" s="36"/>
      <c r="D157" s="41"/>
      <c r="E157" s="40"/>
      <c r="F157" s="45">
        <f t="shared" si="4"/>
        <v>0</v>
      </c>
    </row>
    <row r="158" spans="2:6">
      <c r="B158" s="35"/>
      <c r="C158" s="36"/>
      <c r="D158" s="41"/>
      <c r="E158" s="40"/>
      <c r="F158" s="45">
        <f t="shared" si="4"/>
        <v>0</v>
      </c>
    </row>
    <row r="159" spans="2:6">
      <c r="B159" s="35"/>
      <c r="C159" s="36"/>
      <c r="D159" s="41"/>
      <c r="E159" s="40"/>
      <c r="F159" s="45">
        <f t="shared" si="4"/>
        <v>0</v>
      </c>
    </row>
    <row r="160" spans="2:6">
      <c r="B160" s="35"/>
      <c r="C160" s="36"/>
      <c r="D160" s="41"/>
      <c r="E160" s="40"/>
      <c r="F160" s="45">
        <f t="shared" si="4"/>
        <v>0</v>
      </c>
    </row>
    <row r="161" spans="2:6">
      <c r="B161" s="35"/>
      <c r="C161" s="36"/>
      <c r="D161" s="41"/>
      <c r="E161" s="40"/>
      <c r="F161" s="45">
        <f t="shared" si="4"/>
        <v>0</v>
      </c>
    </row>
    <row r="162" spans="2:6">
      <c r="B162" s="35"/>
      <c r="C162" s="36"/>
      <c r="D162" s="41"/>
      <c r="E162" s="40"/>
      <c r="F162" s="45">
        <f t="shared" si="4"/>
        <v>0</v>
      </c>
    </row>
    <row r="163" spans="2:6">
      <c r="B163" s="35"/>
      <c r="C163" s="36"/>
      <c r="D163" s="41"/>
      <c r="E163" s="40"/>
      <c r="F163" s="45">
        <f t="shared" si="4"/>
        <v>0</v>
      </c>
    </row>
    <row r="164" spans="2:6">
      <c r="B164" s="35"/>
      <c r="C164" s="36"/>
      <c r="D164" s="41"/>
      <c r="E164" s="40"/>
      <c r="F164" s="45">
        <f t="shared" si="4"/>
        <v>0</v>
      </c>
    </row>
    <row r="165" spans="2:6">
      <c r="B165" s="35"/>
      <c r="C165" s="36"/>
      <c r="D165" s="41"/>
      <c r="E165" s="40"/>
      <c r="F165" s="45">
        <f t="shared" si="4"/>
        <v>0</v>
      </c>
    </row>
    <row r="166" spans="2:6">
      <c r="B166" s="35"/>
      <c r="C166" s="36"/>
      <c r="D166" s="41"/>
      <c r="E166" s="40"/>
      <c r="F166" s="45">
        <f t="shared" si="4"/>
        <v>0</v>
      </c>
    </row>
    <row r="167" spans="2:6">
      <c r="B167" s="35"/>
      <c r="C167" s="36"/>
      <c r="D167" s="41"/>
      <c r="E167" s="40"/>
      <c r="F167" s="45">
        <f t="shared" si="4"/>
        <v>0</v>
      </c>
    </row>
    <row r="168" spans="2:6">
      <c r="B168" s="35"/>
      <c r="C168" s="36"/>
      <c r="D168" s="41"/>
      <c r="E168" s="40"/>
      <c r="F168" s="45">
        <f t="shared" si="4"/>
        <v>0</v>
      </c>
    </row>
    <row r="169" spans="2:6">
      <c r="B169" s="35"/>
      <c r="C169" s="36"/>
      <c r="D169" s="41"/>
      <c r="E169" s="40"/>
      <c r="F169" s="45">
        <f t="shared" si="4"/>
        <v>0</v>
      </c>
    </row>
    <row r="170" spans="2:6">
      <c r="B170" s="35"/>
      <c r="C170" s="36"/>
      <c r="D170" s="41"/>
      <c r="E170" s="40"/>
      <c r="F170" s="45">
        <f t="shared" si="4"/>
        <v>0</v>
      </c>
    </row>
    <row r="171" spans="2:6">
      <c r="B171" s="35"/>
      <c r="C171" s="36"/>
      <c r="D171" s="41"/>
      <c r="E171" s="40"/>
      <c r="F171" s="45">
        <f t="shared" si="4"/>
        <v>0</v>
      </c>
    </row>
    <row r="172" spans="2:6">
      <c r="B172" s="35"/>
      <c r="C172" s="36"/>
      <c r="D172" s="41"/>
      <c r="E172" s="40"/>
      <c r="F172" s="45">
        <f t="shared" si="4"/>
        <v>0</v>
      </c>
    </row>
    <row r="173" spans="2:6">
      <c r="B173" s="35"/>
      <c r="C173" s="36"/>
      <c r="D173" s="41"/>
      <c r="E173" s="40"/>
      <c r="F173" s="45">
        <f t="shared" si="4"/>
        <v>0</v>
      </c>
    </row>
    <row r="174" spans="2:6">
      <c r="B174" s="35"/>
      <c r="C174" s="36"/>
      <c r="D174" s="41"/>
      <c r="E174" s="40"/>
      <c r="F174" s="45">
        <f t="shared" si="4"/>
        <v>0</v>
      </c>
    </row>
    <row r="175" spans="2:6">
      <c r="B175" s="35"/>
      <c r="C175" s="36"/>
      <c r="D175" s="41"/>
      <c r="E175" s="40"/>
      <c r="F175" s="45">
        <f t="shared" si="4"/>
        <v>0</v>
      </c>
    </row>
    <row r="176" spans="2:6">
      <c r="B176" s="35"/>
      <c r="C176" s="36"/>
      <c r="D176" s="41"/>
      <c r="E176" s="40"/>
      <c r="F176" s="45">
        <f t="shared" si="4"/>
        <v>0</v>
      </c>
    </row>
    <row r="177" spans="2:6">
      <c r="B177" s="35"/>
      <c r="C177" s="36"/>
      <c r="D177" s="41"/>
      <c r="E177" s="40"/>
      <c r="F177" s="45">
        <f t="shared" si="4"/>
        <v>0</v>
      </c>
    </row>
    <row r="178" spans="2:6">
      <c r="B178" s="35"/>
      <c r="C178" s="36"/>
      <c r="D178" s="41"/>
      <c r="E178" s="40"/>
      <c r="F178" s="45">
        <f t="shared" si="4"/>
        <v>0</v>
      </c>
    </row>
    <row r="179" spans="2:6">
      <c r="B179" s="35"/>
      <c r="C179" s="36"/>
      <c r="D179" s="41"/>
      <c r="E179" s="40"/>
      <c r="F179" s="45">
        <f t="shared" si="4"/>
        <v>0</v>
      </c>
    </row>
    <row r="180" spans="2:6">
      <c r="B180" s="35"/>
      <c r="C180" s="36"/>
      <c r="D180" s="41"/>
      <c r="E180" s="40"/>
      <c r="F180" s="45">
        <f t="shared" si="4"/>
        <v>0</v>
      </c>
    </row>
    <row r="181" spans="2:6">
      <c r="B181" s="35"/>
      <c r="C181" s="36"/>
      <c r="D181" s="41"/>
      <c r="E181" s="40"/>
      <c r="F181" s="45">
        <f t="shared" si="4"/>
        <v>0</v>
      </c>
    </row>
    <row r="182" spans="2:6">
      <c r="B182" s="35"/>
      <c r="C182" s="36"/>
      <c r="D182" s="41"/>
      <c r="E182" s="40"/>
      <c r="F182" s="45">
        <f t="shared" si="4"/>
        <v>0</v>
      </c>
    </row>
    <row r="183" spans="2:6">
      <c r="B183" s="35"/>
      <c r="C183" s="36"/>
      <c r="D183" s="41"/>
      <c r="E183" s="40"/>
      <c r="F183" s="45">
        <f t="shared" si="4"/>
        <v>0</v>
      </c>
    </row>
    <row r="184" spans="2:6">
      <c r="B184" s="35"/>
      <c r="C184" s="36"/>
      <c r="D184" s="41"/>
      <c r="E184" s="40"/>
      <c r="F184" s="45">
        <f t="shared" si="4"/>
        <v>0</v>
      </c>
    </row>
    <row r="185" spans="2:6">
      <c r="B185" s="35"/>
      <c r="C185" s="36"/>
      <c r="D185" s="41"/>
      <c r="E185" s="40"/>
      <c r="F185" s="45">
        <f t="shared" si="4"/>
        <v>0</v>
      </c>
    </row>
    <row r="186" spans="2:6">
      <c r="B186" s="35"/>
      <c r="C186" s="36"/>
      <c r="D186" s="41"/>
      <c r="E186" s="40"/>
      <c r="F186" s="45">
        <f t="shared" si="4"/>
        <v>0</v>
      </c>
    </row>
    <row r="187" spans="2:6">
      <c r="B187" s="35"/>
      <c r="C187" s="36"/>
      <c r="D187" s="41"/>
      <c r="E187" s="40"/>
      <c r="F187" s="45">
        <f t="shared" si="4"/>
        <v>0</v>
      </c>
    </row>
    <row r="188" spans="2:6">
      <c r="B188" s="35"/>
      <c r="C188" s="36"/>
      <c r="D188" s="41"/>
      <c r="E188" s="40"/>
      <c r="F188" s="45">
        <f t="shared" si="4"/>
        <v>0</v>
      </c>
    </row>
    <row r="189" spans="2:6">
      <c r="B189" s="35"/>
      <c r="C189" s="36"/>
      <c r="D189" s="41"/>
      <c r="E189" s="40"/>
      <c r="F189" s="45">
        <f t="shared" si="4"/>
        <v>0</v>
      </c>
    </row>
    <row r="190" spans="2:6">
      <c r="B190" s="35"/>
      <c r="C190" s="36"/>
      <c r="D190" s="41"/>
      <c r="E190" s="40"/>
      <c r="F190" s="45">
        <f t="shared" si="4"/>
        <v>0</v>
      </c>
    </row>
    <row r="191" spans="2:6">
      <c r="B191" s="35"/>
      <c r="C191" s="36"/>
      <c r="D191" s="41"/>
      <c r="E191" s="40"/>
      <c r="F191" s="45">
        <f t="shared" si="4"/>
        <v>0</v>
      </c>
    </row>
    <row r="192" spans="2:6">
      <c r="B192" s="35"/>
      <c r="C192" s="36"/>
      <c r="D192" s="41"/>
      <c r="E192" s="40"/>
      <c r="F192" s="45">
        <f t="shared" si="4"/>
        <v>0</v>
      </c>
    </row>
    <row r="193" spans="2:6">
      <c r="B193" s="35"/>
      <c r="C193" s="36"/>
      <c r="D193" s="41"/>
      <c r="E193" s="40"/>
      <c r="F193" s="45">
        <f t="shared" si="4"/>
        <v>0</v>
      </c>
    </row>
    <row r="194" spans="2:6">
      <c r="B194" s="35"/>
      <c r="C194" s="36"/>
      <c r="D194" s="41"/>
      <c r="E194" s="40"/>
      <c r="F194" s="45">
        <f t="shared" si="4"/>
        <v>0</v>
      </c>
    </row>
    <row r="195" spans="2:6">
      <c r="B195" s="35"/>
      <c r="C195" s="36"/>
      <c r="D195" s="41"/>
      <c r="E195" s="40"/>
      <c r="F195" s="45">
        <f t="shared" si="4"/>
        <v>0</v>
      </c>
    </row>
    <row r="196" spans="2:6">
      <c r="B196" s="35"/>
      <c r="C196" s="36"/>
      <c r="D196" s="41"/>
      <c r="E196" s="40"/>
      <c r="F196" s="45">
        <f t="shared" si="4"/>
        <v>0</v>
      </c>
    </row>
    <row r="197" spans="2:6">
      <c r="B197" s="35"/>
      <c r="C197" s="36"/>
      <c r="D197" s="41"/>
      <c r="E197" s="40"/>
      <c r="F197" s="45">
        <f t="shared" si="4"/>
        <v>0</v>
      </c>
    </row>
    <row r="198" spans="2:6">
      <c r="B198" s="35"/>
      <c r="C198" s="36"/>
      <c r="D198" s="41"/>
      <c r="E198" s="40"/>
      <c r="F198" s="45">
        <f t="shared" si="4"/>
        <v>0</v>
      </c>
    </row>
    <row r="199" spans="2:6">
      <c r="B199" s="35"/>
      <c r="C199" s="36"/>
      <c r="D199" s="41"/>
      <c r="E199" s="40"/>
      <c r="F199" s="45">
        <f t="shared" si="4"/>
        <v>0</v>
      </c>
    </row>
    <row r="200" spans="2:6">
      <c r="B200" s="35"/>
      <c r="C200" s="36"/>
      <c r="D200" s="41"/>
      <c r="E200" s="40"/>
      <c r="F200" s="45">
        <f t="shared" si="4"/>
        <v>0</v>
      </c>
    </row>
    <row r="201" spans="2:6">
      <c r="B201" s="35"/>
      <c r="C201" s="36"/>
      <c r="D201" s="41"/>
      <c r="E201" s="40"/>
      <c r="F201" s="45">
        <f t="shared" si="4"/>
        <v>0</v>
      </c>
    </row>
    <row r="202" spans="2:6">
      <c r="B202" s="35"/>
      <c r="C202" s="36"/>
      <c r="D202" s="41"/>
      <c r="E202" s="40"/>
      <c r="F202" s="45">
        <f t="shared" si="4"/>
        <v>0</v>
      </c>
    </row>
    <row r="203" spans="2:6">
      <c r="B203" s="35"/>
      <c r="C203" s="36"/>
      <c r="D203" s="41"/>
      <c r="E203" s="40"/>
      <c r="F203" s="45">
        <f t="shared" si="4"/>
        <v>0</v>
      </c>
    </row>
    <row r="204" spans="2:6">
      <c r="B204" s="35"/>
      <c r="C204" s="36"/>
      <c r="D204" s="41"/>
      <c r="E204" s="40"/>
      <c r="F204" s="45">
        <f t="shared" si="4"/>
        <v>0</v>
      </c>
    </row>
    <row r="205" spans="2:6">
      <c r="B205" s="35"/>
      <c r="C205" s="36"/>
      <c r="D205" s="41"/>
      <c r="E205" s="40"/>
      <c r="F205" s="45">
        <f t="shared" si="4"/>
        <v>0</v>
      </c>
    </row>
    <row r="206" spans="2:6">
      <c r="B206" s="35"/>
      <c r="C206" s="36"/>
      <c r="D206" s="41"/>
      <c r="E206" s="40"/>
      <c r="F206" s="45">
        <f t="shared" ref="F206:F269" si="5">D206-E206</f>
        <v>0</v>
      </c>
    </row>
    <row r="207" spans="2:6">
      <c r="B207" s="35"/>
      <c r="C207" s="36"/>
      <c r="D207" s="41"/>
      <c r="E207" s="40"/>
      <c r="F207" s="45">
        <f t="shared" si="5"/>
        <v>0</v>
      </c>
    </row>
    <row r="208" spans="2:6">
      <c r="B208" s="35"/>
      <c r="C208" s="36"/>
      <c r="D208" s="41"/>
      <c r="E208" s="40"/>
      <c r="F208" s="45">
        <f t="shared" si="5"/>
        <v>0</v>
      </c>
    </row>
    <row r="209" spans="2:6">
      <c r="B209" s="35"/>
      <c r="C209" s="36"/>
      <c r="D209" s="41"/>
      <c r="E209" s="40"/>
      <c r="F209" s="45">
        <f t="shared" si="5"/>
        <v>0</v>
      </c>
    </row>
    <row r="210" spans="2:6">
      <c r="B210" s="35"/>
      <c r="C210" s="36"/>
      <c r="D210" s="41"/>
      <c r="E210" s="40"/>
      <c r="F210" s="45">
        <f t="shared" si="5"/>
        <v>0</v>
      </c>
    </row>
    <row r="211" spans="2:6">
      <c r="B211" s="35"/>
      <c r="C211" s="36"/>
      <c r="D211" s="41"/>
      <c r="E211" s="40"/>
      <c r="F211" s="45">
        <f t="shared" si="5"/>
        <v>0</v>
      </c>
    </row>
    <row r="212" spans="2:6">
      <c r="B212" s="35"/>
      <c r="C212" s="36"/>
      <c r="D212" s="41"/>
      <c r="E212" s="40"/>
      <c r="F212" s="45">
        <f t="shared" si="5"/>
        <v>0</v>
      </c>
    </row>
    <row r="213" spans="2:6">
      <c r="B213" s="35"/>
      <c r="C213" s="36"/>
      <c r="D213" s="41"/>
      <c r="E213" s="40"/>
      <c r="F213" s="45">
        <f t="shared" si="5"/>
        <v>0</v>
      </c>
    </row>
    <row r="214" spans="2:6">
      <c r="B214" s="35"/>
      <c r="C214" s="36"/>
      <c r="D214" s="41"/>
      <c r="E214" s="40"/>
      <c r="F214" s="45">
        <f t="shared" si="5"/>
        <v>0</v>
      </c>
    </row>
    <row r="215" spans="2:6">
      <c r="B215" s="35"/>
      <c r="C215" s="36"/>
      <c r="D215" s="41"/>
      <c r="E215" s="40"/>
      <c r="F215" s="45">
        <f t="shared" si="5"/>
        <v>0</v>
      </c>
    </row>
    <row r="216" spans="2:6">
      <c r="B216" s="35"/>
      <c r="C216" s="36"/>
      <c r="D216" s="41"/>
      <c r="E216" s="40"/>
      <c r="F216" s="45">
        <f t="shared" si="5"/>
        <v>0</v>
      </c>
    </row>
    <row r="217" spans="2:6">
      <c r="B217" s="35"/>
      <c r="C217" s="36"/>
      <c r="D217" s="41"/>
      <c r="E217" s="40"/>
      <c r="F217" s="45">
        <f t="shared" si="5"/>
        <v>0</v>
      </c>
    </row>
    <row r="218" spans="2:6">
      <c r="B218" s="35"/>
      <c r="C218" s="36"/>
      <c r="D218" s="41"/>
      <c r="E218" s="40"/>
      <c r="F218" s="45">
        <f t="shared" si="5"/>
        <v>0</v>
      </c>
    </row>
    <row r="219" spans="2:6">
      <c r="B219" s="35"/>
      <c r="C219" s="36"/>
      <c r="D219" s="41"/>
      <c r="E219" s="40"/>
      <c r="F219" s="45">
        <f t="shared" si="5"/>
        <v>0</v>
      </c>
    </row>
    <row r="220" spans="2:6">
      <c r="B220" s="35"/>
      <c r="C220" s="36"/>
      <c r="D220" s="41"/>
      <c r="E220" s="40"/>
      <c r="F220" s="45">
        <f t="shared" si="5"/>
        <v>0</v>
      </c>
    </row>
    <row r="221" spans="2:6">
      <c r="B221" s="35"/>
      <c r="C221" s="36"/>
      <c r="D221" s="41"/>
      <c r="E221" s="40"/>
      <c r="F221" s="45">
        <f t="shared" si="5"/>
        <v>0</v>
      </c>
    </row>
    <row r="222" spans="2:6">
      <c r="B222" s="35"/>
      <c r="C222" s="36"/>
      <c r="D222" s="41"/>
      <c r="E222" s="40"/>
      <c r="F222" s="45">
        <f t="shared" si="5"/>
        <v>0</v>
      </c>
    </row>
    <row r="223" spans="2:6">
      <c r="B223" s="35"/>
      <c r="C223" s="36"/>
      <c r="D223" s="41"/>
      <c r="E223" s="40"/>
      <c r="F223" s="45">
        <f t="shared" si="5"/>
        <v>0</v>
      </c>
    </row>
    <row r="224" spans="2:6">
      <c r="B224" s="35"/>
      <c r="C224" s="36"/>
      <c r="D224" s="41"/>
      <c r="E224" s="40"/>
      <c r="F224" s="45">
        <f t="shared" si="5"/>
        <v>0</v>
      </c>
    </row>
    <row r="225" spans="2:6">
      <c r="B225" s="35"/>
      <c r="C225" s="36"/>
      <c r="D225" s="41"/>
      <c r="E225" s="40"/>
      <c r="F225" s="45">
        <f t="shared" si="5"/>
        <v>0</v>
      </c>
    </row>
    <row r="226" spans="2:6">
      <c r="B226" s="35"/>
      <c r="C226" s="36"/>
      <c r="D226" s="41"/>
      <c r="E226" s="40"/>
      <c r="F226" s="45">
        <f t="shared" si="5"/>
        <v>0</v>
      </c>
    </row>
    <row r="227" spans="2:6">
      <c r="B227" s="35"/>
      <c r="C227" s="36"/>
      <c r="D227" s="41"/>
      <c r="E227" s="40"/>
      <c r="F227" s="45">
        <f t="shared" si="5"/>
        <v>0</v>
      </c>
    </row>
    <row r="228" spans="2:6">
      <c r="B228" s="35"/>
      <c r="C228" s="36"/>
      <c r="D228" s="41"/>
      <c r="E228" s="40"/>
      <c r="F228" s="45">
        <f t="shared" si="5"/>
        <v>0</v>
      </c>
    </row>
    <row r="229" spans="2:6">
      <c r="B229" s="35"/>
      <c r="C229" s="36"/>
      <c r="D229" s="41"/>
      <c r="E229" s="40"/>
      <c r="F229" s="45">
        <f t="shared" si="5"/>
        <v>0</v>
      </c>
    </row>
    <row r="230" spans="2:6">
      <c r="B230" s="35"/>
      <c r="C230" s="36"/>
      <c r="D230" s="41"/>
      <c r="E230" s="40"/>
      <c r="F230" s="45">
        <f t="shared" si="5"/>
        <v>0</v>
      </c>
    </row>
    <row r="231" spans="2:6">
      <c r="B231" s="35"/>
      <c r="C231" s="36"/>
      <c r="D231" s="41"/>
      <c r="E231" s="40"/>
      <c r="F231" s="45">
        <f t="shared" si="5"/>
        <v>0</v>
      </c>
    </row>
    <row r="232" spans="2:6">
      <c r="B232" s="35"/>
      <c r="C232" s="36"/>
      <c r="D232" s="41"/>
      <c r="E232" s="40"/>
      <c r="F232" s="45">
        <f t="shared" si="5"/>
        <v>0</v>
      </c>
    </row>
    <row r="233" spans="2:6">
      <c r="B233" s="35"/>
      <c r="C233" s="36"/>
      <c r="D233" s="41"/>
      <c r="E233" s="40"/>
      <c r="F233" s="45">
        <f t="shared" si="5"/>
        <v>0</v>
      </c>
    </row>
    <row r="234" spans="2:6">
      <c r="B234" s="35"/>
      <c r="C234" s="36"/>
      <c r="D234" s="41"/>
      <c r="E234" s="40"/>
      <c r="F234" s="45">
        <f t="shared" si="5"/>
        <v>0</v>
      </c>
    </row>
    <row r="235" spans="2:6">
      <c r="B235" s="35"/>
      <c r="C235" s="36"/>
      <c r="D235" s="41"/>
      <c r="E235" s="40"/>
      <c r="F235" s="45">
        <f t="shared" si="5"/>
        <v>0</v>
      </c>
    </row>
    <row r="236" spans="2:6">
      <c r="B236" s="35"/>
      <c r="C236" s="36"/>
      <c r="D236" s="41"/>
      <c r="E236" s="40"/>
      <c r="F236" s="45">
        <f t="shared" si="5"/>
        <v>0</v>
      </c>
    </row>
    <row r="237" spans="2:6">
      <c r="B237" s="35"/>
      <c r="C237" s="36"/>
      <c r="D237" s="41"/>
      <c r="E237" s="40"/>
      <c r="F237" s="45">
        <f t="shared" si="5"/>
        <v>0</v>
      </c>
    </row>
    <row r="238" spans="2:6">
      <c r="B238" s="35"/>
      <c r="C238" s="36"/>
      <c r="D238" s="41"/>
      <c r="E238" s="40"/>
      <c r="F238" s="45">
        <f t="shared" si="5"/>
        <v>0</v>
      </c>
    </row>
    <row r="239" spans="2:6">
      <c r="B239" s="35"/>
      <c r="C239" s="36"/>
      <c r="D239" s="41"/>
      <c r="E239" s="40"/>
      <c r="F239" s="45">
        <f t="shared" si="5"/>
        <v>0</v>
      </c>
    </row>
    <row r="240" spans="2:6">
      <c r="B240" s="35"/>
      <c r="C240" s="36"/>
      <c r="D240" s="41"/>
      <c r="E240" s="40"/>
      <c r="F240" s="45">
        <f t="shared" si="5"/>
        <v>0</v>
      </c>
    </row>
    <row r="241" spans="2:6">
      <c r="B241" s="35"/>
      <c r="C241" s="36"/>
      <c r="D241" s="41"/>
      <c r="E241" s="40"/>
      <c r="F241" s="45">
        <f t="shared" si="5"/>
        <v>0</v>
      </c>
    </row>
    <row r="242" spans="2:6">
      <c r="B242" s="35"/>
      <c r="C242" s="36"/>
      <c r="D242" s="41"/>
      <c r="E242" s="40"/>
      <c r="F242" s="45">
        <f t="shared" si="5"/>
        <v>0</v>
      </c>
    </row>
    <row r="243" spans="2:6">
      <c r="B243" s="35"/>
      <c r="C243" s="36"/>
      <c r="D243" s="41"/>
      <c r="E243" s="40"/>
      <c r="F243" s="45">
        <f t="shared" si="5"/>
        <v>0</v>
      </c>
    </row>
    <row r="244" spans="2:6">
      <c r="B244" s="35"/>
      <c r="C244" s="36"/>
      <c r="D244" s="41"/>
      <c r="E244" s="40"/>
      <c r="F244" s="45">
        <f t="shared" si="5"/>
        <v>0</v>
      </c>
    </row>
    <row r="245" spans="2:6">
      <c r="B245" s="35"/>
      <c r="C245" s="36"/>
      <c r="D245" s="41"/>
      <c r="E245" s="40"/>
      <c r="F245" s="45">
        <f t="shared" si="5"/>
        <v>0</v>
      </c>
    </row>
    <row r="246" spans="2:6">
      <c r="B246" s="35"/>
      <c r="C246" s="36"/>
      <c r="D246" s="41"/>
      <c r="E246" s="40"/>
      <c r="F246" s="45">
        <f t="shared" si="5"/>
        <v>0</v>
      </c>
    </row>
    <row r="247" spans="2:6">
      <c r="B247" s="35"/>
      <c r="C247" s="36"/>
      <c r="D247" s="41"/>
      <c r="E247" s="40"/>
      <c r="F247" s="45">
        <f t="shared" si="5"/>
        <v>0</v>
      </c>
    </row>
    <row r="248" spans="2:6">
      <c r="B248" s="35"/>
      <c r="C248" s="36"/>
      <c r="D248" s="41"/>
      <c r="E248" s="40"/>
      <c r="F248" s="45">
        <f t="shared" si="5"/>
        <v>0</v>
      </c>
    </row>
    <row r="249" spans="2:6">
      <c r="B249" s="35"/>
      <c r="C249" s="36"/>
      <c r="D249" s="41"/>
      <c r="E249" s="40"/>
      <c r="F249" s="45">
        <f t="shared" si="5"/>
        <v>0</v>
      </c>
    </row>
    <row r="250" spans="2:6">
      <c r="B250" s="35"/>
      <c r="C250" s="36"/>
      <c r="D250" s="41"/>
      <c r="E250" s="40"/>
      <c r="F250" s="45">
        <f t="shared" si="5"/>
        <v>0</v>
      </c>
    </row>
    <row r="251" spans="2:6">
      <c r="B251" s="35"/>
      <c r="C251" s="36"/>
      <c r="D251" s="41"/>
      <c r="E251" s="40"/>
      <c r="F251" s="45">
        <f t="shared" si="5"/>
        <v>0</v>
      </c>
    </row>
    <row r="252" spans="2:6">
      <c r="B252" s="35"/>
      <c r="C252" s="36"/>
      <c r="D252" s="41"/>
      <c r="E252" s="40"/>
      <c r="F252" s="45">
        <f t="shared" si="5"/>
        <v>0</v>
      </c>
    </row>
    <row r="253" spans="2:6">
      <c r="B253" s="35"/>
      <c r="C253" s="36"/>
      <c r="D253" s="41"/>
      <c r="E253" s="40"/>
      <c r="F253" s="45">
        <f t="shared" si="5"/>
        <v>0</v>
      </c>
    </row>
    <row r="254" spans="2:6">
      <c r="B254" s="35"/>
      <c r="C254" s="36"/>
      <c r="D254" s="41"/>
      <c r="E254" s="40"/>
      <c r="F254" s="45">
        <f t="shared" si="5"/>
        <v>0</v>
      </c>
    </row>
    <row r="255" spans="2:6">
      <c r="B255" s="35"/>
      <c r="C255" s="36"/>
      <c r="D255" s="41"/>
      <c r="E255" s="40"/>
      <c r="F255" s="45">
        <f t="shared" si="5"/>
        <v>0</v>
      </c>
    </row>
    <row r="256" spans="2:6">
      <c r="B256" s="35"/>
      <c r="C256" s="36"/>
      <c r="D256" s="41"/>
      <c r="E256" s="40"/>
      <c r="F256" s="45">
        <f t="shared" si="5"/>
        <v>0</v>
      </c>
    </row>
    <row r="257" spans="2:6">
      <c r="B257" s="35"/>
      <c r="C257" s="36"/>
      <c r="D257" s="41"/>
      <c r="E257" s="40"/>
      <c r="F257" s="45">
        <f t="shared" si="5"/>
        <v>0</v>
      </c>
    </row>
    <row r="258" spans="2:6">
      <c r="B258" s="35"/>
      <c r="C258" s="36"/>
      <c r="D258" s="41"/>
      <c r="E258" s="40"/>
      <c r="F258" s="45">
        <f t="shared" si="5"/>
        <v>0</v>
      </c>
    </row>
    <row r="259" spans="2:6">
      <c r="B259" s="35"/>
      <c r="C259" s="36"/>
      <c r="D259" s="41"/>
      <c r="E259" s="40"/>
      <c r="F259" s="45">
        <f t="shared" si="5"/>
        <v>0</v>
      </c>
    </row>
    <row r="260" spans="2:6">
      <c r="B260" s="35"/>
      <c r="C260" s="36"/>
      <c r="D260" s="41"/>
      <c r="E260" s="40"/>
      <c r="F260" s="45">
        <f t="shared" si="5"/>
        <v>0</v>
      </c>
    </row>
    <row r="261" spans="2:6">
      <c r="B261" s="35"/>
      <c r="C261" s="36"/>
      <c r="D261" s="41"/>
      <c r="E261" s="40"/>
      <c r="F261" s="45">
        <f t="shared" si="5"/>
        <v>0</v>
      </c>
    </row>
    <row r="262" spans="2:6">
      <c r="B262" s="35"/>
      <c r="C262" s="36"/>
      <c r="D262" s="41"/>
      <c r="E262" s="40"/>
      <c r="F262" s="45">
        <f t="shared" si="5"/>
        <v>0</v>
      </c>
    </row>
    <row r="263" spans="2:6">
      <c r="B263" s="35"/>
      <c r="C263" s="36"/>
      <c r="D263" s="41"/>
      <c r="E263" s="40"/>
      <c r="F263" s="45">
        <f t="shared" si="5"/>
        <v>0</v>
      </c>
    </row>
    <row r="264" spans="2:6">
      <c r="B264" s="35"/>
      <c r="C264" s="36"/>
      <c r="D264" s="41"/>
      <c r="E264" s="40"/>
      <c r="F264" s="45">
        <f t="shared" si="5"/>
        <v>0</v>
      </c>
    </row>
    <row r="265" spans="2:6">
      <c r="B265" s="35"/>
      <c r="C265" s="36"/>
      <c r="D265" s="41"/>
      <c r="E265" s="40"/>
      <c r="F265" s="45">
        <f t="shared" si="5"/>
        <v>0</v>
      </c>
    </row>
    <row r="266" spans="2:6">
      <c r="B266" s="35"/>
      <c r="C266" s="36"/>
      <c r="D266" s="41"/>
      <c r="E266" s="40"/>
      <c r="F266" s="45">
        <f t="shared" si="5"/>
        <v>0</v>
      </c>
    </row>
    <row r="267" spans="2:6">
      <c r="B267" s="35"/>
      <c r="C267" s="36"/>
      <c r="D267" s="41"/>
      <c r="E267" s="40"/>
      <c r="F267" s="45">
        <f t="shared" si="5"/>
        <v>0</v>
      </c>
    </row>
    <row r="268" spans="2:6">
      <c r="B268" s="35"/>
      <c r="C268" s="36"/>
      <c r="D268" s="41"/>
      <c r="E268" s="40"/>
      <c r="F268" s="45">
        <f t="shared" si="5"/>
        <v>0</v>
      </c>
    </row>
    <row r="269" spans="2:6">
      <c r="B269" s="35"/>
      <c r="C269" s="36"/>
      <c r="D269" s="41"/>
      <c r="E269" s="40"/>
      <c r="F269" s="45">
        <f t="shared" si="5"/>
        <v>0</v>
      </c>
    </row>
    <row r="270" spans="2:6">
      <c r="B270" s="35"/>
      <c r="C270" s="36"/>
      <c r="D270" s="41"/>
      <c r="E270" s="40"/>
      <c r="F270" s="45">
        <f t="shared" ref="F270:F333" si="6">D270-E270</f>
        <v>0</v>
      </c>
    </row>
    <row r="271" spans="2:6">
      <c r="B271" s="35"/>
      <c r="C271" s="36"/>
      <c r="D271" s="41"/>
      <c r="E271" s="40"/>
      <c r="F271" s="45">
        <f t="shared" si="6"/>
        <v>0</v>
      </c>
    </row>
    <row r="272" spans="2:6">
      <c r="B272" s="35"/>
      <c r="C272" s="36"/>
      <c r="D272" s="41"/>
      <c r="E272" s="40"/>
      <c r="F272" s="45">
        <f t="shared" si="6"/>
        <v>0</v>
      </c>
    </row>
    <row r="273" spans="2:6">
      <c r="B273" s="35"/>
      <c r="C273" s="36"/>
      <c r="D273" s="41"/>
      <c r="E273" s="40"/>
      <c r="F273" s="45">
        <f t="shared" si="6"/>
        <v>0</v>
      </c>
    </row>
    <row r="274" spans="2:6">
      <c r="B274" s="35"/>
      <c r="C274" s="36"/>
      <c r="D274" s="41"/>
      <c r="E274" s="40"/>
      <c r="F274" s="45">
        <f t="shared" si="6"/>
        <v>0</v>
      </c>
    </row>
    <row r="275" spans="2:6">
      <c r="B275" s="35"/>
      <c r="C275" s="36"/>
      <c r="D275" s="41"/>
      <c r="E275" s="40"/>
      <c r="F275" s="45">
        <f t="shared" si="6"/>
        <v>0</v>
      </c>
    </row>
    <row r="276" spans="2:6">
      <c r="B276" s="35"/>
      <c r="C276" s="36"/>
      <c r="D276" s="41"/>
      <c r="E276" s="40"/>
      <c r="F276" s="45">
        <f t="shared" si="6"/>
        <v>0</v>
      </c>
    </row>
    <row r="277" spans="2:6">
      <c r="B277" s="35"/>
      <c r="C277" s="36"/>
      <c r="D277" s="41"/>
      <c r="E277" s="40"/>
      <c r="F277" s="45">
        <f t="shared" si="6"/>
        <v>0</v>
      </c>
    </row>
    <row r="278" spans="2:6">
      <c r="B278" s="35"/>
      <c r="C278" s="36"/>
      <c r="D278" s="41"/>
      <c r="E278" s="40"/>
      <c r="F278" s="45">
        <f t="shared" si="6"/>
        <v>0</v>
      </c>
    </row>
    <row r="279" spans="2:6">
      <c r="B279" s="35"/>
      <c r="C279" s="36"/>
      <c r="D279" s="41"/>
      <c r="E279" s="40"/>
      <c r="F279" s="45">
        <f t="shared" si="6"/>
        <v>0</v>
      </c>
    </row>
    <row r="280" spans="2:6">
      <c r="B280" s="35"/>
      <c r="C280" s="36"/>
      <c r="D280" s="41"/>
      <c r="E280" s="40"/>
      <c r="F280" s="45">
        <f t="shared" si="6"/>
        <v>0</v>
      </c>
    </row>
    <row r="281" spans="2:6">
      <c r="B281" s="35"/>
      <c r="C281" s="36"/>
      <c r="D281" s="41"/>
      <c r="E281" s="40"/>
      <c r="F281" s="45">
        <f t="shared" si="6"/>
        <v>0</v>
      </c>
    </row>
    <row r="282" spans="2:6">
      <c r="B282" s="35"/>
      <c r="C282" s="36"/>
      <c r="D282" s="41"/>
      <c r="E282" s="40"/>
      <c r="F282" s="45">
        <f t="shared" si="6"/>
        <v>0</v>
      </c>
    </row>
    <row r="283" spans="2:6">
      <c r="B283" s="35"/>
      <c r="C283" s="36"/>
      <c r="D283" s="41"/>
      <c r="E283" s="40"/>
      <c r="F283" s="45">
        <f t="shared" si="6"/>
        <v>0</v>
      </c>
    </row>
    <row r="284" spans="2:6">
      <c r="B284" s="35"/>
      <c r="C284" s="36"/>
      <c r="D284" s="41"/>
      <c r="E284" s="40"/>
      <c r="F284" s="45">
        <f t="shared" si="6"/>
        <v>0</v>
      </c>
    </row>
    <row r="285" spans="2:6">
      <c r="B285" s="35"/>
      <c r="C285" s="36"/>
      <c r="D285" s="41"/>
      <c r="E285" s="40"/>
      <c r="F285" s="45">
        <f t="shared" si="6"/>
        <v>0</v>
      </c>
    </row>
    <row r="286" spans="2:6">
      <c r="B286" s="35"/>
      <c r="C286" s="36"/>
      <c r="D286" s="41"/>
      <c r="E286" s="40"/>
      <c r="F286" s="45">
        <f t="shared" si="6"/>
        <v>0</v>
      </c>
    </row>
    <row r="287" spans="2:6">
      <c r="B287" s="35"/>
      <c r="C287" s="36"/>
      <c r="D287" s="41"/>
      <c r="E287" s="40"/>
      <c r="F287" s="45">
        <f t="shared" si="6"/>
        <v>0</v>
      </c>
    </row>
    <row r="288" spans="2:6">
      <c r="B288" s="35"/>
      <c r="C288" s="36"/>
      <c r="D288" s="41"/>
      <c r="E288" s="40"/>
      <c r="F288" s="45">
        <f t="shared" si="6"/>
        <v>0</v>
      </c>
    </row>
    <row r="289" spans="2:6">
      <c r="B289" s="35"/>
      <c r="C289" s="36"/>
      <c r="D289" s="41"/>
      <c r="E289" s="40"/>
      <c r="F289" s="45">
        <f t="shared" si="6"/>
        <v>0</v>
      </c>
    </row>
    <row r="290" spans="2:6">
      <c r="B290" s="35"/>
      <c r="C290" s="36"/>
      <c r="D290" s="41"/>
      <c r="E290" s="40"/>
      <c r="F290" s="45">
        <f t="shared" si="6"/>
        <v>0</v>
      </c>
    </row>
    <row r="291" spans="2:6">
      <c r="B291" s="35"/>
      <c r="C291" s="36"/>
      <c r="D291" s="41"/>
      <c r="E291" s="40"/>
      <c r="F291" s="45">
        <f t="shared" si="6"/>
        <v>0</v>
      </c>
    </row>
    <row r="292" spans="2:6">
      <c r="B292" s="35"/>
      <c r="C292" s="36"/>
      <c r="D292" s="41"/>
      <c r="E292" s="40"/>
      <c r="F292" s="45">
        <f t="shared" si="6"/>
        <v>0</v>
      </c>
    </row>
    <row r="293" spans="2:6">
      <c r="B293" s="35"/>
      <c r="C293" s="36"/>
      <c r="D293" s="41"/>
      <c r="E293" s="40"/>
      <c r="F293" s="45">
        <f t="shared" si="6"/>
        <v>0</v>
      </c>
    </row>
    <row r="294" spans="2:6">
      <c r="B294" s="35"/>
      <c r="C294" s="36"/>
      <c r="D294" s="41"/>
      <c r="E294" s="40"/>
      <c r="F294" s="45">
        <f t="shared" si="6"/>
        <v>0</v>
      </c>
    </row>
    <row r="295" spans="2:6">
      <c r="B295" s="35"/>
      <c r="C295" s="36"/>
      <c r="D295" s="41"/>
      <c r="E295" s="40"/>
      <c r="F295" s="45">
        <f t="shared" si="6"/>
        <v>0</v>
      </c>
    </row>
    <row r="296" spans="2:6">
      <c r="B296" s="35"/>
      <c r="C296" s="36"/>
      <c r="D296" s="41"/>
      <c r="E296" s="40"/>
      <c r="F296" s="45">
        <f t="shared" si="6"/>
        <v>0</v>
      </c>
    </row>
    <row r="297" spans="2:6">
      <c r="B297" s="35"/>
      <c r="C297" s="36"/>
      <c r="D297" s="41"/>
      <c r="E297" s="40"/>
      <c r="F297" s="45">
        <f t="shared" si="6"/>
        <v>0</v>
      </c>
    </row>
    <row r="298" spans="2:6">
      <c r="B298" s="35"/>
      <c r="C298" s="36"/>
      <c r="D298" s="41"/>
      <c r="E298" s="40"/>
      <c r="F298" s="45">
        <f t="shared" si="6"/>
        <v>0</v>
      </c>
    </row>
    <row r="299" spans="2:6">
      <c r="B299" s="35"/>
      <c r="C299" s="36"/>
      <c r="D299" s="41"/>
      <c r="E299" s="40"/>
      <c r="F299" s="45">
        <f t="shared" si="6"/>
        <v>0</v>
      </c>
    </row>
    <row r="300" spans="2:6">
      <c r="B300" s="35"/>
      <c r="C300" s="36"/>
      <c r="D300" s="41"/>
      <c r="E300" s="40"/>
      <c r="F300" s="45">
        <f t="shared" si="6"/>
        <v>0</v>
      </c>
    </row>
    <row r="301" spans="2:6">
      <c r="B301" s="35"/>
      <c r="C301" s="36"/>
      <c r="D301" s="41"/>
      <c r="E301" s="40"/>
      <c r="F301" s="45">
        <f t="shared" si="6"/>
        <v>0</v>
      </c>
    </row>
    <row r="302" spans="2:6">
      <c r="B302" s="35"/>
      <c r="C302" s="36"/>
      <c r="D302" s="41"/>
      <c r="E302" s="40"/>
      <c r="F302" s="45">
        <f t="shared" si="6"/>
        <v>0</v>
      </c>
    </row>
    <row r="303" spans="2:6">
      <c r="B303" s="35"/>
      <c r="C303" s="36"/>
      <c r="D303" s="41"/>
      <c r="E303" s="40"/>
      <c r="F303" s="45">
        <f t="shared" si="6"/>
        <v>0</v>
      </c>
    </row>
    <row r="304" spans="2:6">
      <c r="B304" s="35"/>
      <c r="C304" s="36"/>
      <c r="D304" s="41"/>
      <c r="E304" s="40"/>
      <c r="F304" s="45">
        <f t="shared" si="6"/>
        <v>0</v>
      </c>
    </row>
    <row r="305" spans="2:6">
      <c r="B305" s="35"/>
      <c r="C305" s="36"/>
      <c r="D305" s="41"/>
      <c r="E305" s="40"/>
      <c r="F305" s="45">
        <f t="shared" si="6"/>
        <v>0</v>
      </c>
    </row>
    <row r="306" spans="2:6">
      <c r="B306" s="35"/>
      <c r="C306" s="36"/>
      <c r="D306" s="41"/>
      <c r="E306" s="40"/>
      <c r="F306" s="45">
        <f t="shared" si="6"/>
        <v>0</v>
      </c>
    </row>
    <row r="307" spans="2:6">
      <c r="B307" s="35"/>
      <c r="C307" s="36"/>
      <c r="D307" s="41"/>
      <c r="E307" s="40"/>
      <c r="F307" s="45">
        <f t="shared" si="6"/>
        <v>0</v>
      </c>
    </row>
    <row r="308" spans="2:6">
      <c r="B308" s="35"/>
      <c r="C308" s="36"/>
      <c r="D308" s="41"/>
      <c r="E308" s="40"/>
      <c r="F308" s="45">
        <f t="shared" si="6"/>
        <v>0</v>
      </c>
    </row>
    <row r="309" spans="2:6">
      <c r="B309" s="35"/>
      <c r="C309" s="36"/>
      <c r="D309" s="41"/>
      <c r="E309" s="40"/>
      <c r="F309" s="45">
        <f t="shared" si="6"/>
        <v>0</v>
      </c>
    </row>
    <row r="310" spans="2:6">
      <c r="B310" s="35"/>
      <c r="C310" s="36"/>
      <c r="D310" s="41"/>
      <c r="E310" s="40"/>
      <c r="F310" s="45">
        <f t="shared" si="6"/>
        <v>0</v>
      </c>
    </row>
    <row r="311" spans="2:6">
      <c r="B311" s="35"/>
      <c r="C311" s="36"/>
      <c r="D311" s="41"/>
      <c r="E311" s="40"/>
      <c r="F311" s="45">
        <f t="shared" si="6"/>
        <v>0</v>
      </c>
    </row>
    <row r="312" spans="2:6">
      <c r="B312" s="35"/>
      <c r="C312" s="36"/>
      <c r="D312" s="41"/>
      <c r="E312" s="40"/>
      <c r="F312" s="45">
        <f t="shared" si="6"/>
        <v>0</v>
      </c>
    </row>
    <row r="313" spans="2:6">
      <c r="B313" s="35"/>
      <c r="C313" s="36"/>
      <c r="D313" s="41"/>
      <c r="E313" s="40"/>
      <c r="F313" s="45">
        <f t="shared" si="6"/>
        <v>0</v>
      </c>
    </row>
    <row r="314" spans="2:6">
      <c r="B314" s="35"/>
      <c r="C314" s="36"/>
      <c r="D314" s="41"/>
      <c r="E314" s="40"/>
      <c r="F314" s="45">
        <f t="shared" si="6"/>
        <v>0</v>
      </c>
    </row>
    <row r="315" spans="2:6">
      <c r="B315" s="35"/>
      <c r="C315" s="36"/>
      <c r="D315" s="41"/>
      <c r="E315" s="40"/>
      <c r="F315" s="45">
        <f t="shared" si="6"/>
        <v>0</v>
      </c>
    </row>
    <row r="316" spans="2:6">
      <c r="B316" s="35"/>
      <c r="C316" s="36"/>
      <c r="D316" s="41"/>
      <c r="E316" s="40"/>
      <c r="F316" s="45">
        <f t="shared" si="6"/>
        <v>0</v>
      </c>
    </row>
    <row r="317" spans="2:6">
      <c r="B317" s="35"/>
      <c r="C317" s="36"/>
      <c r="D317" s="41"/>
      <c r="E317" s="40"/>
      <c r="F317" s="45">
        <f t="shared" si="6"/>
        <v>0</v>
      </c>
    </row>
    <row r="318" spans="2:6">
      <c r="B318" s="35"/>
      <c r="C318" s="36"/>
      <c r="D318" s="41"/>
      <c r="E318" s="40"/>
      <c r="F318" s="45">
        <f t="shared" si="6"/>
        <v>0</v>
      </c>
    </row>
    <row r="319" spans="2:6">
      <c r="B319" s="35"/>
      <c r="C319" s="36"/>
      <c r="D319" s="41"/>
      <c r="E319" s="40"/>
      <c r="F319" s="45">
        <f t="shared" si="6"/>
        <v>0</v>
      </c>
    </row>
    <row r="320" spans="2:6">
      <c r="B320" s="35"/>
      <c r="C320" s="36"/>
      <c r="D320" s="41"/>
      <c r="E320" s="40"/>
      <c r="F320" s="45">
        <f t="shared" si="6"/>
        <v>0</v>
      </c>
    </row>
    <row r="321" spans="2:6">
      <c r="B321" s="35"/>
      <c r="C321" s="36"/>
      <c r="D321" s="41"/>
      <c r="E321" s="40"/>
      <c r="F321" s="45">
        <f t="shared" si="6"/>
        <v>0</v>
      </c>
    </row>
    <row r="322" spans="2:6">
      <c r="B322" s="35"/>
      <c r="C322" s="36"/>
      <c r="D322" s="41"/>
      <c r="E322" s="40"/>
      <c r="F322" s="45">
        <f t="shared" si="6"/>
        <v>0</v>
      </c>
    </row>
    <row r="323" spans="2:6">
      <c r="B323" s="35"/>
      <c r="C323" s="36"/>
      <c r="D323" s="41"/>
      <c r="E323" s="40"/>
      <c r="F323" s="45">
        <f t="shared" si="6"/>
        <v>0</v>
      </c>
    </row>
    <row r="324" spans="2:6">
      <c r="B324" s="35"/>
      <c r="C324" s="36"/>
      <c r="D324" s="41"/>
      <c r="E324" s="40"/>
      <c r="F324" s="45">
        <f t="shared" si="6"/>
        <v>0</v>
      </c>
    </row>
    <row r="325" spans="2:6">
      <c r="B325" s="35"/>
      <c r="C325" s="36"/>
      <c r="D325" s="41"/>
      <c r="E325" s="40"/>
      <c r="F325" s="45">
        <f t="shared" si="6"/>
        <v>0</v>
      </c>
    </row>
    <row r="326" spans="2:6">
      <c r="B326" s="35"/>
      <c r="C326" s="36"/>
      <c r="D326" s="41"/>
      <c r="E326" s="40"/>
      <c r="F326" s="45">
        <f t="shared" si="6"/>
        <v>0</v>
      </c>
    </row>
    <row r="327" spans="2:6">
      <c r="B327" s="35"/>
      <c r="C327" s="36"/>
      <c r="D327" s="41"/>
      <c r="E327" s="40"/>
      <c r="F327" s="45">
        <f t="shared" si="6"/>
        <v>0</v>
      </c>
    </row>
    <row r="328" spans="2:6">
      <c r="B328" s="35"/>
      <c r="C328" s="36"/>
      <c r="D328" s="41"/>
      <c r="E328" s="40"/>
      <c r="F328" s="45">
        <f t="shared" si="6"/>
        <v>0</v>
      </c>
    </row>
    <row r="329" spans="2:6">
      <c r="B329" s="35"/>
      <c r="C329" s="36"/>
      <c r="D329" s="41"/>
      <c r="E329" s="40"/>
      <c r="F329" s="45">
        <f t="shared" si="6"/>
        <v>0</v>
      </c>
    </row>
    <row r="330" spans="2:6">
      <c r="B330" s="35"/>
      <c r="C330" s="36"/>
      <c r="D330" s="41"/>
      <c r="E330" s="40"/>
      <c r="F330" s="45">
        <f t="shared" si="6"/>
        <v>0</v>
      </c>
    </row>
    <row r="331" spans="2:6">
      <c r="B331" s="35"/>
      <c r="C331" s="36"/>
      <c r="D331" s="41"/>
      <c r="E331" s="40"/>
      <c r="F331" s="45">
        <f t="shared" si="6"/>
        <v>0</v>
      </c>
    </row>
    <row r="332" spans="2:6">
      <c r="B332" s="35"/>
      <c r="C332" s="36"/>
      <c r="D332" s="41"/>
      <c r="E332" s="40"/>
      <c r="F332" s="45">
        <f t="shared" si="6"/>
        <v>0</v>
      </c>
    </row>
    <row r="333" spans="2:6">
      <c r="B333" s="35"/>
      <c r="C333" s="36"/>
      <c r="D333" s="41"/>
      <c r="E333" s="40"/>
      <c r="F333" s="45">
        <f t="shared" si="6"/>
        <v>0</v>
      </c>
    </row>
    <row r="334" spans="2:6">
      <c r="B334" s="35"/>
      <c r="C334" s="36"/>
      <c r="D334" s="41"/>
      <c r="E334" s="40"/>
      <c r="F334" s="45">
        <f t="shared" ref="F334:F397" si="7">D334-E334</f>
        <v>0</v>
      </c>
    </row>
    <row r="335" spans="2:6">
      <c r="B335" s="35"/>
      <c r="C335" s="36"/>
      <c r="D335" s="41"/>
      <c r="E335" s="40"/>
      <c r="F335" s="45">
        <f t="shared" si="7"/>
        <v>0</v>
      </c>
    </row>
    <row r="336" spans="2:6">
      <c r="B336" s="35"/>
      <c r="C336" s="36"/>
      <c r="D336" s="41"/>
      <c r="E336" s="40"/>
      <c r="F336" s="45">
        <f t="shared" si="7"/>
        <v>0</v>
      </c>
    </row>
    <row r="337" spans="2:6">
      <c r="B337" s="35"/>
      <c r="C337" s="36"/>
      <c r="D337" s="41"/>
      <c r="E337" s="40"/>
      <c r="F337" s="45">
        <f t="shared" si="7"/>
        <v>0</v>
      </c>
    </row>
    <row r="338" spans="2:6">
      <c r="B338" s="35"/>
      <c r="C338" s="36"/>
      <c r="D338" s="41"/>
      <c r="E338" s="40"/>
      <c r="F338" s="45">
        <f t="shared" si="7"/>
        <v>0</v>
      </c>
    </row>
    <row r="339" spans="2:6">
      <c r="B339" s="35"/>
      <c r="C339" s="36"/>
      <c r="D339" s="41"/>
      <c r="E339" s="40"/>
      <c r="F339" s="45">
        <f t="shared" si="7"/>
        <v>0</v>
      </c>
    </row>
    <row r="340" spans="2:6">
      <c r="B340" s="35"/>
      <c r="C340" s="36"/>
      <c r="D340" s="41"/>
      <c r="E340" s="40"/>
      <c r="F340" s="45">
        <f t="shared" si="7"/>
        <v>0</v>
      </c>
    </row>
    <row r="341" spans="2:6">
      <c r="B341" s="35"/>
      <c r="C341" s="36"/>
      <c r="D341" s="41"/>
      <c r="E341" s="40"/>
      <c r="F341" s="45">
        <f t="shared" si="7"/>
        <v>0</v>
      </c>
    </row>
    <row r="342" spans="2:6">
      <c r="B342" s="35"/>
      <c r="C342" s="36"/>
      <c r="D342" s="41"/>
      <c r="E342" s="40"/>
      <c r="F342" s="45">
        <f t="shared" si="7"/>
        <v>0</v>
      </c>
    </row>
    <row r="343" spans="2:6">
      <c r="B343" s="35"/>
      <c r="C343" s="36"/>
      <c r="D343" s="41"/>
      <c r="E343" s="40"/>
      <c r="F343" s="45">
        <f t="shared" si="7"/>
        <v>0</v>
      </c>
    </row>
    <row r="344" spans="2:6">
      <c r="B344" s="35"/>
      <c r="C344" s="36"/>
      <c r="D344" s="41"/>
      <c r="E344" s="40"/>
      <c r="F344" s="45">
        <f t="shared" si="7"/>
        <v>0</v>
      </c>
    </row>
    <row r="345" spans="2:6">
      <c r="B345" s="35"/>
      <c r="C345" s="36"/>
      <c r="D345" s="41"/>
      <c r="E345" s="40"/>
      <c r="F345" s="45">
        <f t="shared" si="7"/>
        <v>0</v>
      </c>
    </row>
    <row r="346" spans="2:6">
      <c r="B346" s="35"/>
      <c r="C346" s="36"/>
      <c r="D346" s="41"/>
      <c r="E346" s="40"/>
      <c r="F346" s="45">
        <f t="shared" si="7"/>
        <v>0</v>
      </c>
    </row>
    <row r="347" spans="2:6">
      <c r="B347" s="35"/>
      <c r="C347" s="36"/>
      <c r="D347" s="41"/>
      <c r="E347" s="40"/>
      <c r="F347" s="45">
        <f t="shared" si="7"/>
        <v>0</v>
      </c>
    </row>
    <row r="348" spans="2:6">
      <c r="B348" s="35"/>
      <c r="C348" s="36"/>
      <c r="D348" s="41"/>
      <c r="E348" s="40"/>
      <c r="F348" s="45">
        <f t="shared" si="7"/>
        <v>0</v>
      </c>
    </row>
    <row r="349" spans="2:6">
      <c r="B349" s="35"/>
      <c r="C349" s="36"/>
      <c r="D349" s="41"/>
      <c r="E349" s="40"/>
      <c r="F349" s="45">
        <f t="shared" si="7"/>
        <v>0</v>
      </c>
    </row>
    <row r="350" spans="2:6">
      <c r="B350" s="35"/>
      <c r="C350" s="36"/>
      <c r="D350" s="41"/>
      <c r="E350" s="40"/>
      <c r="F350" s="45">
        <f t="shared" si="7"/>
        <v>0</v>
      </c>
    </row>
    <row r="351" spans="2:6">
      <c r="B351" s="35"/>
      <c r="C351" s="36"/>
      <c r="D351" s="41"/>
      <c r="E351" s="40"/>
      <c r="F351" s="45">
        <f t="shared" si="7"/>
        <v>0</v>
      </c>
    </row>
    <row r="352" spans="2:6">
      <c r="B352" s="35"/>
      <c r="C352" s="36"/>
      <c r="D352" s="41"/>
      <c r="E352" s="40"/>
      <c r="F352" s="45">
        <f t="shared" si="7"/>
        <v>0</v>
      </c>
    </row>
    <row r="353" spans="2:6">
      <c r="B353" s="35"/>
      <c r="C353" s="36"/>
      <c r="D353" s="41"/>
      <c r="E353" s="40"/>
      <c r="F353" s="45">
        <f t="shared" si="7"/>
        <v>0</v>
      </c>
    </row>
    <row r="354" spans="2:6">
      <c r="B354" s="35"/>
      <c r="C354" s="36"/>
      <c r="D354" s="41"/>
      <c r="E354" s="40"/>
      <c r="F354" s="45">
        <f t="shared" si="7"/>
        <v>0</v>
      </c>
    </row>
    <row r="355" spans="2:6">
      <c r="B355" s="35"/>
      <c r="C355" s="36"/>
      <c r="D355" s="41"/>
      <c r="E355" s="40"/>
      <c r="F355" s="45">
        <f t="shared" si="7"/>
        <v>0</v>
      </c>
    </row>
    <row r="356" spans="2:6">
      <c r="B356" s="35"/>
      <c r="C356" s="36"/>
      <c r="D356" s="41"/>
      <c r="E356" s="40"/>
      <c r="F356" s="45">
        <f t="shared" si="7"/>
        <v>0</v>
      </c>
    </row>
    <row r="357" spans="2:6">
      <c r="B357" s="35"/>
      <c r="C357" s="36"/>
      <c r="D357" s="41"/>
      <c r="E357" s="40"/>
      <c r="F357" s="45">
        <f t="shared" si="7"/>
        <v>0</v>
      </c>
    </row>
    <row r="358" spans="2:6">
      <c r="B358" s="35"/>
      <c r="C358" s="36"/>
      <c r="D358" s="41"/>
      <c r="E358" s="40"/>
      <c r="F358" s="45">
        <f t="shared" si="7"/>
        <v>0</v>
      </c>
    </row>
    <row r="359" spans="2:6">
      <c r="B359" s="35"/>
      <c r="C359" s="36"/>
      <c r="D359" s="41"/>
      <c r="E359" s="40"/>
      <c r="F359" s="45">
        <f t="shared" si="7"/>
        <v>0</v>
      </c>
    </row>
    <row r="360" spans="2:6">
      <c r="B360" s="35"/>
      <c r="C360" s="36"/>
      <c r="D360" s="41"/>
      <c r="E360" s="40"/>
      <c r="F360" s="45">
        <f t="shared" si="7"/>
        <v>0</v>
      </c>
    </row>
    <row r="361" spans="2:6">
      <c r="B361" s="35"/>
      <c r="C361" s="36"/>
      <c r="D361" s="41"/>
      <c r="E361" s="40"/>
      <c r="F361" s="45">
        <f t="shared" si="7"/>
        <v>0</v>
      </c>
    </row>
    <row r="362" spans="2:6">
      <c r="B362" s="35"/>
      <c r="C362" s="36"/>
      <c r="D362" s="41"/>
      <c r="E362" s="40"/>
      <c r="F362" s="45">
        <f t="shared" si="7"/>
        <v>0</v>
      </c>
    </row>
    <row r="363" spans="2:6">
      <c r="B363" s="35"/>
      <c r="C363" s="36"/>
      <c r="D363" s="41"/>
      <c r="E363" s="40"/>
      <c r="F363" s="45">
        <f t="shared" si="7"/>
        <v>0</v>
      </c>
    </row>
    <row r="364" spans="2:6">
      <c r="B364" s="35"/>
      <c r="C364" s="36"/>
      <c r="D364" s="41"/>
      <c r="E364" s="40"/>
      <c r="F364" s="45">
        <f t="shared" si="7"/>
        <v>0</v>
      </c>
    </row>
    <row r="365" spans="2:6">
      <c r="B365" s="35"/>
      <c r="C365" s="36"/>
      <c r="D365" s="41"/>
      <c r="E365" s="40"/>
      <c r="F365" s="45">
        <f t="shared" si="7"/>
        <v>0</v>
      </c>
    </row>
    <row r="366" spans="2:6">
      <c r="B366" s="35"/>
      <c r="C366" s="36"/>
      <c r="D366" s="41"/>
      <c r="E366" s="40"/>
      <c r="F366" s="45">
        <f t="shared" si="7"/>
        <v>0</v>
      </c>
    </row>
    <row r="367" spans="2:6">
      <c r="B367" s="35"/>
      <c r="C367" s="36"/>
      <c r="D367" s="41"/>
      <c r="E367" s="40"/>
      <c r="F367" s="45">
        <f t="shared" si="7"/>
        <v>0</v>
      </c>
    </row>
    <row r="368" spans="2:6">
      <c r="B368" s="35"/>
      <c r="C368" s="36"/>
      <c r="D368" s="41"/>
      <c r="E368" s="40"/>
      <c r="F368" s="45">
        <f t="shared" si="7"/>
        <v>0</v>
      </c>
    </row>
    <row r="369" spans="2:6">
      <c r="B369" s="35"/>
      <c r="C369" s="36"/>
      <c r="D369" s="41"/>
      <c r="E369" s="40"/>
      <c r="F369" s="45">
        <f t="shared" si="7"/>
        <v>0</v>
      </c>
    </row>
    <row r="370" spans="2:6">
      <c r="B370" s="35"/>
      <c r="C370" s="36"/>
      <c r="D370" s="41"/>
      <c r="E370" s="40"/>
      <c r="F370" s="45">
        <f t="shared" si="7"/>
        <v>0</v>
      </c>
    </row>
    <row r="371" spans="2:6">
      <c r="B371" s="35"/>
      <c r="C371" s="36"/>
      <c r="D371" s="41"/>
      <c r="E371" s="40"/>
      <c r="F371" s="45">
        <f t="shared" si="7"/>
        <v>0</v>
      </c>
    </row>
    <row r="372" spans="2:6">
      <c r="B372" s="35"/>
      <c r="C372" s="36"/>
      <c r="D372" s="41"/>
      <c r="E372" s="40"/>
      <c r="F372" s="45">
        <f t="shared" si="7"/>
        <v>0</v>
      </c>
    </row>
    <row r="373" spans="2:6">
      <c r="B373" s="35"/>
      <c r="C373" s="36"/>
      <c r="D373" s="41"/>
      <c r="E373" s="40"/>
      <c r="F373" s="45">
        <f t="shared" si="7"/>
        <v>0</v>
      </c>
    </row>
    <row r="374" spans="2:6">
      <c r="B374" s="35"/>
      <c r="C374" s="36"/>
      <c r="D374" s="41"/>
      <c r="E374" s="40"/>
      <c r="F374" s="45">
        <f t="shared" si="7"/>
        <v>0</v>
      </c>
    </row>
    <row r="375" spans="2:6">
      <c r="B375" s="35"/>
      <c r="C375" s="36"/>
      <c r="D375" s="41"/>
      <c r="E375" s="40"/>
      <c r="F375" s="45">
        <f t="shared" si="7"/>
        <v>0</v>
      </c>
    </row>
    <row r="376" spans="2:6">
      <c r="B376" s="35"/>
      <c r="C376" s="36"/>
      <c r="D376" s="41"/>
      <c r="E376" s="40"/>
      <c r="F376" s="45">
        <f t="shared" si="7"/>
        <v>0</v>
      </c>
    </row>
    <row r="377" spans="2:6">
      <c r="B377" s="35"/>
      <c r="C377" s="36"/>
      <c r="D377" s="41"/>
      <c r="E377" s="40"/>
      <c r="F377" s="45">
        <f t="shared" si="7"/>
        <v>0</v>
      </c>
    </row>
    <row r="378" spans="2:6">
      <c r="B378" s="35"/>
      <c r="C378" s="36"/>
      <c r="D378" s="41"/>
      <c r="E378" s="40"/>
      <c r="F378" s="45">
        <f t="shared" si="7"/>
        <v>0</v>
      </c>
    </row>
    <row r="379" spans="2:6">
      <c r="B379" s="35"/>
      <c r="C379" s="36"/>
      <c r="D379" s="41"/>
      <c r="E379" s="40"/>
      <c r="F379" s="45">
        <f t="shared" si="7"/>
        <v>0</v>
      </c>
    </row>
    <row r="380" spans="2:6">
      <c r="B380" s="35"/>
      <c r="C380" s="36"/>
      <c r="D380" s="41"/>
      <c r="E380" s="40"/>
      <c r="F380" s="45">
        <f t="shared" si="7"/>
        <v>0</v>
      </c>
    </row>
    <row r="381" spans="2:6">
      <c r="B381" s="35"/>
      <c r="C381" s="36"/>
      <c r="D381" s="41"/>
      <c r="E381" s="40"/>
      <c r="F381" s="45">
        <f t="shared" si="7"/>
        <v>0</v>
      </c>
    </row>
    <row r="382" spans="2:6">
      <c r="B382" s="35"/>
      <c r="C382" s="36"/>
      <c r="D382" s="41"/>
      <c r="E382" s="40"/>
      <c r="F382" s="45">
        <f t="shared" si="7"/>
        <v>0</v>
      </c>
    </row>
    <row r="383" spans="2:6">
      <c r="B383" s="35"/>
      <c r="C383" s="36"/>
      <c r="D383" s="41"/>
      <c r="E383" s="40"/>
      <c r="F383" s="45">
        <f t="shared" si="7"/>
        <v>0</v>
      </c>
    </row>
    <row r="384" spans="2:6">
      <c r="B384" s="35"/>
      <c r="C384" s="36"/>
      <c r="D384" s="41"/>
      <c r="E384" s="40"/>
      <c r="F384" s="45">
        <f t="shared" si="7"/>
        <v>0</v>
      </c>
    </row>
    <row r="385" spans="2:6">
      <c r="B385" s="35"/>
      <c r="C385" s="36"/>
      <c r="D385" s="41"/>
      <c r="E385" s="40"/>
      <c r="F385" s="45">
        <f t="shared" si="7"/>
        <v>0</v>
      </c>
    </row>
    <row r="386" spans="2:6">
      <c r="B386" s="35"/>
      <c r="C386" s="36"/>
      <c r="D386" s="41"/>
      <c r="E386" s="40"/>
      <c r="F386" s="45">
        <f t="shared" si="7"/>
        <v>0</v>
      </c>
    </row>
    <row r="387" spans="2:6">
      <c r="B387" s="35"/>
      <c r="C387" s="36"/>
      <c r="D387" s="41"/>
      <c r="E387" s="40"/>
      <c r="F387" s="45">
        <f t="shared" si="7"/>
        <v>0</v>
      </c>
    </row>
    <row r="388" spans="2:6">
      <c r="B388" s="35"/>
      <c r="C388" s="36"/>
      <c r="D388" s="41"/>
      <c r="E388" s="40"/>
      <c r="F388" s="45">
        <f t="shared" si="7"/>
        <v>0</v>
      </c>
    </row>
    <row r="389" spans="2:6">
      <c r="B389" s="35"/>
      <c r="C389" s="36"/>
      <c r="D389" s="41"/>
      <c r="E389" s="40"/>
      <c r="F389" s="45">
        <f t="shared" si="7"/>
        <v>0</v>
      </c>
    </row>
    <row r="390" spans="2:6">
      <c r="B390" s="35"/>
      <c r="C390" s="36"/>
      <c r="D390" s="41"/>
      <c r="E390" s="40"/>
      <c r="F390" s="45">
        <f t="shared" si="7"/>
        <v>0</v>
      </c>
    </row>
    <row r="391" spans="2:6">
      <c r="B391" s="35"/>
      <c r="C391" s="36"/>
      <c r="D391" s="41"/>
      <c r="E391" s="40"/>
      <c r="F391" s="45">
        <f t="shared" si="7"/>
        <v>0</v>
      </c>
    </row>
    <row r="392" spans="2:6">
      <c r="B392" s="35"/>
      <c r="C392" s="36"/>
      <c r="D392" s="41"/>
      <c r="E392" s="40"/>
      <c r="F392" s="45">
        <f t="shared" si="7"/>
        <v>0</v>
      </c>
    </row>
    <row r="393" spans="2:6">
      <c r="B393" s="35"/>
      <c r="C393" s="36"/>
      <c r="D393" s="41"/>
      <c r="E393" s="40"/>
      <c r="F393" s="45">
        <f t="shared" si="7"/>
        <v>0</v>
      </c>
    </row>
    <row r="394" spans="2:6">
      <c r="B394" s="35"/>
      <c r="C394" s="36"/>
      <c r="D394" s="41"/>
      <c r="E394" s="40"/>
      <c r="F394" s="45">
        <f t="shared" si="7"/>
        <v>0</v>
      </c>
    </row>
    <row r="395" spans="2:6">
      <c r="B395" s="35"/>
      <c r="C395" s="36"/>
      <c r="D395" s="41"/>
      <c r="E395" s="40"/>
      <c r="F395" s="45">
        <f t="shared" si="7"/>
        <v>0</v>
      </c>
    </row>
    <row r="396" spans="2:6">
      <c r="B396" s="35"/>
      <c r="C396" s="36"/>
      <c r="D396" s="41"/>
      <c r="E396" s="40"/>
      <c r="F396" s="45">
        <f t="shared" si="7"/>
        <v>0</v>
      </c>
    </row>
    <row r="397" spans="2:6">
      <c r="B397" s="35"/>
      <c r="C397" s="36"/>
      <c r="D397" s="41"/>
      <c r="E397" s="40"/>
      <c r="F397" s="45">
        <f t="shared" si="7"/>
        <v>0</v>
      </c>
    </row>
    <row r="398" spans="2:6">
      <c r="B398" s="35"/>
      <c r="C398" s="36"/>
      <c r="D398" s="41"/>
      <c r="E398" s="40"/>
      <c r="F398" s="45">
        <f t="shared" ref="F398:F461" si="8">D398-E398</f>
        <v>0</v>
      </c>
    </row>
    <row r="399" spans="2:6">
      <c r="B399" s="35"/>
      <c r="C399" s="36"/>
      <c r="D399" s="41"/>
      <c r="E399" s="40"/>
      <c r="F399" s="45">
        <f t="shared" si="8"/>
        <v>0</v>
      </c>
    </row>
    <row r="400" spans="2:6">
      <c r="B400" s="35"/>
      <c r="C400" s="36"/>
      <c r="D400" s="41"/>
      <c r="E400" s="40"/>
      <c r="F400" s="45">
        <f t="shared" si="8"/>
        <v>0</v>
      </c>
    </row>
    <row r="401" spans="2:6">
      <c r="B401" s="35"/>
      <c r="C401" s="36"/>
      <c r="D401" s="41"/>
      <c r="E401" s="40"/>
      <c r="F401" s="45">
        <f t="shared" si="8"/>
        <v>0</v>
      </c>
    </row>
    <row r="402" spans="2:6">
      <c r="B402" s="35"/>
      <c r="C402" s="36"/>
      <c r="D402" s="41"/>
      <c r="E402" s="40"/>
      <c r="F402" s="45">
        <f t="shared" si="8"/>
        <v>0</v>
      </c>
    </row>
    <row r="403" spans="2:6">
      <c r="B403" s="35"/>
      <c r="C403" s="36"/>
      <c r="D403" s="41"/>
      <c r="E403" s="40"/>
      <c r="F403" s="45">
        <f t="shared" si="8"/>
        <v>0</v>
      </c>
    </row>
    <row r="404" spans="2:6">
      <c r="B404" s="35"/>
      <c r="C404" s="36"/>
      <c r="D404" s="41"/>
      <c r="E404" s="40"/>
      <c r="F404" s="45">
        <f t="shared" si="8"/>
        <v>0</v>
      </c>
    </row>
    <row r="405" spans="2:6">
      <c r="B405" s="35"/>
      <c r="C405" s="36"/>
      <c r="D405" s="41"/>
      <c r="E405" s="40"/>
      <c r="F405" s="45">
        <f t="shared" si="8"/>
        <v>0</v>
      </c>
    </row>
    <row r="406" spans="2:6">
      <c r="B406" s="35"/>
      <c r="C406" s="36"/>
      <c r="D406" s="41"/>
      <c r="E406" s="40"/>
      <c r="F406" s="45">
        <f t="shared" si="8"/>
        <v>0</v>
      </c>
    </row>
    <row r="407" spans="2:6">
      <c r="B407" s="35"/>
      <c r="C407" s="36"/>
      <c r="D407" s="41"/>
      <c r="E407" s="40"/>
      <c r="F407" s="45">
        <f t="shared" si="8"/>
        <v>0</v>
      </c>
    </row>
    <row r="408" spans="2:6">
      <c r="B408" s="35"/>
      <c r="C408" s="36"/>
      <c r="D408" s="41"/>
      <c r="E408" s="40"/>
      <c r="F408" s="45">
        <f t="shared" si="8"/>
        <v>0</v>
      </c>
    </row>
    <row r="409" spans="2:6">
      <c r="B409" s="35"/>
      <c r="C409" s="36"/>
      <c r="D409" s="41"/>
      <c r="E409" s="40"/>
      <c r="F409" s="45">
        <f t="shared" si="8"/>
        <v>0</v>
      </c>
    </row>
    <row r="410" spans="2:6">
      <c r="B410" s="35"/>
      <c r="C410" s="36"/>
      <c r="D410" s="41"/>
      <c r="E410" s="40"/>
      <c r="F410" s="45">
        <f t="shared" si="8"/>
        <v>0</v>
      </c>
    </row>
    <row r="411" spans="2:6">
      <c r="B411" s="35"/>
      <c r="C411" s="36"/>
      <c r="D411" s="41"/>
      <c r="E411" s="40"/>
      <c r="F411" s="45">
        <f t="shared" si="8"/>
        <v>0</v>
      </c>
    </row>
    <row r="412" spans="2:6">
      <c r="B412" s="35"/>
      <c r="C412" s="36"/>
      <c r="D412" s="41"/>
      <c r="E412" s="40"/>
      <c r="F412" s="45">
        <f t="shared" si="8"/>
        <v>0</v>
      </c>
    </row>
    <row r="413" spans="2:6">
      <c r="B413" s="35"/>
      <c r="C413" s="36"/>
      <c r="D413" s="41"/>
      <c r="E413" s="40"/>
      <c r="F413" s="45">
        <f t="shared" si="8"/>
        <v>0</v>
      </c>
    </row>
    <row r="414" spans="2:6">
      <c r="B414" s="35"/>
      <c r="C414" s="36"/>
      <c r="D414" s="41"/>
      <c r="E414" s="40"/>
      <c r="F414" s="45">
        <f t="shared" si="8"/>
        <v>0</v>
      </c>
    </row>
    <row r="415" spans="2:6">
      <c r="B415" s="35"/>
      <c r="C415" s="36"/>
      <c r="D415" s="41"/>
      <c r="E415" s="40"/>
      <c r="F415" s="45">
        <f t="shared" si="8"/>
        <v>0</v>
      </c>
    </row>
    <row r="416" spans="2:6">
      <c r="B416" s="35"/>
      <c r="C416" s="36"/>
      <c r="D416" s="41"/>
      <c r="E416" s="40"/>
      <c r="F416" s="45">
        <f t="shared" si="8"/>
        <v>0</v>
      </c>
    </row>
    <row r="417" spans="2:6">
      <c r="B417" s="35"/>
      <c r="C417" s="36"/>
      <c r="D417" s="41"/>
      <c r="E417" s="40"/>
      <c r="F417" s="45">
        <f t="shared" si="8"/>
        <v>0</v>
      </c>
    </row>
    <row r="418" spans="2:6">
      <c r="B418" s="35"/>
      <c r="C418" s="36"/>
      <c r="D418" s="41"/>
      <c r="E418" s="40"/>
      <c r="F418" s="45">
        <f t="shared" si="8"/>
        <v>0</v>
      </c>
    </row>
    <row r="419" spans="2:6">
      <c r="B419" s="35"/>
      <c r="C419" s="36"/>
      <c r="D419" s="41"/>
      <c r="E419" s="40"/>
      <c r="F419" s="45">
        <f t="shared" si="8"/>
        <v>0</v>
      </c>
    </row>
    <row r="420" spans="2:6">
      <c r="B420" s="35"/>
      <c r="C420" s="36"/>
      <c r="D420" s="41"/>
      <c r="E420" s="40"/>
      <c r="F420" s="45">
        <f t="shared" si="8"/>
        <v>0</v>
      </c>
    </row>
    <row r="421" spans="2:6">
      <c r="B421" s="35"/>
      <c r="C421" s="36"/>
      <c r="D421" s="41"/>
      <c r="E421" s="40"/>
      <c r="F421" s="45">
        <f t="shared" si="8"/>
        <v>0</v>
      </c>
    </row>
    <row r="422" spans="2:6">
      <c r="B422" s="35"/>
      <c r="C422" s="36"/>
      <c r="D422" s="41"/>
      <c r="E422" s="40"/>
      <c r="F422" s="45">
        <f t="shared" si="8"/>
        <v>0</v>
      </c>
    </row>
    <row r="423" spans="2:6">
      <c r="B423" s="35"/>
      <c r="C423" s="36"/>
      <c r="D423" s="41"/>
      <c r="E423" s="40"/>
      <c r="F423" s="45">
        <f t="shared" si="8"/>
        <v>0</v>
      </c>
    </row>
    <row r="424" spans="2:6">
      <c r="B424" s="35"/>
      <c r="C424" s="36"/>
      <c r="D424" s="41"/>
      <c r="E424" s="40"/>
      <c r="F424" s="45">
        <f t="shared" si="8"/>
        <v>0</v>
      </c>
    </row>
    <row r="425" spans="2:6">
      <c r="B425" s="35"/>
      <c r="C425" s="36"/>
      <c r="D425" s="41"/>
      <c r="E425" s="40"/>
      <c r="F425" s="45">
        <f t="shared" si="8"/>
        <v>0</v>
      </c>
    </row>
    <row r="426" spans="2:6">
      <c r="B426" s="35"/>
      <c r="C426" s="36"/>
      <c r="D426" s="41"/>
      <c r="E426" s="40"/>
      <c r="F426" s="45">
        <f t="shared" si="8"/>
        <v>0</v>
      </c>
    </row>
    <row r="427" spans="2:6">
      <c r="B427" s="35"/>
      <c r="C427" s="36"/>
      <c r="D427" s="41"/>
      <c r="E427" s="40"/>
      <c r="F427" s="45">
        <f t="shared" si="8"/>
        <v>0</v>
      </c>
    </row>
    <row r="428" spans="2:6">
      <c r="B428" s="35"/>
      <c r="C428" s="36"/>
      <c r="D428" s="41"/>
      <c r="E428" s="40"/>
      <c r="F428" s="45">
        <f t="shared" si="8"/>
        <v>0</v>
      </c>
    </row>
    <row r="429" spans="2:6">
      <c r="B429" s="35"/>
      <c r="C429" s="36"/>
      <c r="D429" s="41"/>
      <c r="E429" s="40"/>
      <c r="F429" s="45">
        <f t="shared" si="8"/>
        <v>0</v>
      </c>
    </row>
    <row r="430" spans="2:6">
      <c r="B430" s="35"/>
      <c r="C430" s="36"/>
      <c r="D430" s="41"/>
      <c r="E430" s="40"/>
      <c r="F430" s="45">
        <f t="shared" si="8"/>
        <v>0</v>
      </c>
    </row>
    <row r="431" spans="2:6">
      <c r="B431" s="35"/>
      <c r="C431" s="36"/>
      <c r="D431" s="41"/>
      <c r="E431" s="40"/>
      <c r="F431" s="45">
        <f t="shared" si="8"/>
        <v>0</v>
      </c>
    </row>
    <row r="432" spans="2:6">
      <c r="B432" s="35"/>
      <c r="C432" s="36"/>
      <c r="D432" s="41"/>
      <c r="E432" s="40"/>
      <c r="F432" s="45">
        <f t="shared" si="8"/>
        <v>0</v>
      </c>
    </row>
    <row r="433" spans="2:6">
      <c r="B433" s="35"/>
      <c r="C433" s="36"/>
      <c r="D433" s="41"/>
      <c r="E433" s="40"/>
      <c r="F433" s="45">
        <f t="shared" si="8"/>
        <v>0</v>
      </c>
    </row>
    <row r="434" spans="2:6">
      <c r="B434" s="35"/>
      <c r="C434" s="36"/>
      <c r="D434" s="41"/>
      <c r="E434" s="40"/>
      <c r="F434" s="45">
        <f t="shared" si="8"/>
        <v>0</v>
      </c>
    </row>
    <row r="435" spans="2:6">
      <c r="B435" s="35"/>
      <c r="C435" s="36"/>
      <c r="D435" s="41"/>
      <c r="E435" s="40"/>
      <c r="F435" s="45">
        <f t="shared" si="8"/>
        <v>0</v>
      </c>
    </row>
    <row r="436" spans="2:6">
      <c r="B436" s="35"/>
      <c r="C436" s="36"/>
      <c r="D436" s="41"/>
      <c r="E436" s="40"/>
      <c r="F436" s="45">
        <f t="shared" si="8"/>
        <v>0</v>
      </c>
    </row>
    <row r="437" spans="2:6">
      <c r="B437" s="35"/>
      <c r="C437" s="36"/>
      <c r="D437" s="41"/>
      <c r="E437" s="40"/>
      <c r="F437" s="45">
        <f t="shared" si="8"/>
        <v>0</v>
      </c>
    </row>
    <row r="438" spans="2:6">
      <c r="B438" s="35"/>
      <c r="C438" s="36"/>
      <c r="D438" s="41"/>
      <c r="E438" s="40"/>
      <c r="F438" s="45">
        <f t="shared" si="8"/>
        <v>0</v>
      </c>
    </row>
    <row r="439" spans="2:6">
      <c r="B439" s="35"/>
      <c r="C439" s="36"/>
      <c r="D439" s="41"/>
      <c r="E439" s="40"/>
      <c r="F439" s="45">
        <f t="shared" si="8"/>
        <v>0</v>
      </c>
    </row>
    <row r="440" spans="2:6">
      <c r="B440" s="35"/>
      <c r="C440" s="36"/>
      <c r="D440" s="41"/>
      <c r="E440" s="40"/>
      <c r="F440" s="45">
        <f t="shared" si="8"/>
        <v>0</v>
      </c>
    </row>
    <row r="441" spans="2:6">
      <c r="B441" s="35"/>
      <c r="C441" s="36"/>
      <c r="D441" s="41"/>
      <c r="E441" s="40"/>
      <c r="F441" s="45">
        <f t="shared" si="8"/>
        <v>0</v>
      </c>
    </row>
    <row r="442" spans="2:6">
      <c r="B442" s="35"/>
      <c r="C442" s="36"/>
      <c r="D442" s="41"/>
      <c r="E442" s="40"/>
      <c r="F442" s="45">
        <f t="shared" si="8"/>
        <v>0</v>
      </c>
    </row>
    <row r="443" spans="2:6">
      <c r="B443" s="35"/>
      <c r="C443" s="36"/>
      <c r="D443" s="41"/>
      <c r="E443" s="40"/>
      <c r="F443" s="45">
        <f t="shared" si="8"/>
        <v>0</v>
      </c>
    </row>
    <row r="444" spans="2:6">
      <c r="B444" s="35"/>
      <c r="C444" s="36"/>
      <c r="D444" s="41"/>
      <c r="E444" s="40"/>
      <c r="F444" s="45">
        <f t="shared" si="8"/>
        <v>0</v>
      </c>
    </row>
    <row r="445" spans="2:6">
      <c r="B445" s="35"/>
      <c r="C445" s="36"/>
      <c r="D445" s="41"/>
      <c r="E445" s="40"/>
      <c r="F445" s="45">
        <f t="shared" si="8"/>
        <v>0</v>
      </c>
    </row>
    <row r="446" spans="2:6">
      <c r="B446" s="35"/>
      <c r="C446" s="36"/>
      <c r="D446" s="41"/>
      <c r="E446" s="40"/>
      <c r="F446" s="45">
        <f t="shared" si="8"/>
        <v>0</v>
      </c>
    </row>
    <row r="447" spans="2:6">
      <c r="B447" s="35"/>
      <c r="C447" s="36"/>
      <c r="D447" s="41"/>
      <c r="E447" s="40"/>
      <c r="F447" s="45">
        <f t="shared" si="8"/>
        <v>0</v>
      </c>
    </row>
    <row r="448" spans="2:6">
      <c r="B448" s="35"/>
      <c r="C448" s="36"/>
      <c r="D448" s="41"/>
      <c r="E448" s="40"/>
      <c r="F448" s="45">
        <f t="shared" si="8"/>
        <v>0</v>
      </c>
    </row>
    <row r="449" spans="2:6">
      <c r="B449" s="35"/>
      <c r="C449" s="36"/>
      <c r="D449" s="41"/>
      <c r="E449" s="40"/>
      <c r="F449" s="45">
        <f t="shared" si="8"/>
        <v>0</v>
      </c>
    </row>
    <row r="450" spans="2:6">
      <c r="B450" s="35"/>
      <c r="C450" s="36"/>
      <c r="D450" s="41"/>
      <c r="E450" s="40"/>
      <c r="F450" s="45">
        <f t="shared" si="8"/>
        <v>0</v>
      </c>
    </row>
    <row r="451" spans="2:6">
      <c r="B451" s="35"/>
      <c r="C451" s="36"/>
      <c r="D451" s="41"/>
      <c r="E451" s="40"/>
      <c r="F451" s="45">
        <f t="shared" si="8"/>
        <v>0</v>
      </c>
    </row>
    <row r="452" spans="2:6">
      <c r="B452" s="35"/>
      <c r="C452" s="36"/>
      <c r="D452" s="41"/>
      <c r="E452" s="40"/>
      <c r="F452" s="45">
        <f t="shared" si="8"/>
        <v>0</v>
      </c>
    </row>
    <row r="453" spans="2:6">
      <c r="B453" s="35"/>
      <c r="C453" s="36"/>
      <c r="D453" s="41"/>
      <c r="E453" s="40"/>
      <c r="F453" s="45">
        <f t="shared" si="8"/>
        <v>0</v>
      </c>
    </row>
    <row r="454" spans="2:6">
      <c r="B454" s="35"/>
      <c r="C454" s="36"/>
      <c r="D454" s="41"/>
      <c r="E454" s="40"/>
      <c r="F454" s="45">
        <f t="shared" si="8"/>
        <v>0</v>
      </c>
    </row>
    <row r="455" spans="2:6">
      <c r="B455" s="35"/>
      <c r="C455" s="36"/>
      <c r="D455" s="41"/>
      <c r="E455" s="40"/>
      <c r="F455" s="45">
        <f t="shared" si="8"/>
        <v>0</v>
      </c>
    </row>
    <row r="456" spans="2:6">
      <c r="B456" s="35"/>
      <c r="C456" s="36"/>
      <c r="D456" s="41"/>
      <c r="E456" s="40"/>
      <c r="F456" s="45">
        <f t="shared" si="8"/>
        <v>0</v>
      </c>
    </row>
    <row r="457" spans="2:6">
      <c r="B457" s="35"/>
      <c r="C457" s="36"/>
      <c r="D457" s="41"/>
      <c r="E457" s="40"/>
      <c r="F457" s="45">
        <f t="shared" si="8"/>
        <v>0</v>
      </c>
    </row>
    <row r="458" spans="2:6">
      <c r="B458" s="35"/>
      <c r="C458" s="36"/>
      <c r="D458" s="41"/>
      <c r="E458" s="40"/>
      <c r="F458" s="45">
        <f t="shared" si="8"/>
        <v>0</v>
      </c>
    </row>
    <row r="459" spans="2:6">
      <c r="B459" s="35"/>
      <c r="C459" s="36"/>
      <c r="D459" s="41"/>
      <c r="E459" s="40"/>
      <c r="F459" s="45">
        <f t="shared" si="8"/>
        <v>0</v>
      </c>
    </row>
    <row r="460" spans="2:6">
      <c r="B460" s="35"/>
      <c r="C460" s="36"/>
      <c r="D460" s="41"/>
      <c r="E460" s="40"/>
      <c r="F460" s="45">
        <f t="shared" si="8"/>
        <v>0</v>
      </c>
    </row>
    <row r="461" spans="2:6">
      <c r="B461" s="35"/>
      <c r="C461" s="36"/>
      <c r="D461" s="41"/>
      <c r="E461" s="40"/>
      <c r="F461" s="45">
        <f t="shared" si="8"/>
        <v>0</v>
      </c>
    </row>
    <row r="462" spans="2:6">
      <c r="B462" s="35"/>
      <c r="C462" s="36"/>
      <c r="D462" s="41"/>
      <c r="E462" s="40"/>
      <c r="F462" s="45">
        <f t="shared" ref="F462:F525" si="9">D462-E462</f>
        <v>0</v>
      </c>
    </row>
    <row r="463" spans="2:6">
      <c r="B463" s="35"/>
      <c r="C463" s="36"/>
      <c r="D463" s="41"/>
      <c r="E463" s="40"/>
      <c r="F463" s="45">
        <f t="shared" si="9"/>
        <v>0</v>
      </c>
    </row>
    <row r="464" spans="2:6">
      <c r="B464" s="35"/>
      <c r="C464" s="36"/>
      <c r="D464" s="41"/>
      <c r="E464" s="40"/>
      <c r="F464" s="45">
        <f t="shared" si="9"/>
        <v>0</v>
      </c>
    </row>
    <row r="465" spans="2:6">
      <c r="B465" s="35"/>
      <c r="C465" s="36"/>
      <c r="D465" s="41"/>
      <c r="E465" s="40"/>
      <c r="F465" s="45">
        <f t="shared" si="9"/>
        <v>0</v>
      </c>
    </row>
    <row r="466" spans="2:6">
      <c r="B466" s="35"/>
      <c r="C466" s="36"/>
      <c r="D466" s="41"/>
      <c r="E466" s="40"/>
      <c r="F466" s="45">
        <f t="shared" si="9"/>
        <v>0</v>
      </c>
    </row>
    <row r="467" spans="2:6">
      <c r="B467" s="35"/>
      <c r="C467" s="36"/>
      <c r="D467" s="41"/>
      <c r="E467" s="40"/>
      <c r="F467" s="45">
        <f t="shared" si="9"/>
        <v>0</v>
      </c>
    </row>
    <row r="468" spans="2:6">
      <c r="B468" s="35"/>
      <c r="C468" s="36"/>
      <c r="D468" s="41"/>
      <c r="E468" s="40"/>
      <c r="F468" s="45">
        <f t="shared" si="9"/>
        <v>0</v>
      </c>
    </row>
    <row r="469" spans="2:6">
      <c r="B469" s="35"/>
      <c r="C469" s="36"/>
      <c r="D469" s="41"/>
      <c r="E469" s="40"/>
      <c r="F469" s="45">
        <f t="shared" si="9"/>
        <v>0</v>
      </c>
    </row>
    <row r="470" spans="2:6">
      <c r="B470" s="35"/>
      <c r="C470" s="36"/>
      <c r="D470" s="41"/>
      <c r="E470" s="40"/>
      <c r="F470" s="45">
        <f t="shared" si="9"/>
        <v>0</v>
      </c>
    </row>
    <row r="471" spans="2:6">
      <c r="B471" s="35"/>
      <c r="C471" s="36"/>
      <c r="D471" s="41"/>
      <c r="E471" s="40"/>
      <c r="F471" s="45">
        <f t="shared" si="9"/>
        <v>0</v>
      </c>
    </row>
    <row r="472" spans="2:6">
      <c r="B472" s="35"/>
      <c r="C472" s="36"/>
      <c r="D472" s="41"/>
      <c r="E472" s="40"/>
      <c r="F472" s="45">
        <f t="shared" si="9"/>
        <v>0</v>
      </c>
    </row>
    <row r="473" spans="2:6">
      <c r="B473" s="35"/>
      <c r="C473" s="36"/>
      <c r="D473" s="41"/>
      <c r="E473" s="40"/>
      <c r="F473" s="45">
        <f t="shared" si="9"/>
        <v>0</v>
      </c>
    </row>
    <row r="474" spans="2:6">
      <c r="B474" s="35"/>
      <c r="C474" s="36"/>
      <c r="D474" s="41"/>
      <c r="E474" s="40"/>
      <c r="F474" s="45">
        <f t="shared" si="9"/>
        <v>0</v>
      </c>
    </row>
    <row r="475" spans="2:6">
      <c r="B475" s="35"/>
      <c r="C475" s="36"/>
      <c r="D475" s="41"/>
      <c r="E475" s="40"/>
      <c r="F475" s="45">
        <f t="shared" si="9"/>
        <v>0</v>
      </c>
    </row>
    <row r="476" spans="2:6">
      <c r="B476" s="35"/>
      <c r="C476" s="36"/>
      <c r="D476" s="41"/>
      <c r="E476" s="40"/>
      <c r="F476" s="45">
        <f t="shared" si="9"/>
        <v>0</v>
      </c>
    </row>
    <row r="477" spans="2:6">
      <c r="B477" s="35"/>
      <c r="C477" s="36"/>
      <c r="D477" s="41"/>
      <c r="E477" s="40"/>
      <c r="F477" s="45">
        <f t="shared" si="9"/>
        <v>0</v>
      </c>
    </row>
    <row r="478" spans="2:6">
      <c r="B478" s="35"/>
      <c r="C478" s="36"/>
      <c r="D478" s="41"/>
      <c r="E478" s="40"/>
      <c r="F478" s="45">
        <f t="shared" si="9"/>
        <v>0</v>
      </c>
    </row>
    <row r="479" spans="2:6">
      <c r="B479" s="35"/>
      <c r="C479" s="36"/>
      <c r="D479" s="41"/>
      <c r="E479" s="40"/>
      <c r="F479" s="45">
        <f t="shared" si="9"/>
        <v>0</v>
      </c>
    </row>
    <row r="480" spans="2:6">
      <c r="B480" s="35"/>
      <c r="C480" s="36"/>
      <c r="D480" s="41"/>
      <c r="E480" s="40"/>
      <c r="F480" s="45">
        <f t="shared" si="9"/>
        <v>0</v>
      </c>
    </row>
    <row r="481" spans="2:6">
      <c r="B481" s="35"/>
      <c r="C481" s="36"/>
      <c r="D481" s="41"/>
      <c r="E481" s="40"/>
      <c r="F481" s="45">
        <f t="shared" si="9"/>
        <v>0</v>
      </c>
    </row>
    <row r="482" spans="2:6">
      <c r="B482" s="35"/>
      <c r="C482" s="36"/>
      <c r="D482" s="41"/>
      <c r="E482" s="40"/>
      <c r="F482" s="45">
        <f t="shared" si="9"/>
        <v>0</v>
      </c>
    </row>
    <row r="483" spans="2:6">
      <c r="B483" s="35"/>
      <c r="C483" s="36"/>
      <c r="D483" s="41"/>
      <c r="E483" s="40"/>
      <c r="F483" s="45">
        <f t="shared" si="9"/>
        <v>0</v>
      </c>
    </row>
    <row r="484" spans="2:6">
      <c r="B484" s="35"/>
      <c r="C484" s="36"/>
      <c r="D484" s="41"/>
      <c r="E484" s="40"/>
      <c r="F484" s="45">
        <f t="shared" si="9"/>
        <v>0</v>
      </c>
    </row>
    <row r="485" spans="2:6">
      <c r="B485" s="35"/>
      <c r="C485" s="36"/>
      <c r="D485" s="41"/>
      <c r="E485" s="40"/>
      <c r="F485" s="45">
        <f t="shared" si="9"/>
        <v>0</v>
      </c>
    </row>
    <row r="486" spans="2:6">
      <c r="B486" s="35"/>
      <c r="C486" s="36"/>
      <c r="D486" s="41"/>
      <c r="E486" s="40"/>
      <c r="F486" s="45">
        <f t="shared" si="9"/>
        <v>0</v>
      </c>
    </row>
    <row r="487" spans="2:6">
      <c r="B487" s="35"/>
      <c r="C487" s="36"/>
      <c r="D487" s="41"/>
      <c r="E487" s="40"/>
      <c r="F487" s="45">
        <f t="shared" si="9"/>
        <v>0</v>
      </c>
    </row>
    <row r="488" spans="2:6">
      <c r="B488" s="35"/>
      <c r="C488" s="36"/>
      <c r="D488" s="41"/>
      <c r="E488" s="40"/>
      <c r="F488" s="45">
        <f t="shared" si="9"/>
        <v>0</v>
      </c>
    </row>
    <row r="489" spans="2:6">
      <c r="B489" s="35"/>
      <c r="C489" s="36"/>
      <c r="D489" s="41"/>
      <c r="E489" s="40"/>
      <c r="F489" s="45">
        <f t="shared" si="9"/>
        <v>0</v>
      </c>
    </row>
    <row r="490" spans="2:6">
      <c r="B490" s="35"/>
      <c r="C490" s="36"/>
      <c r="D490" s="41"/>
      <c r="E490" s="40"/>
      <c r="F490" s="45">
        <f t="shared" si="9"/>
        <v>0</v>
      </c>
    </row>
    <row r="491" spans="2:6">
      <c r="B491" s="35"/>
      <c r="C491" s="36"/>
      <c r="D491" s="41"/>
      <c r="E491" s="40"/>
      <c r="F491" s="45">
        <f t="shared" si="9"/>
        <v>0</v>
      </c>
    </row>
    <row r="492" spans="2:6">
      <c r="B492" s="35"/>
      <c r="C492" s="36"/>
      <c r="D492" s="41"/>
      <c r="E492" s="40"/>
      <c r="F492" s="45">
        <f t="shared" si="9"/>
        <v>0</v>
      </c>
    </row>
    <row r="493" spans="2:6">
      <c r="B493" s="35"/>
      <c r="C493" s="36"/>
      <c r="D493" s="41"/>
      <c r="E493" s="40"/>
      <c r="F493" s="45">
        <f t="shared" si="9"/>
        <v>0</v>
      </c>
    </row>
    <row r="494" spans="2:6">
      <c r="B494" s="35"/>
      <c r="C494" s="36"/>
      <c r="D494" s="41"/>
      <c r="E494" s="40"/>
      <c r="F494" s="45">
        <f t="shared" si="9"/>
        <v>0</v>
      </c>
    </row>
    <row r="495" spans="2:6">
      <c r="B495" s="35"/>
      <c r="C495" s="36"/>
      <c r="D495" s="41"/>
      <c r="E495" s="40"/>
      <c r="F495" s="45">
        <f t="shared" si="9"/>
        <v>0</v>
      </c>
    </row>
    <row r="496" spans="2:6">
      <c r="B496" s="35"/>
      <c r="C496" s="36"/>
      <c r="D496" s="41"/>
      <c r="E496" s="40"/>
      <c r="F496" s="45">
        <f t="shared" si="9"/>
        <v>0</v>
      </c>
    </row>
    <row r="497" spans="2:6">
      <c r="B497" s="35"/>
      <c r="C497" s="36"/>
      <c r="D497" s="41"/>
      <c r="E497" s="40"/>
      <c r="F497" s="45">
        <f t="shared" si="9"/>
        <v>0</v>
      </c>
    </row>
    <row r="498" spans="2:6">
      <c r="B498" s="35"/>
      <c r="C498" s="36"/>
      <c r="D498" s="41"/>
      <c r="E498" s="40"/>
      <c r="F498" s="45">
        <f t="shared" si="9"/>
        <v>0</v>
      </c>
    </row>
    <row r="499" spans="2:6">
      <c r="B499" s="35"/>
      <c r="C499" s="36"/>
      <c r="D499" s="41"/>
      <c r="E499" s="40"/>
      <c r="F499" s="45">
        <f t="shared" si="9"/>
        <v>0</v>
      </c>
    </row>
    <row r="500" spans="2:6">
      <c r="B500" s="35"/>
      <c r="C500" s="36"/>
      <c r="D500" s="41"/>
      <c r="E500" s="40"/>
      <c r="F500" s="45">
        <f t="shared" si="9"/>
        <v>0</v>
      </c>
    </row>
    <row r="501" spans="2:6">
      <c r="B501" s="35"/>
      <c r="C501" s="36"/>
      <c r="D501" s="41"/>
      <c r="E501" s="40"/>
      <c r="F501" s="45">
        <f t="shared" si="9"/>
        <v>0</v>
      </c>
    </row>
    <row r="502" spans="2:6">
      <c r="B502" s="35"/>
      <c r="C502" s="36"/>
      <c r="D502" s="41"/>
      <c r="E502" s="40"/>
      <c r="F502" s="45">
        <f t="shared" si="9"/>
        <v>0</v>
      </c>
    </row>
    <row r="503" spans="2:6">
      <c r="B503" s="35"/>
      <c r="C503" s="36"/>
      <c r="D503" s="41"/>
      <c r="E503" s="40"/>
      <c r="F503" s="45">
        <f t="shared" si="9"/>
        <v>0</v>
      </c>
    </row>
    <row r="504" spans="2:6">
      <c r="B504" s="35"/>
      <c r="C504" s="36"/>
      <c r="D504" s="41"/>
      <c r="E504" s="40"/>
      <c r="F504" s="45">
        <f t="shared" si="9"/>
        <v>0</v>
      </c>
    </row>
    <row r="505" spans="2:6">
      <c r="B505" s="35"/>
      <c r="C505" s="36"/>
      <c r="D505" s="41"/>
      <c r="E505" s="40"/>
      <c r="F505" s="45">
        <f t="shared" si="9"/>
        <v>0</v>
      </c>
    </row>
    <row r="506" spans="2:6">
      <c r="B506" s="35"/>
      <c r="C506" s="36"/>
      <c r="D506" s="41"/>
      <c r="E506" s="40"/>
      <c r="F506" s="45">
        <f t="shared" si="9"/>
        <v>0</v>
      </c>
    </row>
    <row r="507" spans="2:6">
      <c r="B507" s="35"/>
      <c r="C507" s="36"/>
      <c r="D507" s="41"/>
      <c r="E507" s="40"/>
      <c r="F507" s="45">
        <f t="shared" si="9"/>
        <v>0</v>
      </c>
    </row>
    <row r="508" spans="2:6">
      <c r="B508" s="35"/>
      <c r="C508" s="36"/>
      <c r="D508" s="41"/>
      <c r="E508" s="40"/>
      <c r="F508" s="45">
        <f t="shared" si="9"/>
        <v>0</v>
      </c>
    </row>
    <row r="509" spans="2:6">
      <c r="B509" s="35"/>
      <c r="C509" s="36"/>
      <c r="D509" s="41"/>
      <c r="E509" s="40"/>
      <c r="F509" s="45">
        <f t="shared" si="9"/>
        <v>0</v>
      </c>
    </row>
    <row r="510" spans="2:6">
      <c r="B510" s="35"/>
      <c r="C510" s="36"/>
      <c r="D510" s="41"/>
      <c r="E510" s="40"/>
      <c r="F510" s="45">
        <f t="shared" si="9"/>
        <v>0</v>
      </c>
    </row>
    <row r="511" spans="2:6">
      <c r="B511" s="35"/>
      <c r="C511" s="36"/>
      <c r="D511" s="41"/>
      <c r="E511" s="40"/>
      <c r="F511" s="45">
        <f t="shared" si="9"/>
        <v>0</v>
      </c>
    </row>
    <row r="512" spans="2:6">
      <c r="B512" s="35"/>
      <c r="C512" s="36"/>
      <c r="D512" s="41"/>
      <c r="E512" s="40"/>
      <c r="F512" s="45">
        <f t="shared" si="9"/>
        <v>0</v>
      </c>
    </row>
    <row r="513" spans="2:6">
      <c r="B513" s="35"/>
      <c r="C513" s="36"/>
      <c r="D513" s="41"/>
      <c r="E513" s="40"/>
      <c r="F513" s="45">
        <f t="shared" si="9"/>
        <v>0</v>
      </c>
    </row>
    <row r="514" spans="2:6">
      <c r="B514" s="35"/>
      <c r="C514" s="36"/>
      <c r="D514" s="41"/>
      <c r="E514" s="40"/>
      <c r="F514" s="45">
        <f t="shared" si="9"/>
        <v>0</v>
      </c>
    </row>
    <row r="515" spans="2:6">
      <c r="B515" s="35"/>
      <c r="C515" s="36"/>
      <c r="D515" s="41"/>
      <c r="E515" s="40"/>
      <c r="F515" s="45">
        <f t="shared" si="9"/>
        <v>0</v>
      </c>
    </row>
    <row r="516" spans="2:6">
      <c r="B516" s="35"/>
      <c r="C516" s="36"/>
      <c r="D516" s="41"/>
      <c r="E516" s="40"/>
      <c r="F516" s="45">
        <f t="shared" si="9"/>
        <v>0</v>
      </c>
    </row>
    <row r="517" spans="2:6">
      <c r="B517" s="35"/>
      <c r="C517" s="36"/>
      <c r="D517" s="41"/>
      <c r="E517" s="40"/>
      <c r="F517" s="45">
        <f t="shared" si="9"/>
        <v>0</v>
      </c>
    </row>
    <row r="518" spans="2:6">
      <c r="B518" s="35"/>
      <c r="C518" s="36"/>
      <c r="D518" s="41"/>
      <c r="E518" s="40"/>
      <c r="F518" s="45">
        <f t="shared" si="9"/>
        <v>0</v>
      </c>
    </row>
    <row r="519" spans="2:6">
      <c r="B519" s="35"/>
      <c r="C519" s="36"/>
      <c r="D519" s="41"/>
      <c r="E519" s="40"/>
      <c r="F519" s="45">
        <f t="shared" si="9"/>
        <v>0</v>
      </c>
    </row>
    <row r="520" spans="2:6">
      <c r="B520" s="35"/>
      <c r="C520" s="36"/>
      <c r="D520" s="41"/>
      <c r="E520" s="40"/>
      <c r="F520" s="45">
        <f t="shared" si="9"/>
        <v>0</v>
      </c>
    </row>
    <row r="521" spans="2:6">
      <c r="B521" s="35"/>
      <c r="C521" s="36"/>
      <c r="D521" s="41"/>
      <c r="E521" s="40"/>
      <c r="F521" s="45">
        <f t="shared" si="9"/>
        <v>0</v>
      </c>
    </row>
    <row r="522" spans="2:6">
      <c r="B522" s="35"/>
      <c r="C522" s="36"/>
      <c r="D522" s="41"/>
      <c r="E522" s="40"/>
      <c r="F522" s="45">
        <f t="shared" si="9"/>
        <v>0</v>
      </c>
    </row>
    <row r="523" spans="2:6">
      <c r="B523" s="35"/>
      <c r="C523" s="36"/>
      <c r="D523" s="41"/>
      <c r="E523" s="40"/>
      <c r="F523" s="45">
        <f t="shared" si="9"/>
        <v>0</v>
      </c>
    </row>
    <row r="524" spans="2:6">
      <c r="B524" s="35"/>
      <c r="C524" s="36"/>
      <c r="D524" s="41"/>
      <c r="E524" s="40"/>
      <c r="F524" s="45">
        <f t="shared" si="9"/>
        <v>0</v>
      </c>
    </row>
    <row r="525" spans="2:6">
      <c r="B525" s="35"/>
      <c r="C525" s="36"/>
      <c r="D525" s="41"/>
      <c r="E525" s="40"/>
      <c r="F525" s="45">
        <f t="shared" si="9"/>
        <v>0</v>
      </c>
    </row>
    <row r="526" spans="2:6">
      <c r="B526" s="35"/>
      <c r="C526" s="36"/>
      <c r="D526" s="41"/>
      <c r="E526" s="40"/>
      <c r="F526" s="45">
        <f t="shared" ref="F526:F589" si="10">D526-E526</f>
        <v>0</v>
      </c>
    </row>
    <row r="527" spans="2:6">
      <c r="B527" s="35"/>
      <c r="C527" s="36"/>
      <c r="D527" s="41"/>
      <c r="E527" s="40"/>
      <c r="F527" s="45">
        <f t="shared" si="10"/>
        <v>0</v>
      </c>
    </row>
    <row r="528" spans="2:6">
      <c r="B528" s="35"/>
      <c r="C528" s="36"/>
      <c r="D528" s="41"/>
      <c r="E528" s="40"/>
      <c r="F528" s="45">
        <f t="shared" si="10"/>
        <v>0</v>
      </c>
    </row>
    <row r="529" spans="2:6">
      <c r="B529" s="35"/>
      <c r="C529" s="36"/>
      <c r="D529" s="41"/>
      <c r="E529" s="40"/>
      <c r="F529" s="45">
        <f t="shared" si="10"/>
        <v>0</v>
      </c>
    </row>
    <row r="530" spans="2:6">
      <c r="B530" s="35"/>
      <c r="C530" s="36"/>
      <c r="D530" s="41"/>
      <c r="E530" s="40"/>
      <c r="F530" s="45">
        <f t="shared" si="10"/>
        <v>0</v>
      </c>
    </row>
    <row r="531" spans="2:6">
      <c r="B531" s="35"/>
      <c r="C531" s="36"/>
      <c r="D531" s="41"/>
      <c r="E531" s="40"/>
      <c r="F531" s="45">
        <f t="shared" si="10"/>
        <v>0</v>
      </c>
    </row>
    <row r="532" spans="2:6">
      <c r="B532" s="35"/>
      <c r="C532" s="36"/>
      <c r="D532" s="41"/>
      <c r="E532" s="40"/>
      <c r="F532" s="45">
        <f t="shared" si="10"/>
        <v>0</v>
      </c>
    </row>
    <row r="533" spans="2:6">
      <c r="B533" s="35"/>
      <c r="C533" s="36"/>
      <c r="D533" s="41"/>
      <c r="E533" s="40"/>
      <c r="F533" s="45">
        <f t="shared" si="10"/>
        <v>0</v>
      </c>
    </row>
    <row r="534" spans="2:6">
      <c r="B534" s="35"/>
      <c r="C534" s="36"/>
      <c r="D534" s="41"/>
      <c r="E534" s="40"/>
      <c r="F534" s="45">
        <f t="shared" si="10"/>
        <v>0</v>
      </c>
    </row>
    <row r="535" spans="2:6">
      <c r="B535" s="35"/>
      <c r="C535" s="36"/>
      <c r="D535" s="41"/>
      <c r="E535" s="40"/>
      <c r="F535" s="45">
        <f t="shared" si="10"/>
        <v>0</v>
      </c>
    </row>
    <row r="536" spans="2:6">
      <c r="B536" s="35"/>
      <c r="C536" s="36"/>
      <c r="D536" s="41"/>
      <c r="E536" s="40"/>
      <c r="F536" s="45">
        <f t="shared" si="10"/>
        <v>0</v>
      </c>
    </row>
    <row r="537" spans="2:6">
      <c r="B537" s="35"/>
      <c r="C537" s="36"/>
      <c r="D537" s="41"/>
      <c r="E537" s="40"/>
      <c r="F537" s="45">
        <f t="shared" si="10"/>
        <v>0</v>
      </c>
    </row>
    <row r="538" spans="2:6">
      <c r="B538" s="35"/>
      <c r="C538" s="36"/>
      <c r="D538" s="41"/>
      <c r="E538" s="40"/>
      <c r="F538" s="45">
        <f t="shared" si="10"/>
        <v>0</v>
      </c>
    </row>
    <row r="539" spans="2:6">
      <c r="B539" s="35"/>
      <c r="C539" s="36"/>
      <c r="D539" s="41"/>
      <c r="E539" s="40"/>
      <c r="F539" s="45">
        <f t="shared" si="10"/>
        <v>0</v>
      </c>
    </row>
    <row r="540" spans="2:6">
      <c r="B540" s="35"/>
      <c r="C540" s="36"/>
      <c r="D540" s="41"/>
      <c r="E540" s="40"/>
      <c r="F540" s="45">
        <f t="shared" si="10"/>
        <v>0</v>
      </c>
    </row>
    <row r="541" spans="2:6">
      <c r="B541" s="35"/>
      <c r="C541" s="36"/>
      <c r="D541" s="41"/>
      <c r="E541" s="40"/>
      <c r="F541" s="45">
        <f t="shared" si="10"/>
        <v>0</v>
      </c>
    </row>
    <row r="542" spans="2:6">
      <c r="B542" s="35"/>
      <c r="C542" s="36"/>
      <c r="D542" s="41"/>
      <c r="E542" s="40"/>
      <c r="F542" s="45">
        <f t="shared" si="10"/>
        <v>0</v>
      </c>
    </row>
    <row r="543" spans="2:6">
      <c r="B543" s="35"/>
      <c r="C543" s="36"/>
      <c r="D543" s="41"/>
      <c r="E543" s="40"/>
      <c r="F543" s="45">
        <f t="shared" si="10"/>
        <v>0</v>
      </c>
    </row>
    <row r="544" spans="2:6">
      <c r="B544" s="35"/>
      <c r="C544" s="36"/>
      <c r="D544" s="41"/>
      <c r="E544" s="40"/>
      <c r="F544" s="45">
        <f t="shared" si="10"/>
        <v>0</v>
      </c>
    </row>
    <row r="545" spans="2:6">
      <c r="B545" s="35"/>
      <c r="C545" s="36"/>
      <c r="D545" s="41"/>
      <c r="E545" s="40"/>
      <c r="F545" s="45">
        <f t="shared" si="10"/>
        <v>0</v>
      </c>
    </row>
    <row r="546" spans="2:6">
      <c r="B546" s="35"/>
      <c r="C546" s="36"/>
      <c r="D546" s="41"/>
      <c r="E546" s="40"/>
      <c r="F546" s="45">
        <f t="shared" si="10"/>
        <v>0</v>
      </c>
    </row>
    <row r="547" spans="2:6">
      <c r="B547" s="35"/>
      <c r="C547" s="36"/>
      <c r="D547" s="41"/>
      <c r="E547" s="40"/>
      <c r="F547" s="45">
        <f t="shared" si="10"/>
        <v>0</v>
      </c>
    </row>
    <row r="548" spans="2:6">
      <c r="B548" s="35"/>
      <c r="C548" s="36"/>
      <c r="D548" s="41"/>
      <c r="E548" s="40"/>
      <c r="F548" s="45">
        <f t="shared" si="10"/>
        <v>0</v>
      </c>
    </row>
    <row r="549" spans="2:6">
      <c r="B549" s="35"/>
      <c r="C549" s="36"/>
      <c r="D549" s="41"/>
      <c r="E549" s="40"/>
      <c r="F549" s="45">
        <f t="shared" si="10"/>
        <v>0</v>
      </c>
    </row>
    <row r="550" spans="2:6">
      <c r="B550" s="35"/>
      <c r="C550" s="36"/>
      <c r="D550" s="41"/>
      <c r="E550" s="40"/>
      <c r="F550" s="45">
        <f t="shared" si="10"/>
        <v>0</v>
      </c>
    </row>
    <row r="551" spans="2:6">
      <c r="B551" s="35"/>
      <c r="C551" s="36"/>
      <c r="D551" s="41"/>
      <c r="E551" s="40"/>
      <c r="F551" s="45">
        <f t="shared" si="10"/>
        <v>0</v>
      </c>
    </row>
    <row r="552" spans="2:6">
      <c r="B552" s="35"/>
      <c r="C552" s="36"/>
      <c r="D552" s="41"/>
      <c r="E552" s="40"/>
      <c r="F552" s="45">
        <f t="shared" si="10"/>
        <v>0</v>
      </c>
    </row>
    <row r="553" spans="2:6">
      <c r="B553" s="35"/>
      <c r="C553" s="36"/>
      <c r="D553" s="41"/>
      <c r="E553" s="40"/>
      <c r="F553" s="45">
        <f t="shared" si="10"/>
        <v>0</v>
      </c>
    </row>
    <row r="554" spans="2:6">
      <c r="B554" s="35"/>
      <c r="C554" s="36"/>
      <c r="D554" s="41"/>
      <c r="E554" s="40"/>
      <c r="F554" s="45">
        <f t="shared" si="10"/>
        <v>0</v>
      </c>
    </row>
    <row r="555" spans="2:6">
      <c r="B555" s="35"/>
      <c r="C555" s="36"/>
      <c r="D555" s="41"/>
      <c r="E555" s="40"/>
      <c r="F555" s="45">
        <f t="shared" si="10"/>
        <v>0</v>
      </c>
    </row>
    <row r="556" spans="2:6">
      <c r="B556" s="35"/>
      <c r="C556" s="36"/>
      <c r="D556" s="41"/>
      <c r="E556" s="40"/>
      <c r="F556" s="45">
        <f t="shared" si="10"/>
        <v>0</v>
      </c>
    </row>
    <row r="557" spans="2:6">
      <c r="B557" s="35"/>
      <c r="C557" s="36"/>
      <c r="D557" s="41"/>
      <c r="E557" s="40"/>
      <c r="F557" s="45">
        <f t="shared" si="10"/>
        <v>0</v>
      </c>
    </row>
    <row r="558" spans="2:6">
      <c r="B558" s="35"/>
      <c r="C558" s="36"/>
      <c r="D558" s="41"/>
      <c r="E558" s="40"/>
      <c r="F558" s="45">
        <f t="shared" si="10"/>
        <v>0</v>
      </c>
    </row>
    <row r="559" spans="2:6">
      <c r="B559" s="35"/>
      <c r="C559" s="36"/>
      <c r="D559" s="41"/>
      <c r="E559" s="40"/>
      <c r="F559" s="45">
        <f t="shared" si="10"/>
        <v>0</v>
      </c>
    </row>
    <row r="560" spans="2:6">
      <c r="B560" s="35"/>
      <c r="C560" s="36"/>
      <c r="D560" s="41"/>
      <c r="E560" s="40"/>
      <c r="F560" s="45">
        <f t="shared" si="10"/>
        <v>0</v>
      </c>
    </row>
    <row r="561" spans="2:6">
      <c r="B561" s="35"/>
      <c r="C561" s="36"/>
      <c r="D561" s="41"/>
      <c r="E561" s="40"/>
      <c r="F561" s="45">
        <f t="shared" si="10"/>
        <v>0</v>
      </c>
    </row>
    <row r="562" spans="2:6">
      <c r="B562" s="35"/>
      <c r="C562" s="36"/>
      <c r="D562" s="41"/>
      <c r="E562" s="40"/>
      <c r="F562" s="45">
        <f t="shared" si="10"/>
        <v>0</v>
      </c>
    </row>
    <row r="563" spans="2:6">
      <c r="B563" s="35"/>
      <c r="C563" s="36"/>
      <c r="D563" s="41"/>
      <c r="E563" s="40"/>
      <c r="F563" s="45">
        <f t="shared" si="10"/>
        <v>0</v>
      </c>
    </row>
    <row r="564" spans="2:6">
      <c r="B564" s="35"/>
      <c r="C564" s="36"/>
      <c r="D564" s="41"/>
      <c r="E564" s="40"/>
      <c r="F564" s="45">
        <f t="shared" si="10"/>
        <v>0</v>
      </c>
    </row>
    <row r="565" spans="2:6">
      <c r="B565" s="35"/>
      <c r="C565" s="36"/>
      <c r="D565" s="41"/>
      <c r="E565" s="40"/>
      <c r="F565" s="45">
        <f t="shared" si="10"/>
        <v>0</v>
      </c>
    </row>
    <row r="566" spans="2:6">
      <c r="B566" s="35"/>
      <c r="C566" s="36"/>
      <c r="D566" s="41"/>
      <c r="E566" s="40"/>
      <c r="F566" s="45">
        <f t="shared" si="10"/>
        <v>0</v>
      </c>
    </row>
    <row r="567" spans="2:6">
      <c r="B567" s="35"/>
      <c r="C567" s="36"/>
      <c r="D567" s="41"/>
      <c r="E567" s="40"/>
      <c r="F567" s="45">
        <f t="shared" si="10"/>
        <v>0</v>
      </c>
    </row>
    <row r="568" spans="2:6">
      <c r="B568" s="35"/>
      <c r="C568" s="36"/>
      <c r="D568" s="41"/>
      <c r="E568" s="40"/>
      <c r="F568" s="45">
        <f t="shared" si="10"/>
        <v>0</v>
      </c>
    </row>
    <row r="569" spans="2:6">
      <c r="B569" s="35"/>
      <c r="C569" s="36"/>
      <c r="D569" s="41"/>
      <c r="E569" s="40"/>
      <c r="F569" s="45">
        <f t="shared" si="10"/>
        <v>0</v>
      </c>
    </row>
    <row r="570" spans="2:6">
      <c r="B570" s="35"/>
      <c r="C570" s="36"/>
      <c r="D570" s="41"/>
      <c r="E570" s="40"/>
      <c r="F570" s="45">
        <f t="shared" si="10"/>
        <v>0</v>
      </c>
    </row>
    <row r="571" spans="2:6">
      <c r="B571" s="35"/>
      <c r="C571" s="36"/>
      <c r="D571" s="41"/>
      <c r="E571" s="40"/>
      <c r="F571" s="45">
        <f t="shared" si="10"/>
        <v>0</v>
      </c>
    </row>
    <row r="572" spans="2:6">
      <c r="B572" s="35"/>
      <c r="C572" s="36"/>
      <c r="D572" s="41"/>
      <c r="E572" s="40"/>
      <c r="F572" s="45">
        <f t="shared" si="10"/>
        <v>0</v>
      </c>
    </row>
    <row r="573" spans="2:6">
      <c r="B573" s="35"/>
      <c r="C573" s="36"/>
      <c r="D573" s="41"/>
      <c r="E573" s="40"/>
      <c r="F573" s="45">
        <f t="shared" si="10"/>
        <v>0</v>
      </c>
    </row>
    <row r="574" spans="2:6">
      <c r="B574" s="35"/>
      <c r="C574" s="36"/>
      <c r="D574" s="41"/>
      <c r="E574" s="40"/>
      <c r="F574" s="45">
        <f t="shared" si="10"/>
        <v>0</v>
      </c>
    </row>
    <row r="575" spans="2:6">
      <c r="B575" s="35"/>
      <c r="C575" s="36"/>
      <c r="D575" s="41"/>
      <c r="E575" s="40"/>
      <c r="F575" s="45">
        <f t="shared" si="10"/>
        <v>0</v>
      </c>
    </row>
    <row r="576" spans="2:6">
      <c r="B576" s="35"/>
      <c r="C576" s="36"/>
      <c r="D576" s="41"/>
      <c r="E576" s="40"/>
      <c r="F576" s="45">
        <f t="shared" si="10"/>
        <v>0</v>
      </c>
    </row>
    <row r="577" spans="2:6">
      <c r="B577" s="35"/>
      <c r="C577" s="36"/>
      <c r="D577" s="41"/>
      <c r="E577" s="40"/>
      <c r="F577" s="45">
        <f t="shared" si="10"/>
        <v>0</v>
      </c>
    </row>
    <row r="578" spans="2:6">
      <c r="B578" s="35"/>
      <c r="C578" s="36"/>
      <c r="D578" s="41"/>
      <c r="E578" s="40"/>
      <c r="F578" s="45">
        <f t="shared" si="10"/>
        <v>0</v>
      </c>
    </row>
    <row r="579" spans="2:6">
      <c r="B579" s="35"/>
      <c r="C579" s="36"/>
      <c r="D579" s="41"/>
      <c r="E579" s="40"/>
      <c r="F579" s="45">
        <f t="shared" si="10"/>
        <v>0</v>
      </c>
    </row>
    <row r="580" spans="2:6">
      <c r="B580" s="35"/>
      <c r="C580" s="36"/>
      <c r="D580" s="41"/>
      <c r="E580" s="40"/>
      <c r="F580" s="45">
        <f t="shared" si="10"/>
        <v>0</v>
      </c>
    </row>
    <row r="581" spans="2:6">
      <c r="B581" s="35"/>
      <c r="C581" s="36"/>
      <c r="D581" s="41"/>
      <c r="E581" s="40"/>
      <c r="F581" s="45">
        <f t="shared" si="10"/>
        <v>0</v>
      </c>
    </row>
    <row r="582" spans="2:6">
      <c r="B582" s="35"/>
      <c r="C582" s="36"/>
      <c r="D582" s="41"/>
      <c r="E582" s="40"/>
      <c r="F582" s="45">
        <f t="shared" si="10"/>
        <v>0</v>
      </c>
    </row>
    <row r="583" spans="2:6">
      <c r="B583" s="35"/>
      <c r="C583" s="36"/>
      <c r="D583" s="41"/>
      <c r="E583" s="40"/>
      <c r="F583" s="45">
        <f t="shared" si="10"/>
        <v>0</v>
      </c>
    </row>
    <row r="584" spans="2:6">
      <c r="B584" s="35"/>
      <c r="C584" s="36"/>
      <c r="D584" s="41"/>
      <c r="E584" s="40"/>
      <c r="F584" s="45">
        <f t="shared" si="10"/>
        <v>0</v>
      </c>
    </row>
    <row r="585" spans="2:6">
      <c r="B585" s="35"/>
      <c r="C585" s="36"/>
      <c r="D585" s="41"/>
      <c r="E585" s="40"/>
      <c r="F585" s="45">
        <f t="shared" si="10"/>
        <v>0</v>
      </c>
    </row>
    <row r="586" spans="2:6">
      <c r="B586" s="35"/>
      <c r="C586" s="36"/>
      <c r="D586" s="41"/>
      <c r="E586" s="40"/>
      <c r="F586" s="45">
        <f t="shared" si="10"/>
        <v>0</v>
      </c>
    </row>
    <row r="587" spans="2:6">
      <c r="B587" s="35"/>
      <c r="C587" s="36"/>
      <c r="D587" s="41"/>
      <c r="E587" s="40"/>
      <c r="F587" s="45">
        <f t="shared" si="10"/>
        <v>0</v>
      </c>
    </row>
    <row r="588" spans="2:6">
      <c r="B588" s="35"/>
      <c r="C588" s="36"/>
      <c r="D588" s="41"/>
      <c r="E588" s="40"/>
      <c r="F588" s="45">
        <f t="shared" si="10"/>
        <v>0</v>
      </c>
    </row>
    <row r="589" spans="2:6">
      <c r="B589" s="35"/>
      <c r="C589" s="36"/>
      <c r="D589" s="41"/>
      <c r="E589" s="40"/>
      <c r="F589" s="45">
        <f t="shared" si="10"/>
        <v>0</v>
      </c>
    </row>
    <row r="590" spans="2:6">
      <c r="B590" s="35"/>
      <c r="C590" s="36"/>
      <c r="D590" s="41"/>
      <c r="E590" s="40"/>
      <c r="F590" s="45">
        <f t="shared" ref="F590:F653" si="11">D590-E590</f>
        <v>0</v>
      </c>
    </row>
    <row r="591" spans="2:6">
      <c r="B591" s="35"/>
      <c r="C591" s="36"/>
      <c r="D591" s="41"/>
      <c r="E591" s="40"/>
      <c r="F591" s="45">
        <f t="shared" si="11"/>
        <v>0</v>
      </c>
    </row>
    <row r="592" spans="2:6">
      <c r="B592" s="35"/>
      <c r="C592" s="36"/>
      <c r="D592" s="41"/>
      <c r="E592" s="40"/>
      <c r="F592" s="45">
        <f t="shared" si="11"/>
        <v>0</v>
      </c>
    </row>
    <row r="593" spans="2:6">
      <c r="B593" s="35"/>
      <c r="C593" s="36"/>
      <c r="D593" s="41"/>
      <c r="E593" s="40"/>
      <c r="F593" s="45">
        <f t="shared" si="11"/>
        <v>0</v>
      </c>
    </row>
    <row r="594" spans="2:6">
      <c r="B594" s="35"/>
      <c r="C594" s="36"/>
      <c r="D594" s="41"/>
      <c r="E594" s="40"/>
      <c r="F594" s="45">
        <f t="shared" si="11"/>
        <v>0</v>
      </c>
    </row>
    <row r="595" spans="2:6">
      <c r="B595" s="35"/>
      <c r="C595" s="36"/>
      <c r="D595" s="41"/>
      <c r="E595" s="40"/>
      <c r="F595" s="45">
        <f t="shared" si="11"/>
        <v>0</v>
      </c>
    </row>
    <row r="596" spans="2:6">
      <c r="B596" s="35"/>
      <c r="C596" s="36"/>
      <c r="D596" s="41"/>
      <c r="E596" s="40"/>
      <c r="F596" s="45">
        <f t="shared" si="11"/>
        <v>0</v>
      </c>
    </row>
    <row r="597" spans="2:6">
      <c r="B597" s="35"/>
      <c r="C597" s="36"/>
      <c r="D597" s="41"/>
      <c r="E597" s="40"/>
      <c r="F597" s="45">
        <f t="shared" si="11"/>
        <v>0</v>
      </c>
    </row>
    <row r="598" spans="2:6">
      <c r="B598" s="35"/>
      <c r="C598" s="36"/>
      <c r="D598" s="41"/>
      <c r="E598" s="40"/>
      <c r="F598" s="45">
        <f t="shared" si="11"/>
        <v>0</v>
      </c>
    </row>
    <row r="599" spans="2:6">
      <c r="B599" s="35"/>
      <c r="C599" s="36"/>
      <c r="D599" s="41"/>
      <c r="E599" s="40"/>
      <c r="F599" s="45">
        <f t="shared" si="11"/>
        <v>0</v>
      </c>
    </row>
    <row r="600" spans="2:6">
      <c r="B600" s="35"/>
      <c r="C600" s="36"/>
      <c r="D600" s="41"/>
      <c r="E600" s="40"/>
      <c r="F600" s="45">
        <f t="shared" si="11"/>
        <v>0</v>
      </c>
    </row>
    <row r="601" spans="2:6">
      <c r="B601" s="35"/>
      <c r="C601" s="36"/>
      <c r="D601" s="41"/>
      <c r="E601" s="40"/>
      <c r="F601" s="45">
        <f t="shared" si="11"/>
        <v>0</v>
      </c>
    </row>
    <row r="602" spans="2:6">
      <c r="B602" s="35"/>
      <c r="C602" s="36"/>
      <c r="D602" s="41"/>
      <c r="E602" s="40"/>
      <c r="F602" s="45">
        <f t="shared" si="11"/>
        <v>0</v>
      </c>
    </row>
    <row r="603" spans="2:6">
      <c r="B603" s="35"/>
      <c r="C603" s="36"/>
      <c r="D603" s="41"/>
      <c r="E603" s="40"/>
      <c r="F603" s="45">
        <f t="shared" si="11"/>
        <v>0</v>
      </c>
    </row>
    <row r="604" spans="2:6">
      <c r="B604" s="35"/>
      <c r="C604" s="36"/>
      <c r="D604" s="41"/>
      <c r="E604" s="40"/>
      <c r="F604" s="45">
        <f t="shared" si="11"/>
        <v>0</v>
      </c>
    </row>
    <row r="605" spans="2:6">
      <c r="B605" s="35"/>
      <c r="C605" s="36"/>
      <c r="D605" s="41"/>
      <c r="E605" s="40"/>
      <c r="F605" s="45">
        <f t="shared" si="11"/>
        <v>0</v>
      </c>
    </row>
    <row r="606" spans="2:6">
      <c r="B606" s="35"/>
      <c r="C606" s="36"/>
      <c r="D606" s="41"/>
      <c r="E606" s="40"/>
      <c r="F606" s="45">
        <f t="shared" si="11"/>
        <v>0</v>
      </c>
    </row>
    <row r="607" spans="2:6">
      <c r="B607" s="35"/>
      <c r="C607" s="36"/>
      <c r="D607" s="41"/>
      <c r="E607" s="40"/>
      <c r="F607" s="45">
        <f t="shared" si="11"/>
        <v>0</v>
      </c>
    </row>
    <row r="608" spans="2:6">
      <c r="B608" s="35"/>
      <c r="C608" s="36"/>
      <c r="D608" s="41"/>
      <c r="E608" s="40"/>
      <c r="F608" s="45">
        <f t="shared" si="11"/>
        <v>0</v>
      </c>
    </row>
    <row r="609" spans="2:6">
      <c r="B609" s="35"/>
      <c r="C609" s="36"/>
      <c r="D609" s="41"/>
      <c r="E609" s="40"/>
      <c r="F609" s="45">
        <f t="shared" si="11"/>
        <v>0</v>
      </c>
    </row>
    <row r="610" spans="2:6">
      <c r="B610" s="35"/>
      <c r="C610" s="36"/>
      <c r="D610" s="41"/>
      <c r="E610" s="40"/>
      <c r="F610" s="45">
        <f t="shared" si="11"/>
        <v>0</v>
      </c>
    </row>
    <row r="611" spans="2:6">
      <c r="B611" s="35"/>
      <c r="C611" s="36"/>
      <c r="D611" s="41"/>
      <c r="E611" s="40"/>
      <c r="F611" s="45">
        <f t="shared" si="11"/>
        <v>0</v>
      </c>
    </row>
    <row r="612" spans="2:6">
      <c r="B612" s="35"/>
      <c r="C612" s="36"/>
      <c r="D612" s="41"/>
      <c r="E612" s="40"/>
      <c r="F612" s="45">
        <f t="shared" si="11"/>
        <v>0</v>
      </c>
    </row>
    <row r="613" spans="2:6">
      <c r="B613" s="35"/>
      <c r="C613" s="36"/>
      <c r="D613" s="41"/>
      <c r="E613" s="40"/>
      <c r="F613" s="45">
        <f t="shared" si="11"/>
        <v>0</v>
      </c>
    </row>
    <row r="614" spans="2:6">
      <c r="B614" s="35"/>
      <c r="C614" s="36"/>
      <c r="D614" s="41"/>
      <c r="E614" s="40"/>
      <c r="F614" s="45">
        <f t="shared" si="11"/>
        <v>0</v>
      </c>
    </row>
    <row r="615" spans="2:6">
      <c r="B615" s="35"/>
      <c r="C615" s="36"/>
      <c r="D615" s="41"/>
      <c r="E615" s="40"/>
      <c r="F615" s="45">
        <f t="shared" si="11"/>
        <v>0</v>
      </c>
    </row>
    <row r="616" spans="2:6">
      <c r="B616" s="35"/>
      <c r="C616" s="36"/>
      <c r="D616" s="41"/>
      <c r="E616" s="40"/>
      <c r="F616" s="45">
        <f t="shared" si="11"/>
        <v>0</v>
      </c>
    </row>
    <row r="617" spans="2:6">
      <c r="B617" s="35"/>
      <c r="C617" s="36"/>
      <c r="D617" s="41"/>
      <c r="E617" s="40"/>
      <c r="F617" s="45">
        <f t="shared" si="11"/>
        <v>0</v>
      </c>
    </row>
    <row r="618" spans="2:6">
      <c r="B618" s="35"/>
      <c r="C618" s="36"/>
      <c r="D618" s="41"/>
      <c r="E618" s="40"/>
      <c r="F618" s="45">
        <f t="shared" si="11"/>
        <v>0</v>
      </c>
    </row>
    <row r="619" spans="2:6">
      <c r="B619" s="35"/>
      <c r="C619" s="36"/>
      <c r="D619" s="41"/>
      <c r="E619" s="40"/>
      <c r="F619" s="45">
        <f t="shared" si="11"/>
        <v>0</v>
      </c>
    </row>
    <row r="620" spans="2:6">
      <c r="B620" s="35"/>
      <c r="C620" s="36"/>
      <c r="D620" s="41"/>
      <c r="E620" s="40"/>
      <c r="F620" s="45">
        <f t="shared" si="11"/>
        <v>0</v>
      </c>
    </row>
    <row r="621" spans="2:6">
      <c r="B621" s="35"/>
      <c r="C621" s="36"/>
      <c r="D621" s="41"/>
      <c r="E621" s="40"/>
      <c r="F621" s="45">
        <f t="shared" si="11"/>
        <v>0</v>
      </c>
    </row>
    <row r="622" spans="2:6">
      <c r="B622" s="35"/>
      <c r="C622" s="36"/>
      <c r="D622" s="41"/>
      <c r="E622" s="40"/>
      <c r="F622" s="45">
        <f t="shared" si="11"/>
        <v>0</v>
      </c>
    </row>
    <row r="623" spans="2:6">
      <c r="B623" s="35"/>
      <c r="C623" s="36"/>
      <c r="D623" s="41"/>
      <c r="E623" s="40"/>
      <c r="F623" s="45">
        <f t="shared" si="11"/>
        <v>0</v>
      </c>
    </row>
    <row r="624" spans="2:6">
      <c r="B624" s="35"/>
      <c r="C624" s="36"/>
      <c r="D624" s="41"/>
      <c r="E624" s="40"/>
      <c r="F624" s="45">
        <f t="shared" si="11"/>
        <v>0</v>
      </c>
    </row>
    <row r="625" spans="2:6">
      <c r="B625" s="35"/>
      <c r="C625" s="36"/>
      <c r="D625" s="41"/>
      <c r="E625" s="40"/>
      <c r="F625" s="45">
        <f t="shared" si="11"/>
        <v>0</v>
      </c>
    </row>
    <row r="626" spans="2:6">
      <c r="B626" s="35"/>
      <c r="C626" s="36"/>
      <c r="D626" s="41"/>
      <c r="E626" s="40"/>
      <c r="F626" s="45">
        <f t="shared" si="11"/>
        <v>0</v>
      </c>
    </row>
    <row r="627" spans="2:6">
      <c r="B627" s="35"/>
      <c r="C627" s="36"/>
      <c r="D627" s="41"/>
      <c r="E627" s="40"/>
      <c r="F627" s="45">
        <f t="shared" si="11"/>
        <v>0</v>
      </c>
    </row>
    <row r="628" spans="2:6">
      <c r="B628" s="35"/>
      <c r="C628" s="36"/>
      <c r="D628" s="41"/>
      <c r="E628" s="40"/>
      <c r="F628" s="45">
        <f t="shared" si="11"/>
        <v>0</v>
      </c>
    </row>
    <row r="629" spans="2:6">
      <c r="B629" s="35"/>
      <c r="C629" s="36"/>
      <c r="D629" s="41"/>
      <c r="E629" s="40"/>
      <c r="F629" s="45">
        <f t="shared" si="11"/>
        <v>0</v>
      </c>
    </row>
    <row r="630" spans="2:6">
      <c r="B630" s="35"/>
      <c r="C630" s="36"/>
      <c r="D630" s="41"/>
      <c r="E630" s="40"/>
      <c r="F630" s="45">
        <f t="shared" si="11"/>
        <v>0</v>
      </c>
    </row>
    <row r="631" spans="2:6">
      <c r="B631" s="35"/>
      <c r="C631" s="36"/>
      <c r="D631" s="41"/>
      <c r="E631" s="40"/>
      <c r="F631" s="45">
        <f t="shared" si="11"/>
        <v>0</v>
      </c>
    </row>
    <row r="632" spans="2:6">
      <c r="B632" s="35"/>
      <c r="C632" s="36"/>
      <c r="D632" s="41"/>
      <c r="E632" s="40"/>
      <c r="F632" s="45">
        <f t="shared" si="11"/>
        <v>0</v>
      </c>
    </row>
    <row r="633" spans="2:6">
      <c r="B633" s="35"/>
      <c r="C633" s="36"/>
      <c r="D633" s="41"/>
      <c r="E633" s="40"/>
      <c r="F633" s="45">
        <f t="shared" si="11"/>
        <v>0</v>
      </c>
    </row>
    <row r="634" spans="2:6">
      <c r="B634" s="35"/>
      <c r="C634" s="36"/>
      <c r="D634" s="41"/>
      <c r="E634" s="40"/>
      <c r="F634" s="45">
        <f t="shared" si="11"/>
        <v>0</v>
      </c>
    </row>
    <row r="635" spans="2:6">
      <c r="B635" s="35"/>
      <c r="C635" s="36"/>
      <c r="D635" s="41"/>
      <c r="E635" s="40"/>
      <c r="F635" s="45">
        <f t="shared" si="11"/>
        <v>0</v>
      </c>
    </row>
    <row r="636" spans="2:6">
      <c r="B636" s="35"/>
      <c r="C636" s="36"/>
      <c r="D636" s="41"/>
      <c r="E636" s="40"/>
      <c r="F636" s="45">
        <f t="shared" si="11"/>
        <v>0</v>
      </c>
    </row>
    <row r="637" spans="2:6">
      <c r="B637" s="35"/>
      <c r="C637" s="36"/>
      <c r="D637" s="41"/>
      <c r="E637" s="40"/>
      <c r="F637" s="45">
        <f t="shared" si="11"/>
        <v>0</v>
      </c>
    </row>
    <row r="638" spans="2:6">
      <c r="B638" s="35"/>
      <c r="C638" s="36"/>
      <c r="D638" s="41"/>
      <c r="E638" s="40"/>
      <c r="F638" s="45">
        <f t="shared" si="11"/>
        <v>0</v>
      </c>
    </row>
    <row r="639" spans="2:6">
      <c r="B639" s="35"/>
      <c r="C639" s="36"/>
      <c r="D639" s="41"/>
      <c r="E639" s="40"/>
      <c r="F639" s="45">
        <f t="shared" si="11"/>
        <v>0</v>
      </c>
    </row>
    <row r="640" spans="2:6">
      <c r="B640" s="35"/>
      <c r="C640" s="36"/>
      <c r="D640" s="41"/>
      <c r="E640" s="40"/>
      <c r="F640" s="45">
        <f t="shared" si="11"/>
        <v>0</v>
      </c>
    </row>
    <row r="641" spans="2:6">
      <c r="B641" s="35"/>
      <c r="C641" s="36"/>
      <c r="D641" s="41"/>
      <c r="E641" s="40"/>
      <c r="F641" s="45">
        <f t="shared" si="11"/>
        <v>0</v>
      </c>
    </row>
    <row r="642" spans="2:6">
      <c r="B642" s="35"/>
      <c r="C642" s="36"/>
      <c r="D642" s="41"/>
      <c r="E642" s="40"/>
      <c r="F642" s="45">
        <f t="shared" si="11"/>
        <v>0</v>
      </c>
    </row>
    <row r="643" spans="2:6">
      <c r="B643" s="35"/>
      <c r="C643" s="36"/>
      <c r="D643" s="41"/>
      <c r="E643" s="40"/>
      <c r="F643" s="45">
        <f t="shared" si="11"/>
        <v>0</v>
      </c>
    </row>
    <row r="644" spans="2:6">
      <c r="B644" s="35"/>
      <c r="C644" s="36"/>
      <c r="D644" s="41"/>
      <c r="E644" s="40"/>
      <c r="F644" s="45">
        <f t="shared" si="11"/>
        <v>0</v>
      </c>
    </row>
    <row r="645" spans="2:6">
      <c r="B645" s="35"/>
      <c r="C645" s="36"/>
      <c r="D645" s="41"/>
      <c r="E645" s="40"/>
      <c r="F645" s="45">
        <f t="shared" si="11"/>
        <v>0</v>
      </c>
    </row>
    <row r="646" spans="2:6">
      <c r="B646" s="35"/>
      <c r="C646" s="36"/>
      <c r="D646" s="41"/>
      <c r="E646" s="40"/>
      <c r="F646" s="45">
        <f t="shared" si="11"/>
        <v>0</v>
      </c>
    </row>
    <row r="647" spans="2:6">
      <c r="B647" s="35"/>
      <c r="C647" s="36"/>
      <c r="D647" s="41"/>
      <c r="E647" s="40"/>
      <c r="F647" s="45">
        <f t="shared" si="11"/>
        <v>0</v>
      </c>
    </row>
    <row r="648" spans="2:6">
      <c r="B648" s="35"/>
      <c r="C648" s="36"/>
      <c r="D648" s="41"/>
      <c r="E648" s="40"/>
      <c r="F648" s="45">
        <f t="shared" si="11"/>
        <v>0</v>
      </c>
    </row>
    <row r="649" spans="2:6">
      <c r="B649" s="35"/>
      <c r="C649" s="36"/>
      <c r="D649" s="41"/>
      <c r="E649" s="40"/>
      <c r="F649" s="45">
        <f t="shared" si="11"/>
        <v>0</v>
      </c>
    </row>
    <row r="650" spans="2:6">
      <c r="B650" s="35"/>
      <c r="C650" s="36"/>
      <c r="D650" s="41"/>
      <c r="E650" s="40"/>
      <c r="F650" s="45">
        <f t="shared" si="11"/>
        <v>0</v>
      </c>
    </row>
    <row r="651" spans="2:6">
      <c r="B651" s="35"/>
      <c r="C651" s="36"/>
      <c r="D651" s="41"/>
      <c r="E651" s="40"/>
      <c r="F651" s="45">
        <f t="shared" si="11"/>
        <v>0</v>
      </c>
    </row>
    <row r="652" spans="2:6">
      <c r="B652" s="35"/>
      <c r="C652" s="36"/>
      <c r="D652" s="41"/>
      <c r="E652" s="40"/>
      <c r="F652" s="45">
        <f t="shared" si="11"/>
        <v>0</v>
      </c>
    </row>
    <row r="653" spans="2:6">
      <c r="B653" s="35"/>
      <c r="C653" s="36"/>
      <c r="D653" s="41"/>
      <c r="E653" s="40"/>
      <c r="F653" s="45">
        <f t="shared" si="11"/>
        <v>0</v>
      </c>
    </row>
    <row r="654" spans="2:6">
      <c r="B654" s="35"/>
      <c r="C654" s="36"/>
      <c r="D654" s="41"/>
      <c r="E654" s="40"/>
      <c r="F654" s="45">
        <f t="shared" ref="F654:F717" si="12">D654-E654</f>
        <v>0</v>
      </c>
    </row>
    <row r="655" spans="2:6">
      <c r="B655" s="35"/>
      <c r="C655" s="36"/>
      <c r="D655" s="41"/>
      <c r="E655" s="40"/>
      <c r="F655" s="45">
        <f t="shared" si="12"/>
        <v>0</v>
      </c>
    </row>
    <row r="656" spans="2:6">
      <c r="B656" s="35"/>
      <c r="C656" s="36"/>
      <c r="D656" s="41"/>
      <c r="E656" s="40"/>
      <c r="F656" s="45">
        <f t="shared" si="12"/>
        <v>0</v>
      </c>
    </row>
    <row r="657" spans="2:6">
      <c r="B657" s="35"/>
      <c r="C657" s="36"/>
      <c r="D657" s="41"/>
      <c r="E657" s="40"/>
      <c r="F657" s="45">
        <f t="shared" si="12"/>
        <v>0</v>
      </c>
    </row>
    <row r="658" spans="2:6">
      <c r="B658" s="35"/>
      <c r="C658" s="36"/>
      <c r="D658" s="41"/>
      <c r="E658" s="40"/>
      <c r="F658" s="45">
        <f t="shared" si="12"/>
        <v>0</v>
      </c>
    </row>
    <row r="659" spans="2:6">
      <c r="B659" s="35"/>
      <c r="C659" s="36"/>
      <c r="D659" s="41"/>
      <c r="E659" s="40"/>
      <c r="F659" s="45">
        <f t="shared" si="12"/>
        <v>0</v>
      </c>
    </row>
    <row r="660" spans="2:6">
      <c r="B660" s="35"/>
      <c r="C660" s="36"/>
      <c r="D660" s="41"/>
      <c r="E660" s="40"/>
      <c r="F660" s="45">
        <f t="shared" si="12"/>
        <v>0</v>
      </c>
    </row>
    <row r="661" spans="2:6">
      <c r="B661" s="35"/>
      <c r="C661" s="36"/>
      <c r="D661" s="41"/>
      <c r="E661" s="40"/>
      <c r="F661" s="45">
        <f t="shared" si="12"/>
        <v>0</v>
      </c>
    </row>
    <row r="662" spans="2:6">
      <c r="B662" s="35"/>
      <c r="C662" s="36"/>
      <c r="D662" s="41"/>
      <c r="E662" s="40"/>
      <c r="F662" s="45">
        <f t="shared" si="12"/>
        <v>0</v>
      </c>
    </row>
    <row r="663" spans="2:6">
      <c r="B663" s="35"/>
      <c r="C663" s="36"/>
      <c r="D663" s="41"/>
      <c r="E663" s="40"/>
      <c r="F663" s="45">
        <f t="shared" si="12"/>
        <v>0</v>
      </c>
    </row>
    <row r="664" spans="2:6">
      <c r="B664" s="35"/>
      <c r="C664" s="36"/>
      <c r="D664" s="41"/>
      <c r="E664" s="40"/>
      <c r="F664" s="45">
        <f t="shared" si="12"/>
        <v>0</v>
      </c>
    </row>
    <row r="665" spans="2:6">
      <c r="B665" s="35"/>
      <c r="C665" s="36"/>
      <c r="D665" s="41"/>
      <c r="E665" s="40"/>
      <c r="F665" s="45">
        <f t="shared" si="12"/>
        <v>0</v>
      </c>
    </row>
    <row r="666" spans="2:6">
      <c r="B666" s="35"/>
      <c r="C666" s="36"/>
      <c r="D666" s="41"/>
      <c r="E666" s="40"/>
      <c r="F666" s="45">
        <f t="shared" si="12"/>
        <v>0</v>
      </c>
    </row>
    <row r="667" spans="2:6">
      <c r="B667" s="35"/>
      <c r="C667" s="36"/>
      <c r="D667" s="41"/>
      <c r="E667" s="40"/>
      <c r="F667" s="45">
        <f t="shared" si="12"/>
        <v>0</v>
      </c>
    </row>
    <row r="668" spans="2:6">
      <c r="B668" s="35"/>
      <c r="C668" s="36"/>
      <c r="D668" s="41"/>
      <c r="E668" s="40"/>
      <c r="F668" s="45">
        <f t="shared" si="12"/>
        <v>0</v>
      </c>
    </row>
    <row r="669" spans="2:6">
      <c r="B669" s="35"/>
      <c r="C669" s="36"/>
      <c r="D669" s="41"/>
      <c r="E669" s="40"/>
      <c r="F669" s="45">
        <f t="shared" si="12"/>
        <v>0</v>
      </c>
    </row>
    <row r="670" spans="2:6">
      <c r="B670" s="35"/>
      <c r="C670" s="36"/>
      <c r="D670" s="41"/>
      <c r="E670" s="40"/>
      <c r="F670" s="45">
        <f t="shared" si="12"/>
        <v>0</v>
      </c>
    </row>
    <row r="671" spans="2:6">
      <c r="B671" s="35"/>
      <c r="C671" s="36"/>
      <c r="D671" s="41"/>
      <c r="E671" s="40"/>
      <c r="F671" s="45">
        <f t="shared" si="12"/>
        <v>0</v>
      </c>
    </row>
    <row r="672" spans="2:6">
      <c r="B672" s="35"/>
      <c r="C672" s="36"/>
      <c r="D672" s="41"/>
      <c r="E672" s="40"/>
      <c r="F672" s="45">
        <f t="shared" si="12"/>
        <v>0</v>
      </c>
    </row>
    <row r="673" spans="2:6">
      <c r="B673" s="35"/>
      <c r="C673" s="36"/>
      <c r="D673" s="41"/>
      <c r="E673" s="40"/>
      <c r="F673" s="45">
        <f t="shared" si="12"/>
        <v>0</v>
      </c>
    </row>
    <row r="674" spans="2:6">
      <c r="B674" s="35"/>
      <c r="C674" s="36"/>
      <c r="D674" s="41"/>
      <c r="E674" s="40"/>
      <c r="F674" s="45">
        <f t="shared" si="12"/>
        <v>0</v>
      </c>
    </row>
    <row r="675" spans="2:6">
      <c r="B675" s="35"/>
      <c r="C675" s="36"/>
      <c r="D675" s="41"/>
      <c r="E675" s="40"/>
      <c r="F675" s="45">
        <f t="shared" si="12"/>
        <v>0</v>
      </c>
    </row>
    <row r="676" spans="2:6">
      <c r="B676" s="35"/>
      <c r="C676" s="36"/>
      <c r="D676" s="41"/>
      <c r="E676" s="40"/>
      <c r="F676" s="45">
        <f t="shared" si="12"/>
        <v>0</v>
      </c>
    </row>
    <row r="677" spans="2:6">
      <c r="B677" s="35"/>
      <c r="C677" s="36"/>
      <c r="D677" s="41"/>
      <c r="E677" s="40"/>
      <c r="F677" s="45">
        <f t="shared" si="12"/>
        <v>0</v>
      </c>
    </row>
    <row r="678" spans="2:6">
      <c r="B678" s="35"/>
      <c r="C678" s="36"/>
      <c r="D678" s="41"/>
      <c r="E678" s="40"/>
      <c r="F678" s="45">
        <f t="shared" si="12"/>
        <v>0</v>
      </c>
    </row>
    <row r="679" spans="2:6">
      <c r="B679" s="35"/>
      <c r="C679" s="36"/>
      <c r="D679" s="41"/>
      <c r="E679" s="40"/>
      <c r="F679" s="45">
        <f t="shared" si="12"/>
        <v>0</v>
      </c>
    </row>
    <row r="680" spans="2:6">
      <c r="B680" s="35"/>
      <c r="C680" s="36"/>
      <c r="D680" s="41"/>
      <c r="E680" s="40"/>
      <c r="F680" s="45">
        <f t="shared" si="12"/>
        <v>0</v>
      </c>
    </row>
    <row r="681" spans="2:6">
      <c r="B681" s="35"/>
      <c r="C681" s="36"/>
      <c r="D681" s="41"/>
      <c r="E681" s="40"/>
      <c r="F681" s="45">
        <f t="shared" si="12"/>
        <v>0</v>
      </c>
    </row>
    <row r="682" spans="2:6">
      <c r="B682" s="35"/>
      <c r="C682" s="36"/>
      <c r="D682" s="41"/>
      <c r="E682" s="40"/>
      <c r="F682" s="45">
        <f t="shared" si="12"/>
        <v>0</v>
      </c>
    </row>
    <row r="683" spans="2:6">
      <c r="B683" s="35"/>
      <c r="C683" s="36"/>
      <c r="D683" s="41"/>
      <c r="E683" s="40"/>
      <c r="F683" s="45">
        <f t="shared" si="12"/>
        <v>0</v>
      </c>
    </row>
    <row r="684" spans="2:6">
      <c r="B684" s="35"/>
      <c r="C684" s="36"/>
      <c r="D684" s="41"/>
      <c r="E684" s="40"/>
      <c r="F684" s="45">
        <f t="shared" si="12"/>
        <v>0</v>
      </c>
    </row>
    <row r="685" spans="2:6">
      <c r="B685" s="35"/>
      <c r="C685" s="36"/>
      <c r="D685" s="41"/>
      <c r="E685" s="40"/>
      <c r="F685" s="45">
        <f t="shared" si="12"/>
        <v>0</v>
      </c>
    </row>
    <row r="686" spans="2:6">
      <c r="B686" s="35"/>
      <c r="C686" s="36"/>
      <c r="D686" s="41"/>
      <c r="E686" s="40"/>
      <c r="F686" s="45">
        <f t="shared" si="12"/>
        <v>0</v>
      </c>
    </row>
    <row r="687" spans="2:6">
      <c r="B687" s="35"/>
      <c r="C687" s="36"/>
      <c r="D687" s="41"/>
      <c r="E687" s="40"/>
      <c r="F687" s="45">
        <f t="shared" si="12"/>
        <v>0</v>
      </c>
    </row>
    <row r="688" spans="2:6">
      <c r="B688" s="35"/>
      <c r="C688" s="36"/>
      <c r="D688" s="41"/>
      <c r="E688" s="40"/>
      <c r="F688" s="45">
        <f t="shared" si="12"/>
        <v>0</v>
      </c>
    </row>
    <row r="689" spans="2:6">
      <c r="B689" s="35"/>
      <c r="C689" s="36"/>
      <c r="D689" s="41"/>
      <c r="E689" s="40"/>
      <c r="F689" s="45">
        <f t="shared" si="12"/>
        <v>0</v>
      </c>
    </row>
    <row r="690" spans="2:6">
      <c r="B690" s="35"/>
      <c r="C690" s="36"/>
      <c r="D690" s="41"/>
      <c r="E690" s="40"/>
      <c r="F690" s="45">
        <f t="shared" si="12"/>
        <v>0</v>
      </c>
    </row>
    <row r="691" spans="2:6">
      <c r="B691" s="35"/>
      <c r="C691" s="36"/>
      <c r="D691" s="41"/>
      <c r="E691" s="40"/>
      <c r="F691" s="45">
        <f t="shared" si="12"/>
        <v>0</v>
      </c>
    </row>
    <row r="692" spans="2:6">
      <c r="B692" s="35"/>
      <c r="C692" s="36"/>
      <c r="D692" s="41"/>
      <c r="E692" s="40"/>
      <c r="F692" s="45">
        <f t="shared" si="12"/>
        <v>0</v>
      </c>
    </row>
    <row r="693" spans="2:6">
      <c r="B693" s="35"/>
      <c r="C693" s="36"/>
      <c r="D693" s="41"/>
      <c r="E693" s="40"/>
      <c r="F693" s="45">
        <f t="shared" si="12"/>
        <v>0</v>
      </c>
    </row>
    <row r="694" spans="2:6">
      <c r="B694" s="35"/>
      <c r="C694" s="36"/>
      <c r="D694" s="41"/>
      <c r="E694" s="40"/>
      <c r="F694" s="45">
        <f t="shared" si="12"/>
        <v>0</v>
      </c>
    </row>
    <row r="695" spans="2:6">
      <c r="B695" s="35"/>
      <c r="C695" s="36"/>
      <c r="D695" s="41"/>
      <c r="E695" s="40"/>
      <c r="F695" s="45">
        <f t="shared" si="12"/>
        <v>0</v>
      </c>
    </row>
    <row r="696" spans="2:6">
      <c r="B696" s="35"/>
      <c r="C696" s="36"/>
      <c r="D696" s="41"/>
      <c r="E696" s="40"/>
      <c r="F696" s="45">
        <f t="shared" si="12"/>
        <v>0</v>
      </c>
    </row>
    <row r="697" spans="2:6">
      <c r="B697" s="35"/>
      <c r="C697" s="36"/>
      <c r="D697" s="41"/>
      <c r="E697" s="40"/>
      <c r="F697" s="45">
        <f t="shared" si="12"/>
        <v>0</v>
      </c>
    </row>
    <row r="698" spans="2:6">
      <c r="B698" s="35"/>
      <c r="C698" s="36"/>
      <c r="D698" s="41"/>
      <c r="E698" s="40"/>
      <c r="F698" s="45">
        <f t="shared" si="12"/>
        <v>0</v>
      </c>
    </row>
    <row r="699" spans="2:6">
      <c r="B699" s="35"/>
      <c r="C699" s="36"/>
      <c r="D699" s="41"/>
      <c r="E699" s="40"/>
      <c r="F699" s="45">
        <f t="shared" si="12"/>
        <v>0</v>
      </c>
    </row>
    <row r="700" spans="2:6">
      <c r="B700" s="35"/>
      <c r="C700" s="36"/>
      <c r="D700" s="41"/>
      <c r="E700" s="40"/>
      <c r="F700" s="45">
        <f t="shared" si="12"/>
        <v>0</v>
      </c>
    </row>
    <row r="701" spans="2:6">
      <c r="B701" s="35"/>
      <c r="C701" s="36"/>
      <c r="D701" s="41"/>
      <c r="E701" s="40"/>
      <c r="F701" s="45">
        <f t="shared" si="12"/>
        <v>0</v>
      </c>
    </row>
    <row r="702" spans="2:6">
      <c r="B702" s="35"/>
      <c r="C702" s="36"/>
      <c r="D702" s="41"/>
      <c r="E702" s="40"/>
      <c r="F702" s="45">
        <f t="shared" si="12"/>
        <v>0</v>
      </c>
    </row>
    <row r="703" spans="2:6">
      <c r="B703" s="35"/>
      <c r="C703" s="36"/>
      <c r="D703" s="41"/>
      <c r="E703" s="40"/>
      <c r="F703" s="45">
        <f t="shared" si="12"/>
        <v>0</v>
      </c>
    </row>
    <row r="704" spans="2:6">
      <c r="B704" s="35"/>
      <c r="C704" s="36"/>
      <c r="D704" s="41"/>
      <c r="E704" s="40"/>
      <c r="F704" s="45">
        <f t="shared" si="12"/>
        <v>0</v>
      </c>
    </row>
    <row r="705" spans="2:6">
      <c r="B705" s="35"/>
      <c r="C705" s="36"/>
      <c r="D705" s="41"/>
      <c r="E705" s="40"/>
      <c r="F705" s="45">
        <f t="shared" si="12"/>
        <v>0</v>
      </c>
    </row>
    <row r="706" spans="2:6">
      <c r="B706" s="35"/>
      <c r="C706" s="36"/>
      <c r="D706" s="41"/>
      <c r="E706" s="40"/>
      <c r="F706" s="45">
        <f t="shared" si="12"/>
        <v>0</v>
      </c>
    </row>
    <row r="707" spans="2:6">
      <c r="B707" s="35"/>
      <c r="C707" s="36"/>
      <c r="D707" s="41"/>
      <c r="E707" s="40"/>
      <c r="F707" s="45">
        <f t="shared" si="12"/>
        <v>0</v>
      </c>
    </row>
    <row r="708" spans="2:6">
      <c r="B708" s="35"/>
      <c r="C708" s="36"/>
      <c r="D708" s="41"/>
      <c r="E708" s="40"/>
      <c r="F708" s="45">
        <f t="shared" si="12"/>
        <v>0</v>
      </c>
    </row>
    <row r="709" spans="2:6">
      <c r="B709" s="35"/>
      <c r="C709" s="36"/>
      <c r="D709" s="41"/>
      <c r="E709" s="40"/>
      <c r="F709" s="45">
        <f t="shared" si="12"/>
        <v>0</v>
      </c>
    </row>
    <row r="710" spans="2:6">
      <c r="B710" s="35"/>
      <c r="C710" s="36"/>
      <c r="D710" s="41"/>
      <c r="E710" s="40"/>
      <c r="F710" s="45">
        <f t="shared" si="12"/>
        <v>0</v>
      </c>
    </row>
    <row r="711" spans="2:6">
      <c r="B711" s="35"/>
      <c r="C711" s="36"/>
      <c r="D711" s="41"/>
      <c r="E711" s="40"/>
      <c r="F711" s="45">
        <f t="shared" si="12"/>
        <v>0</v>
      </c>
    </row>
    <row r="712" spans="2:6">
      <c r="B712" s="35"/>
      <c r="C712" s="36"/>
      <c r="D712" s="41"/>
      <c r="E712" s="40"/>
      <c r="F712" s="45">
        <f t="shared" si="12"/>
        <v>0</v>
      </c>
    </row>
    <row r="713" spans="2:6">
      <c r="B713" s="35"/>
      <c r="C713" s="36"/>
      <c r="D713" s="41"/>
      <c r="E713" s="40"/>
      <c r="F713" s="45">
        <f t="shared" si="12"/>
        <v>0</v>
      </c>
    </row>
    <row r="714" spans="2:6">
      <c r="B714" s="35"/>
      <c r="C714" s="36"/>
      <c r="D714" s="41"/>
      <c r="E714" s="40"/>
      <c r="F714" s="45">
        <f t="shared" si="12"/>
        <v>0</v>
      </c>
    </row>
    <row r="715" spans="2:6">
      <c r="B715" s="35"/>
      <c r="C715" s="36"/>
      <c r="D715" s="41"/>
      <c r="E715" s="40"/>
      <c r="F715" s="45">
        <f t="shared" si="12"/>
        <v>0</v>
      </c>
    </row>
    <row r="716" spans="2:6">
      <c r="B716" s="35"/>
      <c r="C716" s="36"/>
      <c r="D716" s="41"/>
      <c r="E716" s="40"/>
      <c r="F716" s="45">
        <f t="shared" si="12"/>
        <v>0</v>
      </c>
    </row>
    <row r="717" spans="2:6">
      <c r="B717" s="35"/>
      <c r="C717" s="36"/>
      <c r="D717" s="41"/>
      <c r="E717" s="40"/>
      <c r="F717" s="45">
        <f t="shared" si="12"/>
        <v>0</v>
      </c>
    </row>
    <row r="718" spans="2:6">
      <c r="B718" s="35"/>
      <c r="C718" s="36"/>
      <c r="D718" s="41"/>
      <c r="E718" s="40"/>
      <c r="F718" s="45">
        <f t="shared" ref="F718:F781" si="13">D718-E718</f>
        <v>0</v>
      </c>
    </row>
    <row r="719" spans="2:6">
      <c r="B719" s="35"/>
      <c r="C719" s="36"/>
      <c r="D719" s="41"/>
      <c r="E719" s="40"/>
      <c r="F719" s="45">
        <f t="shared" si="13"/>
        <v>0</v>
      </c>
    </row>
    <row r="720" spans="2:6">
      <c r="B720" s="35"/>
      <c r="C720" s="36"/>
      <c r="D720" s="41"/>
      <c r="E720" s="40"/>
      <c r="F720" s="45">
        <f t="shared" si="13"/>
        <v>0</v>
      </c>
    </row>
    <row r="721" spans="2:6">
      <c r="B721" s="35"/>
      <c r="C721" s="36"/>
      <c r="D721" s="41"/>
      <c r="E721" s="40"/>
      <c r="F721" s="45">
        <f t="shared" si="13"/>
        <v>0</v>
      </c>
    </row>
    <row r="722" spans="2:6">
      <c r="B722" s="35"/>
      <c r="C722" s="36"/>
      <c r="D722" s="41"/>
      <c r="E722" s="40"/>
      <c r="F722" s="45">
        <f t="shared" si="13"/>
        <v>0</v>
      </c>
    </row>
    <row r="723" spans="2:6">
      <c r="B723" s="35"/>
      <c r="C723" s="36"/>
      <c r="D723" s="41"/>
      <c r="E723" s="40"/>
      <c r="F723" s="45">
        <f t="shared" si="13"/>
        <v>0</v>
      </c>
    </row>
    <row r="724" spans="2:6">
      <c r="B724" s="35"/>
      <c r="C724" s="36"/>
      <c r="D724" s="41"/>
      <c r="E724" s="40"/>
      <c r="F724" s="45">
        <f t="shared" si="13"/>
        <v>0</v>
      </c>
    </row>
    <row r="725" spans="2:6">
      <c r="B725" s="35"/>
      <c r="C725" s="36"/>
      <c r="D725" s="41"/>
      <c r="E725" s="40"/>
      <c r="F725" s="45">
        <f t="shared" si="13"/>
        <v>0</v>
      </c>
    </row>
    <row r="726" spans="2:6">
      <c r="B726" s="35"/>
      <c r="C726" s="36"/>
      <c r="D726" s="41"/>
      <c r="E726" s="40"/>
      <c r="F726" s="45">
        <f t="shared" si="13"/>
        <v>0</v>
      </c>
    </row>
    <row r="727" spans="2:6">
      <c r="B727" s="35"/>
      <c r="C727" s="36"/>
      <c r="D727" s="41"/>
      <c r="E727" s="40"/>
      <c r="F727" s="45">
        <f t="shared" si="13"/>
        <v>0</v>
      </c>
    </row>
    <row r="728" spans="2:6">
      <c r="B728" s="35"/>
      <c r="C728" s="36"/>
      <c r="D728" s="41"/>
      <c r="E728" s="40"/>
      <c r="F728" s="45">
        <f t="shared" si="13"/>
        <v>0</v>
      </c>
    </row>
    <row r="729" spans="2:6">
      <c r="B729" s="35"/>
      <c r="C729" s="36"/>
      <c r="D729" s="41"/>
      <c r="E729" s="40"/>
      <c r="F729" s="45">
        <f t="shared" si="13"/>
        <v>0</v>
      </c>
    </row>
    <row r="730" spans="2:6">
      <c r="B730" s="35"/>
      <c r="C730" s="36"/>
      <c r="D730" s="41"/>
      <c r="E730" s="40"/>
      <c r="F730" s="45">
        <f t="shared" si="13"/>
        <v>0</v>
      </c>
    </row>
    <row r="731" spans="2:6">
      <c r="B731" s="35"/>
      <c r="C731" s="36"/>
      <c r="D731" s="41"/>
      <c r="E731" s="40"/>
      <c r="F731" s="45">
        <f t="shared" si="13"/>
        <v>0</v>
      </c>
    </row>
    <row r="732" spans="2:6">
      <c r="B732" s="35"/>
      <c r="C732" s="36"/>
      <c r="D732" s="41"/>
      <c r="E732" s="40"/>
      <c r="F732" s="45">
        <f t="shared" si="13"/>
        <v>0</v>
      </c>
    </row>
    <row r="733" spans="2:6">
      <c r="B733" s="35"/>
      <c r="C733" s="36"/>
      <c r="D733" s="41"/>
      <c r="E733" s="40"/>
      <c r="F733" s="45">
        <f t="shared" si="13"/>
        <v>0</v>
      </c>
    </row>
    <row r="734" spans="2:6">
      <c r="B734" s="35"/>
      <c r="C734" s="36"/>
      <c r="D734" s="41"/>
      <c r="E734" s="40"/>
      <c r="F734" s="45">
        <f t="shared" si="13"/>
        <v>0</v>
      </c>
    </row>
    <row r="735" spans="2:6">
      <c r="B735" s="35"/>
      <c r="C735" s="36"/>
      <c r="D735" s="41"/>
      <c r="E735" s="40"/>
      <c r="F735" s="45">
        <f t="shared" si="13"/>
        <v>0</v>
      </c>
    </row>
    <row r="736" spans="2:6">
      <c r="B736" s="35"/>
      <c r="C736" s="36"/>
      <c r="D736" s="41"/>
      <c r="E736" s="40"/>
      <c r="F736" s="45">
        <f t="shared" si="13"/>
        <v>0</v>
      </c>
    </row>
    <row r="737" spans="2:6">
      <c r="B737" s="35"/>
      <c r="C737" s="36"/>
      <c r="D737" s="41"/>
      <c r="E737" s="40"/>
      <c r="F737" s="45">
        <f t="shared" si="13"/>
        <v>0</v>
      </c>
    </row>
    <row r="738" spans="2:6">
      <c r="B738" s="35"/>
      <c r="C738" s="36"/>
      <c r="D738" s="41"/>
      <c r="E738" s="40"/>
      <c r="F738" s="45">
        <f t="shared" si="13"/>
        <v>0</v>
      </c>
    </row>
    <row r="739" spans="2:6">
      <c r="B739" s="35"/>
      <c r="C739" s="36"/>
      <c r="D739" s="41"/>
      <c r="E739" s="40"/>
      <c r="F739" s="45">
        <f t="shared" si="13"/>
        <v>0</v>
      </c>
    </row>
    <row r="740" spans="2:6">
      <c r="B740" s="35"/>
      <c r="C740" s="36"/>
      <c r="D740" s="41"/>
      <c r="E740" s="40"/>
      <c r="F740" s="45">
        <f t="shared" si="13"/>
        <v>0</v>
      </c>
    </row>
    <row r="741" spans="2:6">
      <c r="B741" s="35"/>
      <c r="C741" s="36"/>
      <c r="D741" s="41"/>
      <c r="E741" s="40"/>
      <c r="F741" s="45">
        <f t="shared" si="13"/>
        <v>0</v>
      </c>
    </row>
    <row r="742" spans="2:6">
      <c r="B742" s="35"/>
      <c r="C742" s="36"/>
      <c r="D742" s="41"/>
      <c r="E742" s="40"/>
      <c r="F742" s="45">
        <f t="shared" si="13"/>
        <v>0</v>
      </c>
    </row>
    <row r="743" spans="2:6">
      <c r="B743" s="35"/>
      <c r="C743" s="36"/>
      <c r="D743" s="41"/>
      <c r="E743" s="40"/>
      <c r="F743" s="45">
        <f t="shared" si="13"/>
        <v>0</v>
      </c>
    </row>
    <row r="744" spans="2:6">
      <c r="B744" s="35"/>
      <c r="C744" s="36"/>
      <c r="D744" s="41"/>
      <c r="E744" s="40"/>
      <c r="F744" s="45">
        <f t="shared" si="13"/>
        <v>0</v>
      </c>
    </row>
    <row r="745" spans="2:6">
      <c r="B745" s="35"/>
      <c r="C745" s="36"/>
      <c r="D745" s="41"/>
      <c r="E745" s="40"/>
      <c r="F745" s="45">
        <f t="shared" si="13"/>
        <v>0</v>
      </c>
    </row>
    <row r="746" spans="2:6">
      <c r="B746" s="35"/>
      <c r="C746" s="36"/>
      <c r="D746" s="41"/>
      <c r="E746" s="40"/>
      <c r="F746" s="45">
        <f t="shared" si="13"/>
        <v>0</v>
      </c>
    </row>
    <row r="747" spans="2:6">
      <c r="B747" s="35"/>
      <c r="C747" s="36"/>
      <c r="D747" s="41"/>
      <c r="E747" s="40"/>
      <c r="F747" s="45">
        <f t="shared" si="13"/>
        <v>0</v>
      </c>
    </row>
    <row r="748" spans="2:6">
      <c r="B748" s="35"/>
      <c r="C748" s="36"/>
      <c r="D748" s="41"/>
      <c r="E748" s="40"/>
      <c r="F748" s="45">
        <f t="shared" si="13"/>
        <v>0</v>
      </c>
    </row>
    <row r="749" spans="2:6">
      <c r="B749" s="35"/>
      <c r="C749" s="36"/>
      <c r="D749" s="41"/>
      <c r="E749" s="40"/>
      <c r="F749" s="45">
        <f t="shared" si="13"/>
        <v>0</v>
      </c>
    </row>
    <row r="750" spans="2:6">
      <c r="B750" s="35"/>
      <c r="C750" s="36"/>
      <c r="D750" s="41"/>
      <c r="E750" s="40"/>
      <c r="F750" s="45">
        <f t="shared" si="13"/>
        <v>0</v>
      </c>
    </row>
    <row r="751" spans="2:6">
      <c r="B751" s="35"/>
      <c r="C751" s="36"/>
      <c r="D751" s="41"/>
      <c r="E751" s="40"/>
      <c r="F751" s="45">
        <f t="shared" si="13"/>
        <v>0</v>
      </c>
    </row>
    <row r="752" spans="2:6">
      <c r="B752" s="35"/>
      <c r="C752" s="36"/>
      <c r="D752" s="41"/>
      <c r="E752" s="40"/>
      <c r="F752" s="45">
        <f t="shared" si="13"/>
        <v>0</v>
      </c>
    </row>
    <row r="753" spans="2:6">
      <c r="B753" s="35"/>
      <c r="C753" s="36"/>
      <c r="D753" s="41"/>
      <c r="E753" s="40"/>
      <c r="F753" s="45">
        <f t="shared" si="13"/>
        <v>0</v>
      </c>
    </row>
    <row r="754" spans="2:6">
      <c r="B754" s="35"/>
      <c r="C754" s="36"/>
      <c r="D754" s="41"/>
      <c r="E754" s="40"/>
      <c r="F754" s="45">
        <f t="shared" si="13"/>
        <v>0</v>
      </c>
    </row>
    <row r="755" spans="2:6">
      <c r="B755" s="35"/>
      <c r="C755" s="36"/>
      <c r="D755" s="41"/>
      <c r="E755" s="40"/>
      <c r="F755" s="45">
        <f t="shared" si="13"/>
        <v>0</v>
      </c>
    </row>
    <row r="756" spans="2:6">
      <c r="B756" s="35"/>
      <c r="C756" s="36"/>
      <c r="D756" s="41"/>
      <c r="E756" s="40"/>
      <c r="F756" s="45">
        <f t="shared" si="13"/>
        <v>0</v>
      </c>
    </row>
    <row r="757" spans="2:6">
      <c r="B757" s="35"/>
      <c r="C757" s="36"/>
      <c r="D757" s="41"/>
      <c r="E757" s="40"/>
      <c r="F757" s="45">
        <f t="shared" si="13"/>
        <v>0</v>
      </c>
    </row>
    <row r="758" spans="2:6">
      <c r="B758" s="35"/>
      <c r="C758" s="36"/>
      <c r="D758" s="41"/>
      <c r="E758" s="40"/>
      <c r="F758" s="45">
        <f t="shared" si="13"/>
        <v>0</v>
      </c>
    </row>
    <row r="759" spans="2:6">
      <c r="B759" s="35"/>
      <c r="C759" s="36"/>
      <c r="D759" s="41"/>
      <c r="E759" s="40"/>
      <c r="F759" s="45">
        <f t="shared" si="13"/>
        <v>0</v>
      </c>
    </row>
    <row r="760" spans="2:6">
      <c r="B760" s="35"/>
      <c r="C760" s="36"/>
      <c r="D760" s="41"/>
      <c r="E760" s="40"/>
      <c r="F760" s="45">
        <f t="shared" si="13"/>
        <v>0</v>
      </c>
    </row>
    <row r="761" spans="2:6">
      <c r="B761" s="35"/>
      <c r="C761" s="36"/>
      <c r="D761" s="41"/>
      <c r="E761" s="40"/>
      <c r="F761" s="45">
        <f t="shared" si="13"/>
        <v>0</v>
      </c>
    </row>
    <row r="762" spans="2:6">
      <c r="B762" s="35"/>
      <c r="C762" s="36"/>
      <c r="D762" s="41"/>
      <c r="E762" s="40"/>
      <c r="F762" s="45">
        <f t="shared" si="13"/>
        <v>0</v>
      </c>
    </row>
    <row r="763" spans="2:6">
      <c r="B763" s="35"/>
      <c r="C763" s="36"/>
      <c r="D763" s="41"/>
      <c r="E763" s="40"/>
      <c r="F763" s="45">
        <f t="shared" si="13"/>
        <v>0</v>
      </c>
    </row>
    <row r="764" spans="2:6">
      <c r="B764" s="35"/>
      <c r="C764" s="36"/>
      <c r="D764" s="41"/>
      <c r="E764" s="40"/>
      <c r="F764" s="45">
        <f t="shared" si="13"/>
        <v>0</v>
      </c>
    </row>
    <row r="765" spans="2:6">
      <c r="B765" s="35"/>
      <c r="C765" s="36"/>
      <c r="D765" s="41"/>
      <c r="E765" s="40"/>
      <c r="F765" s="45">
        <f t="shared" si="13"/>
        <v>0</v>
      </c>
    </row>
    <row r="766" spans="2:6">
      <c r="B766" s="35"/>
      <c r="C766" s="36"/>
      <c r="D766" s="41"/>
      <c r="E766" s="40"/>
      <c r="F766" s="45">
        <f t="shared" si="13"/>
        <v>0</v>
      </c>
    </row>
    <row r="767" spans="2:6">
      <c r="B767" s="35"/>
      <c r="C767" s="36"/>
      <c r="D767" s="41"/>
      <c r="E767" s="40"/>
      <c r="F767" s="45">
        <f t="shared" si="13"/>
        <v>0</v>
      </c>
    </row>
    <row r="768" spans="2:6">
      <c r="B768" s="35"/>
      <c r="C768" s="36"/>
      <c r="D768" s="41"/>
      <c r="E768" s="40"/>
      <c r="F768" s="45">
        <f t="shared" si="13"/>
        <v>0</v>
      </c>
    </row>
    <row r="769" spans="2:6">
      <c r="B769" s="35"/>
      <c r="C769" s="36"/>
      <c r="D769" s="41"/>
      <c r="E769" s="40"/>
      <c r="F769" s="45">
        <f t="shared" si="13"/>
        <v>0</v>
      </c>
    </row>
    <row r="770" spans="2:6">
      <c r="B770" s="35"/>
      <c r="C770" s="36"/>
      <c r="D770" s="41"/>
      <c r="E770" s="40"/>
      <c r="F770" s="45">
        <f t="shared" si="13"/>
        <v>0</v>
      </c>
    </row>
    <row r="771" spans="2:6">
      <c r="B771" s="35"/>
      <c r="C771" s="36"/>
      <c r="D771" s="41"/>
      <c r="E771" s="40"/>
      <c r="F771" s="45">
        <f t="shared" si="13"/>
        <v>0</v>
      </c>
    </row>
    <row r="772" spans="2:6">
      <c r="B772" s="35"/>
      <c r="C772" s="36"/>
      <c r="D772" s="41"/>
      <c r="E772" s="40"/>
      <c r="F772" s="45">
        <f t="shared" si="13"/>
        <v>0</v>
      </c>
    </row>
    <row r="773" spans="2:6">
      <c r="B773" s="35"/>
      <c r="C773" s="36"/>
      <c r="D773" s="41"/>
      <c r="E773" s="40"/>
      <c r="F773" s="45">
        <f t="shared" si="13"/>
        <v>0</v>
      </c>
    </row>
    <row r="774" spans="2:6">
      <c r="B774" s="35"/>
      <c r="C774" s="36"/>
      <c r="D774" s="41"/>
      <c r="E774" s="40"/>
      <c r="F774" s="45">
        <f t="shared" si="13"/>
        <v>0</v>
      </c>
    </row>
    <row r="775" spans="2:6">
      <c r="B775" s="35"/>
      <c r="C775" s="36"/>
      <c r="D775" s="41"/>
      <c r="E775" s="40"/>
      <c r="F775" s="45">
        <f t="shared" si="13"/>
        <v>0</v>
      </c>
    </row>
    <row r="776" spans="2:6">
      <c r="B776" s="35"/>
      <c r="C776" s="36"/>
      <c r="D776" s="41"/>
      <c r="E776" s="40"/>
      <c r="F776" s="45">
        <f t="shared" si="13"/>
        <v>0</v>
      </c>
    </row>
    <row r="777" spans="2:6">
      <c r="B777" s="35"/>
      <c r="C777" s="36"/>
      <c r="D777" s="41"/>
      <c r="E777" s="40"/>
      <c r="F777" s="45">
        <f t="shared" si="13"/>
        <v>0</v>
      </c>
    </row>
    <row r="778" spans="2:6">
      <c r="B778" s="35"/>
      <c r="C778" s="36"/>
      <c r="D778" s="41"/>
      <c r="E778" s="40"/>
      <c r="F778" s="45">
        <f t="shared" si="13"/>
        <v>0</v>
      </c>
    </row>
    <row r="779" spans="2:6">
      <c r="B779" s="35"/>
      <c r="C779" s="36"/>
      <c r="D779" s="41"/>
      <c r="E779" s="40"/>
      <c r="F779" s="45">
        <f t="shared" si="13"/>
        <v>0</v>
      </c>
    </row>
    <row r="780" spans="2:6">
      <c r="B780" s="35"/>
      <c r="C780" s="36"/>
      <c r="D780" s="41"/>
      <c r="E780" s="40"/>
      <c r="F780" s="45">
        <f t="shared" si="13"/>
        <v>0</v>
      </c>
    </row>
    <row r="781" spans="2:6">
      <c r="B781" s="35"/>
      <c r="C781" s="36"/>
      <c r="D781" s="41"/>
      <c r="E781" s="40"/>
      <c r="F781" s="45">
        <f t="shared" si="13"/>
        <v>0</v>
      </c>
    </row>
    <row r="782" spans="2:6">
      <c r="B782" s="35"/>
      <c r="C782" s="36"/>
      <c r="D782" s="41"/>
      <c r="E782" s="40"/>
      <c r="F782" s="45">
        <f t="shared" ref="F782:F845" si="14">D782-E782</f>
        <v>0</v>
      </c>
    </row>
    <row r="783" spans="2:6">
      <c r="B783" s="35"/>
      <c r="C783" s="36"/>
      <c r="D783" s="41"/>
      <c r="E783" s="40"/>
      <c r="F783" s="45">
        <f t="shared" si="14"/>
        <v>0</v>
      </c>
    </row>
    <row r="784" spans="2:6">
      <c r="B784" s="35"/>
      <c r="C784" s="36"/>
      <c r="D784" s="41"/>
      <c r="E784" s="40"/>
      <c r="F784" s="45">
        <f t="shared" si="14"/>
        <v>0</v>
      </c>
    </row>
    <row r="785" spans="2:6">
      <c r="B785" s="35"/>
      <c r="C785" s="36"/>
      <c r="D785" s="41"/>
      <c r="E785" s="40"/>
      <c r="F785" s="45">
        <f t="shared" si="14"/>
        <v>0</v>
      </c>
    </row>
    <row r="786" spans="2:6">
      <c r="B786" s="35"/>
      <c r="C786" s="36"/>
      <c r="D786" s="41"/>
      <c r="E786" s="40"/>
      <c r="F786" s="45">
        <f t="shared" si="14"/>
        <v>0</v>
      </c>
    </row>
    <row r="787" spans="2:6">
      <c r="B787" s="35"/>
      <c r="C787" s="36"/>
      <c r="D787" s="41"/>
      <c r="E787" s="40"/>
      <c r="F787" s="45">
        <f t="shared" si="14"/>
        <v>0</v>
      </c>
    </row>
    <row r="788" spans="2:6">
      <c r="B788" s="35"/>
      <c r="C788" s="36"/>
      <c r="D788" s="41"/>
      <c r="E788" s="40"/>
      <c r="F788" s="45">
        <f t="shared" si="14"/>
        <v>0</v>
      </c>
    </row>
    <row r="789" spans="2:6">
      <c r="B789" s="35"/>
      <c r="C789" s="36"/>
      <c r="D789" s="41"/>
      <c r="E789" s="40"/>
      <c r="F789" s="45">
        <f t="shared" si="14"/>
        <v>0</v>
      </c>
    </row>
    <row r="790" spans="2:6">
      <c r="B790" s="35"/>
      <c r="C790" s="36"/>
      <c r="D790" s="41"/>
      <c r="E790" s="40"/>
      <c r="F790" s="45">
        <f t="shared" si="14"/>
        <v>0</v>
      </c>
    </row>
    <row r="791" spans="2:6">
      <c r="B791" s="35"/>
      <c r="C791" s="36"/>
      <c r="D791" s="41"/>
      <c r="E791" s="40"/>
      <c r="F791" s="45">
        <f t="shared" si="14"/>
        <v>0</v>
      </c>
    </row>
    <row r="792" spans="2:6">
      <c r="B792" s="35"/>
      <c r="C792" s="36"/>
      <c r="D792" s="41"/>
      <c r="E792" s="40"/>
      <c r="F792" s="45">
        <f t="shared" si="14"/>
        <v>0</v>
      </c>
    </row>
    <row r="793" spans="2:6">
      <c r="B793" s="35"/>
      <c r="C793" s="36"/>
      <c r="D793" s="41"/>
      <c r="E793" s="40"/>
      <c r="F793" s="45">
        <f t="shared" si="14"/>
        <v>0</v>
      </c>
    </row>
    <row r="794" spans="2:6">
      <c r="B794" s="35"/>
      <c r="C794" s="36"/>
      <c r="D794" s="41"/>
      <c r="E794" s="40"/>
      <c r="F794" s="45">
        <f t="shared" si="14"/>
        <v>0</v>
      </c>
    </row>
    <row r="795" spans="2:6">
      <c r="B795" s="35"/>
      <c r="C795" s="36"/>
      <c r="D795" s="41"/>
      <c r="E795" s="40"/>
      <c r="F795" s="45">
        <f t="shared" si="14"/>
        <v>0</v>
      </c>
    </row>
    <row r="796" spans="2:6">
      <c r="B796" s="35"/>
      <c r="C796" s="36"/>
      <c r="D796" s="41"/>
      <c r="E796" s="40"/>
      <c r="F796" s="45">
        <f t="shared" si="14"/>
        <v>0</v>
      </c>
    </row>
    <row r="797" spans="2:6">
      <c r="B797" s="35"/>
      <c r="C797" s="36"/>
      <c r="D797" s="41"/>
      <c r="E797" s="40"/>
      <c r="F797" s="45">
        <f t="shared" si="14"/>
        <v>0</v>
      </c>
    </row>
    <row r="798" spans="2:6">
      <c r="B798" s="35"/>
      <c r="C798" s="36"/>
      <c r="D798" s="41"/>
      <c r="E798" s="40"/>
      <c r="F798" s="45">
        <f t="shared" si="14"/>
        <v>0</v>
      </c>
    </row>
    <row r="799" spans="2:6">
      <c r="B799" s="35"/>
      <c r="C799" s="36"/>
      <c r="D799" s="41"/>
      <c r="E799" s="40"/>
      <c r="F799" s="45">
        <f t="shared" si="14"/>
        <v>0</v>
      </c>
    </row>
    <row r="800" spans="2:6">
      <c r="B800" s="35"/>
      <c r="C800" s="36"/>
      <c r="D800" s="41"/>
      <c r="E800" s="40"/>
      <c r="F800" s="45">
        <f t="shared" si="14"/>
        <v>0</v>
      </c>
    </row>
    <row r="801" spans="2:6">
      <c r="B801" s="35"/>
      <c r="C801" s="36"/>
      <c r="D801" s="41"/>
      <c r="E801" s="40"/>
      <c r="F801" s="45">
        <f t="shared" si="14"/>
        <v>0</v>
      </c>
    </row>
    <row r="802" spans="2:6">
      <c r="B802" s="35"/>
      <c r="C802" s="36"/>
      <c r="D802" s="41"/>
      <c r="E802" s="40"/>
      <c r="F802" s="45">
        <f t="shared" si="14"/>
        <v>0</v>
      </c>
    </row>
    <row r="803" spans="2:6">
      <c r="B803" s="35"/>
      <c r="C803" s="36"/>
      <c r="D803" s="41"/>
      <c r="E803" s="40"/>
      <c r="F803" s="45">
        <f t="shared" si="14"/>
        <v>0</v>
      </c>
    </row>
    <row r="804" spans="2:6">
      <c r="B804" s="35"/>
      <c r="C804" s="36"/>
      <c r="D804" s="41"/>
      <c r="E804" s="40"/>
      <c r="F804" s="45">
        <f t="shared" si="14"/>
        <v>0</v>
      </c>
    </row>
    <row r="805" spans="2:6">
      <c r="B805" s="35"/>
      <c r="C805" s="36"/>
      <c r="D805" s="41"/>
      <c r="E805" s="40"/>
      <c r="F805" s="45">
        <f t="shared" si="14"/>
        <v>0</v>
      </c>
    </row>
    <row r="806" spans="2:6">
      <c r="B806" s="35"/>
      <c r="C806" s="36"/>
      <c r="D806" s="41"/>
      <c r="E806" s="40"/>
      <c r="F806" s="45">
        <f t="shared" si="14"/>
        <v>0</v>
      </c>
    </row>
    <row r="807" spans="2:6">
      <c r="B807" s="35"/>
      <c r="C807" s="36"/>
      <c r="D807" s="41"/>
      <c r="E807" s="40"/>
      <c r="F807" s="45">
        <f t="shared" si="14"/>
        <v>0</v>
      </c>
    </row>
    <row r="808" spans="2:6">
      <c r="B808" s="35"/>
      <c r="C808" s="36"/>
      <c r="D808" s="41"/>
      <c r="E808" s="40"/>
      <c r="F808" s="45">
        <f t="shared" si="14"/>
        <v>0</v>
      </c>
    </row>
    <row r="809" spans="2:6">
      <c r="B809" s="35"/>
      <c r="C809" s="36"/>
      <c r="D809" s="41"/>
      <c r="E809" s="40"/>
      <c r="F809" s="45">
        <f t="shared" si="14"/>
        <v>0</v>
      </c>
    </row>
    <row r="810" spans="2:6">
      <c r="B810" s="35"/>
      <c r="C810" s="36"/>
      <c r="D810" s="41"/>
      <c r="E810" s="40"/>
      <c r="F810" s="45">
        <f t="shared" si="14"/>
        <v>0</v>
      </c>
    </row>
    <row r="811" spans="2:6">
      <c r="B811" s="35"/>
      <c r="C811" s="36"/>
      <c r="D811" s="41"/>
      <c r="E811" s="40"/>
      <c r="F811" s="45">
        <f t="shared" si="14"/>
        <v>0</v>
      </c>
    </row>
    <row r="812" spans="2:6">
      <c r="B812" s="35"/>
      <c r="C812" s="36"/>
      <c r="D812" s="41"/>
      <c r="E812" s="40"/>
      <c r="F812" s="45">
        <f t="shared" si="14"/>
        <v>0</v>
      </c>
    </row>
    <row r="813" spans="2:6">
      <c r="B813" s="35"/>
      <c r="C813" s="36"/>
      <c r="D813" s="41"/>
      <c r="E813" s="40"/>
      <c r="F813" s="45">
        <f t="shared" si="14"/>
        <v>0</v>
      </c>
    </row>
    <row r="814" spans="2:6">
      <c r="B814" s="35"/>
      <c r="C814" s="36"/>
      <c r="D814" s="41"/>
      <c r="E814" s="40"/>
      <c r="F814" s="45">
        <f t="shared" si="14"/>
        <v>0</v>
      </c>
    </row>
    <row r="815" spans="2:6">
      <c r="B815" s="35"/>
      <c r="C815" s="36"/>
      <c r="D815" s="41"/>
      <c r="E815" s="40"/>
      <c r="F815" s="45">
        <f t="shared" si="14"/>
        <v>0</v>
      </c>
    </row>
    <row r="816" spans="2:6">
      <c r="B816" s="35"/>
      <c r="C816" s="36"/>
      <c r="D816" s="41"/>
      <c r="E816" s="40"/>
      <c r="F816" s="45">
        <f t="shared" si="14"/>
        <v>0</v>
      </c>
    </row>
    <row r="817" spans="2:6">
      <c r="B817" s="35"/>
      <c r="C817" s="36"/>
      <c r="D817" s="41"/>
      <c r="E817" s="40"/>
      <c r="F817" s="45">
        <f t="shared" si="14"/>
        <v>0</v>
      </c>
    </row>
    <row r="818" spans="2:6">
      <c r="B818" s="35"/>
      <c r="C818" s="36"/>
      <c r="D818" s="41"/>
      <c r="E818" s="40"/>
      <c r="F818" s="45">
        <f t="shared" si="14"/>
        <v>0</v>
      </c>
    </row>
    <row r="819" spans="2:6">
      <c r="B819" s="35"/>
      <c r="C819" s="36"/>
      <c r="D819" s="41"/>
      <c r="E819" s="40"/>
      <c r="F819" s="45">
        <f t="shared" si="14"/>
        <v>0</v>
      </c>
    </row>
    <row r="820" spans="2:6">
      <c r="B820" s="35"/>
      <c r="C820" s="36"/>
      <c r="D820" s="41"/>
      <c r="E820" s="40"/>
      <c r="F820" s="45">
        <f t="shared" si="14"/>
        <v>0</v>
      </c>
    </row>
    <row r="821" spans="2:6">
      <c r="B821" s="35"/>
      <c r="C821" s="36"/>
      <c r="D821" s="41"/>
      <c r="E821" s="40"/>
      <c r="F821" s="45">
        <f t="shared" si="14"/>
        <v>0</v>
      </c>
    </row>
    <row r="822" spans="2:6">
      <c r="B822" s="35"/>
      <c r="C822" s="36"/>
      <c r="D822" s="41"/>
      <c r="E822" s="40"/>
      <c r="F822" s="45">
        <f t="shared" si="14"/>
        <v>0</v>
      </c>
    </row>
    <row r="823" spans="2:6">
      <c r="B823" s="35"/>
      <c r="C823" s="36"/>
      <c r="D823" s="41"/>
      <c r="E823" s="40"/>
      <c r="F823" s="45">
        <f t="shared" si="14"/>
        <v>0</v>
      </c>
    </row>
    <row r="824" spans="2:6">
      <c r="B824" s="35"/>
      <c r="C824" s="36"/>
      <c r="D824" s="41"/>
      <c r="E824" s="40"/>
      <c r="F824" s="45">
        <f t="shared" si="14"/>
        <v>0</v>
      </c>
    </row>
    <row r="825" spans="2:6">
      <c r="B825" s="35"/>
      <c r="C825" s="36"/>
      <c r="D825" s="41"/>
      <c r="E825" s="40"/>
      <c r="F825" s="45">
        <f t="shared" si="14"/>
        <v>0</v>
      </c>
    </row>
    <row r="826" spans="2:6">
      <c r="B826" s="35"/>
      <c r="C826" s="36"/>
      <c r="D826" s="41"/>
      <c r="E826" s="40"/>
      <c r="F826" s="45">
        <f t="shared" si="14"/>
        <v>0</v>
      </c>
    </row>
    <row r="827" spans="2:6">
      <c r="B827" s="35"/>
      <c r="C827" s="36"/>
      <c r="D827" s="41"/>
      <c r="E827" s="40"/>
      <c r="F827" s="45">
        <f t="shared" si="14"/>
        <v>0</v>
      </c>
    </row>
    <row r="828" spans="2:6">
      <c r="B828" s="35"/>
      <c r="C828" s="36"/>
      <c r="D828" s="41"/>
      <c r="E828" s="40"/>
      <c r="F828" s="45">
        <f t="shared" si="14"/>
        <v>0</v>
      </c>
    </row>
    <row r="829" spans="2:6">
      <c r="B829" s="35"/>
      <c r="C829" s="36"/>
      <c r="D829" s="41"/>
      <c r="E829" s="40"/>
      <c r="F829" s="45">
        <f t="shared" si="14"/>
        <v>0</v>
      </c>
    </row>
    <row r="830" spans="2:6">
      <c r="B830" s="35"/>
      <c r="C830" s="36"/>
      <c r="D830" s="41"/>
      <c r="E830" s="40"/>
      <c r="F830" s="45">
        <f t="shared" si="14"/>
        <v>0</v>
      </c>
    </row>
    <row r="831" spans="2:6">
      <c r="B831" s="35"/>
      <c r="C831" s="36"/>
      <c r="D831" s="41"/>
      <c r="E831" s="40"/>
      <c r="F831" s="45">
        <f t="shared" si="14"/>
        <v>0</v>
      </c>
    </row>
    <row r="832" spans="2:6">
      <c r="B832" s="35"/>
      <c r="C832" s="36"/>
      <c r="D832" s="41"/>
      <c r="E832" s="40"/>
      <c r="F832" s="45">
        <f t="shared" si="14"/>
        <v>0</v>
      </c>
    </row>
    <row r="833" spans="2:6">
      <c r="B833" s="35"/>
      <c r="C833" s="36"/>
      <c r="D833" s="41"/>
      <c r="E833" s="40"/>
      <c r="F833" s="45">
        <f t="shared" si="14"/>
        <v>0</v>
      </c>
    </row>
    <row r="834" spans="2:6">
      <c r="B834" s="35"/>
      <c r="C834" s="36"/>
      <c r="D834" s="41"/>
      <c r="E834" s="40"/>
      <c r="F834" s="45">
        <f t="shared" si="14"/>
        <v>0</v>
      </c>
    </row>
    <row r="835" spans="2:6">
      <c r="B835" s="35"/>
      <c r="C835" s="36"/>
      <c r="D835" s="41"/>
      <c r="E835" s="40"/>
      <c r="F835" s="45">
        <f t="shared" si="14"/>
        <v>0</v>
      </c>
    </row>
    <row r="836" spans="2:6">
      <c r="B836" s="35"/>
      <c r="C836" s="36"/>
      <c r="D836" s="41"/>
      <c r="E836" s="40"/>
      <c r="F836" s="45">
        <f t="shared" si="14"/>
        <v>0</v>
      </c>
    </row>
    <row r="837" spans="2:6">
      <c r="B837" s="35"/>
      <c r="C837" s="36"/>
      <c r="D837" s="41"/>
      <c r="E837" s="40"/>
      <c r="F837" s="45">
        <f t="shared" si="14"/>
        <v>0</v>
      </c>
    </row>
    <row r="838" spans="2:6">
      <c r="B838" s="35"/>
      <c r="C838" s="36"/>
      <c r="D838" s="41"/>
      <c r="E838" s="40"/>
      <c r="F838" s="45">
        <f t="shared" si="14"/>
        <v>0</v>
      </c>
    </row>
    <row r="839" spans="2:6">
      <c r="B839" s="35"/>
      <c r="C839" s="36"/>
      <c r="D839" s="41"/>
      <c r="E839" s="40"/>
      <c r="F839" s="45">
        <f t="shared" si="14"/>
        <v>0</v>
      </c>
    </row>
    <row r="840" spans="2:6">
      <c r="B840" s="35"/>
      <c r="C840" s="36"/>
      <c r="D840" s="41"/>
      <c r="E840" s="40"/>
      <c r="F840" s="45">
        <f t="shared" si="14"/>
        <v>0</v>
      </c>
    </row>
    <row r="841" spans="2:6">
      <c r="B841" s="35"/>
      <c r="C841" s="36"/>
      <c r="D841" s="41"/>
      <c r="E841" s="40"/>
      <c r="F841" s="45">
        <f t="shared" si="14"/>
        <v>0</v>
      </c>
    </row>
    <row r="842" spans="2:6">
      <c r="B842" s="35"/>
      <c r="C842" s="36"/>
      <c r="D842" s="41"/>
      <c r="E842" s="40"/>
      <c r="F842" s="45">
        <f t="shared" si="14"/>
        <v>0</v>
      </c>
    </row>
    <row r="843" spans="2:6">
      <c r="B843" s="35"/>
      <c r="C843" s="36"/>
      <c r="D843" s="41"/>
      <c r="E843" s="40"/>
      <c r="F843" s="45">
        <f t="shared" si="14"/>
        <v>0</v>
      </c>
    </row>
    <row r="844" spans="2:6">
      <c r="B844" s="35"/>
      <c r="C844" s="36"/>
      <c r="D844" s="41"/>
      <c r="E844" s="40"/>
      <c r="F844" s="45">
        <f t="shared" si="14"/>
        <v>0</v>
      </c>
    </row>
    <row r="845" spans="2:6">
      <c r="B845" s="35"/>
      <c r="C845" s="36"/>
      <c r="D845" s="41"/>
      <c r="E845" s="40"/>
      <c r="F845" s="45">
        <f t="shared" si="14"/>
        <v>0</v>
      </c>
    </row>
    <row r="846" spans="2:6">
      <c r="B846" s="35"/>
      <c r="C846" s="36"/>
      <c r="D846" s="41"/>
      <c r="E846" s="40"/>
      <c r="F846" s="45">
        <f t="shared" ref="F846:F909" si="15">D846-E846</f>
        <v>0</v>
      </c>
    </row>
    <row r="847" spans="2:6">
      <c r="B847" s="35"/>
      <c r="C847" s="36"/>
      <c r="D847" s="41"/>
      <c r="E847" s="40"/>
      <c r="F847" s="45">
        <f t="shared" si="15"/>
        <v>0</v>
      </c>
    </row>
    <row r="848" spans="2:6">
      <c r="B848" s="35"/>
      <c r="C848" s="36"/>
      <c r="D848" s="41"/>
      <c r="E848" s="40"/>
      <c r="F848" s="45">
        <f t="shared" si="15"/>
        <v>0</v>
      </c>
    </row>
    <row r="849" spans="2:6">
      <c r="B849" s="35"/>
      <c r="C849" s="36"/>
      <c r="D849" s="41"/>
      <c r="E849" s="40"/>
      <c r="F849" s="45">
        <f t="shared" si="15"/>
        <v>0</v>
      </c>
    </row>
    <row r="850" spans="2:6">
      <c r="B850" s="35"/>
      <c r="C850" s="36"/>
      <c r="D850" s="41"/>
      <c r="E850" s="40"/>
      <c r="F850" s="45">
        <f t="shared" si="15"/>
        <v>0</v>
      </c>
    </row>
    <row r="851" spans="2:6">
      <c r="B851" s="35"/>
      <c r="C851" s="36"/>
      <c r="D851" s="41"/>
      <c r="E851" s="40"/>
      <c r="F851" s="45">
        <f t="shared" si="15"/>
        <v>0</v>
      </c>
    </row>
    <row r="852" spans="2:6">
      <c r="B852" s="35"/>
      <c r="C852" s="36"/>
      <c r="D852" s="41"/>
      <c r="E852" s="40"/>
      <c r="F852" s="45">
        <f t="shared" si="15"/>
        <v>0</v>
      </c>
    </row>
    <row r="853" spans="2:6">
      <c r="B853" s="35"/>
      <c r="C853" s="36"/>
      <c r="D853" s="41"/>
      <c r="E853" s="40"/>
      <c r="F853" s="45">
        <f t="shared" si="15"/>
        <v>0</v>
      </c>
    </row>
    <row r="854" spans="2:6">
      <c r="B854" s="35"/>
      <c r="C854" s="36"/>
      <c r="D854" s="41"/>
      <c r="E854" s="40"/>
      <c r="F854" s="45">
        <f t="shared" si="15"/>
        <v>0</v>
      </c>
    </row>
    <row r="855" spans="2:6">
      <c r="B855" s="35"/>
      <c r="C855" s="36"/>
      <c r="D855" s="41"/>
      <c r="E855" s="40"/>
      <c r="F855" s="45">
        <f t="shared" si="15"/>
        <v>0</v>
      </c>
    </row>
    <row r="856" spans="2:6">
      <c r="B856" s="35"/>
      <c r="C856" s="36"/>
      <c r="D856" s="41"/>
      <c r="E856" s="40"/>
      <c r="F856" s="45">
        <f t="shared" si="15"/>
        <v>0</v>
      </c>
    </row>
    <row r="857" spans="2:6">
      <c r="B857" s="35"/>
      <c r="C857" s="36"/>
      <c r="D857" s="41"/>
      <c r="E857" s="40"/>
      <c r="F857" s="45">
        <f t="shared" si="15"/>
        <v>0</v>
      </c>
    </row>
    <row r="858" spans="2:6">
      <c r="B858" s="35"/>
      <c r="C858" s="36"/>
      <c r="D858" s="41"/>
      <c r="E858" s="40"/>
      <c r="F858" s="45">
        <f t="shared" si="15"/>
        <v>0</v>
      </c>
    </row>
    <row r="859" spans="2:6">
      <c r="B859" s="35"/>
      <c r="C859" s="36"/>
      <c r="D859" s="41"/>
      <c r="E859" s="40"/>
      <c r="F859" s="45">
        <f t="shared" si="15"/>
        <v>0</v>
      </c>
    </row>
    <row r="860" spans="2:6">
      <c r="B860" s="35"/>
      <c r="C860" s="36"/>
      <c r="D860" s="41"/>
      <c r="E860" s="40"/>
      <c r="F860" s="45">
        <f t="shared" si="15"/>
        <v>0</v>
      </c>
    </row>
    <row r="861" spans="2:6">
      <c r="B861" s="35"/>
      <c r="C861" s="36"/>
      <c r="D861" s="41"/>
      <c r="E861" s="40"/>
      <c r="F861" s="45">
        <f t="shared" si="15"/>
        <v>0</v>
      </c>
    </row>
    <row r="862" spans="2:6">
      <c r="B862" s="35"/>
      <c r="C862" s="36"/>
      <c r="D862" s="41"/>
      <c r="E862" s="40"/>
      <c r="F862" s="45">
        <f t="shared" si="15"/>
        <v>0</v>
      </c>
    </row>
    <row r="863" spans="2:6">
      <c r="B863" s="35"/>
      <c r="C863" s="36"/>
      <c r="D863" s="41"/>
      <c r="E863" s="40"/>
      <c r="F863" s="45">
        <f t="shared" si="15"/>
        <v>0</v>
      </c>
    </row>
    <row r="864" spans="2:6">
      <c r="B864" s="35"/>
      <c r="C864" s="36"/>
      <c r="D864" s="41"/>
      <c r="E864" s="40"/>
      <c r="F864" s="45">
        <f t="shared" si="15"/>
        <v>0</v>
      </c>
    </row>
    <row r="865" spans="2:6">
      <c r="B865" s="35"/>
      <c r="C865" s="36"/>
      <c r="D865" s="41"/>
      <c r="E865" s="40"/>
      <c r="F865" s="45">
        <f t="shared" si="15"/>
        <v>0</v>
      </c>
    </row>
    <row r="866" spans="2:6">
      <c r="B866" s="35"/>
      <c r="C866" s="36"/>
      <c r="D866" s="41"/>
      <c r="E866" s="40"/>
      <c r="F866" s="45">
        <f t="shared" si="15"/>
        <v>0</v>
      </c>
    </row>
    <row r="867" spans="2:6">
      <c r="B867" s="35"/>
      <c r="C867" s="36"/>
      <c r="D867" s="41"/>
      <c r="E867" s="40"/>
      <c r="F867" s="45">
        <f t="shared" si="15"/>
        <v>0</v>
      </c>
    </row>
    <row r="868" spans="2:6">
      <c r="B868" s="35"/>
      <c r="C868" s="36"/>
      <c r="D868" s="41"/>
      <c r="E868" s="40"/>
      <c r="F868" s="45">
        <f t="shared" si="15"/>
        <v>0</v>
      </c>
    </row>
    <row r="869" spans="2:6">
      <c r="B869" s="35"/>
      <c r="C869" s="36"/>
      <c r="D869" s="41"/>
      <c r="E869" s="40"/>
      <c r="F869" s="45">
        <f t="shared" si="15"/>
        <v>0</v>
      </c>
    </row>
    <row r="870" spans="2:6">
      <c r="B870" s="35"/>
      <c r="C870" s="36"/>
      <c r="D870" s="41"/>
      <c r="E870" s="40"/>
      <c r="F870" s="45">
        <f t="shared" si="15"/>
        <v>0</v>
      </c>
    </row>
    <row r="871" spans="2:6">
      <c r="B871" s="35"/>
      <c r="C871" s="36"/>
      <c r="D871" s="41"/>
      <c r="E871" s="40"/>
      <c r="F871" s="45">
        <f t="shared" si="15"/>
        <v>0</v>
      </c>
    </row>
    <row r="872" spans="2:6">
      <c r="B872" s="35"/>
      <c r="C872" s="36"/>
      <c r="D872" s="41"/>
      <c r="E872" s="40"/>
      <c r="F872" s="45">
        <f t="shared" si="15"/>
        <v>0</v>
      </c>
    </row>
    <row r="873" spans="2:6">
      <c r="B873" s="35"/>
      <c r="C873" s="36"/>
      <c r="D873" s="41"/>
      <c r="E873" s="40"/>
      <c r="F873" s="45">
        <f t="shared" si="15"/>
        <v>0</v>
      </c>
    </row>
    <row r="874" spans="2:6">
      <c r="B874" s="35"/>
      <c r="C874" s="36"/>
      <c r="D874" s="41"/>
      <c r="E874" s="40"/>
      <c r="F874" s="45">
        <f t="shared" si="15"/>
        <v>0</v>
      </c>
    </row>
    <row r="875" spans="2:6">
      <c r="B875" s="35"/>
      <c r="C875" s="36"/>
      <c r="D875" s="41"/>
      <c r="E875" s="40"/>
      <c r="F875" s="45">
        <f t="shared" si="15"/>
        <v>0</v>
      </c>
    </row>
    <row r="876" spans="2:6">
      <c r="B876" s="35"/>
      <c r="C876" s="36"/>
      <c r="D876" s="41"/>
      <c r="E876" s="40"/>
      <c r="F876" s="45">
        <f t="shared" si="15"/>
        <v>0</v>
      </c>
    </row>
    <row r="877" spans="2:6">
      <c r="B877" s="35"/>
      <c r="C877" s="36"/>
      <c r="D877" s="41"/>
      <c r="E877" s="40"/>
      <c r="F877" s="45">
        <f t="shared" si="15"/>
        <v>0</v>
      </c>
    </row>
    <row r="878" spans="2:6">
      <c r="B878" s="35"/>
      <c r="C878" s="36"/>
      <c r="D878" s="41"/>
      <c r="E878" s="40"/>
      <c r="F878" s="45">
        <f t="shared" si="15"/>
        <v>0</v>
      </c>
    </row>
    <row r="879" spans="2:6">
      <c r="B879" s="35"/>
      <c r="C879" s="36"/>
      <c r="D879" s="41"/>
      <c r="E879" s="40"/>
      <c r="F879" s="45">
        <f t="shared" si="15"/>
        <v>0</v>
      </c>
    </row>
    <row r="880" spans="2:6">
      <c r="B880" s="35"/>
      <c r="C880" s="36"/>
      <c r="D880" s="41"/>
      <c r="E880" s="40"/>
      <c r="F880" s="45">
        <f t="shared" si="15"/>
        <v>0</v>
      </c>
    </row>
    <row r="881" spans="2:6">
      <c r="B881" s="35"/>
      <c r="C881" s="36"/>
      <c r="D881" s="41"/>
      <c r="E881" s="40"/>
      <c r="F881" s="45">
        <f t="shared" si="15"/>
        <v>0</v>
      </c>
    </row>
    <row r="882" spans="2:6">
      <c r="B882" s="35"/>
      <c r="C882" s="36"/>
      <c r="D882" s="41"/>
      <c r="E882" s="40"/>
      <c r="F882" s="45">
        <f t="shared" si="15"/>
        <v>0</v>
      </c>
    </row>
    <row r="883" spans="2:6">
      <c r="B883" s="35"/>
      <c r="C883" s="36"/>
      <c r="D883" s="41"/>
      <c r="E883" s="40"/>
      <c r="F883" s="45">
        <f t="shared" si="15"/>
        <v>0</v>
      </c>
    </row>
    <row r="884" spans="2:6">
      <c r="B884" s="35"/>
      <c r="C884" s="36"/>
      <c r="D884" s="41"/>
      <c r="E884" s="40"/>
      <c r="F884" s="45">
        <f t="shared" si="15"/>
        <v>0</v>
      </c>
    </row>
    <row r="885" spans="2:6">
      <c r="B885" s="35"/>
      <c r="C885" s="36"/>
      <c r="D885" s="41"/>
      <c r="E885" s="40"/>
      <c r="F885" s="45">
        <f t="shared" si="15"/>
        <v>0</v>
      </c>
    </row>
    <row r="886" spans="2:6">
      <c r="B886" s="35"/>
      <c r="C886" s="36"/>
      <c r="D886" s="41"/>
      <c r="E886" s="40"/>
      <c r="F886" s="45">
        <f t="shared" si="15"/>
        <v>0</v>
      </c>
    </row>
    <row r="887" spans="2:6">
      <c r="B887" s="35"/>
      <c r="C887" s="36"/>
      <c r="D887" s="41"/>
      <c r="E887" s="40"/>
      <c r="F887" s="45">
        <f t="shared" si="15"/>
        <v>0</v>
      </c>
    </row>
    <row r="888" spans="2:6">
      <c r="B888" s="35"/>
      <c r="C888" s="36"/>
      <c r="D888" s="41"/>
      <c r="E888" s="40"/>
      <c r="F888" s="45">
        <f t="shared" si="15"/>
        <v>0</v>
      </c>
    </row>
    <row r="889" spans="2:6">
      <c r="B889" s="35"/>
      <c r="C889" s="36"/>
      <c r="D889" s="41"/>
      <c r="E889" s="40"/>
      <c r="F889" s="45">
        <f t="shared" si="15"/>
        <v>0</v>
      </c>
    </row>
    <row r="890" spans="2:6">
      <c r="B890" s="35"/>
      <c r="C890" s="36"/>
      <c r="D890" s="41"/>
      <c r="E890" s="40"/>
      <c r="F890" s="45">
        <f t="shared" si="15"/>
        <v>0</v>
      </c>
    </row>
    <row r="891" spans="2:6">
      <c r="B891" s="35"/>
      <c r="C891" s="36"/>
      <c r="D891" s="41"/>
      <c r="E891" s="40"/>
      <c r="F891" s="45">
        <f t="shared" si="15"/>
        <v>0</v>
      </c>
    </row>
    <row r="892" spans="2:6">
      <c r="B892" s="35"/>
      <c r="C892" s="36"/>
      <c r="D892" s="41"/>
      <c r="E892" s="40"/>
      <c r="F892" s="45">
        <f t="shared" si="15"/>
        <v>0</v>
      </c>
    </row>
    <row r="893" spans="2:6">
      <c r="B893" s="35"/>
      <c r="C893" s="36"/>
      <c r="D893" s="41"/>
      <c r="E893" s="40"/>
      <c r="F893" s="45">
        <f t="shared" si="15"/>
        <v>0</v>
      </c>
    </row>
    <row r="894" spans="2:6">
      <c r="B894" s="35"/>
      <c r="C894" s="36"/>
      <c r="D894" s="41"/>
      <c r="E894" s="40"/>
      <c r="F894" s="45">
        <f t="shared" si="15"/>
        <v>0</v>
      </c>
    </row>
    <row r="895" spans="2:6">
      <c r="B895" s="35"/>
      <c r="C895" s="36"/>
      <c r="D895" s="41"/>
      <c r="E895" s="40"/>
      <c r="F895" s="45">
        <f t="shared" si="15"/>
        <v>0</v>
      </c>
    </row>
    <row r="896" spans="2:6">
      <c r="B896" s="35"/>
      <c r="C896" s="36"/>
      <c r="D896" s="41"/>
      <c r="E896" s="40"/>
      <c r="F896" s="45">
        <f t="shared" si="15"/>
        <v>0</v>
      </c>
    </row>
    <row r="897" spans="2:6">
      <c r="B897" s="35"/>
      <c r="C897" s="36"/>
      <c r="D897" s="41"/>
      <c r="E897" s="40"/>
      <c r="F897" s="45">
        <f t="shared" si="15"/>
        <v>0</v>
      </c>
    </row>
    <row r="898" spans="2:6">
      <c r="B898" s="35"/>
      <c r="C898" s="36"/>
      <c r="D898" s="41"/>
      <c r="E898" s="40"/>
      <c r="F898" s="45">
        <f t="shared" si="15"/>
        <v>0</v>
      </c>
    </row>
    <row r="899" spans="2:6">
      <c r="B899" s="35"/>
      <c r="C899" s="36"/>
      <c r="D899" s="41"/>
      <c r="E899" s="40"/>
      <c r="F899" s="45">
        <f t="shared" si="15"/>
        <v>0</v>
      </c>
    </row>
    <row r="900" spans="2:6">
      <c r="B900" s="35"/>
      <c r="C900" s="36"/>
      <c r="D900" s="41"/>
      <c r="E900" s="40"/>
      <c r="F900" s="45">
        <f t="shared" si="15"/>
        <v>0</v>
      </c>
    </row>
    <row r="901" spans="2:6">
      <c r="B901" s="35"/>
      <c r="C901" s="36"/>
      <c r="D901" s="41"/>
      <c r="E901" s="40"/>
      <c r="F901" s="45">
        <f t="shared" si="15"/>
        <v>0</v>
      </c>
    </row>
    <row r="902" spans="2:6">
      <c r="B902" s="35"/>
      <c r="C902" s="36"/>
      <c r="D902" s="41"/>
      <c r="E902" s="40"/>
      <c r="F902" s="45">
        <f t="shared" si="15"/>
        <v>0</v>
      </c>
    </row>
    <row r="903" spans="2:6">
      <c r="B903" s="35"/>
      <c r="C903" s="36"/>
      <c r="D903" s="41"/>
      <c r="E903" s="40"/>
      <c r="F903" s="45">
        <f t="shared" si="15"/>
        <v>0</v>
      </c>
    </row>
    <row r="904" spans="2:6">
      <c r="B904" s="35"/>
      <c r="C904" s="36"/>
      <c r="D904" s="41"/>
      <c r="E904" s="40"/>
      <c r="F904" s="45">
        <f t="shared" si="15"/>
        <v>0</v>
      </c>
    </row>
    <row r="905" spans="2:6">
      <c r="B905" s="35"/>
      <c r="C905" s="36"/>
      <c r="D905" s="41"/>
      <c r="E905" s="40"/>
      <c r="F905" s="45">
        <f t="shared" si="15"/>
        <v>0</v>
      </c>
    </row>
    <row r="906" spans="2:6">
      <c r="B906" s="35"/>
      <c r="C906" s="36"/>
      <c r="D906" s="41"/>
      <c r="E906" s="40"/>
      <c r="F906" s="45">
        <f t="shared" si="15"/>
        <v>0</v>
      </c>
    </row>
    <row r="907" spans="2:6">
      <c r="B907" s="35"/>
      <c r="C907" s="36"/>
      <c r="D907" s="41"/>
      <c r="E907" s="40"/>
      <c r="F907" s="45">
        <f t="shared" si="15"/>
        <v>0</v>
      </c>
    </row>
    <row r="908" spans="2:6">
      <c r="B908" s="35"/>
      <c r="C908" s="36"/>
      <c r="D908" s="41"/>
      <c r="E908" s="40"/>
      <c r="F908" s="45">
        <f t="shared" si="15"/>
        <v>0</v>
      </c>
    </row>
    <row r="909" spans="2:6">
      <c r="B909" s="35"/>
      <c r="C909" s="36"/>
      <c r="D909" s="41"/>
      <c r="E909" s="40"/>
      <c r="F909" s="45">
        <f t="shared" si="15"/>
        <v>0</v>
      </c>
    </row>
    <row r="910" spans="2:6">
      <c r="B910" s="35"/>
      <c r="C910" s="36"/>
      <c r="D910" s="41"/>
      <c r="E910" s="40"/>
      <c r="F910" s="45">
        <f t="shared" ref="F910:F973" si="16">D910-E910</f>
        <v>0</v>
      </c>
    </row>
    <row r="911" spans="2:6">
      <c r="B911" s="35"/>
      <c r="C911" s="36"/>
      <c r="D911" s="41"/>
      <c r="E911" s="40"/>
      <c r="F911" s="45">
        <f t="shared" si="16"/>
        <v>0</v>
      </c>
    </row>
    <row r="912" spans="2:6">
      <c r="B912" s="35"/>
      <c r="C912" s="36"/>
      <c r="D912" s="41"/>
      <c r="E912" s="40"/>
      <c r="F912" s="45">
        <f t="shared" si="16"/>
        <v>0</v>
      </c>
    </row>
    <row r="913" spans="2:6">
      <c r="B913" s="35"/>
      <c r="C913" s="36"/>
      <c r="D913" s="41"/>
      <c r="E913" s="40"/>
      <c r="F913" s="45">
        <f t="shared" si="16"/>
        <v>0</v>
      </c>
    </row>
    <row r="914" spans="2:6">
      <c r="B914" s="35"/>
      <c r="C914" s="36"/>
      <c r="D914" s="41"/>
      <c r="E914" s="40"/>
      <c r="F914" s="45">
        <f t="shared" si="16"/>
        <v>0</v>
      </c>
    </row>
    <row r="915" spans="2:6">
      <c r="B915" s="35"/>
      <c r="C915" s="36"/>
      <c r="D915" s="41"/>
      <c r="E915" s="40"/>
      <c r="F915" s="45">
        <f t="shared" si="16"/>
        <v>0</v>
      </c>
    </row>
    <row r="916" spans="2:6">
      <c r="B916" s="35"/>
      <c r="C916" s="36"/>
      <c r="D916" s="41"/>
      <c r="E916" s="40"/>
      <c r="F916" s="45">
        <f t="shared" si="16"/>
        <v>0</v>
      </c>
    </row>
    <row r="917" spans="2:6">
      <c r="B917" s="35"/>
      <c r="C917" s="36"/>
      <c r="D917" s="41"/>
      <c r="E917" s="40"/>
      <c r="F917" s="45">
        <f t="shared" si="16"/>
        <v>0</v>
      </c>
    </row>
    <row r="918" spans="2:6">
      <c r="B918" s="35"/>
      <c r="C918" s="36"/>
      <c r="D918" s="41"/>
      <c r="E918" s="40"/>
      <c r="F918" s="45">
        <f t="shared" si="16"/>
        <v>0</v>
      </c>
    </row>
    <row r="919" spans="2:6">
      <c r="B919" s="35"/>
      <c r="C919" s="36"/>
      <c r="D919" s="41"/>
      <c r="E919" s="40"/>
      <c r="F919" s="45">
        <f t="shared" si="16"/>
        <v>0</v>
      </c>
    </row>
    <row r="920" spans="2:6">
      <c r="B920" s="35"/>
      <c r="C920" s="36"/>
      <c r="D920" s="41"/>
      <c r="E920" s="40"/>
      <c r="F920" s="45">
        <f t="shared" si="16"/>
        <v>0</v>
      </c>
    </row>
    <row r="921" spans="2:6">
      <c r="B921" s="35"/>
      <c r="C921" s="36"/>
      <c r="D921" s="41"/>
      <c r="E921" s="40"/>
      <c r="F921" s="45">
        <f t="shared" si="16"/>
        <v>0</v>
      </c>
    </row>
    <row r="922" spans="2:6">
      <c r="B922" s="35"/>
      <c r="C922" s="36"/>
      <c r="D922" s="41"/>
      <c r="E922" s="40"/>
      <c r="F922" s="45">
        <f t="shared" si="16"/>
        <v>0</v>
      </c>
    </row>
    <row r="923" spans="2:6">
      <c r="B923" s="35"/>
      <c r="C923" s="36"/>
      <c r="D923" s="41"/>
      <c r="E923" s="40"/>
      <c r="F923" s="45">
        <f t="shared" si="16"/>
        <v>0</v>
      </c>
    </row>
    <row r="924" spans="2:6">
      <c r="B924" s="35"/>
      <c r="C924" s="36"/>
      <c r="D924" s="41"/>
      <c r="E924" s="40"/>
      <c r="F924" s="45">
        <f t="shared" si="16"/>
        <v>0</v>
      </c>
    </row>
    <row r="925" spans="2:6">
      <c r="B925" s="35"/>
      <c r="C925" s="36"/>
      <c r="D925" s="41"/>
      <c r="E925" s="40"/>
      <c r="F925" s="45">
        <f t="shared" si="16"/>
        <v>0</v>
      </c>
    </row>
    <row r="926" spans="2:6">
      <c r="B926" s="35"/>
      <c r="C926" s="36"/>
      <c r="D926" s="41"/>
      <c r="E926" s="40"/>
      <c r="F926" s="45">
        <f t="shared" si="16"/>
        <v>0</v>
      </c>
    </row>
    <row r="927" spans="2:6">
      <c r="B927" s="35"/>
      <c r="C927" s="36"/>
      <c r="D927" s="41"/>
      <c r="E927" s="40"/>
      <c r="F927" s="45">
        <f t="shared" si="16"/>
        <v>0</v>
      </c>
    </row>
    <row r="928" spans="2:6">
      <c r="B928" s="35"/>
      <c r="C928" s="36"/>
      <c r="D928" s="41"/>
      <c r="E928" s="40"/>
      <c r="F928" s="45">
        <f t="shared" si="16"/>
        <v>0</v>
      </c>
    </row>
    <row r="929" spans="2:6">
      <c r="B929" s="35"/>
      <c r="C929" s="36"/>
      <c r="D929" s="41"/>
      <c r="E929" s="40"/>
      <c r="F929" s="45">
        <f t="shared" si="16"/>
        <v>0</v>
      </c>
    </row>
    <row r="930" spans="2:6">
      <c r="B930" s="35"/>
      <c r="C930" s="36"/>
      <c r="D930" s="41"/>
      <c r="E930" s="40"/>
      <c r="F930" s="45">
        <f t="shared" si="16"/>
        <v>0</v>
      </c>
    </row>
    <row r="931" spans="2:6">
      <c r="B931" s="35"/>
      <c r="C931" s="36"/>
      <c r="D931" s="41"/>
      <c r="E931" s="40"/>
      <c r="F931" s="45">
        <f t="shared" si="16"/>
        <v>0</v>
      </c>
    </row>
    <row r="932" spans="2:6">
      <c r="B932" s="35"/>
      <c r="C932" s="36"/>
      <c r="D932" s="41"/>
      <c r="E932" s="40"/>
      <c r="F932" s="45">
        <f t="shared" si="16"/>
        <v>0</v>
      </c>
    </row>
    <row r="933" spans="2:6">
      <c r="B933" s="35"/>
      <c r="C933" s="36"/>
      <c r="D933" s="41"/>
      <c r="E933" s="40"/>
      <c r="F933" s="45">
        <f t="shared" si="16"/>
        <v>0</v>
      </c>
    </row>
    <row r="934" spans="2:6">
      <c r="B934" s="35"/>
      <c r="C934" s="36"/>
      <c r="D934" s="41"/>
      <c r="E934" s="40"/>
      <c r="F934" s="45">
        <f t="shared" si="16"/>
        <v>0</v>
      </c>
    </row>
    <row r="935" spans="2:6">
      <c r="B935" s="35"/>
      <c r="C935" s="36"/>
      <c r="D935" s="41"/>
      <c r="E935" s="40"/>
      <c r="F935" s="45">
        <f t="shared" si="16"/>
        <v>0</v>
      </c>
    </row>
    <row r="936" spans="2:6">
      <c r="B936" s="35"/>
      <c r="C936" s="36"/>
      <c r="D936" s="41"/>
      <c r="E936" s="40"/>
      <c r="F936" s="45">
        <f t="shared" si="16"/>
        <v>0</v>
      </c>
    </row>
    <row r="937" spans="2:6">
      <c r="B937" s="35"/>
      <c r="C937" s="36"/>
      <c r="D937" s="41"/>
      <c r="E937" s="40"/>
      <c r="F937" s="45">
        <f t="shared" si="16"/>
        <v>0</v>
      </c>
    </row>
    <row r="938" spans="2:6">
      <c r="B938" s="35"/>
      <c r="C938" s="36"/>
      <c r="D938" s="41"/>
      <c r="E938" s="40"/>
      <c r="F938" s="45">
        <f t="shared" si="16"/>
        <v>0</v>
      </c>
    </row>
    <row r="939" spans="2:6">
      <c r="B939" s="35"/>
      <c r="C939" s="36"/>
      <c r="D939" s="41"/>
      <c r="E939" s="40"/>
      <c r="F939" s="45">
        <f t="shared" si="16"/>
        <v>0</v>
      </c>
    </row>
    <row r="940" spans="2:6">
      <c r="B940" s="35"/>
      <c r="C940" s="36"/>
      <c r="D940" s="41"/>
      <c r="E940" s="40"/>
      <c r="F940" s="45">
        <f t="shared" si="16"/>
        <v>0</v>
      </c>
    </row>
    <row r="941" spans="2:6">
      <c r="B941" s="35"/>
      <c r="C941" s="36"/>
      <c r="D941" s="41"/>
      <c r="E941" s="40"/>
      <c r="F941" s="45">
        <f t="shared" si="16"/>
        <v>0</v>
      </c>
    </row>
    <row r="942" spans="2:6">
      <c r="B942" s="35"/>
      <c r="C942" s="36"/>
      <c r="D942" s="41"/>
      <c r="E942" s="40"/>
      <c r="F942" s="45">
        <f t="shared" si="16"/>
        <v>0</v>
      </c>
    </row>
    <row r="943" spans="2:6">
      <c r="B943" s="35"/>
      <c r="C943" s="36"/>
      <c r="D943" s="41"/>
      <c r="E943" s="40"/>
      <c r="F943" s="45">
        <f t="shared" si="16"/>
        <v>0</v>
      </c>
    </row>
    <row r="944" spans="2:6">
      <c r="B944" s="35"/>
      <c r="C944" s="36"/>
      <c r="D944" s="41"/>
      <c r="E944" s="40"/>
      <c r="F944" s="45">
        <f t="shared" si="16"/>
        <v>0</v>
      </c>
    </row>
    <row r="945" spans="2:6">
      <c r="B945" s="35"/>
      <c r="C945" s="36"/>
      <c r="D945" s="41"/>
      <c r="E945" s="40"/>
      <c r="F945" s="45">
        <f t="shared" si="16"/>
        <v>0</v>
      </c>
    </row>
    <row r="946" spans="2:6">
      <c r="B946" s="35"/>
      <c r="C946" s="36"/>
      <c r="D946" s="41"/>
      <c r="E946" s="40"/>
      <c r="F946" s="45">
        <f t="shared" si="16"/>
        <v>0</v>
      </c>
    </row>
    <row r="947" spans="2:6">
      <c r="B947" s="35"/>
      <c r="C947" s="36"/>
      <c r="D947" s="41"/>
      <c r="E947" s="40"/>
      <c r="F947" s="45">
        <f t="shared" si="16"/>
        <v>0</v>
      </c>
    </row>
    <row r="948" spans="2:6">
      <c r="B948" s="35"/>
      <c r="C948" s="36"/>
      <c r="D948" s="41"/>
      <c r="E948" s="40"/>
      <c r="F948" s="45">
        <f t="shared" si="16"/>
        <v>0</v>
      </c>
    </row>
    <row r="949" spans="2:6">
      <c r="B949" s="35"/>
      <c r="C949" s="36"/>
      <c r="D949" s="41"/>
      <c r="E949" s="40"/>
      <c r="F949" s="45">
        <f t="shared" si="16"/>
        <v>0</v>
      </c>
    </row>
    <row r="950" spans="2:6">
      <c r="B950" s="35"/>
      <c r="C950" s="36"/>
      <c r="D950" s="41"/>
      <c r="E950" s="40"/>
      <c r="F950" s="45">
        <f t="shared" si="16"/>
        <v>0</v>
      </c>
    </row>
    <row r="951" spans="2:6">
      <c r="B951" s="35"/>
      <c r="C951" s="36"/>
      <c r="D951" s="41"/>
      <c r="E951" s="40"/>
      <c r="F951" s="45">
        <f t="shared" si="16"/>
        <v>0</v>
      </c>
    </row>
    <row r="952" spans="2:6">
      <c r="B952" s="35"/>
      <c r="C952" s="36"/>
      <c r="D952" s="41"/>
      <c r="E952" s="40"/>
      <c r="F952" s="45">
        <f t="shared" si="16"/>
        <v>0</v>
      </c>
    </row>
    <row r="953" spans="2:6">
      <c r="B953" s="35"/>
      <c r="C953" s="36"/>
      <c r="D953" s="41"/>
      <c r="E953" s="40"/>
      <c r="F953" s="45">
        <f t="shared" si="16"/>
        <v>0</v>
      </c>
    </row>
    <row r="954" spans="2:6">
      <c r="B954" s="35"/>
      <c r="C954" s="36"/>
      <c r="D954" s="41"/>
      <c r="E954" s="40"/>
      <c r="F954" s="45">
        <f t="shared" si="16"/>
        <v>0</v>
      </c>
    </row>
    <row r="955" spans="2:6">
      <c r="B955" s="35"/>
      <c r="C955" s="36"/>
      <c r="D955" s="41"/>
      <c r="E955" s="40"/>
      <c r="F955" s="45">
        <f t="shared" si="16"/>
        <v>0</v>
      </c>
    </row>
    <row r="956" spans="2:6">
      <c r="B956" s="35"/>
      <c r="C956" s="36"/>
      <c r="D956" s="41"/>
      <c r="E956" s="40"/>
      <c r="F956" s="45">
        <f t="shared" si="16"/>
        <v>0</v>
      </c>
    </row>
    <row r="957" spans="2:6">
      <c r="B957" s="35"/>
      <c r="C957" s="36"/>
      <c r="D957" s="41"/>
      <c r="E957" s="40"/>
      <c r="F957" s="45">
        <f t="shared" si="16"/>
        <v>0</v>
      </c>
    </row>
    <row r="958" spans="2:6">
      <c r="B958" s="35"/>
      <c r="C958" s="36"/>
      <c r="D958" s="41"/>
      <c r="E958" s="40"/>
      <c r="F958" s="45">
        <f t="shared" si="16"/>
        <v>0</v>
      </c>
    </row>
    <row r="959" spans="2:6">
      <c r="B959" s="35"/>
      <c r="C959" s="36"/>
      <c r="D959" s="41"/>
      <c r="E959" s="40"/>
      <c r="F959" s="45">
        <f t="shared" si="16"/>
        <v>0</v>
      </c>
    </row>
    <row r="960" spans="2:6">
      <c r="B960" s="35"/>
      <c r="C960" s="36"/>
      <c r="D960" s="41"/>
      <c r="E960" s="40"/>
      <c r="F960" s="45">
        <f t="shared" si="16"/>
        <v>0</v>
      </c>
    </row>
    <row r="961" spans="2:6">
      <c r="B961" s="35"/>
      <c r="C961" s="36"/>
      <c r="D961" s="41"/>
      <c r="E961" s="40"/>
      <c r="F961" s="45">
        <f t="shared" si="16"/>
        <v>0</v>
      </c>
    </row>
    <row r="962" spans="2:6">
      <c r="B962" s="35"/>
      <c r="C962" s="36"/>
      <c r="D962" s="41"/>
      <c r="E962" s="40"/>
      <c r="F962" s="45">
        <f t="shared" si="16"/>
        <v>0</v>
      </c>
    </row>
    <row r="963" spans="2:6">
      <c r="B963" s="35"/>
      <c r="C963" s="36"/>
      <c r="D963" s="41"/>
      <c r="E963" s="40"/>
      <c r="F963" s="45">
        <f t="shared" si="16"/>
        <v>0</v>
      </c>
    </row>
    <row r="964" spans="2:6">
      <c r="B964" s="35"/>
      <c r="C964" s="36"/>
      <c r="D964" s="41"/>
      <c r="E964" s="40"/>
      <c r="F964" s="45">
        <f t="shared" si="16"/>
        <v>0</v>
      </c>
    </row>
    <row r="965" spans="2:6">
      <c r="B965" s="35"/>
      <c r="C965" s="36"/>
      <c r="D965" s="41"/>
      <c r="E965" s="40"/>
      <c r="F965" s="45">
        <f t="shared" si="16"/>
        <v>0</v>
      </c>
    </row>
    <row r="966" spans="2:6">
      <c r="B966" s="35"/>
      <c r="C966" s="36"/>
      <c r="D966" s="41"/>
      <c r="E966" s="40"/>
      <c r="F966" s="45">
        <f t="shared" si="16"/>
        <v>0</v>
      </c>
    </row>
    <row r="967" spans="2:6">
      <c r="B967" s="35"/>
      <c r="C967" s="36"/>
      <c r="D967" s="41"/>
      <c r="E967" s="40"/>
      <c r="F967" s="45">
        <f t="shared" si="16"/>
        <v>0</v>
      </c>
    </row>
    <row r="968" spans="2:6">
      <c r="B968" s="35"/>
      <c r="C968" s="36"/>
      <c r="D968" s="41"/>
      <c r="E968" s="40"/>
      <c r="F968" s="45">
        <f t="shared" si="16"/>
        <v>0</v>
      </c>
    </row>
    <row r="969" spans="2:6">
      <c r="B969" s="35"/>
      <c r="C969" s="36"/>
      <c r="D969" s="41"/>
      <c r="E969" s="40"/>
      <c r="F969" s="45">
        <f t="shared" si="16"/>
        <v>0</v>
      </c>
    </row>
    <row r="970" spans="2:6">
      <c r="B970" s="35"/>
      <c r="C970" s="36"/>
      <c r="D970" s="41"/>
      <c r="E970" s="40"/>
      <c r="F970" s="45">
        <f t="shared" si="16"/>
        <v>0</v>
      </c>
    </row>
    <row r="971" spans="2:6">
      <c r="B971" s="35"/>
      <c r="C971" s="36"/>
      <c r="D971" s="41"/>
      <c r="E971" s="40"/>
      <c r="F971" s="45">
        <f t="shared" si="16"/>
        <v>0</v>
      </c>
    </row>
    <row r="972" spans="2:6">
      <c r="B972" s="35"/>
      <c r="C972" s="36"/>
      <c r="D972" s="41"/>
      <c r="E972" s="40"/>
      <c r="F972" s="45">
        <f t="shared" si="16"/>
        <v>0</v>
      </c>
    </row>
    <row r="973" spans="2:6">
      <c r="B973" s="35"/>
      <c r="C973" s="36"/>
      <c r="D973" s="41"/>
      <c r="E973" s="40"/>
      <c r="F973" s="45">
        <f t="shared" si="16"/>
        <v>0</v>
      </c>
    </row>
    <row r="974" spans="2:6">
      <c r="B974" s="35"/>
      <c r="C974" s="36"/>
      <c r="D974" s="41"/>
      <c r="E974" s="40"/>
      <c r="F974" s="45">
        <f t="shared" ref="F974:F1037" si="17">D974-E974</f>
        <v>0</v>
      </c>
    </row>
    <row r="975" spans="2:6">
      <c r="B975" s="35"/>
      <c r="C975" s="36"/>
      <c r="D975" s="41"/>
      <c r="E975" s="40"/>
      <c r="F975" s="45">
        <f t="shared" si="17"/>
        <v>0</v>
      </c>
    </row>
    <row r="976" spans="2:6">
      <c r="B976" s="35"/>
      <c r="C976" s="36"/>
      <c r="D976" s="41"/>
      <c r="E976" s="40"/>
      <c r="F976" s="45">
        <f t="shared" si="17"/>
        <v>0</v>
      </c>
    </row>
    <row r="977" spans="2:6">
      <c r="B977" s="35"/>
      <c r="C977" s="36"/>
      <c r="D977" s="41"/>
      <c r="E977" s="40"/>
      <c r="F977" s="45">
        <f t="shared" si="17"/>
        <v>0</v>
      </c>
    </row>
    <row r="978" spans="2:6">
      <c r="B978" s="35"/>
      <c r="C978" s="36"/>
      <c r="D978" s="41"/>
      <c r="E978" s="40"/>
      <c r="F978" s="45">
        <f t="shared" si="17"/>
        <v>0</v>
      </c>
    </row>
    <row r="979" spans="2:6">
      <c r="B979" s="35"/>
      <c r="C979" s="36"/>
      <c r="D979" s="41"/>
      <c r="E979" s="40"/>
      <c r="F979" s="45">
        <f t="shared" si="17"/>
        <v>0</v>
      </c>
    </row>
    <row r="980" spans="2:6">
      <c r="B980" s="35"/>
      <c r="C980" s="36"/>
      <c r="D980" s="41"/>
      <c r="E980" s="40"/>
      <c r="F980" s="45">
        <f t="shared" si="17"/>
        <v>0</v>
      </c>
    </row>
    <row r="981" spans="2:6">
      <c r="B981" s="35"/>
      <c r="C981" s="36"/>
      <c r="D981" s="41"/>
      <c r="E981" s="40"/>
      <c r="F981" s="45">
        <f t="shared" si="17"/>
        <v>0</v>
      </c>
    </row>
    <row r="982" spans="2:6">
      <c r="B982" s="35"/>
      <c r="C982" s="36"/>
      <c r="D982" s="41"/>
      <c r="E982" s="40"/>
      <c r="F982" s="45">
        <f t="shared" si="17"/>
        <v>0</v>
      </c>
    </row>
    <row r="983" spans="2:6">
      <c r="B983" s="35"/>
      <c r="C983" s="36"/>
      <c r="D983" s="41"/>
      <c r="E983" s="40"/>
      <c r="F983" s="45">
        <f t="shared" si="17"/>
        <v>0</v>
      </c>
    </row>
    <row r="984" spans="2:6">
      <c r="B984" s="35"/>
      <c r="C984" s="36"/>
      <c r="D984" s="41"/>
      <c r="E984" s="40"/>
      <c r="F984" s="45">
        <f t="shared" si="17"/>
        <v>0</v>
      </c>
    </row>
    <row r="985" spans="2:6">
      <c r="B985" s="35"/>
      <c r="C985" s="36"/>
      <c r="D985" s="41"/>
      <c r="E985" s="40"/>
      <c r="F985" s="45">
        <f t="shared" si="17"/>
        <v>0</v>
      </c>
    </row>
    <row r="986" spans="2:6">
      <c r="B986" s="35"/>
      <c r="C986" s="36"/>
      <c r="D986" s="41"/>
      <c r="E986" s="40"/>
      <c r="F986" s="45">
        <f t="shared" si="17"/>
        <v>0</v>
      </c>
    </row>
    <row r="987" spans="2:6">
      <c r="B987" s="35"/>
      <c r="C987" s="36"/>
      <c r="D987" s="41"/>
      <c r="E987" s="40"/>
      <c r="F987" s="45">
        <f t="shared" si="17"/>
        <v>0</v>
      </c>
    </row>
    <row r="988" spans="2:6">
      <c r="B988" s="35"/>
      <c r="C988" s="36"/>
      <c r="D988" s="41"/>
      <c r="E988" s="40"/>
      <c r="F988" s="45">
        <f t="shared" si="17"/>
        <v>0</v>
      </c>
    </row>
    <row r="989" spans="2:6">
      <c r="B989" s="35"/>
      <c r="C989" s="36"/>
      <c r="D989" s="41"/>
      <c r="E989" s="40"/>
      <c r="F989" s="45">
        <f t="shared" si="17"/>
        <v>0</v>
      </c>
    </row>
    <row r="990" spans="2:6">
      <c r="B990" s="35"/>
      <c r="C990" s="36"/>
      <c r="D990" s="41"/>
      <c r="E990" s="40"/>
      <c r="F990" s="45">
        <f t="shared" si="17"/>
        <v>0</v>
      </c>
    </row>
    <row r="991" spans="2:6">
      <c r="B991" s="35"/>
      <c r="C991" s="36"/>
      <c r="D991" s="41"/>
      <c r="E991" s="40"/>
      <c r="F991" s="45">
        <f t="shared" si="17"/>
        <v>0</v>
      </c>
    </row>
    <row r="992" spans="2:6">
      <c r="B992" s="35"/>
      <c r="C992" s="36"/>
      <c r="D992" s="41"/>
      <c r="E992" s="40"/>
      <c r="F992" s="45">
        <f t="shared" si="17"/>
        <v>0</v>
      </c>
    </row>
    <row r="993" spans="2:6">
      <c r="B993" s="35"/>
      <c r="C993" s="36"/>
      <c r="D993" s="41"/>
      <c r="E993" s="40"/>
      <c r="F993" s="45">
        <f t="shared" si="17"/>
        <v>0</v>
      </c>
    </row>
    <row r="994" spans="2:6">
      <c r="B994" s="35"/>
      <c r="C994" s="36"/>
      <c r="D994" s="41"/>
      <c r="E994" s="40"/>
      <c r="F994" s="45">
        <f t="shared" si="17"/>
        <v>0</v>
      </c>
    </row>
    <row r="995" spans="2:6">
      <c r="B995" s="35"/>
      <c r="C995" s="36"/>
      <c r="D995" s="41"/>
      <c r="E995" s="40"/>
      <c r="F995" s="45">
        <f t="shared" si="17"/>
        <v>0</v>
      </c>
    </row>
    <row r="996" spans="2:6">
      <c r="B996" s="35"/>
      <c r="C996" s="36"/>
      <c r="D996" s="41"/>
      <c r="E996" s="40"/>
      <c r="F996" s="45">
        <f t="shared" si="17"/>
        <v>0</v>
      </c>
    </row>
    <row r="997" spans="2:6">
      <c r="B997" s="35"/>
      <c r="C997" s="36"/>
      <c r="D997" s="41"/>
      <c r="E997" s="40"/>
      <c r="F997" s="45">
        <f t="shared" si="17"/>
        <v>0</v>
      </c>
    </row>
    <row r="998" spans="2:6">
      <c r="B998" s="35"/>
      <c r="C998" s="36"/>
      <c r="D998" s="41"/>
      <c r="E998" s="40"/>
      <c r="F998" s="45">
        <f t="shared" si="17"/>
        <v>0</v>
      </c>
    </row>
    <row r="999" spans="2:6">
      <c r="B999" s="35"/>
      <c r="C999" s="36"/>
      <c r="D999" s="41"/>
      <c r="E999" s="40"/>
      <c r="F999" s="45">
        <f t="shared" si="17"/>
        <v>0</v>
      </c>
    </row>
    <row r="1000" spans="2:6">
      <c r="B1000" s="35"/>
      <c r="C1000" s="36"/>
      <c r="D1000" s="41"/>
      <c r="E1000" s="40"/>
      <c r="F1000" s="45">
        <f t="shared" si="17"/>
        <v>0</v>
      </c>
    </row>
    <row r="1001" spans="2:6">
      <c r="B1001" s="35"/>
      <c r="C1001" s="36"/>
      <c r="D1001" s="41"/>
      <c r="E1001" s="40"/>
      <c r="F1001" s="45">
        <f t="shared" si="17"/>
        <v>0</v>
      </c>
    </row>
    <row r="1002" spans="2:6">
      <c r="B1002" s="35"/>
      <c r="C1002" s="36"/>
      <c r="D1002" s="41"/>
      <c r="E1002" s="40"/>
      <c r="F1002" s="45">
        <f t="shared" si="17"/>
        <v>0</v>
      </c>
    </row>
    <row r="1003" spans="2:6">
      <c r="B1003" s="35"/>
      <c r="C1003" s="36"/>
      <c r="D1003" s="41"/>
      <c r="E1003" s="40"/>
      <c r="F1003" s="45">
        <f t="shared" si="17"/>
        <v>0</v>
      </c>
    </row>
    <row r="1004" spans="2:6">
      <c r="B1004" s="35"/>
      <c r="C1004" s="36"/>
      <c r="D1004" s="41"/>
      <c r="E1004" s="40"/>
      <c r="F1004" s="45">
        <f t="shared" si="17"/>
        <v>0</v>
      </c>
    </row>
    <row r="1005" spans="2:6">
      <c r="B1005" s="35"/>
      <c r="C1005" s="36"/>
      <c r="D1005" s="41"/>
      <c r="E1005" s="40"/>
      <c r="F1005" s="45">
        <f t="shared" si="17"/>
        <v>0</v>
      </c>
    </row>
    <row r="1006" spans="2:6">
      <c r="B1006" s="35"/>
      <c r="C1006" s="36"/>
      <c r="D1006" s="41"/>
      <c r="E1006" s="40"/>
      <c r="F1006" s="45">
        <f t="shared" si="17"/>
        <v>0</v>
      </c>
    </row>
    <row r="1007" spans="2:6">
      <c r="B1007" s="35"/>
      <c r="C1007" s="36"/>
      <c r="D1007" s="41"/>
      <c r="E1007" s="40"/>
      <c r="F1007" s="45">
        <f t="shared" si="17"/>
        <v>0</v>
      </c>
    </row>
    <row r="1008" spans="2:6">
      <c r="B1008" s="35"/>
      <c r="C1008" s="36"/>
      <c r="D1008" s="41"/>
      <c r="E1008" s="40"/>
      <c r="F1008" s="45">
        <f t="shared" si="17"/>
        <v>0</v>
      </c>
    </row>
    <row r="1009" spans="2:6">
      <c r="B1009" s="35"/>
      <c r="C1009" s="36"/>
      <c r="D1009" s="41"/>
      <c r="E1009" s="40"/>
      <c r="F1009" s="45">
        <f t="shared" si="17"/>
        <v>0</v>
      </c>
    </row>
    <row r="1010" spans="2:6">
      <c r="B1010" s="35"/>
      <c r="C1010" s="36"/>
      <c r="D1010" s="41"/>
      <c r="E1010" s="40"/>
      <c r="F1010" s="45">
        <f t="shared" si="17"/>
        <v>0</v>
      </c>
    </row>
    <row r="1011" spans="2:6">
      <c r="B1011" s="35"/>
      <c r="C1011" s="36"/>
      <c r="D1011" s="41"/>
      <c r="E1011" s="40"/>
      <c r="F1011" s="45">
        <f t="shared" si="17"/>
        <v>0</v>
      </c>
    </row>
    <row r="1012" spans="2:6">
      <c r="B1012" s="35"/>
      <c r="C1012" s="36"/>
      <c r="D1012" s="41"/>
      <c r="E1012" s="40"/>
      <c r="F1012" s="45">
        <f t="shared" si="17"/>
        <v>0</v>
      </c>
    </row>
    <row r="1013" spans="2:6">
      <c r="B1013" s="35"/>
      <c r="C1013" s="36"/>
      <c r="D1013" s="41"/>
      <c r="E1013" s="40"/>
      <c r="F1013" s="45">
        <f t="shared" si="17"/>
        <v>0</v>
      </c>
    </row>
    <row r="1014" spans="2:6">
      <c r="B1014" s="35"/>
      <c r="C1014" s="36"/>
      <c r="D1014" s="41"/>
      <c r="E1014" s="40"/>
      <c r="F1014" s="45">
        <f t="shared" si="17"/>
        <v>0</v>
      </c>
    </row>
    <row r="1015" spans="2:6">
      <c r="B1015" s="35"/>
      <c r="C1015" s="36"/>
      <c r="D1015" s="41"/>
      <c r="E1015" s="40"/>
      <c r="F1015" s="45">
        <f t="shared" si="17"/>
        <v>0</v>
      </c>
    </row>
    <row r="1016" spans="2:6">
      <c r="B1016" s="35"/>
      <c r="C1016" s="36"/>
      <c r="D1016" s="41"/>
      <c r="E1016" s="40"/>
      <c r="F1016" s="45">
        <f t="shared" si="17"/>
        <v>0</v>
      </c>
    </row>
    <row r="1017" spans="2:6">
      <c r="B1017" s="35"/>
      <c r="C1017" s="36"/>
      <c r="D1017" s="41"/>
      <c r="E1017" s="40"/>
      <c r="F1017" s="45">
        <f t="shared" si="17"/>
        <v>0</v>
      </c>
    </row>
    <row r="1018" spans="2:6">
      <c r="B1018" s="35"/>
      <c r="C1018" s="36"/>
      <c r="D1018" s="41"/>
      <c r="E1018" s="40"/>
      <c r="F1018" s="45">
        <f t="shared" si="17"/>
        <v>0</v>
      </c>
    </row>
    <row r="1019" spans="2:6">
      <c r="B1019" s="35"/>
      <c r="C1019" s="36"/>
      <c r="D1019" s="41"/>
      <c r="E1019" s="40"/>
      <c r="F1019" s="45">
        <f t="shared" si="17"/>
        <v>0</v>
      </c>
    </row>
    <row r="1020" spans="2:6">
      <c r="B1020" s="35"/>
      <c r="C1020" s="36"/>
      <c r="D1020" s="41"/>
      <c r="E1020" s="40"/>
      <c r="F1020" s="45">
        <f t="shared" si="17"/>
        <v>0</v>
      </c>
    </row>
    <row r="1021" spans="2:6">
      <c r="B1021" s="35"/>
      <c r="C1021" s="36"/>
      <c r="D1021" s="41"/>
      <c r="E1021" s="40"/>
      <c r="F1021" s="45">
        <f t="shared" si="17"/>
        <v>0</v>
      </c>
    </row>
    <row r="1022" spans="2:6">
      <c r="B1022" s="35"/>
      <c r="C1022" s="36"/>
      <c r="D1022" s="41"/>
      <c r="E1022" s="40"/>
      <c r="F1022" s="45">
        <f t="shared" si="17"/>
        <v>0</v>
      </c>
    </row>
    <row r="1023" spans="2:6">
      <c r="B1023" s="35"/>
      <c r="C1023" s="36"/>
      <c r="D1023" s="41"/>
      <c r="E1023" s="40"/>
      <c r="F1023" s="45">
        <f t="shared" si="17"/>
        <v>0</v>
      </c>
    </row>
    <row r="1024" spans="2:6">
      <c r="B1024" s="35"/>
      <c r="C1024" s="36"/>
      <c r="D1024" s="41"/>
      <c r="E1024" s="40"/>
      <c r="F1024" s="45">
        <f t="shared" si="17"/>
        <v>0</v>
      </c>
    </row>
    <row r="1025" spans="2:6">
      <c r="B1025" s="35"/>
      <c r="C1025" s="36"/>
      <c r="D1025" s="41"/>
      <c r="E1025" s="40"/>
      <c r="F1025" s="45">
        <f t="shared" si="17"/>
        <v>0</v>
      </c>
    </row>
    <row r="1026" spans="2:6">
      <c r="B1026" s="35"/>
      <c r="C1026" s="36"/>
      <c r="D1026" s="41"/>
      <c r="E1026" s="40"/>
      <c r="F1026" s="45">
        <f t="shared" si="17"/>
        <v>0</v>
      </c>
    </row>
    <row r="1027" spans="2:6">
      <c r="B1027" s="35"/>
      <c r="C1027" s="36"/>
      <c r="D1027" s="41"/>
      <c r="E1027" s="40"/>
      <c r="F1027" s="45">
        <f t="shared" si="17"/>
        <v>0</v>
      </c>
    </row>
    <row r="1028" spans="2:6">
      <c r="B1028" s="35"/>
      <c r="C1028" s="36"/>
      <c r="D1028" s="41"/>
      <c r="E1028" s="40"/>
      <c r="F1028" s="45">
        <f t="shared" si="17"/>
        <v>0</v>
      </c>
    </row>
    <row r="1029" spans="2:6">
      <c r="B1029" s="35"/>
      <c r="C1029" s="36"/>
      <c r="D1029" s="41"/>
      <c r="E1029" s="40"/>
      <c r="F1029" s="45">
        <f t="shared" si="17"/>
        <v>0</v>
      </c>
    </row>
    <row r="1030" spans="2:6">
      <c r="B1030" s="35"/>
      <c r="C1030" s="36"/>
      <c r="D1030" s="41"/>
      <c r="E1030" s="40"/>
      <c r="F1030" s="45">
        <f t="shared" si="17"/>
        <v>0</v>
      </c>
    </row>
    <row r="1031" spans="2:6">
      <c r="B1031" s="35"/>
      <c r="C1031" s="36"/>
      <c r="D1031" s="41"/>
      <c r="E1031" s="40"/>
      <c r="F1031" s="45">
        <f t="shared" si="17"/>
        <v>0</v>
      </c>
    </row>
    <row r="1032" spans="2:6">
      <c r="B1032" s="35"/>
      <c r="C1032" s="36"/>
      <c r="D1032" s="41"/>
      <c r="E1032" s="40"/>
      <c r="F1032" s="45">
        <f t="shared" si="17"/>
        <v>0</v>
      </c>
    </row>
    <row r="1033" spans="2:6">
      <c r="B1033" s="35"/>
      <c r="C1033" s="36"/>
      <c r="D1033" s="41"/>
      <c r="E1033" s="40"/>
      <c r="F1033" s="45">
        <f t="shared" si="17"/>
        <v>0</v>
      </c>
    </row>
    <row r="1034" spans="2:6">
      <c r="B1034" s="35"/>
      <c r="C1034" s="36"/>
      <c r="D1034" s="41"/>
      <c r="E1034" s="40"/>
      <c r="F1034" s="45">
        <f t="shared" si="17"/>
        <v>0</v>
      </c>
    </row>
    <row r="1035" spans="2:6">
      <c r="B1035" s="35"/>
      <c r="C1035" s="36"/>
      <c r="D1035" s="41"/>
      <c r="E1035" s="40"/>
      <c r="F1035" s="45">
        <f t="shared" si="17"/>
        <v>0</v>
      </c>
    </row>
    <row r="1036" spans="2:6">
      <c r="B1036" s="35"/>
      <c r="C1036" s="36"/>
      <c r="D1036" s="41"/>
      <c r="E1036" s="40"/>
      <c r="F1036" s="45">
        <f t="shared" si="17"/>
        <v>0</v>
      </c>
    </row>
    <row r="1037" spans="2:6">
      <c r="B1037" s="35"/>
      <c r="C1037" s="36"/>
      <c r="D1037" s="41"/>
      <c r="E1037" s="40"/>
      <c r="F1037" s="45">
        <f t="shared" si="17"/>
        <v>0</v>
      </c>
    </row>
    <row r="1038" spans="2:6">
      <c r="B1038" s="35"/>
      <c r="C1038" s="36"/>
      <c r="D1038" s="41"/>
      <c r="E1038" s="40"/>
      <c r="F1038" s="45">
        <f t="shared" ref="F1038:F1101" si="18">D1038-E1038</f>
        <v>0</v>
      </c>
    </row>
    <row r="1039" spans="2:6">
      <c r="B1039" s="35"/>
      <c r="C1039" s="36"/>
      <c r="D1039" s="41"/>
      <c r="E1039" s="40"/>
      <c r="F1039" s="45">
        <f t="shared" si="18"/>
        <v>0</v>
      </c>
    </row>
    <row r="1040" spans="2:6">
      <c r="B1040" s="35"/>
      <c r="C1040" s="36"/>
      <c r="D1040" s="41"/>
      <c r="E1040" s="40"/>
      <c r="F1040" s="45">
        <f t="shared" si="18"/>
        <v>0</v>
      </c>
    </row>
    <row r="1041" spans="2:6">
      <c r="B1041" s="35"/>
      <c r="C1041" s="36"/>
      <c r="D1041" s="41"/>
      <c r="E1041" s="40"/>
      <c r="F1041" s="45">
        <f t="shared" si="18"/>
        <v>0</v>
      </c>
    </row>
    <row r="1042" spans="2:6">
      <c r="B1042" s="35"/>
      <c r="C1042" s="36"/>
      <c r="D1042" s="41"/>
      <c r="E1042" s="40"/>
      <c r="F1042" s="45">
        <f t="shared" si="18"/>
        <v>0</v>
      </c>
    </row>
    <row r="1043" spans="2:6">
      <c r="B1043" s="35"/>
      <c r="C1043" s="36"/>
      <c r="D1043" s="41"/>
      <c r="E1043" s="40"/>
      <c r="F1043" s="45">
        <f t="shared" si="18"/>
        <v>0</v>
      </c>
    </row>
    <row r="1044" spans="2:6">
      <c r="B1044" s="35"/>
      <c r="C1044" s="36"/>
      <c r="D1044" s="41"/>
      <c r="E1044" s="40"/>
      <c r="F1044" s="45">
        <f t="shared" si="18"/>
        <v>0</v>
      </c>
    </row>
    <row r="1045" spans="2:6">
      <c r="B1045" s="35"/>
      <c r="C1045" s="36"/>
      <c r="D1045" s="41"/>
      <c r="E1045" s="40"/>
      <c r="F1045" s="45">
        <f t="shared" si="18"/>
        <v>0</v>
      </c>
    </row>
    <row r="1046" spans="2:6">
      <c r="B1046" s="35"/>
      <c r="C1046" s="36"/>
      <c r="D1046" s="41"/>
      <c r="E1046" s="40"/>
      <c r="F1046" s="45">
        <f t="shared" si="18"/>
        <v>0</v>
      </c>
    </row>
    <row r="1047" spans="2:6">
      <c r="B1047" s="35"/>
      <c r="C1047" s="36"/>
      <c r="D1047" s="41"/>
      <c r="E1047" s="40"/>
      <c r="F1047" s="45">
        <f t="shared" si="18"/>
        <v>0</v>
      </c>
    </row>
    <row r="1048" spans="2:6">
      <c r="B1048" s="35"/>
      <c r="C1048" s="36"/>
      <c r="D1048" s="41"/>
      <c r="E1048" s="40"/>
      <c r="F1048" s="45">
        <f t="shared" si="18"/>
        <v>0</v>
      </c>
    </row>
    <row r="1049" spans="2:6">
      <c r="B1049" s="35"/>
      <c r="C1049" s="36"/>
      <c r="D1049" s="41"/>
      <c r="E1049" s="40"/>
      <c r="F1049" s="45">
        <f t="shared" si="18"/>
        <v>0</v>
      </c>
    </row>
    <row r="1050" spans="2:6">
      <c r="B1050" s="35"/>
      <c r="C1050" s="36"/>
      <c r="D1050" s="41"/>
      <c r="E1050" s="40"/>
      <c r="F1050" s="45">
        <f t="shared" si="18"/>
        <v>0</v>
      </c>
    </row>
    <row r="1051" spans="2:6">
      <c r="B1051" s="35"/>
      <c r="C1051" s="36"/>
      <c r="D1051" s="41"/>
      <c r="E1051" s="40"/>
      <c r="F1051" s="45">
        <f t="shared" si="18"/>
        <v>0</v>
      </c>
    </row>
    <row r="1052" spans="2:6">
      <c r="B1052" s="35"/>
      <c r="C1052" s="36"/>
      <c r="D1052" s="41"/>
      <c r="E1052" s="40"/>
      <c r="F1052" s="45">
        <f t="shared" si="18"/>
        <v>0</v>
      </c>
    </row>
    <row r="1053" spans="2:6">
      <c r="B1053" s="35"/>
      <c r="C1053" s="36"/>
      <c r="D1053" s="41"/>
      <c r="E1053" s="40"/>
      <c r="F1053" s="45">
        <f t="shared" si="18"/>
        <v>0</v>
      </c>
    </row>
    <row r="1054" spans="2:6">
      <c r="B1054" s="35"/>
      <c r="C1054" s="36"/>
      <c r="D1054" s="41"/>
      <c r="E1054" s="40"/>
      <c r="F1054" s="45">
        <f t="shared" si="18"/>
        <v>0</v>
      </c>
    </row>
    <row r="1055" spans="2:6">
      <c r="B1055" s="35"/>
      <c r="C1055" s="36"/>
      <c r="D1055" s="41"/>
      <c r="E1055" s="40"/>
      <c r="F1055" s="45">
        <f t="shared" si="18"/>
        <v>0</v>
      </c>
    </row>
    <row r="1056" spans="2:6">
      <c r="B1056" s="35"/>
      <c r="C1056" s="36"/>
      <c r="D1056" s="41"/>
      <c r="E1056" s="40"/>
      <c r="F1056" s="45">
        <f t="shared" si="18"/>
        <v>0</v>
      </c>
    </row>
    <row r="1057" spans="2:6">
      <c r="B1057" s="35"/>
      <c r="C1057" s="36"/>
      <c r="D1057" s="41"/>
      <c r="E1057" s="40"/>
      <c r="F1057" s="45">
        <f t="shared" si="18"/>
        <v>0</v>
      </c>
    </row>
    <row r="1058" spans="2:6">
      <c r="B1058" s="35"/>
      <c r="C1058" s="36"/>
      <c r="D1058" s="41"/>
      <c r="E1058" s="40"/>
      <c r="F1058" s="45">
        <f t="shared" si="18"/>
        <v>0</v>
      </c>
    </row>
    <row r="1059" spans="2:6">
      <c r="B1059" s="35"/>
      <c r="C1059" s="36"/>
      <c r="D1059" s="41"/>
      <c r="E1059" s="40"/>
      <c r="F1059" s="45">
        <f t="shared" si="18"/>
        <v>0</v>
      </c>
    </row>
    <row r="1060" spans="2:6">
      <c r="B1060" s="35"/>
      <c r="C1060" s="36"/>
      <c r="D1060" s="41"/>
      <c r="E1060" s="40"/>
      <c r="F1060" s="45">
        <f t="shared" si="18"/>
        <v>0</v>
      </c>
    </row>
    <row r="1061" spans="2:6">
      <c r="B1061" s="35"/>
      <c r="C1061" s="36"/>
      <c r="D1061" s="41"/>
      <c r="E1061" s="40"/>
      <c r="F1061" s="45">
        <f t="shared" si="18"/>
        <v>0</v>
      </c>
    </row>
    <row r="1062" spans="2:6">
      <c r="B1062" s="35"/>
      <c r="C1062" s="36"/>
      <c r="D1062" s="41"/>
      <c r="E1062" s="40"/>
      <c r="F1062" s="45">
        <f t="shared" si="18"/>
        <v>0</v>
      </c>
    </row>
    <row r="1063" spans="2:6">
      <c r="B1063" s="35"/>
      <c r="C1063" s="36"/>
      <c r="D1063" s="41"/>
      <c r="E1063" s="40"/>
      <c r="F1063" s="45">
        <f t="shared" si="18"/>
        <v>0</v>
      </c>
    </row>
    <row r="1064" spans="2:6">
      <c r="B1064" s="35"/>
      <c r="C1064" s="36"/>
      <c r="D1064" s="41"/>
      <c r="E1064" s="40"/>
      <c r="F1064" s="45">
        <f t="shared" si="18"/>
        <v>0</v>
      </c>
    </row>
    <row r="1065" spans="2:6">
      <c r="B1065" s="35"/>
      <c r="C1065" s="36"/>
      <c r="D1065" s="41"/>
      <c r="E1065" s="40"/>
      <c r="F1065" s="45">
        <f t="shared" si="18"/>
        <v>0</v>
      </c>
    </row>
    <row r="1066" spans="2:6">
      <c r="B1066" s="35"/>
      <c r="C1066" s="36"/>
      <c r="D1066" s="41"/>
      <c r="E1066" s="40"/>
      <c r="F1066" s="45">
        <f t="shared" si="18"/>
        <v>0</v>
      </c>
    </row>
    <row r="1067" spans="2:6">
      <c r="B1067" s="35"/>
      <c r="C1067" s="36"/>
      <c r="D1067" s="41"/>
      <c r="E1067" s="40"/>
      <c r="F1067" s="45">
        <f t="shared" si="18"/>
        <v>0</v>
      </c>
    </row>
    <row r="1068" spans="2:6">
      <c r="B1068" s="35"/>
      <c r="C1068" s="36"/>
      <c r="D1068" s="41"/>
      <c r="E1068" s="40"/>
      <c r="F1068" s="45">
        <f t="shared" si="18"/>
        <v>0</v>
      </c>
    </row>
    <row r="1069" spans="2:6">
      <c r="B1069" s="35"/>
      <c r="C1069" s="36"/>
      <c r="D1069" s="41"/>
      <c r="E1069" s="40"/>
      <c r="F1069" s="45">
        <f t="shared" si="18"/>
        <v>0</v>
      </c>
    </row>
    <row r="1070" spans="2:6">
      <c r="B1070" s="35"/>
      <c r="C1070" s="36"/>
      <c r="D1070" s="41"/>
      <c r="E1070" s="40"/>
      <c r="F1070" s="45">
        <f t="shared" si="18"/>
        <v>0</v>
      </c>
    </row>
    <row r="1071" spans="2:6">
      <c r="B1071" s="35"/>
      <c r="C1071" s="36"/>
      <c r="D1071" s="41"/>
      <c r="E1071" s="40"/>
      <c r="F1071" s="45">
        <f t="shared" si="18"/>
        <v>0</v>
      </c>
    </row>
    <row r="1072" spans="2:6">
      <c r="B1072" s="35"/>
      <c r="C1072" s="36"/>
      <c r="D1072" s="41"/>
      <c r="E1072" s="40"/>
      <c r="F1072" s="45">
        <f t="shared" si="18"/>
        <v>0</v>
      </c>
    </row>
    <row r="1073" spans="2:6">
      <c r="B1073" s="35"/>
      <c r="C1073" s="36"/>
      <c r="D1073" s="41"/>
      <c r="E1073" s="40"/>
      <c r="F1073" s="45">
        <f t="shared" si="18"/>
        <v>0</v>
      </c>
    </row>
    <row r="1074" spans="2:6">
      <c r="B1074" s="35"/>
      <c r="C1074" s="36"/>
      <c r="D1074" s="41"/>
      <c r="E1074" s="40"/>
      <c r="F1074" s="45">
        <f t="shared" si="18"/>
        <v>0</v>
      </c>
    </row>
    <row r="1075" spans="2:6">
      <c r="B1075" s="35"/>
      <c r="C1075" s="36"/>
      <c r="D1075" s="41"/>
      <c r="E1075" s="40"/>
      <c r="F1075" s="45">
        <f t="shared" si="18"/>
        <v>0</v>
      </c>
    </row>
    <row r="1076" spans="2:6">
      <c r="B1076" s="35"/>
      <c r="C1076" s="36"/>
      <c r="D1076" s="41"/>
      <c r="E1076" s="40"/>
      <c r="F1076" s="45">
        <f t="shared" si="18"/>
        <v>0</v>
      </c>
    </row>
    <row r="1077" spans="2:6">
      <c r="B1077" s="35"/>
      <c r="C1077" s="36"/>
      <c r="D1077" s="41"/>
      <c r="E1077" s="40"/>
      <c r="F1077" s="45">
        <f t="shared" si="18"/>
        <v>0</v>
      </c>
    </row>
    <row r="1078" spans="2:6">
      <c r="B1078" s="35"/>
      <c r="C1078" s="36"/>
      <c r="D1078" s="41"/>
      <c r="E1078" s="40"/>
      <c r="F1078" s="45">
        <f t="shared" si="18"/>
        <v>0</v>
      </c>
    </row>
    <row r="1079" spans="2:6">
      <c r="B1079" s="35"/>
      <c r="C1079" s="36"/>
      <c r="D1079" s="41"/>
      <c r="E1079" s="40"/>
      <c r="F1079" s="45">
        <f t="shared" si="18"/>
        <v>0</v>
      </c>
    </row>
    <row r="1080" spans="2:6">
      <c r="B1080" s="35"/>
      <c r="C1080" s="36"/>
      <c r="D1080" s="41"/>
      <c r="E1080" s="40"/>
      <c r="F1080" s="45">
        <f t="shared" si="18"/>
        <v>0</v>
      </c>
    </row>
    <row r="1081" spans="2:6">
      <c r="B1081" s="35"/>
      <c r="C1081" s="36"/>
      <c r="D1081" s="41"/>
      <c r="E1081" s="40"/>
      <c r="F1081" s="45">
        <f t="shared" si="18"/>
        <v>0</v>
      </c>
    </row>
    <row r="1082" spans="2:6">
      <c r="B1082" s="35"/>
      <c r="C1082" s="36"/>
      <c r="D1082" s="41"/>
      <c r="E1082" s="40"/>
      <c r="F1082" s="45">
        <f t="shared" si="18"/>
        <v>0</v>
      </c>
    </row>
    <row r="1083" spans="2:6">
      <c r="B1083" s="35"/>
      <c r="C1083" s="36"/>
      <c r="D1083" s="41"/>
      <c r="E1083" s="40"/>
      <c r="F1083" s="45">
        <f t="shared" si="18"/>
        <v>0</v>
      </c>
    </row>
    <row r="1084" spans="2:6">
      <c r="B1084" s="35"/>
      <c r="C1084" s="36"/>
      <c r="D1084" s="41"/>
      <c r="E1084" s="40"/>
      <c r="F1084" s="45">
        <f t="shared" si="18"/>
        <v>0</v>
      </c>
    </row>
    <row r="1085" spans="2:6">
      <c r="B1085" s="35"/>
      <c r="C1085" s="36"/>
      <c r="D1085" s="41"/>
      <c r="E1085" s="40"/>
      <c r="F1085" s="45">
        <f t="shared" si="18"/>
        <v>0</v>
      </c>
    </row>
    <row r="1086" spans="2:6">
      <c r="B1086" s="35"/>
      <c r="C1086" s="36"/>
      <c r="D1086" s="41"/>
      <c r="E1086" s="40"/>
      <c r="F1086" s="45">
        <f t="shared" si="18"/>
        <v>0</v>
      </c>
    </row>
    <row r="1087" spans="2:6">
      <c r="B1087" s="35"/>
      <c r="C1087" s="36"/>
      <c r="D1087" s="41"/>
      <c r="E1087" s="40"/>
      <c r="F1087" s="45">
        <f t="shared" si="18"/>
        <v>0</v>
      </c>
    </row>
    <row r="1088" spans="2:6">
      <c r="B1088" s="35"/>
      <c r="C1088" s="36"/>
      <c r="D1088" s="41"/>
      <c r="E1088" s="40"/>
      <c r="F1088" s="45">
        <f t="shared" si="18"/>
        <v>0</v>
      </c>
    </row>
    <row r="1089" spans="2:6">
      <c r="B1089" s="35"/>
      <c r="C1089" s="36"/>
      <c r="D1089" s="41"/>
      <c r="E1089" s="40"/>
      <c r="F1089" s="45">
        <f t="shared" si="18"/>
        <v>0</v>
      </c>
    </row>
    <row r="1090" spans="2:6">
      <c r="B1090" s="35"/>
      <c r="C1090" s="36"/>
      <c r="D1090" s="41"/>
      <c r="E1090" s="40"/>
      <c r="F1090" s="45">
        <f t="shared" si="18"/>
        <v>0</v>
      </c>
    </row>
    <row r="1091" spans="2:6">
      <c r="B1091" s="35"/>
      <c r="C1091" s="36"/>
      <c r="D1091" s="41"/>
      <c r="E1091" s="40"/>
      <c r="F1091" s="45">
        <f t="shared" si="18"/>
        <v>0</v>
      </c>
    </row>
    <row r="1092" spans="2:6">
      <c r="B1092" s="35"/>
      <c r="C1092" s="36"/>
      <c r="D1092" s="41"/>
      <c r="E1092" s="40"/>
      <c r="F1092" s="45">
        <f t="shared" si="18"/>
        <v>0</v>
      </c>
    </row>
    <row r="1093" spans="2:6">
      <c r="B1093" s="35"/>
      <c r="C1093" s="36"/>
      <c r="D1093" s="41"/>
      <c r="E1093" s="40"/>
      <c r="F1093" s="45">
        <f t="shared" si="18"/>
        <v>0</v>
      </c>
    </row>
    <row r="1094" spans="2:6">
      <c r="B1094" s="35"/>
      <c r="C1094" s="36"/>
      <c r="D1094" s="41"/>
      <c r="E1094" s="40"/>
      <c r="F1094" s="45">
        <f t="shared" si="18"/>
        <v>0</v>
      </c>
    </row>
    <row r="1095" spans="2:6">
      <c r="B1095" s="35"/>
      <c r="C1095" s="36"/>
      <c r="D1095" s="41"/>
      <c r="E1095" s="40"/>
      <c r="F1095" s="45">
        <f t="shared" si="18"/>
        <v>0</v>
      </c>
    </row>
    <row r="1096" spans="2:6">
      <c r="B1096" s="35"/>
      <c r="C1096" s="36"/>
      <c r="D1096" s="41"/>
      <c r="E1096" s="40"/>
      <c r="F1096" s="45">
        <f t="shared" si="18"/>
        <v>0</v>
      </c>
    </row>
    <row r="1097" spans="2:6">
      <c r="B1097" s="35"/>
      <c r="C1097" s="36"/>
      <c r="D1097" s="41"/>
      <c r="E1097" s="40"/>
      <c r="F1097" s="45">
        <f t="shared" si="18"/>
        <v>0</v>
      </c>
    </row>
    <row r="1098" spans="2:6">
      <c r="B1098" s="35"/>
      <c r="C1098" s="36"/>
      <c r="D1098" s="41"/>
      <c r="E1098" s="40"/>
      <c r="F1098" s="45">
        <f t="shared" si="18"/>
        <v>0</v>
      </c>
    </row>
    <row r="1099" spans="2:6">
      <c r="B1099" s="35"/>
      <c r="C1099" s="36"/>
      <c r="D1099" s="41"/>
      <c r="E1099" s="40"/>
      <c r="F1099" s="45">
        <f t="shared" si="18"/>
        <v>0</v>
      </c>
    </row>
    <row r="1100" spans="2:6">
      <c r="B1100" s="35"/>
      <c r="C1100" s="36"/>
      <c r="D1100" s="41"/>
      <c r="E1100" s="40"/>
      <c r="F1100" s="45">
        <f t="shared" si="18"/>
        <v>0</v>
      </c>
    </row>
    <row r="1101" spans="2:6">
      <c r="B1101" s="35"/>
      <c r="C1101" s="36"/>
      <c r="D1101" s="41"/>
      <c r="E1101" s="40"/>
      <c r="F1101" s="45">
        <f t="shared" si="18"/>
        <v>0</v>
      </c>
    </row>
    <row r="1102" spans="2:6">
      <c r="B1102" s="35"/>
      <c r="C1102" s="36"/>
      <c r="D1102" s="41"/>
      <c r="E1102" s="40"/>
      <c r="F1102" s="45">
        <f t="shared" ref="F1102:F1165" si="19">D1102-E1102</f>
        <v>0</v>
      </c>
    </row>
    <row r="1103" spans="2:6">
      <c r="B1103" s="35"/>
      <c r="C1103" s="36"/>
      <c r="D1103" s="41"/>
      <c r="E1103" s="40"/>
      <c r="F1103" s="45">
        <f t="shared" si="19"/>
        <v>0</v>
      </c>
    </row>
    <row r="1104" spans="2:6">
      <c r="B1104" s="35"/>
      <c r="C1104" s="36"/>
      <c r="D1104" s="41"/>
      <c r="E1104" s="40"/>
      <c r="F1104" s="45">
        <f t="shared" si="19"/>
        <v>0</v>
      </c>
    </row>
    <row r="1105" spans="2:6">
      <c r="B1105" s="35"/>
      <c r="C1105" s="36"/>
      <c r="D1105" s="41"/>
      <c r="E1105" s="40"/>
      <c r="F1105" s="45">
        <f t="shared" si="19"/>
        <v>0</v>
      </c>
    </row>
    <row r="1106" spans="2:6">
      <c r="B1106" s="35"/>
      <c r="C1106" s="36"/>
      <c r="D1106" s="41"/>
      <c r="E1106" s="40"/>
      <c r="F1106" s="45">
        <f t="shared" si="19"/>
        <v>0</v>
      </c>
    </row>
    <row r="1107" spans="2:6">
      <c r="B1107" s="35"/>
      <c r="C1107" s="36"/>
      <c r="D1107" s="41"/>
      <c r="E1107" s="40"/>
      <c r="F1107" s="45">
        <f t="shared" si="19"/>
        <v>0</v>
      </c>
    </row>
    <row r="1108" spans="2:6">
      <c r="B1108" s="35"/>
      <c r="C1108" s="36"/>
      <c r="D1108" s="41"/>
      <c r="E1108" s="40"/>
      <c r="F1108" s="45">
        <f t="shared" si="19"/>
        <v>0</v>
      </c>
    </row>
    <row r="1109" spans="2:6">
      <c r="B1109" s="35"/>
      <c r="C1109" s="36"/>
      <c r="D1109" s="41"/>
      <c r="E1109" s="40"/>
      <c r="F1109" s="45">
        <f t="shared" si="19"/>
        <v>0</v>
      </c>
    </row>
    <row r="1110" spans="2:6">
      <c r="B1110" s="35"/>
      <c r="C1110" s="36"/>
      <c r="D1110" s="41"/>
      <c r="E1110" s="40"/>
      <c r="F1110" s="45">
        <f t="shared" si="19"/>
        <v>0</v>
      </c>
    </row>
    <row r="1111" spans="2:6">
      <c r="B1111" s="35"/>
      <c r="C1111" s="36"/>
      <c r="D1111" s="41"/>
      <c r="E1111" s="40"/>
      <c r="F1111" s="45">
        <f t="shared" si="19"/>
        <v>0</v>
      </c>
    </row>
    <row r="1112" spans="2:6">
      <c r="B1112" s="35"/>
      <c r="C1112" s="36"/>
      <c r="D1112" s="41"/>
      <c r="E1112" s="40"/>
      <c r="F1112" s="45">
        <f t="shared" si="19"/>
        <v>0</v>
      </c>
    </row>
    <row r="1113" spans="2:6">
      <c r="B1113" s="35"/>
      <c r="C1113" s="36"/>
      <c r="D1113" s="41"/>
      <c r="E1113" s="40"/>
      <c r="F1113" s="45">
        <f t="shared" si="19"/>
        <v>0</v>
      </c>
    </row>
    <row r="1114" spans="2:6">
      <c r="B1114" s="35"/>
      <c r="C1114" s="36"/>
      <c r="D1114" s="41"/>
      <c r="E1114" s="40"/>
      <c r="F1114" s="45">
        <f t="shared" si="19"/>
        <v>0</v>
      </c>
    </row>
    <row r="1115" spans="2:6">
      <c r="B1115" s="35"/>
      <c r="C1115" s="36"/>
      <c r="D1115" s="41"/>
      <c r="E1115" s="40"/>
      <c r="F1115" s="45">
        <f t="shared" si="19"/>
        <v>0</v>
      </c>
    </row>
    <row r="1116" spans="2:6">
      <c r="B1116" s="35"/>
      <c r="C1116" s="36"/>
      <c r="D1116" s="41"/>
      <c r="E1116" s="40"/>
      <c r="F1116" s="45">
        <f t="shared" si="19"/>
        <v>0</v>
      </c>
    </row>
    <row r="1117" spans="2:6">
      <c r="B1117" s="35"/>
      <c r="C1117" s="36"/>
      <c r="D1117" s="41"/>
      <c r="E1117" s="40"/>
      <c r="F1117" s="45">
        <f t="shared" si="19"/>
        <v>0</v>
      </c>
    </row>
    <row r="1118" spans="2:6">
      <c r="B1118" s="35"/>
      <c r="C1118" s="36"/>
      <c r="D1118" s="41"/>
      <c r="E1118" s="40"/>
      <c r="F1118" s="45">
        <f t="shared" si="19"/>
        <v>0</v>
      </c>
    </row>
    <row r="1119" spans="2:6">
      <c r="B1119" s="35"/>
      <c r="C1119" s="36"/>
      <c r="D1119" s="41"/>
      <c r="E1119" s="40"/>
      <c r="F1119" s="45">
        <f t="shared" si="19"/>
        <v>0</v>
      </c>
    </row>
    <row r="1120" spans="2:6">
      <c r="B1120" s="35"/>
      <c r="C1120" s="36"/>
      <c r="D1120" s="41"/>
      <c r="E1120" s="40"/>
      <c r="F1120" s="45">
        <f t="shared" si="19"/>
        <v>0</v>
      </c>
    </row>
    <row r="1121" spans="2:6">
      <c r="B1121" s="35"/>
      <c r="C1121" s="36"/>
      <c r="D1121" s="41"/>
      <c r="E1121" s="40"/>
      <c r="F1121" s="45">
        <f t="shared" si="19"/>
        <v>0</v>
      </c>
    </row>
    <row r="1122" spans="2:6">
      <c r="B1122" s="35"/>
      <c r="C1122" s="36"/>
      <c r="D1122" s="41"/>
      <c r="E1122" s="40"/>
      <c r="F1122" s="45">
        <f t="shared" si="19"/>
        <v>0</v>
      </c>
    </row>
    <row r="1123" spans="2:6">
      <c r="B1123" s="35"/>
      <c r="C1123" s="36"/>
      <c r="D1123" s="41"/>
      <c r="E1123" s="40"/>
      <c r="F1123" s="45">
        <f t="shared" si="19"/>
        <v>0</v>
      </c>
    </row>
    <row r="1124" spans="2:6">
      <c r="B1124" s="35"/>
      <c r="C1124" s="36"/>
      <c r="D1124" s="41"/>
      <c r="E1124" s="40"/>
      <c r="F1124" s="45">
        <f t="shared" si="19"/>
        <v>0</v>
      </c>
    </row>
    <row r="1125" spans="2:6">
      <c r="B1125" s="35"/>
      <c r="C1125" s="36"/>
      <c r="D1125" s="41"/>
      <c r="E1125" s="40"/>
      <c r="F1125" s="45">
        <f t="shared" si="19"/>
        <v>0</v>
      </c>
    </row>
    <row r="1126" spans="2:6">
      <c r="B1126" s="35"/>
      <c r="C1126" s="36"/>
      <c r="D1126" s="41"/>
      <c r="E1126" s="40"/>
      <c r="F1126" s="45">
        <f t="shared" si="19"/>
        <v>0</v>
      </c>
    </row>
    <row r="1127" spans="2:6">
      <c r="B1127" s="35"/>
      <c r="C1127" s="36"/>
      <c r="D1127" s="41"/>
      <c r="E1127" s="40"/>
      <c r="F1127" s="45">
        <f t="shared" si="19"/>
        <v>0</v>
      </c>
    </row>
    <row r="1128" spans="2:6">
      <c r="B1128" s="35"/>
      <c r="C1128" s="36"/>
      <c r="D1128" s="41"/>
      <c r="E1128" s="40"/>
      <c r="F1128" s="45">
        <f t="shared" si="19"/>
        <v>0</v>
      </c>
    </row>
    <row r="1129" spans="2:6">
      <c r="B1129" s="35"/>
      <c r="C1129" s="36"/>
      <c r="D1129" s="41"/>
      <c r="E1129" s="40"/>
      <c r="F1129" s="45">
        <f t="shared" si="19"/>
        <v>0</v>
      </c>
    </row>
    <row r="1130" spans="2:6">
      <c r="B1130" s="35"/>
      <c r="C1130" s="36"/>
      <c r="D1130" s="41"/>
      <c r="E1130" s="40"/>
      <c r="F1130" s="45">
        <f t="shared" si="19"/>
        <v>0</v>
      </c>
    </row>
    <row r="1131" spans="2:6">
      <c r="B1131" s="35"/>
      <c r="C1131" s="36"/>
      <c r="D1131" s="41"/>
      <c r="E1131" s="40"/>
      <c r="F1131" s="45">
        <f t="shared" si="19"/>
        <v>0</v>
      </c>
    </row>
    <row r="1132" spans="2:6">
      <c r="B1132" s="35"/>
      <c r="C1132" s="36"/>
      <c r="D1132" s="41"/>
      <c r="E1132" s="40"/>
      <c r="F1132" s="45">
        <f t="shared" si="19"/>
        <v>0</v>
      </c>
    </row>
    <row r="1133" spans="2:6">
      <c r="B1133" s="35"/>
      <c r="C1133" s="36"/>
      <c r="D1133" s="41"/>
      <c r="E1133" s="40"/>
      <c r="F1133" s="45">
        <f t="shared" si="19"/>
        <v>0</v>
      </c>
    </row>
    <row r="1134" spans="2:6">
      <c r="B1134" s="35"/>
      <c r="C1134" s="36"/>
      <c r="D1134" s="41"/>
      <c r="E1134" s="40"/>
      <c r="F1134" s="45">
        <f t="shared" si="19"/>
        <v>0</v>
      </c>
    </row>
    <row r="1135" spans="2:6">
      <c r="B1135" s="35"/>
      <c r="C1135" s="36"/>
      <c r="D1135" s="41"/>
      <c r="E1135" s="40"/>
      <c r="F1135" s="45">
        <f t="shared" si="19"/>
        <v>0</v>
      </c>
    </row>
    <row r="1136" spans="2:6">
      <c r="B1136" s="35"/>
      <c r="C1136" s="36"/>
      <c r="D1136" s="41"/>
      <c r="E1136" s="40"/>
      <c r="F1136" s="45">
        <f t="shared" si="19"/>
        <v>0</v>
      </c>
    </row>
    <row r="1137" spans="2:6">
      <c r="B1137" s="35"/>
      <c r="C1137" s="36"/>
      <c r="D1137" s="41"/>
      <c r="E1137" s="40"/>
      <c r="F1137" s="45">
        <f t="shared" si="19"/>
        <v>0</v>
      </c>
    </row>
    <row r="1138" spans="2:6">
      <c r="B1138" s="35"/>
      <c r="C1138" s="36"/>
      <c r="D1138" s="41"/>
      <c r="E1138" s="40"/>
      <c r="F1138" s="45">
        <f t="shared" si="19"/>
        <v>0</v>
      </c>
    </row>
    <row r="1139" spans="2:6">
      <c r="B1139" s="35"/>
      <c r="C1139" s="36"/>
      <c r="D1139" s="41"/>
      <c r="E1139" s="40"/>
      <c r="F1139" s="45">
        <f t="shared" si="19"/>
        <v>0</v>
      </c>
    </row>
    <row r="1140" spans="2:6">
      <c r="B1140" s="35"/>
      <c r="C1140" s="36"/>
      <c r="D1140" s="41"/>
      <c r="E1140" s="40"/>
      <c r="F1140" s="45">
        <f t="shared" si="19"/>
        <v>0</v>
      </c>
    </row>
    <row r="1141" spans="2:6">
      <c r="B1141" s="35"/>
      <c r="C1141" s="36"/>
      <c r="D1141" s="41"/>
      <c r="E1141" s="40"/>
      <c r="F1141" s="45">
        <f t="shared" si="19"/>
        <v>0</v>
      </c>
    </row>
    <row r="1142" spans="2:6">
      <c r="B1142" s="35"/>
      <c r="C1142" s="36"/>
      <c r="D1142" s="41"/>
      <c r="E1142" s="40"/>
      <c r="F1142" s="45">
        <f t="shared" si="19"/>
        <v>0</v>
      </c>
    </row>
    <row r="1143" spans="2:6">
      <c r="B1143" s="35"/>
      <c r="C1143" s="36"/>
      <c r="D1143" s="41"/>
      <c r="E1143" s="40"/>
      <c r="F1143" s="45">
        <f t="shared" si="19"/>
        <v>0</v>
      </c>
    </row>
    <row r="1144" spans="2:6">
      <c r="B1144" s="35"/>
      <c r="C1144" s="36"/>
      <c r="D1144" s="41"/>
      <c r="E1144" s="40"/>
      <c r="F1144" s="45">
        <f t="shared" si="19"/>
        <v>0</v>
      </c>
    </row>
    <row r="1145" spans="2:6">
      <c r="B1145" s="35"/>
      <c r="C1145" s="36"/>
      <c r="D1145" s="41"/>
      <c r="E1145" s="40"/>
      <c r="F1145" s="45">
        <f t="shared" si="19"/>
        <v>0</v>
      </c>
    </row>
    <row r="1146" spans="2:6">
      <c r="B1146" s="35"/>
      <c r="C1146" s="36"/>
      <c r="D1146" s="41"/>
      <c r="E1146" s="40"/>
      <c r="F1146" s="45">
        <f t="shared" si="19"/>
        <v>0</v>
      </c>
    </row>
    <row r="1147" spans="2:6">
      <c r="B1147" s="35"/>
      <c r="C1147" s="36"/>
      <c r="D1147" s="41"/>
      <c r="E1147" s="40"/>
      <c r="F1147" s="45">
        <f t="shared" si="19"/>
        <v>0</v>
      </c>
    </row>
    <row r="1148" spans="2:6">
      <c r="B1148" s="35"/>
      <c r="C1148" s="36"/>
      <c r="D1148" s="41"/>
      <c r="E1148" s="40"/>
      <c r="F1148" s="45">
        <f t="shared" si="19"/>
        <v>0</v>
      </c>
    </row>
    <row r="1149" spans="2:6">
      <c r="B1149" s="35"/>
      <c r="C1149" s="36"/>
      <c r="D1149" s="41"/>
      <c r="E1149" s="40"/>
      <c r="F1149" s="45">
        <f t="shared" si="19"/>
        <v>0</v>
      </c>
    </row>
    <row r="1150" spans="2:6">
      <c r="B1150" s="35"/>
      <c r="C1150" s="36"/>
      <c r="D1150" s="41"/>
      <c r="E1150" s="40"/>
      <c r="F1150" s="45">
        <f t="shared" si="19"/>
        <v>0</v>
      </c>
    </row>
    <row r="1151" spans="2:6">
      <c r="B1151" s="35"/>
      <c r="C1151" s="36"/>
      <c r="D1151" s="41"/>
      <c r="E1151" s="40"/>
      <c r="F1151" s="45">
        <f t="shared" si="19"/>
        <v>0</v>
      </c>
    </row>
    <row r="1152" spans="2:6">
      <c r="B1152" s="35"/>
      <c r="C1152" s="36"/>
      <c r="D1152" s="41"/>
      <c r="E1152" s="40"/>
      <c r="F1152" s="45">
        <f t="shared" si="19"/>
        <v>0</v>
      </c>
    </row>
    <row r="1153" spans="2:6">
      <c r="B1153" s="35"/>
      <c r="C1153" s="36"/>
      <c r="D1153" s="41"/>
      <c r="E1153" s="40"/>
      <c r="F1153" s="45">
        <f t="shared" si="19"/>
        <v>0</v>
      </c>
    </row>
    <row r="1154" spans="2:6">
      <c r="B1154" s="35"/>
      <c r="C1154" s="36"/>
      <c r="D1154" s="41"/>
      <c r="E1154" s="40"/>
      <c r="F1154" s="45">
        <f t="shared" si="19"/>
        <v>0</v>
      </c>
    </row>
    <row r="1155" spans="2:6">
      <c r="B1155" s="35"/>
      <c r="C1155" s="36"/>
      <c r="D1155" s="41"/>
      <c r="E1155" s="40"/>
      <c r="F1155" s="45">
        <f t="shared" si="19"/>
        <v>0</v>
      </c>
    </row>
    <row r="1156" spans="2:6">
      <c r="B1156" s="35"/>
      <c r="C1156" s="36"/>
      <c r="D1156" s="41"/>
      <c r="E1156" s="40"/>
      <c r="F1156" s="45">
        <f t="shared" si="19"/>
        <v>0</v>
      </c>
    </row>
    <row r="1157" spans="2:6">
      <c r="B1157" s="35"/>
      <c r="C1157" s="36"/>
      <c r="D1157" s="41"/>
      <c r="E1157" s="40"/>
      <c r="F1157" s="45">
        <f t="shared" si="19"/>
        <v>0</v>
      </c>
    </row>
    <row r="1158" spans="2:6">
      <c r="B1158" s="35"/>
      <c r="C1158" s="36"/>
      <c r="D1158" s="41"/>
      <c r="E1158" s="40"/>
      <c r="F1158" s="45">
        <f t="shared" si="19"/>
        <v>0</v>
      </c>
    </row>
    <row r="1159" spans="2:6">
      <c r="B1159" s="35"/>
      <c r="C1159" s="36"/>
      <c r="D1159" s="41"/>
      <c r="E1159" s="40"/>
      <c r="F1159" s="45">
        <f t="shared" si="19"/>
        <v>0</v>
      </c>
    </row>
    <row r="1160" spans="2:6">
      <c r="B1160" s="35"/>
      <c r="C1160" s="36"/>
      <c r="D1160" s="41"/>
      <c r="E1160" s="40"/>
      <c r="F1160" s="45">
        <f t="shared" si="19"/>
        <v>0</v>
      </c>
    </row>
    <row r="1161" spans="2:6">
      <c r="B1161" s="35"/>
      <c r="C1161" s="36"/>
      <c r="D1161" s="41"/>
      <c r="E1161" s="40"/>
      <c r="F1161" s="45">
        <f t="shared" si="19"/>
        <v>0</v>
      </c>
    </row>
    <row r="1162" spans="2:6">
      <c r="B1162" s="35"/>
      <c r="C1162" s="36"/>
      <c r="D1162" s="41"/>
      <c r="E1162" s="40"/>
      <c r="F1162" s="45">
        <f t="shared" si="19"/>
        <v>0</v>
      </c>
    </row>
    <row r="1163" spans="2:6">
      <c r="B1163" s="35"/>
      <c r="C1163" s="36"/>
      <c r="D1163" s="41"/>
      <c r="E1163" s="40"/>
      <c r="F1163" s="45">
        <f t="shared" si="19"/>
        <v>0</v>
      </c>
    </row>
    <row r="1164" spans="2:6">
      <c r="B1164" s="35"/>
      <c r="C1164" s="36"/>
      <c r="D1164" s="41"/>
      <c r="E1164" s="40"/>
      <c r="F1164" s="45">
        <f t="shared" si="19"/>
        <v>0</v>
      </c>
    </row>
    <row r="1165" spans="2:6">
      <c r="B1165" s="35"/>
      <c r="C1165" s="36"/>
      <c r="D1165" s="41"/>
      <c r="E1165" s="40"/>
      <c r="F1165" s="45">
        <f t="shared" si="19"/>
        <v>0</v>
      </c>
    </row>
    <row r="1166" spans="2:6">
      <c r="B1166" s="35"/>
      <c r="C1166" s="36"/>
      <c r="D1166" s="41"/>
      <c r="E1166" s="40"/>
      <c r="F1166" s="45">
        <f t="shared" ref="F1166:F1229" si="20">D1166-E1166</f>
        <v>0</v>
      </c>
    </row>
    <row r="1167" spans="2:6">
      <c r="B1167" s="35"/>
      <c r="C1167" s="36"/>
      <c r="D1167" s="41"/>
      <c r="E1167" s="40"/>
      <c r="F1167" s="45">
        <f t="shared" si="20"/>
        <v>0</v>
      </c>
    </row>
    <row r="1168" spans="2:6">
      <c r="B1168" s="35"/>
      <c r="C1168" s="36"/>
      <c r="D1168" s="41"/>
      <c r="E1168" s="40"/>
      <c r="F1168" s="45">
        <f t="shared" si="20"/>
        <v>0</v>
      </c>
    </row>
    <row r="1169" spans="2:6">
      <c r="B1169" s="35"/>
      <c r="C1169" s="36"/>
      <c r="D1169" s="41"/>
      <c r="E1169" s="40"/>
      <c r="F1169" s="45">
        <f t="shared" si="20"/>
        <v>0</v>
      </c>
    </row>
    <row r="1170" spans="2:6">
      <c r="B1170" s="35"/>
      <c r="C1170" s="36"/>
      <c r="D1170" s="41"/>
      <c r="E1170" s="40"/>
      <c r="F1170" s="45">
        <f t="shared" si="20"/>
        <v>0</v>
      </c>
    </row>
    <row r="1171" spans="2:6">
      <c r="B1171" s="35"/>
      <c r="C1171" s="36"/>
      <c r="D1171" s="41"/>
      <c r="E1171" s="40"/>
      <c r="F1171" s="45">
        <f t="shared" si="20"/>
        <v>0</v>
      </c>
    </row>
    <row r="1172" spans="2:6">
      <c r="B1172" s="35"/>
      <c r="C1172" s="36"/>
      <c r="D1172" s="41"/>
      <c r="E1172" s="40"/>
      <c r="F1172" s="45">
        <f t="shared" si="20"/>
        <v>0</v>
      </c>
    </row>
    <row r="1173" spans="2:6">
      <c r="B1173" s="35"/>
      <c r="C1173" s="36"/>
      <c r="D1173" s="41"/>
      <c r="E1173" s="40"/>
      <c r="F1173" s="45">
        <f t="shared" si="20"/>
        <v>0</v>
      </c>
    </row>
    <row r="1174" spans="2:6">
      <c r="B1174" s="35"/>
      <c r="C1174" s="36"/>
      <c r="D1174" s="41"/>
      <c r="E1174" s="40"/>
      <c r="F1174" s="45">
        <f t="shared" si="20"/>
        <v>0</v>
      </c>
    </row>
    <row r="1175" spans="2:6">
      <c r="B1175" s="35"/>
      <c r="C1175" s="36"/>
      <c r="D1175" s="41"/>
      <c r="E1175" s="40"/>
      <c r="F1175" s="45">
        <f t="shared" si="20"/>
        <v>0</v>
      </c>
    </row>
    <row r="1176" spans="2:6">
      <c r="B1176" s="35"/>
      <c r="C1176" s="36"/>
      <c r="D1176" s="41"/>
      <c r="E1176" s="40"/>
      <c r="F1176" s="45">
        <f t="shared" si="20"/>
        <v>0</v>
      </c>
    </row>
    <row r="1177" spans="2:6">
      <c r="B1177" s="35"/>
      <c r="C1177" s="36"/>
      <c r="D1177" s="41"/>
      <c r="E1177" s="40"/>
      <c r="F1177" s="45">
        <f t="shared" si="20"/>
        <v>0</v>
      </c>
    </row>
    <row r="1178" spans="2:6">
      <c r="B1178" s="35"/>
      <c r="C1178" s="36"/>
      <c r="D1178" s="41"/>
      <c r="E1178" s="40"/>
      <c r="F1178" s="45">
        <f t="shared" si="20"/>
        <v>0</v>
      </c>
    </row>
    <row r="1179" spans="2:6">
      <c r="B1179" s="35"/>
      <c r="C1179" s="36"/>
      <c r="D1179" s="41"/>
      <c r="E1179" s="40"/>
      <c r="F1179" s="45">
        <f t="shared" si="20"/>
        <v>0</v>
      </c>
    </row>
    <row r="1180" spans="2:6">
      <c r="B1180" s="35"/>
      <c r="C1180" s="36"/>
      <c r="D1180" s="41"/>
      <c r="E1180" s="40"/>
      <c r="F1180" s="45">
        <f t="shared" si="20"/>
        <v>0</v>
      </c>
    </row>
    <row r="1181" spans="2:6">
      <c r="B1181" s="35"/>
      <c r="C1181" s="36"/>
      <c r="D1181" s="41"/>
      <c r="E1181" s="40"/>
      <c r="F1181" s="45">
        <f t="shared" si="20"/>
        <v>0</v>
      </c>
    </row>
    <row r="1182" spans="2:6">
      <c r="B1182" s="35"/>
      <c r="C1182" s="36"/>
      <c r="D1182" s="41"/>
      <c r="E1182" s="40"/>
      <c r="F1182" s="45">
        <f t="shared" si="20"/>
        <v>0</v>
      </c>
    </row>
    <row r="1183" spans="2:6">
      <c r="B1183" s="35"/>
      <c r="C1183" s="36"/>
      <c r="D1183" s="41"/>
      <c r="E1183" s="40"/>
      <c r="F1183" s="45">
        <f t="shared" si="20"/>
        <v>0</v>
      </c>
    </row>
    <row r="1184" spans="2:6">
      <c r="B1184" s="35"/>
      <c r="C1184" s="36"/>
      <c r="D1184" s="41"/>
      <c r="E1184" s="40"/>
      <c r="F1184" s="45">
        <f t="shared" si="20"/>
        <v>0</v>
      </c>
    </row>
    <row r="1185" spans="2:6">
      <c r="B1185" s="35"/>
      <c r="C1185" s="36"/>
      <c r="D1185" s="41"/>
      <c r="E1185" s="40"/>
      <c r="F1185" s="45">
        <f t="shared" si="20"/>
        <v>0</v>
      </c>
    </row>
    <row r="1186" spans="2:6">
      <c r="B1186" s="35"/>
      <c r="C1186" s="36"/>
      <c r="D1186" s="41"/>
      <c r="E1186" s="40"/>
      <c r="F1186" s="45">
        <f t="shared" si="20"/>
        <v>0</v>
      </c>
    </row>
    <row r="1187" spans="2:6">
      <c r="B1187" s="35"/>
      <c r="C1187" s="36"/>
      <c r="D1187" s="41"/>
      <c r="E1187" s="40"/>
      <c r="F1187" s="45">
        <f t="shared" si="20"/>
        <v>0</v>
      </c>
    </row>
    <row r="1188" spans="2:6">
      <c r="B1188" s="35"/>
      <c r="C1188" s="36"/>
      <c r="D1188" s="41"/>
      <c r="E1188" s="40"/>
      <c r="F1188" s="45">
        <f t="shared" si="20"/>
        <v>0</v>
      </c>
    </row>
    <row r="1189" spans="2:6">
      <c r="B1189" s="35"/>
      <c r="C1189" s="36"/>
      <c r="D1189" s="41"/>
      <c r="E1189" s="40"/>
      <c r="F1189" s="45">
        <f t="shared" si="20"/>
        <v>0</v>
      </c>
    </row>
    <row r="1190" spans="2:6">
      <c r="B1190" s="35"/>
      <c r="C1190" s="36"/>
      <c r="D1190" s="41"/>
      <c r="E1190" s="40"/>
      <c r="F1190" s="45">
        <f t="shared" si="20"/>
        <v>0</v>
      </c>
    </row>
    <row r="1191" spans="2:6">
      <c r="B1191" s="35"/>
      <c r="C1191" s="36"/>
      <c r="D1191" s="41"/>
      <c r="E1191" s="40"/>
      <c r="F1191" s="45">
        <f t="shared" si="20"/>
        <v>0</v>
      </c>
    </row>
    <row r="1192" spans="2:6">
      <c r="B1192" s="35"/>
      <c r="C1192" s="36"/>
      <c r="D1192" s="41"/>
      <c r="E1192" s="40"/>
      <c r="F1192" s="45">
        <f t="shared" si="20"/>
        <v>0</v>
      </c>
    </row>
    <row r="1193" spans="2:6">
      <c r="B1193" s="35"/>
      <c r="C1193" s="36"/>
      <c r="D1193" s="41"/>
      <c r="E1193" s="40"/>
      <c r="F1193" s="45">
        <f t="shared" si="20"/>
        <v>0</v>
      </c>
    </row>
    <row r="1194" spans="2:6">
      <c r="B1194" s="35"/>
      <c r="C1194" s="36"/>
      <c r="D1194" s="41"/>
      <c r="E1194" s="40"/>
      <c r="F1194" s="45">
        <f t="shared" si="20"/>
        <v>0</v>
      </c>
    </row>
    <row r="1195" spans="2:6">
      <c r="B1195" s="35"/>
      <c r="C1195" s="36"/>
      <c r="D1195" s="41"/>
      <c r="E1195" s="40"/>
      <c r="F1195" s="45">
        <f t="shared" si="20"/>
        <v>0</v>
      </c>
    </row>
    <row r="1196" spans="2:6">
      <c r="B1196" s="35"/>
      <c r="C1196" s="36"/>
      <c r="D1196" s="41"/>
      <c r="E1196" s="40"/>
      <c r="F1196" s="45">
        <f t="shared" si="20"/>
        <v>0</v>
      </c>
    </row>
    <row r="1197" spans="2:6">
      <c r="B1197" s="35"/>
      <c r="C1197" s="36"/>
      <c r="D1197" s="41"/>
      <c r="E1197" s="40"/>
      <c r="F1197" s="45">
        <f t="shared" si="20"/>
        <v>0</v>
      </c>
    </row>
    <row r="1198" spans="2:6">
      <c r="B1198" s="35"/>
      <c r="C1198" s="36"/>
      <c r="D1198" s="41"/>
      <c r="E1198" s="40"/>
      <c r="F1198" s="45">
        <f t="shared" si="20"/>
        <v>0</v>
      </c>
    </row>
    <row r="1199" spans="2:6">
      <c r="B1199" s="35"/>
      <c r="C1199" s="36"/>
      <c r="D1199" s="41"/>
      <c r="E1199" s="40"/>
      <c r="F1199" s="45">
        <f t="shared" si="20"/>
        <v>0</v>
      </c>
    </row>
    <row r="1200" spans="2:6">
      <c r="B1200" s="35"/>
      <c r="C1200" s="36"/>
      <c r="D1200" s="41"/>
      <c r="E1200" s="40"/>
      <c r="F1200" s="45">
        <f t="shared" si="20"/>
        <v>0</v>
      </c>
    </row>
    <row r="1201" spans="2:6">
      <c r="B1201" s="35"/>
      <c r="C1201" s="36"/>
      <c r="D1201" s="41"/>
      <c r="E1201" s="40"/>
      <c r="F1201" s="45">
        <f t="shared" si="20"/>
        <v>0</v>
      </c>
    </row>
    <row r="1202" spans="2:6">
      <c r="B1202" s="35"/>
      <c r="C1202" s="36"/>
      <c r="D1202" s="41"/>
      <c r="E1202" s="40"/>
      <c r="F1202" s="45">
        <f t="shared" si="20"/>
        <v>0</v>
      </c>
    </row>
    <row r="1203" spans="2:6">
      <c r="B1203" s="35"/>
      <c r="C1203" s="36"/>
      <c r="D1203" s="41"/>
      <c r="E1203" s="40"/>
      <c r="F1203" s="45">
        <f t="shared" si="20"/>
        <v>0</v>
      </c>
    </row>
    <row r="1204" spans="2:6">
      <c r="B1204" s="35"/>
      <c r="C1204" s="36"/>
      <c r="D1204" s="41"/>
      <c r="E1204" s="40"/>
      <c r="F1204" s="45">
        <f t="shared" si="20"/>
        <v>0</v>
      </c>
    </row>
    <row r="1205" spans="2:6">
      <c r="B1205" s="35"/>
      <c r="C1205" s="36"/>
      <c r="D1205" s="41"/>
      <c r="E1205" s="40"/>
      <c r="F1205" s="45">
        <f t="shared" si="20"/>
        <v>0</v>
      </c>
    </row>
    <row r="1206" spans="2:6">
      <c r="B1206" s="35"/>
      <c r="C1206" s="36"/>
      <c r="D1206" s="41"/>
      <c r="E1206" s="40"/>
      <c r="F1206" s="45">
        <f t="shared" si="20"/>
        <v>0</v>
      </c>
    </row>
    <row r="1207" spans="2:6">
      <c r="B1207" s="35"/>
      <c r="C1207" s="36"/>
      <c r="D1207" s="41"/>
      <c r="E1207" s="40"/>
      <c r="F1207" s="45">
        <f t="shared" si="20"/>
        <v>0</v>
      </c>
    </row>
    <row r="1208" spans="2:6">
      <c r="B1208" s="35"/>
      <c r="C1208" s="36"/>
      <c r="D1208" s="41"/>
      <c r="E1208" s="40"/>
      <c r="F1208" s="45">
        <f t="shared" si="20"/>
        <v>0</v>
      </c>
    </row>
    <row r="1209" spans="2:6">
      <c r="B1209" s="35"/>
      <c r="C1209" s="36"/>
      <c r="D1209" s="41"/>
      <c r="E1209" s="40"/>
      <c r="F1209" s="45">
        <f t="shared" si="20"/>
        <v>0</v>
      </c>
    </row>
    <row r="1210" spans="2:6">
      <c r="B1210" s="35"/>
      <c r="C1210" s="36"/>
      <c r="D1210" s="41"/>
      <c r="E1210" s="40"/>
      <c r="F1210" s="45">
        <f t="shared" si="20"/>
        <v>0</v>
      </c>
    </row>
    <row r="1211" spans="2:6">
      <c r="B1211" s="35"/>
      <c r="C1211" s="36"/>
      <c r="D1211" s="41"/>
      <c r="E1211" s="40"/>
      <c r="F1211" s="45">
        <f t="shared" si="20"/>
        <v>0</v>
      </c>
    </row>
    <row r="1212" spans="2:6">
      <c r="B1212" s="35"/>
      <c r="C1212" s="36"/>
      <c r="D1212" s="41"/>
      <c r="E1212" s="40"/>
      <c r="F1212" s="45">
        <f t="shared" si="20"/>
        <v>0</v>
      </c>
    </row>
    <row r="1213" spans="2:6">
      <c r="B1213" s="35"/>
      <c r="C1213" s="36"/>
      <c r="D1213" s="41"/>
      <c r="E1213" s="40"/>
      <c r="F1213" s="45">
        <f t="shared" si="20"/>
        <v>0</v>
      </c>
    </row>
    <row r="1214" spans="2:6">
      <c r="B1214" s="35"/>
      <c r="C1214" s="36"/>
      <c r="D1214" s="41"/>
      <c r="E1214" s="40"/>
      <c r="F1214" s="45">
        <f t="shared" si="20"/>
        <v>0</v>
      </c>
    </row>
    <row r="1215" spans="2:6">
      <c r="B1215" s="35"/>
      <c r="C1215" s="36"/>
      <c r="D1215" s="41"/>
      <c r="E1215" s="40"/>
      <c r="F1215" s="45">
        <f t="shared" si="20"/>
        <v>0</v>
      </c>
    </row>
    <row r="1216" spans="2:6">
      <c r="B1216" s="35"/>
      <c r="C1216" s="36"/>
      <c r="D1216" s="41"/>
      <c r="E1216" s="40"/>
      <c r="F1216" s="45">
        <f t="shared" si="20"/>
        <v>0</v>
      </c>
    </row>
    <row r="1217" spans="2:6">
      <c r="B1217" s="35"/>
      <c r="C1217" s="36"/>
      <c r="D1217" s="41"/>
      <c r="E1217" s="40"/>
      <c r="F1217" s="45">
        <f t="shared" si="20"/>
        <v>0</v>
      </c>
    </row>
    <row r="1218" spans="2:6">
      <c r="B1218" s="35"/>
      <c r="C1218" s="36"/>
      <c r="D1218" s="41"/>
      <c r="E1218" s="40"/>
      <c r="F1218" s="45">
        <f t="shared" si="20"/>
        <v>0</v>
      </c>
    </row>
    <row r="1219" spans="2:6">
      <c r="B1219" s="35"/>
      <c r="C1219" s="36"/>
      <c r="D1219" s="41"/>
      <c r="E1219" s="40"/>
      <c r="F1219" s="45">
        <f t="shared" si="20"/>
        <v>0</v>
      </c>
    </row>
    <row r="1220" spans="2:6">
      <c r="B1220" s="35"/>
      <c r="C1220" s="36"/>
      <c r="D1220" s="41"/>
      <c r="E1220" s="40"/>
      <c r="F1220" s="45">
        <f t="shared" si="20"/>
        <v>0</v>
      </c>
    </row>
    <row r="1221" spans="2:6">
      <c r="B1221" s="35"/>
      <c r="C1221" s="36"/>
      <c r="D1221" s="41"/>
      <c r="E1221" s="40"/>
      <c r="F1221" s="45">
        <f t="shared" si="20"/>
        <v>0</v>
      </c>
    </row>
    <row r="1222" spans="2:6">
      <c r="B1222" s="35"/>
      <c r="C1222" s="36"/>
      <c r="D1222" s="41"/>
      <c r="E1222" s="40"/>
      <c r="F1222" s="45">
        <f t="shared" si="20"/>
        <v>0</v>
      </c>
    </row>
    <row r="1223" spans="2:6">
      <c r="B1223" s="35"/>
      <c r="C1223" s="36"/>
      <c r="D1223" s="41"/>
      <c r="E1223" s="40"/>
      <c r="F1223" s="45">
        <f t="shared" si="20"/>
        <v>0</v>
      </c>
    </row>
    <row r="1224" spans="2:6">
      <c r="B1224" s="35"/>
      <c r="C1224" s="36"/>
      <c r="D1224" s="41"/>
      <c r="E1224" s="40"/>
      <c r="F1224" s="45">
        <f t="shared" si="20"/>
        <v>0</v>
      </c>
    </row>
    <row r="1225" spans="2:6">
      <c r="B1225" s="35"/>
      <c r="C1225" s="36"/>
      <c r="D1225" s="41"/>
      <c r="E1225" s="40"/>
      <c r="F1225" s="45">
        <f t="shared" si="20"/>
        <v>0</v>
      </c>
    </row>
    <row r="1226" spans="2:6">
      <c r="B1226" s="35"/>
      <c r="C1226" s="36"/>
      <c r="D1226" s="41"/>
      <c r="E1226" s="40"/>
      <c r="F1226" s="45">
        <f t="shared" si="20"/>
        <v>0</v>
      </c>
    </row>
    <row r="1227" spans="2:6">
      <c r="B1227" s="35"/>
      <c r="C1227" s="36"/>
      <c r="D1227" s="41"/>
      <c r="E1227" s="40"/>
      <c r="F1227" s="45">
        <f t="shared" si="20"/>
        <v>0</v>
      </c>
    </row>
    <row r="1228" spans="2:6">
      <c r="B1228" s="35"/>
      <c r="C1228" s="36"/>
      <c r="D1228" s="41"/>
      <c r="E1228" s="40"/>
      <c r="F1228" s="45">
        <f t="shared" si="20"/>
        <v>0</v>
      </c>
    </row>
    <row r="1229" spans="2:6">
      <c r="B1229" s="35"/>
      <c r="C1229" s="36"/>
      <c r="D1229" s="41"/>
      <c r="E1229" s="40"/>
      <c r="F1229" s="45">
        <f t="shared" si="20"/>
        <v>0</v>
      </c>
    </row>
    <row r="1230" spans="2:6">
      <c r="B1230" s="35"/>
      <c r="C1230" s="36"/>
      <c r="D1230" s="41"/>
      <c r="E1230" s="40"/>
      <c r="F1230" s="45">
        <f t="shared" ref="F1230:F1293" si="21">D1230-E1230</f>
        <v>0</v>
      </c>
    </row>
    <row r="1231" spans="2:6">
      <c r="B1231" s="35"/>
      <c r="C1231" s="36"/>
      <c r="D1231" s="41"/>
      <c r="E1231" s="40"/>
      <c r="F1231" s="45">
        <f t="shared" si="21"/>
        <v>0</v>
      </c>
    </row>
    <row r="1232" spans="2:6">
      <c r="B1232" s="35"/>
      <c r="C1232" s="36"/>
      <c r="D1232" s="41"/>
      <c r="E1232" s="40"/>
      <c r="F1232" s="45">
        <f t="shared" si="21"/>
        <v>0</v>
      </c>
    </row>
    <row r="1233" spans="2:6">
      <c r="B1233" s="35"/>
      <c r="C1233" s="36"/>
      <c r="D1233" s="41"/>
      <c r="E1233" s="40"/>
      <c r="F1233" s="45">
        <f t="shared" si="21"/>
        <v>0</v>
      </c>
    </row>
    <row r="1234" spans="2:6">
      <c r="B1234" s="35"/>
      <c r="C1234" s="36"/>
      <c r="D1234" s="41"/>
      <c r="E1234" s="40"/>
      <c r="F1234" s="45">
        <f t="shared" si="21"/>
        <v>0</v>
      </c>
    </row>
    <row r="1235" spans="2:6">
      <c r="B1235" s="35"/>
      <c r="C1235" s="36"/>
      <c r="D1235" s="41"/>
      <c r="E1235" s="40"/>
      <c r="F1235" s="45">
        <f t="shared" si="21"/>
        <v>0</v>
      </c>
    </row>
    <row r="1236" spans="2:6">
      <c r="B1236" s="35"/>
      <c r="C1236" s="36"/>
      <c r="D1236" s="41"/>
      <c r="E1236" s="40"/>
      <c r="F1236" s="45">
        <f t="shared" si="21"/>
        <v>0</v>
      </c>
    </row>
    <row r="1237" spans="2:6">
      <c r="B1237" s="35"/>
      <c r="C1237" s="36"/>
      <c r="D1237" s="41"/>
      <c r="E1237" s="40"/>
      <c r="F1237" s="45">
        <f t="shared" si="21"/>
        <v>0</v>
      </c>
    </row>
    <row r="1238" spans="2:6">
      <c r="B1238" s="35"/>
      <c r="C1238" s="36"/>
      <c r="D1238" s="41"/>
      <c r="E1238" s="40"/>
      <c r="F1238" s="45">
        <f t="shared" si="21"/>
        <v>0</v>
      </c>
    </row>
    <row r="1239" spans="2:6">
      <c r="B1239" s="35"/>
      <c r="C1239" s="36"/>
      <c r="D1239" s="41"/>
      <c r="E1239" s="40"/>
      <c r="F1239" s="45">
        <f t="shared" si="21"/>
        <v>0</v>
      </c>
    </row>
    <row r="1240" spans="2:6">
      <c r="B1240" s="35"/>
      <c r="C1240" s="36"/>
      <c r="D1240" s="41"/>
      <c r="E1240" s="40"/>
      <c r="F1240" s="45">
        <f t="shared" si="21"/>
        <v>0</v>
      </c>
    </row>
    <row r="1241" spans="2:6">
      <c r="B1241" s="35"/>
      <c r="C1241" s="36"/>
      <c r="D1241" s="41"/>
      <c r="E1241" s="40"/>
      <c r="F1241" s="45">
        <f t="shared" si="21"/>
        <v>0</v>
      </c>
    </row>
    <row r="1242" spans="2:6">
      <c r="B1242" s="35"/>
      <c r="C1242" s="36"/>
      <c r="D1242" s="41"/>
      <c r="E1242" s="40"/>
      <c r="F1242" s="45">
        <f t="shared" si="21"/>
        <v>0</v>
      </c>
    </row>
    <row r="1243" spans="2:6">
      <c r="B1243" s="35"/>
      <c r="C1243" s="36"/>
      <c r="D1243" s="41"/>
      <c r="E1243" s="40"/>
      <c r="F1243" s="45">
        <f t="shared" si="21"/>
        <v>0</v>
      </c>
    </row>
    <row r="1244" spans="2:6">
      <c r="B1244" s="35"/>
      <c r="C1244" s="36"/>
      <c r="D1244" s="41"/>
      <c r="E1244" s="40"/>
      <c r="F1244" s="45">
        <f t="shared" si="21"/>
        <v>0</v>
      </c>
    </row>
    <row r="1245" spans="2:6">
      <c r="B1245" s="35"/>
      <c r="C1245" s="36"/>
      <c r="D1245" s="41"/>
      <c r="E1245" s="40"/>
      <c r="F1245" s="45">
        <f t="shared" si="21"/>
        <v>0</v>
      </c>
    </row>
    <row r="1246" spans="2:6">
      <c r="B1246" s="35"/>
      <c r="C1246" s="36"/>
      <c r="D1246" s="41"/>
      <c r="E1246" s="40"/>
      <c r="F1246" s="45">
        <f t="shared" si="21"/>
        <v>0</v>
      </c>
    </row>
    <row r="1247" spans="2:6">
      <c r="B1247" s="35"/>
      <c r="C1247" s="36"/>
      <c r="D1247" s="41"/>
      <c r="E1247" s="40"/>
      <c r="F1247" s="45">
        <f t="shared" si="21"/>
        <v>0</v>
      </c>
    </row>
    <row r="1248" spans="2:6">
      <c r="B1248" s="35"/>
      <c r="C1248" s="36"/>
      <c r="D1248" s="41"/>
      <c r="E1248" s="40"/>
      <c r="F1248" s="45">
        <f t="shared" si="21"/>
        <v>0</v>
      </c>
    </row>
    <row r="1249" spans="2:6">
      <c r="B1249" s="35"/>
      <c r="C1249" s="36"/>
      <c r="D1249" s="41"/>
      <c r="E1249" s="40"/>
      <c r="F1249" s="45">
        <f t="shared" si="21"/>
        <v>0</v>
      </c>
    </row>
    <row r="1250" spans="2:6">
      <c r="B1250" s="35"/>
      <c r="C1250" s="36"/>
      <c r="D1250" s="41"/>
      <c r="E1250" s="40"/>
      <c r="F1250" s="45">
        <f t="shared" si="21"/>
        <v>0</v>
      </c>
    </row>
    <row r="1251" spans="2:6">
      <c r="B1251" s="35"/>
      <c r="C1251" s="36"/>
      <c r="D1251" s="41"/>
      <c r="E1251" s="40"/>
      <c r="F1251" s="45">
        <f t="shared" si="21"/>
        <v>0</v>
      </c>
    </row>
    <row r="1252" spans="2:6">
      <c r="B1252" s="35"/>
      <c r="C1252" s="36"/>
      <c r="D1252" s="41"/>
      <c r="E1252" s="40"/>
      <c r="F1252" s="45">
        <f t="shared" si="21"/>
        <v>0</v>
      </c>
    </row>
    <row r="1253" spans="2:6">
      <c r="B1253" s="35"/>
      <c r="C1253" s="36"/>
      <c r="D1253" s="41"/>
      <c r="E1253" s="40"/>
      <c r="F1253" s="45">
        <f t="shared" si="21"/>
        <v>0</v>
      </c>
    </row>
    <row r="1254" spans="2:6">
      <c r="B1254" s="35"/>
      <c r="C1254" s="36"/>
      <c r="D1254" s="41"/>
      <c r="E1254" s="40"/>
      <c r="F1254" s="45">
        <f t="shared" si="21"/>
        <v>0</v>
      </c>
    </row>
    <row r="1255" spans="2:6">
      <c r="B1255" s="35"/>
      <c r="C1255" s="36"/>
      <c r="D1255" s="41"/>
      <c r="E1255" s="40"/>
      <c r="F1255" s="45">
        <f t="shared" si="21"/>
        <v>0</v>
      </c>
    </row>
    <row r="1256" spans="2:6">
      <c r="B1256" s="35"/>
      <c r="C1256" s="36"/>
      <c r="D1256" s="41"/>
      <c r="E1256" s="40"/>
      <c r="F1256" s="45">
        <f t="shared" si="21"/>
        <v>0</v>
      </c>
    </row>
    <row r="1257" spans="2:6">
      <c r="B1257" s="35"/>
      <c r="C1257" s="36"/>
      <c r="D1257" s="41"/>
      <c r="E1257" s="40"/>
      <c r="F1257" s="45">
        <f t="shared" si="21"/>
        <v>0</v>
      </c>
    </row>
    <row r="1258" spans="2:6">
      <c r="B1258" s="35"/>
      <c r="C1258" s="36"/>
      <c r="D1258" s="41"/>
      <c r="E1258" s="40"/>
      <c r="F1258" s="45">
        <f t="shared" si="21"/>
        <v>0</v>
      </c>
    </row>
    <row r="1259" spans="2:6">
      <c r="B1259" s="35"/>
      <c r="C1259" s="36"/>
      <c r="D1259" s="41"/>
      <c r="E1259" s="40"/>
      <c r="F1259" s="45">
        <f t="shared" si="21"/>
        <v>0</v>
      </c>
    </row>
    <row r="1260" spans="2:6">
      <c r="B1260" s="35"/>
      <c r="C1260" s="36"/>
      <c r="D1260" s="41"/>
      <c r="E1260" s="40"/>
      <c r="F1260" s="45">
        <f t="shared" si="21"/>
        <v>0</v>
      </c>
    </row>
    <row r="1261" spans="2:6">
      <c r="B1261" s="35"/>
      <c r="C1261" s="36"/>
      <c r="D1261" s="41"/>
      <c r="E1261" s="40"/>
      <c r="F1261" s="45">
        <f t="shared" si="21"/>
        <v>0</v>
      </c>
    </row>
    <row r="1262" spans="2:6">
      <c r="B1262" s="35"/>
      <c r="C1262" s="36"/>
      <c r="D1262" s="41"/>
      <c r="E1262" s="40"/>
      <c r="F1262" s="45">
        <f t="shared" si="21"/>
        <v>0</v>
      </c>
    </row>
    <row r="1263" spans="2:6">
      <c r="B1263" s="35"/>
      <c r="C1263" s="36"/>
      <c r="D1263" s="41"/>
      <c r="E1263" s="40"/>
      <c r="F1263" s="45">
        <f t="shared" si="21"/>
        <v>0</v>
      </c>
    </row>
    <row r="1264" spans="2:6">
      <c r="B1264" s="35"/>
      <c r="C1264" s="36"/>
      <c r="D1264" s="41"/>
      <c r="E1264" s="40"/>
      <c r="F1264" s="45">
        <f t="shared" si="21"/>
        <v>0</v>
      </c>
    </row>
    <row r="1265" spans="2:6">
      <c r="B1265" s="35"/>
      <c r="C1265" s="36"/>
      <c r="D1265" s="41"/>
      <c r="E1265" s="40"/>
      <c r="F1265" s="45">
        <f t="shared" si="21"/>
        <v>0</v>
      </c>
    </row>
    <row r="1266" spans="2:6">
      <c r="B1266" s="35"/>
      <c r="C1266" s="36"/>
      <c r="D1266" s="41"/>
      <c r="E1266" s="40"/>
      <c r="F1266" s="45">
        <f t="shared" si="21"/>
        <v>0</v>
      </c>
    </row>
    <row r="1267" spans="2:6">
      <c r="B1267" s="35"/>
      <c r="C1267" s="36"/>
      <c r="D1267" s="41"/>
      <c r="E1267" s="40"/>
      <c r="F1267" s="45">
        <f t="shared" si="21"/>
        <v>0</v>
      </c>
    </row>
    <row r="1268" spans="2:6">
      <c r="B1268" s="35"/>
      <c r="C1268" s="36"/>
      <c r="D1268" s="41"/>
      <c r="E1268" s="40"/>
      <c r="F1268" s="45">
        <f t="shared" si="21"/>
        <v>0</v>
      </c>
    </row>
    <row r="1269" spans="2:6">
      <c r="B1269" s="35"/>
      <c r="C1269" s="36"/>
      <c r="D1269" s="41"/>
      <c r="E1269" s="40"/>
      <c r="F1269" s="45">
        <f t="shared" si="21"/>
        <v>0</v>
      </c>
    </row>
    <row r="1270" spans="2:6">
      <c r="B1270" s="35"/>
      <c r="C1270" s="36"/>
      <c r="D1270" s="41"/>
      <c r="E1270" s="40"/>
      <c r="F1270" s="45">
        <f t="shared" si="21"/>
        <v>0</v>
      </c>
    </row>
    <row r="1271" spans="2:6">
      <c r="B1271" s="35"/>
      <c r="C1271" s="36"/>
      <c r="D1271" s="41"/>
      <c r="E1271" s="40"/>
      <c r="F1271" s="45">
        <f t="shared" si="21"/>
        <v>0</v>
      </c>
    </row>
    <row r="1272" spans="2:6">
      <c r="B1272" s="35"/>
      <c r="C1272" s="36"/>
      <c r="D1272" s="41"/>
      <c r="E1272" s="40"/>
      <c r="F1272" s="45">
        <f t="shared" si="21"/>
        <v>0</v>
      </c>
    </row>
    <row r="1273" spans="2:6">
      <c r="B1273" s="35"/>
      <c r="C1273" s="36"/>
      <c r="D1273" s="41"/>
      <c r="E1273" s="40"/>
      <c r="F1273" s="45">
        <f t="shared" si="21"/>
        <v>0</v>
      </c>
    </row>
    <row r="1274" spans="2:6">
      <c r="B1274" s="35"/>
      <c r="C1274" s="36"/>
      <c r="D1274" s="41"/>
      <c r="E1274" s="40"/>
      <c r="F1274" s="45">
        <f t="shared" si="21"/>
        <v>0</v>
      </c>
    </row>
    <row r="1275" spans="2:6">
      <c r="B1275" s="35"/>
      <c r="C1275" s="36"/>
      <c r="D1275" s="41"/>
      <c r="E1275" s="40"/>
      <c r="F1275" s="45">
        <f t="shared" si="21"/>
        <v>0</v>
      </c>
    </row>
    <row r="1276" spans="2:6">
      <c r="B1276" s="35"/>
      <c r="C1276" s="36"/>
      <c r="D1276" s="41"/>
      <c r="E1276" s="40"/>
      <c r="F1276" s="45">
        <f t="shared" si="21"/>
        <v>0</v>
      </c>
    </row>
    <row r="1277" spans="2:6">
      <c r="B1277" s="35"/>
      <c r="C1277" s="36"/>
      <c r="D1277" s="41"/>
      <c r="E1277" s="40"/>
      <c r="F1277" s="45">
        <f t="shared" si="21"/>
        <v>0</v>
      </c>
    </row>
    <row r="1278" spans="2:6">
      <c r="B1278" s="35"/>
      <c r="C1278" s="36"/>
      <c r="D1278" s="41"/>
      <c r="E1278" s="40"/>
      <c r="F1278" s="45">
        <f t="shared" si="21"/>
        <v>0</v>
      </c>
    </row>
    <row r="1279" spans="2:6">
      <c r="B1279" s="35"/>
      <c r="C1279" s="36"/>
      <c r="D1279" s="41"/>
      <c r="E1279" s="40"/>
      <c r="F1279" s="45">
        <f t="shared" si="21"/>
        <v>0</v>
      </c>
    </row>
    <row r="1280" spans="2:6">
      <c r="B1280" s="35"/>
      <c r="C1280" s="36"/>
      <c r="D1280" s="41"/>
      <c r="E1280" s="40"/>
      <c r="F1280" s="45">
        <f t="shared" si="21"/>
        <v>0</v>
      </c>
    </row>
    <row r="1281" spans="2:6">
      <c r="B1281" s="35"/>
      <c r="C1281" s="36"/>
      <c r="D1281" s="41"/>
      <c r="E1281" s="40"/>
      <c r="F1281" s="45">
        <f t="shared" si="21"/>
        <v>0</v>
      </c>
    </row>
    <row r="1282" spans="2:6">
      <c r="B1282" s="35"/>
      <c r="C1282" s="36"/>
      <c r="D1282" s="41"/>
      <c r="E1282" s="40"/>
      <c r="F1282" s="45">
        <f t="shared" si="21"/>
        <v>0</v>
      </c>
    </row>
    <row r="1283" spans="2:6">
      <c r="B1283" s="35"/>
      <c r="C1283" s="36"/>
      <c r="D1283" s="41"/>
      <c r="E1283" s="40"/>
      <c r="F1283" s="45">
        <f t="shared" si="21"/>
        <v>0</v>
      </c>
    </row>
    <row r="1284" spans="2:6">
      <c r="B1284" s="35"/>
      <c r="C1284" s="36"/>
      <c r="D1284" s="41"/>
      <c r="E1284" s="40"/>
      <c r="F1284" s="45">
        <f t="shared" si="21"/>
        <v>0</v>
      </c>
    </row>
    <row r="1285" spans="2:6">
      <c r="B1285" s="35"/>
      <c r="C1285" s="36"/>
      <c r="D1285" s="41"/>
      <c r="E1285" s="40"/>
      <c r="F1285" s="45">
        <f t="shared" si="21"/>
        <v>0</v>
      </c>
    </row>
    <row r="1286" spans="2:6">
      <c r="B1286" s="35"/>
      <c r="C1286" s="36"/>
      <c r="D1286" s="41"/>
      <c r="E1286" s="40"/>
      <c r="F1286" s="45">
        <f t="shared" si="21"/>
        <v>0</v>
      </c>
    </row>
    <row r="1287" spans="2:6">
      <c r="B1287" s="35"/>
      <c r="C1287" s="36"/>
      <c r="D1287" s="41"/>
      <c r="E1287" s="40"/>
      <c r="F1287" s="45">
        <f t="shared" si="21"/>
        <v>0</v>
      </c>
    </row>
    <row r="1288" spans="2:6">
      <c r="B1288" s="35"/>
      <c r="C1288" s="36"/>
      <c r="D1288" s="41"/>
      <c r="E1288" s="40"/>
      <c r="F1288" s="45">
        <f t="shared" si="21"/>
        <v>0</v>
      </c>
    </row>
    <row r="1289" spans="2:6">
      <c r="B1289" s="35"/>
      <c r="C1289" s="36"/>
      <c r="D1289" s="41"/>
      <c r="E1289" s="40"/>
      <c r="F1289" s="45">
        <f t="shared" si="21"/>
        <v>0</v>
      </c>
    </row>
    <row r="1290" spans="2:6">
      <c r="B1290" s="35"/>
      <c r="C1290" s="36"/>
      <c r="D1290" s="41"/>
      <c r="E1290" s="40"/>
      <c r="F1290" s="45">
        <f t="shared" si="21"/>
        <v>0</v>
      </c>
    </row>
    <row r="1291" spans="2:6">
      <c r="B1291" s="35"/>
      <c r="C1291" s="36"/>
      <c r="D1291" s="41"/>
      <c r="E1291" s="40"/>
      <c r="F1291" s="45">
        <f t="shared" si="21"/>
        <v>0</v>
      </c>
    </row>
    <row r="1292" spans="2:6">
      <c r="B1292" s="35"/>
      <c r="C1292" s="36"/>
      <c r="D1292" s="41"/>
      <c r="E1292" s="40"/>
      <c r="F1292" s="45">
        <f t="shared" si="21"/>
        <v>0</v>
      </c>
    </row>
    <row r="1293" spans="2:6">
      <c r="B1293" s="35"/>
      <c r="C1293" s="36"/>
      <c r="D1293" s="41"/>
      <c r="E1293" s="40"/>
      <c r="F1293" s="45">
        <f t="shared" si="21"/>
        <v>0</v>
      </c>
    </row>
    <row r="1294" spans="2:6">
      <c r="B1294" s="35"/>
      <c r="C1294" s="36"/>
      <c r="D1294" s="41"/>
      <c r="E1294" s="40"/>
      <c r="F1294" s="45">
        <f t="shared" ref="F1294:F1357" si="22">D1294-E1294</f>
        <v>0</v>
      </c>
    </row>
    <row r="1295" spans="2:6">
      <c r="B1295" s="35"/>
      <c r="C1295" s="36"/>
      <c r="D1295" s="41"/>
      <c r="E1295" s="40"/>
      <c r="F1295" s="45">
        <f t="shared" si="22"/>
        <v>0</v>
      </c>
    </row>
    <row r="1296" spans="2:6">
      <c r="B1296" s="35"/>
      <c r="C1296" s="36"/>
      <c r="D1296" s="41"/>
      <c r="E1296" s="40"/>
      <c r="F1296" s="45">
        <f t="shared" si="22"/>
        <v>0</v>
      </c>
    </row>
    <row r="1297" spans="2:6">
      <c r="B1297" s="35"/>
      <c r="C1297" s="36"/>
      <c r="D1297" s="41"/>
      <c r="E1297" s="40"/>
      <c r="F1297" s="45">
        <f t="shared" si="22"/>
        <v>0</v>
      </c>
    </row>
    <row r="1298" spans="2:6">
      <c r="B1298" s="35"/>
      <c r="C1298" s="36"/>
      <c r="D1298" s="41"/>
      <c r="E1298" s="40"/>
      <c r="F1298" s="45">
        <f t="shared" si="22"/>
        <v>0</v>
      </c>
    </row>
    <row r="1299" spans="2:6">
      <c r="B1299" s="35"/>
      <c r="C1299" s="36"/>
      <c r="D1299" s="41"/>
      <c r="E1299" s="40"/>
      <c r="F1299" s="45">
        <f t="shared" si="22"/>
        <v>0</v>
      </c>
    </row>
    <row r="1300" spans="2:6">
      <c r="B1300" s="35"/>
      <c r="C1300" s="36"/>
      <c r="D1300" s="41"/>
      <c r="E1300" s="40"/>
      <c r="F1300" s="45">
        <f t="shared" si="22"/>
        <v>0</v>
      </c>
    </row>
    <row r="1301" spans="2:6">
      <c r="B1301" s="35"/>
      <c r="C1301" s="36"/>
      <c r="D1301" s="41"/>
      <c r="E1301" s="40"/>
      <c r="F1301" s="45">
        <f t="shared" si="22"/>
        <v>0</v>
      </c>
    </row>
    <row r="1302" spans="2:6">
      <c r="B1302" s="35"/>
      <c r="C1302" s="36"/>
      <c r="D1302" s="41"/>
      <c r="E1302" s="40"/>
      <c r="F1302" s="45">
        <f t="shared" si="22"/>
        <v>0</v>
      </c>
    </row>
    <row r="1303" spans="2:6">
      <c r="B1303" s="35"/>
      <c r="C1303" s="36"/>
      <c r="D1303" s="41"/>
      <c r="E1303" s="40"/>
      <c r="F1303" s="45">
        <f t="shared" si="22"/>
        <v>0</v>
      </c>
    </row>
    <row r="1304" spans="2:6">
      <c r="B1304" s="35"/>
      <c r="C1304" s="36"/>
      <c r="D1304" s="41"/>
      <c r="E1304" s="40"/>
      <c r="F1304" s="45">
        <f t="shared" si="22"/>
        <v>0</v>
      </c>
    </row>
    <row r="1305" spans="2:6">
      <c r="B1305" s="35"/>
      <c r="C1305" s="36"/>
      <c r="D1305" s="41"/>
      <c r="E1305" s="40"/>
      <c r="F1305" s="45">
        <f t="shared" si="22"/>
        <v>0</v>
      </c>
    </row>
    <row r="1306" spans="2:6">
      <c r="B1306" s="35"/>
      <c r="C1306" s="36"/>
      <c r="D1306" s="41"/>
      <c r="E1306" s="40"/>
      <c r="F1306" s="45">
        <f t="shared" si="22"/>
        <v>0</v>
      </c>
    </row>
    <row r="1307" spans="2:6">
      <c r="B1307" s="35"/>
      <c r="C1307" s="36"/>
      <c r="D1307" s="41"/>
      <c r="E1307" s="40"/>
      <c r="F1307" s="45">
        <f t="shared" si="22"/>
        <v>0</v>
      </c>
    </row>
    <row r="1308" spans="2:6">
      <c r="B1308" s="35"/>
      <c r="C1308" s="36"/>
      <c r="D1308" s="41"/>
      <c r="E1308" s="40"/>
      <c r="F1308" s="45">
        <f t="shared" si="22"/>
        <v>0</v>
      </c>
    </row>
    <row r="1309" spans="2:6">
      <c r="B1309" s="35"/>
      <c r="C1309" s="36"/>
      <c r="D1309" s="41"/>
      <c r="E1309" s="40"/>
      <c r="F1309" s="45">
        <f t="shared" si="22"/>
        <v>0</v>
      </c>
    </row>
    <row r="1310" spans="2:6">
      <c r="B1310" s="35"/>
      <c r="C1310" s="36"/>
      <c r="D1310" s="41"/>
      <c r="E1310" s="40"/>
      <c r="F1310" s="45">
        <f t="shared" si="22"/>
        <v>0</v>
      </c>
    </row>
    <row r="1311" spans="2:6">
      <c r="B1311" s="35"/>
      <c r="C1311" s="36"/>
      <c r="D1311" s="41"/>
      <c r="E1311" s="40"/>
      <c r="F1311" s="45">
        <f t="shared" si="22"/>
        <v>0</v>
      </c>
    </row>
    <row r="1312" spans="2:6">
      <c r="B1312" s="35"/>
      <c r="C1312" s="36"/>
      <c r="D1312" s="41"/>
      <c r="E1312" s="40"/>
      <c r="F1312" s="45">
        <f t="shared" si="22"/>
        <v>0</v>
      </c>
    </row>
    <row r="1313" spans="2:6">
      <c r="B1313" s="35"/>
      <c r="C1313" s="36"/>
      <c r="D1313" s="41"/>
      <c r="E1313" s="40"/>
      <c r="F1313" s="45">
        <f t="shared" si="22"/>
        <v>0</v>
      </c>
    </row>
    <row r="1314" spans="2:6">
      <c r="B1314" s="35"/>
      <c r="C1314" s="36"/>
      <c r="D1314" s="41"/>
      <c r="E1314" s="40"/>
      <c r="F1314" s="45">
        <f t="shared" si="22"/>
        <v>0</v>
      </c>
    </row>
    <row r="1315" spans="2:6">
      <c r="B1315" s="35"/>
      <c r="C1315" s="36"/>
      <c r="D1315" s="41"/>
      <c r="E1315" s="40"/>
      <c r="F1315" s="45">
        <f t="shared" si="22"/>
        <v>0</v>
      </c>
    </row>
    <row r="1316" spans="2:6">
      <c r="B1316" s="35"/>
      <c r="C1316" s="36"/>
      <c r="D1316" s="41"/>
      <c r="E1316" s="40"/>
      <c r="F1316" s="45">
        <f t="shared" si="22"/>
        <v>0</v>
      </c>
    </row>
    <row r="1317" spans="2:6">
      <c r="B1317" s="35"/>
      <c r="C1317" s="36"/>
      <c r="D1317" s="41"/>
      <c r="E1317" s="40"/>
      <c r="F1317" s="45">
        <f t="shared" si="22"/>
        <v>0</v>
      </c>
    </row>
    <row r="1318" spans="2:6">
      <c r="B1318" s="35"/>
      <c r="C1318" s="36"/>
      <c r="D1318" s="41"/>
      <c r="E1318" s="40"/>
      <c r="F1318" s="45">
        <f t="shared" si="22"/>
        <v>0</v>
      </c>
    </row>
    <row r="1319" spans="2:6">
      <c r="B1319" s="35"/>
      <c r="C1319" s="36"/>
      <c r="D1319" s="41"/>
      <c r="E1319" s="40"/>
      <c r="F1319" s="45">
        <f t="shared" si="22"/>
        <v>0</v>
      </c>
    </row>
    <row r="1320" spans="2:6">
      <c r="B1320" s="35"/>
      <c r="C1320" s="36"/>
      <c r="D1320" s="41"/>
      <c r="E1320" s="40"/>
      <c r="F1320" s="45">
        <f t="shared" si="22"/>
        <v>0</v>
      </c>
    </row>
    <row r="1321" spans="2:6">
      <c r="B1321" s="35"/>
      <c r="C1321" s="36"/>
      <c r="D1321" s="41"/>
      <c r="E1321" s="40"/>
      <c r="F1321" s="45">
        <f t="shared" si="22"/>
        <v>0</v>
      </c>
    </row>
    <row r="1322" spans="2:6">
      <c r="B1322" s="35"/>
      <c r="C1322" s="36"/>
      <c r="D1322" s="41"/>
      <c r="E1322" s="40"/>
      <c r="F1322" s="45">
        <f t="shared" si="22"/>
        <v>0</v>
      </c>
    </row>
    <row r="1323" spans="2:6">
      <c r="B1323" s="35"/>
      <c r="C1323" s="36"/>
      <c r="D1323" s="41"/>
      <c r="E1323" s="40"/>
      <c r="F1323" s="45">
        <f t="shared" si="22"/>
        <v>0</v>
      </c>
    </row>
    <row r="1324" spans="2:6">
      <c r="B1324" s="35"/>
      <c r="C1324" s="36"/>
      <c r="D1324" s="41"/>
      <c r="E1324" s="40"/>
      <c r="F1324" s="45">
        <f t="shared" si="22"/>
        <v>0</v>
      </c>
    </row>
    <row r="1325" spans="2:6">
      <c r="B1325" s="35"/>
      <c r="C1325" s="36"/>
      <c r="D1325" s="41"/>
      <c r="E1325" s="40"/>
      <c r="F1325" s="45">
        <f t="shared" si="22"/>
        <v>0</v>
      </c>
    </row>
    <row r="1326" spans="2:6">
      <c r="B1326" s="35"/>
      <c r="C1326" s="36"/>
      <c r="D1326" s="41"/>
      <c r="E1326" s="40"/>
      <c r="F1326" s="45">
        <f t="shared" si="22"/>
        <v>0</v>
      </c>
    </row>
    <row r="1327" spans="2:6">
      <c r="B1327" s="35"/>
      <c r="C1327" s="36"/>
      <c r="D1327" s="41"/>
      <c r="E1327" s="40"/>
      <c r="F1327" s="45">
        <f t="shared" si="22"/>
        <v>0</v>
      </c>
    </row>
    <row r="1328" spans="2:6">
      <c r="B1328" s="35"/>
      <c r="C1328" s="36"/>
      <c r="D1328" s="41"/>
      <c r="E1328" s="40"/>
      <c r="F1328" s="45">
        <f t="shared" si="22"/>
        <v>0</v>
      </c>
    </row>
    <row r="1329" spans="2:6">
      <c r="B1329" s="35"/>
      <c r="C1329" s="36"/>
      <c r="D1329" s="41"/>
      <c r="E1329" s="40"/>
      <c r="F1329" s="45">
        <f t="shared" si="22"/>
        <v>0</v>
      </c>
    </row>
    <row r="1330" spans="2:6">
      <c r="B1330" s="35"/>
      <c r="C1330" s="36"/>
      <c r="D1330" s="41"/>
      <c r="E1330" s="40"/>
      <c r="F1330" s="45">
        <f t="shared" si="22"/>
        <v>0</v>
      </c>
    </row>
    <row r="1331" spans="2:6">
      <c r="B1331" s="35"/>
      <c r="C1331" s="36"/>
      <c r="D1331" s="41"/>
      <c r="E1331" s="40"/>
      <c r="F1331" s="45">
        <f t="shared" si="22"/>
        <v>0</v>
      </c>
    </row>
    <row r="1332" spans="2:6">
      <c r="B1332" s="35"/>
      <c r="C1332" s="36"/>
      <c r="D1332" s="41"/>
      <c r="E1332" s="40"/>
      <c r="F1332" s="45">
        <f t="shared" si="22"/>
        <v>0</v>
      </c>
    </row>
    <row r="1333" spans="2:6">
      <c r="B1333" s="35"/>
      <c r="C1333" s="36"/>
      <c r="D1333" s="41"/>
      <c r="E1333" s="40"/>
      <c r="F1333" s="45">
        <f t="shared" si="22"/>
        <v>0</v>
      </c>
    </row>
    <row r="1334" spans="2:6">
      <c r="B1334" s="35"/>
      <c r="C1334" s="36"/>
      <c r="D1334" s="41"/>
      <c r="E1334" s="40"/>
      <c r="F1334" s="45">
        <f t="shared" si="22"/>
        <v>0</v>
      </c>
    </row>
    <row r="1335" spans="2:6">
      <c r="B1335" s="35"/>
      <c r="C1335" s="36"/>
      <c r="D1335" s="41"/>
      <c r="E1335" s="40"/>
      <c r="F1335" s="45">
        <f t="shared" si="22"/>
        <v>0</v>
      </c>
    </row>
    <row r="1336" spans="2:6">
      <c r="B1336" s="35"/>
      <c r="C1336" s="36"/>
      <c r="D1336" s="41"/>
      <c r="E1336" s="40"/>
      <c r="F1336" s="45">
        <f t="shared" si="22"/>
        <v>0</v>
      </c>
    </row>
    <row r="1337" spans="2:6">
      <c r="B1337" s="35"/>
      <c r="C1337" s="36"/>
      <c r="D1337" s="41"/>
      <c r="E1337" s="40"/>
      <c r="F1337" s="45">
        <f t="shared" si="22"/>
        <v>0</v>
      </c>
    </row>
    <row r="1338" spans="2:6">
      <c r="B1338" s="35"/>
      <c r="C1338" s="36"/>
      <c r="D1338" s="41"/>
      <c r="E1338" s="40"/>
      <c r="F1338" s="45">
        <f t="shared" si="22"/>
        <v>0</v>
      </c>
    </row>
    <row r="1339" spans="2:6">
      <c r="B1339" s="35"/>
      <c r="C1339" s="36"/>
      <c r="D1339" s="41"/>
      <c r="E1339" s="40"/>
      <c r="F1339" s="45">
        <f t="shared" si="22"/>
        <v>0</v>
      </c>
    </row>
    <row r="1340" spans="2:6">
      <c r="B1340" s="35"/>
      <c r="C1340" s="36"/>
      <c r="D1340" s="41"/>
      <c r="E1340" s="40"/>
      <c r="F1340" s="45">
        <f t="shared" si="22"/>
        <v>0</v>
      </c>
    </row>
    <row r="1341" spans="2:6">
      <c r="B1341" s="35"/>
      <c r="C1341" s="36"/>
      <c r="D1341" s="41"/>
      <c r="E1341" s="40"/>
      <c r="F1341" s="45">
        <f t="shared" si="22"/>
        <v>0</v>
      </c>
    </row>
    <row r="1342" spans="2:6">
      <c r="B1342" s="35"/>
      <c r="C1342" s="36"/>
      <c r="D1342" s="41"/>
      <c r="E1342" s="40"/>
      <c r="F1342" s="45">
        <f t="shared" si="22"/>
        <v>0</v>
      </c>
    </row>
    <row r="1343" spans="2:6">
      <c r="B1343" s="35"/>
      <c r="C1343" s="36"/>
      <c r="D1343" s="41"/>
      <c r="E1343" s="40"/>
      <c r="F1343" s="45">
        <f t="shared" si="22"/>
        <v>0</v>
      </c>
    </row>
    <row r="1344" spans="2:6">
      <c r="B1344" s="35"/>
      <c r="C1344" s="36"/>
      <c r="D1344" s="41"/>
      <c r="E1344" s="40"/>
      <c r="F1344" s="45">
        <f t="shared" si="22"/>
        <v>0</v>
      </c>
    </row>
    <row r="1345" spans="2:6">
      <c r="B1345" s="35"/>
      <c r="C1345" s="36"/>
      <c r="D1345" s="41"/>
      <c r="E1345" s="40"/>
      <c r="F1345" s="45">
        <f t="shared" si="22"/>
        <v>0</v>
      </c>
    </row>
    <row r="1346" spans="2:6">
      <c r="B1346" s="35"/>
      <c r="C1346" s="36"/>
      <c r="D1346" s="41"/>
      <c r="E1346" s="40"/>
      <c r="F1346" s="45">
        <f t="shared" si="22"/>
        <v>0</v>
      </c>
    </row>
    <row r="1347" spans="2:6">
      <c r="B1347" s="35"/>
      <c r="C1347" s="36"/>
      <c r="D1347" s="41"/>
      <c r="E1347" s="40"/>
      <c r="F1347" s="45">
        <f t="shared" si="22"/>
        <v>0</v>
      </c>
    </row>
    <row r="1348" spans="2:6">
      <c r="B1348" s="35"/>
      <c r="C1348" s="36"/>
      <c r="D1348" s="41"/>
      <c r="E1348" s="40"/>
      <c r="F1348" s="45">
        <f t="shared" si="22"/>
        <v>0</v>
      </c>
    </row>
    <row r="1349" spans="2:6">
      <c r="B1349" s="35"/>
      <c r="C1349" s="36"/>
      <c r="D1349" s="41"/>
      <c r="E1349" s="40"/>
      <c r="F1349" s="45">
        <f t="shared" si="22"/>
        <v>0</v>
      </c>
    </row>
    <row r="1350" spans="2:6">
      <c r="B1350" s="35"/>
      <c r="C1350" s="36"/>
      <c r="D1350" s="41"/>
      <c r="E1350" s="40"/>
      <c r="F1350" s="45">
        <f t="shared" si="22"/>
        <v>0</v>
      </c>
    </row>
    <row r="1351" spans="2:6">
      <c r="B1351" s="35"/>
      <c r="C1351" s="36"/>
      <c r="D1351" s="41"/>
      <c r="E1351" s="40"/>
      <c r="F1351" s="45">
        <f t="shared" si="22"/>
        <v>0</v>
      </c>
    </row>
    <row r="1352" spans="2:6">
      <c r="B1352" s="35"/>
      <c r="C1352" s="36"/>
      <c r="D1352" s="41"/>
      <c r="E1352" s="40"/>
      <c r="F1352" s="45">
        <f t="shared" si="22"/>
        <v>0</v>
      </c>
    </row>
    <row r="1353" spans="2:6">
      <c r="B1353" s="35"/>
      <c r="C1353" s="36"/>
      <c r="D1353" s="41"/>
      <c r="E1353" s="40"/>
      <c r="F1353" s="45">
        <f t="shared" si="22"/>
        <v>0</v>
      </c>
    </row>
    <row r="1354" spans="2:6">
      <c r="B1354" s="35"/>
      <c r="C1354" s="36"/>
      <c r="D1354" s="41"/>
      <c r="E1354" s="40"/>
      <c r="F1354" s="45">
        <f t="shared" si="22"/>
        <v>0</v>
      </c>
    </row>
    <row r="1355" spans="2:6">
      <c r="B1355" s="35"/>
      <c r="C1355" s="36"/>
      <c r="D1355" s="41"/>
      <c r="E1355" s="40"/>
      <c r="F1355" s="45">
        <f t="shared" si="22"/>
        <v>0</v>
      </c>
    </row>
    <row r="1356" spans="2:6">
      <c r="B1356" s="35"/>
      <c r="C1356" s="36"/>
      <c r="D1356" s="41"/>
      <c r="E1356" s="40"/>
      <c r="F1356" s="45">
        <f t="shared" si="22"/>
        <v>0</v>
      </c>
    </row>
    <row r="1357" spans="2:6">
      <c r="B1357" s="35"/>
      <c r="C1357" s="36"/>
      <c r="D1357" s="41"/>
      <c r="E1357" s="40"/>
      <c r="F1357" s="45">
        <f t="shared" si="22"/>
        <v>0</v>
      </c>
    </row>
    <row r="1358" spans="2:6">
      <c r="B1358" s="35"/>
      <c r="C1358" s="36"/>
      <c r="D1358" s="41"/>
      <c r="E1358" s="40"/>
      <c r="F1358" s="45">
        <f t="shared" ref="F1358:F1421" si="23">D1358-E1358</f>
        <v>0</v>
      </c>
    </row>
    <row r="1359" spans="2:6">
      <c r="B1359" s="35"/>
      <c r="C1359" s="36"/>
      <c r="D1359" s="41"/>
      <c r="E1359" s="40"/>
      <c r="F1359" s="45">
        <f t="shared" si="23"/>
        <v>0</v>
      </c>
    </row>
    <row r="1360" spans="2:6">
      <c r="B1360" s="35"/>
      <c r="C1360" s="36"/>
      <c r="D1360" s="41"/>
      <c r="E1360" s="40"/>
      <c r="F1360" s="45">
        <f t="shared" si="23"/>
        <v>0</v>
      </c>
    </row>
    <row r="1361" spans="2:6">
      <c r="B1361" s="35"/>
      <c r="C1361" s="36"/>
      <c r="D1361" s="41"/>
      <c r="E1361" s="40"/>
      <c r="F1361" s="45">
        <f t="shared" si="23"/>
        <v>0</v>
      </c>
    </row>
    <row r="1362" spans="2:6">
      <c r="B1362" s="35"/>
      <c r="C1362" s="36"/>
      <c r="D1362" s="41"/>
      <c r="E1362" s="40"/>
      <c r="F1362" s="45">
        <f t="shared" si="23"/>
        <v>0</v>
      </c>
    </row>
    <row r="1363" spans="2:6">
      <c r="B1363" s="35"/>
      <c r="C1363" s="36"/>
      <c r="D1363" s="41"/>
      <c r="E1363" s="40"/>
      <c r="F1363" s="45">
        <f t="shared" si="23"/>
        <v>0</v>
      </c>
    </row>
    <row r="1364" spans="2:6">
      <c r="B1364" s="35"/>
      <c r="C1364" s="36"/>
      <c r="D1364" s="41"/>
      <c r="E1364" s="40"/>
      <c r="F1364" s="45">
        <f t="shared" si="23"/>
        <v>0</v>
      </c>
    </row>
    <row r="1365" spans="2:6">
      <c r="B1365" s="35"/>
      <c r="C1365" s="36"/>
      <c r="D1365" s="41"/>
      <c r="E1365" s="40"/>
      <c r="F1365" s="45">
        <f t="shared" si="23"/>
        <v>0</v>
      </c>
    </row>
    <row r="1366" spans="2:6">
      <c r="B1366" s="35"/>
      <c r="C1366" s="36"/>
      <c r="D1366" s="41"/>
      <c r="E1366" s="40"/>
      <c r="F1366" s="45">
        <f t="shared" si="23"/>
        <v>0</v>
      </c>
    </row>
    <row r="1367" spans="2:6">
      <c r="B1367" s="35"/>
      <c r="C1367" s="36"/>
      <c r="D1367" s="41"/>
      <c r="E1367" s="40"/>
      <c r="F1367" s="45">
        <f t="shared" si="23"/>
        <v>0</v>
      </c>
    </row>
    <row r="1368" spans="2:6">
      <c r="B1368" s="35"/>
      <c r="C1368" s="36"/>
      <c r="D1368" s="41"/>
      <c r="E1368" s="40"/>
      <c r="F1368" s="45">
        <f t="shared" si="23"/>
        <v>0</v>
      </c>
    </row>
    <row r="1369" spans="2:6">
      <c r="B1369" s="35"/>
      <c r="C1369" s="36"/>
      <c r="D1369" s="41"/>
      <c r="E1369" s="40"/>
      <c r="F1369" s="45">
        <f t="shared" si="23"/>
        <v>0</v>
      </c>
    </row>
    <row r="1370" spans="2:6">
      <c r="B1370" s="35"/>
      <c r="C1370" s="36"/>
      <c r="D1370" s="41"/>
      <c r="E1370" s="40"/>
      <c r="F1370" s="45">
        <f t="shared" si="23"/>
        <v>0</v>
      </c>
    </row>
    <row r="1371" spans="2:6">
      <c r="B1371" s="35"/>
      <c r="C1371" s="36"/>
      <c r="D1371" s="41"/>
      <c r="E1371" s="40"/>
      <c r="F1371" s="45">
        <f t="shared" si="23"/>
        <v>0</v>
      </c>
    </row>
    <row r="1372" spans="2:6">
      <c r="B1372" s="35"/>
      <c r="C1372" s="36"/>
      <c r="D1372" s="41"/>
      <c r="E1372" s="40"/>
      <c r="F1372" s="45">
        <f t="shared" si="23"/>
        <v>0</v>
      </c>
    </row>
    <row r="1373" spans="2:6">
      <c r="B1373" s="35"/>
      <c r="C1373" s="36"/>
      <c r="D1373" s="41"/>
      <c r="E1373" s="40"/>
      <c r="F1373" s="45">
        <f t="shared" si="23"/>
        <v>0</v>
      </c>
    </row>
    <row r="1374" spans="2:6">
      <c r="B1374" s="35"/>
      <c r="C1374" s="36"/>
      <c r="D1374" s="41"/>
      <c r="E1374" s="40"/>
      <c r="F1374" s="45">
        <f t="shared" si="23"/>
        <v>0</v>
      </c>
    </row>
    <row r="1375" spans="2:6">
      <c r="B1375" s="35"/>
      <c r="C1375" s="36"/>
      <c r="D1375" s="41"/>
      <c r="E1375" s="40"/>
      <c r="F1375" s="45">
        <f t="shared" si="23"/>
        <v>0</v>
      </c>
    </row>
    <row r="1376" spans="2:6">
      <c r="B1376" s="35"/>
      <c r="C1376" s="36"/>
      <c r="D1376" s="41"/>
      <c r="E1376" s="40"/>
      <c r="F1376" s="45">
        <f t="shared" si="23"/>
        <v>0</v>
      </c>
    </row>
    <row r="1377" spans="2:6">
      <c r="B1377" s="35"/>
      <c r="C1377" s="36"/>
      <c r="D1377" s="41"/>
      <c r="E1377" s="40"/>
      <c r="F1377" s="45">
        <f t="shared" si="23"/>
        <v>0</v>
      </c>
    </row>
    <row r="1378" spans="2:6">
      <c r="B1378" s="35"/>
      <c r="C1378" s="36"/>
      <c r="D1378" s="41"/>
      <c r="E1378" s="40"/>
      <c r="F1378" s="45">
        <f t="shared" si="23"/>
        <v>0</v>
      </c>
    </row>
    <row r="1379" spans="2:6">
      <c r="B1379" s="35"/>
      <c r="C1379" s="36"/>
      <c r="D1379" s="41"/>
      <c r="E1379" s="40"/>
      <c r="F1379" s="45">
        <f t="shared" si="23"/>
        <v>0</v>
      </c>
    </row>
    <row r="1380" spans="2:6">
      <c r="B1380" s="35"/>
      <c r="C1380" s="36"/>
      <c r="D1380" s="41"/>
      <c r="E1380" s="40"/>
      <c r="F1380" s="45">
        <f t="shared" si="23"/>
        <v>0</v>
      </c>
    </row>
    <row r="1381" spans="2:6">
      <c r="B1381" s="35"/>
      <c r="C1381" s="36"/>
      <c r="D1381" s="41"/>
      <c r="E1381" s="40"/>
      <c r="F1381" s="45">
        <f t="shared" si="23"/>
        <v>0</v>
      </c>
    </row>
    <row r="1382" spans="2:6">
      <c r="B1382" s="35"/>
      <c r="C1382" s="36"/>
      <c r="D1382" s="41"/>
      <c r="E1382" s="40"/>
      <c r="F1382" s="45">
        <f t="shared" si="23"/>
        <v>0</v>
      </c>
    </row>
    <row r="1383" spans="2:6">
      <c r="B1383" s="35"/>
      <c r="C1383" s="36"/>
      <c r="D1383" s="41"/>
      <c r="E1383" s="40"/>
      <c r="F1383" s="45">
        <f t="shared" si="23"/>
        <v>0</v>
      </c>
    </row>
    <row r="1384" spans="2:6">
      <c r="B1384" s="35"/>
      <c r="C1384" s="36"/>
      <c r="D1384" s="41"/>
      <c r="E1384" s="40"/>
      <c r="F1384" s="45">
        <f t="shared" si="23"/>
        <v>0</v>
      </c>
    </row>
    <row r="1385" spans="2:6">
      <c r="B1385" s="35"/>
      <c r="C1385" s="36"/>
      <c r="D1385" s="41"/>
      <c r="E1385" s="40"/>
      <c r="F1385" s="45">
        <f t="shared" si="23"/>
        <v>0</v>
      </c>
    </row>
    <row r="1386" spans="2:6">
      <c r="B1386" s="35"/>
      <c r="C1386" s="36"/>
      <c r="D1386" s="41"/>
      <c r="E1386" s="40"/>
      <c r="F1386" s="45">
        <f t="shared" si="23"/>
        <v>0</v>
      </c>
    </row>
    <row r="1387" spans="2:6">
      <c r="B1387" s="35"/>
      <c r="C1387" s="36"/>
      <c r="D1387" s="41"/>
      <c r="E1387" s="40"/>
      <c r="F1387" s="45">
        <f t="shared" si="23"/>
        <v>0</v>
      </c>
    </row>
    <row r="1388" spans="2:6">
      <c r="B1388" s="35"/>
      <c r="C1388" s="36"/>
      <c r="D1388" s="41"/>
      <c r="E1388" s="40"/>
      <c r="F1388" s="45">
        <f t="shared" si="23"/>
        <v>0</v>
      </c>
    </row>
    <row r="1389" spans="2:6">
      <c r="B1389" s="35"/>
      <c r="C1389" s="36"/>
      <c r="D1389" s="41"/>
      <c r="E1389" s="40"/>
      <c r="F1389" s="45">
        <f t="shared" si="23"/>
        <v>0</v>
      </c>
    </row>
    <row r="1390" spans="2:6">
      <c r="B1390" s="35"/>
      <c r="C1390" s="36"/>
      <c r="D1390" s="41"/>
      <c r="E1390" s="40"/>
      <c r="F1390" s="45">
        <f t="shared" si="23"/>
        <v>0</v>
      </c>
    </row>
    <row r="1391" spans="2:6">
      <c r="B1391" s="35"/>
      <c r="C1391" s="36"/>
      <c r="D1391" s="41"/>
      <c r="E1391" s="40"/>
      <c r="F1391" s="45">
        <f t="shared" si="23"/>
        <v>0</v>
      </c>
    </row>
    <row r="1392" spans="2:6">
      <c r="B1392" s="35"/>
      <c r="C1392" s="36"/>
      <c r="D1392" s="41"/>
      <c r="E1392" s="40"/>
      <c r="F1392" s="45">
        <f t="shared" si="23"/>
        <v>0</v>
      </c>
    </row>
    <row r="1393" spans="2:6">
      <c r="B1393" s="35"/>
      <c r="C1393" s="36"/>
      <c r="D1393" s="41"/>
      <c r="E1393" s="40"/>
      <c r="F1393" s="45">
        <f t="shared" si="23"/>
        <v>0</v>
      </c>
    </row>
    <row r="1394" spans="2:6">
      <c r="B1394" s="35"/>
      <c r="C1394" s="36"/>
      <c r="D1394" s="41"/>
      <c r="E1394" s="40"/>
      <c r="F1394" s="45">
        <f t="shared" si="23"/>
        <v>0</v>
      </c>
    </row>
    <row r="1395" spans="2:6">
      <c r="B1395" s="35"/>
      <c r="C1395" s="36"/>
      <c r="D1395" s="41"/>
      <c r="E1395" s="40"/>
      <c r="F1395" s="45">
        <f t="shared" si="23"/>
        <v>0</v>
      </c>
    </row>
    <row r="1396" spans="2:6">
      <c r="B1396" s="35"/>
      <c r="C1396" s="36"/>
      <c r="D1396" s="41"/>
      <c r="E1396" s="40"/>
      <c r="F1396" s="45">
        <f t="shared" si="23"/>
        <v>0</v>
      </c>
    </row>
    <row r="1397" spans="2:6">
      <c r="B1397" s="35"/>
      <c r="C1397" s="36"/>
      <c r="D1397" s="41"/>
      <c r="E1397" s="40"/>
      <c r="F1397" s="45">
        <f t="shared" si="23"/>
        <v>0</v>
      </c>
    </row>
    <row r="1398" spans="2:6">
      <c r="B1398" s="35"/>
      <c r="C1398" s="36"/>
      <c r="D1398" s="41"/>
      <c r="E1398" s="40"/>
      <c r="F1398" s="45">
        <f t="shared" si="23"/>
        <v>0</v>
      </c>
    </row>
    <row r="1399" spans="2:6">
      <c r="B1399" s="35"/>
      <c r="C1399" s="36"/>
      <c r="D1399" s="41"/>
      <c r="E1399" s="40"/>
      <c r="F1399" s="45">
        <f t="shared" si="23"/>
        <v>0</v>
      </c>
    </row>
    <row r="1400" spans="2:6">
      <c r="B1400" s="35"/>
      <c r="C1400" s="36"/>
      <c r="D1400" s="41"/>
      <c r="E1400" s="40"/>
      <c r="F1400" s="45">
        <f t="shared" si="23"/>
        <v>0</v>
      </c>
    </row>
    <row r="1401" spans="2:6">
      <c r="B1401" s="35"/>
      <c r="C1401" s="36"/>
      <c r="D1401" s="41"/>
      <c r="E1401" s="40"/>
      <c r="F1401" s="45">
        <f t="shared" si="23"/>
        <v>0</v>
      </c>
    </row>
    <row r="1402" spans="2:6">
      <c r="B1402" s="35"/>
      <c r="C1402" s="36"/>
      <c r="D1402" s="41"/>
      <c r="E1402" s="40"/>
      <c r="F1402" s="45">
        <f t="shared" si="23"/>
        <v>0</v>
      </c>
    </row>
    <row r="1403" spans="2:6">
      <c r="B1403" s="35"/>
      <c r="C1403" s="36"/>
      <c r="D1403" s="41"/>
      <c r="E1403" s="40"/>
      <c r="F1403" s="45">
        <f t="shared" si="23"/>
        <v>0</v>
      </c>
    </row>
    <row r="1404" spans="2:6">
      <c r="B1404" s="35"/>
      <c r="C1404" s="36"/>
      <c r="D1404" s="41"/>
      <c r="E1404" s="40"/>
      <c r="F1404" s="45">
        <f t="shared" si="23"/>
        <v>0</v>
      </c>
    </row>
    <row r="1405" spans="2:6">
      <c r="B1405" s="35"/>
      <c r="C1405" s="36"/>
      <c r="D1405" s="41"/>
      <c r="E1405" s="40"/>
      <c r="F1405" s="45">
        <f t="shared" si="23"/>
        <v>0</v>
      </c>
    </row>
    <row r="1406" spans="2:6">
      <c r="B1406" s="35"/>
      <c r="C1406" s="36"/>
      <c r="D1406" s="41"/>
      <c r="E1406" s="40"/>
      <c r="F1406" s="45">
        <f t="shared" si="23"/>
        <v>0</v>
      </c>
    </row>
    <row r="1407" spans="2:6">
      <c r="B1407" s="35"/>
      <c r="C1407" s="36"/>
      <c r="D1407" s="41"/>
      <c r="E1407" s="40"/>
      <c r="F1407" s="45">
        <f t="shared" si="23"/>
        <v>0</v>
      </c>
    </row>
    <row r="1408" spans="2:6">
      <c r="B1408" s="35"/>
      <c r="C1408" s="36"/>
      <c r="D1408" s="41"/>
      <c r="E1408" s="40"/>
      <c r="F1408" s="45">
        <f t="shared" si="23"/>
        <v>0</v>
      </c>
    </row>
    <row r="1409" spans="2:6">
      <c r="B1409" s="35"/>
      <c r="C1409" s="36"/>
      <c r="D1409" s="41"/>
      <c r="E1409" s="40"/>
      <c r="F1409" s="45">
        <f t="shared" si="23"/>
        <v>0</v>
      </c>
    </row>
    <row r="1410" spans="2:6">
      <c r="B1410" s="35"/>
      <c r="C1410" s="36"/>
      <c r="D1410" s="41"/>
      <c r="E1410" s="40"/>
      <c r="F1410" s="45">
        <f t="shared" si="23"/>
        <v>0</v>
      </c>
    </row>
    <row r="1411" spans="2:6">
      <c r="B1411" s="35"/>
      <c r="C1411" s="36"/>
      <c r="D1411" s="41"/>
      <c r="E1411" s="40"/>
      <c r="F1411" s="45">
        <f t="shared" si="23"/>
        <v>0</v>
      </c>
    </row>
    <row r="1412" spans="2:6">
      <c r="B1412" s="35"/>
      <c r="C1412" s="36"/>
      <c r="D1412" s="41"/>
      <c r="E1412" s="40"/>
      <c r="F1412" s="45">
        <f t="shared" si="23"/>
        <v>0</v>
      </c>
    </row>
    <row r="1413" spans="2:6">
      <c r="B1413" s="35"/>
      <c r="C1413" s="36"/>
      <c r="D1413" s="41"/>
      <c r="E1413" s="40"/>
      <c r="F1413" s="45">
        <f t="shared" si="23"/>
        <v>0</v>
      </c>
    </row>
    <row r="1414" spans="2:6">
      <c r="B1414" s="35"/>
      <c r="C1414" s="36"/>
      <c r="D1414" s="41"/>
      <c r="E1414" s="40"/>
      <c r="F1414" s="45">
        <f t="shared" si="23"/>
        <v>0</v>
      </c>
    </row>
    <row r="1415" spans="2:6">
      <c r="B1415" s="35"/>
      <c r="C1415" s="36"/>
      <c r="D1415" s="41"/>
      <c r="E1415" s="40"/>
      <c r="F1415" s="45">
        <f t="shared" si="23"/>
        <v>0</v>
      </c>
    </row>
    <row r="1416" spans="2:6">
      <c r="B1416" s="35"/>
      <c r="C1416" s="36"/>
      <c r="D1416" s="41"/>
      <c r="E1416" s="40"/>
      <c r="F1416" s="45">
        <f t="shared" si="23"/>
        <v>0</v>
      </c>
    </row>
    <row r="1417" spans="2:6">
      <c r="B1417" s="35"/>
      <c r="C1417" s="36"/>
      <c r="D1417" s="41"/>
      <c r="E1417" s="40"/>
      <c r="F1417" s="45">
        <f t="shared" si="23"/>
        <v>0</v>
      </c>
    </row>
    <row r="1418" spans="2:6">
      <c r="B1418" s="35"/>
      <c r="C1418" s="36"/>
      <c r="D1418" s="41"/>
      <c r="E1418" s="40"/>
      <c r="F1418" s="45">
        <f t="shared" si="23"/>
        <v>0</v>
      </c>
    </row>
    <row r="1419" spans="2:6">
      <c r="B1419" s="35"/>
      <c r="C1419" s="36"/>
      <c r="D1419" s="41"/>
      <c r="E1419" s="40"/>
      <c r="F1419" s="45">
        <f t="shared" si="23"/>
        <v>0</v>
      </c>
    </row>
    <row r="1420" spans="2:6">
      <c r="B1420" s="35"/>
      <c r="C1420" s="36"/>
      <c r="D1420" s="41"/>
      <c r="E1420" s="40"/>
      <c r="F1420" s="45">
        <f t="shared" si="23"/>
        <v>0</v>
      </c>
    </row>
    <row r="1421" spans="2:6">
      <c r="B1421" s="35"/>
      <c r="C1421" s="36"/>
      <c r="D1421" s="41"/>
      <c r="E1421" s="40"/>
      <c r="F1421" s="45">
        <f t="shared" si="23"/>
        <v>0</v>
      </c>
    </row>
    <row r="1422" spans="2:6">
      <c r="B1422" s="35"/>
      <c r="C1422" s="36"/>
      <c r="D1422" s="41"/>
      <c r="E1422" s="40"/>
      <c r="F1422" s="45">
        <f t="shared" ref="F1422:F1485" si="24">D1422-E1422</f>
        <v>0</v>
      </c>
    </row>
    <row r="1423" spans="2:6">
      <c r="B1423" s="35"/>
      <c r="C1423" s="36"/>
      <c r="D1423" s="41"/>
      <c r="E1423" s="40"/>
      <c r="F1423" s="45">
        <f t="shared" si="24"/>
        <v>0</v>
      </c>
    </row>
    <row r="1424" spans="2:6">
      <c r="B1424" s="35"/>
      <c r="C1424" s="36"/>
      <c r="D1424" s="41"/>
      <c r="E1424" s="40"/>
      <c r="F1424" s="45">
        <f t="shared" si="24"/>
        <v>0</v>
      </c>
    </row>
    <row r="1425" spans="2:6">
      <c r="B1425" s="35"/>
      <c r="C1425" s="36"/>
      <c r="D1425" s="41"/>
      <c r="E1425" s="40"/>
      <c r="F1425" s="45">
        <f t="shared" si="24"/>
        <v>0</v>
      </c>
    </row>
    <row r="1426" spans="2:6">
      <c r="B1426" s="35"/>
      <c r="C1426" s="36"/>
      <c r="D1426" s="41"/>
      <c r="E1426" s="40"/>
      <c r="F1426" s="45">
        <f t="shared" si="24"/>
        <v>0</v>
      </c>
    </row>
    <row r="1427" spans="2:6">
      <c r="B1427" s="35"/>
      <c r="C1427" s="36"/>
      <c r="D1427" s="41"/>
      <c r="E1427" s="40"/>
      <c r="F1427" s="45">
        <f t="shared" si="24"/>
        <v>0</v>
      </c>
    </row>
    <row r="1428" spans="2:6">
      <c r="B1428" s="35"/>
      <c r="C1428" s="36"/>
      <c r="D1428" s="41"/>
      <c r="E1428" s="40"/>
      <c r="F1428" s="45">
        <f t="shared" si="24"/>
        <v>0</v>
      </c>
    </row>
    <row r="1429" spans="2:6">
      <c r="B1429" s="35"/>
      <c r="C1429" s="36"/>
      <c r="D1429" s="41"/>
      <c r="E1429" s="40"/>
      <c r="F1429" s="45">
        <f t="shared" si="24"/>
        <v>0</v>
      </c>
    </row>
    <row r="1430" spans="2:6">
      <c r="B1430" s="35"/>
      <c r="C1430" s="36"/>
      <c r="D1430" s="41"/>
      <c r="E1430" s="40"/>
      <c r="F1430" s="45">
        <f t="shared" si="24"/>
        <v>0</v>
      </c>
    </row>
    <row r="1431" spans="2:6">
      <c r="B1431" s="35"/>
      <c r="C1431" s="36"/>
      <c r="D1431" s="41"/>
      <c r="E1431" s="40"/>
      <c r="F1431" s="45">
        <f t="shared" si="24"/>
        <v>0</v>
      </c>
    </row>
    <row r="1432" spans="2:6">
      <c r="B1432" s="35"/>
      <c r="C1432" s="36"/>
      <c r="D1432" s="41"/>
      <c r="E1432" s="40"/>
      <c r="F1432" s="45">
        <f t="shared" si="24"/>
        <v>0</v>
      </c>
    </row>
    <row r="1433" spans="2:6">
      <c r="B1433" s="35"/>
      <c r="C1433" s="36"/>
      <c r="D1433" s="41"/>
      <c r="E1433" s="40"/>
      <c r="F1433" s="45">
        <f t="shared" si="24"/>
        <v>0</v>
      </c>
    </row>
    <row r="1434" spans="2:6">
      <c r="B1434" s="35"/>
      <c r="C1434" s="36"/>
      <c r="D1434" s="41"/>
      <c r="E1434" s="40"/>
      <c r="F1434" s="45">
        <f t="shared" si="24"/>
        <v>0</v>
      </c>
    </row>
    <row r="1435" spans="2:6">
      <c r="B1435" s="35"/>
      <c r="C1435" s="36"/>
      <c r="D1435" s="41"/>
      <c r="E1435" s="40"/>
      <c r="F1435" s="45">
        <f t="shared" si="24"/>
        <v>0</v>
      </c>
    </row>
    <row r="1436" spans="2:6">
      <c r="B1436" s="35"/>
      <c r="C1436" s="36"/>
      <c r="D1436" s="41"/>
      <c r="E1436" s="40"/>
      <c r="F1436" s="45">
        <f t="shared" si="24"/>
        <v>0</v>
      </c>
    </row>
    <row r="1437" spans="2:6">
      <c r="B1437" s="35"/>
      <c r="C1437" s="36"/>
      <c r="D1437" s="41"/>
      <c r="E1437" s="40"/>
      <c r="F1437" s="45">
        <f t="shared" si="24"/>
        <v>0</v>
      </c>
    </row>
    <row r="1438" spans="2:6">
      <c r="B1438" s="35"/>
      <c r="C1438" s="36"/>
      <c r="D1438" s="41"/>
      <c r="E1438" s="40"/>
      <c r="F1438" s="45">
        <f t="shared" si="24"/>
        <v>0</v>
      </c>
    </row>
    <row r="1439" spans="2:6">
      <c r="B1439" s="35"/>
      <c r="C1439" s="36"/>
      <c r="D1439" s="41"/>
      <c r="E1439" s="40"/>
      <c r="F1439" s="45">
        <f t="shared" si="24"/>
        <v>0</v>
      </c>
    </row>
    <row r="1440" spans="2:6">
      <c r="B1440" s="35"/>
      <c r="C1440" s="36"/>
      <c r="D1440" s="41"/>
      <c r="E1440" s="40"/>
      <c r="F1440" s="45">
        <f t="shared" si="24"/>
        <v>0</v>
      </c>
    </row>
    <row r="1441" spans="2:6">
      <c r="B1441" s="35"/>
      <c r="C1441" s="36"/>
      <c r="D1441" s="41"/>
      <c r="E1441" s="40"/>
      <c r="F1441" s="45">
        <f t="shared" si="24"/>
        <v>0</v>
      </c>
    </row>
    <row r="1442" spans="2:6">
      <c r="B1442" s="35"/>
      <c r="C1442" s="36"/>
      <c r="D1442" s="41"/>
      <c r="E1442" s="40"/>
      <c r="F1442" s="45">
        <f t="shared" si="24"/>
        <v>0</v>
      </c>
    </row>
    <row r="1443" spans="2:6">
      <c r="B1443" s="35"/>
      <c r="C1443" s="36"/>
      <c r="D1443" s="41"/>
      <c r="E1443" s="40"/>
      <c r="F1443" s="45">
        <f t="shared" si="24"/>
        <v>0</v>
      </c>
    </row>
    <row r="1444" spans="2:6">
      <c r="B1444" s="35"/>
      <c r="C1444" s="36"/>
      <c r="D1444" s="41"/>
      <c r="E1444" s="40"/>
      <c r="F1444" s="45">
        <f t="shared" si="24"/>
        <v>0</v>
      </c>
    </row>
    <row r="1445" spans="2:6">
      <c r="B1445" s="35"/>
      <c r="C1445" s="36"/>
      <c r="D1445" s="41"/>
      <c r="E1445" s="40"/>
      <c r="F1445" s="45">
        <f t="shared" si="24"/>
        <v>0</v>
      </c>
    </row>
    <row r="1446" spans="2:6">
      <c r="B1446" s="35"/>
      <c r="C1446" s="36"/>
      <c r="D1446" s="41"/>
      <c r="E1446" s="40"/>
      <c r="F1446" s="45">
        <f t="shared" si="24"/>
        <v>0</v>
      </c>
    </row>
    <row r="1447" spans="2:6">
      <c r="B1447" s="35"/>
      <c r="C1447" s="36"/>
      <c r="D1447" s="41"/>
      <c r="E1447" s="40"/>
      <c r="F1447" s="45">
        <f t="shared" si="24"/>
        <v>0</v>
      </c>
    </row>
    <row r="1448" spans="2:6">
      <c r="B1448" s="35"/>
      <c r="C1448" s="36"/>
      <c r="D1448" s="41"/>
      <c r="E1448" s="40"/>
      <c r="F1448" s="45">
        <f t="shared" si="24"/>
        <v>0</v>
      </c>
    </row>
    <row r="1449" spans="2:6">
      <c r="B1449" s="35"/>
      <c r="C1449" s="36"/>
      <c r="D1449" s="41"/>
      <c r="E1449" s="40"/>
      <c r="F1449" s="45">
        <f t="shared" si="24"/>
        <v>0</v>
      </c>
    </row>
    <row r="1450" spans="2:6">
      <c r="B1450" s="35"/>
      <c r="C1450" s="36"/>
      <c r="D1450" s="41"/>
      <c r="E1450" s="40"/>
      <c r="F1450" s="45">
        <f t="shared" si="24"/>
        <v>0</v>
      </c>
    </row>
    <row r="1451" spans="2:6">
      <c r="B1451" s="35"/>
      <c r="C1451" s="36"/>
      <c r="D1451" s="41"/>
      <c r="E1451" s="40"/>
      <c r="F1451" s="45">
        <f t="shared" si="24"/>
        <v>0</v>
      </c>
    </row>
    <row r="1452" spans="2:6">
      <c r="B1452" s="35"/>
      <c r="C1452" s="36"/>
      <c r="D1452" s="41"/>
      <c r="E1452" s="40"/>
      <c r="F1452" s="45">
        <f t="shared" si="24"/>
        <v>0</v>
      </c>
    </row>
    <row r="1453" spans="2:6">
      <c r="B1453" s="35"/>
      <c r="C1453" s="36"/>
      <c r="D1453" s="41"/>
      <c r="E1453" s="40"/>
      <c r="F1453" s="45">
        <f t="shared" si="24"/>
        <v>0</v>
      </c>
    </row>
    <row r="1454" spans="2:6">
      <c r="B1454" s="35"/>
      <c r="C1454" s="36"/>
      <c r="D1454" s="41"/>
      <c r="E1454" s="40"/>
      <c r="F1454" s="45">
        <f t="shared" si="24"/>
        <v>0</v>
      </c>
    </row>
    <row r="1455" spans="2:6">
      <c r="B1455" s="35"/>
      <c r="C1455" s="36"/>
      <c r="D1455" s="41"/>
      <c r="E1455" s="40"/>
      <c r="F1455" s="45">
        <f t="shared" si="24"/>
        <v>0</v>
      </c>
    </row>
    <row r="1456" spans="2:6">
      <c r="B1456" s="35"/>
      <c r="C1456" s="36"/>
      <c r="D1456" s="41"/>
      <c r="E1456" s="40"/>
      <c r="F1456" s="45">
        <f t="shared" si="24"/>
        <v>0</v>
      </c>
    </row>
    <row r="1457" spans="2:6">
      <c r="B1457" s="35"/>
      <c r="C1457" s="36"/>
      <c r="D1457" s="41"/>
      <c r="E1457" s="40"/>
      <c r="F1457" s="45">
        <f t="shared" si="24"/>
        <v>0</v>
      </c>
    </row>
    <row r="1458" spans="2:6">
      <c r="B1458" s="35"/>
      <c r="C1458" s="36"/>
      <c r="D1458" s="41"/>
      <c r="E1458" s="40"/>
      <c r="F1458" s="45">
        <f t="shared" si="24"/>
        <v>0</v>
      </c>
    </row>
    <row r="1459" spans="2:6">
      <c r="B1459" s="35"/>
      <c r="C1459" s="36"/>
      <c r="D1459" s="41"/>
      <c r="E1459" s="40"/>
      <c r="F1459" s="45">
        <f t="shared" si="24"/>
        <v>0</v>
      </c>
    </row>
    <row r="1460" spans="2:6">
      <c r="B1460" s="35"/>
      <c r="C1460" s="36"/>
      <c r="D1460" s="41"/>
      <c r="E1460" s="40"/>
      <c r="F1460" s="45">
        <f t="shared" si="24"/>
        <v>0</v>
      </c>
    </row>
    <row r="1461" spans="2:6">
      <c r="B1461" s="35"/>
      <c r="C1461" s="36"/>
      <c r="D1461" s="41"/>
      <c r="E1461" s="40"/>
      <c r="F1461" s="45">
        <f t="shared" si="24"/>
        <v>0</v>
      </c>
    </row>
    <row r="1462" spans="2:6">
      <c r="B1462" s="35"/>
      <c r="C1462" s="36"/>
      <c r="D1462" s="41"/>
      <c r="E1462" s="40"/>
      <c r="F1462" s="45">
        <f t="shared" si="24"/>
        <v>0</v>
      </c>
    </row>
    <row r="1463" spans="2:6">
      <c r="B1463" s="35"/>
      <c r="C1463" s="36"/>
      <c r="D1463" s="41"/>
      <c r="E1463" s="40"/>
      <c r="F1463" s="45">
        <f t="shared" si="24"/>
        <v>0</v>
      </c>
    </row>
    <row r="1464" spans="2:6">
      <c r="B1464" s="35"/>
      <c r="C1464" s="36"/>
      <c r="D1464" s="41"/>
      <c r="E1464" s="40"/>
      <c r="F1464" s="45">
        <f t="shared" si="24"/>
        <v>0</v>
      </c>
    </row>
    <row r="1465" spans="2:6">
      <c r="B1465" s="35"/>
      <c r="C1465" s="36"/>
      <c r="D1465" s="41"/>
      <c r="E1465" s="40"/>
      <c r="F1465" s="45">
        <f t="shared" si="24"/>
        <v>0</v>
      </c>
    </row>
    <row r="1466" spans="2:6">
      <c r="B1466" s="35"/>
      <c r="C1466" s="36"/>
      <c r="D1466" s="41"/>
      <c r="E1466" s="40"/>
      <c r="F1466" s="45">
        <f t="shared" si="24"/>
        <v>0</v>
      </c>
    </row>
    <row r="1467" spans="2:6">
      <c r="B1467" s="35"/>
      <c r="C1467" s="36"/>
      <c r="D1467" s="41"/>
      <c r="E1467" s="40"/>
      <c r="F1467" s="45">
        <f t="shared" si="24"/>
        <v>0</v>
      </c>
    </row>
    <row r="1468" spans="2:6">
      <c r="B1468" s="35"/>
      <c r="C1468" s="36"/>
      <c r="D1468" s="41"/>
      <c r="E1468" s="40"/>
      <c r="F1468" s="45">
        <f t="shared" si="24"/>
        <v>0</v>
      </c>
    </row>
    <row r="1469" spans="2:6">
      <c r="B1469" s="35"/>
      <c r="C1469" s="36"/>
      <c r="D1469" s="41"/>
      <c r="E1469" s="40"/>
      <c r="F1469" s="45">
        <f t="shared" si="24"/>
        <v>0</v>
      </c>
    </row>
    <row r="1470" spans="2:6">
      <c r="B1470" s="35"/>
      <c r="C1470" s="36"/>
      <c r="D1470" s="41"/>
      <c r="E1470" s="40"/>
      <c r="F1470" s="45">
        <f t="shared" si="24"/>
        <v>0</v>
      </c>
    </row>
    <row r="1471" spans="2:6">
      <c r="B1471" s="35"/>
      <c r="C1471" s="36"/>
      <c r="D1471" s="41"/>
      <c r="E1471" s="40"/>
      <c r="F1471" s="45">
        <f t="shared" si="24"/>
        <v>0</v>
      </c>
    </row>
    <row r="1472" spans="2:6">
      <c r="B1472" s="35"/>
      <c r="C1472" s="36"/>
      <c r="D1472" s="41"/>
      <c r="E1472" s="40"/>
      <c r="F1472" s="45">
        <f t="shared" si="24"/>
        <v>0</v>
      </c>
    </row>
    <row r="1473" spans="2:6">
      <c r="B1473" s="35"/>
      <c r="C1473" s="36"/>
      <c r="D1473" s="41"/>
      <c r="E1473" s="40"/>
      <c r="F1473" s="45">
        <f t="shared" si="24"/>
        <v>0</v>
      </c>
    </row>
    <row r="1474" spans="2:6">
      <c r="B1474" s="35"/>
      <c r="C1474" s="36"/>
      <c r="D1474" s="41"/>
      <c r="E1474" s="40"/>
      <c r="F1474" s="45">
        <f t="shared" si="24"/>
        <v>0</v>
      </c>
    </row>
    <row r="1475" spans="2:6">
      <c r="B1475" s="35"/>
      <c r="C1475" s="36"/>
      <c r="D1475" s="41"/>
      <c r="E1475" s="40"/>
      <c r="F1475" s="45">
        <f t="shared" si="24"/>
        <v>0</v>
      </c>
    </row>
    <row r="1476" spans="2:6">
      <c r="B1476" s="35"/>
      <c r="C1476" s="36"/>
      <c r="D1476" s="41"/>
      <c r="E1476" s="40"/>
      <c r="F1476" s="45">
        <f t="shared" si="24"/>
        <v>0</v>
      </c>
    </row>
    <row r="1477" spans="2:6">
      <c r="B1477" s="35"/>
      <c r="C1477" s="36"/>
      <c r="D1477" s="41"/>
      <c r="E1477" s="40"/>
      <c r="F1477" s="45">
        <f t="shared" si="24"/>
        <v>0</v>
      </c>
    </row>
    <row r="1478" spans="2:6">
      <c r="B1478" s="35"/>
      <c r="C1478" s="36"/>
      <c r="D1478" s="41"/>
      <c r="E1478" s="40"/>
      <c r="F1478" s="45">
        <f t="shared" si="24"/>
        <v>0</v>
      </c>
    </row>
    <row r="1479" spans="2:6">
      <c r="B1479" s="35"/>
      <c r="C1479" s="36"/>
      <c r="D1479" s="41"/>
      <c r="E1479" s="40"/>
      <c r="F1479" s="45">
        <f t="shared" si="24"/>
        <v>0</v>
      </c>
    </row>
    <row r="1480" spans="2:6">
      <c r="B1480" s="35"/>
      <c r="C1480" s="36"/>
      <c r="D1480" s="41"/>
      <c r="E1480" s="40"/>
      <c r="F1480" s="45">
        <f t="shared" si="24"/>
        <v>0</v>
      </c>
    </row>
    <row r="1481" spans="2:6">
      <c r="B1481" s="35"/>
      <c r="C1481" s="36"/>
      <c r="D1481" s="41"/>
      <c r="E1481" s="40"/>
      <c r="F1481" s="45">
        <f t="shared" si="24"/>
        <v>0</v>
      </c>
    </row>
    <row r="1482" spans="2:6">
      <c r="B1482" s="35"/>
      <c r="C1482" s="36"/>
      <c r="D1482" s="41"/>
      <c r="E1482" s="40"/>
      <c r="F1482" s="45">
        <f t="shared" si="24"/>
        <v>0</v>
      </c>
    </row>
    <row r="1483" spans="2:6">
      <c r="B1483" s="35"/>
      <c r="C1483" s="36"/>
      <c r="D1483" s="41"/>
      <c r="E1483" s="40"/>
      <c r="F1483" s="45">
        <f t="shared" si="24"/>
        <v>0</v>
      </c>
    </row>
    <row r="1484" spans="2:6">
      <c r="B1484" s="35"/>
      <c r="C1484" s="36"/>
      <c r="D1484" s="41"/>
      <c r="E1484" s="40"/>
      <c r="F1484" s="45">
        <f t="shared" si="24"/>
        <v>0</v>
      </c>
    </row>
    <row r="1485" spans="2:6">
      <c r="B1485" s="35"/>
      <c r="C1485" s="36"/>
      <c r="D1485" s="41"/>
      <c r="E1485" s="40"/>
      <c r="F1485" s="45">
        <f t="shared" si="24"/>
        <v>0</v>
      </c>
    </row>
    <row r="1486" spans="2:6">
      <c r="B1486" s="35"/>
      <c r="C1486" s="36"/>
      <c r="D1486" s="41"/>
      <c r="E1486" s="40"/>
      <c r="F1486" s="45">
        <f t="shared" ref="F1486:F1549" si="25">D1486-E1486</f>
        <v>0</v>
      </c>
    </row>
    <row r="1487" spans="2:6">
      <c r="B1487" s="35"/>
      <c r="C1487" s="36"/>
      <c r="D1487" s="41"/>
      <c r="E1487" s="40"/>
      <c r="F1487" s="45">
        <f t="shared" si="25"/>
        <v>0</v>
      </c>
    </row>
    <row r="1488" spans="2:6">
      <c r="B1488" s="35"/>
      <c r="C1488" s="36"/>
      <c r="D1488" s="41"/>
      <c r="E1488" s="40"/>
      <c r="F1488" s="45">
        <f t="shared" si="25"/>
        <v>0</v>
      </c>
    </row>
    <row r="1489" spans="2:6">
      <c r="B1489" s="35"/>
      <c r="C1489" s="36"/>
      <c r="D1489" s="41"/>
      <c r="E1489" s="40"/>
      <c r="F1489" s="45">
        <f t="shared" si="25"/>
        <v>0</v>
      </c>
    </row>
    <row r="1490" spans="2:6">
      <c r="B1490" s="35"/>
      <c r="C1490" s="36"/>
      <c r="D1490" s="41"/>
      <c r="E1490" s="40"/>
      <c r="F1490" s="45">
        <f t="shared" si="25"/>
        <v>0</v>
      </c>
    </row>
    <row r="1491" spans="2:6">
      <c r="B1491" s="35"/>
      <c r="C1491" s="36"/>
      <c r="D1491" s="41"/>
      <c r="E1491" s="40"/>
      <c r="F1491" s="45">
        <f t="shared" si="25"/>
        <v>0</v>
      </c>
    </row>
    <row r="1492" spans="2:6">
      <c r="B1492" s="35"/>
      <c r="C1492" s="36"/>
      <c r="D1492" s="41"/>
      <c r="E1492" s="40"/>
      <c r="F1492" s="45">
        <f t="shared" si="25"/>
        <v>0</v>
      </c>
    </row>
    <row r="1493" spans="2:6">
      <c r="B1493" s="35"/>
      <c r="C1493" s="36"/>
      <c r="D1493" s="41"/>
      <c r="E1493" s="40"/>
      <c r="F1493" s="45">
        <f t="shared" si="25"/>
        <v>0</v>
      </c>
    </row>
    <row r="1494" spans="2:6">
      <c r="B1494" s="35"/>
      <c r="C1494" s="36"/>
      <c r="D1494" s="41"/>
      <c r="E1494" s="40"/>
      <c r="F1494" s="45">
        <f t="shared" si="25"/>
        <v>0</v>
      </c>
    </row>
    <row r="1495" spans="2:6">
      <c r="B1495" s="35"/>
      <c r="C1495" s="36"/>
      <c r="D1495" s="41"/>
      <c r="E1495" s="40"/>
      <c r="F1495" s="45">
        <f t="shared" si="25"/>
        <v>0</v>
      </c>
    </row>
    <row r="1496" spans="2:6">
      <c r="B1496" s="35"/>
      <c r="C1496" s="36"/>
      <c r="D1496" s="41"/>
      <c r="E1496" s="40"/>
      <c r="F1496" s="45">
        <f t="shared" si="25"/>
        <v>0</v>
      </c>
    </row>
    <row r="1497" spans="2:6">
      <c r="B1497" s="35"/>
      <c r="C1497" s="36"/>
      <c r="D1497" s="41"/>
      <c r="E1497" s="40"/>
      <c r="F1497" s="45">
        <f t="shared" si="25"/>
        <v>0</v>
      </c>
    </row>
    <row r="1498" spans="2:6">
      <c r="B1498" s="35"/>
      <c r="C1498" s="36"/>
      <c r="D1498" s="41"/>
      <c r="E1498" s="40"/>
      <c r="F1498" s="45">
        <f t="shared" si="25"/>
        <v>0</v>
      </c>
    </row>
    <row r="1499" spans="2:6">
      <c r="B1499" s="35"/>
      <c r="C1499" s="36"/>
      <c r="D1499" s="41"/>
      <c r="E1499" s="40"/>
      <c r="F1499" s="45">
        <f t="shared" si="25"/>
        <v>0</v>
      </c>
    </row>
    <row r="1500" spans="2:6">
      <c r="B1500" s="35"/>
      <c r="C1500" s="36"/>
      <c r="D1500" s="41"/>
      <c r="E1500" s="40"/>
      <c r="F1500" s="45">
        <f t="shared" si="25"/>
        <v>0</v>
      </c>
    </row>
    <row r="1501" spans="2:6">
      <c r="B1501" s="35"/>
      <c r="C1501" s="36"/>
      <c r="D1501" s="41"/>
      <c r="E1501" s="40"/>
      <c r="F1501" s="45">
        <f t="shared" si="25"/>
        <v>0</v>
      </c>
    </row>
    <row r="1502" spans="2:6">
      <c r="B1502" s="35"/>
      <c r="C1502" s="36"/>
      <c r="D1502" s="41"/>
      <c r="E1502" s="40"/>
      <c r="F1502" s="45">
        <f t="shared" si="25"/>
        <v>0</v>
      </c>
    </row>
    <row r="1503" spans="2:6">
      <c r="B1503" s="35"/>
      <c r="C1503" s="36"/>
      <c r="D1503" s="41"/>
      <c r="E1503" s="40"/>
      <c r="F1503" s="45">
        <f t="shared" si="25"/>
        <v>0</v>
      </c>
    </row>
    <row r="1504" spans="2:6">
      <c r="B1504" s="35"/>
      <c r="C1504" s="36"/>
      <c r="D1504" s="41"/>
      <c r="E1504" s="40"/>
      <c r="F1504" s="45">
        <f t="shared" si="25"/>
        <v>0</v>
      </c>
    </row>
    <row r="1505" spans="2:6">
      <c r="B1505" s="35"/>
      <c r="C1505" s="36"/>
      <c r="D1505" s="41"/>
      <c r="E1505" s="40"/>
      <c r="F1505" s="45">
        <f t="shared" si="25"/>
        <v>0</v>
      </c>
    </row>
    <row r="1506" spans="2:6">
      <c r="B1506" s="35"/>
      <c r="C1506" s="36"/>
      <c r="D1506" s="41"/>
      <c r="E1506" s="40"/>
      <c r="F1506" s="45">
        <f t="shared" si="25"/>
        <v>0</v>
      </c>
    </row>
    <row r="1507" spans="2:6">
      <c r="B1507" s="35"/>
      <c r="C1507" s="36"/>
      <c r="D1507" s="41"/>
      <c r="E1507" s="40"/>
      <c r="F1507" s="45">
        <f t="shared" si="25"/>
        <v>0</v>
      </c>
    </row>
    <row r="1508" spans="2:6">
      <c r="B1508" s="35"/>
      <c r="C1508" s="36"/>
      <c r="D1508" s="41"/>
      <c r="E1508" s="40"/>
      <c r="F1508" s="45">
        <f t="shared" si="25"/>
        <v>0</v>
      </c>
    </row>
    <row r="1509" spans="2:6">
      <c r="B1509" s="35"/>
      <c r="C1509" s="36"/>
      <c r="D1509" s="41"/>
      <c r="E1509" s="40"/>
      <c r="F1509" s="45">
        <f t="shared" si="25"/>
        <v>0</v>
      </c>
    </row>
    <row r="1510" spans="2:6">
      <c r="B1510" s="35"/>
      <c r="C1510" s="36"/>
      <c r="D1510" s="41"/>
      <c r="E1510" s="40"/>
      <c r="F1510" s="45">
        <f t="shared" si="25"/>
        <v>0</v>
      </c>
    </row>
    <row r="1511" spans="2:6">
      <c r="B1511" s="35"/>
      <c r="C1511" s="36"/>
      <c r="D1511" s="41"/>
      <c r="E1511" s="40"/>
      <c r="F1511" s="45">
        <f t="shared" si="25"/>
        <v>0</v>
      </c>
    </row>
    <row r="1512" spans="2:6">
      <c r="B1512" s="35"/>
      <c r="C1512" s="36"/>
      <c r="D1512" s="41"/>
      <c r="E1512" s="40"/>
      <c r="F1512" s="45">
        <f t="shared" si="25"/>
        <v>0</v>
      </c>
    </row>
    <row r="1513" spans="2:6">
      <c r="B1513" s="35"/>
      <c r="C1513" s="36"/>
      <c r="D1513" s="41"/>
      <c r="E1513" s="40"/>
      <c r="F1513" s="45">
        <f t="shared" si="25"/>
        <v>0</v>
      </c>
    </row>
    <row r="1514" spans="2:6">
      <c r="B1514" s="35"/>
      <c r="C1514" s="36"/>
      <c r="D1514" s="41"/>
      <c r="E1514" s="40"/>
      <c r="F1514" s="45">
        <f t="shared" si="25"/>
        <v>0</v>
      </c>
    </row>
    <row r="1515" spans="2:6">
      <c r="B1515" s="35"/>
      <c r="C1515" s="36"/>
      <c r="D1515" s="41"/>
      <c r="E1515" s="40"/>
      <c r="F1515" s="45">
        <f t="shared" si="25"/>
        <v>0</v>
      </c>
    </row>
    <row r="1516" spans="2:6">
      <c r="B1516" s="35"/>
      <c r="C1516" s="36"/>
      <c r="D1516" s="41"/>
      <c r="E1516" s="40"/>
      <c r="F1516" s="45">
        <f t="shared" si="25"/>
        <v>0</v>
      </c>
    </row>
    <row r="1517" spans="2:6">
      <c r="B1517" s="35"/>
      <c r="C1517" s="36"/>
      <c r="D1517" s="41"/>
      <c r="E1517" s="40"/>
      <c r="F1517" s="45">
        <f t="shared" si="25"/>
        <v>0</v>
      </c>
    </row>
    <row r="1518" spans="2:6">
      <c r="B1518" s="35"/>
      <c r="C1518" s="36"/>
      <c r="D1518" s="41"/>
      <c r="E1518" s="40"/>
      <c r="F1518" s="45">
        <f t="shared" si="25"/>
        <v>0</v>
      </c>
    </row>
    <row r="1519" spans="2:6">
      <c r="B1519" s="35"/>
      <c r="C1519" s="36"/>
      <c r="D1519" s="41"/>
      <c r="E1519" s="40"/>
      <c r="F1519" s="45">
        <f t="shared" si="25"/>
        <v>0</v>
      </c>
    </row>
    <row r="1520" spans="2:6">
      <c r="B1520" s="35"/>
      <c r="C1520" s="36"/>
      <c r="D1520" s="41"/>
      <c r="E1520" s="40"/>
      <c r="F1520" s="45">
        <f t="shared" si="25"/>
        <v>0</v>
      </c>
    </row>
    <row r="1521" spans="2:6">
      <c r="B1521" s="35"/>
      <c r="C1521" s="36"/>
      <c r="D1521" s="41"/>
      <c r="E1521" s="40"/>
      <c r="F1521" s="45">
        <f t="shared" si="25"/>
        <v>0</v>
      </c>
    </row>
    <row r="1522" spans="2:6">
      <c r="B1522" s="35"/>
      <c r="C1522" s="36"/>
      <c r="D1522" s="41"/>
      <c r="E1522" s="40"/>
      <c r="F1522" s="45">
        <f t="shared" si="25"/>
        <v>0</v>
      </c>
    </row>
    <row r="1523" spans="2:6">
      <c r="B1523" s="35"/>
      <c r="C1523" s="36"/>
      <c r="D1523" s="41"/>
      <c r="E1523" s="40"/>
      <c r="F1523" s="45">
        <f t="shared" si="25"/>
        <v>0</v>
      </c>
    </row>
    <row r="1524" spans="2:6">
      <c r="B1524" s="35"/>
      <c r="C1524" s="36"/>
      <c r="D1524" s="41"/>
      <c r="E1524" s="40"/>
      <c r="F1524" s="45">
        <f t="shared" si="25"/>
        <v>0</v>
      </c>
    </row>
    <row r="1525" spans="2:6">
      <c r="B1525" s="35"/>
      <c r="C1525" s="36"/>
      <c r="D1525" s="41"/>
      <c r="E1525" s="40"/>
      <c r="F1525" s="45">
        <f t="shared" si="25"/>
        <v>0</v>
      </c>
    </row>
    <row r="1526" spans="2:6">
      <c r="B1526" s="35"/>
      <c r="C1526" s="36"/>
      <c r="D1526" s="41"/>
      <c r="E1526" s="40"/>
      <c r="F1526" s="45">
        <f t="shared" si="25"/>
        <v>0</v>
      </c>
    </row>
    <row r="1527" spans="2:6">
      <c r="B1527" s="35"/>
      <c r="C1527" s="36"/>
      <c r="D1527" s="41"/>
      <c r="E1527" s="40"/>
      <c r="F1527" s="45">
        <f t="shared" si="25"/>
        <v>0</v>
      </c>
    </row>
    <row r="1528" spans="2:6">
      <c r="B1528" s="35"/>
      <c r="C1528" s="36"/>
      <c r="D1528" s="41"/>
      <c r="E1528" s="40"/>
      <c r="F1528" s="45">
        <f t="shared" si="25"/>
        <v>0</v>
      </c>
    </row>
    <row r="1529" spans="2:6">
      <c r="B1529" s="35"/>
      <c r="C1529" s="36"/>
      <c r="D1529" s="41"/>
      <c r="E1529" s="40"/>
      <c r="F1529" s="45">
        <f t="shared" si="25"/>
        <v>0</v>
      </c>
    </row>
    <row r="1530" spans="2:6">
      <c r="B1530" s="35"/>
      <c r="C1530" s="36"/>
      <c r="D1530" s="41"/>
      <c r="E1530" s="40"/>
      <c r="F1530" s="45">
        <f t="shared" si="25"/>
        <v>0</v>
      </c>
    </row>
    <row r="1531" spans="2:6">
      <c r="B1531" s="35"/>
      <c r="C1531" s="36"/>
      <c r="D1531" s="41"/>
      <c r="E1531" s="40"/>
      <c r="F1531" s="45">
        <f t="shared" si="25"/>
        <v>0</v>
      </c>
    </row>
    <row r="1532" spans="2:6">
      <c r="B1532" s="35"/>
      <c r="C1532" s="36"/>
      <c r="D1532" s="41"/>
      <c r="E1532" s="40"/>
      <c r="F1532" s="45">
        <f t="shared" si="25"/>
        <v>0</v>
      </c>
    </row>
    <row r="1533" spans="2:6">
      <c r="B1533" s="35"/>
      <c r="C1533" s="36"/>
      <c r="D1533" s="41"/>
      <c r="E1533" s="40"/>
      <c r="F1533" s="45">
        <f t="shared" si="25"/>
        <v>0</v>
      </c>
    </row>
    <row r="1534" spans="2:6">
      <c r="B1534" s="35"/>
      <c r="C1534" s="36"/>
      <c r="D1534" s="41"/>
      <c r="E1534" s="40"/>
      <c r="F1534" s="45">
        <f t="shared" si="25"/>
        <v>0</v>
      </c>
    </row>
    <row r="1535" spans="2:6">
      <c r="B1535" s="35"/>
      <c r="C1535" s="36"/>
      <c r="D1535" s="41"/>
      <c r="E1535" s="40"/>
      <c r="F1535" s="45">
        <f t="shared" si="25"/>
        <v>0</v>
      </c>
    </row>
    <row r="1536" spans="2:6">
      <c r="B1536" s="35"/>
      <c r="C1536" s="36"/>
      <c r="D1536" s="41"/>
      <c r="E1536" s="40"/>
      <c r="F1536" s="45">
        <f t="shared" si="25"/>
        <v>0</v>
      </c>
    </row>
    <row r="1537" spans="2:6">
      <c r="B1537" s="35"/>
      <c r="C1537" s="36"/>
      <c r="D1537" s="41"/>
      <c r="E1537" s="40"/>
      <c r="F1537" s="45">
        <f t="shared" si="25"/>
        <v>0</v>
      </c>
    </row>
    <row r="1538" spans="2:6">
      <c r="B1538" s="35"/>
      <c r="C1538" s="36"/>
      <c r="D1538" s="41"/>
      <c r="E1538" s="40"/>
      <c r="F1538" s="45">
        <f t="shared" si="25"/>
        <v>0</v>
      </c>
    </row>
    <row r="1539" spans="2:6">
      <c r="B1539" s="35"/>
      <c r="C1539" s="36"/>
      <c r="D1539" s="41"/>
      <c r="E1539" s="40"/>
      <c r="F1539" s="45">
        <f t="shared" si="25"/>
        <v>0</v>
      </c>
    </row>
    <row r="1540" spans="2:6">
      <c r="B1540" s="35"/>
      <c r="C1540" s="36"/>
      <c r="D1540" s="41"/>
      <c r="E1540" s="40"/>
      <c r="F1540" s="45">
        <f t="shared" si="25"/>
        <v>0</v>
      </c>
    </row>
    <row r="1541" spans="2:6">
      <c r="B1541" s="35"/>
      <c r="C1541" s="36"/>
      <c r="D1541" s="41"/>
      <c r="E1541" s="40"/>
      <c r="F1541" s="45">
        <f t="shared" si="25"/>
        <v>0</v>
      </c>
    </row>
    <row r="1542" spans="2:6">
      <c r="B1542" s="35"/>
      <c r="C1542" s="36"/>
      <c r="D1542" s="41"/>
      <c r="E1542" s="40"/>
      <c r="F1542" s="45">
        <f t="shared" si="25"/>
        <v>0</v>
      </c>
    </row>
    <row r="1543" spans="2:6">
      <c r="B1543" s="35"/>
      <c r="C1543" s="36"/>
      <c r="D1543" s="41"/>
      <c r="E1543" s="40"/>
      <c r="F1543" s="45">
        <f t="shared" si="25"/>
        <v>0</v>
      </c>
    </row>
    <row r="1544" spans="2:6">
      <c r="B1544" s="35"/>
      <c r="C1544" s="36"/>
      <c r="D1544" s="41"/>
      <c r="E1544" s="40"/>
      <c r="F1544" s="45">
        <f t="shared" si="25"/>
        <v>0</v>
      </c>
    </row>
    <row r="1545" spans="2:6">
      <c r="B1545" s="35"/>
      <c r="C1545" s="36"/>
      <c r="D1545" s="41"/>
      <c r="E1545" s="40"/>
      <c r="F1545" s="45">
        <f t="shared" si="25"/>
        <v>0</v>
      </c>
    </row>
    <row r="1546" spans="2:6">
      <c r="B1546" s="35"/>
      <c r="C1546" s="36"/>
      <c r="D1546" s="41"/>
      <c r="E1546" s="40"/>
      <c r="F1546" s="45">
        <f t="shared" si="25"/>
        <v>0</v>
      </c>
    </row>
    <row r="1547" spans="2:6">
      <c r="B1547" s="35"/>
      <c r="C1547" s="36"/>
      <c r="D1547" s="41"/>
      <c r="E1547" s="40"/>
      <c r="F1547" s="45">
        <f t="shared" si="25"/>
        <v>0</v>
      </c>
    </row>
    <row r="1548" spans="2:6">
      <c r="B1548" s="35"/>
      <c r="C1548" s="36"/>
      <c r="D1548" s="41"/>
      <c r="E1548" s="40"/>
      <c r="F1548" s="45">
        <f t="shared" si="25"/>
        <v>0</v>
      </c>
    </row>
    <row r="1549" spans="2:6">
      <c r="B1549" s="35"/>
      <c r="C1549" s="36"/>
      <c r="D1549" s="41"/>
      <c r="E1549" s="40"/>
      <c r="F1549" s="45">
        <f t="shared" si="25"/>
        <v>0</v>
      </c>
    </row>
    <row r="1550" spans="2:6">
      <c r="B1550" s="35"/>
      <c r="C1550" s="36"/>
      <c r="D1550" s="41"/>
      <c r="E1550" s="40"/>
      <c r="F1550" s="45">
        <f t="shared" ref="F1550:F1613" si="26">D1550-E1550</f>
        <v>0</v>
      </c>
    </row>
    <row r="1551" spans="2:6">
      <c r="B1551" s="35"/>
      <c r="C1551" s="36"/>
      <c r="D1551" s="41"/>
      <c r="E1551" s="40"/>
      <c r="F1551" s="45">
        <f t="shared" si="26"/>
        <v>0</v>
      </c>
    </row>
    <row r="1552" spans="2:6">
      <c r="B1552" s="35"/>
      <c r="C1552" s="36"/>
      <c r="D1552" s="41"/>
      <c r="E1552" s="40"/>
      <c r="F1552" s="45">
        <f t="shared" si="26"/>
        <v>0</v>
      </c>
    </row>
    <row r="1553" spans="2:6">
      <c r="B1553" s="35"/>
      <c r="C1553" s="36"/>
      <c r="D1553" s="41"/>
      <c r="E1553" s="40"/>
      <c r="F1553" s="45">
        <f t="shared" si="26"/>
        <v>0</v>
      </c>
    </row>
    <row r="1554" spans="2:6">
      <c r="B1554" s="35"/>
      <c r="C1554" s="36"/>
      <c r="D1554" s="41"/>
      <c r="E1554" s="40"/>
      <c r="F1554" s="45">
        <f t="shared" si="26"/>
        <v>0</v>
      </c>
    </row>
    <row r="1555" spans="2:6">
      <c r="B1555" s="35"/>
      <c r="C1555" s="36"/>
      <c r="D1555" s="41"/>
      <c r="E1555" s="40"/>
      <c r="F1555" s="45">
        <f t="shared" si="26"/>
        <v>0</v>
      </c>
    </row>
    <row r="1556" spans="2:6">
      <c r="B1556" s="35"/>
      <c r="C1556" s="36"/>
      <c r="D1556" s="41"/>
      <c r="E1556" s="40"/>
      <c r="F1556" s="45">
        <f t="shared" si="26"/>
        <v>0</v>
      </c>
    </row>
    <row r="1557" spans="2:6">
      <c r="B1557" s="35"/>
      <c r="C1557" s="36"/>
      <c r="D1557" s="41"/>
      <c r="E1557" s="40"/>
      <c r="F1557" s="45">
        <f t="shared" si="26"/>
        <v>0</v>
      </c>
    </row>
    <row r="1558" spans="2:6">
      <c r="B1558" s="35"/>
      <c r="C1558" s="36"/>
      <c r="D1558" s="41"/>
      <c r="E1558" s="40"/>
      <c r="F1558" s="45">
        <f t="shared" si="26"/>
        <v>0</v>
      </c>
    </row>
    <row r="1559" spans="2:6">
      <c r="B1559" s="35"/>
      <c r="C1559" s="36"/>
      <c r="D1559" s="41"/>
      <c r="E1559" s="40"/>
      <c r="F1559" s="45">
        <f t="shared" si="26"/>
        <v>0</v>
      </c>
    </row>
    <row r="1560" spans="2:6">
      <c r="B1560" s="35"/>
      <c r="C1560" s="36"/>
      <c r="D1560" s="41"/>
      <c r="E1560" s="40"/>
      <c r="F1560" s="45">
        <f t="shared" si="26"/>
        <v>0</v>
      </c>
    </row>
    <row r="1561" spans="2:6">
      <c r="B1561" s="35"/>
      <c r="C1561" s="36"/>
      <c r="D1561" s="41"/>
      <c r="E1561" s="40"/>
      <c r="F1561" s="45">
        <f t="shared" si="26"/>
        <v>0</v>
      </c>
    </row>
    <row r="1562" spans="2:6">
      <c r="B1562" s="35"/>
      <c r="C1562" s="36"/>
      <c r="D1562" s="41"/>
      <c r="E1562" s="40"/>
      <c r="F1562" s="45">
        <f t="shared" si="26"/>
        <v>0</v>
      </c>
    </row>
    <row r="1563" spans="2:6">
      <c r="B1563" s="35"/>
      <c r="C1563" s="36"/>
      <c r="D1563" s="41"/>
      <c r="E1563" s="40"/>
      <c r="F1563" s="45">
        <f t="shared" si="26"/>
        <v>0</v>
      </c>
    </row>
    <row r="1564" spans="2:6">
      <c r="B1564" s="35"/>
      <c r="C1564" s="36"/>
      <c r="D1564" s="41"/>
      <c r="E1564" s="40"/>
      <c r="F1564" s="45">
        <f t="shared" si="26"/>
        <v>0</v>
      </c>
    </row>
    <row r="1565" spans="2:6">
      <c r="B1565" s="35"/>
      <c r="C1565" s="36"/>
      <c r="D1565" s="41"/>
      <c r="E1565" s="40"/>
      <c r="F1565" s="45">
        <f t="shared" si="26"/>
        <v>0</v>
      </c>
    </row>
    <row r="1566" spans="2:6">
      <c r="B1566" s="35"/>
      <c r="C1566" s="36"/>
      <c r="D1566" s="41"/>
      <c r="E1566" s="40"/>
      <c r="F1566" s="45">
        <f t="shared" si="26"/>
        <v>0</v>
      </c>
    </row>
    <row r="1567" spans="2:6">
      <c r="B1567" s="35"/>
      <c r="C1567" s="36"/>
      <c r="D1567" s="41"/>
      <c r="E1567" s="40"/>
      <c r="F1567" s="45">
        <f t="shared" si="26"/>
        <v>0</v>
      </c>
    </row>
    <row r="1568" spans="2:6">
      <c r="B1568" s="35"/>
      <c r="C1568" s="36"/>
      <c r="D1568" s="41"/>
      <c r="E1568" s="40"/>
      <c r="F1568" s="45">
        <f t="shared" si="26"/>
        <v>0</v>
      </c>
    </row>
    <row r="1569" spans="2:6">
      <c r="B1569" s="35"/>
      <c r="C1569" s="36"/>
      <c r="D1569" s="41"/>
      <c r="E1569" s="40"/>
      <c r="F1569" s="45">
        <f t="shared" si="26"/>
        <v>0</v>
      </c>
    </row>
    <row r="1570" spans="2:6">
      <c r="B1570" s="35"/>
      <c r="C1570" s="36"/>
      <c r="D1570" s="41"/>
      <c r="E1570" s="40"/>
      <c r="F1570" s="45">
        <f t="shared" si="26"/>
        <v>0</v>
      </c>
    </row>
    <row r="1571" spans="2:6">
      <c r="B1571" s="35"/>
      <c r="C1571" s="36"/>
      <c r="D1571" s="41"/>
      <c r="E1571" s="40"/>
      <c r="F1571" s="45">
        <f t="shared" si="26"/>
        <v>0</v>
      </c>
    </row>
    <row r="1572" spans="2:6">
      <c r="B1572" s="35"/>
      <c r="C1572" s="36"/>
      <c r="D1572" s="41"/>
      <c r="E1572" s="40"/>
      <c r="F1572" s="45">
        <f t="shared" si="26"/>
        <v>0</v>
      </c>
    </row>
    <row r="1573" spans="2:6">
      <c r="B1573" s="35"/>
      <c r="C1573" s="36"/>
      <c r="D1573" s="41"/>
      <c r="E1573" s="40"/>
      <c r="F1573" s="45">
        <f t="shared" si="26"/>
        <v>0</v>
      </c>
    </row>
    <row r="1574" spans="2:6">
      <c r="B1574" s="35"/>
      <c r="C1574" s="36"/>
      <c r="D1574" s="41"/>
      <c r="E1574" s="40"/>
      <c r="F1574" s="45">
        <f t="shared" si="26"/>
        <v>0</v>
      </c>
    </row>
    <row r="1575" spans="2:6">
      <c r="B1575" s="35"/>
      <c r="C1575" s="36"/>
      <c r="D1575" s="41"/>
      <c r="E1575" s="40"/>
      <c r="F1575" s="45">
        <f t="shared" si="26"/>
        <v>0</v>
      </c>
    </row>
    <row r="1576" spans="2:6">
      <c r="B1576" s="35"/>
      <c r="C1576" s="36"/>
      <c r="D1576" s="41"/>
      <c r="E1576" s="40"/>
      <c r="F1576" s="45">
        <f t="shared" si="26"/>
        <v>0</v>
      </c>
    </row>
    <row r="1577" spans="2:6">
      <c r="B1577" s="35"/>
      <c r="C1577" s="36"/>
      <c r="D1577" s="41"/>
      <c r="E1577" s="40"/>
      <c r="F1577" s="45">
        <f t="shared" si="26"/>
        <v>0</v>
      </c>
    </row>
    <row r="1578" spans="2:6">
      <c r="B1578" s="35"/>
      <c r="C1578" s="36"/>
      <c r="D1578" s="41"/>
      <c r="E1578" s="40"/>
      <c r="F1578" s="45">
        <f t="shared" si="26"/>
        <v>0</v>
      </c>
    </row>
    <row r="1579" spans="2:6">
      <c r="B1579" s="35"/>
      <c r="C1579" s="36"/>
      <c r="D1579" s="41"/>
      <c r="E1579" s="40"/>
      <c r="F1579" s="45">
        <f t="shared" si="26"/>
        <v>0</v>
      </c>
    </row>
    <row r="1580" spans="2:6">
      <c r="B1580" s="35"/>
      <c r="C1580" s="36"/>
      <c r="D1580" s="41"/>
      <c r="E1580" s="40"/>
      <c r="F1580" s="45">
        <f t="shared" si="26"/>
        <v>0</v>
      </c>
    </row>
    <row r="1581" spans="2:6">
      <c r="B1581" s="35"/>
      <c r="C1581" s="36"/>
      <c r="D1581" s="41"/>
      <c r="E1581" s="40"/>
      <c r="F1581" s="45">
        <f t="shared" si="26"/>
        <v>0</v>
      </c>
    </row>
    <row r="1582" spans="2:6">
      <c r="B1582" s="35"/>
      <c r="C1582" s="36"/>
      <c r="D1582" s="41"/>
      <c r="E1582" s="40"/>
      <c r="F1582" s="45">
        <f t="shared" si="26"/>
        <v>0</v>
      </c>
    </row>
    <row r="1583" spans="2:6">
      <c r="B1583" s="35"/>
      <c r="C1583" s="36"/>
      <c r="D1583" s="41"/>
      <c r="E1583" s="40"/>
      <c r="F1583" s="45">
        <f t="shared" si="26"/>
        <v>0</v>
      </c>
    </row>
    <row r="1584" spans="2:6">
      <c r="B1584" s="35"/>
      <c r="C1584" s="36"/>
      <c r="D1584" s="41"/>
      <c r="E1584" s="40"/>
      <c r="F1584" s="45">
        <f t="shared" si="26"/>
        <v>0</v>
      </c>
    </row>
    <row r="1585" spans="2:6">
      <c r="B1585" s="35"/>
      <c r="C1585" s="36"/>
      <c r="D1585" s="41"/>
      <c r="E1585" s="40"/>
      <c r="F1585" s="45">
        <f t="shared" si="26"/>
        <v>0</v>
      </c>
    </row>
    <row r="1586" spans="2:6">
      <c r="B1586" s="35"/>
      <c r="C1586" s="36"/>
      <c r="D1586" s="41"/>
      <c r="E1586" s="40"/>
      <c r="F1586" s="45">
        <f t="shared" si="26"/>
        <v>0</v>
      </c>
    </row>
    <row r="1587" spans="2:6">
      <c r="B1587" s="35"/>
      <c r="C1587" s="36"/>
      <c r="D1587" s="41"/>
      <c r="E1587" s="40"/>
      <c r="F1587" s="45">
        <f t="shared" si="26"/>
        <v>0</v>
      </c>
    </row>
    <row r="1588" spans="2:6">
      <c r="B1588" s="35"/>
      <c r="C1588" s="36"/>
      <c r="D1588" s="41"/>
      <c r="E1588" s="40"/>
      <c r="F1588" s="45">
        <f t="shared" si="26"/>
        <v>0</v>
      </c>
    </row>
    <row r="1589" spans="2:6">
      <c r="B1589" s="35"/>
      <c r="C1589" s="36"/>
      <c r="D1589" s="41"/>
      <c r="E1589" s="40"/>
      <c r="F1589" s="45">
        <f t="shared" si="26"/>
        <v>0</v>
      </c>
    </row>
    <row r="1590" spans="2:6">
      <c r="B1590" s="35"/>
      <c r="C1590" s="36"/>
      <c r="D1590" s="41"/>
      <c r="E1590" s="40"/>
      <c r="F1590" s="45">
        <f t="shared" si="26"/>
        <v>0</v>
      </c>
    </row>
    <row r="1591" spans="2:6">
      <c r="B1591" s="35"/>
      <c r="C1591" s="36"/>
      <c r="D1591" s="41"/>
      <c r="E1591" s="40"/>
      <c r="F1591" s="45">
        <f t="shared" si="26"/>
        <v>0</v>
      </c>
    </row>
    <row r="1592" spans="2:6">
      <c r="B1592" s="35"/>
      <c r="C1592" s="36"/>
      <c r="D1592" s="41"/>
      <c r="E1592" s="40"/>
      <c r="F1592" s="45">
        <f t="shared" si="26"/>
        <v>0</v>
      </c>
    </row>
    <row r="1593" spans="2:6">
      <c r="B1593" s="35"/>
      <c r="C1593" s="36"/>
      <c r="D1593" s="41"/>
      <c r="E1593" s="40"/>
      <c r="F1593" s="45">
        <f t="shared" si="26"/>
        <v>0</v>
      </c>
    </row>
    <row r="1594" spans="2:6">
      <c r="B1594" s="35"/>
      <c r="C1594" s="36"/>
      <c r="D1594" s="41"/>
      <c r="E1594" s="40"/>
      <c r="F1594" s="45">
        <f t="shared" si="26"/>
        <v>0</v>
      </c>
    </row>
    <row r="1595" spans="2:6">
      <c r="B1595" s="35"/>
      <c r="C1595" s="36"/>
      <c r="D1595" s="41"/>
      <c r="E1595" s="40"/>
      <c r="F1595" s="45">
        <f t="shared" si="26"/>
        <v>0</v>
      </c>
    </row>
    <row r="1596" spans="2:6">
      <c r="B1596" s="35"/>
      <c r="C1596" s="36"/>
      <c r="D1596" s="41"/>
      <c r="E1596" s="40"/>
      <c r="F1596" s="45">
        <f t="shared" si="26"/>
        <v>0</v>
      </c>
    </row>
    <row r="1597" spans="2:6">
      <c r="B1597" s="35"/>
      <c r="C1597" s="36"/>
      <c r="D1597" s="41"/>
      <c r="E1597" s="40"/>
      <c r="F1597" s="45">
        <f t="shared" si="26"/>
        <v>0</v>
      </c>
    </row>
    <row r="1598" spans="2:6">
      <c r="B1598" s="35"/>
      <c r="C1598" s="36"/>
      <c r="D1598" s="41"/>
      <c r="E1598" s="40"/>
      <c r="F1598" s="45">
        <f t="shared" si="26"/>
        <v>0</v>
      </c>
    </row>
    <row r="1599" spans="2:6">
      <c r="B1599" s="35"/>
      <c r="C1599" s="36"/>
      <c r="D1599" s="41"/>
      <c r="E1599" s="40"/>
      <c r="F1599" s="45">
        <f t="shared" si="26"/>
        <v>0</v>
      </c>
    </row>
    <row r="1600" spans="2:6">
      <c r="B1600" s="35"/>
      <c r="C1600" s="36"/>
      <c r="D1600" s="41"/>
      <c r="E1600" s="40"/>
      <c r="F1600" s="45">
        <f t="shared" si="26"/>
        <v>0</v>
      </c>
    </row>
    <row r="1601" spans="2:6">
      <c r="B1601" s="35"/>
      <c r="C1601" s="36"/>
      <c r="D1601" s="41"/>
      <c r="E1601" s="40"/>
      <c r="F1601" s="45">
        <f t="shared" si="26"/>
        <v>0</v>
      </c>
    </row>
    <row r="1602" spans="2:6">
      <c r="B1602" s="35"/>
      <c r="C1602" s="36"/>
      <c r="D1602" s="41"/>
      <c r="E1602" s="40"/>
      <c r="F1602" s="45">
        <f t="shared" si="26"/>
        <v>0</v>
      </c>
    </row>
    <row r="1603" spans="2:6">
      <c r="B1603" s="35"/>
      <c r="C1603" s="36"/>
      <c r="D1603" s="41"/>
      <c r="E1603" s="40"/>
      <c r="F1603" s="45">
        <f t="shared" si="26"/>
        <v>0</v>
      </c>
    </row>
    <row r="1604" spans="2:6">
      <c r="B1604" s="35"/>
      <c r="C1604" s="36"/>
      <c r="D1604" s="41"/>
      <c r="E1604" s="40"/>
      <c r="F1604" s="45">
        <f t="shared" si="26"/>
        <v>0</v>
      </c>
    </row>
    <row r="1605" spans="2:6">
      <c r="B1605" s="35"/>
      <c r="C1605" s="36"/>
      <c r="D1605" s="41"/>
      <c r="E1605" s="40"/>
      <c r="F1605" s="45">
        <f t="shared" si="26"/>
        <v>0</v>
      </c>
    </row>
    <row r="1606" spans="2:6">
      <c r="B1606" s="35"/>
      <c r="C1606" s="36"/>
      <c r="D1606" s="41"/>
      <c r="E1606" s="40"/>
      <c r="F1606" s="45">
        <f t="shared" si="26"/>
        <v>0</v>
      </c>
    </row>
    <row r="1607" spans="2:6">
      <c r="B1607" s="35"/>
      <c r="C1607" s="36"/>
      <c r="D1607" s="41"/>
      <c r="E1607" s="40"/>
      <c r="F1607" s="45">
        <f t="shared" si="26"/>
        <v>0</v>
      </c>
    </row>
    <row r="1608" spans="2:6">
      <c r="B1608" s="35"/>
      <c r="C1608" s="36"/>
      <c r="D1608" s="41"/>
      <c r="E1608" s="40"/>
      <c r="F1608" s="45">
        <f t="shared" si="26"/>
        <v>0</v>
      </c>
    </row>
    <row r="1609" spans="2:6">
      <c r="B1609" s="35"/>
      <c r="C1609" s="36"/>
      <c r="D1609" s="41"/>
      <c r="E1609" s="40"/>
      <c r="F1609" s="45">
        <f t="shared" si="26"/>
        <v>0</v>
      </c>
    </row>
    <row r="1610" spans="2:6">
      <c r="B1610" s="35"/>
      <c r="C1610" s="36"/>
      <c r="D1610" s="41"/>
      <c r="E1610" s="40"/>
      <c r="F1610" s="45">
        <f t="shared" si="26"/>
        <v>0</v>
      </c>
    </row>
    <row r="1611" spans="2:6">
      <c r="B1611" s="35"/>
      <c r="C1611" s="36"/>
      <c r="D1611" s="41"/>
      <c r="E1611" s="40"/>
      <c r="F1611" s="45">
        <f t="shared" si="26"/>
        <v>0</v>
      </c>
    </row>
    <row r="1612" spans="2:6">
      <c r="B1612" s="35"/>
      <c r="C1612" s="36"/>
      <c r="D1612" s="41"/>
      <c r="E1612" s="40"/>
      <c r="F1612" s="45">
        <f t="shared" si="26"/>
        <v>0</v>
      </c>
    </row>
    <row r="1613" spans="2:6">
      <c r="B1613" s="35"/>
      <c r="C1613" s="36"/>
      <c r="D1613" s="41"/>
      <c r="E1613" s="40"/>
      <c r="F1613" s="45">
        <f t="shared" si="26"/>
        <v>0</v>
      </c>
    </row>
    <row r="1614" spans="2:6">
      <c r="B1614" s="35"/>
      <c r="C1614" s="36"/>
      <c r="D1614" s="41"/>
      <c r="E1614" s="40"/>
      <c r="F1614" s="45">
        <f t="shared" ref="F1614:F1677" si="27">D1614-E1614</f>
        <v>0</v>
      </c>
    </row>
    <row r="1615" spans="2:6">
      <c r="B1615" s="35"/>
      <c r="C1615" s="36"/>
      <c r="D1615" s="41"/>
      <c r="E1615" s="40"/>
      <c r="F1615" s="45">
        <f t="shared" si="27"/>
        <v>0</v>
      </c>
    </row>
    <row r="1616" spans="2:6">
      <c r="B1616" s="35"/>
      <c r="C1616" s="36"/>
      <c r="D1616" s="41"/>
      <c r="E1616" s="40"/>
      <c r="F1616" s="45">
        <f t="shared" si="27"/>
        <v>0</v>
      </c>
    </row>
    <row r="1617" spans="2:6">
      <c r="B1617" s="35"/>
      <c r="C1617" s="36"/>
      <c r="D1617" s="41"/>
      <c r="E1617" s="40"/>
      <c r="F1617" s="45">
        <f t="shared" si="27"/>
        <v>0</v>
      </c>
    </row>
    <row r="1618" spans="2:6">
      <c r="B1618" s="35"/>
      <c r="C1618" s="36"/>
      <c r="D1618" s="41"/>
      <c r="E1618" s="40"/>
      <c r="F1618" s="45">
        <f t="shared" si="27"/>
        <v>0</v>
      </c>
    </row>
    <row r="1619" spans="2:6">
      <c r="B1619" s="35"/>
      <c r="C1619" s="36"/>
      <c r="D1619" s="41"/>
      <c r="E1619" s="40"/>
      <c r="F1619" s="45">
        <f t="shared" si="27"/>
        <v>0</v>
      </c>
    </row>
    <row r="1620" spans="2:6">
      <c r="B1620" s="35"/>
      <c r="C1620" s="36"/>
      <c r="D1620" s="41"/>
      <c r="E1620" s="40"/>
      <c r="F1620" s="45">
        <f t="shared" si="27"/>
        <v>0</v>
      </c>
    </row>
    <row r="1621" spans="2:6">
      <c r="B1621" s="35"/>
      <c r="C1621" s="36"/>
      <c r="D1621" s="41"/>
      <c r="E1621" s="40"/>
      <c r="F1621" s="45">
        <f t="shared" si="27"/>
        <v>0</v>
      </c>
    </row>
    <row r="1622" spans="2:6">
      <c r="B1622" s="35"/>
      <c r="C1622" s="36"/>
      <c r="D1622" s="41"/>
      <c r="E1622" s="40"/>
      <c r="F1622" s="45">
        <f t="shared" si="27"/>
        <v>0</v>
      </c>
    </row>
    <row r="1623" spans="2:6">
      <c r="B1623" s="35"/>
      <c r="C1623" s="36"/>
      <c r="D1623" s="41"/>
      <c r="E1623" s="40"/>
      <c r="F1623" s="45">
        <f t="shared" si="27"/>
        <v>0</v>
      </c>
    </row>
    <row r="1624" spans="2:6">
      <c r="B1624" s="35"/>
      <c r="C1624" s="36"/>
      <c r="D1624" s="41"/>
      <c r="E1624" s="40"/>
      <c r="F1624" s="45">
        <f t="shared" si="27"/>
        <v>0</v>
      </c>
    </row>
    <row r="1625" spans="2:6">
      <c r="B1625" s="35"/>
      <c r="C1625" s="36"/>
      <c r="D1625" s="41"/>
      <c r="E1625" s="40"/>
      <c r="F1625" s="45">
        <f t="shared" si="27"/>
        <v>0</v>
      </c>
    </row>
    <row r="1626" spans="2:6">
      <c r="B1626" s="35"/>
      <c r="C1626" s="36"/>
      <c r="D1626" s="41"/>
      <c r="E1626" s="40"/>
      <c r="F1626" s="45">
        <f t="shared" si="27"/>
        <v>0</v>
      </c>
    </row>
    <row r="1627" spans="2:6">
      <c r="B1627" s="35"/>
      <c r="C1627" s="36"/>
      <c r="D1627" s="41"/>
      <c r="E1627" s="40"/>
      <c r="F1627" s="45">
        <f t="shared" si="27"/>
        <v>0</v>
      </c>
    </row>
    <row r="1628" spans="2:6">
      <c r="B1628" s="35"/>
      <c r="C1628" s="36"/>
      <c r="D1628" s="41"/>
      <c r="E1628" s="40"/>
      <c r="F1628" s="45">
        <f t="shared" si="27"/>
        <v>0</v>
      </c>
    </row>
    <row r="1629" spans="2:6">
      <c r="B1629" s="35"/>
      <c r="C1629" s="36"/>
      <c r="D1629" s="41"/>
      <c r="E1629" s="40"/>
      <c r="F1629" s="45">
        <f t="shared" si="27"/>
        <v>0</v>
      </c>
    </row>
    <row r="1630" spans="2:6">
      <c r="B1630" s="35"/>
      <c r="C1630" s="36"/>
      <c r="D1630" s="41"/>
      <c r="E1630" s="40"/>
      <c r="F1630" s="45">
        <f t="shared" si="27"/>
        <v>0</v>
      </c>
    </row>
    <row r="1631" spans="2:6">
      <c r="B1631" s="35"/>
      <c r="C1631" s="36"/>
      <c r="D1631" s="41"/>
      <c r="E1631" s="40"/>
      <c r="F1631" s="45">
        <f t="shared" si="27"/>
        <v>0</v>
      </c>
    </row>
    <row r="1632" spans="2:6">
      <c r="B1632" s="35"/>
      <c r="C1632" s="36"/>
      <c r="D1632" s="41"/>
      <c r="E1632" s="40"/>
      <c r="F1632" s="45">
        <f t="shared" si="27"/>
        <v>0</v>
      </c>
    </row>
    <row r="1633" spans="2:6">
      <c r="B1633" s="35"/>
      <c r="C1633" s="36"/>
      <c r="D1633" s="41"/>
      <c r="E1633" s="40"/>
      <c r="F1633" s="45">
        <f t="shared" si="27"/>
        <v>0</v>
      </c>
    </row>
    <row r="1634" spans="2:6">
      <c r="B1634" s="35"/>
      <c r="C1634" s="36"/>
      <c r="D1634" s="41"/>
      <c r="E1634" s="40"/>
      <c r="F1634" s="45">
        <f t="shared" si="27"/>
        <v>0</v>
      </c>
    </row>
    <row r="1635" spans="2:6">
      <c r="B1635" s="35"/>
      <c r="C1635" s="36"/>
      <c r="D1635" s="41"/>
      <c r="E1635" s="40"/>
      <c r="F1635" s="45">
        <f t="shared" si="27"/>
        <v>0</v>
      </c>
    </row>
    <row r="1636" spans="2:6">
      <c r="B1636" s="35"/>
      <c r="C1636" s="36"/>
      <c r="D1636" s="41"/>
      <c r="E1636" s="40"/>
      <c r="F1636" s="45">
        <f t="shared" si="27"/>
        <v>0</v>
      </c>
    </row>
    <row r="1637" spans="2:6">
      <c r="B1637" s="35"/>
      <c r="C1637" s="36"/>
      <c r="D1637" s="41"/>
      <c r="E1637" s="40"/>
      <c r="F1637" s="45">
        <f t="shared" si="27"/>
        <v>0</v>
      </c>
    </row>
    <row r="1638" spans="2:6">
      <c r="B1638" s="35"/>
      <c r="C1638" s="36"/>
      <c r="D1638" s="41"/>
      <c r="E1638" s="40"/>
      <c r="F1638" s="45">
        <f t="shared" si="27"/>
        <v>0</v>
      </c>
    </row>
    <row r="1639" spans="2:6">
      <c r="B1639" s="35"/>
      <c r="C1639" s="36"/>
      <c r="D1639" s="41"/>
      <c r="E1639" s="40"/>
      <c r="F1639" s="45">
        <f t="shared" si="27"/>
        <v>0</v>
      </c>
    </row>
    <row r="1640" spans="2:6">
      <c r="B1640" s="35"/>
      <c r="C1640" s="36"/>
      <c r="D1640" s="41"/>
      <c r="E1640" s="40"/>
      <c r="F1640" s="45">
        <f t="shared" si="27"/>
        <v>0</v>
      </c>
    </row>
    <row r="1641" spans="2:6">
      <c r="B1641" s="35"/>
      <c r="C1641" s="36"/>
      <c r="D1641" s="41"/>
      <c r="E1641" s="40"/>
      <c r="F1641" s="45">
        <f t="shared" si="27"/>
        <v>0</v>
      </c>
    </row>
    <row r="1642" spans="2:6">
      <c r="B1642" s="35"/>
      <c r="C1642" s="36"/>
      <c r="D1642" s="41"/>
      <c r="E1642" s="40"/>
      <c r="F1642" s="45">
        <f t="shared" si="27"/>
        <v>0</v>
      </c>
    </row>
    <row r="1643" spans="2:6">
      <c r="B1643" s="35"/>
      <c r="C1643" s="36"/>
      <c r="D1643" s="41"/>
      <c r="E1643" s="40"/>
      <c r="F1643" s="45">
        <f t="shared" si="27"/>
        <v>0</v>
      </c>
    </row>
    <row r="1644" spans="2:6">
      <c r="B1644" s="35"/>
      <c r="C1644" s="36"/>
      <c r="D1644" s="41"/>
      <c r="E1644" s="40"/>
      <c r="F1644" s="45">
        <f t="shared" si="27"/>
        <v>0</v>
      </c>
    </row>
    <row r="1645" spans="2:6">
      <c r="B1645" s="35"/>
      <c r="C1645" s="36"/>
      <c r="D1645" s="41"/>
      <c r="E1645" s="40"/>
      <c r="F1645" s="45">
        <f t="shared" si="27"/>
        <v>0</v>
      </c>
    </row>
    <row r="1646" spans="2:6">
      <c r="B1646" s="35"/>
      <c r="C1646" s="36"/>
      <c r="D1646" s="41"/>
      <c r="E1646" s="40"/>
      <c r="F1646" s="45">
        <f t="shared" si="27"/>
        <v>0</v>
      </c>
    </row>
    <row r="1647" spans="2:6">
      <c r="B1647" s="35"/>
      <c r="C1647" s="36"/>
      <c r="D1647" s="41"/>
      <c r="E1647" s="40"/>
      <c r="F1647" s="45">
        <f t="shared" si="27"/>
        <v>0</v>
      </c>
    </row>
    <row r="1648" spans="2:6">
      <c r="B1648" s="35"/>
      <c r="C1648" s="36"/>
      <c r="D1648" s="41"/>
      <c r="E1648" s="40"/>
      <c r="F1648" s="45">
        <f t="shared" si="27"/>
        <v>0</v>
      </c>
    </row>
    <row r="1649" spans="2:6">
      <c r="B1649" s="35"/>
      <c r="C1649" s="36"/>
      <c r="D1649" s="41"/>
      <c r="E1649" s="40"/>
      <c r="F1649" s="45">
        <f t="shared" si="27"/>
        <v>0</v>
      </c>
    </row>
    <row r="1650" spans="2:6">
      <c r="B1650" s="35"/>
      <c r="C1650" s="36"/>
      <c r="D1650" s="41"/>
      <c r="E1650" s="40"/>
      <c r="F1650" s="45">
        <f t="shared" si="27"/>
        <v>0</v>
      </c>
    </row>
    <row r="1651" spans="2:6">
      <c r="B1651" s="35"/>
      <c r="C1651" s="36"/>
      <c r="D1651" s="41"/>
      <c r="E1651" s="40"/>
      <c r="F1651" s="45">
        <f t="shared" si="27"/>
        <v>0</v>
      </c>
    </row>
    <row r="1652" spans="2:6">
      <c r="B1652" s="35"/>
      <c r="C1652" s="36"/>
      <c r="D1652" s="41"/>
      <c r="E1652" s="40"/>
      <c r="F1652" s="45">
        <f t="shared" si="27"/>
        <v>0</v>
      </c>
    </row>
    <row r="1653" spans="2:6">
      <c r="B1653" s="35"/>
      <c r="C1653" s="36"/>
      <c r="D1653" s="41"/>
      <c r="E1653" s="40"/>
      <c r="F1653" s="45">
        <f t="shared" si="27"/>
        <v>0</v>
      </c>
    </row>
    <row r="1654" spans="2:6">
      <c r="B1654" s="35"/>
      <c r="C1654" s="36"/>
      <c r="D1654" s="41"/>
      <c r="E1654" s="40"/>
      <c r="F1654" s="45">
        <f t="shared" si="27"/>
        <v>0</v>
      </c>
    </row>
    <row r="1655" spans="2:6">
      <c r="B1655" s="35"/>
      <c r="C1655" s="36"/>
      <c r="D1655" s="41"/>
      <c r="E1655" s="40"/>
      <c r="F1655" s="45">
        <f t="shared" si="27"/>
        <v>0</v>
      </c>
    </row>
    <row r="1656" spans="2:6">
      <c r="B1656" s="35"/>
      <c r="C1656" s="36"/>
      <c r="D1656" s="41"/>
      <c r="E1656" s="40"/>
      <c r="F1656" s="45">
        <f t="shared" si="27"/>
        <v>0</v>
      </c>
    </row>
    <row r="1657" spans="2:6">
      <c r="B1657" s="35"/>
      <c r="C1657" s="36"/>
      <c r="D1657" s="41"/>
      <c r="E1657" s="40"/>
      <c r="F1657" s="45">
        <f t="shared" si="27"/>
        <v>0</v>
      </c>
    </row>
    <row r="1658" spans="2:6">
      <c r="B1658" s="35"/>
      <c r="C1658" s="36"/>
      <c r="D1658" s="41"/>
      <c r="E1658" s="40"/>
      <c r="F1658" s="45">
        <f t="shared" si="27"/>
        <v>0</v>
      </c>
    </row>
    <row r="1659" spans="2:6">
      <c r="B1659" s="35"/>
      <c r="C1659" s="36"/>
      <c r="D1659" s="41"/>
      <c r="E1659" s="40"/>
      <c r="F1659" s="45">
        <f t="shared" si="27"/>
        <v>0</v>
      </c>
    </row>
    <row r="1660" spans="2:6">
      <c r="B1660" s="35"/>
      <c r="C1660" s="36"/>
      <c r="D1660" s="41"/>
      <c r="E1660" s="40"/>
      <c r="F1660" s="45">
        <f t="shared" si="27"/>
        <v>0</v>
      </c>
    </row>
    <row r="1661" spans="2:6">
      <c r="B1661" s="35"/>
      <c r="C1661" s="36"/>
      <c r="D1661" s="41"/>
      <c r="E1661" s="40"/>
      <c r="F1661" s="45">
        <f t="shared" si="27"/>
        <v>0</v>
      </c>
    </row>
    <row r="1662" spans="2:6">
      <c r="B1662" s="35"/>
      <c r="C1662" s="36"/>
      <c r="D1662" s="41"/>
      <c r="E1662" s="40"/>
      <c r="F1662" s="45">
        <f t="shared" si="27"/>
        <v>0</v>
      </c>
    </row>
    <row r="1663" spans="2:6">
      <c r="B1663" s="35"/>
      <c r="C1663" s="36"/>
      <c r="D1663" s="41"/>
      <c r="E1663" s="40"/>
      <c r="F1663" s="45">
        <f t="shared" si="27"/>
        <v>0</v>
      </c>
    </row>
    <row r="1664" spans="2:6">
      <c r="B1664" s="35"/>
      <c r="C1664" s="36"/>
      <c r="D1664" s="41"/>
      <c r="E1664" s="40"/>
      <c r="F1664" s="45">
        <f t="shared" si="27"/>
        <v>0</v>
      </c>
    </row>
    <row r="1665" spans="2:6">
      <c r="B1665" s="35"/>
      <c r="C1665" s="36"/>
      <c r="D1665" s="41"/>
      <c r="E1665" s="40"/>
      <c r="F1665" s="45">
        <f t="shared" si="27"/>
        <v>0</v>
      </c>
    </row>
    <row r="1666" spans="2:6">
      <c r="B1666" s="35"/>
      <c r="C1666" s="36"/>
      <c r="D1666" s="41"/>
      <c r="E1666" s="40"/>
      <c r="F1666" s="45">
        <f t="shared" si="27"/>
        <v>0</v>
      </c>
    </row>
    <row r="1667" spans="2:6">
      <c r="B1667" s="35"/>
      <c r="C1667" s="36"/>
      <c r="D1667" s="41"/>
      <c r="E1667" s="40"/>
      <c r="F1667" s="45">
        <f t="shared" si="27"/>
        <v>0</v>
      </c>
    </row>
    <row r="1668" spans="2:6">
      <c r="B1668" s="35"/>
      <c r="C1668" s="36"/>
      <c r="D1668" s="41"/>
      <c r="E1668" s="40"/>
      <c r="F1668" s="45">
        <f t="shared" si="27"/>
        <v>0</v>
      </c>
    </row>
    <row r="1669" spans="2:6">
      <c r="B1669" s="35"/>
      <c r="C1669" s="36"/>
      <c r="D1669" s="41"/>
      <c r="E1669" s="40"/>
      <c r="F1669" s="45">
        <f t="shared" si="27"/>
        <v>0</v>
      </c>
    </row>
    <row r="1670" spans="2:6">
      <c r="B1670" s="35"/>
      <c r="C1670" s="36"/>
      <c r="D1670" s="41"/>
      <c r="E1670" s="40"/>
      <c r="F1670" s="45">
        <f t="shared" si="27"/>
        <v>0</v>
      </c>
    </row>
    <row r="1671" spans="2:6">
      <c r="B1671" s="35"/>
      <c r="C1671" s="36"/>
      <c r="D1671" s="41"/>
      <c r="E1671" s="40"/>
      <c r="F1671" s="45">
        <f t="shared" si="27"/>
        <v>0</v>
      </c>
    </row>
    <row r="1672" spans="2:6">
      <c r="B1672" s="35"/>
      <c r="C1672" s="36"/>
      <c r="D1672" s="41"/>
      <c r="E1672" s="40"/>
      <c r="F1672" s="45">
        <f t="shared" si="27"/>
        <v>0</v>
      </c>
    </row>
    <row r="1673" spans="2:6">
      <c r="B1673" s="35"/>
      <c r="C1673" s="36"/>
      <c r="D1673" s="41"/>
      <c r="E1673" s="40"/>
      <c r="F1673" s="45">
        <f t="shared" si="27"/>
        <v>0</v>
      </c>
    </row>
    <row r="1674" spans="2:6">
      <c r="B1674" s="35"/>
      <c r="C1674" s="36"/>
      <c r="D1674" s="41"/>
      <c r="E1674" s="40"/>
      <c r="F1674" s="45">
        <f t="shared" si="27"/>
        <v>0</v>
      </c>
    </row>
    <row r="1675" spans="2:6">
      <c r="B1675" s="35"/>
      <c r="C1675" s="36"/>
      <c r="D1675" s="41"/>
      <c r="E1675" s="40"/>
      <c r="F1675" s="45">
        <f t="shared" si="27"/>
        <v>0</v>
      </c>
    </row>
    <row r="1676" spans="2:6">
      <c r="B1676" s="35"/>
      <c r="C1676" s="36"/>
      <c r="D1676" s="41"/>
      <c r="E1676" s="40"/>
      <c r="F1676" s="45">
        <f t="shared" si="27"/>
        <v>0</v>
      </c>
    </row>
    <row r="1677" spans="2:6">
      <c r="B1677" s="35"/>
      <c r="C1677" s="36"/>
      <c r="D1677" s="41"/>
      <c r="E1677" s="40"/>
      <c r="F1677" s="45">
        <f t="shared" si="27"/>
        <v>0</v>
      </c>
    </row>
    <row r="1678" spans="2:6">
      <c r="B1678" s="35"/>
      <c r="C1678" s="36"/>
      <c r="D1678" s="41"/>
      <c r="E1678" s="40"/>
      <c r="F1678" s="45">
        <f t="shared" ref="F1678:F1741" si="28">D1678-E1678</f>
        <v>0</v>
      </c>
    </row>
    <row r="1679" spans="2:6">
      <c r="B1679" s="35"/>
      <c r="C1679" s="36"/>
      <c r="D1679" s="41"/>
      <c r="E1679" s="40"/>
      <c r="F1679" s="45">
        <f t="shared" si="28"/>
        <v>0</v>
      </c>
    </row>
    <row r="1680" spans="2:6">
      <c r="B1680" s="35"/>
      <c r="C1680" s="36"/>
      <c r="D1680" s="41"/>
      <c r="E1680" s="40"/>
      <c r="F1680" s="45">
        <f t="shared" si="28"/>
        <v>0</v>
      </c>
    </row>
    <row r="1681" spans="2:6">
      <c r="B1681" s="35"/>
      <c r="C1681" s="36"/>
      <c r="D1681" s="41"/>
      <c r="E1681" s="40"/>
      <c r="F1681" s="45">
        <f t="shared" si="28"/>
        <v>0</v>
      </c>
    </row>
    <row r="1682" spans="2:6">
      <c r="B1682" s="35"/>
      <c r="C1682" s="36"/>
      <c r="D1682" s="41"/>
      <c r="E1682" s="40"/>
      <c r="F1682" s="45">
        <f t="shared" si="28"/>
        <v>0</v>
      </c>
    </row>
    <row r="1683" spans="2:6">
      <c r="B1683" s="35"/>
      <c r="C1683" s="36"/>
      <c r="D1683" s="41"/>
      <c r="E1683" s="40"/>
      <c r="F1683" s="45">
        <f t="shared" si="28"/>
        <v>0</v>
      </c>
    </row>
    <row r="1684" spans="2:6">
      <c r="B1684" s="35"/>
      <c r="C1684" s="36"/>
      <c r="D1684" s="41"/>
      <c r="E1684" s="40"/>
      <c r="F1684" s="45">
        <f t="shared" si="28"/>
        <v>0</v>
      </c>
    </row>
    <row r="1685" spans="2:6">
      <c r="B1685" s="35"/>
      <c r="C1685" s="36"/>
      <c r="D1685" s="41"/>
      <c r="E1685" s="40"/>
      <c r="F1685" s="45">
        <f t="shared" si="28"/>
        <v>0</v>
      </c>
    </row>
    <row r="1686" spans="2:6">
      <c r="B1686" s="35"/>
      <c r="C1686" s="36"/>
      <c r="D1686" s="41"/>
      <c r="E1686" s="40"/>
      <c r="F1686" s="45">
        <f t="shared" si="28"/>
        <v>0</v>
      </c>
    </row>
    <row r="1687" spans="2:6">
      <c r="B1687" s="35"/>
      <c r="C1687" s="36"/>
      <c r="D1687" s="41"/>
      <c r="E1687" s="40"/>
      <c r="F1687" s="45">
        <f t="shared" si="28"/>
        <v>0</v>
      </c>
    </row>
    <row r="1688" spans="2:6">
      <c r="B1688" s="35"/>
      <c r="C1688" s="36"/>
      <c r="D1688" s="41"/>
      <c r="E1688" s="40"/>
      <c r="F1688" s="45">
        <f t="shared" si="28"/>
        <v>0</v>
      </c>
    </row>
    <row r="1689" spans="2:6">
      <c r="B1689" s="35"/>
      <c r="C1689" s="36"/>
      <c r="D1689" s="41"/>
      <c r="E1689" s="40"/>
      <c r="F1689" s="45">
        <f t="shared" si="28"/>
        <v>0</v>
      </c>
    </row>
    <row r="1690" spans="2:6">
      <c r="B1690" s="35"/>
      <c r="C1690" s="36"/>
      <c r="D1690" s="41"/>
      <c r="E1690" s="40"/>
      <c r="F1690" s="45">
        <f t="shared" si="28"/>
        <v>0</v>
      </c>
    </row>
    <row r="1691" spans="2:6">
      <c r="B1691" s="35"/>
      <c r="C1691" s="36"/>
      <c r="D1691" s="41"/>
      <c r="E1691" s="40"/>
      <c r="F1691" s="45">
        <f t="shared" si="28"/>
        <v>0</v>
      </c>
    </row>
    <row r="1692" spans="2:6">
      <c r="B1692" s="35"/>
      <c r="C1692" s="36"/>
      <c r="D1692" s="41"/>
      <c r="E1692" s="40"/>
      <c r="F1692" s="45">
        <f t="shared" si="28"/>
        <v>0</v>
      </c>
    </row>
    <row r="1693" spans="2:6">
      <c r="B1693" s="35"/>
      <c r="C1693" s="36"/>
      <c r="D1693" s="41"/>
      <c r="E1693" s="40"/>
      <c r="F1693" s="45">
        <f t="shared" si="28"/>
        <v>0</v>
      </c>
    </row>
    <row r="1694" spans="2:6">
      <c r="B1694" s="35"/>
      <c r="C1694" s="36"/>
      <c r="D1694" s="41"/>
      <c r="E1694" s="40"/>
      <c r="F1694" s="45">
        <f t="shared" si="28"/>
        <v>0</v>
      </c>
    </row>
    <row r="1695" spans="2:6">
      <c r="B1695" s="35"/>
      <c r="C1695" s="36"/>
      <c r="D1695" s="41"/>
      <c r="E1695" s="40"/>
      <c r="F1695" s="45">
        <f t="shared" si="28"/>
        <v>0</v>
      </c>
    </row>
    <row r="1696" spans="2:6">
      <c r="B1696" s="35"/>
      <c r="C1696" s="36"/>
      <c r="D1696" s="41"/>
      <c r="E1696" s="40"/>
      <c r="F1696" s="45">
        <f t="shared" si="28"/>
        <v>0</v>
      </c>
    </row>
    <row r="1697" spans="2:6">
      <c r="B1697" s="35"/>
      <c r="C1697" s="36"/>
      <c r="D1697" s="41"/>
      <c r="E1697" s="40"/>
      <c r="F1697" s="45">
        <f t="shared" si="28"/>
        <v>0</v>
      </c>
    </row>
    <row r="1698" spans="2:6">
      <c r="B1698" s="35"/>
      <c r="C1698" s="36"/>
      <c r="D1698" s="41"/>
      <c r="E1698" s="40"/>
      <c r="F1698" s="45">
        <f t="shared" si="28"/>
        <v>0</v>
      </c>
    </row>
    <row r="1699" spans="2:6">
      <c r="B1699" s="35"/>
      <c r="C1699" s="36"/>
      <c r="D1699" s="41"/>
      <c r="E1699" s="40"/>
      <c r="F1699" s="45">
        <f t="shared" si="28"/>
        <v>0</v>
      </c>
    </row>
    <row r="1700" spans="2:6">
      <c r="B1700" s="35"/>
      <c r="C1700" s="36"/>
      <c r="D1700" s="41"/>
      <c r="E1700" s="40"/>
      <c r="F1700" s="45">
        <f t="shared" si="28"/>
        <v>0</v>
      </c>
    </row>
    <row r="1701" spans="2:6">
      <c r="B1701" s="35"/>
      <c r="C1701" s="36"/>
      <c r="D1701" s="41"/>
      <c r="E1701" s="40"/>
      <c r="F1701" s="45">
        <f t="shared" si="28"/>
        <v>0</v>
      </c>
    </row>
    <row r="1702" spans="2:6">
      <c r="B1702" s="35"/>
      <c r="C1702" s="36"/>
      <c r="D1702" s="41"/>
      <c r="E1702" s="40"/>
      <c r="F1702" s="45">
        <f t="shared" si="28"/>
        <v>0</v>
      </c>
    </row>
    <row r="1703" spans="2:6">
      <c r="B1703" s="35"/>
      <c r="C1703" s="36"/>
      <c r="D1703" s="41"/>
      <c r="E1703" s="40"/>
      <c r="F1703" s="45">
        <f t="shared" si="28"/>
        <v>0</v>
      </c>
    </row>
    <row r="1704" spans="2:6">
      <c r="B1704" s="35"/>
      <c r="C1704" s="36"/>
      <c r="D1704" s="41"/>
      <c r="E1704" s="40"/>
      <c r="F1704" s="45">
        <f t="shared" si="28"/>
        <v>0</v>
      </c>
    </row>
    <row r="1705" spans="2:6">
      <c r="B1705" s="35"/>
      <c r="C1705" s="36"/>
      <c r="D1705" s="41"/>
      <c r="E1705" s="40"/>
      <c r="F1705" s="45">
        <f t="shared" si="28"/>
        <v>0</v>
      </c>
    </row>
    <row r="1706" spans="2:6">
      <c r="B1706" s="35"/>
      <c r="C1706" s="36"/>
      <c r="D1706" s="41"/>
      <c r="E1706" s="40"/>
      <c r="F1706" s="45">
        <f t="shared" si="28"/>
        <v>0</v>
      </c>
    </row>
    <row r="1707" spans="2:6">
      <c r="B1707" s="35"/>
      <c r="C1707" s="36"/>
      <c r="D1707" s="41"/>
      <c r="E1707" s="40"/>
      <c r="F1707" s="45">
        <f t="shared" si="28"/>
        <v>0</v>
      </c>
    </row>
    <row r="1708" spans="2:6">
      <c r="B1708" s="35"/>
      <c r="C1708" s="36"/>
      <c r="D1708" s="41"/>
      <c r="E1708" s="40"/>
      <c r="F1708" s="45">
        <f t="shared" si="28"/>
        <v>0</v>
      </c>
    </row>
    <row r="1709" spans="2:6">
      <c r="B1709" s="35"/>
      <c r="C1709" s="36"/>
      <c r="D1709" s="41"/>
      <c r="E1709" s="40"/>
      <c r="F1709" s="45">
        <f t="shared" si="28"/>
        <v>0</v>
      </c>
    </row>
    <row r="1710" spans="2:6">
      <c r="B1710" s="35"/>
      <c r="C1710" s="36"/>
      <c r="D1710" s="41"/>
      <c r="E1710" s="40"/>
      <c r="F1710" s="45">
        <f t="shared" si="28"/>
        <v>0</v>
      </c>
    </row>
    <row r="1711" spans="2:6">
      <c r="B1711" s="35"/>
      <c r="C1711" s="36"/>
      <c r="D1711" s="41"/>
      <c r="E1711" s="40"/>
      <c r="F1711" s="45">
        <f t="shared" si="28"/>
        <v>0</v>
      </c>
    </row>
    <row r="1712" spans="2:6">
      <c r="B1712" s="35"/>
      <c r="C1712" s="36"/>
      <c r="D1712" s="41"/>
      <c r="E1712" s="40"/>
      <c r="F1712" s="45">
        <f t="shared" si="28"/>
        <v>0</v>
      </c>
    </row>
    <row r="1713" spans="2:6">
      <c r="B1713" s="35"/>
      <c r="C1713" s="36"/>
      <c r="D1713" s="41"/>
      <c r="E1713" s="40"/>
      <c r="F1713" s="45">
        <f t="shared" si="28"/>
        <v>0</v>
      </c>
    </row>
    <row r="1714" spans="2:6">
      <c r="B1714" s="35"/>
      <c r="C1714" s="36"/>
      <c r="D1714" s="41"/>
      <c r="E1714" s="40"/>
      <c r="F1714" s="45">
        <f t="shared" si="28"/>
        <v>0</v>
      </c>
    </row>
    <row r="1715" spans="2:6">
      <c r="B1715" s="35"/>
      <c r="C1715" s="36"/>
      <c r="D1715" s="41"/>
      <c r="E1715" s="40"/>
      <c r="F1715" s="45">
        <f t="shared" si="28"/>
        <v>0</v>
      </c>
    </row>
    <row r="1716" spans="2:6">
      <c r="B1716" s="35"/>
      <c r="C1716" s="36"/>
      <c r="D1716" s="41"/>
      <c r="E1716" s="40"/>
      <c r="F1716" s="45">
        <f t="shared" si="28"/>
        <v>0</v>
      </c>
    </row>
    <row r="1717" spans="2:6">
      <c r="B1717" s="35"/>
      <c r="C1717" s="36"/>
      <c r="D1717" s="41"/>
      <c r="E1717" s="40"/>
      <c r="F1717" s="45">
        <f t="shared" si="28"/>
        <v>0</v>
      </c>
    </row>
    <row r="1718" spans="2:6">
      <c r="B1718" s="35"/>
      <c r="C1718" s="36"/>
      <c r="D1718" s="41"/>
      <c r="E1718" s="40"/>
      <c r="F1718" s="45">
        <f t="shared" si="28"/>
        <v>0</v>
      </c>
    </row>
    <row r="1719" spans="2:6">
      <c r="B1719" s="35"/>
      <c r="C1719" s="36"/>
      <c r="D1719" s="41"/>
      <c r="E1719" s="40"/>
      <c r="F1719" s="45">
        <f t="shared" si="28"/>
        <v>0</v>
      </c>
    </row>
    <row r="1720" spans="2:6">
      <c r="B1720" s="35"/>
      <c r="C1720" s="36"/>
      <c r="D1720" s="41"/>
      <c r="E1720" s="40"/>
      <c r="F1720" s="45">
        <f t="shared" si="28"/>
        <v>0</v>
      </c>
    </row>
    <row r="1721" spans="2:6">
      <c r="B1721" s="35"/>
      <c r="C1721" s="36"/>
      <c r="D1721" s="41"/>
      <c r="E1721" s="40"/>
      <c r="F1721" s="45">
        <f t="shared" si="28"/>
        <v>0</v>
      </c>
    </row>
    <row r="1722" spans="2:6">
      <c r="B1722" s="35"/>
      <c r="C1722" s="36"/>
      <c r="D1722" s="41"/>
      <c r="E1722" s="40"/>
      <c r="F1722" s="45">
        <f t="shared" si="28"/>
        <v>0</v>
      </c>
    </row>
    <row r="1723" spans="2:6">
      <c r="B1723" s="35"/>
      <c r="C1723" s="36"/>
      <c r="D1723" s="41"/>
      <c r="E1723" s="40"/>
      <c r="F1723" s="45">
        <f t="shared" si="28"/>
        <v>0</v>
      </c>
    </row>
    <row r="1724" spans="2:6">
      <c r="B1724" s="35"/>
      <c r="C1724" s="36"/>
      <c r="D1724" s="41"/>
      <c r="E1724" s="40"/>
      <c r="F1724" s="45">
        <f t="shared" si="28"/>
        <v>0</v>
      </c>
    </row>
    <row r="1725" spans="2:6">
      <c r="B1725" s="35"/>
      <c r="C1725" s="36"/>
      <c r="D1725" s="41"/>
      <c r="E1725" s="40"/>
      <c r="F1725" s="45">
        <f t="shared" si="28"/>
        <v>0</v>
      </c>
    </row>
    <row r="1726" spans="2:6">
      <c r="B1726" s="35"/>
      <c r="C1726" s="36"/>
      <c r="D1726" s="41"/>
      <c r="E1726" s="40"/>
      <c r="F1726" s="45">
        <f t="shared" si="28"/>
        <v>0</v>
      </c>
    </row>
    <row r="1727" spans="2:6">
      <c r="B1727" s="35"/>
      <c r="C1727" s="36"/>
      <c r="D1727" s="41"/>
      <c r="E1727" s="40"/>
      <c r="F1727" s="45">
        <f t="shared" si="28"/>
        <v>0</v>
      </c>
    </row>
    <row r="1728" spans="2:6">
      <c r="B1728" s="35"/>
      <c r="C1728" s="36"/>
      <c r="D1728" s="41"/>
      <c r="E1728" s="40"/>
      <c r="F1728" s="45">
        <f t="shared" si="28"/>
        <v>0</v>
      </c>
    </row>
    <row r="1729" spans="2:6">
      <c r="B1729" s="35"/>
      <c r="C1729" s="36"/>
      <c r="D1729" s="41"/>
      <c r="E1729" s="40"/>
      <c r="F1729" s="45">
        <f t="shared" si="28"/>
        <v>0</v>
      </c>
    </row>
    <row r="1730" spans="2:6">
      <c r="B1730" s="35"/>
      <c r="C1730" s="36"/>
      <c r="D1730" s="41"/>
      <c r="E1730" s="40"/>
      <c r="F1730" s="45">
        <f t="shared" si="28"/>
        <v>0</v>
      </c>
    </row>
    <row r="1731" spans="2:6">
      <c r="B1731" s="35"/>
      <c r="C1731" s="36"/>
      <c r="D1731" s="41"/>
      <c r="E1731" s="40"/>
      <c r="F1731" s="45">
        <f t="shared" si="28"/>
        <v>0</v>
      </c>
    </row>
    <row r="1732" spans="2:6">
      <c r="B1732" s="35"/>
      <c r="C1732" s="36"/>
      <c r="D1732" s="41"/>
      <c r="E1732" s="40"/>
      <c r="F1732" s="45">
        <f t="shared" si="28"/>
        <v>0</v>
      </c>
    </row>
    <row r="1733" spans="2:6">
      <c r="B1733" s="35"/>
      <c r="C1733" s="36"/>
      <c r="D1733" s="41"/>
      <c r="E1733" s="40"/>
      <c r="F1733" s="45">
        <f t="shared" si="28"/>
        <v>0</v>
      </c>
    </row>
    <row r="1734" spans="2:6">
      <c r="B1734" s="35"/>
      <c r="C1734" s="36"/>
      <c r="D1734" s="41"/>
      <c r="E1734" s="40"/>
      <c r="F1734" s="45">
        <f t="shared" si="28"/>
        <v>0</v>
      </c>
    </row>
    <row r="1735" spans="2:6">
      <c r="B1735" s="35"/>
      <c r="C1735" s="36"/>
      <c r="D1735" s="41"/>
      <c r="E1735" s="40"/>
      <c r="F1735" s="45">
        <f t="shared" si="28"/>
        <v>0</v>
      </c>
    </row>
    <row r="1736" spans="2:6">
      <c r="B1736" s="35"/>
      <c r="C1736" s="36"/>
      <c r="D1736" s="41"/>
      <c r="E1736" s="40"/>
      <c r="F1736" s="45">
        <f t="shared" si="28"/>
        <v>0</v>
      </c>
    </row>
    <row r="1737" spans="2:6">
      <c r="B1737" s="35"/>
      <c r="C1737" s="36"/>
      <c r="D1737" s="41"/>
      <c r="E1737" s="40"/>
      <c r="F1737" s="45">
        <f t="shared" si="28"/>
        <v>0</v>
      </c>
    </row>
    <row r="1738" spans="2:6">
      <c r="B1738" s="35"/>
      <c r="C1738" s="36"/>
      <c r="D1738" s="41"/>
      <c r="E1738" s="40"/>
      <c r="F1738" s="45">
        <f t="shared" si="28"/>
        <v>0</v>
      </c>
    </row>
    <row r="1739" spans="2:6">
      <c r="B1739" s="35"/>
      <c r="C1739" s="36"/>
      <c r="D1739" s="41"/>
      <c r="E1739" s="40"/>
      <c r="F1739" s="45">
        <f t="shared" si="28"/>
        <v>0</v>
      </c>
    </row>
    <row r="1740" spans="2:6">
      <c r="B1740" s="35"/>
      <c r="C1740" s="36"/>
      <c r="D1740" s="41"/>
      <c r="E1740" s="40"/>
      <c r="F1740" s="45">
        <f t="shared" si="28"/>
        <v>0</v>
      </c>
    </row>
    <row r="1741" spans="2:6">
      <c r="B1741" s="35"/>
      <c r="C1741" s="36"/>
      <c r="D1741" s="41"/>
      <c r="E1741" s="40"/>
      <c r="F1741" s="45">
        <f t="shared" si="28"/>
        <v>0</v>
      </c>
    </row>
    <row r="1742" spans="2:6">
      <c r="B1742" s="35"/>
      <c r="C1742" s="36"/>
      <c r="D1742" s="41"/>
      <c r="E1742" s="40"/>
      <c r="F1742" s="45">
        <f t="shared" ref="F1742:F1805" si="29">D1742-E1742</f>
        <v>0</v>
      </c>
    </row>
    <row r="1743" spans="2:6">
      <c r="B1743" s="35"/>
      <c r="C1743" s="36"/>
      <c r="D1743" s="41"/>
      <c r="E1743" s="40"/>
      <c r="F1743" s="45">
        <f t="shared" si="29"/>
        <v>0</v>
      </c>
    </row>
    <row r="1744" spans="2:6">
      <c r="B1744" s="35"/>
      <c r="C1744" s="36"/>
      <c r="D1744" s="41"/>
      <c r="E1744" s="40"/>
      <c r="F1744" s="45">
        <f t="shared" si="29"/>
        <v>0</v>
      </c>
    </row>
    <row r="1745" spans="2:6">
      <c r="B1745" s="35"/>
      <c r="C1745" s="36"/>
      <c r="D1745" s="41"/>
      <c r="E1745" s="40"/>
      <c r="F1745" s="45">
        <f t="shared" si="29"/>
        <v>0</v>
      </c>
    </row>
    <row r="1746" spans="2:6">
      <c r="B1746" s="35"/>
      <c r="C1746" s="36"/>
      <c r="D1746" s="41"/>
      <c r="E1746" s="40"/>
      <c r="F1746" s="45">
        <f t="shared" si="29"/>
        <v>0</v>
      </c>
    </row>
    <row r="1747" spans="2:6">
      <c r="B1747" s="35"/>
      <c r="C1747" s="36"/>
      <c r="D1747" s="41"/>
      <c r="E1747" s="40"/>
      <c r="F1747" s="45">
        <f t="shared" si="29"/>
        <v>0</v>
      </c>
    </row>
    <row r="1748" spans="2:6">
      <c r="B1748" s="35"/>
      <c r="C1748" s="36"/>
      <c r="D1748" s="41"/>
      <c r="E1748" s="40"/>
      <c r="F1748" s="45">
        <f t="shared" si="29"/>
        <v>0</v>
      </c>
    </row>
    <row r="1749" spans="2:6">
      <c r="B1749" s="35"/>
      <c r="C1749" s="36"/>
      <c r="D1749" s="41"/>
      <c r="E1749" s="40"/>
      <c r="F1749" s="45">
        <f t="shared" si="29"/>
        <v>0</v>
      </c>
    </row>
    <row r="1750" spans="2:6">
      <c r="B1750" s="35"/>
      <c r="C1750" s="36"/>
      <c r="D1750" s="41"/>
      <c r="E1750" s="40"/>
      <c r="F1750" s="45">
        <f t="shared" si="29"/>
        <v>0</v>
      </c>
    </row>
    <row r="1751" spans="2:6">
      <c r="B1751" s="35"/>
      <c r="C1751" s="36"/>
      <c r="D1751" s="41"/>
      <c r="E1751" s="40"/>
      <c r="F1751" s="45">
        <f t="shared" si="29"/>
        <v>0</v>
      </c>
    </row>
    <row r="1752" spans="2:6">
      <c r="B1752" s="35"/>
      <c r="C1752" s="36"/>
      <c r="D1752" s="41"/>
      <c r="E1752" s="40"/>
      <c r="F1752" s="45">
        <f t="shared" si="29"/>
        <v>0</v>
      </c>
    </row>
    <row r="1753" spans="2:6">
      <c r="B1753" s="35"/>
      <c r="C1753" s="36"/>
      <c r="D1753" s="41"/>
      <c r="E1753" s="40"/>
      <c r="F1753" s="45">
        <f t="shared" si="29"/>
        <v>0</v>
      </c>
    </row>
    <row r="1754" spans="2:6">
      <c r="B1754" s="35"/>
      <c r="C1754" s="36"/>
      <c r="D1754" s="41"/>
      <c r="E1754" s="40"/>
      <c r="F1754" s="45">
        <f t="shared" si="29"/>
        <v>0</v>
      </c>
    </row>
    <row r="1755" spans="2:6">
      <c r="B1755" s="35"/>
      <c r="C1755" s="36"/>
      <c r="D1755" s="41"/>
      <c r="E1755" s="40"/>
      <c r="F1755" s="45">
        <f t="shared" si="29"/>
        <v>0</v>
      </c>
    </row>
    <row r="1756" spans="2:6">
      <c r="B1756" s="35"/>
      <c r="C1756" s="36"/>
      <c r="D1756" s="41"/>
      <c r="E1756" s="40"/>
      <c r="F1756" s="45">
        <f t="shared" si="29"/>
        <v>0</v>
      </c>
    </row>
    <row r="1757" spans="2:6">
      <c r="B1757" s="35"/>
      <c r="C1757" s="36"/>
      <c r="D1757" s="41"/>
      <c r="E1757" s="40"/>
      <c r="F1757" s="45">
        <f t="shared" si="29"/>
        <v>0</v>
      </c>
    </row>
    <row r="1758" spans="2:6">
      <c r="B1758" s="35"/>
      <c r="C1758" s="36"/>
      <c r="D1758" s="41"/>
      <c r="E1758" s="40"/>
      <c r="F1758" s="45">
        <f t="shared" si="29"/>
        <v>0</v>
      </c>
    </row>
    <row r="1759" spans="2:6">
      <c r="B1759" s="35"/>
      <c r="C1759" s="36"/>
      <c r="D1759" s="41"/>
      <c r="E1759" s="40"/>
      <c r="F1759" s="45">
        <f t="shared" si="29"/>
        <v>0</v>
      </c>
    </row>
    <row r="1760" spans="2:6">
      <c r="B1760" s="35"/>
      <c r="C1760" s="36"/>
      <c r="D1760" s="41"/>
      <c r="E1760" s="40"/>
      <c r="F1760" s="45">
        <f t="shared" si="29"/>
        <v>0</v>
      </c>
    </row>
    <row r="1761" spans="2:6">
      <c r="B1761" s="35"/>
      <c r="C1761" s="36"/>
      <c r="D1761" s="41"/>
      <c r="E1761" s="40"/>
      <c r="F1761" s="45">
        <f t="shared" si="29"/>
        <v>0</v>
      </c>
    </row>
    <row r="1762" spans="2:6">
      <c r="B1762" s="35"/>
      <c r="C1762" s="36"/>
      <c r="D1762" s="41"/>
      <c r="E1762" s="40"/>
      <c r="F1762" s="45">
        <f t="shared" si="29"/>
        <v>0</v>
      </c>
    </row>
    <row r="1763" spans="2:6">
      <c r="B1763" s="35"/>
      <c r="C1763" s="36"/>
      <c r="D1763" s="41"/>
      <c r="E1763" s="40"/>
      <c r="F1763" s="45">
        <f t="shared" si="29"/>
        <v>0</v>
      </c>
    </row>
    <row r="1764" spans="2:6">
      <c r="B1764" s="35"/>
      <c r="C1764" s="36"/>
      <c r="D1764" s="41"/>
      <c r="E1764" s="40"/>
      <c r="F1764" s="45">
        <f t="shared" si="29"/>
        <v>0</v>
      </c>
    </row>
    <row r="1765" spans="2:6">
      <c r="B1765" s="35"/>
      <c r="C1765" s="36"/>
      <c r="D1765" s="41"/>
      <c r="E1765" s="40"/>
      <c r="F1765" s="45">
        <f t="shared" si="29"/>
        <v>0</v>
      </c>
    </row>
    <row r="1766" spans="2:6">
      <c r="B1766" s="35"/>
      <c r="C1766" s="36"/>
      <c r="D1766" s="41"/>
      <c r="E1766" s="40"/>
      <c r="F1766" s="45">
        <f t="shared" si="29"/>
        <v>0</v>
      </c>
    </row>
    <row r="1767" spans="2:6">
      <c r="B1767" s="35"/>
      <c r="C1767" s="36"/>
      <c r="D1767" s="41"/>
      <c r="E1767" s="40"/>
      <c r="F1767" s="45">
        <f t="shared" si="29"/>
        <v>0</v>
      </c>
    </row>
    <row r="1768" spans="2:6">
      <c r="B1768" s="35"/>
      <c r="C1768" s="36"/>
      <c r="D1768" s="41"/>
      <c r="E1768" s="40"/>
      <c r="F1768" s="45">
        <f t="shared" si="29"/>
        <v>0</v>
      </c>
    </row>
    <row r="1769" spans="2:6">
      <c r="B1769" s="35"/>
      <c r="C1769" s="36"/>
      <c r="D1769" s="41"/>
      <c r="E1769" s="40"/>
      <c r="F1769" s="45">
        <f t="shared" si="29"/>
        <v>0</v>
      </c>
    </row>
    <row r="1770" spans="2:6">
      <c r="B1770" s="35"/>
      <c r="C1770" s="36"/>
      <c r="D1770" s="41"/>
      <c r="E1770" s="40"/>
      <c r="F1770" s="45">
        <f t="shared" si="29"/>
        <v>0</v>
      </c>
    </row>
    <row r="1771" spans="2:6">
      <c r="B1771" s="35"/>
      <c r="C1771" s="36"/>
      <c r="D1771" s="41"/>
      <c r="E1771" s="40"/>
      <c r="F1771" s="45">
        <f t="shared" si="29"/>
        <v>0</v>
      </c>
    </row>
    <row r="1772" spans="2:6">
      <c r="B1772" s="35"/>
      <c r="C1772" s="36"/>
      <c r="D1772" s="41"/>
      <c r="E1772" s="40"/>
      <c r="F1772" s="45">
        <f t="shared" si="29"/>
        <v>0</v>
      </c>
    </row>
    <row r="1773" spans="2:6">
      <c r="B1773" s="35"/>
      <c r="C1773" s="36"/>
      <c r="D1773" s="41"/>
      <c r="E1773" s="40"/>
      <c r="F1773" s="45">
        <f t="shared" si="29"/>
        <v>0</v>
      </c>
    </row>
    <row r="1774" spans="2:6">
      <c r="B1774" s="35"/>
      <c r="C1774" s="36"/>
      <c r="D1774" s="41"/>
      <c r="E1774" s="40"/>
      <c r="F1774" s="45">
        <f t="shared" si="29"/>
        <v>0</v>
      </c>
    </row>
    <row r="1775" spans="2:6">
      <c r="B1775" s="35"/>
      <c r="C1775" s="36"/>
      <c r="D1775" s="41"/>
      <c r="E1775" s="40"/>
      <c r="F1775" s="45">
        <f t="shared" si="29"/>
        <v>0</v>
      </c>
    </row>
    <row r="1776" spans="2:6">
      <c r="B1776" s="35"/>
      <c r="C1776" s="36"/>
      <c r="D1776" s="41"/>
      <c r="E1776" s="40"/>
      <c r="F1776" s="45">
        <f t="shared" si="29"/>
        <v>0</v>
      </c>
    </row>
    <row r="1777" spans="2:6">
      <c r="B1777" s="35"/>
      <c r="C1777" s="36"/>
      <c r="D1777" s="41"/>
      <c r="E1777" s="40"/>
      <c r="F1777" s="45">
        <f t="shared" si="29"/>
        <v>0</v>
      </c>
    </row>
    <row r="1778" spans="2:6">
      <c r="B1778" s="35"/>
      <c r="C1778" s="36"/>
      <c r="D1778" s="41"/>
      <c r="E1778" s="40"/>
      <c r="F1778" s="45">
        <f t="shared" si="29"/>
        <v>0</v>
      </c>
    </row>
    <row r="1779" spans="2:6">
      <c r="B1779" s="35"/>
      <c r="C1779" s="36"/>
      <c r="D1779" s="41"/>
      <c r="E1779" s="40"/>
      <c r="F1779" s="45">
        <f t="shared" si="29"/>
        <v>0</v>
      </c>
    </row>
    <row r="1780" spans="2:6">
      <c r="B1780" s="35"/>
      <c r="C1780" s="36"/>
      <c r="D1780" s="41"/>
      <c r="E1780" s="40"/>
      <c r="F1780" s="45">
        <f t="shared" si="29"/>
        <v>0</v>
      </c>
    </row>
    <row r="1781" spans="2:6">
      <c r="B1781" s="35"/>
      <c r="C1781" s="36"/>
      <c r="D1781" s="41"/>
      <c r="E1781" s="40"/>
      <c r="F1781" s="45">
        <f t="shared" si="29"/>
        <v>0</v>
      </c>
    </row>
    <row r="1782" spans="2:6">
      <c r="B1782" s="35"/>
      <c r="C1782" s="36"/>
      <c r="D1782" s="41"/>
      <c r="E1782" s="40"/>
      <c r="F1782" s="45">
        <f t="shared" si="29"/>
        <v>0</v>
      </c>
    </row>
    <row r="1783" spans="2:6">
      <c r="B1783" s="35"/>
      <c r="C1783" s="36"/>
      <c r="D1783" s="41"/>
      <c r="E1783" s="40"/>
      <c r="F1783" s="45">
        <f t="shared" si="29"/>
        <v>0</v>
      </c>
    </row>
    <row r="1784" spans="2:6">
      <c r="B1784" s="35"/>
      <c r="C1784" s="36"/>
      <c r="D1784" s="41"/>
      <c r="E1784" s="40"/>
      <c r="F1784" s="45">
        <f t="shared" si="29"/>
        <v>0</v>
      </c>
    </row>
    <row r="1785" spans="2:6">
      <c r="B1785" s="35"/>
      <c r="C1785" s="36"/>
      <c r="D1785" s="41"/>
      <c r="E1785" s="40"/>
      <c r="F1785" s="45">
        <f t="shared" si="29"/>
        <v>0</v>
      </c>
    </row>
    <row r="1786" spans="2:6">
      <c r="B1786" s="35"/>
      <c r="C1786" s="36"/>
      <c r="D1786" s="41"/>
      <c r="E1786" s="40"/>
      <c r="F1786" s="45">
        <f t="shared" si="29"/>
        <v>0</v>
      </c>
    </row>
    <row r="1787" spans="2:6">
      <c r="B1787" s="35"/>
      <c r="C1787" s="36"/>
      <c r="D1787" s="41"/>
      <c r="E1787" s="40"/>
      <c r="F1787" s="45">
        <f t="shared" si="29"/>
        <v>0</v>
      </c>
    </row>
    <row r="1788" spans="2:6">
      <c r="B1788" s="35"/>
      <c r="C1788" s="36"/>
      <c r="D1788" s="41"/>
      <c r="E1788" s="40"/>
      <c r="F1788" s="45">
        <f t="shared" si="29"/>
        <v>0</v>
      </c>
    </row>
    <row r="1789" spans="2:6">
      <c r="B1789" s="35"/>
      <c r="C1789" s="36"/>
      <c r="D1789" s="41"/>
      <c r="E1789" s="40"/>
      <c r="F1789" s="45">
        <f t="shared" si="29"/>
        <v>0</v>
      </c>
    </row>
    <row r="1790" spans="2:6">
      <c r="B1790" s="35"/>
      <c r="C1790" s="36"/>
      <c r="D1790" s="41"/>
      <c r="E1790" s="40"/>
      <c r="F1790" s="45">
        <f t="shared" si="29"/>
        <v>0</v>
      </c>
    </row>
    <row r="1791" spans="2:6">
      <c r="B1791" s="35"/>
      <c r="C1791" s="36"/>
      <c r="D1791" s="41"/>
      <c r="E1791" s="40"/>
      <c r="F1791" s="45">
        <f t="shared" si="29"/>
        <v>0</v>
      </c>
    </row>
    <row r="1792" spans="2:6">
      <c r="B1792" s="35"/>
      <c r="C1792" s="36"/>
      <c r="D1792" s="41"/>
      <c r="E1792" s="40"/>
      <c r="F1792" s="45">
        <f t="shared" si="29"/>
        <v>0</v>
      </c>
    </row>
    <row r="1793" spans="2:6">
      <c r="B1793" s="35"/>
      <c r="C1793" s="36"/>
      <c r="D1793" s="41"/>
      <c r="E1793" s="40"/>
      <c r="F1793" s="45">
        <f t="shared" si="29"/>
        <v>0</v>
      </c>
    </row>
    <row r="1794" spans="2:6">
      <c r="B1794" s="35"/>
      <c r="C1794" s="36"/>
      <c r="D1794" s="41"/>
      <c r="E1794" s="40"/>
      <c r="F1794" s="45">
        <f t="shared" si="29"/>
        <v>0</v>
      </c>
    </row>
    <row r="1795" spans="2:6">
      <c r="B1795" s="35"/>
      <c r="C1795" s="36"/>
      <c r="D1795" s="41"/>
      <c r="E1795" s="40"/>
      <c r="F1795" s="45">
        <f t="shared" si="29"/>
        <v>0</v>
      </c>
    </row>
    <row r="1796" spans="2:6">
      <c r="B1796" s="35"/>
      <c r="C1796" s="36"/>
      <c r="D1796" s="41"/>
      <c r="E1796" s="40"/>
      <c r="F1796" s="45">
        <f t="shared" si="29"/>
        <v>0</v>
      </c>
    </row>
    <row r="1797" spans="2:6">
      <c r="B1797" s="35"/>
      <c r="C1797" s="36"/>
      <c r="D1797" s="41"/>
      <c r="E1797" s="40"/>
      <c r="F1797" s="45">
        <f t="shared" si="29"/>
        <v>0</v>
      </c>
    </row>
    <row r="1798" spans="2:6">
      <c r="B1798" s="35"/>
      <c r="C1798" s="36"/>
      <c r="D1798" s="41"/>
      <c r="E1798" s="40"/>
      <c r="F1798" s="45">
        <f t="shared" si="29"/>
        <v>0</v>
      </c>
    </row>
    <row r="1799" spans="2:6">
      <c r="B1799" s="35"/>
      <c r="C1799" s="36"/>
      <c r="D1799" s="41"/>
      <c r="E1799" s="40"/>
      <c r="F1799" s="45">
        <f t="shared" si="29"/>
        <v>0</v>
      </c>
    </row>
    <row r="1800" spans="2:6">
      <c r="B1800" s="35"/>
      <c r="C1800" s="36"/>
      <c r="D1800" s="41"/>
      <c r="E1800" s="40"/>
      <c r="F1800" s="45">
        <f t="shared" si="29"/>
        <v>0</v>
      </c>
    </row>
    <row r="1801" spans="2:6">
      <c r="B1801" s="35"/>
      <c r="C1801" s="36"/>
      <c r="D1801" s="41"/>
      <c r="E1801" s="40"/>
      <c r="F1801" s="45">
        <f t="shared" si="29"/>
        <v>0</v>
      </c>
    </row>
    <row r="1802" spans="2:6">
      <c r="B1802" s="35"/>
      <c r="C1802" s="36"/>
      <c r="D1802" s="41"/>
      <c r="E1802" s="40"/>
      <c r="F1802" s="45">
        <f t="shared" si="29"/>
        <v>0</v>
      </c>
    </row>
    <row r="1803" spans="2:6">
      <c r="B1803" s="35"/>
      <c r="C1803" s="36"/>
      <c r="D1803" s="41"/>
      <c r="E1803" s="40"/>
      <c r="F1803" s="45">
        <f t="shared" si="29"/>
        <v>0</v>
      </c>
    </row>
    <row r="1804" spans="2:6">
      <c r="B1804" s="35"/>
      <c r="C1804" s="36"/>
      <c r="D1804" s="41"/>
      <c r="E1804" s="40"/>
      <c r="F1804" s="45">
        <f t="shared" si="29"/>
        <v>0</v>
      </c>
    </row>
    <row r="1805" spans="2:6">
      <c r="B1805" s="35"/>
      <c r="C1805" s="36"/>
      <c r="D1805" s="41"/>
      <c r="E1805" s="40"/>
      <c r="F1805" s="45">
        <f t="shared" si="29"/>
        <v>0</v>
      </c>
    </row>
    <row r="1806" spans="2:6">
      <c r="B1806" s="35"/>
      <c r="C1806" s="36"/>
      <c r="D1806" s="41"/>
      <c r="E1806" s="40"/>
      <c r="F1806" s="45">
        <f t="shared" ref="F1806:F1869" si="30">D1806-E1806</f>
        <v>0</v>
      </c>
    </row>
    <row r="1807" spans="2:6">
      <c r="B1807" s="35"/>
      <c r="C1807" s="36"/>
      <c r="D1807" s="41"/>
      <c r="E1807" s="40"/>
      <c r="F1807" s="45">
        <f t="shared" si="30"/>
        <v>0</v>
      </c>
    </row>
    <row r="1808" spans="2:6">
      <c r="B1808" s="35"/>
      <c r="C1808" s="36"/>
      <c r="D1808" s="41"/>
      <c r="E1808" s="40"/>
      <c r="F1808" s="45">
        <f t="shared" si="30"/>
        <v>0</v>
      </c>
    </row>
    <row r="1809" spans="2:6">
      <c r="B1809" s="35"/>
      <c r="C1809" s="36"/>
      <c r="D1809" s="41"/>
      <c r="E1809" s="40"/>
      <c r="F1809" s="45">
        <f t="shared" si="30"/>
        <v>0</v>
      </c>
    </row>
    <row r="1810" spans="2:6">
      <c r="B1810" s="35"/>
      <c r="C1810" s="36"/>
      <c r="D1810" s="41"/>
      <c r="E1810" s="40"/>
      <c r="F1810" s="45">
        <f t="shared" si="30"/>
        <v>0</v>
      </c>
    </row>
    <row r="1811" spans="2:6">
      <c r="B1811" s="35"/>
      <c r="C1811" s="36"/>
      <c r="D1811" s="41"/>
      <c r="E1811" s="40"/>
      <c r="F1811" s="45">
        <f t="shared" si="30"/>
        <v>0</v>
      </c>
    </row>
    <row r="1812" spans="2:6">
      <c r="B1812" s="35"/>
      <c r="C1812" s="36"/>
      <c r="D1812" s="41"/>
      <c r="E1812" s="40"/>
      <c r="F1812" s="45">
        <f t="shared" si="30"/>
        <v>0</v>
      </c>
    </row>
    <row r="1813" spans="2:6">
      <c r="B1813" s="35"/>
      <c r="C1813" s="36"/>
      <c r="D1813" s="41"/>
      <c r="E1813" s="40"/>
      <c r="F1813" s="45">
        <f t="shared" si="30"/>
        <v>0</v>
      </c>
    </row>
    <row r="1814" spans="2:6">
      <c r="B1814" s="35"/>
      <c r="C1814" s="36"/>
      <c r="D1814" s="41"/>
      <c r="E1814" s="40"/>
      <c r="F1814" s="45">
        <f t="shared" si="30"/>
        <v>0</v>
      </c>
    </row>
    <row r="1815" spans="2:6">
      <c r="B1815" s="35"/>
      <c r="C1815" s="36"/>
      <c r="D1815" s="41"/>
      <c r="E1815" s="40"/>
      <c r="F1815" s="45">
        <f t="shared" si="30"/>
        <v>0</v>
      </c>
    </row>
    <row r="1816" spans="2:6">
      <c r="B1816" s="35"/>
      <c r="C1816" s="36"/>
      <c r="D1816" s="41"/>
      <c r="E1816" s="40"/>
      <c r="F1816" s="45">
        <f t="shared" si="30"/>
        <v>0</v>
      </c>
    </row>
    <row r="1817" spans="2:6">
      <c r="B1817" s="35"/>
      <c r="C1817" s="36"/>
      <c r="D1817" s="41"/>
      <c r="E1817" s="40"/>
      <c r="F1817" s="45">
        <f t="shared" si="30"/>
        <v>0</v>
      </c>
    </row>
    <row r="1818" spans="2:6">
      <c r="B1818" s="35"/>
      <c r="C1818" s="36"/>
      <c r="D1818" s="41"/>
      <c r="E1818" s="40"/>
      <c r="F1818" s="45">
        <f t="shared" si="30"/>
        <v>0</v>
      </c>
    </row>
    <row r="1819" spans="2:6">
      <c r="B1819" s="35"/>
      <c r="C1819" s="36"/>
      <c r="D1819" s="41"/>
      <c r="E1819" s="40"/>
      <c r="F1819" s="45">
        <f t="shared" si="30"/>
        <v>0</v>
      </c>
    </row>
    <row r="1820" spans="2:6">
      <c r="B1820" s="35"/>
      <c r="C1820" s="36"/>
      <c r="D1820" s="41"/>
      <c r="E1820" s="40"/>
      <c r="F1820" s="45">
        <f t="shared" si="30"/>
        <v>0</v>
      </c>
    </row>
    <row r="1821" spans="2:6">
      <c r="B1821" s="35"/>
      <c r="C1821" s="36"/>
      <c r="D1821" s="41"/>
      <c r="E1821" s="40"/>
      <c r="F1821" s="45">
        <f t="shared" si="30"/>
        <v>0</v>
      </c>
    </row>
    <row r="1822" spans="2:6">
      <c r="B1822" s="35"/>
      <c r="C1822" s="36"/>
      <c r="D1822" s="41"/>
      <c r="E1822" s="40"/>
      <c r="F1822" s="45">
        <f t="shared" si="30"/>
        <v>0</v>
      </c>
    </row>
    <row r="1823" spans="2:6">
      <c r="B1823" s="35"/>
      <c r="C1823" s="36"/>
      <c r="D1823" s="41"/>
      <c r="E1823" s="40"/>
      <c r="F1823" s="45">
        <f t="shared" si="30"/>
        <v>0</v>
      </c>
    </row>
    <row r="1824" spans="2:6">
      <c r="B1824" s="35"/>
      <c r="C1824" s="36"/>
      <c r="D1824" s="41"/>
      <c r="E1824" s="40"/>
      <c r="F1824" s="45">
        <f t="shared" si="30"/>
        <v>0</v>
      </c>
    </row>
    <row r="1825" spans="2:6">
      <c r="B1825" s="35"/>
      <c r="C1825" s="36"/>
      <c r="D1825" s="41"/>
      <c r="E1825" s="40"/>
      <c r="F1825" s="45">
        <f t="shared" si="30"/>
        <v>0</v>
      </c>
    </row>
    <row r="1826" spans="2:6">
      <c r="B1826" s="35"/>
      <c r="C1826" s="36"/>
      <c r="D1826" s="41"/>
      <c r="E1826" s="40"/>
      <c r="F1826" s="45">
        <f t="shared" si="30"/>
        <v>0</v>
      </c>
    </row>
    <row r="1827" spans="2:6">
      <c r="B1827" s="35"/>
      <c r="C1827" s="36"/>
      <c r="D1827" s="41"/>
      <c r="E1827" s="40"/>
      <c r="F1827" s="45">
        <f t="shared" si="30"/>
        <v>0</v>
      </c>
    </row>
    <row r="1828" spans="2:6">
      <c r="B1828" s="35"/>
      <c r="C1828" s="36"/>
      <c r="D1828" s="41"/>
      <c r="E1828" s="40"/>
      <c r="F1828" s="45">
        <f t="shared" si="30"/>
        <v>0</v>
      </c>
    </row>
    <row r="1829" spans="2:6">
      <c r="B1829" s="35"/>
      <c r="C1829" s="36"/>
      <c r="D1829" s="41"/>
      <c r="E1829" s="40"/>
      <c r="F1829" s="45">
        <f t="shared" si="30"/>
        <v>0</v>
      </c>
    </row>
    <row r="1830" spans="2:6">
      <c r="B1830" s="35"/>
      <c r="C1830" s="36"/>
      <c r="D1830" s="41"/>
      <c r="E1830" s="40"/>
      <c r="F1830" s="45">
        <f t="shared" si="30"/>
        <v>0</v>
      </c>
    </row>
    <row r="1831" spans="2:6">
      <c r="B1831" s="35"/>
      <c r="C1831" s="36"/>
      <c r="D1831" s="41"/>
      <c r="E1831" s="40"/>
      <c r="F1831" s="45">
        <f t="shared" si="30"/>
        <v>0</v>
      </c>
    </row>
    <row r="1832" spans="2:6">
      <c r="B1832" s="35"/>
      <c r="C1832" s="36"/>
      <c r="D1832" s="41"/>
      <c r="E1832" s="40"/>
      <c r="F1832" s="45">
        <f t="shared" si="30"/>
        <v>0</v>
      </c>
    </row>
    <row r="1833" spans="2:6">
      <c r="B1833" s="35"/>
      <c r="C1833" s="36"/>
      <c r="D1833" s="41"/>
      <c r="E1833" s="40"/>
      <c r="F1833" s="45">
        <f t="shared" si="30"/>
        <v>0</v>
      </c>
    </row>
    <row r="1834" spans="2:6">
      <c r="B1834" s="35"/>
      <c r="C1834" s="36"/>
      <c r="D1834" s="41"/>
      <c r="E1834" s="40"/>
      <c r="F1834" s="45">
        <f t="shared" si="30"/>
        <v>0</v>
      </c>
    </row>
    <row r="1835" spans="2:6">
      <c r="B1835" s="35"/>
      <c r="C1835" s="36"/>
      <c r="D1835" s="41"/>
      <c r="E1835" s="40"/>
      <c r="F1835" s="45">
        <f t="shared" si="30"/>
        <v>0</v>
      </c>
    </row>
    <row r="1836" spans="2:6">
      <c r="B1836" s="35"/>
      <c r="C1836" s="36"/>
      <c r="D1836" s="41"/>
      <c r="E1836" s="40"/>
      <c r="F1836" s="45">
        <f t="shared" si="30"/>
        <v>0</v>
      </c>
    </row>
    <row r="1837" spans="2:6">
      <c r="B1837" s="35"/>
      <c r="C1837" s="36"/>
      <c r="D1837" s="41"/>
      <c r="E1837" s="40"/>
      <c r="F1837" s="45">
        <f t="shared" si="30"/>
        <v>0</v>
      </c>
    </row>
    <row r="1838" spans="2:6">
      <c r="B1838" s="35"/>
      <c r="C1838" s="36"/>
      <c r="D1838" s="41"/>
      <c r="E1838" s="40"/>
      <c r="F1838" s="45">
        <f t="shared" si="30"/>
        <v>0</v>
      </c>
    </row>
    <row r="1839" spans="2:6">
      <c r="B1839" s="35"/>
      <c r="C1839" s="36"/>
      <c r="D1839" s="41"/>
      <c r="E1839" s="40"/>
      <c r="F1839" s="45">
        <f t="shared" si="30"/>
        <v>0</v>
      </c>
    </row>
    <row r="1840" spans="2:6">
      <c r="B1840" s="35"/>
      <c r="C1840" s="36"/>
      <c r="D1840" s="41"/>
      <c r="E1840" s="40"/>
      <c r="F1840" s="45">
        <f t="shared" si="30"/>
        <v>0</v>
      </c>
    </row>
    <row r="1841" spans="2:6">
      <c r="B1841" s="35"/>
      <c r="C1841" s="36"/>
      <c r="D1841" s="41"/>
      <c r="E1841" s="40"/>
      <c r="F1841" s="45">
        <f t="shared" si="30"/>
        <v>0</v>
      </c>
    </row>
    <row r="1842" spans="2:6">
      <c r="B1842" s="35"/>
      <c r="C1842" s="36"/>
      <c r="D1842" s="41"/>
      <c r="E1842" s="40"/>
      <c r="F1842" s="45">
        <f t="shared" si="30"/>
        <v>0</v>
      </c>
    </row>
    <row r="1843" spans="2:6">
      <c r="B1843" s="35"/>
      <c r="C1843" s="36"/>
      <c r="D1843" s="41"/>
      <c r="E1843" s="40"/>
      <c r="F1843" s="45">
        <f t="shared" si="30"/>
        <v>0</v>
      </c>
    </row>
    <row r="1844" spans="2:6">
      <c r="B1844" s="35"/>
      <c r="C1844" s="36"/>
      <c r="D1844" s="41"/>
      <c r="E1844" s="40"/>
      <c r="F1844" s="45">
        <f t="shared" si="30"/>
        <v>0</v>
      </c>
    </row>
    <row r="1845" spans="2:6">
      <c r="B1845" s="35"/>
      <c r="C1845" s="36"/>
      <c r="D1845" s="41"/>
      <c r="E1845" s="40"/>
      <c r="F1845" s="45">
        <f t="shared" si="30"/>
        <v>0</v>
      </c>
    </row>
    <row r="1846" spans="2:6">
      <c r="B1846" s="35"/>
      <c r="C1846" s="36"/>
      <c r="D1846" s="41"/>
      <c r="E1846" s="40"/>
      <c r="F1846" s="45">
        <f t="shared" si="30"/>
        <v>0</v>
      </c>
    </row>
    <row r="1847" spans="2:6">
      <c r="B1847" s="35"/>
      <c r="C1847" s="36"/>
      <c r="D1847" s="41"/>
      <c r="E1847" s="40"/>
      <c r="F1847" s="45">
        <f t="shared" si="30"/>
        <v>0</v>
      </c>
    </row>
    <row r="1848" spans="2:6">
      <c r="B1848" s="35"/>
      <c r="C1848" s="36"/>
      <c r="D1848" s="41"/>
      <c r="E1848" s="40"/>
      <c r="F1848" s="45">
        <f t="shared" si="30"/>
        <v>0</v>
      </c>
    </row>
    <row r="1849" spans="2:6">
      <c r="B1849" s="35"/>
      <c r="C1849" s="36"/>
      <c r="D1849" s="41"/>
      <c r="E1849" s="40"/>
      <c r="F1849" s="45">
        <f t="shared" si="30"/>
        <v>0</v>
      </c>
    </row>
    <row r="1850" spans="2:6">
      <c r="B1850" s="35"/>
      <c r="C1850" s="36"/>
      <c r="D1850" s="41"/>
      <c r="E1850" s="40"/>
      <c r="F1850" s="45">
        <f t="shared" si="30"/>
        <v>0</v>
      </c>
    </row>
    <row r="1851" spans="2:6">
      <c r="B1851" s="35"/>
      <c r="C1851" s="36"/>
      <c r="D1851" s="41"/>
      <c r="E1851" s="40"/>
      <c r="F1851" s="45">
        <f t="shared" si="30"/>
        <v>0</v>
      </c>
    </row>
    <row r="1852" spans="2:6">
      <c r="B1852" s="35"/>
      <c r="C1852" s="36"/>
      <c r="D1852" s="41"/>
      <c r="E1852" s="40"/>
      <c r="F1852" s="45">
        <f t="shared" si="30"/>
        <v>0</v>
      </c>
    </row>
    <row r="1853" spans="2:6">
      <c r="B1853" s="35"/>
      <c r="C1853" s="36"/>
      <c r="D1853" s="41"/>
      <c r="E1853" s="40"/>
      <c r="F1853" s="45">
        <f t="shared" si="30"/>
        <v>0</v>
      </c>
    </row>
    <row r="1854" spans="2:6">
      <c r="B1854" s="35"/>
      <c r="C1854" s="36"/>
      <c r="D1854" s="41"/>
      <c r="E1854" s="40"/>
      <c r="F1854" s="45">
        <f t="shared" si="30"/>
        <v>0</v>
      </c>
    </row>
    <row r="1855" spans="2:6">
      <c r="B1855" s="35"/>
      <c r="C1855" s="36"/>
      <c r="D1855" s="41"/>
      <c r="E1855" s="40"/>
      <c r="F1855" s="45">
        <f t="shared" si="30"/>
        <v>0</v>
      </c>
    </row>
    <row r="1856" spans="2:6">
      <c r="B1856" s="35"/>
      <c r="C1856" s="36"/>
      <c r="D1856" s="41"/>
      <c r="E1856" s="40"/>
      <c r="F1856" s="45">
        <f t="shared" si="30"/>
        <v>0</v>
      </c>
    </row>
    <row r="1857" spans="2:6">
      <c r="B1857" s="35"/>
      <c r="C1857" s="36"/>
      <c r="D1857" s="41"/>
      <c r="E1857" s="40"/>
      <c r="F1857" s="45">
        <f t="shared" si="30"/>
        <v>0</v>
      </c>
    </row>
    <row r="1858" spans="2:6">
      <c r="B1858" s="35"/>
      <c r="C1858" s="36"/>
      <c r="D1858" s="41"/>
      <c r="E1858" s="40"/>
      <c r="F1858" s="45">
        <f t="shared" si="30"/>
        <v>0</v>
      </c>
    </row>
    <row r="1859" spans="2:6">
      <c r="B1859" s="35"/>
      <c r="C1859" s="36"/>
      <c r="D1859" s="41"/>
      <c r="E1859" s="40"/>
      <c r="F1859" s="45">
        <f t="shared" si="30"/>
        <v>0</v>
      </c>
    </row>
    <row r="1860" spans="2:6">
      <c r="B1860" s="35"/>
      <c r="C1860" s="36"/>
      <c r="D1860" s="41"/>
      <c r="E1860" s="40"/>
      <c r="F1860" s="45">
        <f t="shared" si="30"/>
        <v>0</v>
      </c>
    </row>
    <row r="1861" spans="2:6">
      <c r="B1861" s="35"/>
      <c r="C1861" s="36"/>
      <c r="D1861" s="41"/>
      <c r="E1861" s="40"/>
      <c r="F1861" s="45">
        <f t="shared" si="30"/>
        <v>0</v>
      </c>
    </row>
    <row r="1862" spans="2:6">
      <c r="B1862" s="35"/>
      <c r="C1862" s="36"/>
      <c r="D1862" s="41"/>
      <c r="E1862" s="40"/>
      <c r="F1862" s="45">
        <f t="shared" si="30"/>
        <v>0</v>
      </c>
    </row>
    <row r="1863" spans="2:6">
      <c r="B1863" s="35"/>
      <c r="C1863" s="36"/>
      <c r="D1863" s="41"/>
      <c r="E1863" s="40"/>
      <c r="F1863" s="45">
        <f t="shared" si="30"/>
        <v>0</v>
      </c>
    </row>
    <row r="1864" spans="2:6">
      <c r="B1864" s="35"/>
      <c r="C1864" s="36"/>
      <c r="D1864" s="41"/>
      <c r="E1864" s="40"/>
      <c r="F1864" s="45">
        <f t="shared" si="30"/>
        <v>0</v>
      </c>
    </row>
    <row r="1865" spans="2:6">
      <c r="B1865" s="35"/>
      <c r="C1865" s="36"/>
      <c r="D1865" s="41"/>
      <c r="E1865" s="40"/>
      <c r="F1865" s="45">
        <f t="shared" si="30"/>
        <v>0</v>
      </c>
    </row>
    <row r="1866" spans="2:6">
      <c r="B1866" s="35"/>
      <c r="C1866" s="36"/>
      <c r="D1866" s="41"/>
      <c r="E1866" s="40"/>
      <c r="F1866" s="45">
        <f t="shared" si="30"/>
        <v>0</v>
      </c>
    </row>
    <row r="1867" spans="2:6">
      <c r="B1867" s="35"/>
      <c r="C1867" s="36"/>
      <c r="D1867" s="41"/>
      <c r="E1867" s="40"/>
      <c r="F1867" s="45">
        <f t="shared" si="30"/>
        <v>0</v>
      </c>
    </row>
    <row r="1868" spans="2:6">
      <c r="B1868" s="35"/>
      <c r="C1868" s="36"/>
      <c r="D1868" s="41"/>
      <c r="E1868" s="40"/>
      <c r="F1868" s="45">
        <f t="shared" si="30"/>
        <v>0</v>
      </c>
    </row>
    <row r="1869" spans="2:6">
      <c r="B1869" s="35"/>
      <c r="C1869" s="36"/>
      <c r="D1869" s="41"/>
      <c r="E1869" s="40"/>
      <c r="F1869" s="45">
        <f t="shared" si="30"/>
        <v>0</v>
      </c>
    </row>
    <row r="1870" spans="2:6">
      <c r="B1870" s="35"/>
      <c r="C1870" s="36"/>
      <c r="D1870" s="41"/>
      <c r="E1870" s="40"/>
      <c r="F1870" s="45">
        <f t="shared" ref="F1870:F1933" si="31">D1870-E1870</f>
        <v>0</v>
      </c>
    </row>
    <row r="1871" spans="2:6">
      <c r="B1871" s="35"/>
      <c r="C1871" s="36"/>
      <c r="D1871" s="41"/>
      <c r="E1871" s="40"/>
      <c r="F1871" s="45">
        <f t="shared" si="31"/>
        <v>0</v>
      </c>
    </row>
    <row r="1872" spans="2:6">
      <c r="B1872" s="35"/>
      <c r="C1872" s="36"/>
      <c r="D1872" s="41"/>
      <c r="E1872" s="40"/>
      <c r="F1872" s="45">
        <f t="shared" si="31"/>
        <v>0</v>
      </c>
    </row>
    <row r="1873" spans="2:6">
      <c r="B1873" s="35"/>
      <c r="C1873" s="36"/>
      <c r="D1873" s="41"/>
      <c r="E1873" s="40"/>
      <c r="F1873" s="45">
        <f t="shared" si="31"/>
        <v>0</v>
      </c>
    </row>
    <row r="1874" spans="2:6">
      <c r="B1874" s="35"/>
      <c r="C1874" s="36"/>
      <c r="D1874" s="41"/>
      <c r="E1874" s="40"/>
      <c r="F1874" s="45">
        <f t="shared" si="31"/>
        <v>0</v>
      </c>
    </row>
    <row r="1875" spans="2:6">
      <c r="B1875" s="35"/>
      <c r="C1875" s="36"/>
      <c r="D1875" s="41"/>
      <c r="E1875" s="40"/>
      <c r="F1875" s="45">
        <f t="shared" si="31"/>
        <v>0</v>
      </c>
    </row>
    <row r="1876" spans="2:6">
      <c r="B1876" s="35"/>
      <c r="C1876" s="36"/>
      <c r="D1876" s="41"/>
      <c r="E1876" s="40"/>
      <c r="F1876" s="45">
        <f t="shared" si="31"/>
        <v>0</v>
      </c>
    </row>
    <row r="1877" spans="2:6">
      <c r="B1877" s="35"/>
      <c r="C1877" s="36"/>
      <c r="D1877" s="41"/>
      <c r="E1877" s="40"/>
      <c r="F1877" s="45">
        <f t="shared" si="31"/>
        <v>0</v>
      </c>
    </row>
    <row r="1878" spans="2:6">
      <c r="B1878" s="35"/>
      <c r="C1878" s="36"/>
      <c r="D1878" s="41"/>
      <c r="E1878" s="40"/>
      <c r="F1878" s="45">
        <f t="shared" si="31"/>
        <v>0</v>
      </c>
    </row>
    <row r="1879" spans="2:6">
      <c r="B1879" s="35"/>
      <c r="C1879" s="36"/>
      <c r="D1879" s="41"/>
      <c r="E1879" s="40"/>
      <c r="F1879" s="45">
        <f t="shared" si="31"/>
        <v>0</v>
      </c>
    </row>
    <row r="1880" spans="2:6">
      <c r="B1880" s="35"/>
      <c r="C1880" s="36"/>
      <c r="D1880" s="41"/>
      <c r="E1880" s="40"/>
      <c r="F1880" s="45">
        <f t="shared" si="31"/>
        <v>0</v>
      </c>
    </row>
    <row r="1881" spans="2:6">
      <c r="B1881" s="35"/>
      <c r="C1881" s="36"/>
      <c r="D1881" s="41"/>
      <c r="E1881" s="40"/>
      <c r="F1881" s="45">
        <f t="shared" si="31"/>
        <v>0</v>
      </c>
    </row>
    <row r="1882" spans="2:6">
      <c r="B1882" s="35"/>
      <c r="C1882" s="36"/>
      <c r="D1882" s="41"/>
      <c r="E1882" s="40"/>
      <c r="F1882" s="45">
        <f t="shared" si="31"/>
        <v>0</v>
      </c>
    </row>
    <row r="1883" spans="2:6">
      <c r="B1883" s="35"/>
      <c r="C1883" s="36"/>
      <c r="D1883" s="41"/>
      <c r="E1883" s="40"/>
      <c r="F1883" s="45">
        <f t="shared" si="31"/>
        <v>0</v>
      </c>
    </row>
    <row r="1884" spans="2:6">
      <c r="B1884" s="35"/>
      <c r="C1884" s="36"/>
      <c r="D1884" s="41"/>
      <c r="E1884" s="40"/>
      <c r="F1884" s="45">
        <f t="shared" si="31"/>
        <v>0</v>
      </c>
    </row>
    <row r="1885" spans="2:6">
      <c r="B1885" s="35"/>
      <c r="C1885" s="36"/>
      <c r="D1885" s="41"/>
      <c r="E1885" s="40"/>
      <c r="F1885" s="45">
        <f t="shared" si="31"/>
        <v>0</v>
      </c>
    </row>
    <row r="1886" spans="2:6">
      <c r="B1886" s="35"/>
      <c r="C1886" s="36"/>
      <c r="D1886" s="41"/>
      <c r="E1886" s="40"/>
      <c r="F1886" s="45">
        <f t="shared" si="31"/>
        <v>0</v>
      </c>
    </row>
    <row r="1887" spans="2:6">
      <c r="B1887" s="35"/>
      <c r="C1887" s="36"/>
      <c r="D1887" s="41"/>
      <c r="E1887" s="40"/>
      <c r="F1887" s="45">
        <f t="shared" si="31"/>
        <v>0</v>
      </c>
    </row>
    <row r="1888" spans="2:6">
      <c r="B1888" s="35"/>
      <c r="C1888" s="36"/>
      <c r="D1888" s="41"/>
      <c r="E1888" s="40"/>
      <c r="F1888" s="45">
        <f t="shared" si="31"/>
        <v>0</v>
      </c>
    </row>
    <row r="1889" spans="2:6">
      <c r="B1889" s="35"/>
      <c r="C1889" s="36"/>
      <c r="D1889" s="41"/>
      <c r="E1889" s="40"/>
      <c r="F1889" s="45">
        <f t="shared" si="31"/>
        <v>0</v>
      </c>
    </row>
    <row r="1890" spans="2:6">
      <c r="B1890" s="35"/>
      <c r="C1890" s="36"/>
      <c r="D1890" s="41"/>
      <c r="E1890" s="40"/>
      <c r="F1890" s="45">
        <f t="shared" si="31"/>
        <v>0</v>
      </c>
    </row>
    <row r="1891" spans="2:6">
      <c r="B1891" s="35"/>
      <c r="C1891" s="36"/>
      <c r="D1891" s="41"/>
      <c r="E1891" s="40"/>
      <c r="F1891" s="45">
        <f t="shared" si="31"/>
        <v>0</v>
      </c>
    </row>
    <row r="1892" spans="2:6">
      <c r="B1892" s="35"/>
      <c r="C1892" s="36"/>
      <c r="D1892" s="41"/>
      <c r="E1892" s="40"/>
      <c r="F1892" s="45">
        <f t="shared" si="31"/>
        <v>0</v>
      </c>
    </row>
    <row r="1893" spans="2:6">
      <c r="B1893" s="35"/>
      <c r="C1893" s="36"/>
      <c r="D1893" s="41"/>
      <c r="E1893" s="40"/>
      <c r="F1893" s="45">
        <f t="shared" si="31"/>
        <v>0</v>
      </c>
    </row>
    <row r="1894" spans="2:6">
      <c r="B1894" s="35"/>
      <c r="C1894" s="36"/>
      <c r="D1894" s="41"/>
      <c r="E1894" s="40"/>
      <c r="F1894" s="45">
        <f t="shared" si="31"/>
        <v>0</v>
      </c>
    </row>
    <row r="1895" spans="2:6">
      <c r="B1895" s="35"/>
      <c r="C1895" s="36"/>
      <c r="D1895" s="41"/>
      <c r="E1895" s="40"/>
      <c r="F1895" s="45">
        <f t="shared" si="31"/>
        <v>0</v>
      </c>
    </row>
    <row r="1896" spans="2:6">
      <c r="B1896" s="35"/>
      <c r="C1896" s="36"/>
      <c r="D1896" s="41"/>
      <c r="E1896" s="40"/>
      <c r="F1896" s="45">
        <f t="shared" si="31"/>
        <v>0</v>
      </c>
    </row>
    <row r="1897" spans="2:6">
      <c r="B1897" s="35"/>
      <c r="C1897" s="36"/>
      <c r="D1897" s="41"/>
      <c r="E1897" s="40"/>
      <c r="F1897" s="45">
        <f t="shared" si="31"/>
        <v>0</v>
      </c>
    </row>
    <row r="1898" spans="2:6">
      <c r="B1898" s="35"/>
      <c r="C1898" s="36"/>
      <c r="D1898" s="41"/>
      <c r="E1898" s="40"/>
      <c r="F1898" s="45">
        <f t="shared" si="31"/>
        <v>0</v>
      </c>
    </row>
    <row r="1899" spans="2:6">
      <c r="B1899" s="35"/>
      <c r="C1899" s="36"/>
      <c r="D1899" s="41"/>
      <c r="E1899" s="40"/>
      <c r="F1899" s="45">
        <f t="shared" si="31"/>
        <v>0</v>
      </c>
    </row>
    <row r="1900" spans="2:6">
      <c r="B1900" s="35"/>
      <c r="C1900" s="36"/>
      <c r="D1900" s="41"/>
      <c r="E1900" s="40"/>
      <c r="F1900" s="45">
        <f t="shared" si="31"/>
        <v>0</v>
      </c>
    </row>
    <row r="1901" spans="2:6">
      <c r="B1901" s="35"/>
      <c r="C1901" s="36"/>
      <c r="D1901" s="41"/>
      <c r="E1901" s="40"/>
      <c r="F1901" s="45">
        <f t="shared" si="31"/>
        <v>0</v>
      </c>
    </row>
    <row r="1902" spans="2:6">
      <c r="B1902" s="35"/>
      <c r="C1902" s="36"/>
      <c r="D1902" s="41"/>
      <c r="E1902" s="40"/>
      <c r="F1902" s="45">
        <f t="shared" si="31"/>
        <v>0</v>
      </c>
    </row>
    <row r="1903" spans="2:6">
      <c r="B1903" s="35"/>
      <c r="C1903" s="36"/>
      <c r="D1903" s="41"/>
      <c r="E1903" s="40"/>
      <c r="F1903" s="45">
        <f t="shared" si="31"/>
        <v>0</v>
      </c>
    </row>
    <row r="1904" spans="2:6">
      <c r="B1904" s="35"/>
      <c r="C1904" s="36"/>
      <c r="D1904" s="41"/>
      <c r="E1904" s="40"/>
      <c r="F1904" s="45">
        <f t="shared" si="31"/>
        <v>0</v>
      </c>
    </row>
    <row r="1905" spans="2:6">
      <c r="B1905" s="35"/>
      <c r="C1905" s="36"/>
      <c r="D1905" s="41"/>
      <c r="E1905" s="40"/>
      <c r="F1905" s="45">
        <f t="shared" si="31"/>
        <v>0</v>
      </c>
    </row>
    <row r="1906" spans="2:6">
      <c r="B1906" s="35"/>
      <c r="C1906" s="36"/>
      <c r="D1906" s="41"/>
      <c r="E1906" s="40"/>
      <c r="F1906" s="45">
        <f t="shared" si="31"/>
        <v>0</v>
      </c>
    </row>
    <row r="1907" spans="2:6">
      <c r="B1907" s="35"/>
      <c r="C1907" s="36"/>
      <c r="D1907" s="41"/>
      <c r="E1907" s="40"/>
      <c r="F1907" s="45">
        <f t="shared" si="31"/>
        <v>0</v>
      </c>
    </row>
    <row r="1908" spans="2:6">
      <c r="B1908" s="35"/>
      <c r="C1908" s="36"/>
      <c r="D1908" s="41"/>
      <c r="E1908" s="40"/>
      <c r="F1908" s="45">
        <f t="shared" si="31"/>
        <v>0</v>
      </c>
    </row>
    <row r="1909" spans="2:6">
      <c r="B1909" s="35"/>
      <c r="C1909" s="36"/>
      <c r="D1909" s="41"/>
      <c r="E1909" s="40"/>
      <c r="F1909" s="45">
        <f t="shared" si="31"/>
        <v>0</v>
      </c>
    </row>
    <row r="1910" spans="2:6">
      <c r="B1910" s="35"/>
      <c r="C1910" s="36"/>
      <c r="D1910" s="41"/>
      <c r="E1910" s="40"/>
      <c r="F1910" s="45">
        <f t="shared" si="31"/>
        <v>0</v>
      </c>
    </row>
    <row r="1911" spans="2:6">
      <c r="B1911" s="35"/>
      <c r="C1911" s="36"/>
      <c r="D1911" s="41"/>
      <c r="E1911" s="40"/>
      <c r="F1911" s="45">
        <f t="shared" si="31"/>
        <v>0</v>
      </c>
    </row>
    <row r="1912" spans="2:6">
      <c r="B1912" s="35"/>
      <c r="C1912" s="36"/>
      <c r="D1912" s="41"/>
      <c r="E1912" s="40"/>
      <c r="F1912" s="45">
        <f t="shared" si="31"/>
        <v>0</v>
      </c>
    </row>
    <row r="1913" spans="2:6">
      <c r="B1913" s="35"/>
      <c r="C1913" s="36"/>
      <c r="D1913" s="41"/>
      <c r="E1913" s="40"/>
      <c r="F1913" s="45">
        <f t="shared" si="31"/>
        <v>0</v>
      </c>
    </row>
    <row r="1914" spans="2:6">
      <c r="B1914" s="35"/>
      <c r="C1914" s="36"/>
      <c r="D1914" s="41"/>
      <c r="E1914" s="40"/>
      <c r="F1914" s="45">
        <f t="shared" si="31"/>
        <v>0</v>
      </c>
    </row>
    <row r="1915" spans="2:6">
      <c r="B1915" s="35"/>
      <c r="C1915" s="36"/>
      <c r="D1915" s="41"/>
      <c r="E1915" s="40"/>
      <c r="F1915" s="45">
        <f t="shared" si="31"/>
        <v>0</v>
      </c>
    </row>
    <row r="1916" spans="2:6">
      <c r="B1916" s="35"/>
      <c r="C1916" s="36"/>
      <c r="D1916" s="41"/>
      <c r="E1916" s="40"/>
      <c r="F1916" s="45">
        <f t="shared" si="31"/>
        <v>0</v>
      </c>
    </row>
    <row r="1917" spans="2:6">
      <c r="B1917" s="35"/>
      <c r="C1917" s="36"/>
      <c r="D1917" s="41"/>
      <c r="E1917" s="40"/>
      <c r="F1917" s="45">
        <f t="shared" si="31"/>
        <v>0</v>
      </c>
    </row>
    <row r="1918" spans="2:6">
      <c r="B1918" s="35"/>
      <c r="C1918" s="36"/>
      <c r="D1918" s="41"/>
      <c r="E1918" s="40"/>
      <c r="F1918" s="45">
        <f t="shared" si="31"/>
        <v>0</v>
      </c>
    </row>
    <row r="1919" spans="2:6">
      <c r="B1919" s="35"/>
      <c r="C1919" s="36"/>
      <c r="D1919" s="41"/>
      <c r="E1919" s="40"/>
      <c r="F1919" s="45">
        <f t="shared" si="31"/>
        <v>0</v>
      </c>
    </row>
    <row r="1920" spans="2:6">
      <c r="B1920" s="35"/>
      <c r="C1920" s="36"/>
      <c r="D1920" s="41"/>
      <c r="E1920" s="40"/>
      <c r="F1920" s="45">
        <f t="shared" si="31"/>
        <v>0</v>
      </c>
    </row>
    <row r="1921" spans="2:6">
      <c r="B1921" s="35"/>
      <c r="C1921" s="36"/>
      <c r="D1921" s="41"/>
      <c r="E1921" s="40"/>
      <c r="F1921" s="45">
        <f t="shared" si="31"/>
        <v>0</v>
      </c>
    </row>
    <row r="1922" spans="2:6">
      <c r="B1922" s="35"/>
      <c r="C1922" s="36"/>
      <c r="D1922" s="41"/>
      <c r="E1922" s="40"/>
      <c r="F1922" s="45">
        <f t="shared" si="31"/>
        <v>0</v>
      </c>
    </row>
    <row r="1923" spans="2:6">
      <c r="B1923" s="35"/>
      <c r="C1923" s="36"/>
      <c r="D1923" s="41"/>
      <c r="E1923" s="40"/>
      <c r="F1923" s="45">
        <f t="shared" si="31"/>
        <v>0</v>
      </c>
    </row>
    <row r="1924" spans="2:6">
      <c r="B1924" s="35"/>
      <c r="C1924" s="36"/>
      <c r="D1924" s="41"/>
      <c r="E1924" s="40"/>
      <c r="F1924" s="45">
        <f t="shared" si="31"/>
        <v>0</v>
      </c>
    </row>
    <row r="1925" spans="2:6">
      <c r="B1925" s="35"/>
      <c r="C1925" s="36"/>
      <c r="D1925" s="41"/>
      <c r="E1925" s="40"/>
      <c r="F1925" s="45">
        <f t="shared" si="31"/>
        <v>0</v>
      </c>
    </row>
    <row r="1926" spans="2:6">
      <c r="B1926" s="35"/>
      <c r="C1926" s="36"/>
      <c r="D1926" s="41"/>
      <c r="E1926" s="40"/>
      <c r="F1926" s="45">
        <f t="shared" si="31"/>
        <v>0</v>
      </c>
    </row>
    <row r="1927" spans="2:6">
      <c r="B1927" s="35"/>
      <c r="C1927" s="36"/>
      <c r="D1927" s="41"/>
      <c r="E1927" s="40"/>
      <c r="F1927" s="45">
        <f t="shared" si="31"/>
        <v>0</v>
      </c>
    </row>
    <row r="1928" spans="2:6">
      <c r="B1928" s="35"/>
      <c r="C1928" s="36"/>
      <c r="D1928" s="41"/>
      <c r="E1928" s="40"/>
      <c r="F1928" s="45">
        <f t="shared" si="31"/>
        <v>0</v>
      </c>
    </row>
    <row r="1929" spans="2:6">
      <c r="B1929" s="35"/>
      <c r="C1929" s="36"/>
      <c r="D1929" s="41"/>
      <c r="E1929" s="40"/>
      <c r="F1929" s="45">
        <f t="shared" si="31"/>
        <v>0</v>
      </c>
    </row>
    <row r="1930" spans="2:6">
      <c r="B1930" s="35"/>
      <c r="C1930" s="36"/>
      <c r="D1930" s="41"/>
      <c r="E1930" s="40"/>
      <c r="F1930" s="45">
        <f t="shared" si="31"/>
        <v>0</v>
      </c>
    </row>
    <row r="1931" spans="2:6">
      <c r="B1931" s="35"/>
      <c r="C1931" s="36"/>
      <c r="D1931" s="41"/>
      <c r="E1931" s="40"/>
      <c r="F1931" s="45">
        <f t="shared" si="31"/>
        <v>0</v>
      </c>
    </row>
    <row r="1932" spans="2:6">
      <c r="B1932" s="35"/>
      <c r="C1932" s="36"/>
      <c r="D1932" s="41"/>
      <c r="E1932" s="40"/>
      <c r="F1932" s="45">
        <f t="shared" si="31"/>
        <v>0</v>
      </c>
    </row>
    <row r="1933" spans="2:6">
      <c r="B1933" s="35"/>
      <c r="C1933" s="36"/>
      <c r="D1933" s="41"/>
      <c r="E1933" s="40"/>
      <c r="F1933" s="45">
        <f t="shared" si="31"/>
        <v>0</v>
      </c>
    </row>
    <row r="1934" spans="2:6">
      <c r="B1934" s="35"/>
      <c r="C1934" s="36"/>
      <c r="D1934" s="41"/>
      <c r="E1934" s="40"/>
      <c r="F1934" s="45">
        <f t="shared" ref="F1934:F1997" si="32">D1934-E1934</f>
        <v>0</v>
      </c>
    </row>
    <row r="1935" spans="2:6">
      <c r="B1935" s="35"/>
      <c r="C1935" s="36"/>
      <c r="D1935" s="41"/>
      <c r="E1935" s="40"/>
      <c r="F1935" s="45">
        <f t="shared" si="32"/>
        <v>0</v>
      </c>
    </row>
    <row r="1936" spans="2:6">
      <c r="B1936" s="35"/>
      <c r="C1936" s="36"/>
      <c r="D1936" s="41"/>
      <c r="E1936" s="40"/>
      <c r="F1936" s="45">
        <f t="shared" si="32"/>
        <v>0</v>
      </c>
    </row>
    <row r="1937" spans="2:6">
      <c r="B1937" s="35"/>
      <c r="C1937" s="36"/>
      <c r="D1937" s="41"/>
      <c r="E1937" s="40"/>
      <c r="F1937" s="45">
        <f t="shared" si="32"/>
        <v>0</v>
      </c>
    </row>
    <row r="1938" spans="2:6">
      <c r="B1938" s="35"/>
      <c r="C1938" s="36"/>
      <c r="D1938" s="41"/>
      <c r="E1938" s="40"/>
      <c r="F1938" s="45">
        <f t="shared" si="32"/>
        <v>0</v>
      </c>
    </row>
    <row r="1939" spans="2:6">
      <c r="B1939" s="35"/>
      <c r="C1939" s="36"/>
      <c r="D1939" s="41"/>
      <c r="E1939" s="40"/>
      <c r="F1939" s="45">
        <f t="shared" si="32"/>
        <v>0</v>
      </c>
    </row>
    <row r="1940" spans="2:6">
      <c r="B1940" s="35"/>
      <c r="C1940" s="36"/>
      <c r="D1940" s="41"/>
      <c r="E1940" s="40"/>
      <c r="F1940" s="45">
        <f t="shared" si="32"/>
        <v>0</v>
      </c>
    </row>
    <row r="1941" spans="2:6">
      <c r="B1941" s="35"/>
      <c r="C1941" s="36"/>
      <c r="D1941" s="41"/>
      <c r="E1941" s="40"/>
      <c r="F1941" s="45">
        <f t="shared" si="32"/>
        <v>0</v>
      </c>
    </row>
    <row r="1942" spans="2:6">
      <c r="B1942" s="35"/>
      <c r="C1942" s="36"/>
      <c r="D1942" s="41"/>
      <c r="E1942" s="40"/>
      <c r="F1942" s="45">
        <f t="shared" si="32"/>
        <v>0</v>
      </c>
    </row>
    <row r="1943" spans="2:6">
      <c r="B1943" s="35"/>
      <c r="C1943" s="36"/>
      <c r="D1943" s="41"/>
      <c r="E1943" s="40"/>
      <c r="F1943" s="45">
        <f t="shared" si="32"/>
        <v>0</v>
      </c>
    </row>
    <row r="1944" spans="2:6">
      <c r="B1944" s="35"/>
      <c r="C1944" s="36"/>
      <c r="D1944" s="41"/>
      <c r="E1944" s="40"/>
      <c r="F1944" s="45">
        <f t="shared" si="32"/>
        <v>0</v>
      </c>
    </row>
    <row r="1945" spans="2:6">
      <c r="B1945" s="35"/>
      <c r="C1945" s="36"/>
      <c r="D1945" s="41"/>
      <c r="E1945" s="40"/>
      <c r="F1945" s="45">
        <f t="shared" si="32"/>
        <v>0</v>
      </c>
    </row>
    <row r="1946" spans="2:6">
      <c r="B1946" s="35"/>
      <c r="C1946" s="36"/>
      <c r="D1946" s="41"/>
      <c r="E1946" s="40"/>
      <c r="F1946" s="45">
        <f t="shared" si="32"/>
        <v>0</v>
      </c>
    </row>
    <row r="1947" spans="2:6">
      <c r="B1947" s="35"/>
      <c r="C1947" s="36"/>
      <c r="D1947" s="41"/>
      <c r="E1947" s="40"/>
      <c r="F1947" s="45">
        <f t="shared" si="32"/>
        <v>0</v>
      </c>
    </row>
    <row r="1948" spans="2:6">
      <c r="B1948" s="35"/>
      <c r="C1948" s="36"/>
      <c r="D1948" s="41"/>
      <c r="E1948" s="40"/>
      <c r="F1948" s="45">
        <f t="shared" si="32"/>
        <v>0</v>
      </c>
    </row>
    <row r="1949" spans="2:6">
      <c r="B1949" s="35"/>
      <c r="C1949" s="36"/>
      <c r="D1949" s="41"/>
      <c r="E1949" s="40"/>
      <c r="F1949" s="45">
        <f t="shared" si="32"/>
        <v>0</v>
      </c>
    </row>
    <row r="1950" spans="2:6">
      <c r="B1950" s="35"/>
      <c r="C1950" s="36"/>
      <c r="D1950" s="41"/>
      <c r="E1950" s="40"/>
      <c r="F1950" s="45">
        <f t="shared" si="32"/>
        <v>0</v>
      </c>
    </row>
    <row r="1951" spans="2:6">
      <c r="B1951" s="35"/>
      <c r="C1951" s="36"/>
      <c r="D1951" s="41"/>
      <c r="E1951" s="40"/>
      <c r="F1951" s="45">
        <f t="shared" si="32"/>
        <v>0</v>
      </c>
    </row>
    <row r="1952" spans="2:6">
      <c r="B1952" s="35"/>
      <c r="C1952" s="36"/>
      <c r="D1952" s="41"/>
      <c r="E1952" s="40"/>
      <c r="F1952" s="45">
        <f t="shared" si="32"/>
        <v>0</v>
      </c>
    </row>
    <row r="1953" spans="2:6">
      <c r="B1953" s="35"/>
      <c r="C1953" s="36"/>
      <c r="D1953" s="41"/>
      <c r="E1953" s="40"/>
      <c r="F1953" s="45">
        <f t="shared" si="32"/>
        <v>0</v>
      </c>
    </row>
    <row r="1954" spans="2:6">
      <c r="B1954" s="35"/>
      <c r="C1954" s="36"/>
      <c r="D1954" s="41"/>
      <c r="E1954" s="40"/>
      <c r="F1954" s="45">
        <f t="shared" si="32"/>
        <v>0</v>
      </c>
    </row>
    <row r="1955" spans="2:6">
      <c r="B1955" s="35"/>
      <c r="C1955" s="36"/>
      <c r="D1955" s="41"/>
      <c r="E1955" s="40"/>
      <c r="F1955" s="45">
        <f t="shared" si="32"/>
        <v>0</v>
      </c>
    </row>
    <row r="1956" spans="2:6">
      <c r="B1956" s="35"/>
      <c r="C1956" s="36"/>
      <c r="D1956" s="41"/>
      <c r="E1956" s="40"/>
      <c r="F1956" s="45">
        <f t="shared" si="32"/>
        <v>0</v>
      </c>
    </row>
    <row r="1957" spans="2:6">
      <c r="B1957" s="35"/>
      <c r="C1957" s="36"/>
      <c r="D1957" s="41"/>
      <c r="E1957" s="40"/>
      <c r="F1957" s="45">
        <f t="shared" si="32"/>
        <v>0</v>
      </c>
    </row>
    <row r="1958" spans="2:6">
      <c r="B1958" s="35"/>
      <c r="C1958" s="36"/>
      <c r="D1958" s="41"/>
      <c r="E1958" s="40"/>
      <c r="F1958" s="45">
        <f t="shared" si="32"/>
        <v>0</v>
      </c>
    </row>
    <row r="1959" spans="2:6">
      <c r="B1959" s="35"/>
      <c r="C1959" s="36"/>
      <c r="D1959" s="41"/>
      <c r="E1959" s="40"/>
      <c r="F1959" s="45">
        <f t="shared" si="32"/>
        <v>0</v>
      </c>
    </row>
    <row r="1960" spans="2:6">
      <c r="B1960" s="35"/>
      <c r="C1960" s="36"/>
      <c r="D1960" s="41"/>
      <c r="E1960" s="40"/>
      <c r="F1960" s="45">
        <f t="shared" si="32"/>
        <v>0</v>
      </c>
    </row>
    <row r="1961" spans="2:6">
      <c r="B1961" s="35"/>
      <c r="C1961" s="36"/>
      <c r="D1961" s="41"/>
      <c r="E1961" s="40"/>
      <c r="F1961" s="45">
        <f t="shared" si="32"/>
        <v>0</v>
      </c>
    </row>
    <row r="1962" spans="2:6">
      <c r="B1962" s="35"/>
      <c r="C1962" s="36"/>
      <c r="D1962" s="41"/>
      <c r="E1962" s="40"/>
      <c r="F1962" s="45">
        <f t="shared" si="32"/>
        <v>0</v>
      </c>
    </row>
    <row r="1963" spans="2:6">
      <c r="B1963" s="35"/>
      <c r="C1963" s="36"/>
      <c r="D1963" s="41"/>
      <c r="E1963" s="40"/>
      <c r="F1963" s="45">
        <f t="shared" si="32"/>
        <v>0</v>
      </c>
    </row>
    <row r="1964" spans="2:6">
      <c r="B1964" s="35"/>
      <c r="C1964" s="36"/>
      <c r="D1964" s="41"/>
      <c r="E1964" s="40"/>
      <c r="F1964" s="45">
        <f t="shared" si="32"/>
        <v>0</v>
      </c>
    </row>
    <row r="1965" spans="2:6">
      <c r="B1965" s="35"/>
      <c r="C1965" s="36"/>
      <c r="D1965" s="41"/>
      <c r="E1965" s="40"/>
      <c r="F1965" s="45">
        <f t="shared" si="32"/>
        <v>0</v>
      </c>
    </row>
    <row r="1966" spans="2:6">
      <c r="B1966" s="35"/>
      <c r="C1966" s="36"/>
      <c r="D1966" s="41"/>
      <c r="E1966" s="40"/>
      <c r="F1966" s="45">
        <f t="shared" si="32"/>
        <v>0</v>
      </c>
    </row>
    <row r="1967" spans="2:6">
      <c r="B1967" s="35"/>
      <c r="C1967" s="36"/>
      <c r="D1967" s="41"/>
      <c r="E1967" s="40"/>
      <c r="F1967" s="45">
        <f t="shared" si="32"/>
        <v>0</v>
      </c>
    </row>
    <row r="1968" spans="2:6">
      <c r="B1968" s="35"/>
      <c r="C1968" s="36"/>
      <c r="D1968" s="41"/>
      <c r="E1968" s="40"/>
      <c r="F1968" s="45">
        <f t="shared" si="32"/>
        <v>0</v>
      </c>
    </row>
    <row r="1969" spans="2:6">
      <c r="B1969" s="35"/>
      <c r="C1969" s="36"/>
      <c r="D1969" s="41"/>
      <c r="E1969" s="40"/>
      <c r="F1969" s="45">
        <f t="shared" si="32"/>
        <v>0</v>
      </c>
    </row>
    <row r="1970" spans="2:6">
      <c r="B1970" s="35"/>
      <c r="C1970" s="36"/>
      <c r="D1970" s="41"/>
      <c r="E1970" s="40"/>
      <c r="F1970" s="45">
        <f t="shared" si="32"/>
        <v>0</v>
      </c>
    </row>
    <row r="1971" spans="2:6">
      <c r="B1971" s="35"/>
      <c r="C1971" s="36"/>
      <c r="D1971" s="41"/>
      <c r="E1971" s="40"/>
      <c r="F1971" s="45">
        <f t="shared" si="32"/>
        <v>0</v>
      </c>
    </row>
    <row r="1972" spans="2:6">
      <c r="B1972" s="35"/>
      <c r="C1972" s="36"/>
      <c r="D1972" s="41"/>
      <c r="E1972" s="40"/>
      <c r="F1972" s="45">
        <f t="shared" si="32"/>
        <v>0</v>
      </c>
    </row>
    <row r="1973" spans="2:6">
      <c r="B1973" s="35"/>
      <c r="C1973" s="36"/>
      <c r="D1973" s="41"/>
      <c r="E1973" s="40"/>
      <c r="F1973" s="45">
        <f t="shared" si="32"/>
        <v>0</v>
      </c>
    </row>
    <row r="1974" spans="2:6">
      <c r="B1974" s="35"/>
      <c r="C1974" s="36"/>
      <c r="D1974" s="41"/>
      <c r="E1974" s="40"/>
      <c r="F1974" s="45">
        <f t="shared" si="32"/>
        <v>0</v>
      </c>
    </row>
    <row r="1975" spans="2:6">
      <c r="B1975" s="35"/>
      <c r="C1975" s="36"/>
      <c r="D1975" s="41"/>
      <c r="E1975" s="40"/>
      <c r="F1975" s="45">
        <f t="shared" si="32"/>
        <v>0</v>
      </c>
    </row>
    <row r="1976" spans="2:6">
      <c r="B1976" s="35"/>
      <c r="C1976" s="36"/>
      <c r="D1976" s="41"/>
      <c r="E1976" s="40"/>
      <c r="F1976" s="45">
        <f t="shared" si="32"/>
        <v>0</v>
      </c>
    </row>
    <row r="1977" spans="2:6">
      <c r="B1977" s="35"/>
      <c r="C1977" s="36"/>
      <c r="D1977" s="41"/>
      <c r="E1977" s="40"/>
      <c r="F1977" s="45">
        <f t="shared" si="32"/>
        <v>0</v>
      </c>
    </row>
    <row r="1978" spans="2:6">
      <c r="B1978" s="35"/>
      <c r="C1978" s="36"/>
      <c r="D1978" s="41"/>
      <c r="E1978" s="40"/>
      <c r="F1978" s="45">
        <f t="shared" si="32"/>
        <v>0</v>
      </c>
    </row>
    <row r="1979" spans="2:6">
      <c r="B1979" s="35"/>
      <c r="C1979" s="36"/>
      <c r="D1979" s="41"/>
      <c r="E1979" s="40"/>
      <c r="F1979" s="45">
        <f t="shared" si="32"/>
        <v>0</v>
      </c>
    </row>
    <row r="1980" spans="2:6">
      <c r="B1980" s="35"/>
      <c r="C1980" s="36"/>
      <c r="D1980" s="41"/>
      <c r="E1980" s="40"/>
      <c r="F1980" s="45">
        <f t="shared" si="32"/>
        <v>0</v>
      </c>
    </row>
    <row r="1981" spans="2:6">
      <c r="B1981" s="35"/>
      <c r="C1981" s="36"/>
      <c r="D1981" s="41"/>
      <c r="E1981" s="40"/>
      <c r="F1981" s="45">
        <f t="shared" si="32"/>
        <v>0</v>
      </c>
    </row>
    <row r="1982" spans="2:6">
      <c r="B1982" s="35"/>
      <c r="C1982" s="36"/>
      <c r="D1982" s="41"/>
      <c r="E1982" s="40"/>
      <c r="F1982" s="45">
        <f t="shared" si="32"/>
        <v>0</v>
      </c>
    </row>
    <row r="1983" spans="2:6">
      <c r="B1983" s="35"/>
      <c r="C1983" s="36"/>
      <c r="D1983" s="41"/>
      <c r="E1983" s="40"/>
      <c r="F1983" s="45">
        <f t="shared" si="32"/>
        <v>0</v>
      </c>
    </row>
    <row r="1984" spans="2:6">
      <c r="B1984" s="35"/>
      <c r="C1984" s="36"/>
      <c r="D1984" s="41"/>
      <c r="E1984" s="40"/>
      <c r="F1984" s="45">
        <f t="shared" si="32"/>
        <v>0</v>
      </c>
    </row>
    <row r="1985" spans="2:6">
      <c r="B1985" s="35"/>
      <c r="C1985" s="36"/>
      <c r="D1985" s="41"/>
      <c r="E1985" s="40"/>
      <c r="F1985" s="45">
        <f t="shared" si="32"/>
        <v>0</v>
      </c>
    </row>
    <row r="1986" spans="2:6">
      <c r="B1986" s="35"/>
      <c r="C1986" s="36"/>
      <c r="D1986" s="41"/>
      <c r="E1986" s="40"/>
      <c r="F1986" s="45">
        <f t="shared" si="32"/>
        <v>0</v>
      </c>
    </row>
    <row r="1987" spans="2:6">
      <c r="B1987" s="35"/>
      <c r="C1987" s="36"/>
      <c r="D1987" s="41"/>
      <c r="E1987" s="40"/>
      <c r="F1987" s="45">
        <f t="shared" si="32"/>
        <v>0</v>
      </c>
    </row>
    <row r="1988" spans="2:6">
      <c r="B1988" s="35"/>
      <c r="C1988" s="36"/>
      <c r="D1988" s="41"/>
      <c r="E1988" s="40"/>
      <c r="F1988" s="45">
        <f t="shared" si="32"/>
        <v>0</v>
      </c>
    </row>
    <row r="1989" spans="2:6">
      <c r="B1989" s="35"/>
      <c r="C1989" s="36"/>
      <c r="D1989" s="41"/>
      <c r="E1989" s="40"/>
      <c r="F1989" s="45">
        <f t="shared" si="32"/>
        <v>0</v>
      </c>
    </row>
    <row r="1990" spans="2:6">
      <c r="B1990" s="35"/>
      <c r="C1990" s="36"/>
      <c r="D1990" s="41"/>
      <c r="E1990" s="40"/>
      <c r="F1990" s="45">
        <f t="shared" si="32"/>
        <v>0</v>
      </c>
    </row>
    <row r="1991" spans="2:6">
      <c r="B1991" s="35"/>
      <c r="C1991" s="36"/>
      <c r="D1991" s="41"/>
      <c r="E1991" s="40"/>
      <c r="F1991" s="45">
        <f t="shared" si="32"/>
        <v>0</v>
      </c>
    </row>
    <row r="1992" spans="2:6">
      <c r="B1992" s="35"/>
      <c r="C1992" s="36"/>
      <c r="D1992" s="41"/>
      <c r="E1992" s="40"/>
      <c r="F1992" s="45">
        <f t="shared" si="32"/>
        <v>0</v>
      </c>
    </row>
    <row r="1993" spans="2:6">
      <c r="B1993" s="35"/>
      <c r="C1993" s="36"/>
      <c r="D1993" s="41"/>
      <c r="E1993" s="40"/>
      <c r="F1993" s="45">
        <f t="shared" si="32"/>
        <v>0</v>
      </c>
    </row>
    <row r="1994" spans="2:6">
      <c r="B1994" s="35"/>
      <c r="C1994" s="36"/>
      <c r="D1994" s="41"/>
      <c r="E1994" s="40"/>
      <c r="F1994" s="45">
        <f t="shared" si="32"/>
        <v>0</v>
      </c>
    </row>
    <row r="1995" spans="2:6">
      <c r="B1995" s="35"/>
      <c r="C1995" s="36"/>
      <c r="D1995" s="41"/>
      <c r="E1995" s="40"/>
      <c r="F1995" s="45">
        <f t="shared" si="32"/>
        <v>0</v>
      </c>
    </row>
    <row r="1996" spans="2:6">
      <c r="B1996" s="35"/>
      <c r="C1996" s="36"/>
      <c r="D1996" s="41"/>
      <c r="E1996" s="40"/>
      <c r="F1996" s="45">
        <f t="shared" si="32"/>
        <v>0</v>
      </c>
    </row>
    <row r="1997" spans="2:6">
      <c r="B1997" s="35"/>
      <c r="C1997" s="36"/>
      <c r="D1997" s="41"/>
      <c r="E1997" s="40"/>
      <c r="F1997" s="45">
        <f t="shared" si="32"/>
        <v>0</v>
      </c>
    </row>
    <row r="1998" spans="2:6">
      <c r="B1998" s="35"/>
      <c r="C1998" s="36"/>
      <c r="D1998" s="41"/>
      <c r="E1998" s="40"/>
      <c r="F1998" s="45">
        <f t="shared" ref="F1998:F2006" si="33">D1998-E1998</f>
        <v>0</v>
      </c>
    </row>
    <row r="1999" spans="2:6">
      <c r="B1999" s="35"/>
      <c r="C1999" s="36"/>
      <c r="D1999" s="41"/>
      <c r="E1999" s="40"/>
      <c r="F1999" s="45">
        <f t="shared" si="33"/>
        <v>0</v>
      </c>
    </row>
    <row r="2000" spans="2:6">
      <c r="B2000" s="35"/>
      <c r="C2000" s="36"/>
      <c r="D2000" s="41"/>
      <c r="E2000" s="40"/>
      <c r="F2000" s="45">
        <f t="shared" si="33"/>
        <v>0</v>
      </c>
    </row>
    <row r="2001" spans="2:6">
      <c r="B2001" s="35"/>
      <c r="C2001" s="36"/>
      <c r="D2001" s="41"/>
      <c r="E2001" s="40"/>
      <c r="F2001" s="45">
        <f t="shared" si="33"/>
        <v>0</v>
      </c>
    </row>
    <row r="2002" spans="2:6">
      <c r="B2002" s="35"/>
      <c r="C2002" s="36"/>
      <c r="D2002" s="41"/>
      <c r="E2002" s="40"/>
      <c r="F2002" s="45">
        <f t="shared" si="33"/>
        <v>0</v>
      </c>
    </row>
    <row r="2003" spans="2:6">
      <c r="B2003" s="35"/>
      <c r="C2003" s="36"/>
      <c r="D2003" s="41"/>
      <c r="E2003" s="40"/>
      <c r="F2003" s="45">
        <f t="shared" si="33"/>
        <v>0</v>
      </c>
    </row>
    <row r="2004" spans="2:6">
      <c r="B2004" s="35"/>
      <c r="C2004" s="36"/>
      <c r="D2004" s="41"/>
      <c r="E2004" s="40"/>
      <c r="F2004" s="45">
        <f t="shared" si="33"/>
        <v>0</v>
      </c>
    </row>
    <row r="2005" spans="2:6">
      <c r="B2005" s="35"/>
      <c r="C2005" s="36"/>
      <c r="D2005" s="41"/>
      <c r="E2005" s="40"/>
      <c r="F2005" s="45">
        <f t="shared" si="33"/>
        <v>0</v>
      </c>
    </row>
    <row r="2006" spans="2:6">
      <c r="B2006" s="35"/>
      <c r="C2006" s="36"/>
      <c r="D2006" s="41"/>
      <c r="E2006" s="40"/>
      <c r="F2006" s="45">
        <f t="shared" si="33"/>
        <v>0</v>
      </c>
    </row>
  </sheetData>
  <mergeCells count="9">
    <mergeCell ref="B10:B11"/>
    <mergeCell ref="C10:C11"/>
    <mergeCell ref="F4:F5"/>
    <mergeCell ref="F7:F8"/>
    <mergeCell ref="B12:C12"/>
    <mergeCell ref="D10:F10"/>
    <mergeCell ref="C8:D8"/>
    <mergeCell ref="C6:D6"/>
    <mergeCell ref="C4:D4"/>
  </mergeCells>
  <phoneticPr fontId="5"/>
  <pageMargins left="0.70866141732283472" right="0.70866141732283472" top="0.74803149606299213" bottom="0.74803149606299213" header="0.31496062992125984" footer="0.31496062992125984"/>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記入例</vt:lpstr>
      <vt:lpstr>Ｒ元④</vt:lpstr>
      <vt:lpstr>（№を記載）地方公共団体内訳（当初交付決定用）</vt:lpstr>
      <vt:lpstr>（№を記載）地方公共団体内訳（変更交付決定用）</vt:lpstr>
      <vt:lpstr>'（№を記載）地方公共団体内訳（当初交付決定用）'!Print_Area</vt:lpstr>
      <vt:lpstr>'（№を記載）地方公共団体内訳（変更交付決定用）'!Print_Area</vt:lpstr>
      <vt:lpstr>Ｒ元④!Print_Area</vt:lpstr>
      <vt:lpstr>記入例!Print_Area</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一之瀬 清大(ichinose-seidai)</cp:lastModifiedBy>
  <cp:lastPrinted>2020-06-05T10:44:13Z</cp:lastPrinted>
  <dcterms:created xsi:type="dcterms:W3CDTF">2014-06-11T04:54:34Z</dcterms:created>
  <dcterms:modified xsi:type="dcterms:W3CDTF">2022-02-22T04:20:53Z</dcterms:modified>
</cp:coreProperties>
</file>